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98\3983\Stage200\Contents\PRE\ESM\"/>
    </mc:Choice>
  </mc:AlternateContent>
  <bookViews>
    <workbookView xWindow="1155" yWindow="960" windowWidth="27645" windowHeight="16035"/>
  </bookViews>
  <sheets>
    <sheet name="MFZ_Selected_Min3Reps_SpecificD" sheetId="1" r:id="rId1"/>
  </sheets>
  <definedNames>
    <definedName name="_xlnm._FilterDatabase" localSheetId="0" hidden="1">MFZ_Selected_Min3Reps_SpecificD!$A$11:$AZ$3906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3906" i="1" l="1"/>
  <c r="AX3906" i="1"/>
  <c r="AW3906" i="1"/>
  <c r="AV3906" i="1"/>
  <c r="AU3906" i="1"/>
  <c r="AY3905" i="1"/>
  <c r="AX3905" i="1"/>
  <c r="AW3905" i="1"/>
  <c r="AV3905" i="1"/>
  <c r="AU3905" i="1"/>
  <c r="AY3904" i="1"/>
  <c r="AX3904" i="1"/>
  <c r="AW3904" i="1"/>
  <c r="AV3904" i="1"/>
  <c r="AU3904" i="1"/>
  <c r="AY3903" i="1"/>
  <c r="AX3903" i="1"/>
  <c r="AW3903" i="1"/>
  <c r="AV3903" i="1"/>
  <c r="AU3903" i="1"/>
  <c r="AY3902" i="1"/>
  <c r="AX3902" i="1"/>
  <c r="AW3902" i="1"/>
  <c r="AV3902" i="1"/>
  <c r="AU3902" i="1"/>
  <c r="AY3901" i="1"/>
  <c r="AX3901" i="1"/>
  <c r="AW3901" i="1"/>
  <c r="AV3901" i="1"/>
  <c r="AU3901" i="1"/>
  <c r="AY3900" i="1"/>
  <c r="AX3900" i="1"/>
  <c r="AW3900" i="1"/>
  <c r="AV3900" i="1"/>
  <c r="AU3900" i="1"/>
  <c r="AY3899" i="1"/>
  <c r="AX3899" i="1"/>
  <c r="AW3899" i="1"/>
  <c r="AV3899" i="1"/>
  <c r="AU3899" i="1"/>
  <c r="AY3898" i="1"/>
  <c r="AX3898" i="1"/>
  <c r="AW3898" i="1"/>
  <c r="AV3898" i="1"/>
  <c r="AU3898" i="1"/>
  <c r="AY3897" i="1"/>
  <c r="AX3897" i="1"/>
  <c r="AW3897" i="1"/>
  <c r="AV3897" i="1"/>
  <c r="AU3897" i="1"/>
  <c r="AY3896" i="1"/>
  <c r="AX3896" i="1"/>
  <c r="AW3896" i="1"/>
  <c r="AV3896" i="1"/>
  <c r="AU3896" i="1"/>
  <c r="AY3895" i="1"/>
  <c r="AX3895" i="1"/>
  <c r="AW3895" i="1"/>
  <c r="AV3895" i="1"/>
  <c r="AU3895" i="1"/>
  <c r="AY3894" i="1"/>
  <c r="AX3894" i="1"/>
  <c r="AW3894" i="1"/>
  <c r="AV3894" i="1"/>
  <c r="AU3894" i="1"/>
  <c r="AY3893" i="1"/>
  <c r="AX3893" i="1"/>
  <c r="AW3893" i="1"/>
  <c r="AV3893" i="1"/>
  <c r="AU3893" i="1"/>
  <c r="AY3892" i="1"/>
  <c r="AX3892" i="1"/>
  <c r="AW3892" i="1"/>
  <c r="AV3892" i="1"/>
  <c r="AU3892" i="1"/>
  <c r="AY3891" i="1"/>
  <c r="AX3891" i="1"/>
  <c r="AW3891" i="1"/>
  <c r="AV3891" i="1"/>
  <c r="AU3891" i="1"/>
  <c r="AY3890" i="1"/>
  <c r="AX3890" i="1"/>
  <c r="AW3890" i="1"/>
  <c r="AV3890" i="1"/>
  <c r="AU3890" i="1"/>
  <c r="AY3889" i="1"/>
  <c r="AX3889" i="1"/>
  <c r="AW3889" i="1"/>
  <c r="AV3889" i="1"/>
  <c r="AU3889" i="1"/>
  <c r="AY3888" i="1"/>
  <c r="AX3888" i="1"/>
  <c r="AW3888" i="1"/>
  <c r="AV3888" i="1"/>
  <c r="AU3888" i="1"/>
  <c r="AY3887" i="1"/>
  <c r="AX3887" i="1"/>
  <c r="AW3887" i="1"/>
  <c r="AV3887" i="1"/>
  <c r="AU3887" i="1"/>
  <c r="AY3886" i="1"/>
  <c r="AX3886" i="1"/>
  <c r="AW3886" i="1"/>
  <c r="AV3886" i="1"/>
  <c r="AU3886" i="1"/>
  <c r="AY3885" i="1"/>
  <c r="AX3885" i="1"/>
  <c r="AW3885" i="1"/>
  <c r="AV3885" i="1"/>
  <c r="AU3885" i="1"/>
  <c r="AY3884" i="1"/>
  <c r="AX3884" i="1"/>
  <c r="AW3884" i="1"/>
  <c r="AV3884" i="1"/>
  <c r="AU3884" i="1"/>
  <c r="AY3883" i="1"/>
  <c r="AX3883" i="1"/>
  <c r="AW3883" i="1"/>
  <c r="AV3883" i="1"/>
  <c r="AU3883" i="1"/>
  <c r="AY3882" i="1"/>
  <c r="AX3882" i="1"/>
  <c r="AW3882" i="1"/>
  <c r="AV3882" i="1"/>
  <c r="AU3882" i="1"/>
  <c r="AY3881" i="1"/>
  <c r="AX3881" i="1"/>
  <c r="AW3881" i="1"/>
  <c r="AV3881" i="1"/>
  <c r="AU3881" i="1"/>
  <c r="AY3880" i="1"/>
  <c r="AX3880" i="1"/>
  <c r="AW3880" i="1"/>
  <c r="AV3880" i="1"/>
  <c r="AU3880" i="1"/>
  <c r="AY3879" i="1"/>
  <c r="AX3879" i="1"/>
  <c r="AW3879" i="1"/>
  <c r="AV3879" i="1"/>
  <c r="AU3879" i="1"/>
  <c r="AY3878" i="1"/>
  <c r="AX3878" i="1"/>
  <c r="AW3878" i="1"/>
  <c r="AV3878" i="1"/>
  <c r="AU3878" i="1"/>
  <c r="AY3877" i="1"/>
  <c r="AX3877" i="1"/>
  <c r="AW3877" i="1"/>
  <c r="AV3877" i="1"/>
  <c r="AU3877" i="1"/>
  <c r="AY3876" i="1"/>
  <c r="AX3876" i="1"/>
  <c r="AW3876" i="1"/>
  <c r="AV3876" i="1"/>
  <c r="AU3876" i="1"/>
  <c r="AY3875" i="1"/>
  <c r="AX3875" i="1"/>
  <c r="AW3875" i="1"/>
  <c r="AV3875" i="1"/>
  <c r="AU3875" i="1"/>
  <c r="AY3874" i="1"/>
  <c r="AX3874" i="1"/>
  <c r="AW3874" i="1"/>
  <c r="AV3874" i="1"/>
  <c r="AU3874" i="1"/>
  <c r="AY3873" i="1"/>
  <c r="AX3873" i="1"/>
  <c r="AW3873" i="1"/>
  <c r="AV3873" i="1"/>
  <c r="AU3873" i="1"/>
  <c r="AY3872" i="1"/>
  <c r="AX3872" i="1"/>
  <c r="AW3872" i="1"/>
  <c r="AV3872" i="1"/>
  <c r="AU3872" i="1"/>
  <c r="AY3871" i="1"/>
  <c r="AX3871" i="1"/>
  <c r="AW3871" i="1"/>
  <c r="AV3871" i="1"/>
  <c r="AU3871" i="1"/>
  <c r="AY3870" i="1"/>
  <c r="AX3870" i="1"/>
  <c r="AW3870" i="1"/>
  <c r="AV3870" i="1"/>
  <c r="AU3870" i="1"/>
  <c r="AY3869" i="1"/>
  <c r="AX3869" i="1"/>
  <c r="AW3869" i="1"/>
  <c r="AV3869" i="1"/>
  <c r="AU3869" i="1"/>
  <c r="AY3868" i="1"/>
  <c r="AX3868" i="1"/>
  <c r="AW3868" i="1"/>
  <c r="AV3868" i="1"/>
  <c r="AU3868" i="1"/>
  <c r="AY3867" i="1"/>
  <c r="AX3867" i="1"/>
  <c r="AW3867" i="1"/>
  <c r="AV3867" i="1"/>
  <c r="AU3867" i="1"/>
  <c r="AY3866" i="1"/>
  <c r="AX3866" i="1"/>
  <c r="AW3866" i="1"/>
  <c r="AV3866" i="1"/>
  <c r="AU3866" i="1"/>
  <c r="AY3865" i="1"/>
  <c r="AX3865" i="1"/>
  <c r="AW3865" i="1"/>
  <c r="AV3865" i="1"/>
  <c r="AU3865" i="1"/>
  <c r="AY3864" i="1"/>
  <c r="AX3864" i="1"/>
  <c r="AW3864" i="1"/>
  <c r="AV3864" i="1"/>
  <c r="AU3864" i="1"/>
  <c r="AY3863" i="1"/>
  <c r="AX3863" i="1"/>
  <c r="AW3863" i="1"/>
  <c r="AV3863" i="1"/>
  <c r="AU3863" i="1"/>
  <c r="AY3862" i="1"/>
  <c r="AX3862" i="1"/>
  <c r="AW3862" i="1"/>
  <c r="AV3862" i="1"/>
  <c r="AU3862" i="1"/>
  <c r="AY3861" i="1"/>
  <c r="AX3861" i="1"/>
  <c r="AW3861" i="1"/>
  <c r="AV3861" i="1"/>
  <c r="AU3861" i="1"/>
  <c r="AY3860" i="1"/>
  <c r="AX3860" i="1"/>
  <c r="AW3860" i="1"/>
  <c r="AV3860" i="1"/>
  <c r="AU3860" i="1"/>
  <c r="AY3859" i="1"/>
  <c r="AX3859" i="1"/>
  <c r="AW3859" i="1"/>
  <c r="AV3859" i="1"/>
  <c r="AU3859" i="1"/>
  <c r="AY3858" i="1"/>
  <c r="AX3858" i="1"/>
  <c r="AW3858" i="1"/>
  <c r="AV3858" i="1"/>
  <c r="AU3858" i="1"/>
  <c r="AY3857" i="1"/>
  <c r="AX3857" i="1"/>
  <c r="AW3857" i="1"/>
  <c r="AV3857" i="1"/>
  <c r="AU3857" i="1"/>
  <c r="AY3856" i="1"/>
  <c r="AX3856" i="1"/>
  <c r="AW3856" i="1"/>
  <c r="AV3856" i="1"/>
  <c r="AU3856" i="1"/>
  <c r="AY3855" i="1"/>
  <c r="AX3855" i="1"/>
  <c r="AW3855" i="1"/>
  <c r="AV3855" i="1"/>
  <c r="AU3855" i="1"/>
  <c r="AY3854" i="1"/>
  <c r="AX3854" i="1"/>
  <c r="AW3854" i="1"/>
  <c r="AV3854" i="1"/>
  <c r="AU3854" i="1"/>
  <c r="AY3853" i="1"/>
  <c r="AX3853" i="1"/>
  <c r="AW3853" i="1"/>
  <c r="AV3853" i="1"/>
  <c r="AU3853" i="1"/>
  <c r="AY3852" i="1"/>
  <c r="AX3852" i="1"/>
  <c r="AW3852" i="1"/>
  <c r="AV3852" i="1"/>
  <c r="AU3852" i="1"/>
  <c r="AY3851" i="1"/>
  <c r="AX3851" i="1"/>
  <c r="AW3851" i="1"/>
  <c r="AV3851" i="1"/>
  <c r="AU3851" i="1"/>
  <c r="AY3850" i="1"/>
  <c r="AX3850" i="1"/>
  <c r="AW3850" i="1"/>
  <c r="AV3850" i="1"/>
  <c r="AU3850" i="1"/>
  <c r="AY3849" i="1"/>
  <c r="AX3849" i="1"/>
  <c r="AW3849" i="1"/>
  <c r="AV3849" i="1"/>
  <c r="AU3849" i="1"/>
  <c r="AY3848" i="1"/>
  <c r="AX3848" i="1"/>
  <c r="AW3848" i="1"/>
  <c r="AV3848" i="1"/>
  <c r="AU3848" i="1"/>
  <c r="AY3847" i="1"/>
  <c r="AX3847" i="1"/>
  <c r="AW3847" i="1"/>
  <c r="AV3847" i="1"/>
  <c r="AU3847" i="1"/>
  <c r="AY3846" i="1"/>
  <c r="AX3846" i="1"/>
  <c r="AW3846" i="1"/>
  <c r="AV3846" i="1"/>
  <c r="AU3846" i="1"/>
  <c r="AY3845" i="1"/>
  <c r="AX3845" i="1"/>
  <c r="AW3845" i="1"/>
  <c r="AV3845" i="1"/>
  <c r="AU3845" i="1"/>
  <c r="AY3844" i="1"/>
  <c r="AX3844" i="1"/>
  <c r="AW3844" i="1"/>
  <c r="AV3844" i="1"/>
  <c r="AU3844" i="1"/>
  <c r="AY3843" i="1"/>
  <c r="AX3843" i="1"/>
  <c r="AW3843" i="1"/>
  <c r="AV3843" i="1"/>
  <c r="AU3843" i="1"/>
  <c r="AY3842" i="1"/>
  <c r="AX3842" i="1"/>
  <c r="AW3842" i="1"/>
  <c r="AV3842" i="1"/>
  <c r="AU3842" i="1"/>
  <c r="AY3841" i="1"/>
  <c r="AX3841" i="1"/>
  <c r="AW3841" i="1"/>
  <c r="AV3841" i="1"/>
  <c r="AU3841" i="1"/>
  <c r="AY3840" i="1"/>
  <c r="AX3840" i="1"/>
  <c r="AW3840" i="1"/>
  <c r="AV3840" i="1"/>
  <c r="AU3840" i="1"/>
  <c r="AY3839" i="1"/>
  <c r="AX3839" i="1"/>
  <c r="AW3839" i="1"/>
  <c r="AV3839" i="1"/>
  <c r="AU3839" i="1"/>
  <c r="AY3838" i="1"/>
  <c r="AX3838" i="1"/>
  <c r="AW3838" i="1"/>
  <c r="AV3838" i="1"/>
  <c r="AU3838" i="1"/>
  <c r="AY3837" i="1"/>
  <c r="AX3837" i="1"/>
  <c r="AW3837" i="1"/>
  <c r="AV3837" i="1"/>
  <c r="AU3837" i="1"/>
  <c r="AY3836" i="1"/>
  <c r="AX3836" i="1"/>
  <c r="AW3836" i="1"/>
  <c r="AV3836" i="1"/>
  <c r="AU3836" i="1"/>
  <c r="AY3835" i="1"/>
  <c r="AX3835" i="1"/>
  <c r="AW3835" i="1"/>
  <c r="AV3835" i="1"/>
  <c r="AU3835" i="1"/>
  <c r="AY3834" i="1"/>
  <c r="AX3834" i="1"/>
  <c r="AW3834" i="1"/>
  <c r="AV3834" i="1"/>
  <c r="AU3834" i="1"/>
  <c r="AY3833" i="1"/>
  <c r="AX3833" i="1"/>
  <c r="AW3833" i="1"/>
  <c r="AV3833" i="1"/>
  <c r="AU3833" i="1"/>
  <c r="AY3832" i="1"/>
  <c r="AX3832" i="1"/>
  <c r="AW3832" i="1"/>
  <c r="AV3832" i="1"/>
  <c r="AU3832" i="1"/>
  <c r="AY3831" i="1"/>
  <c r="AX3831" i="1"/>
  <c r="AW3831" i="1"/>
  <c r="AV3831" i="1"/>
  <c r="AU3831" i="1"/>
  <c r="AY3830" i="1"/>
  <c r="AX3830" i="1"/>
  <c r="AW3830" i="1"/>
  <c r="AV3830" i="1"/>
  <c r="AU3830" i="1"/>
  <c r="AY3829" i="1"/>
  <c r="AX3829" i="1"/>
  <c r="AW3829" i="1"/>
  <c r="AV3829" i="1"/>
  <c r="AU3829" i="1"/>
  <c r="AY3828" i="1"/>
  <c r="AX3828" i="1"/>
  <c r="AW3828" i="1"/>
  <c r="AV3828" i="1"/>
  <c r="AU3828" i="1"/>
  <c r="AY3827" i="1"/>
  <c r="AX3827" i="1"/>
  <c r="AW3827" i="1"/>
  <c r="AV3827" i="1"/>
  <c r="AU3827" i="1"/>
  <c r="AY3826" i="1"/>
  <c r="AX3826" i="1"/>
  <c r="AW3826" i="1"/>
  <c r="AV3826" i="1"/>
  <c r="AU3826" i="1"/>
  <c r="AY3825" i="1"/>
  <c r="AX3825" i="1"/>
  <c r="AW3825" i="1"/>
  <c r="AV3825" i="1"/>
  <c r="AU3825" i="1"/>
  <c r="AY3824" i="1"/>
  <c r="AX3824" i="1"/>
  <c r="AW3824" i="1"/>
  <c r="AV3824" i="1"/>
  <c r="AU3824" i="1"/>
  <c r="AY3823" i="1"/>
  <c r="AX3823" i="1"/>
  <c r="AW3823" i="1"/>
  <c r="AV3823" i="1"/>
  <c r="AU3823" i="1"/>
  <c r="AY3822" i="1"/>
  <c r="AX3822" i="1"/>
  <c r="AW3822" i="1"/>
  <c r="AV3822" i="1"/>
  <c r="AU3822" i="1"/>
  <c r="AY3821" i="1"/>
  <c r="AX3821" i="1"/>
  <c r="AW3821" i="1"/>
  <c r="AV3821" i="1"/>
  <c r="AU3821" i="1"/>
  <c r="AY3820" i="1"/>
  <c r="AX3820" i="1"/>
  <c r="AW3820" i="1"/>
  <c r="AV3820" i="1"/>
  <c r="AU3820" i="1"/>
  <c r="AY3819" i="1"/>
  <c r="AX3819" i="1"/>
  <c r="AW3819" i="1"/>
  <c r="AV3819" i="1"/>
  <c r="AU3819" i="1"/>
  <c r="AY3818" i="1"/>
  <c r="AX3818" i="1"/>
  <c r="AW3818" i="1"/>
  <c r="AV3818" i="1"/>
  <c r="AU3818" i="1"/>
  <c r="AY3817" i="1"/>
  <c r="AX3817" i="1"/>
  <c r="AW3817" i="1"/>
  <c r="AV3817" i="1"/>
  <c r="AU3817" i="1"/>
  <c r="AY3816" i="1"/>
  <c r="AX3816" i="1"/>
  <c r="AW3816" i="1"/>
  <c r="AV3816" i="1"/>
  <c r="AU3816" i="1"/>
  <c r="AY3815" i="1"/>
  <c r="AX3815" i="1"/>
  <c r="AW3815" i="1"/>
  <c r="AV3815" i="1"/>
  <c r="AU3815" i="1"/>
  <c r="AY3814" i="1"/>
  <c r="AX3814" i="1"/>
  <c r="AW3814" i="1"/>
  <c r="AV3814" i="1"/>
  <c r="AU3814" i="1"/>
  <c r="AY3813" i="1"/>
  <c r="AX3813" i="1"/>
  <c r="AW3813" i="1"/>
  <c r="AV3813" i="1"/>
  <c r="AU3813" i="1"/>
  <c r="AY3812" i="1"/>
  <c r="AX3812" i="1"/>
  <c r="AW3812" i="1"/>
  <c r="AV3812" i="1"/>
  <c r="AU3812" i="1"/>
  <c r="AY3811" i="1"/>
  <c r="AX3811" i="1"/>
  <c r="AW3811" i="1"/>
  <c r="AV3811" i="1"/>
  <c r="AU3811" i="1"/>
  <c r="AY3810" i="1"/>
  <c r="AX3810" i="1"/>
  <c r="AW3810" i="1"/>
  <c r="AV3810" i="1"/>
  <c r="AU3810" i="1"/>
  <c r="AY3809" i="1"/>
  <c r="AX3809" i="1"/>
  <c r="AW3809" i="1"/>
  <c r="AV3809" i="1"/>
  <c r="AU3809" i="1"/>
  <c r="AY3808" i="1"/>
  <c r="AX3808" i="1"/>
  <c r="AW3808" i="1"/>
  <c r="AV3808" i="1"/>
  <c r="AU3808" i="1"/>
  <c r="AY3807" i="1"/>
  <c r="AX3807" i="1"/>
  <c r="AW3807" i="1"/>
  <c r="AV3807" i="1"/>
  <c r="AU3807" i="1"/>
  <c r="AY3806" i="1"/>
  <c r="AX3806" i="1"/>
  <c r="AW3806" i="1"/>
  <c r="AV3806" i="1"/>
  <c r="AU3806" i="1"/>
  <c r="AY3805" i="1"/>
  <c r="AX3805" i="1"/>
  <c r="AW3805" i="1"/>
  <c r="AV3805" i="1"/>
  <c r="AU3805" i="1"/>
  <c r="AY3804" i="1"/>
  <c r="AX3804" i="1"/>
  <c r="AW3804" i="1"/>
  <c r="AV3804" i="1"/>
  <c r="AU3804" i="1"/>
  <c r="AY3803" i="1"/>
  <c r="AX3803" i="1"/>
  <c r="AW3803" i="1"/>
  <c r="AV3803" i="1"/>
  <c r="AU3803" i="1"/>
  <c r="AY3802" i="1"/>
  <c r="AX3802" i="1"/>
  <c r="AW3802" i="1"/>
  <c r="AV3802" i="1"/>
  <c r="AU3802" i="1"/>
  <c r="AY3801" i="1"/>
  <c r="AX3801" i="1"/>
  <c r="AW3801" i="1"/>
  <c r="AV3801" i="1"/>
  <c r="AU3801" i="1"/>
  <c r="AY3800" i="1"/>
  <c r="AX3800" i="1"/>
  <c r="AW3800" i="1"/>
  <c r="AV3800" i="1"/>
  <c r="AU3800" i="1"/>
  <c r="AY3799" i="1"/>
  <c r="AX3799" i="1"/>
  <c r="AW3799" i="1"/>
  <c r="AV3799" i="1"/>
  <c r="AU3799" i="1"/>
  <c r="AY3798" i="1"/>
  <c r="AX3798" i="1"/>
  <c r="AW3798" i="1"/>
  <c r="AV3798" i="1"/>
  <c r="AU3798" i="1"/>
  <c r="AY3797" i="1"/>
  <c r="AX3797" i="1"/>
  <c r="AW3797" i="1"/>
  <c r="AV3797" i="1"/>
  <c r="AU3797" i="1"/>
  <c r="AY3796" i="1"/>
  <c r="AX3796" i="1"/>
  <c r="AW3796" i="1"/>
  <c r="AV3796" i="1"/>
  <c r="AU3796" i="1"/>
  <c r="AY3795" i="1"/>
  <c r="AX3795" i="1"/>
  <c r="AW3795" i="1"/>
  <c r="AV3795" i="1"/>
  <c r="AU3795" i="1"/>
  <c r="AY3794" i="1"/>
  <c r="AX3794" i="1"/>
  <c r="AW3794" i="1"/>
  <c r="AV3794" i="1"/>
  <c r="AU3794" i="1"/>
  <c r="AY3793" i="1"/>
  <c r="AX3793" i="1"/>
  <c r="AW3793" i="1"/>
  <c r="AV3793" i="1"/>
  <c r="AU3793" i="1"/>
  <c r="AY3792" i="1"/>
  <c r="AX3792" i="1"/>
  <c r="AW3792" i="1"/>
  <c r="AV3792" i="1"/>
  <c r="AU3792" i="1"/>
  <c r="AY3791" i="1"/>
  <c r="AX3791" i="1"/>
  <c r="AW3791" i="1"/>
  <c r="AV3791" i="1"/>
  <c r="AU3791" i="1"/>
  <c r="AY3790" i="1"/>
  <c r="AX3790" i="1"/>
  <c r="AW3790" i="1"/>
  <c r="AV3790" i="1"/>
  <c r="AU3790" i="1"/>
  <c r="AY3789" i="1"/>
  <c r="AX3789" i="1"/>
  <c r="AW3789" i="1"/>
  <c r="AV3789" i="1"/>
  <c r="AU3789" i="1"/>
  <c r="AY3788" i="1"/>
  <c r="AX3788" i="1"/>
  <c r="AW3788" i="1"/>
  <c r="AV3788" i="1"/>
  <c r="AU3788" i="1"/>
  <c r="AY3787" i="1"/>
  <c r="AX3787" i="1"/>
  <c r="AW3787" i="1"/>
  <c r="AV3787" i="1"/>
  <c r="AU3787" i="1"/>
  <c r="AY3786" i="1"/>
  <c r="AX3786" i="1"/>
  <c r="AW3786" i="1"/>
  <c r="AV3786" i="1"/>
  <c r="AU3786" i="1"/>
  <c r="AY3785" i="1"/>
  <c r="AX3785" i="1"/>
  <c r="AW3785" i="1"/>
  <c r="AV3785" i="1"/>
  <c r="AU3785" i="1"/>
  <c r="AY3784" i="1"/>
  <c r="AX3784" i="1"/>
  <c r="AW3784" i="1"/>
  <c r="AV3784" i="1"/>
  <c r="AU3784" i="1"/>
  <c r="AY3783" i="1"/>
  <c r="AX3783" i="1"/>
  <c r="AW3783" i="1"/>
  <c r="AV3783" i="1"/>
  <c r="AU3783" i="1"/>
  <c r="AY3782" i="1"/>
  <c r="AX3782" i="1"/>
  <c r="AW3782" i="1"/>
  <c r="AV3782" i="1"/>
  <c r="AU3782" i="1"/>
  <c r="AY3781" i="1"/>
  <c r="AX3781" i="1"/>
  <c r="AW3781" i="1"/>
  <c r="AV3781" i="1"/>
  <c r="AU3781" i="1"/>
  <c r="AY3780" i="1"/>
  <c r="AX3780" i="1"/>
  <c r="AW3780" i="1"/>
  <c r="AV3780" i="1"/>
  <c r="AU3780" i="1"/>
  <c r="AY3779" i="1"/>
  <c r="AX3779" i="1"/>
  <c r="AW3779" i="1"/>
  <c r="AV3779" i="1"/>
  <c r="AU3779" i="1"/>
  <c r="AY3778" i="1"/>
  <c r="AX3778" i="1"/>
  <c r="AW3778" i="1"/>
  <c r="AV3778" i="1"/>
  <c r="AU3778" i="1"/>
  <c r="AY3777" i="1"/>
  <c r="AX3777" i="1"/>
  <c r="AW3777" i="1"/>
  <c r="AV3777" i="1"/>
  <c r="AU3777" i="1"/>
  <c r="AY3776" i="1"/>
  <c r="AX3776" i="1"/>
  <c r="AW3776" i="1"/>
  <c r="AV3776" i="1"/>
  <c r="AU3776" i="1"/>
  <c r="AY3775" i="1"/>
  <c r="AX3775" i="1"/>
  <c r="AW3775" i="1"/>
  <c r="AV3775" i="1"/>
  <c r="AU3775" i="1"/>
  <c r="AY3774" i="1"/>
  <c r="AX3774" i="1"/>
  <c r="AW3774" i="1"/>
  <c r="AV3774" i="1"/>
  <c r="AU3774" i="1"/>
  <c r="AY3773" i="1"/>
  <c r="AX3773" i="1"/>
  <c r="AW3773" i="1"/>
  <c r="AV3773" i="1"/>
  <c r="AU3773" i="1"/>
  <c r="AY3772" i="1"/>
  <c r="AX3772" i="1"/>
  <c r="AW3772" i="1"/>
  <c r="AV3772" i="1"/>
  <c r="AU3772" i="1"/>
  <c r="AY3771" i="1"/>
  <c r="AX3771" i="1"/>
  <c r="AW3771" i="1"/>
  <c r="AV3771" i="1"/>
  <c r="AU3771" i="1"/>
  <c r="AY3770" i="1"/>
  <c r="AX3770" i="1"/>
  <c r="AW3770" i="1"/>
  <c r="AV3770" i="1"/>
  <c r="AU3770" i="1"/>
  <c r="AY3769" i="1"/>
  <c r="AX3769" i="1"/>
  <c r="AW3769" i="1"/>
  <c r="AV3769" i="1"/>
  <c r="AU3769" i="1"/>
  <c r="AY3768" i="1"/>
  <c r="AX3768" i="1"/>
  <c r="AW3768" i="1"/>
  <c r="AV3768" i="1"/>
  <c r="AU3768" i="1"/>
  <c r="AY3767" i="1"/>
  <c r="AX3767" i="1"/>
  <c r="AW3767" i="1"/>
  <c r="AV3767" i="1"/>
  <c r="AU3767" i="1"/>
  <c r="AY3766" i="1"/>
  <c r="AX3766" i="1"/>
  <c r="AW3766" i="1"/>
  <c r="AV3766" i="1"/>
  <c r="AU3766" i="1"/>
  <c r="AY3765" i="1"/>
  <c r="AX3765" i="1"/>
  <c r="AW3765" i="1"/>
  <c r="AV3765" i="1"/>
  <c r="AU3765" i="1"/>
  <c r="AY3764" i="1"/>
  <c r="AX3764" i="1"/>
  <c r="AW3764" i="1"/>
  <c r="AV3764" i="1"/>
  <c r="AU3764" i="1"/>
  <c r="AY3763" i="1"/>
  <c r="AX3763" i="1"/>
  <c r="AW3763" i="1"/>
  <c r="AV3763" i="1"/>
  <c r="AU3763" i="1"/>
  <c r="AY3762" i="1"/>
  <c r="AX3762" i="1"/>
  <c r="AW3762" i="1"/>
  <c r="AV3762" i="1"/>
  <c r="AU3762" i="1"/>
  <c r="AY3761" i="1"/>
  <c r="AX3761" i="1"/>
  <c r="AW3761" i="1"/>
  <c r="AV3761" i="1"/>
  <c r="AU3761" i="1"/>
  <c r="AY3760" i="1"/>
  <c r="AX3760" i="1"/>
  <c r="AW3760" i="1"/>
  <c r="AV3760" i="1"/>
  <c r="AU3760" i="1"/>
  <c r="AY3759" i="1"/>
  <c r="AX3759" i="1"/>
  <c r="AW3759" i="1"/>
  <c r="AV3759" i="1"/>
  <c r="AU3759" i="1"/>
  <c r="AY3758" i="1"/>
  <c r="AX3758" i="1"/>
  <c r="AW3758" i="1"/>
  <c r="AV3758" i="1"/>
  <c r="AU3758" i="1"/>
  <c r="AY3757" i="1"/>
  <c r="AX3757" i="1"/>
  <c r="AW3757" i="1"/>
  <c r="AV3757" i="1"/>
  <c r="AU3757" i="1"/>
  <c r="AY3756" i="1"/>
  <c r="AX3756" i="1"/>
  <c r="AW3756" i="1"/>
  <c r="AV3756" i="1"/>
  <c r="AU3756" i="1"/>
  <c r="AY3755" i="1"/>
  <c r="AX3755" i="1"/>
  <c r="AW3755" i="1"/>
  <c r="AV3755" i="1"/>
  <c r="AU3755" i="1"/>
  <c r="AY3754" i="1"/>
  <c r="AX3754" i="1"/>
  <c r="AW3754" i="1"/>
  <c r="AV3754" i="1"/>
  <c r="AU3754" i="1"/>
  <c r="AY3753" i="1"/>
  <c r="AX3753" i="1"/>
  <c r="AW3753" i="1"/>
  <c r="AV3753" i="1"/>
  <c r="AU3753" i="1"/>
  <c r="AY3752" i="1"/>
  <c r="AX3752" i="1"/>
  <c r="AW3752" i="1"/>
  <c r="AV3752" i="1"/>
  <c r="AU3752" i="1"/>
  <c r="AY3751" i="1"/>
  <c r="AX3751" i="1"/>
  <c r="AW3751" i="1"/>
  <c r="AV3751" i="1"/>
  <c r="AU3751" i="1"/>
  <c r="AY3750" i="1"/>
  <c r="AX3750" i="1"/>
  <c r="AW3750" i="1"/>
  <c r="AV3750" i="1"/>
  <c r="AU3750" i="1"/>
  <c r="AY3749" i="1"/>
  <c r="AX3749" i="1"/>
  <c r="AW3749" i="1"/>
  <c r="AV3749" i="1"/>
  <c r="AU3749" i="1"/>
  <c r="AY3748" i="1"/>
  <c r="AX3748" i="1"/>
  <c r="AW3748" i="1"/>
  <c r="AV3748" i="1"/>
  <c r="AU3748" i="1"/>
  <c r="AY3747" i="1"/>
  <c r="AX3747" i="1"/>
  <c r="AW3747" i="1"/>
  <c r="AV3747" i="1"/>
  <c r="AU3747" i="1"/>
  <c r="AY3746" i="1"/>
  <c r="AX3746" i="1"/>
  <c r="AW3746" i="1"/>
  <c r="AV3746" i="1"/>
  <c r="AU3746" i="1"/>
  <c r="AY3745" i="1"/>
  <c r="AX3745" i="1"/>
  <c r="AW3745" i="1"/>
  <c r="AV3745" i="1"/>
  <c r="AU3745" i="1"/>
  <c r="AY3744" i="1"/>
  <c r="AX3744" i="1"/>
  <c r="AW3744" i="1"/>
  <c r="AV3744" i="1"/>
  <c r="AU3744" i="1"/>
  <c r="AY3743" i="1"/>
  <c r="AX3743" i="1"/>
  <c r="AW3743" i="1"/>
  <c r="AV3743" i="1"/>
  <c r="AU3743" i="1"/>
  <c r="AY3742" i="1"/>
  <c r="AX3742" i="1"/>
  <c r="AW3742" i="1"/>
  <c r="AV3742" i="1"/>
  <c r="AU3742" i="1"/>
  <c r="AY3741" i="1"/>
  <c r="AX3741" i="1"/>
  <c r="AW3741" i="1"/>
  <c r="AV3741" i="1"/>
  <c r="AU3741" i="1"/>
  <c r="AY3740" i="1"/>
  <c r="AX3740" i="1"/>
  <c r="AW3740" i="1"/>
  <c r="AV3740" i="1"/>
  <c r="AU3740" i="1"/>
  <c r="AY3739" i="1"/>
  <c r="AX3739" i="1"/>
  <c r="AW3739" i="1"/>
  <c r="AV3739" i="1"/>
  <c r="AU3739" i="1"/>
  <c r="AY3738" i="1"/>
  <c r="AX3738" i="1"/>
  <c r="AW3738" i="1"/>
  <c r="AV3738" i="1"/>
  <c r="AU3738" i="1"/>
  <c r="AY3737" i="1"/>
  <c r="AX3737" i="1"/>
  <c r="AW3737" i="1"/>
  <c r="AV3737" i="1"/>
  <c r="AU3737" i="1"/>
  <c r="AY3736" i="1"/>
  <c r="AX3736" i="1"/>
  <c r="AW3736" i="1"/>
  <c r="AV3736" i="1"/>
  <c r="AU3736" i="1"/>
  <c r="AY3735" i="1"/>
  <c r="AX3735" i="1"/>
  <c r="AW3735" i="1"/>
  <c r="AV3735" i="1"/>
  <c r="AU3735" i="1"/>
  <c r="AY3734" i="1"/>
  <c r="AX3734" i="1"/>
  <c r="AW3734" i="1"/>
  <c r="AV3734" i="1"/>
  <c r="AU3734" i="1"/>
  <c r="AY3733" i="1"/>
  <c r="AX3733" i="1"/>
  <c r="AW3733" i="1"/>
  <c r="AV3733" i="1"/>
  <c r="AU3733" i="1"/>
  <c r="AY3732" i="1"/>
  <c r="AX3732" i="1"/>
  <c r="AW3732" i="1"/>
  <c r="AV3732" i="1"/>
  <c r="AU3732" i="1"/>
  <c r="AY3731" i="1"/>
  <c r="AX3731" i="1"/>
  <c r="AW3731" i="1"/>
  <c r="AV3731" i="1"/>
  <c r="AU3731" i="1"/>
  <c r="AY3730" i="1"/>
  <c r="AX3730" i="1"/>
  <c r="AW3730" i="1"/>
  <c r="AV3730" i="1"/>
  <c r="AU3730" i="1"/>
  <c r="AY3729" i="1"/>
  <c r="AX3729" i="1"/>
  <c r="AW3729" i="1"/>
  <c r="AV3729" i="1"/>
  <c r="AU3729" i="1"/>
  <c r="AY3728" i="1"/>
  <c r="AX3728" i="1"/>
  <c r="AW3728" i="1"/>
  <c r="AV3728" i="1"/>
  <c r="AU3728" i="1"/>
  <c r="AY3727" i="1"/>
  <c r="AX3727" i="1"/>
  <c r="AW3727" i="1"/>
  <c r="AV3727" i="1"/>
  <c r="AU3727" i="1"/>
  <c r="AY3726" i="1"/>
  <c r="AX3726" i="1"/>
  <c r="AW3726" i="1"/>
  <c r="AV3726" i="1"/>
  <c r="AU3726" i="1"/>
  <c r="AY3725" i="1"/>
  <c r="AX3725" i="1"/>
  <c r="AW3725" i="1"/>
  <c r="AV3725" i="1"/>
  <c r="AU3725" i="1"/>
  <c r="AY3724" i="1"/>
  <c r="AX3724" i="1"/>
  <c r="AW3724" i="1"/>
  <c r="AV3724" i="1"/>
  <c r="AU3724" i="1"/>
  <c r="AY3723" i="1"/>
  <c r="AX3723" i="1"/>
  <c r="AW3723" i="1"/>
  <c r="AV3723" i="1"/>
  <c r="AU3723" i="1"/>
  <c r="AY3722" i="1"/>
  <c r="AX3722" i="1"/>
  <c r="AW3722" i="1"/>
  <c r="AV3722" i="1"/>
  <c r="AU3722" i="1"/>
  <c r="AY3721" i="1"/>
  <c r="AX3721" i="1"/>
  <c r="AW3721" i="1"/>
  <c r="AV3721" i="1"/>
  <c r="AU3721" i="1"/>
  <c r="AY3720" i="1"/>
  <c r="AX3720" i="1"/>
  <c r="AW3720" i="1"/>
  <c r="AV3720" i="1"/>
  <c r="AU3720" i="1"/>
  <c r="AY3719" i="1"/>
  <c r="AX3719" i="1"/>
  <c r="AW3719" i="1"/>
  <c r="AV3719" i="1"/>
  <c r="AU3719" i="1"/>
  <c r="AY3718" i="1"/>
  <c r="AX3718" i="1"/>
  <c r="AW3718" i="1"/>
  <c r="AV3718" i="1"/>
  <c r="AU3718" i="1"/>
  <c r="AY3717" i="1"/>
  <c r="AX3717" i="1"/>
  <c r="AW3717" i="1"/>
  <c r="AV3717" i="1"/>
  <c r="AU3717" i="1"/>
  <c r="AY3716" i="1"/>
  <c r="AX3716" i="1"/>
  <c r="AW3716" i="1"/>
  <c r="AV3716" i="1"/>
  <c r="AU3716" i="1"/>
  <c r="AY3715" i="1"/>
  <c r="AX3715" i="1"/>
  <c r="AW3715" i="1"/>
  <c r="AV3715" i="1"/>
  <c r="AU3715" i="1"/>
  <c r="AY3714" i="1"/>
  <c r="AX3714" i="1"/>
  <c r="AW3714" i="1"/>
  <c r="AV3714" i="1"/>
  <c r="AU3714" i="1"/>
  <c r="AY3713" i="1"/>
  <c r="AX3713" i="1"/>
  <c r="AW3713" i="1"/>
  <c r="AV3713" i="1"/>
  <c r="AU3713" i="1"/>
  <c r="AY3712" i="1"/>
  <c r="AX3712" i="1"/>
  <c r="AW3712" i="1"/>
  <c r="AV3712" i="1"/>
  <c r="AU3712" i="1"/>
  <c r="AY3711" i="1"/>
  <c r="AX3711" i="1"/>
  <c r="AW3711" i="1"/>
  <c r="AV3711" i="1"/>
  <c r="AU3711" i="1"/>
  <c r="AY3710" i="1"/>
  <c r="AX3710" i="1"/>
  <c r="AW3710" i="1"/>
  <c r="AV3710" i="1"/>
  <c r="AU3710" i="1"/>
  <c r="AY3709" i="1"/>
  <c r="AX3709" i="1"/>
  <c r="AW3709" i="1"/>
  <c r="AV3709" i="1"/>
  <c r="AU3709" i="1"/>
  <c r="AY3708" i="1"/>
  <c r="AX3708" i="1"/>
  <c r="AW3708" i="1"/>
  <c r="AV3708" i="1"/>
  <c r="AU3708" i="1"/>
  <c r="AY3707" i="1"/>
  <c r="AX3707" i="1"/>
  <c r="AW3707" i="1"/>
  <c r="AV3707" i="1"/>
  <c r="AU3707" i="1"/>
  <c r="AY3706" i="1"/>
  <c r="AX3706" i="1"/>
  <c r="AW3706" i="1"/>
  <c r="AV3706" i="1"/>
  <c r="AU3706" i="1"/>
  <c r="AY3705" i="1"/>
  <c r="AX3705" i="1"/>
  <c r="AW3705" i="1"/>
  <c r="AV3705" i="1"/>
  <c r="AU3705" i="1"/>
  <c r="AY3704" i="1"/>
  <c r="AX3704" i="1"/>
  <c r="AW3704" i="1"/>
  <c r="AV3704" i="1"/>
  <c r="AU3704" i="1"/>
  <c r="AY3703" i="1"/>
  <c r="AX3703" i="1"/>
  <c r="AW3703" i="1"/>
  <c r="AV3703" i="1"/>
  <c r="AU3703" i="1"/>
  <c r="AY3702" i="1"/>
  <c r="AX3702" i="1"/>
  <c r="AW3702" i="1"/>
  <c r="AV3702" i="1"/>
  <c r="AU3702" i="1"/>
  <c r="AY3701" i="1"/>
  <c r="AX3701" i="1"/>
  <c r="AW3701" i="1"/>
  <c r="AV3701" i="1"/>
  <c r="AU3701" i="1"/>
  <c r="AY3700" i="1"/>
  <c r="AX3700" i="1"/>
  <c r="AW3700" i="1"/>
  <c r="AV3700" i="1"/>
  <c r="AU3700" i="1"/>
  <c r="AY3699" i="1"/>
  <c r="AX3699" i="1"/>
  <c r="AW3699" i="1"/>
  <c r="AV3699" i="1"/>
  <c r="AU3699" i="1"/>
  <c r="AY3698" i="1"/>
  <c r="AX3698" i="1"/>
  <c r="AW3698" i="1"/>
  <c r="AV3698" i="1"/>
  <c r="AU3698" i="1"/>
  <c r="AY3697" i="1"/>
  <c r="AX3697" i="1"/>
  <c r="AW3697" i="1"/>
  <c r="AV3697" i="1"/>
  <c r="AU3697" i="1"/>
  <c r="AY3696" i="1"/>
  <c r="AX3696" i="1"/>
  <c r="AW3696" i="1"/>
  <c r="AV3696" i="1"/>
  <c r="AU3696" i="1"/>
  <c r="AY3695" i="1"/>
  <c r="AX3695" i="1"/>
  <c r="AW3695" i="1"/>
  <c r="AV3695" i="1"/>
  <c r="AU3695" i="1"/>
  <c r="AY3694" i="1"/>
  <c r="AX3694" i="1"/>
  <c r="AW3694" i="1"/>
  <c r="AV3694" i="1"/>
  <c r="AU3694" i="1"/>
  <c r="AY3693" i="1"/>
  <c r="AX3693" i="1"/>
  <c r="AW3693" i="1"/>
  <c r="AV3693" i="1"/>
  <c r="AU3693" i="1"/>
  <c r="AY3692" i="1"/>
  <c r="AX3692" i="1"/>
  <c r="AW3692" i="1"/>
  <c r="AV3692" i="1"/>
  <c r="AU3692" i="1"/>
  <c r="AY3691" i="1"/>
  <c r="AX3691" i="1"/>
  <c r="AW3691" i="1"/>
  <c r="AV3691" i="1"/>
  <c r="AU3691" i="1"/>
  <c r="AY3690" i="1"/>
  <c r="AX3690" i="1"/>
  <c r="AW3690" i="1"/>
  <c r="AV3690" i="1"/>
  <c r="AU3690" i="1"/>
  <c r="AY3689" i="1"/>
  <c r="AX3689" i="1"/>
  <c r="AW3689" i="1"/>
  <c r="AV3689" i="1"/>
  <c r="AU3689" i="1"/>
  <c r="AY3688" i="1"/>
  <c r="AX3688" i="1"/>
  <c r="AW3688" i="1"/>
  <c r="AV3688" i="1"/>
  <c r="AU3688" i="1"/>
  <c r="AY3687" i="1"/>
  <c r="AX3687" i="1"/>
  <c r="AW3687" i="1"/>
  <c r="AV3687" i="1"/>
  <c r="AU3687" i="1"/>
  <c r="AY3686" i="1"/>
  <c r="AX3686" i="1"/>
  <c r="AW3686" i="1"/>
  <c r="AV3686" i="1"/>
  <c r="AU3686" i="1"/>
  <c r="AY3685" i="1"/>
  <c r="AX3685" i="1"/>
  <c r="AW3685" i="1"/>
  <c r="AV3685" i="1"/>
  <c r="AU3685" i="1"/>
  <c r="AY3684" i="1"/>
  <c r="AX3684" i="1"/>
  <c r="AW3684" i="1"/>
  <c r="AV3684" i="1"/>
  <c r="AU3684" i="1"/>
  <c r="AY3683" i="1"/>
  <c r="AX3683" i="1"/>
  <c r="AW3683" i="1"/>
  <c r="AV3683" i="1"/>
  <c r="AU3683" i="1"/>
  <c r="AY3682" i="1"/>
  <c r="AX3682" i="1"/>
  <c r="AW3682" i="1"/>
  <c r="AV3682" i="1"/>
  <c r="AU3682" i="1"/>
  <c r="AY3681" i="1"/>
  <c r="AX3681" i="1"/>
  <c r="AW3681" i="1"/>
  <c r="AV3681" i="1"/>
  <c r="AU3681" i="1"/>
  <c r="AY3680" i="1"/>
  <c r="AX3680" i="1"/>
  <c r="AW3680" i="1"/>
  <c r="AV3680" i="1"/>
  <c r="AU3680" i="1"/>
  <c r="AY3679" i="1"/>
  <c r="AX3679" i="1"/>
  <c r="AW3679" i="1"/>
  <c r="AV3679" i="1"/>
  <c r="AU3679" i="1"/>
  <c r="AY3678" i="1"/>
  <c r="AX3678" i="1"/>
  <c r="AW3678" i="1"/>
  <c r="AV3678" i="1"/>
  <c r="AU3678" i="1"/>
  <c r="AY3677" i="1"/>
  <c r="AX3677" i="1"/>
  <c r="AW3677" i="1"/>
  <c r="AV3677" i="1"/>
  <c r="AU3677" i="1"/>
  <c r="AY3676" i="1"/>
  <c r="AX3676" i="1"/>
  <c r="AW3676" i="1"/>
  <c r="AV3676" i="1"/>
  <c r="AU3676" i="1"/>
  <c r="AY3675" i="1"/>
  <c r="AX3675" i="1"/>
  <c r="AW3675" i="1"/>
  <c r="AV3675" i="1"/>
  <c r="AU3675" i="1"/>
  <c r="AY3674" i="1"/>
  <c r="AX3674" i="1"/>
  <c r="AW3674" i="1"/>
  <c r="AV3674" i="1"/>
  <c r="AU3674" i="1"/>
  <c r="AY3673" i="1"/>
  <c r="AX3673" i="1"/>
  <c r="AW3673" i="1"/>
  <c r="AV3673" i="1"/>
  <c r="AU3673" i="1"/>
  <c r="AY3672" i="1"/>
  <c r="AX3672" i="1"/>
  <c r="AW3672" i="1"/>
  <c r="AV3672" i="1"/>
  <c r="AU3672" i="1"/>
  <c r="AY3671" i="1"/>
  <c r="AX3671" i="1"/>
  <c r="AW3671" i="1"/>
  <c r="AV3671" i="1"/>
  <c r="AU3671" i="1"/>
  <c r="AY3670" i="1"/>
  <c r="AX3670" i="1"/>
  <c r="AW3670" i="1"/>
  <c r="AV3670" i="1"/>
  <c r="AU3670" i="1"/>
  <c r="AY3669" i="1"/>
  <c r="AX3669" i="1"/>
  <c r="AW3669" i="1"/>
  <c r="AV3669" i="1"/>
  <c r="AU3669" i="1"/>
  <c r="AY3668" i="1"/>
  <c r="AX3668" i="1"/>
  <c r="AW3668" i="1"/>
  <c r="AV3668" i="1"/>
  <c r="AU3668" i="1"/>
  <c r="AY3667" i="1"/>
  <c r="AX3667" i="1"/>
  <c r="AW3667" i="1"/>
  <c r="AV3667" i="1"/>
  <c r="AU3667" i="1"/>
  <c r="AY3666" i="1"/>
  <c r="AX3666" i="1"/>
  <c r="AW3666" i="1"/>
  <c r="AV3666" i="1"/>
  <c r="AU3666" i="1"/>
  <c r="AY3665" i="1"/>
  <c r="AX3665" i="1"/>
  <c r="AW3665" i="1"/>
  <c r="AV3665" i="1"/>
  <c r="AU3665" i="1"/>
  <c r="AY3664" i="1"/>
  <c r="AX3664" i="1"/>
  <c r="AW3664" i="1"/>
  <c r="AV3664" i="1"/>
  <c r="AU3664" i="1"/>
  <c r="AY3663" i="1"/>
  <c r="AX3663" i="1"/>
  <c r="AW3663" i="1"/>
  <c r="AV3663" i="1"/>
  <c r="AU3663" i="1"/>
  <c r="AY3662" i="1"/>
  <c r="AX3662" i="1"/>
  <c r="AW3662" i="1"/>
  <c r="AV3662" i="1"/>
  <c r="AU3662" i="1"/>
  <c r="AY3661" i="1"/>
  <c r="AX3661" i="1"/>
  <c r="AW3661" i="1"/>
  <c r="AV3661" i="1"/>
  <c r="AU3661" i="1"/>
  <c r="AY3660" i="1"/>
  <c r="AX3660" i="1"/>
  <c r="AW3660" i="1"/>
  <c r="AV3660" i="1"/>
  <c r="AU3660" i="1"/>
  <c r="AY3659" i="1"/>
  <c r="AX3659" i="1"/>
  <c r="AW3659" i="1"/>
  <c r="AV3659" i="1"/>
  <c r="AU3659" i="1"/>
  <c r="AY3658" i="1"/>
  <c r="AX3658" i="1"/>
  <c r="AW3658" i="1"/>
  <c r="AV3658" i="1"/>
  <c r="AU3658" i="1"/>
  <c r="AY3657" i="1"/>
  <c r="AX3657" i="1"/>
  <c r="AW3657" i="1"/>
  <c r="AV3657" i="1"/>
  <c r="AU3657" i="1"/>
  <c r="AY3656" i="1"/>
  <c r="AX3656" i="1"/>
  <c r="AW3656" i="1"/>
  <c r="AV3656" i="1"/>
  <c r="AU3656" i="1"/>
  <c r="AY3655" i="1"/>
  <c r="AX3655" i="1"/>
  <c r="AW3655" i="1"/>
  <c r="AV3655" i="1"/>
  <c r="AU3655" i="1"/>
  <c r="AY3654" i="1"/>
  <c r="AX3654" i="1"/>
  <c r="AW3654" i="1"/>
  <c r="AV3654" i="1"/>
  <c r="AU3654" i="1"/>
  <c r="AY3653" i="1"/>
  <c r="AX3653" i="1"/>
  <c r="AW3653" i="1"/>
  <c r="AV3653" i="1"/>
  <c r="AU3653" i="1"/>
  <c r="AY3652" i="1"/>
  <c r="AX3652" i="1"/>
  <c r="AW3652" i="1"/>
  <c r="AV3652" i="1"/>
  <c r="AU3652" i="1"/>
  <c r="AY3651" i="1"/>
  <c r="AX3651" i="1"/>
  <c r="AW3651" i="1"/>
  <c r="AV3651" i="1"/>
  <c r="AU3651" i="1"/>
  <c r="AY3650" i="1"/>
  <c r="AX3650" i="1"/>
  <c r="AW3650" i="1"/>
  <c r="AV3650" i="1"/>
  <c r="AU3650" i="1"/>
  <c r="AY3649" i="1"/>
  <c r="AX3649" i="1"/>
  <c r="AW3649" i="1"/>
  <c r="AV3649" i="1"/>
  <c r="AU3649" i="1"/>
  <c r="AY3648" i="1"/>
  <c r="AX3648" i="1"/>
  <c r="AW3648" i="1"/>
  <c r="AV3648" i="1"/>
  <c r="AU3648" i="1"/>
  <c r="AY3647" i="1"/>
  <c r="AX3647" i="1"/>
  <c r="AW3647" i="1"/>
  <c r="AV3647" i="1"/>
  <c r="AU3647" i="1"/>
  <c r="AY3646" i="1"/>
  <c r="AX3646" i="1"/>
  <c r="AW3646" i="1"/>
  <c r="AV3646" i="1"/>
  <c r="AU3646" i="1"/>
  <c r="AY3645" i="1"/>
  <c r="AX3645" i="1"/>
  <c r="AW3645" i="1"/>
  <c r="AV3645" i="1"/>
  <c r="AU3645" i="1"/>
  <c r="AY3644" i="1"/>
  <c r="AX3644" i="1"/>
  <c r="AW3644" i="1"/>
  <c r="AV3644" i="1"/>
  <c r="AU3644" i="1"/>
  <c r="AY3643" i="1"/>
  <c r="AX3643" i="1"/>
  <c r="AW3643" i="1"/>
  <c r="AV3643" i="1"/>
  <c r="AU3643" i="1"/>
  <c r="AY3642" i="1"/>
  <c r="AX3642" i="1"/>
  <c r="AW3642" i="1"/>
  <c r="AV3642" i="1"/>
  <c r="AU3642" i="1"/>
  <c r="AY3641" i="1"/>
  <c r="AX3641" i="1"/>
  <c r="AW3641" i="1"/>
  <c r="AV3641" i="1"/>
  <c r="AU3641" i="1"/>
  <c r="AY3640" i="1"/>
  <c r="AX3640" i="1"/>
  <c r="AW3640" i="1"/>
  <c r="AV3640" i="1"/>
  <c r="AU3640" i="1"/>
  <c r="AY3639" i="1"/>
  <c r="AX3639" i="1"/>
  <c r="AW3639" i="1"/>
  <c r="AV3639" i="1"/>
  <c r="AU3639" i="1"/>
  <c r="AY3638" i="1"/>
  <c r="AX3638" i="1"/>
  <c r="AW3638" i="1"/>
  <c r="AV3638" i="1"/>
  <c r="AU3638" i="1"/>
  <c r="AY3637" i="1"/>
  <c r="AX3637" i="1"/>
  <c r="AW3637" i="1"/>
  <c r="AV3637" i="1"/>
  <c r="AU3637" i="1"/>
  <c r="AY3636" i="1"/>
  <c r="AX3636" i="1"/>
  <c r="AW3636" i="1"/>
  <c r="AV3636" i="1"/>
  <c r="AU3636" i="1"/>
  <c r="AY3635" i="1"/>
  <c r="AX3635" i="1"/>
  <c r="AW3635" i="1"/>
  <c r="AV3635" i="1"/>
  <c r="AU3635" i="1"/>
  <c r="AY3634" i="1"/>
  <c r="AX3634" i="1"/>
  <c r="AW3634" i="1"/>
  <c r="AV3634" i="1"/>
  <c r="AU3634" i="1"/>
  <c r="AY3633" i="1"/>
  <c r="AX3633" i="1"/>
  <c r="AW3633" i="1"/>
  <c r="AV3633" i="1"/>
  <c r="AU3633" i="1"/>
  <c r="AY3632" i="1"/>
  <c r="AX3632" i="1"/>
  <c r="AW3632" i="1"/>
  <c r="AV3632" i="1"/>
  <c r="AU3632" i="1"/>
  <c r="AY3631" i="1"/>
  <c r="AX3631" i="1"/>
  <c r="AW3631" i="1"/>
  <c r="AV3631" i="1"/>
  <c r="AU3631" i="1"/>
  <c r="AY3630" i="1"/>
  <c r="AX3630" i="1"/>
  <c r="AW3630" i="1"/>
  <c r="AV3630" i="1"/>
  <c r="AU3630" i="1"/>
  <c r="AY3629" i="1"/>
  <c r="AX3629" i="1"/>
  <c r="AW3629" i="1"/>
  <c r="AV3629" i="1"/>
  <c r="AU3629" i="1"/>
  <c r="AY3628" i="1"/>
  <c r="AX3628" i="1"/>
  <c r="AW3628" i="1"/>
  <c r="AV3628" i="1"/>
  <c r="AU3628" i="1"/>
  <c r="AY3627" i="1"/>
  <c r="AX3627" i="1"/>
  <c r="AW3627" i="1"/>
  <c r="AV3627" i="1"/>
  <c r="AU3627" i="1"/>
  <c r="AY3626" i="1"/>
  <c r="AX3626" i="1"/>
  <c r="AW3626" i="1"/>
  <c r="AV3626" i="1"/>
  <c r="AU3626" i="1"/>
  <c r="AY3625" i="1"/>
  <c r="AX3625" i="1"/>
  <c r="AW3625" i="1"/>
  <c r="AV3625" i="1"/>
  <c r="AU3625" i="1"/>
  <c r="AY3624" i="1"/>
  <c r="AX3624" i="1"/>
  <c r="AW3624" i="1"/>
  <c r="AV3624" i="1"/>
  <c r="AU3624" i="1"/>
  <c r="AY3623" i="1"/>
  <c r="AX3623" i="1"/>
  <c r="AW3623" i="1"/>
  <c r="AV3623" i="1"/>
  <c r="AU3623" i="1"/>
  <c r="AY3622" i="1"/>
  <c r="AX3622" i="1"/>
  <c r="AW3622" i="1"/>
  <c r="AV3622" i="1"/>
  <c r="AU3622" i="1"/>
  <c r="AY3621" i="1"/>
  <c r="AX3621" i="1"/>
  <c r="AW3621" i="1"/>
  <c r="AV3621" i="1"/>
  <c r="AU3621" i="1"/>
  <c r="AY3620" i="1"/>
  <c r="AX3620" i="1"/>
  <c r="AW3620" i="1"/>
  <c r="AV3620" i="1"/>
  <c r="AU3620" i="1"/>
  <c r="AY3619" i="1"/>
  <c r="AX3619" i="1"/>
  <c r="AW3619" i="1"/>
  <c r="AV3619" i="1"/>
  <c r="AU3619" i="1"/>
  <c r="AY3618" i="1"/>
  <c r="AX3618" i="1"/>
  <c r="AW3618" i="1"/>
  <c r="AV3618" i="1"/>
  <c r="AU3618" i="1"/>
  <c r="AY3617" i="1"/>
  <c r="AX3617" i="1"/>
  <c r="AW3617" i="1"/>
  <c r="AV3617" i="1"/>
  <c r="AU3617" i="1"/>
  <c r="AY3616" i="1"/>
  <c r="AX3616" i="1"/>
  <c r="AW3616" i="1"/>
  <c r="AV3616" i="1"/>
  <c r="AU3616" i="1"/>
  <c r="AY3615" i="1"/>
  <c r="AX3615" i="1"/>
  <c r="AW3615" i="1"/>
  <c r="AV3615" i="1"/>
  <c r="AU3615" i="1"/>
  <c r="AY3614" i="1"/>
  <c r="AX3614" i="1"/>
  <c r="AW3614" i="1"/>
  <c r="AV3614" i="1"/>
  <c r="AU3614" i="1"/>
  <c r="AY3613" i="1"/>
  <c r="AX3613" i="1"/>
  <c r="AW3613" i="1"/>
  <c r="AV3613" i="1"/>
  <c r="AU3613" i="1"/>
  <c r="AY3612" i="1"/>
  <c r="AX3612" i="1"/>
  <c r="AW3612" i="1"/>
  <c r="AV3612" i="1"/>
  <c r="AU3612" i="1"/>
  <c r="AY3611" i="1"/>
  <c r="AX3611" i="1"/>
  <c r="AW3611" i="1"/>
  <c r="AV3611" i="1"/>
  <c r="AU3611" i="1"/>
  <c r="AY3610" i="1"/>
  <c r="AX3610" i="1"/>
  <c r="AW3610" i="1"/>
  <c r="AV3610" i="1"/>
  <c r="AU3610" i="1"/>
  <c r="AY3609" i="1"/>
  <c r="AX3609" i="1"/>
  <c r="AW3609" i="1"/>
  <c r="AV3609" i="1"/>
  <c r="AU3609" i="1"/>
  <c r="AY3608" i="1"/>
  <c r="AX3608" i="1"/>
  <c r="AW3608" i="1"/>
  <c r="AV3608" i="1"/>
  <c r="AU3608" i="1"/>
  <c r="AY3607" i="1"/>
  <c r="AX3607" i="1"/>
  <c r="AW3607" i="1"/>
  <c r="AV3607" i="1"/>
  <c r="AU3607" i="1"/>
  <c r="AY3606" i="1"/>
  <c r="AX3606" i="1"/>
  <c r="AW3606" i="1"/>
  <c r="AV3606" i="1"/>
  <c r="AU3606" i="1"/>
  <c r="AY3605" i="1"/>
  <c r="AX3605" i="1"/>
  <c r="AW3605" i="1"/>
  <c r="AV3605" i="1"/>
  <c r="AU3605" i="1"/>
  <c r="AY3604" i="1"/>
  <c r="AX3604" i="1"/>
  <c r="AW3604" i="1"/>
  <c r="AV3604" i="1"/>
  <c r="AU3604" i="1"/>
  <c r="AY3603" i="1"/>
  <c r="AX3603" i="1"/>
  <c r="AW3603" i="1"/>
  <c r="AV3603" i="1"/>
  <c r="AU3603" i="1"/>
  <c r="AY3602" i="1"/>
  <c r="AX3602" i="1"/>
  <c r="AW3602" i="1"/>
  <c r="AV3602" i="1"/>
  <c r="AU3602" i="1"/>
  <c r="AY3601" i="1"/>
  <c r="AX3601" i="1"/>
  <c r="AW3601" i="1"/>
  <c r="AV3601" i="1"/>
  <c r="AU3601" i="1"/>
  <c r="AY3600" i="1"/>
  <c r="AX3600" i="1"/>
  <c r="AW3600" i="1"/>
  <c r="AV3600" i="1"/>
  <c r="AU3600" i="1"/>
  <c r="AY3599" i="1"/>
  <c r="AX3599" i="1"/>
  <c r="AW3599" i="1"/>
  <c r="AV3599" i="1"/>
  <c r="AU3599" i="1"/>
  <c r="AY3598" i="1"/>
  <c r="AX3598" i="1"/>
  <c r="AW3598" i="1"/>
  <c r="AV3598" i="1"/>
  <c r="AU3598" i="1"/>
  <c r="AY3597" i="1"/>
  <c r="AX3597" i="1"/>
  <c r="AW3597" i="1"/>
  <c r="AV3597" i="1"/>
  <c r="AU3597" i="1"/>
  <c r="AY3596" i="1"/>
  <c r="AX3596" i="1"/>
  <c r="AW3596" i="1"/>
  <c r="AV3596" i="1"/>
  <c r="AU3596" i="1"/>
  <c r="AY3595" i="1"/>
  <c r="AX3595" i="1"/>
  <c r="AW3595" i="1"/>
  <c r="AV3595" i="1"/>
  <c r="AU3595" i="1"/>
  <c r="AY3594" i="1"/>
  <c r="AX3594" i="1"/>
  <c r="AW3594" i="1"/>
  <c r="AV3594" i="1"/>
  <c r="AU3594" i="1"/>
  <c r="AY3593" i="1"/>
  <c r="AX3593" i="1"/>
  <c r="AW3593" i="1"/>
  <c r="AV3593" i="1"/>
  <c r="AU3593" i="1"/>
  <c r="AY3592" i="1"/>
  <c r="AX3592" i="1"/>
  <c r="AW3592" i="1"/>
  <c r="AV3592" i="1"/>
  <c r="AU3592" i="1"/>
  <c r="AY3591" i="1"/>
  <c r="AX3591" i="1"/>
  <c r="AW3591" i="1"/>
  <c r="AV3591" i="1"/>
  <c r="AU3591" i="1"/>
  <c r="AY3590" i="1"/>
  <c r="AX3590" i="1"/>
  <c r="AW3590" i="1"/>
  <c r="AV3590" i="1"/>
  <c r="AU3590" i="1"/>
  <c r="AY3589" i="1"/>
  <c r="AX3589" i="1"/>
  <c r="AW3589" i="1"/>
  <c r="AV3589" i="1"/>
  <c r="AU3589" i="1"/>
  <c r="AY3588" i="1"/>
  <c r="AX3588" i="1"/>
  <c r="AW3588" i="1"/>
  <c r="AV3588" i="1"/>
  <c r="AU3588" i="1"/>
  <c r="AY3587" i="1"/>
  <c r="AX3587" i="1"/>
  <c r="AW3587" i="1"/>
  <c r="AV3587" i="1"/>
  <c r="AU3587" i="1"/>
  <c r="AY3586" i="1"/>
  <c r="AX3586" i="1"/>
  <c r="AW3586" i="1"/>
  <c r="AV3586" i="1"/>
  <c r="AU3586" i="1"/>
  <c r="AY3585" i="1"/>
  <c r="AX3585" i="1"/>
  <c r="AW3585" i="1"/>
  <c r="AV3585" i="1"/>
  <c r="AU3585" i="1"/>
  <c r="AY3584" i="1"/>
  <c r="AX3584" i="1"/>
  <c r="AW3584" i="1"/>
  <c r="AV3584" i="1"/>
  <c r="AU3584" i="1"/>
  <c r="AY3583" i="1"/>
  <c r="AX3583" i="1"/>
  <c r="AW3583" i="1"/>
  <c r="AV3583" i="1"/>
  <c r="AU3583" i="1"/>
  <c r="AY3582" i="1"/>
  <c r="AX3582" i="1"/>
  <c r="AW3582" i="1"/>
  <c r="AV3582" i="1"/>
  <c r="AU3582" i="1"/>
  <c r="AY3581" i="1"/>
  <c r="AX3581" i="1"/>
  <c r="AW3581" i="1"/>
  <c r="AV3581" i="1"/>
  <c r="AU3581" i="1"/>
  <c r="AY3580" i="1"/>
  <c r="AX3580" i="1"/>
  <c r="AW3580" i="1"/>
  <c r="AV3580" i="1"/>
  <c r="AU3580" i="1"/>
  <c r="AY3579" i="1"/>
  <c r="AX3579" i="1"/>
  <c r="AW3579" i="1"/>
  <c r="AV3579" i="1"/>
  <c r="AU3579" i="1"/>
  <c r="AY3578" i="1"/>
  <c r="AX3578" i="1"/>
  <c r="AW3578" i="1"/>
  <c r="AV3578" i="1"/>
  <c r="AU3578" i="1"/>
  <c r="AY3577" i="1"/>
  <c r="AX3577" i="1"/>
  <c r="AW3577" i="1"/>
  <c r="AV3577" i="1"/>
  <c r="AU3577" i="1"/>
  <c r="AY3576" i="1"/>
  <c r="AX3576" i="1"/>
  <c r="AW3576" i="1"/>
  <c r="AV3576" i="1"/>
  <c r="AU3576" i="1"/>
  <c r="AY3575" i="1"/>
  <c r="AX3575" i="1"/>
  <c r="AW3575" i="1"/>
  <c r="AV3575" i="1"/>
  <c r="AU3575" i="1"/>
  <c r="AY3574" i="1"/>
  <c r="AX3574" i="1"/>
  <c r="AW3574" i="1"/>
  <c r="AV3574" i="1"/>
  <c r="AU3574" i="1"/>
  <c r="AY3573" i="1"/>
  <c r="AX3573" i="1"/>
  <c r="AW3573" i="1"/>
  <c r="AV3573" i="1"/>
  <c r="AU3573" i="1"/>
  <c r="AY3572" i="1"/>
  <c r="AX3572" i="1"/>
  <c r="AW3572" i="1"/>
  <c r="AV3572" i="1"/>
  <c r="AU3572" i="1"/>
  <c r="AY3571" i="1"/>
  <c r="AX3571" i="1"/>
  <c r="AW3571" i="1"/>
  <c r="AV3571" i="1"/>
  <c r="AU3571" i="1"/>
  <c r="AY3570" i="1"/>
  <c r="AX3570" i="1"/>
  <c r="AW3570" i="1"/>
  <c r="AV3570" i="1"/>
  <c r="AU3570" i="1"/>
  <c r="AY3569" i="1"/>
  <c r="AX3569" i="1"/>
  <c r="AW3569" i="1"/>
  <c r="AV3569" i="1"/>
  <c r="AU3569" i="1"/>
  <c r="AY3568" i="1"/>
  <c r="AX3568" i="1"/>
  <c r="AW3568" i="1"/>
  <c r="AV3568" i="1"/>
  <c r="AU3568" i="1"/>
  <c r="AY3567" i="1"/>
  <c r="AX3567" i="1"/>
  <c r="AW3567" i="1"/>
  <c r="AV3567" i="1"/>
  <c r="AU3567" i="1"/>
  <c r="AY3566" i="1"/>
  <c r="AX3566" i="1"/>
  <c r="AW3566" i="1"/>
  <c r="AV3566" i="1"/>
  <c r="AU3566" i="1"/>
  <c r="AY3565" i="1"/>
  <c r="AX3565" i="1"/>
  <c r="AW3565" i="1"/>
  <c r="AV3565" i="1"/>
  <c r="AU3565" i="1"/>
  <c r="AY3564" i="1"/>
  <c r="AX3564" i="1"/>
  <c r="AW3564" i="1"/>
  <c r="AV3564" i="1"/>
  <c r="AU3564" i="1"/>
  <c r="AY3563" i="1"/>
  <c r="AX3563" i="1"/>
  <c r="AW3563" i="1"/>
  <c r="AV3563" i="1"/>
  <c r="AU3563" i="1"/>
  <c r="AY3562" i="1"/>
  <c r="AX3562" i="1"/>
  <c r="AW3562" i="1"/>
  <c r="AV3562" i="1"/>
  <c r="AU3562" i="1"/>
  <c r="AY3561" i="1"/>
  <c r="AX3561" i="1"/>
  <c r="AW3561" i="1"/>
  <c r="AV3561" i="1"/>
  <c r="AU3561" i="1"/>
  <c r="AY3560" i="1"/>
  <c r="AX3560" i="1"/>
  <c r="AW3560" i="1"/>
  <c r="AV3560" i="1"/>
  <c r="AU3560" i="1"/>
  <c r="AY3559" i="1"/>
  <c r="AX3559" i="1"/>
  <c r="AW3559" i="1"/>
  <c r="AV3559" i="1"/>
  <c r="AU3559" i="1"/>
  <c r="AY3558" i="1"/>
  <c r="AX3558" i="1"/>
  <c r="AW3558" i="1"/>
  <c r="AV3558" i="1"/>
  <c r="AU3558" i="1"/>
  <c r="AY3557" i="1"/>
  <c r="AX3557" i="1"/>
  <c r="AW3557" i="1"/>
  <c r="AV3557" i="1"/>
  <c r="AU3557" i="1"/>
  <c r="AY3556" i="1"/>
  <c r="AX3556" i="1"/>
  <c r="AW3556" i="1"/>
  <c r="AV3556" i="1"/>
  <c r="AU3556" i="1"/>
  <c r="AY3555" i="1"/>
  <c r="AX3555" i="1"/>
  <c r="AW3555" i="1"/>
  <c r="AV3555" i="1"/>
  <c r="AU3555" i="1"/>
  <c r="AY3554" i="1"/>
  <c r="AX3554" i="1"/>
  <c r="AW3554" i="1"/>
  <c r="AV3554" i="1"/>
  <c r="AU3554" i="1"/>
  <c r="AY3553" i="1"/>
  <c r="AX3553" i="1"/>
  <c r="AW3553" i="1"/>
  <c r="AV3553" i="1"/>
  <c r="AU3553" i="1"/>
  <c r="AY3552" i="1"/>
  <c r="AX3552" i="1"/>
  <c r="AW3552" i="1"/>
  <c r="AV3552" i="1"/>
  <c r="AU3552" i="1"/>
  <c r="AY3551" i="1"/>
  <c r="AX3551" i="1"/>
  <c r="AW3551" i="1"/>
  <c r="AV3551" i="1"/>
  <c r="AU3551" i="1"/>
  <c r="AY3550" i="1"/>
  <c r="AX3550" i="1"/>
  <c r="AW3550" i="1"/>
  <c r="AV3550" i="1"/>
  <c r="AU3550" i="1"/>
  <c r="AY3549" i="1"/>
  <c r="AX3549" i="1"/>
  <c r="AW3549" i="1"/>
  <c r="AV3549" i="1"/>
  <c r="AU3549" i="1"/>
  <c r="AY3548" i="1"/>
  <c r="AX3548" i="1"/>
  <c r="AW3548" i="1"/>
  <c r="AV3548" i="1"/>
  <c r="AU3548" i="1"/>
  <c r="AY3547" i="1"/>
  <c r="AX3547" i="1"/>
  <c r="AW3547" i="1"/>
  <c r="AV3547" i="1"/>
  <c r="AU3547" i="1"/>
  <c r="AY3546" i="1"/>
  <c r="AX3546" i="1"/>
  <c r="AW3546" i="1"/>
  <c r="AV3546" i="1"/>
  <c r="AU3546" i="1"/>
  <c r="AY3545" i="1"/>
  <c r="AX3545" i="1"/>
  <c r="AW3545" i="1"/>
  <c r="AV3545" i="1"/>
  <c r="AU3545" i="1"/>
  <c r="AY3544" i="1"/>
  <c r="AX3544" i="1"/>
  <c r="AW3544" i="1"/>
  <c r="AV3544" i="1"/>
  <c r="AU3544" i="1"/>
  <c r="AY3543" i="1"/>
  <c r="AX3543" i="1"/>
  <c r="AW3543" i="1"/>
  <c r="AV3543" i="1"/>
  <c r="AU3543" i="1"/>
  <c r="AY3542" i="1"/>
  <c r="AX3542" i="1"/>
  <c r="AW3542" i="1"/>
  <c r="AV3542" i="1"/>
  <c r="AU3542" i="1"/>
  <c r="AY3541" i="1"/>
  <c r="AX3541" i="1"/>
  <c r="AW3541" i="1"/>
  <c r="AV3541" i="1"/>
  <c r="AU3541" i="1"/>
  <c r="AY3540" i="1"/>
  <c r="AX3540" i="1"/>
  <c r="AW3540" i="1"/>
  <c r="AV3540" i="1"/>
  <c r="AU3540" i="1"/>
  <c r="AY3539" i="1"/>
  <c r="AX3539" i="1"/>
  <c r="AW3539" i="1"/>
  <c r="AV3539" i="1"/>
  <c r="AU3539" i="1"/>
  <c r="AY3538" i="1"/>
  <c r="AX3538" i="1"/>
  <c r="AW3538" i="1"/>
  <c r="AV3538" i="1"/>
  <c r="AU3538" i="1"/>
  <c r="AY3537" i="1"/>
  <c r="AX3537" i="1"/>
  <c r="AW3537" i="1"/>
  <c r="AV3537" i="1"/>
  <c r="AU3537" i="1"/>
  <c r="AY3536" i="1"/>
  <c r="AX3536" i="1"/>
  <c r="AW3536" i="1"/>
  <c r="AV3536" i="1"/>
  <c r="AU3536" i="1"/>
  <c r="AY3535" i="1"/>
  <c r="AX3535" i="1"/>
  <c r="AW3535" i="1"/>
  <c r="AV3535" i="1"/>
  <c r="AU3535" i="1"/>
  <c r="AY3534" i="1"/>
  <c r="AX3534" i="1"/>
  <c r="AW3534" i="1"/>
  <c r="AV3534" i="1"/>
  <c r="AU3534" i="1"/>
  <c r="AY3533" i="1"/>
  <c r="AX3533" i="1"/>
  <c r="AW3533" i="1"/>
  <c r="AV3533" i="1"/>
  <c r="AU3533" i="1"/>
  <c r="AY3532" i="1"/>
  <c r="AX3532" i="1"/>
  <c r="AW3532" i="1"/>
  <c r="AV3532" i="1"/>
  <c r="AU3532" i="1"/>
  <c r="AY3531" i="1"/>
  <c r="AX3531" i="1"/>
  <c r="AW3531" i="1"/>
  <c r="AV3531" i="1"/>
  <c r="AU3531" i="1"/>
  <c r="AY3530" i="1"/>
  <c r="AX3530" i="1"/>
  <c r="AW3530" i="1"/>
  <c r="AV3530" i="1"/>
  <c r="AU3530" i="1"/>
  <c r="AY3529" i="1"/>
  <c r="AX3529" i="1"/>
  <c r="AW3529" i="1"/>
  <c r="AV3529" i="1"/>
  <c r="AU3529" i="1"/>
  <c r="AY3528" i="1"/>
  <c r="AX3528" i="1"/>
  <c r="AW3528" i="1"/>
  <c r="AV3528" i="1"/>
  <c r="AU3528" i="1"/>
  <c r="AY3527" i="1"/>
  <c r="AX3527" i="1"/>
  <c r="AW3527" i="1"/>
  <c r="AV3527" i="1"/>
  <c r="AU3527" i="1"/>
  <c r="AY3526" i="1"/>
  <c r="AX3526" i="1"/>
  <c r="AW3526" i="1"/>
  <c r="AV3526" i="1"/>
  <c r="AU3526" i="1"/>
  <c r="AY3525" i="1"/>
  <c r="AX3525" i="1"/>
  <c r="AW3525" i="1"/>
  <c r="AV3525" i="1"/>
  <c r="AU3525" i="1"/>
  <c r="AY3524" i="1"/>
  <c r="AX3524" i="1"/>
  <c r="AW3524" i="1"/>
  <c r="AV3524" i="1"/>
  <c r="AU3524" i="1"/>
  <c r="AY3523" i="1"/>
  <c r="AX3523" i="1"/>
  <c r="AW3523" i="1"/>
  <c r="AV3523" i="1"/>
  <c r="AU3523" i="1"/>
  <c r="AY3522" i="1"/>
  <c r="AX3522" i="1"/>
  <c r="AW3522" i="1"/>
  <c r="AV3522" i="1"/>
  <c r="AU3522" i="1"/>
  <c r="AY3521" i="1"/>
  <c r="AX3521" i="1"/>
  <c r="AW3521" i="1"/>
  <c r="AV3521" i="1"/>
  <c r="AU3521" i="1"/>
  <c r="AY3520" i="1"/>
  <c r="AX3520" i="1"/>
  <c r="AW3520" i="1"/>
  <c r="AV3520" i="1"/>
  <c r="AU3520" i="1"/>
  <c r="AY3519" i="1"/>
  <c r="AX3519" i="1"/>
  <c r="AW3519" i="1"/>
  <c r="AV3519" i="1"/>
  <c r="AU3519" i="1"/>
  <c r="AY3518" i="1"/>
  <c r="AX3518" i="1"/>
  <c r="AW3518" i="1"/>
  <c r="AV3518" i="1"/>
  <c r="AU3518" i="1"/>
  <c r="AY3517" i="1"/>
  <c r="AX3517" i="1"/>
  <c r="AW3517" i="1"/>
  <c r="AV3517" i="1"/>
  <c r="AU3517" i="1"/>
  <c r="AY3516" i="1"/>
  <c r="AX3516" i="1"/>
  <c r="AW3516" i="1"/>
  <c r="AV3516" i="1"/>
  <c r="AU3516" i="1"/>
  <c r="AY3515" i="1"/>
  <c r="AX3515" i="1"/>
  <c r="AW3515" i="1"/>
  <c r="AV3515" i="1"/>
  <c r="AU3515" i="1"/>
  <c r="AY3514" i="1"/>
  <c r="AX3514" i="1"/>
  <c r="AW3514" i="1"/>
  <c r="AV3514" i="1"/>
  <c r="AU3514" i="1"/>
  <c r="AY3513" i="1"/>
  <c r="AX3513" i="1"/>
  <c r="AW3513" i="1"/>
  <c r="AV3513" i="1"/>
  <c r="AU3513" i="1"/>
  <c r="AY3512" i="1"/>
  <c r="AX3512" i="1"/>
  <c r="AW3512" i="1"/>
  <c r="AV3512" i="1"/>
  <c r="AU3512" i="1"/>
  <c r="AY3511" i="1"/>
  <c r="AX3511" i="1"/>
  <c r="AW3511" i="1"/>
  <c r="AV3511" i="1"/>
  <c r="AU3511" i="1"/>
  <c r="AY3510" i="1"/>
  <c r="AX3510" i="1"/>
  <c r="AW3510" i="1"/>
  <c r="AV3510" i="1"/>
  <c r="AU3510" i="1"/>
  <c r="AY3509" i="1"/>
  <c r="AX3509" i="1"/>
  <c r="AW3509" i="1"/>
  <c r="AV3509" i="1"/>
  <c r="AU3509" i="1"/>
  <c r="AY3508" i="1"/>
  <c r="AX3508" i="1"/>
  <c r="AW3508" i="1"/>
  <c r="AV3508" i="1"/>
  <c r="AU3508" i="1"/>
  <c r="AY3507" i="1"/>
  <c r="AX3507" i="1"/>
  <c r="AW3507" i="1"/>
  <c r="AV3507" i="1"/>
  <c r="AU3507" i="1"/>
  <c r="AY3506" i="1"/>
  <c r="AX3506" i="1"/>
  <c r="AW3506" i="1"/>
  <c r="AV3506" i="1"/>
  <c r="AU3506" i="1"/>
  <c r="AY3505" i="1"/>
  <c r="AX3505" i="1"/>
  <c r="AW3505" i="1"/>
  <c r="AV3505" i="1"/>
  <c r="AU3505" i="1"/>
  <c r="AY3504" i="1"/>
  <c r="AX3504" i="1"/>
  <c r="AW3504" i="1"/>
  <c r="AV3504" i="1"/>
  <c r="AU3504" i="1"/>
  <c r="AY3503" i="1"/>
  <c r="AX3503" i="1"/>
  <c r="AW3503" i="1"/>
  <c r="AV3503" i="1"/>
  <c r="AU3503" i="1"/>
  <c r="AY3502" i="1"/>
  <c r="AX3502" i="1"/>
  <c r="AW3502" i="1"/>
  <c r="AV3502" i="1"/>
  <c r="AU3502" i="1"/>
  <c r="AY3501" i="1"/>
  <c r="AX3501" i="1"/>
  <c r="AW3501" i="1"/>
  <c r="AV3501" i="1"/>
  <c r="AU3501" i="1"/>
  <c r="AY3500" i="1"/>
  <c r="AX3500" i="1"/>
  <c r="AW3500" i="1"/>
  <c r="AV3500" i="1"/>
  <c r="AU3500" i="1"/>
  <c r="AY3499" i="1"/>
  <c r="AX3499" i="1"/>
  <c r="AW3499" i="1"/>
  <c r="AV3499" i="1"/>
  <c r="AU3499" i="1"/>
  <c r="AY3498" i="1"/>
  <c r="AX3498" i="1"/>
  <c r="AW3498" i="1"/>
  <c r="AV3498" i="1"/>
  <c r="AU3498" i="1"/>
  <c r="AY3497" i="1"/>
  <c r="AX3497" i="1"/>
  <c r="AW3497" i="1"/>
  <c r="AV3497" i="1"/>
  <c r="AU3497" i="1"/>
  <c r="AY3496" i="1"/>
  <c r="AX3496" i="1"/>
  <c r="AW3496" i="1"/>
  <c r="AV3496" i="1"/>
  <c r="AU3496" i="1"/>
  <c r="AY3495" i="1"/>
  <c r="AX3495" i="1"/>
  <c r="AW3495" i="1"/>
  <c r="AV3495" i="1"/>
  <c r="AU3495" i="1"/>
  <c r="AY3494" i="1"/>
  <c r="AX3494" i="1"/>
  <c r="AW3494" i="1"/>
  <c r="AV3494" i="1"/>
  <c r="AU3494" i="1"/>
  <c r="AY3493" i="1"/>
  <c r="AX3493" i="1"/>
  <c r="AW3493" i="1"/>
  <c r="AV3493" i="1"/>
  <c r="AU3493" i="1"/>
  <c r="AY3492" i="1"/>
  <c r="AX3492" i="1"/>
  <c r="AW3492" i="1"/>
  <c r="AV3492" i="1"/>
  <c r="AU3492" i="1"/>
  <c r="AY3491" i="1"/>
  <c r="AX3491" i="1"/>
  <c r="AW3491" i="1"/>
  <c r="AV3491" i="1"/>
  <c r="AU3491" i="1"/>
  <c r="AY3490" i="1"/>
  <c r="AX3490" i="1"/>
  <c r="AW3490" i="1"/>
  <c r="AV3490" i="1"/>
  <c r="AU3490" i="1"/>
  <c r="AY3489" i="1"/>
  <c r="AX3489" i="1"/>
  <c r="AW3489" i="1"/>
  <c r="AV3489" i="1"/>
  <c r="AU3489" i="1"/>
  <c r="AY3488" i="1"/>
  <c r="AX3488" i="1"/>
  <c r="AW3488" i="1"/>
  <c r="AV3488" i="1"/>
  <c r="AU3488" i="1"/>
  <c r="AY3487" i="1"/>
  <c r="AX3487" i="1"/>
  <c r="AW3487" i="1"/>
  <c r="AV3487" i="1"/>
  <c r="AU3487" i="1"/>
  <c r="AY3486" i="1"/>
  <c r="AX3486" i="1"/>
  <c r="AW3486" i="1"/>
  <c r="AV3486" i="1"/>
  <c r="AU3486" i="1"/>
  <c r="AY3485" i="1"/>
  <c r="AX3485" i="1"/>
  <c r="AW3485" i="1"/>
  <c r="AV3485" i="1"/>
  <c r="AU3485" i="1"/>
  <c r="AY3484" i="1"/>
  <c r="AX3484" i="1"/>
  <c r="AW3484" i="1"/>
  <c r="AV3484" i="1"/>
  <c r="AU3484" i="1"/>
  <c r="AY3483" i="1"/>
  <c r="AX3483" i="1"/>
  <c r="AW3483" i="1"/>
  <c r="AV3483" i="1"/>
  <c r="AU3483" i="1"/>
  <c r="AY3482" i="1"/>
  <c r="AX3482" i="1"/>
  <c r="AW3482" i="1"/>
  <c r="AV3482" i="1"/>
  <c r="AU3482" i="1"/>
  <c r="AY3481" i="1"/>
  <c r="AX3481" i="1"/>
  <c r="AW3481" i="1"/>
  <c r="AV3481" i="1"/>
  <c r="AU3481" i="1"/>
  <c r="AY3480" i="1"/>
  <c r="AX3480" i="1"/>
  <c r="AW3480" i="1"/>
  <c r="AV3480" i="1"/>
  <c r="AU3480" i="1"/>
  <c r="AY3479" i="1"/>
  <c r="AX3479" i="1"/>
  <c r="AW3479" i="1"/>
  <c r="AV3479" i="1"/>
  <c r="AU3479" i="1"/>
  <c r="AY3478" i="1"/>
  <c r="AX3478" i="1"/>
  <c r="AW3478" i="1"/>
  <c r="AV3478" i="1"/>
  <c r="AU3478" i="1"/>
  <c r="AY3477" i="1"/>
  <c r="AX3477" i="1"/>
  <c r="AW3477" i="1"/>
  <c r="AV3477" i="1"/>
  <c r="AU3477" i="1"/>
  <c r="AY3476" i="1"/>
  <c r="AX3476" i="1"/>
  <c r="AW3476" i="1"/>
  <c r="AV3476" i="1"/>
  <c r="AU3476" i="1"/>
  <c r="AY3475" i="1"/>
  <c r="AX3475" i="1"/>
  <c r="AW3475" i="1"/>
  <c r="AV3475" i="1"/>
  <c r="AU3475" i="1"/>
  <c r="AY3474" i="1"/>
  <c r="AX3474" i="1"/>
  <c r="AW3474" i="1"/>
  <c r="AV3474" i="1"/>
  <c r="AU3474" i="1"/>
  <c r="AY3473" i="1"/>
  <c r="AX3473" i="1"/>
  <c r="AW3473" i="1"/>
  <c r="AV3473" i="1"/>
  <c r="AU3473" i="1"/>
  <c r="AY3472" i="1"/>
  <c r="AX3472" i="1"/>
  <c r="AW3472" i="1"/>
  <c r="AV3472" i="1"/>
  <c r="AU3472" i="1"/>
  <c r="AY3471" i="1"/>
  <c r="AX3471" i="1"/>
  <c r="AW3471" i="1"/>
  <c r="AV3471" i="1"/>
  <c r="AU3471" i="1"/>
  <c r="AY3470" i="1"/>
  <c r="AX3470" i="1"/>
  <c r="AW3470" i="1"/>
  <c r="AV3470" i="1"/>
  <c r="AU3470" i="1"/>
  <c r="AY3469" i="1"/>
  <c r="AX3469" i="1"/>
  <c r="AW3469" i="1"/>
  <c r="AV3469" i="1"/>
  <c r="AU3469" i="1"/>
  <c r="AY3468" i="1"/>
  <c r="AX3468" i="1"/>
  <c r="AW3468" i="1"/>
  <c r="AV3468" i="1"/>
  <c r="AU3468" i="1"/>
  <c r="AY3467" i="1"/>
  <c r="AX3467" i="1"/>
  <c r="AW3467" i="1"/>
  <c r="AV3467" i="1"/>
  <c r="AU3467" i="1"/>
  <c r="AY3466" i="1"/>
  <c r="AX3466" i="1"/>
  <c r="AW3466" i="1"/>
  <c r="AV3466" i="1"/>
  <c r="AU3466" i="1"/>
  <c r="AY3465" i="1"/>
  <c r="AX3465" i="1"/>
  <c r="AW3465" i="1"/>
  <c r="AV3465" i="1"/>
  <c r="AU3465" i="1"/>
  <c r="AY3464" i="1"/>
  <c r="AX3464" i="1"/>
  <c r="AW3464" i="1"/>
  <c r="AV3464" i="1"/>
  <c r="AU3464" i="1"/>
  <c r="AY3463" i="1"/>
  <c r="AX3463" i="1"/>
  <c r="AW3463" i="1"/>
  <c r="AV3463" i="1"/>
  <c r="AU3463" i="1"/>
  <c r="AY3462" i="1"/>
  <c r="AX3462" i="1"/>
  <c r="AW3462" i="1"/>
  <c r="AV3462" i="1"/>
  <c r="AU3462" i="1"/>
  <c r="AY3461" i="1"/>
  <c r="AX3461" i="1"/>
  <c r="AW3461" i="1"/>
  <c r="AV3461" i="1"/>
  <c r="AU3461" i="1"/>
  <c r="AY3460" i="1"/>
  <c r="AX3460" i="1"/>
  <c r="AW3460" i="1"/>
  <c r="AV3460" i="1"/>
  <c r="AU3460" i="1"/>
  <c r="AY3459" i="1"/>
  <c r="AX3459" i="1"/>
  <c r="AW3459" i="1"/>
  <c r="AV3459" i="1"/>
  <c r="AU3459" i="1"/>
  <c r="AY3458" i="1"/>
  <c r="AX3458" i="1"/>
  <c r="AW3458" i="1"/>
  <c r="AV3458" i="1"/>
  <c r="AU3458" i="1"/>
  <c r="AY3457" i="1"/>
  <c r="AX3457" i="1"/>
  <c r="AW3457" i="1"/>
  <c r="AV3457" i="1"/>
  <c r="AU3457" i="1"/>
  <c r="AY3456" i="1"/>
  <c r="AX3456" i="1"/>
  <c r="AW3456" i="1"/>
  <c r="AV3456" i="1"/>
  <c r="AU3456" i="1"/>
  <c r="AY3455" i="1"/>
  <c r="AX3455" i="1"/>
  <c r="AW3455" i="1"/>
  <c r="AV3455" i="1"/>
  <c r="AU3455" i="1"/>
  <c r="AY3454" i="1"/>
  <c r="AX3454" i="1"/>
  <c r="AW3454" i="1"/>
  <c r="AV3454" i="1"/>
  <c r="AU3454" i="1"/>
  <c r="AY3453" i="1"/>
  <c r="AX3453" i="1"/>
  <c r="AW3453" i="1"/>
  <c r="AV3453" i="1"/>
  <c r="AU3453" i="1"/>
  <c r="AY3452" i="1"/>
  <c r="AX3452" i="1"/>
  <c r="AW3452" i="1"/>
  <c r="AV3452" i="1"/>
  <c r="AU3452" i="1"/>
  <c r="AY3451" i="1"/>
  <c r="AX3451" i="1"/>
  <c r="AW3451" i="1"/>
  <c r="AV3451" i="1"/>
  <c r="AU3451" i="1"/>
  <c r="AY3450" i="1"/>
  <c r="AX3450" i="1"/>
  <c r="AW3450" i="1"/>
  <c r="AV3450" i="1"/>
  <c r="AU3450" i="1"/>
  <c r="AY3449" i="1"/>
  <c r="AX3449" i="1"/>
  <c r="AW3449" i="1"/>
  <c r="AV3449" i="1"/>
  <c r="AU3449" i="1"/>
  <c r="AY3448" i="1"/>
  <c r="AX3448" i="1"/>
  <c r="AW3448" i="1"/>
  <c r="AV3448" i="1"/>
  <c r="AU3448" i="1"/>
  <c r="AY3447" i="1"/>
  <c r="AX3447" i="1"/>
  <c r="AW3447" i="1"/>
  <c r="AV3447" i="1"/>
  <c r="AU3447" i="1"/>
  <c r="AY3446" i="1"/>
  <c r="AX3446" i="1"/>
  <c r="AW3446" i="1"/>
  <c r="AV3446" i="1"/>
  <c r="AU3446" i="1"/>
  <c r="AY3445" i="1"/>
  <c r="AX3445" i="1"/>
  <c r="AW3445" i="1"/>
  <c r="AV3445" i="1"/>
  <c r="AU3445" i="1"/>
  <c r="AY3444" i="1"/>
  <c r="AX3444" i="1"/>
  <c r="AW3444" i="1"/>
  <c r="AV3444" i="1"/>
  <c r="AU3444" i="1"/>
  <c r="AY3443" i="1"/>
  <c r="AX3443" i="1"/>
  <c r="AW3443" i="1"/>
  <c r="AV3443" i="1"/>
  <c r="AU3443" i="1"/>
  <c r="AY3442" i="1"/>
  <c r="AX3442" i="1"/>
  <c r="AW3442" i="1"/>
  <c r="AV3442" i="1"/>
  <c r="AU3442" i="1"/>
  <c r="AY3441" i="1"/>
  <c r="AX3441" i="1"/>
  <c r="AW3441" i="1"/>
  <c r="AV3441" i="1"/>
  <c r="AU3441" i="1"/>
  <c r="AY3440" i="1"/>
  <c r="AX3440" i="1"/>
  <c r="AW3440" i="1"/>
  <c r="AV3440" i="1"/>
  <c r="AU3440" i="1"/>
  <c r="AY3439" i="1"/>
  <c r="AX3439" i="1"/>
  <c r="AW3439" i="1"/>
  <c r="AV3439" i="1"/>
  <c r="AU3439" i="1"/>
  <c r="AY3438" i="1"/>
  <c r="AX3438" i="1"/>
  <c r="AW3438" i="1"/>
  <c r="AV3438" i="1"/>
  <c r="AU3438" i="1"/>
  <c r="AY3437" i="1"/>
  <c r="AX3437" i="1"/>
  <c r="AW3437" i="1"/>
  <c r="AV3437" i="1"/>
  <c r="AU3437" i="1"/>
  <c r="AY3436" i="1"/>
  <c r="AX3436" i="1"/>
  <c r="AW3436" i="1"/>
  <c r="AV3436" i="1"/>
  <c r="AU3436" i="1"/>
  <c r="AY3435" i="1"/>
  <c r="AX3435" i="1"/>
  <c r="AW3435" i="1"/>
  <c r="AV3435" i="1"/>
  <c r="AU3435" i="1"/>
  <c r="AY3434" i="1"/>
  <c r="AX3434" i="1"/>
  <c r="AW3434" i="1"/>
  <c r="AV3434" i="1"/>
  <c r="AU3434" i="1"/>
  <c r="AY3433" i="1"/>
  <c r="AX3433" i="1"/>
  <c r="AW3433" i="1"/>
  <c r="AV3433" i="1"/>
  <c r="AU3433" i="1"/>
  <c r="AY3432" i="1"/>
  <c r="AX3432" i="1"/>
  <c r="AW3432" i="1"/>
  <c r="AV3432" i="1"/>
  <c r="AU3432" i="1"/>
  <c r="AY3431" i="1"/>
  <c r="AX3431" i="1"/>
  <c r="AW3431" i="1"/>
  <c r="AV3431" i="1"/>
  <c r="AU3431" i="1"/>
  <c r="AY3430" i="1"/>
  <c r="AX3430" i="1"/>
  <c r="AW3430" i="1"/>
  <c r="AV3430" i="1"/>
  <c r="AU3430" i="1"/>
  <c r="AY3429" i="1"/>
  <c r="AX3429" i="1"/>
  <c r="AW3429" i="1"/>
  <c r="AV3429" i="1"/>
  <c r="AU3429" i="1"/>
  <c r="AY3428" i="1"/>
  <c r="AX3428" i="1"/>
  <c r="AW3428" i="1"/>
  <c r="AV3428" i="1"/>
  <c r="AU3428" i="1"/>
  <c r="AY3427" i="1"/>
  <c r="AX3427" i="1"/>
  <c r="AW3427" i="1"/>
  <c r="AV3427" i="1"/>
  <c r="AU3427" i="1"/>
  <c r="AY3426" i="1"/>
  <c r="AX3426" i="1"/>
  <c r="AW3426" i="1"/>
  <c r="AV3426" i="1"/>
  <c r="AU3426" i="1"/>
  <c r="AY3425" i="1"/>
  <c r="AX3425" i="1"/>
  <c r="AW3425" i="1"/>
  <c r="AV3425" i="1"/>
  <c r="AU3425" i="1"/>
  <c r="AY3424" i="1"/>
  <c r="AX3424" i="1"/>
  <c r="AW3424" i="1"/>
  <c r="AV3424" i="1"/>
  <c r="AU3424" i="1"/>
  <c r="AY3423" i="1"/>
  <c r="AX3423" i="1"/>
  <c r="AW3423" i="1"/>
  <c r="AV3423" i="1"/>
  <c r="AU3423" i="1"/>
  <c r="AY3422" i="1"/>
  <c r="AX3422" i="1"/>
  <c r="AW3422" i="1"/>
  <c r="AV3422" i="1"/>
  <c r="AU3422" i="1"/>
  <c r="AY3421" i="1"/>
  <c r="AX3421" i="1"/>
  <c r="AW3421" i="1"/>
  <c r="AV3421" i="1"/>
  <c r="AU3421" i="1"/>
  <c r="AY3420" i="1"/>
  <c r="AX3420" i="1"/>
  <c r="AW3420" i="1"/>
  <c r="AV3420" i="1"/>
  <c r="AU3420" i="1"/>
  <c r="AY3419" i="1"/>
  <c r="AX3419" i="1"/>
  <c r="AW3419" i="1"/>
  <c r="AV3419" i="1"/>
  <c r="AU3419" i="1"/>
  <c r="AY3418" i="1"/>
  <c r="AX3418" i="1"/>
  <c r="AW3418" i="1"/>
  <c r="AV3418" i="1"/>
  <c r="AU3418" i="1"/>
  <c r="AY3417" i="1"/>
  <c r="AX3417" i="1"/>
  <c r="AW3417" i="1"/>
  <c r="AV3417" i="1"/>
  <c r="AU3417" i="1"/>
  <c r="AY3416" i="1"/>
  <c r="AX3416" i="1"/>
  <c r="AW3416" i="1"/>
  <c r="AV3416" i="1"/>
  <c r="AU3416" i="1"/>
  <c r="AY3415" i="1"/>
  <c r="AX3415" i="1"/>
  <c r="AW3415" i="1"/>
  <c r="AV3415" i="1"/>
  <c r="AU3415" i="1"/>
  <c r="AY3414" i="1"/>
  <c r="AX3414" i="1"/>
  <c r="AW3414" i="1"/>
  <c r="AV3414" i="1"/>
  <c r="AU3414" i="1"/>
  <c r="AY3413" i="1"/>
  <c r="AX3413" i="1"/>
  <c r="AW3413" i="1"/>
  <c r="AV3413" i="1"/>
  <c r="AU3413" i="1"/>
  <c r="AY3412" i="1"/>
  <c r="AX3412" i="1"/>
  <c r="AW3412" i="1"/>
  <c r="AV3412" i="1"/>
  <c r="AU3412" i="1"/>
  <c r="AY3411" i="1"/>
  <c r="AX3411" i="1"/>
  <c r="AW3411" i="1"/>
  <c r="AV3411" i="1"/>
  <c r="AU3411" i="1"/>
  <c r="AY3410" i="1"/>
  <c r="AX3410" i="1"/>
  <c r="AW3410" i="1"/>
  <c r="AV3410" i="1"/>
  <c r="AU3410" i="1"/>
  <c r="AY3409" i="1"/>
  <c r="AX3409" i="1"/>
  <c r="AW3409" i="1"/>
  <c r="AV3409" i="1"/>
  <c r="AU3409" i="1"/>
  <c r="AY3408" i="1"/>
  <c r="AX3408" i="1"/>
  <c r="AW3408" i="1"/>
  <c r="AV3408" i="1"/>
  <c r="AU3408" i="1"/>
  <c r="AY3407" i="1"/>
  <c r="AX3407" i="1"/>
  <c r="AW3407" i="1"/>
  <c r="AV3407" i="1"/>
  <c r="AU3407" i="1"/>
  <c r="AY3406" i="1"/>
  <c r="AX3406" i="1"/>
  <c r="AW3406" i="1"/>
  <c r="AV3406" i="1"/>
  <c r="AU3406" i="1"/>
  <c r="AY3405" i="1"/>
  <c r="AX3405" i="1"/>
  <c r="AW3405" i="1"/>
  <c r="AV3405" i="1"/>
  <c r="AU3405" i="1"/>
  <c r="AY3404" i="1"/>
  <c r="AX3404" i="1"/>
  <c r="AW3404" i="1"/>
  <c r="AV3404" i="1"/>
  <c r="AU3404" i="1"/>
  <c r="AY3403" i="1"/>
  <c r="AX3403" i="1"/>
  <c r="AW3403" i="1"/>
  <c r="AV3403" i="1"/>
  <c r="AU3403" i="1"/>
  <c r="AY3402" i="1"/>
  <c r="AX3402" i="1"/>
  <c r="AW3402" i="1"/>
  <c r="AV3402" i="1"/>
  <c r="AU3402" i="1"/>
  <c r="AY3401" i="1"/>
  <c r="AX3401" i="1"/>
  <c r="AW3401" i="1"/>
  <c r="AV3401" i="1"/>
  <c r="AU3401" i="1"/>
  <c r="AY3400" i="1"/>
  <c r="AX3400" i="1"/>
  <c r="AW3400" i="1"/>
  <c r="AV3400" i="1"/>
  <c r="AU3400" i="1"/>
  <c r="AY3399" i="1"/>
  <c r="AX3399" i="1"/>
  <c r="AW3399" i="1"/>
  <c r="AV3399" i="1"/>
  <c r="AU3399" i="1"/>
  <c r="AY3398" i="1"/>
  <c r="AX3398" i="1"/>
  <c r="AW3398" i="1"/>
  <c r="AV3398" i="1"/>
  <c r="AU3398" i="1"/>
  <c r="AY3397" i="1"/>
  <c r="AX3397" i="1"/>
  <c r="AW3397" i="1"/>
  <c r="AV3397" i="1"/>
  <c r="AU3397" i="1"/>
  <c r="AY3396" i="1"/>
  <c r="AX3396" i="1"/>
  <c r="AW3396" i="1"/>
  <c r="AV3396" i="1"/>
  <c r="AU3396" i="1"/>
  <c r="AY3395" i="1"/>
  <c r="AX3395" i="1"/>
  <c r="AW3395" i="1"/>
  <c r="AV3395" i="1"/>
  <c r="AU3395" i="1"/>
  <c r="AY3394" i="1"/>
  <c r="AX3394" i="1"/>
  <c r="AW3394" i="1"/>
  <c r="AV3394" i="1"/>
  <c r="AU3394" i="1"/>
  <c r="AY3393" i="1"/>
  <c r="AX3393" i="1"/>
  <c r="AW3393" i="1"/>
  <c r="AV3393" i="1"/>
  <c r="AU3393" i="1"/>
  <c r="AY3392" i="1"/>
  <c r="AX3392" i="1"/>
  <c r="AW3392" i="1"/>
  <c r="AV3392" i="1"/>
  <c r="AU3392" i="1"/>
  <c r="AY3391" i="1"/>
  <c r="AX3391" i="1"/>
  <c r="AW3391" i="1"/>
  <c r="AV3391" i="1"/>
  <c r="AU3391" i="1"/>
  <c r="AY3390" i="1"/>
  <c r="AX3390" i="1"/>
  <c r="AW3390" i="1"/>
  <c r="AV3390" i="1"/>
  <c r="AU3390" i="1"/>
  <c r="AY3389" i="1"/>
  <c r="AX3389" i="1"/>
  <c r="AW3389" i="1"/>
  <c r="AV3389" i="1"/>
  <c r="AU3389" i="1"/>
  <c r="AY3388" i="1"/>
  <c r="AX3388" i="1"/>
  <c r="AW3388" i="1"/>
  <c r="AV3388" i="1"/>
  <c r="AU3388" i="1"/>
  <c r="AY3387" i="1"/>
  <c r="AX3387" i="1"/>
  <c r="AW3387" i="1"/>
  <c r="AV3387" i="1"/>
  <c r="AU3387" i="1"/>
  <c r="AY3386" i="1"/>
  <c r="AX3386" i="1"/>
  <c r="AW3386" i="1"/>
  <c r="AV3386" i="1"/>
  <c r="AU3386" i="1"/>
  <c r="AY3385" i="1"/>
  <c r="AX3385" i="1"/>
  <c r="AW3385" i="1"/>
  <c r="AV3385" i="1"/>
  <c r="AU3385" i="1"/>
  <c r="AY3384" i="1"/>
  <c r="AX3384" i="1"/>
  <c r="AW3384" i="1"/>
  <c r="AV3384" i="1"/>
  <c r="AU3384" i="1"/>
  <c r="AY3383" i="1"/>
  <c r="AX3383" i="1"/>
  <c r="AW3383" i="1"/>
  <c r="AV3383" i="1"/>
  <c r="AU3383" i="1"/>
  <c r="AY3382" i="1"/>
  <c r="AX3382" i="1"/>
  <c r="AW3382" i="1"/>
  <c r="AV3382" i="1"/>
  <c r="AU3382" i="1"/>
  <c r="AY3381" i="1"/>
  <c r="AX3381" i="1"/>
  <c r="AW3381" i="1"/>
  <c r="AV3381" i="1"/>
  <c r="AU3381" i="1"/>
  <c r="AY3380" i="1"/>
  <c r="AX3380" i="1"/>
  <c r="AW3380" i="1"/>
  <c r="AV3380" i="1"/>
  <c r="AU3380" i="1"/>
  <c r="AY3379" i="1"/>
  <c r="AX3379" i="1"/>
  <c r="AW3379" i="1"/>
  <c r="AV3379" i="1"/>
  <c r="AU3379" i="1"/>
  <c r="AY3378" i="1"/>
  <c r="AX3378" i="1"/>
  <c r="AW3378" i="1"/>
  <c r="AV3378" i="1"/>
  <c r="AU3378" i="1"/>
  <c r="AY3377" i="1"/>
  <c r="AX3377" i="1"/>
  <c r="AW3377" i="1"/>
  <c r="AV3377" i="1"/>
  <c r="AU3377" i="1"/>
  <c r="AY3376" i="1"/>
  <c r="AX3376" i="1"/>
  <c r="AW3376" i="1"/>
  <c r="AV3376" i="1"/>
  <c r="AU3376" i="1"/>
  <c r="AY3375" i="1"/>
  <c r="AX3375" i="1"/>
  <c r="AW3375" i="1"/>
  <c r="AV3375" i="1"/>
  <c r="AU3375" i="1"/>
  <c r="AY3374" i="1"/>
  <c r="AX3374" i="1"/>
  <c r="AW3374" i="1"/>
  <c r="AV3374" i="1"/>
  <c r="AU3374" i="1"/>
  <c r="AY3373" i="1"/>
  <c r="AX3373" i="1"/>
  <c r="AW3373" i="1"/>
  <c r="AV3373" i="1"/>
  <c r="AU3373" i="1"/>
  <c r="AY3372" i="1"/>
  <c r="AX3372" i="1"/>
  <c r="AW3372" i="1"/>
  <c r="AV3372" i="1"/>
  <c r="AU3372" i="1"/>
  <c r="AY3371" i="1"/>
  <c r="AX3371" i="1"/>
  <c r="AW3371" i="1"/>
  <c r="AV3371" i="1"/>
  <c r="AU3371" i="1"/>
  <c r="AY3370" i="1"/>
  <c r="AX3370" i="1"/>
  <c r="AW3370" i="1"/>
  <c r="AV3370" i="1"/>
  <c r="AU3370" i="1"/>
  <c r="AY3369" i="1"/>
  <c r="AX3369" i="1"/>
  <c r="AW3369" i="1"/>
  <c r="AV3369" i="1"/>
  <c r="AU3369" i="1"/>
  <c r="AY3368" i="1"/>
  <c r="AX3368" i="1"/>
  <c r="AW3368" i="1"/>
  <c r="AV3368" i="1"/>
  <c r="AU3368" i="1"/>
  <c r="AY3367" i="1"/>
  <c r="AX3367" i="1"/>
  <c r="AW3367" i="1"/>
  <c r="AV3367" i="1"/>
  <c r="AU3367" i="1"/>
  <c r="AY3366" i="1"/>
  <c r="AX3366" i="1"/>
  <c r="AW3366" i="1"/>
  <c r="AV3366" i="1"/>
  <c r="AU3366" i="1"/>
  <c r="AY3365" i="1"/>
  <c r="AX3365" i="1"/>
  <c r="AW3365" i="1"/>
  <c r="AV3365" i="1"/>
  <c r="AU3365" i="1"/>
  <c r="AY3364" i="1"/>
  <c r="AX3364" i="1"/>
  <c r="AW3364" i="1"/>
  <c r="AV3364" i="1"/>
  <c r="AU3364" i="1"/>
  <c r="AY3363" i="1"/>
  <c r="AX3363" i="1"/>
  <c r="AW3363" i="1"/>
  <c r="AV3363" i="1"/>
  <c r="AU3363" i="1"/>
  <c r="AY3362" i="1"/>
  <c r="AX3362" i="1"/>
  <c r="AW3362" i="1"/>
  <c r="AV3362" i="1"/>
  <c r="AU3362" i="1"/>
  <c r="AY3361" i="1"/>
  <c r="AX3361" i="1"/>
  <c r="AW3361" i="1"/>
  <c r="AV3361" i="1"/>
  <c r="AU3361" i="1"/>
  <c r="AY3360" i="1"/>
  <c r="AX3360" i="1"/>
  <c r="AW3360" i="1"/>
  <c r="AV3360" i="1"/>
  <c r="AU3360" i="1"/>
  <c r="AY3359" i="1"/>
  <c r="AX3359" i="1"/>
  <c r="AW3359" i="1"/>
  <c r="AV3359" i="1"/>
  <c r="AU3359" i="1"/>
  <c r="AY3358" i="1"/>
  <c r="AX3358" i="1"/>
  <c r="AW3358" i="1"/>
  <c r="AV3358" i="1"/>
  <c r="AU3358" i="1"/>
  <c r="AY3357" i="1"/>
  <c r="AX3357" i="1"/>
  <c r="AW3357" i="1"/>
  <c r="AV3357" i="1"/>
  <c r="AU3357" i="1"/>
  <c r="AY3356" i="1"/>
  <c r="AX3356" i="1"/>
  <c r="AW3356" i="1"/>
  <c r="AV3356" i="1"/>
  <c r="AU3356" i="1"/>
  <c r="AY3355" i="1"/>
  <c r="AX3355" i="1"/>
  <c r="AW3355" i="1"/>
  <c r="AV3355" i="1"/>
  <c r="AU3355" i="1"/>
  <c r="AY3354" i="1"/>
  <c r="AX3354" i="1"/>
  <c r="AW3354" i="1"/>
  <c r="AV3354" i="1"/>
  <c r="AU3354" i="1"/>
  <c r="AY3353" i="1"/>
  <c r="AX3353" i="1"/>
  <c r="AW3353" i="1"/>
  <c r="AV3353" i="1"/>
  <c r="AU3353" i="1"/>
  <c r="AY3352" i="1"/>
  <c r="AX3352" i="1"/>
  <c r="AW3352" i="1"/>
  <c r="AV3352" i="1"/>
  <c r="AU3352" i="1"/>
  <c r="AY3351" i="1"/>
  <c r="AX3351" i="1"/>
  <c r="AW3351" i="1"/>
  <c r="AV3351" i="1"/>
  <c r="AU3351" i="1"/>
  <c r="AY3350" i="1"/>
  <c r="AX3350" i="1"/>
  <c r="AW3350" i="1"/>
  <c r="AV3350" i="1"/>
  <c r="AU3350" i="1"/>
  <c r="AY3349" i="1"/>
  <c r="AX3349" i="1"/>
  <c r="AW3349" i="1"/>
  <c r="AV3349" i="1"/>
  <c r="AU3349" i="1"/>
  <c r="AY3348" i="1"/>
  <c r="AX3348" i="1"/>
  <c r="AW3348" i="1"/>
  <c r="AV3348" i="1"/>
  <c r="AU3348" i="1"/>
  <c r="AY3347" i="1"/>
  <c r="AX3347" i="1"/>
  <c r="AW3347" i="1"/>
  <c r="AV3347" i="1"/>
  <c r="AU3347" i="1"/>
  <c r="AY3346" i="1"/>
  <c r="AX3346" i="1"/>
  <c r="AW3346" i="1"/>
  <c r="AV3346" i="1"/>
  <c r="AU3346" i="1"/>
  <c r="AY3345" i="1"/>
  <c r="AX3345" i="1"/>
  <c r="AW3345" i="1"/>
  <c r="AV3345" i="1"/>
  <c r="AU3345" i="1"/>
  <c r="AY3344" i="1"/>
  <c r="AX3344" i="1"/>
  <c r="AW3344" i="1"/>
  <c r="AV3344" i="1"/>
  <c r="AU3344" i="1"/>
  <c r="AY3343" i="1"/>
  <c r="AX3343" i="1"/>
  <c r="AW3343" i="1"/>
  <c r="AV3343" i="1"/>
  <c r="AU3343" i="1"/>
  <c r="AY3342" i="1"/>
  <c r="AX3342" i="1"/>
  <c r="AW3342" i="1"/>
  <c r="AV3342" i="1"/>
  <c r="AU3342" i="1"/>
  <c r="AY3341" i="1"/>
  <c r="AX3341" i="1"/>
  <c r="AW3341" i="1"/>
  <c r="AV3341" i="1"/>
  <c r="AU3341" i="1"/>
  <c r="AY3340" i="1"/>
  <c r="AX3340" i="1"/>
  <c r="AW3340" i="1"/>
  <c r="AV3340" i="1"/>
  <c r="AU3340" i="1"/>
  <c r="AY3339" i="1"/>
  <c r="AX3339" i="1"/>
  <c r="AW3339" i="1"/>
  <c r="AV3339" i="1"/>
  <c r="AU3339" i="1"/>
  <c r="AY3338" i="1"/>
  <c r="AX3338" i="1"/>
  <c r="AW3338" i="1"/>
  <c r="AV3338" i="1"/>
  <c r="AU3338" i="1"/>
  <c r="AY3337" i="1"/>
  <c r="AX3337" i="1"/>
  <c r="AW3337" i="1"/>
  <c r="AV3337" i="1"/>
  <c r="AU3337" i="1"/>
  <c r="AY3336" i="1"/>
  <c r="AX3336" i="1"/>
  <c r="AW3336" i="1"/>
  <c r="AV3336" i="1"/>
  <c r="AU3336" i="1"/>
  <c r="AY3335" i="1"/>
  <c r="AX3335" i="1"/>
  <c r="AW3335" i="1"/>
  <c r="AV3335" i="1"/>
  <c r="AU3335" i="1"/>
  <c r="AY3334" i="1"/>
  <c r="AX3334" i="1"/>
  <c r="AW3334" i="1"/>
  <c r="AV3334" i="1"/>
  <c r="AU3334" i="1"/>
  <c r="AY3333" i="1"/>
  <c r="AX3333" i="1"/>
  <c r="AW3333" i="1"/>
  <c r="AV3333" i="1"/>
  <c r="AU3333" i="1"/>
  <c r="AY3332" i="1"/>
  <c r="AX3332" i="1"/>
  <c r="AW3332" i="1"/>
  <c r="AV3332" i="1"/>
  <c r="AU3332" i="1"/>
  <c r="AY3331" i="1"/>
  <c r="AX3331" i="1"/>
  <c r="AW3331" i="1"/>
  <c r="AV3331" i="1"/>
  <c r="AU3331" i="1"/>
  <c r="AY3330" i="1"/>
  <c r="AX3330" i="1"/>
  <c r="AW3330" i="1"/>
  <c r="AV3330" i="1"/>
  <c r="AU3330" i="1"/>
  <c r="AY3329" i="1"/>
  <c r="AX3329" i="1"/>
  <c r="AW3329" i="1"/>
  <c r="AV3329" i="1"/>
  <c r="AU3329" i="1"/>
  <c r="AY3328" i="1"/>
  <c r="AX3328" i="1"/>
  <c r="AW3328" i="1"/>
  <c r="AV3328" i="1"/>
  <c r="AU3328" i="1"/>
  <c r="AY3327" i="1"/>
  <c r="AX3327" i="1"/>
  <c r="AW3327" i="1"/>
  <c r="AV3327" i="1"/>
  <c r="AU3327" i="1"/>
  <c r="AY3326" i="1"/>
  <c r="AX3326" i="1"/>
  <c r="AW3326" i="1"/>
  <c r="AV3326" i="1"/>
  <c r="AU3326" i="1"/>
  <c r="AY3325" i="1"/>
  <c r="AX3325" i="1"/>
  <c r="AW3325" i="1"/>
  <c r="AV3325" i="1"/>
  <c r="AU3325" i="1"/>
  <c r="AY3324" i="1"/>
  <c r="AX3324" i="1"/>
  <c r="AW3324" i="1"/>
  <c r="AV3324" i="1"/>
  <c r="AU3324" i="1"/>
  <c r="AY3323" i="1"/>
  <c r="AX3323" i="1"/>
  <c r="AW3323" i="1"/>
  <c r="AV3323" i="1"/>
  <c r="AU3323" i="1"/>
  <c r="AY3322" i="1"/>
  <c r="AX3322" i="1"/>
  <c r="AW3322" i="1"/>
  <c r="AV3322" i="1"/>
  <c r="AU3322" i="1"/>
  <c r="AY3321" i="1"/>
  <c r="AX3321" i="1"/>
  <c r="AW3321" i="1"/>
  <c r="AV3321" i="1"/>
  <c r="AU3321" i="1"/>
  <c r="AY3320" i="1"/>
  <c r="AX3320" i="1"/>
  <c r="AW3320" i="1"/>
  <c r="AV3320" i="1"/>
  <c r="AU3320" i="1"/>
  <c r="AY3319" i="1"/>
  <c r="AX3319" i="1"/>
  <c r="AW3319" i="1"/>
  <c r="AV3319" i="1"/>
  <c r="AU3319" i="1"/>
  <c r="AY3318" i="1"/>
  <c r="AX3318" i="1"/>
  <c r="AW3318" i="1"/>
  <c r="AV3318" i="1"/>
  <c r="AU3318" i="1"/>
  <c r="AY3317" i="1"/>
  <c r="AX3317" i="1"/>
  <c r="AW3317" i="1"/>
  <c r="AV3317" i="1"/>
  <c r="AU3317" i="1"/>
  <c r="AY3316" i="1"/>
  <c r="AX3316" i="1"/>
  <c r="AW3316" i="1"/>
  <c r="AV3316" i="1"/>
  <c r="AU3316" i="1"/>
  <c r="AY3315" i="1"/>
  <c r="AX3315" i="1"/>
  <c r="AW3315" i="1"/>
  <c r="AV3315" i="1"/>
  <c r="AU3315" i="1"/>
  <c r="AY3314" i="1"/>
  <c r="AX3314" i="1"/>
  <c r="AW3314" i="1"/>
  <c r="AV3314" i="1"/>
  <c r="AU3314" i="1"/>
  <c r="AY3313" i="1"/>
  <c r="AX3313" i="1"/>
  <c r="AW3313" i="1"/>
  <c r="AV3313" i="1"/>
  <c r="AU3313" i="1"/>
  <c r="AY3312" i="1"/>
  <c r="AX3312" i="1"/>
  <c r="AW3312" i="1"/>
  <c r="AV3312" i="1"/>
  <c r="AU3312" i="1"/>
  <c r="AY3311" i="1"/>
  <c r="AX3311" i="1"/>
  <c r="AW3311" i="1"/>
  <c r="AV3311" i="1"/>
  <c r="AU3311" i="1"/>
  <c r="AY3310" i="1"/>
  <c r="AX3310" i="1"/>
  <c r="AW3310" i="1"/>
  <c r="AV3310" i="1"/>
  <c r="AU3310" i="1"/>
  <c r="AY3309" i="1"/>
  <c r="AX3309" i="1"/>
  <c r="AW3309" i="1"/>
  <c r="AV3309" i="1"/>
  <c r="AU3309" i="1"/>
  <c r="AY3308" i="1"/>
  <c r="AX3308" i="1"/>
  <c r="AW3308" i="1"/>
  <c r="AV3308" i="1"/>
  <c r="AU3308" i="1"/>
  <c r="AY3307" i="1"/>
  <c r="AX3307" i="1"/>
  <c r="AW3307" i="1"/>
  <c r="AV3307" i="1"/>
  <c r="AU3307" i="1"/>
  <c r="AY3306" i="1"/>
  <c r="AX3306" i="1"/>
  <c r="AW3306" i="1"/>
  <c r="AV3306" i="1"/>
  <c r="AU3306" i="1"/>
  <c r="AY3305" i="1"/>
  <c r="AX3305" i="1"/>
  <c r="AW3305" i="1"/>
  <c r="AV3305" i="1"/>
  <c r="AU3305" i="1"/>
  <c r="AY3304" i="1"/>
  <c r="AX3304" i="1"/>
  <c r="AW3304" i="1"/>
  <c r="AV3304" i="1"/>
  <c r="AU3304" i="1"/>
  <c r="AY3303" i="1"/>
  <c r="AX3303" i="1"/>
  <c r="AW3303" i="1"/>
  <c r="AV3303" i="1"/>
  <c r="AU3303" i="1"/>
  <c r="AY3302" i="1"/>
  <c r="AX3302" i="1"/>
  <c r="AW3302" i="1"/>
  <c r="AV3302" i="1"/>
  <c r="AU3302" i="1"/>
  <c r="AY3301" i="1"/>
  <c r="AX3301" i="1"/>
  <c r="AW3301" i="1"/>
  <c r="AV3301" i="1"/>
  <c r="AU3301" i="1"/>
  <c r="AY3300" i="1"/>
  <c r="AX3300" i="1"/>
  <c r="AW3300" i="1"/>
  <c r="AV3300" i="1"/>
  <c r="AU3300" i="1"/>
  <c r="AY3299" i="1"/>
  <c r="AX3299" i="1"/>
  <c r="AW3299" i="1"/>
  <c r="AV3299" i="1"/>
  <c r="AU3299" i="1"/>
  <c r="AY3298" i="1"/>
  <c r="AX3298" i="1"/>
  <c r="AW3298" i="1"/>
  <c r="AV3298" i="1"/>
  <c r="AU3298" i="1"/>
  <c r="AY3297" i="1"/>
  <c r="AX3297" i="1"/>
  <c r="AW3297" i="1"/>
  <c r="AV3297" i="1"/>
  <c r="AU3297" i="1"/>
  <c r="AY3296" i="1"/>
  <c r="AX3296" i="1"/>
  <c r="AW3296" i="1"/>
  <c r="AV3296" i="1"/>
  <c r="AU3296" i="1"/>
  <c r="AY3295" i="1"/>
  <c r="AX3295" i="1"/>
  <c r="AW3295" i="1"/>
  <c r="AV3295" i="1"/>
  <c r="AU3295" i="1"/>
  <c r="AY3294" i="1"/>
  <c r="AX3294" i="1"/>
  <c r="AW3294" i="1"/>
  <c r="AV3294" i="1"/>
  <c r="AU3294" i="1"/>
  <c r="AY3293" i="1"/>
  <c r="AX3293" i="1"/>
  <c r="AW3293" i="1"/>
  <c r="AV3293" i="1"/>
  <c r="AU3293" i="1"/>
  <c r="AY3292" i="1"/>
  <c r="AX3292" i="1"/>
  <c r="AW3292" i="1"/>
  <c r="AV3292" i="1"/>
  <c r="AU3292" i="1"/>
  <c r="AY3291" i="1"/>
  <c r="AX3291" i="1"/>
  <c r="AW3291" i="1"/>
  <c r="AV3291" i="1"/>
  <c r="AU3291" i="1"/>
  <c r="AY3290" i="1"/>
  <c r="AX3290" i="1"/>
  <c r="AW3290" i="1"/>
  <c r="AV3290" i="1"/>
  <c r="AU3290" i="1"/>
  <c r="AY3289" i="1"/>
  <c r="AX3289" i="1"/>
  <c r="AW3289" i="1"/>
  <c r="AV3289" i="1"/>
  <c r="AU3289" i="1"/>
  <c r="AY3288" i="1"/>
  <c r="AX3288" i="1"/>
  <c r="AW3288" i="1"/>
  <c r="AV3288" i="1"/>
  <c r="AU3288" i="1"/>
  <c r="AY3287" i="1"/>
  <c r="AX3287" i="1"/>
  <c r="AW3287" i="1"/>
  <c r="AV3287" i="1"/>
  <c r="AU3287" i="1"/>
  <c r="AY3286" i="1"/>
  <c r="AX3286" i="1"/>
  <c r="AW3286" i="1"/>
  <c r="AV3286" i="1"/>
  <c r="AU3286" i="1"/>
  <c r="AY3285" i="1"/>
  <c r="AX3285" i="1"/>
  <c r="AW3285" i="1"/>
  <c r="AV3285" i="1"/>
  <c r="AU3285" i="1"/>
  <c r="AY3284" i="1"/>
  <c r="AX3284" i="1"/>
  <c r="AW3284" i="1"/>
  <c r="AV3284" i="1"/>
  <c r="AU3284" i="1"/>
  <c r="AY3283" i="1"/>
  <c r="AX3283" i="1"/>
  <c r="AW3283" i="1"/>
  <c r="AV3283" i="1"/>
  <c r="AU3283" i="1"/>
  <c r="AY3282" i="1"/>
  <c r="AX3282" i="1"/>
  <c r="AW3282" i="1"/>
  <c r="AV3282" i="1"/>
  <c r="AU3282" i="1"/>
  <c r="AY3281" i="1"/>
  <c r="AX3281" i="1"/>
  <c r="AW3281" i="1"/>
  <c r="AV3281" i="1"/>
  <c r="AU3281" i="1"/>
  <c r="AY3280" i="1"/>
  <c r="AX3280" i="1"/>
  <c r="AW3280" i="1"/>
  <c r="AV3280" i="1"/>
  <c r="AU3280" i="1"/>
  <c r="AY3279" i="1"/>
  <c r="AX3279" i="1"/>
  <c r="AW3279" i="1"/>
  <c r="AV3279" i="1"/>
  <c r="AU3279" i="1"/>
  <c r="AY3278" i="1"/>
  <c r="AX3278" i="1"/>
  <c r="AW3278" i="1"/>
  <c r="AV3278" i="1"/>
  <c r="AU3278" i="1"/>
  <c r="AY3277" i="1"/>
  <c r="AX3277" i="1"/>
  <c r="AW3277" i="1"/>
  <c r="AV3277" i="1"/>
  <c r="AU3277" i="1"/>
  <c r="AY3276" i="1"/>
  <c r="AX3276" i="1"/>
  <c r="AW3276" i="1"/>
  <c r="AV3276" i="1"/>
  <c r="AU3276" i="1"/>
  <c r="AY3275" i="1"/>
  <c r="AX3275" i="1"/>
  <c r="AW3275" i="1"/>
  <c r="AV3275" i="1"/>
  <c r="AU3275" i="1"/>
  <c r="AY3274" i="1"/>
  <c r="AX3274" i="1"/>
  <c r="AW3274" i="1"/>
  <c r="AV3274" i="1"/>
  <c r="AU3274" i="1"/>
  <c r="AY3273" i="1"/>
  <c r="AX3273" i="1"/>
  <c r="AW3273" i="1"/>
  <c r="AV3273" i="1"/>
  <c r="AU3273" i="1"/>
  <c r="AY3272" i="1"/>
  <c r="AX3272" i="1"/>
  <c r="AW3272" i="1"/>
  <c r="AV3272" i="1"/>
  <c r="AU3272" i="1"/>
  <c r="AY3271" i="1"/>
  <c r="AX3271" i="1"/>
  <c r="AW3271" i="1"/>
  <c r="AV3271" i="1"/>
  <c r="AU3271" i="1"/>
  <c r="AY3270" i="1"/>
  <c r="AX3270" i="1"/>
  <c r="AW3270" i="1"/>
  <c r="AV3270" i="1"/>
  <c r="AU3270" i="1"/>
  <c r="AY3269" i="1"/>
  <c r="AX3269" i="1"/>
  <c r="AW3269" i="1"/>
  <c r="AV3269" i="1"/>
  <c r="AU3269" i="1"/>
  <c r="AY3268" i="1"/>
  <c r="AX3268" i="1"/>
  <c r="AW3268" i="1"/>
  <c r="AV3268" i="1"/>
  <c r="AU3268" i="1"/>
  <c r="AY3267" i="1"/>
  <c r="AX3267" i="1"/>
  <c r="AW3267" i="1"/>
  <c r="AV3267" i="1"/>
  <c r="AU3267" i="1"/>
  <c r="AY3266" i="1"/>
  <c r="AX3266" i="1"/>
  <c r="AW3266" i="1"/>
  <c r="AV3266" i="1"/>
  <c r="AU3266" i="1"/>
  <c r="AY3265" i="1"/>
  <c r="AX3265" i="1"/>
  <c r="AW3265" i="1"/>
  <c r="AV3265" i="1"/>
  <c r="AU3265" i="1"/>
  <c r="AY3264" i="1"/>
  <c r="AX3264" i="1"/>
  <c r="AW3264" i="1"/>
  <c r="AV3264" i="1"/>
  <c r="AU3264" i="1"/>
  <c r="AY3263" i="1"/>
  <c r="AX3263" i="1"/>
  <c r="AW3263" i="1"/>
  <c r="AV3263" i="1"/>
  <c r="AU3263" i="1"/>
  <c r="AY3262" i="1"/>
  <c r="AX3262" i="1"/>
  <c r="AW3262" i="1"/>
  <c r="AV3262" i="1"/>
  <c r="AU3262" i="1"/>
  <c r="AY3261" i="1"/>
  <c r="AX3261" i="1"/>
  <c r="AW3261" i="1"/>
  <c r="AV3261" i="1"/>
  <c r="AU3261" i="1"/>
  <c r="AY3260" i="1"/>
  <c r="AX3260" i="1"/>
  <c r="AW3260" i="1"/>
  <c r="AV3260" i="1"/>
  <c r="AU3260" i="1"/>
  <c r="AY3259" i="1"/>
  <c r="AX3259" i="1"/>
  <c r="AW3259" i="1"/>
  <c r="AV3259" i="1"/>
  <c r="AU3259" i="1"/>
  <c r="AY3258" i="1"/>
  <c r="AX3258" i="1"/>
  <c r="AW3258" i="1"/>
  <c r="AV3258" i="1"/>
  <c r="AU3258" i="1"/>
  <c r="AY3257" i="1"/>
  <c r="AX3257" i="1"/>
  <c r="AW3257" i="1"/>
  <c r="AV3257" i="1"/>
  <c r="AU3257" i="1"/>
  <c r="AY3256" i="1"/>
  <c r="AX3256" i="1"/>
  <c r="AW3256" i="1"/>
  <c r="AV3256" i="1"/>
  <c r="AU3256" i="1"/>
  <c r="AY3255" i="1"/>
  <c r="AX3255" i="1"/>
  <c r="AW3255" i="1"/>
  <c r="AV3255" i="1"/>
  <c r="AU3255" i="1"/>
  <c r="AY3254" i="1"/>
  <c r="AX3254" i="1"/>
  <c r="AW3254" i="1"/>
  <c r="AV3254" i="1"/>
  <c r="AU3254" i="1"/>
  <c r="AY3253" i="1"/>
  <c r="AX3253" i="1"/>
  <c r="AW3253" i="1"/>
  <c r="AV3253" i="1"/>
  <c r="AU3253" i="1"/>
  <c r="AY3252" i="1"/>
  <c r="AX3252" i="1"/>
  <c r="AW3252" i="1"/>
  <c r="AV3252" i="1"/>
  <c r="AU3252" i="1"/>
  <c r="AY3251" i="1"/>
  <c r="AX3251" i="1"/>
  <c r="AW3251" i="1"/>
  <c r="AV3251" i="1"/>
  <c r="AU3251" i="1"/>
  <c r="AY3250" i="1"/>
  <c r="AX3250" i="1"/>
  <c r="AW3250" i="1"/>
  <c r="AV3250" i="1"/>
  <c r="AU3250" i="1"/>
  <c r="AY3249" i="1"/>
  <c r="AX3249" i="1"/>
  <c r="AW3249" i="1"/>
  <c r="AV3249" i="1"/>
  <c r="AU3249" i="1"/>
  <c r="AY3248" i="1"/>
  <c r="AX3248" i="1"/>
  <c r="AW3248" i="1"/>
  <c r="AV3248" i="1"/>
  <c r="AU3248" i="1"/>
  <c r="AY3247" i="1"/>
  <c r="AX3247" i="1"/>
  <c r="AW3247" i="1"/>
  <c r="AV3247" i="1"/>
  <c r="AU3247" i="1"/>
  <c r="AY3246" i="1"/>
  <c r="AX3246" i="1"/>
  <c r="AW3246" i="1"/>
  <c r="AV3246" i="1"/>
  <c r="AU3246" i="1"/>
  <c r="AY3245" i="1"/>
  <c r="AX3245" i="1"/>
  <c r="AW3245" i="1"/>
  <c r="AV3245" i="1"/>
  <c r="AU3245" i="1"/>
  <c r="AY3244" i="1"/>
  <c r="AX3244" i="1"/>
  <c r="AW3244" i="1"/>
  <c r="AV3244" i="1"/>
  <c r="AU3244" i="1"/>
  <c r="AY3243" i="1"/>
  <c r="AX3243" i="1"/>
  <c r="AW3243" i="1"/>
  <c r="AV3243" i="1"/>
  <c r="AU3243" i="1"/>
  <c r="AY3242" i="1"/>
  <c r="AX3242" i="1"/>
  <c r="AW3242" i="1"/>
  <c r="AV3242" i="1"/>
  <c r="AU3242" i="1"/>
  <c r="AY3241" i="1"/>
  <c r="AX3241" i="1"/>
  <c r="AW3241" i="1"/>
  <c r="AV3241" i="1"/>
  <c r="AU3241" i="1"/>
  <c r="AY3240" i="1"/>
  <c r="AX3240" i="1"/>
  <c r="AW3240" i="1"/>
  <c r="AV3240" i="1"/>
  <c r="AU3240" i="1"/>
  <c r="AY3239" i="1"/>
  <c r="AX3239" i="1"/>
  <c r="AW3239" i="1"/>
  <c r="AV3239" i="1"/>
  <c r="AU3239" i="1"/>
  <c r="AY3238" i="1"/>
  <c r="AX3238" i="1"/>
  <c r="AW3238" i="1"/>
  <c r="AV3238" i="1"/>
  <c r="AU3238" i="1"/>
  <c r="AY3237" i="1"/>
  <c r="AX3237" i="1"/>
  <c r="AW3237" i="1"/>
  <c r="AV3237" i="1"/>
  <c r="AU3237" i="1"/>
  <c r="AY3236" i="1"/>
  <c r="AX3236" i="1"/>
  <c r="AW3236" i="1"/>
  <c r="AV3236" i="1"/>
  <c r="AU3236" i="1"/>
  <c r="AY3235" i="1"/>
  <c r="AX3235" i="1"/>
  <c r="AW3235" i="1"/>
  <c r="AV3235" i="1"/>
  <c r="AU3235" i="1"/>
  <c r="AY3234" i="1"/>
  <c r="AX3234" i="1"/>
  <c r="AW3234" i="1"/>
  <c r="AV3234" i="1"/>
  <c r="AU3234" i="1"/>
  <c r="AY3233" i="1"/>
  <c r="AX3233" i="1"/>
  <c r="AW3233" i="1"/>
  <c r="AV3233" i="1"/>
  <c r="AU3233" i="1"/>
  <c r="AY3232" i="1"/>
  <c r="AX3232" i="1"/>
  <c r="AW3232" i="1"/>
  <c r="AV3232" i="1"/>
  <c r="AU3232" i="1"/>
  <c r="AY3231" i="1"/>
  <c r="AX3231" i="1"/>
  <c r="AW3231" i="1"/>
  <c r="AV3231" i="1"/>
  <c r="AU3231" i="1"/>
  <c r="AY3230" i="1"/>
  <c r="AX3230" i="1"/>
  <c r="AW3230" i="1"/>
  <c r="AV3230" i="1"/>
  <c r="AU3230" i="1"/>
  <c r="AY3229" i="1"/>
  <c r="AX3229" i="1"/>
  <c r="AW3229" i="1"/>
  <c r="AV3229" i="1"/>
  <c r="AU3229" i="1"/>
  <c r="AY3228" i="1"/>
  <c r="AX3228" i="1"/>
  <c r="AW3228" i="1"/>
  <c r="AV3228" i="1"/>
  <c r="AU3228" i="1"/>
  <c r="AY3227" i="1"/>
  <c r="AX3227" i="1"/>
  <c r="AW3227" i="1"/>
  <c r="AV3227" i="1"/>
  <c r="AU3227" i="1"/>
  <c r="AY3226" i="1"/>
  <c r="AX3226" i="1"/>
  <c r="AW3226" i="1"/>
  <c r="AV3226" i="1"/>
  <c r="AU3226" i="1"/>
  <c r="AY3225" i="1"/>
  <c r="AX3225" i="1"/>
  <c r="AW3225" i="1"/>
  <c r="AV3225" i="1"/>
  <c r="AU3225" i="1"/>
  <c r="AY3224" i="1"/>
  <c r="AX3224" i="1"/>
  <c r="AW3224" i="1"/>
  <c r="AV3224" i="1"/>
  <c r="AU3224" i="1"/>
  <c r="AY3223" i="1"/>
  <c r="AX3223" i="1"/>
  <c r="AW3223" i="1"/>
  <c r="AV3223" i="1"/>
  <c r="AU3223" i="1"/>
  <c r="AY3222" i="1"/>
  <c r="AX3222" i="1"/>
  <c r="AW3222" i="1"/>
  <c r="AV3222" i="1"/>
  <c r="AU3222" i="1"/>
  <c r="AY3221" i="1"/>
  <c r="AX3221" i="1"/>
  <c r="AW3221" i="1"/>
  <c r="AV3221" i="1"/>
  <c r="AU3221" i="1"/>
  <c r="AY3220" i="1"/>
  <c r="AX3220" i="1"/>
  <c r="AW3220" i="1"/>
  <c r="AV3220" i="1"/>
  <c r="AU3220" i="1"/>
  <c r="AY3219" i="1"/>
  <c r="AX3219" i="1"/>
  <c r="AW3219" i="1"/>
  <c r="AV3219" i="1"/>
  <c r="AU3219" i="1"/>
  <c r="AY3218" i="1"/>
  <c r="AX3218" i="1"/>
  <c r="AW3218" i="1"/>
  <c r="AV3218" i="1"/>
  <c r="AU3218" i="1"/>
  <c r="AY3217" i="1"/>
  <c r="AX3217" i="1"/>
  <c r="AW3217" i="1"/>
  <c r="AV3217" i="1"/>
  <c r="AU3217" i="1"/>
  <c r="AY3216" i="1"/>
  <c r="AX3216" i="1"/>
  <c r="AW3216" i="1"/>
  <c r="AV3216" i="1"/>
  <c r="AU3216" i="1"/>
  <c r="AY3215" i="1"/>
  <c r="AX3215" i="1"/>
  <c r="AW3215" i="1"/>
  <c r="AV3215" i="1"/>
  <c r="AU3215" i="1"/>
  <c r="AY3214" i="1"/>
  <c r="AX3214" i="1"/>
  <c r="AW3214" i="1"/>
  <c r="AV3214" i="1"/>
  <c r="AU3214" i="1"/>
  <c r="AY3213" i="1"/>
  <c r="AX3213" i="1"/>
  <c r="AW3213" i="1"/>
  <c r="AV3213" i="1"/>
  <c r="AU3213" i="1"/>
  <c r="AY3212" i="1"/>
  <c r="AX3212" i="1"/>
  <c r="AW3212" i="1"/>
  <c r="AV3212" i="1"/>
  <c r="AU3212" i="1"/>
  <c r="AY3211" i="1"/>
  <c r="AX3211" i="1"/>
  <c r="AW3211" i="1"/>
  <c r="AV3211" i="1"/>
  <c r="AU3211" i="1"/>
  <c r="AY3210" i="1"/>
  <c r="AX3210" i="1"/>
  <c r="AW3210" i="1"/>
  <c r="AV3210" i="1"/>
  <c r="AU3210" i="1"/>
  <c r="AY3209" i="1"/>
  <c r="AX3209" i="1"/>
  <c r="AW3209" i="1"/>
  <c r="AV3209" i="1"/>
  <c r="AU3209" i="1"/>
  <c r="AY3208" i="1"/>
  <c r="AX3208" i="1"/>
  <c r="AW3208" i="1"/>
  <c r="AV3208" i="1"/>
  <c r="AU3208" i="1"/>
  <c r="AY3207" i="1"/>
  <c r="AX3207" i="1"/>
  <c r="AW3207" i="1"/>
  <c r="AV3207" i="1"/>
  <c r="AU3207" i="1"/>
  <c r="AY3206" i="1"/>
  <c r="AX3206" i="1"/>
  <c r="AW3206" i="1"/>
  <c r="AV3206" i="1"/>
  <c r="AU3206" i="1"/>
  <c r="AY3205" i="1"/>
  <c r="AX3205" i="1"/>
  <c r="AW3205" i="1"/>
  <c r="AV3205" i="1"/>
  <c r="AU3205" i="1"/>
  <c r="AY3204" i="1"/>
  <c r="AX3204" i="1"/>
  <c r="AW3204" i="1"/>
  <c r="AV3204" i="1"/>
  <c r="AU3204" i="1"/>
  <c r="AY3203" i="1"/>
  <c r="AX3203" i="1"/>
  <c r="AW3203" i="1"/>
  <c r="AV3203" i="1"/>
  <c r="AU3203" i="1"/>
  <c r="AY3202" i="1"/>
  <c r="AX3202" i="1"/>
  <c r="AW3202" i="1"/>
  <c r="AV3202" i="1"/>
  <c r="AU3202" i="1"/>
  <c r="AY3201" i="1"/>
  <c r="AX3201" i="1"/>
  <c r="AW3201" i="1"/>
  <c r="AV3201" i="1"/>
  <c r="AU3201" i="1"/>
  <c r="AY3200" i="1"/>
  <c r="AX3200" i="1"/>
  <c r="AW3200" i="1"/>
  <c r="AV3200" i="1"/>
  <c r="AU3200" i="1"/>
  <c r="AY3199" i="1"/>
  <c r="AX3199" i="1"/>
  <c r="AW3199" i="1"/>
  <c r="AV3199" i="1"/>
  <c r="AU3199" i="1"/>
  <c r="AY3198" i="1"/>
  <c r="AX3198" i="1"/>
  <c r="AW3198" i="1"/>
  <c r="AV3198" i="1"/>
  <c r="AU3198" i="1"/>
  <c r="AY3197" i="1"/>
  <c r="AX3197" i="1"/>
  <c r="AW3197" i="1"/>
  <c r="AV3197" i="1"/>
  <c r="AU3197" i="1"/>
  <c r="AY3196" i="1"/>
  <c r="AX3196" i="1"/>
  <c r="AW3196" i="1"/>
  <c r="AV3196" i="1"/>
  <c r="AU3196" i="1"/>
  <c r="AY3195" i="1"/>
  <c r="AX3195" i="1"/>
  <c r="AW3195" i="1"/>
  <c r="AV3195" i="1"/>
  <c r="AU3195" i="1"/>
  <c r="AY3194" i="1"/>
  <c r="AX3194" i="1"/>
  <c r="AW3194" i="1"/>
  <c r="AV3194" i="1"/>
  <c r="AU3194" i="1"/>
  <c r="AY3193" i="1"/>
  <c r="AX3193" i="1"/>
  <c r="AW3193" i="1"/>
  <c r="AV3193" i="1"/>
  <c r="AU3193" i="1"/>
  <c r="AY3192" i="1"/>
  <c r="AX3192" i="1"/>
  <c r="AW3192" i="1"/>
  <c r="AV3192" i="1"/>
  <c r="AU3192" i="1"/>
  <c r="AY3191" i="1"/>
  <c r="AX3191" i="1"/>
  <c r="AW3191" i="1"/>
  <c r="AV3191" i="1"/>
  <c r="AU3191" i="1"/>
  <c r="AY3190" i="1"/>
  <c r="AX3190" i="1"/>
  <c r="AW3190" i="1"/>
  <c r="AV3190" i="1"/>
  <c r="AU3190" i="1"/>
  <c r="AY3189" i="1"/>
  <c r="AX3189" i="1"/>
  <c r="AW3189" i="1"/>
  <c r="AV3189" i="1"/>
  <c r="AU3189" i="1"/>
  <c r="AY3188" i="1"/>
  <c r="AX3188" i="1"/>
  <c r="AW3188" i="1"/>
  <c r="AV3188" i="1"/>
  <c r="AU3188" i="1"/>
  <c r="AY3187" i="1"/>
  <c r="AX3187" i="1"/>
  <c r="AW3187" i="1"/>
  <c r="AV3187" i="1"/>
  <c r="AU3187" i="1"/>
  <c r="AY3186" i="1"/>
  <c r="AX3186" i="1"/>
  <c r="AW3186" i="1"/>
  <c r="AV3186" i="1"/>
  <c r="AU3186" i="1"/>
  <c r="AY3185" i="1"/>
  <c r="AX3185" i="1"/>
  <c r="AW3185" i="1"/>
  <c r="AV3185" i="1"/>
  <c r="AU3185" i="1"/>
  <c r="AY3184" i="1"/>
  <c r="AX3184" i="1"/>
  <c r="AW3184" i="1"/>
  <c r="AV3184" i="1"/>
  <c r="AU3184" i="1"/>
  <c r="AY3183" i="1"/>
  <c r="AX3183" i="1"/>
  <c r="AW3183" i="1"/>
  <c r="AV3183" i="1"/>
  <c r="AU3183" i="1"/>
  <c r="AY3182" i="1"/>
  <c r="AX3182" i="1"/>
  <c r="AW3182" i="1"/>
  <c r="AV3182" i="1"/>
  <c r="AU3182" i="1"/>
  <c r="AY3181" i="1"/>
  <c r="AX3181" i="1"/>
  <c r="AW3181" i="1"/>
  <c r="AV3181" i="1"/>
  <c r="AU3181" i="1"/>
  <c r="AY3180" i="1"/>
  <c r="AX3180" i="1"/>
  <c r="AW3180" i="1"/>
  <c r="AV3180" i="1"/>
  <c r="AU3180" i="1"/>
  <c r="AY3179" i="1"/>
  <c r="AX3179" i="1"/>
  <c r="AW3179" i="1"/>
  <c r="AV3179" i="1"/>
  <c r="AU3179" i="1"/>
  <c r="AY3178" i="1"/>
  <c r="AX3178" i="1"/>
  <c r="AW3178" i="1"/>
  <c r="AV3178" i="1"/>
  <c r="AU3178" i="1"/>
  <c r="AY3177" i="1"/>
  <c r="AX3177" i="1"/>
  <c r="AW3177" i="1"/>
  <c r="AV3177" i="1"/>
  <c r="AU3177" i="1"/>
  <c r="AY3176" i="1"/>
  <c r="AX3176" i="1"/>
  <c r="AW3176" i="1"/>
  <c r="AV3176" i="1"/>
  <c r="AU3176" i="1"/>
  <c r="AY3175" i="1"/>
  <c r="AX3175" i="1"/>
  <c r="AW3175" i="1"/>
  <c r="AV3175" i="1"/>
  <c r="AU3175" i="1"/>
  <c r="AY3174" i="1"/>
  <c r="AX3174" i="1"/>
  <c r="AW3174" i="1"/>
  <c r="AV3174" i="1"/>
  <c r="AU3174" i="1"/>
  <c r="AY3173" i="1"/>
  <c r="AX3173" i="1"/>
  <c r="AW3173" i="1"/>
  <c r="AV3173" i="1"/>
  <c r="AU3173" i="1"/>
  <c r="AY3172" i="1"/>
  <c r="AX3172" i="1"/>
  <c r="AW3172" i="1"/>
  <c r="AV3172" i="1"/>
  <c r="AU3172" i="1"/>
  <c r="AY3171" i="1"/>
  <c r="AX3171" i="1"/>
  <c r="AW3171" i="1"/>
  <c r="AV3171" i="1"/>
  <c r="AU3171" i="1"/>
  <c r="AY3170" i="1"/>
  <c r="AX3170" i="1"/>
  <c r="AW3170" i="1"/>
  <c r="AV3170" i="1"/>
  <c r="AU3170" i="1"/>
  <c r="AY3169" i="1"/>
  <c r="AX3169" i="1"/>
  <c r="AW3169" i="1"/>
  <c r="AV3169" i="1"/>
  <c r="AU3169" i="1"/>
  <c r="AY3168" i="1"/>
  <c r="AX3168" i="1"/>
  <c r="AW3168" i="1"/>
  <c r="AV3168" i="1"/>
  <c r="AU3168" i="1"/>
  <c r="AY3167" i="1"/>
  <c r="AX3167" i="1"/>
  <c r="AW3167" i="1"/>
  <c r="AV3167" i="1"/>
  <c r="AU3167" i="1"/>
  <c r="AY3166" i="1"/>
  <c r="AX3166" i="1"/>
  <c r="AW3166" i="1"/>
  <c r="AV3166" i="1"/>
  <c r="AU3166" i="1"/>
  <c r="AY3165" i="1"/>
  <c r="AX3165" i="1"/>
  <c r="AW3165" i="1"/>
  <c r="AV3165" i="1"/>
  <c r="AU3165" i="1"/>
  <c r="AY3164" i="1"/>
  <c r="AX3164" i="1"/>
  <c r="AW3164" i="1"/>
  <c r="AV3164" i="1"/>
  <c r="AU3164" i="1"/>
  <c r="AY3163" i="1"/>
  <c r="AX3163" i="1"/>
  <c r="AW3163" i="1"/>
  <c r="AV3163" i="1"/>
  <c r="AU3163" i="1"/>
  <c r="AY3162" i="1"/>
  <c r="AX3162" i="1"/>
  <c r="AW3162" i="1"/>
  <c r="AV3162" i="1"/>
  <c r="AU3162" i="1"/>
  <c r="AY3161" i="1"/>
  <c r="AX3161" i="1"/>
  <c r="AW3161" i="1"/>
  <c r="AV3161" i="1"/>
  <c r="AU3161" i="1"/>
  <c r="AY3160" i="1"/>
  <c r="AX3160" i="1"/>
  <c r="AW3160" i="1"/>
  <c r="AV3160" i="1"/>
  <c r="AU3160" i="1"/>
  <c r="AY3159" i="1"/>
  <c r="AX3159" i="1"/>
  <c r="AW3159" i="1"/>
  <c r="AV3159" i="1"/>
  <c r="AU3159" i="1"/>
  <c r="AY3158" i="1"/>
  <c r="AX3158" i="1"/>
  <c r="AW3158" i="1"/>
  <c r="AV3158" i="1"/>
  <c r="AU3158" i="1"/>
  <c r="AY3157" i="1"/>
  <c r="AX3157" i="1"/>
  <c r="AW3157" i="1"/>
  <c r="AV3157" i="1"/>
  <c r="AU3157" i="1"/>
  <c r="AY3156" i="1"/>
  <c r="AX3156" i="1"/>
  <c r="AW3156" i="1"/>
  <c r="AV3156" i="1"/>
  <c r="AU3156" i="1"/>
  <c r="AY3155" i="1"/>
  <c r="AX3155" i="1"/>
  <c r="AW3155" i="1"/>
  <c r="AV3155" i="1"/>
  <c r="AU3155" i="1"/>
  <c r="AY3154" i="1"/>
  <c r="AX3154" i="1"/>
  <c r="AW3154" i="1"/>
  <c r="AV3154" i="1"/>
  <c r="AU3154" i="1"/>
  <c r="AY3153" i="1"/>
  <c r="AX3153" i="1"/>
  <c r="AW3153" i="1"/>
  <c r="AV3153" i="1"/>
  <c r="AU3153" i="1"/>
  <c r="AY3152" i="1"/>
  <c r="AX3152" i="1"/>
  <c r="AW3152" i="1"/>
  <c r="AV3152" i="1"/>
  <c r="AU3152" i="1"/>
  <c r="AY3151" i="1"/>
  <c r="AX3151" i="1"/>
  <c r="AW3151" i="1"/>
  <c r="AV3151" i="1"/>
  <c r="AU3151" i="1"/>
  <c r="AY3150" i="1"/>
  <c r="AX3150" i="1"/>
  <c r="AW3150" i="1"/>
  <c r="AV3150" i="1"/>
  <c r="AU3150" i="1"/>
  <c r="AY3149" i="1"/>
  <c r="AX3149" i="1"/>
  <c r="AW3149" i="1"/>
  <c r="AV3149" i="1"/>
  <c r="AU3149" i="1"/>
  <c r="AY3148" i="1"/>
  <c r="AX3148" i="1"/>
  <c r="AW3148" i="1"/>
  <c r="AV3148" i="1"/>
  <c r="AU3148" i="1"/>
  <c r="AY3147" i="1"/>
  <c r="AX3147" i="1"/>
  <c r="AW3147" i="1"/>
  <c r="AV3147" i="1"/>
  <c r="AU3147" i="1"/>
  <c r="AY3146" i="1"/>
  <c r="AX3146" i="1"/>
  <c r="AW3146" i="1"/>
  <c r="AV3146" i="1"/>
  <c r="AU3146" i="1"/>
  <c r="AY3145" i="1"/>
  <c r="AX3145" i="1"/>
  <c r="AW3145" i="1"/>
  <c r="AV3145" i="1"/>
  <c r="AU3145" i="1"/>
  <c r="AY3144" i="1"/>
  <c r="AX3144" i="1"/>
  <c r="AW3144" i="1"/>
  <c r="AV3144" i="1"/>
  <c r="AU3144" i="1"/>
  <c r="AY3143" i="1"/>
  <c r="AX3143" i="1"/>
  <c r="AW3143" i="1"/>
  <c r="AV3143" i="1"/>
  <c r="AU3143" i="1"/>
  <c r="AY3142" i="1"/>
  <c r="AX3142" i="1"/>
  <c r="AW3142" i="1"/>
  <c r="AV3142" i="1"/>
  <c r="AU3142" i="1"/>
  <c r="AY3141" i="1"/>
  <c r="AX3141" i="1"/>
  <c r="AW3141" i="1"/>
  <c r="AV3141" i="1"/>
  <c r="AU3141" i="1"/>
  <c r="AY3140" i="1"/>
  <c r="AX3140" i="1"/>
  <c r="AW3140" i="1"/>
  <c r="AV3140" i="1"/>
  <c r="AU3140" i="1"/>
  <c r="AY3139" i="1"/>
  <c r="AX3139" i="1"/>
  <c r="AW3139" i="1"/>
  <c r="AV3139" i="1"/>
  <c r="AU3139" i="1"/>
  <c r="AY3138" i="1"/>
  <c r="AX3138" i="1"/>
  <c r="AW3138" i="1"/>
  <c r="AV3138" i="1"/>
  <c r="AU3138" i="1"/>
  <c r="AY3137" i="1"/>
  <c r="AX3137" i="1"/>
  <c r="AW3137" i="1"/>
  <c r="AV3137" i="1"/>
  <c r="AU3137" i="1"/>
  <c r="AY3136" i="1"/>
  <c r="AX3136" i="1"/>
  <c r="AW3136" i="1"/>
  <c r="AV3136" i="1"/>
  <c r="AU3136" i="1"/>
  <c r="AY3135" i="1"/>
  <c r="AX3135" i="1"/>
  <c r="AW3135" i="1"/>
  <c r="AV3135" i="1"/>
  <c r="AU3135" i="1"/>
  <c r="AY3134" i="1"/>
  <c r="AX3134" i="1"/>
  <c r="AW3134" i="1"/>
  <c r="AV3134" i="1"/>
  <c r="AU3134" i="1"/>
  <c r="AY3133" i="1"/>
  <c r="AX3133" i="1"/>
  <c r="AW3133" i="1"/>
  <c r="AV3133" i="1"/>
  <c r="AU3133" i="1"/>
  <c r="AY3132" i="1"/>
  <c r="AX3132" i="1"/>
  <c r="AW3132" i="1"/>
  <c r="AV3132" i="1"/>
  <c r="AU3132" i="1"/>
  <c r="AY3131" i="1"/>
  <c r="AX3131" i="1"/>
  <c r="AW3131" i="1"/>
  <c r="AV3131" i="1"/>
  <c r="AU3131" i="1"/>
  <c r="AY3130" i="1"/>
  <c r="AX3130" i="1"/>
  <c r="AW3130" i="1"/>
  <c r="AV3130" i="1"/>
  <c r="AU3130" i="1"/>
  <c r="AY3129" i="1"/>
  <c r="AX3129" i="1"/>
  <c r="AW3129" i="1"/>
  <c r="AV3129" i="1"/>
  <c r="AU3129" i="1"/>
  <c r="AY3128" i="1"/>
  <c r="AX3128" i="1"/>
  <c r="AW3128" i="1"/>
  <c r="AV3128" i="1"/>
  <c r="AU3128" i="1"/>
  <c r="AY3127" i="1"/>
  <c r="AX3127" i="1"/>
  <c r="AW3127" i="1"/>
  <c r="AV3127" i="1"/>
  <c r="AU3127" i="1"/>
  <c r="AY3126" i="1"/>
  <c r="AX3126" i="1"/>
  <c r="AW3126" i="1"/>
  <c r="AV3126" i="1"/>
  <c r="AU3126" i="1"/>
  <c r="AY3125" i="1"/>
  <c r="AX3125" i="1"/>
  <c r="AW3125" i="1"/>
  <c r="AV3125" i="1"/>
  <c r="AU3125" i="1"/>
  <c r="AY3124" i="1"/>
  <c r="AX3124" i="1"/>
  <c r="AW3124" i="1"/>
  <c r="AV3124" i="1"/>
  <c r="AU3124" i="1"/>
  <c r="AY3123" i="1"/>
  <c r="AX3123" i="1"/>
  <c r="AW3123" i="1"/>
  <c r="AV3123" i="1"/>
  <c r="AU3123" i="1"/>
  <c r="AY3122" i="1"/>
  <c r="AX3122" i="1"/>
  <c r="AW3122" i="1"/>
  <c r="AV3122" i="1"/>
  <c r="AU3122" i="1"/>
  <c r="AY3121" i="1"/>
  <c r="AX3121" i="1"/>
  <c r="AW3121" i="1"/>
  <c r="AV3121" i="1"/>
  <c r="AU3121" i="1"/>
  <c r="AY3120" i="1"/>
  <c r="AX3120" i="1"/>
  <c r="AW3120" i="1"/>
  <c r="AV3120" i="1"/>
  <c r="AU3120" i="1"/>
  <c r="AY3119" i="1"/>
  <c r="AX3119" i="1"/>
  <c r="AW3119" i="1"/>
  <c r="AV3119" i="1"/>
  <c r="AU3119" i="1"/>
  <c r="AY3118" i="1"/>
  <c r="AX3118" i="1"/>
  <c r="AW3118" i="1"/>
  <c r="AV3118" i="1"/>
  <c r="AU3118" i="1"/>
  <c r="AY3117" i="1"/>
  <c r="AX3117" i="1"/>
  <c r="AW3117" i="1"/>
  <c r="AV3117" i="1"/>
  <c r="AU3117" i="1"/>
  <c r="AY3116" i="1"/>
  <c r="AX3116" i="1"/>
  <c r="AW3116" i="1"/>
  <c r="AV3116" i="1"/>
  <c r="AU3116" i="1"/>
  <c r="AY3115" i="1"/>
  <c r="AX3115" i="1"/>
  <c r="AW3115" i="1"/>
  <c r="AV3115" i="1"/>
  <c r="AU3115" i="1"/>
  <c r="AY3114" i="1"/>
  <c r="AX3114" i="1"/>
  <c r="AW3114" i="1"/>
  <c r="AV3114" i="1"/>
  <c r="AU3114" i="1"/>
  <c r="AY3113" i="1"/>
  <c r="AX3113" i="1"/>
  <c r="AW3113" i="1"/>
  <c r="AV3113" i="1"/>
  <c r="AU3113" i="1"/>
  <c r="AY3112" i="1"/>
  <c r="AX3112" i="1"/>
  <c r="AW3112" i="1"/>
  <c r="AV3112" i="1"/>
  <c r="AU3112" i="1"/>
  <c r="AY3111" i="1"/>
  <c r="AX3111" i="1"/>
  <c r="AW3111" i="1"/>
  <c r="AV3111" i="1"/>
  <c r="AU3111" i="1"/>
  <c r="AY3110" i="1"/>
  <c r="AX3110" i="1"/>
  <c r="AW3110" i="1"/>
  <c r="AV3110" i="1"/>
  <c r="AU3110" i="1"/>
  <c r="AY3109" i="1"/>
  <c r="AX3109" i="1"/>
  <c r="AW3109" i="1"/>
  <c r="AV3109" i="1"/>
  <c r="AU3109" i="1"/>
  <c r="AY3108" i="1"/>
  <c r="AX3108" i="1"/>
  <c r="AW3108" i="1"/>
  <c r="AV3108" i="1"/>
  <c r="AU3108" i="1"/>
  <c r="AY3107" i="1"/>
  <c r="AX3107" i="1"/>
  <c r="AW3107" i="1"/>
  <c r="AV3107" i="1"/>
  <c r="AU3107" i="1"/>
  <c r="AY3106" i="1"/>
  <c r="AX3106" i="1"/>
  <c r="AW3106" i="1"/>
  <c r="AV3106" i="1"/>
  <c r="AU3106" i="1"/>
  <c r="AY3105" i="1"/>
  <c r="AX3105" i="1"/>
  <c r="AW3105" i="1"/>
  <c r="AV3105" i="1"/>
  <c r="AU3105" i="1"/>
  <c r="AY3104" i="1"/>
  <c r="AX3104" i="1"/>
  <c r="AW3104" i="1"/>
  <c r="AV3104" i="1"/>
  <c r="AU3104" i="1"/>
  <c r="AY3103" i="1"/>
  <c r="AX3103" i="1"/>
  <c r="AW3103" i="1"/>
  <c r="AV3103" i="1"/>
  <c r="AU3103" i="1"/>
  <c r="AY3102" i="1"/>
  <c r="AX3102" i="1"/>
  <c r="AW3102" i="1"/>
  <c r="AV3102" i="1"/>
  <c r="AU3102" i="1"/>
  <c r="AY3101" i="1"/>
  <c r="AX3101" i="1"/>
  <c r="AW3101" i="1"/>
  <c r="AV3101" i="1"/>
  <c r="AU3101" i="1"/>
  <c r="AY3100" i="1"/>
  <c r="AX3100" i="1"/>
  <c r="AW3100" i="1"/>
  <c r="AV3100" i="1"/>
  <c r="AU3100" i="1"/>
  <c r="AY3099" i="1"/>
  <c r="AX3099" i="1"/>
  <c r="AW3099" i="1"/>
  <c r="AV3099" i="1"/>
  <c r="AU3099" i="1"/>
  <c r="AY3098" i="1"/>
  <c r="AX3098" i="1"/>
  <c r="AW3098" i="1"/>
  <c r="AV3098" i="1"/>
  <c r="AU3098" i="1"/>
  <c r="AY3097" i="1"/>
  <c r="AX3097" i="1"/>
  <c r="AW3097" i="1"/>
  <c r="AV3097" i="1"/>
  <c r="AU3097" i="1"/>
  <c r="AY3096" i="1"/>
  <c r="AX3096" i="1"/>
  <c r="AW3096" i="1"/>
  <c r="AV3096" i="1"/>
  <c r="AU3096" i="1"/>
  <c r="AY3095" i="1"/>
  <c r="AX3095" i="1"/>
  <c r="AW3095" i="1"/>
  <c r="AV3095" i="1"/>
  <c r="AU3095" i="1"/>
  <c r="AY3094" i="1"/>
  <c r="AX3094" i="1"/>
  <c r="AW3094" i="1"/>
  <c r="AV3094" i="1"/>
  <c r="AU3094" i="1"/>
  <c r="AY3093" i="1"/>
  <c r="AX3093" i="1"/>
  <c r="AW3093" i="1"/>
  <c r="AV3093" i="1"/>
  <c r="AU3093" i="1"/>
  <c r="AY3092" i="1"/>
  <c r="AX3092" i="1"/>
  <c r="AW3092" i="1"/>
  <c r="AV3092" i="1"/>
  <c r="AU3092" i="1"/>
  <c r="AY3091" i="1"/>
  <c r="AX3091" i="1"/>
  <c r="AW3091" i="1"/>
  <c r="AV3091" i="1"/>
  <c r="AU3091" i="1"/>
  <c r="AY3090" i="1"/>
  <c r="AX3090" i="1"/>
  <c r="AW3090" i="1"/>
  <c r="AV3090" i="1"/>
  <c r="AU3090" i="1"/>
  <c r="AY3089" i="1"/>
  <c r="AX3089" i="1"/>
  <c r="AW3089" i="1"/>
  <c r="AV3089" i="1"/>
  <c r="AU3089" i="1"/>
  <c r="AY3088" i="1"/>
  <c r="AX3088" i="1"/>
  <c r="AW3088" i="1"/>
  <c r="AV3088" i="1"/>
  <c r="AU3088" i="1"/>
  <c r="AY3087" i="1"/>
  <c r="AX3087" i="1"/>
  <c r="AW3087" i="1"/>
  <c r="AV3087" i="1"/>
  <c r="AU3087" i="1"/>
  <c r="AY3086" i="1"/>
  <c r="AX3086" i="1"/>
  <c r="AW3086" i="1"/>
  <c r="AV3086" i="1"/>
  <c r="AU3086" i="1"/>
  <c r="AY3085" i="1"/>
  <c r="AX3085" i="1"/>
  <c r="AW3085" i="1"/>
  <c r="AV3085" i="1"/>
  <c r="AU3085" i="1"/>
  <c r="AY3084" i="1"/>
  <c r="AX3084" i="1"/>
  <c r="AW3084" i="1"/>
  <c r="AV3084" i="1"/>
  <c r="AU3084" i="1"/>
  <c r="AY3083" i="1"/>
  <c r="AX3083" i="1"/>
  <c r="AW3083" i="1"/>
  <c r="AV3083" i="1"/>
  <c r="AU3083" i="1"/>
  <c r="AY3082" i="1"/>
  <c r="AX3082" i="1"/>
  <c r="AW3082" i="1"/>
  <c r="AV3082" i="1"/>
  <c r="AU3082" i="1"/>
  <c r="AY3081" i="1"/>
  <c r="AX3081" i="1"/>
  <c r="AW3081" i="1"/>
  <c r="AV3081" i="1"/>
  <c r="AU3081" i="1"/>
  <c r="AY3080" i="1"/>
  <c r="AX3080" i="1"/>
  <c r="AW3080" i="1"/>
  <c r="AV3080" i="1"/>
  <c r="AU3080" i="1"/>
  <c r="AY3079" i="1"/>
  <c r="AX3079" i="1"/>
  <c r="AW3079" i="1"/>
  <c r="AV3079" i="1"/>
  <c r="AU3079" i="1"/>
  <c r="AY3078" i="1"/>
  <c r="AX3078" i="1"/>
  <c r="AW3078" i="1"/>
  <c r="AV3078" i="1"/>
  <c r="AU3078" i="1"/>
  <c r="AY3077" i="1"/>
  <c r="AX3077" i="1"/>
  <c r="AW3077" i="1"/>
  <c r="AV3077" i="1"/>
  <c r="AU3077" i="1"/>
  <c r="AY3076" i="1"/>
  <c r="AX3076" i="1"/>
  <c r="AW3076" i="1"/>
  <c r="AV3076" i="1"/>
  <c r="AU3076" i="1"/>
  <c r="AY3075" i="1"/>
  <c r="AX3075" i="1"/>
  <c r="AW3075" i="1"/>
  <c r="AV3075" i="1"/>
  <c r="AU3075" i="1"/>
  <c r="AY3074" i="1"/>
  <c r="AX3074" i="1"/>
  <c r="AW3074" i="1"/>
  <c r="AV3074" i="1"/>
  <c r="AU3074" i="1"/>
  <c r="AY3073" i="1"/>
  <c r="AX3073" i="1"/>
  <c r="AW3073" i="1"/>
  <c r="AV3073" i="1"/>
  <c r="AU3073" i="1"/>
  <c r="AY3072" i="1"/>
  <c r="AX3072" i="1"/>
  <c r="AW3072" i="1"/>
  <c r="AV3072" i="1"/>
  <c r="AU3072" i="1"/>
  <c r="AY3071" i="1"/>
  <c r="AX3071" i="1"/>
  <c r="AW3071" i="1"/>
  <c r="AV3071" i="1"/>
  <c r="AU3071" i="1"/>
  <c r="AY3070" i="1"/>
  <c r="AX3070" i="1"/>
  <c r="AW3070" i="1"/>
  <c r="AV3070" i="1"/>
  <c r="AU3070" i="1"/>
  <c r="AY3069" i="1"/>
  <c r="AX3069" i="1"/>
  <c r="AW3069" i="1"/>
  <c r="AV3069" i="1"/>
  <c r="AU3069" i="1"/>
  <c r="AY3068" i="1"/>
  <c r="AX3068" i="1"/>
  <c r="AW3068" i="1"/>
  <c r="AV3068" i="1"/>
  <c r="AU3068" i="1"/>
  <c r="AY3067" i="1"/>
  <c r="AX3067" i="1"/>
  <c r="AW3067" i="1"/>
  <c r="AV3067" i="1"/>
  <c r="AU3067" i="1"/>
  <c r="AY3066" i="1"/>
  <c r="AX3066" i="1"/>
  <c r="AW3066" i="1"/>
  <c r="AV3066" i="1"/>
  <c r="AU3066" i="1"/>
  <c r="AY3065" i="1"/>
  <c r="AX3065" i="1"/>
  <c r="AW3065" i="1"/>
  <c r="AV3065" i="1"/>
  <c r="AU3065" i="1"/>
  <c r="AY3064" i="1"/>
  <c r="AX3064" i="1"/>
  <c r="AW3064" i="1"/>
  <c r="AV3064" i="1"/>
  <c r="AU3064" i="1"/>
  <c r="AY3063" i="1"/>
  <c r="AX3063" i="1"/>
  <c r="AW3063" i="1"/>
  <c r="AV3063" i="1"/>
  <c r="AU3063" i="1"/>
  <c r="AY3062" i="1"/>
  <c r="AX3062" i="1"/>
  <c r="AW3062" i="1"/>
  <c r="AV3062" i="1"/>
  <c r="AU3062" i="1"/>
  <c r="AY3061" i="1"/>
  <c r="AX3061" i="1"/>
  <c r="AW3061" i="1"/>
  <c r="AV3061" i="1"/>
  <c r="AU3061" i="1"/>
  <c r="AY3060" i="1"/>
  <c r="AX3060" i="1"/>
  <c r="AW3060" i="1"/>
  <c r="AV3060" i="1"/>
  <c r="AU3060" i="1"/>
  <c r="AY3059" i="1"/>
  <c r="AX3059" i="1"/>
  <c r="AW3059" i="1"/>
  <c r="AV3059" i="1"/>
  <c r="AU3059" i="1"/>
  <c r="AY3058" i="1"/>
  <c r="AX3058" i="1"/>
  <c r="AW3058" i="1"/>
  <c r="AV3058" i="1"/>
  <c r="AU3058" i="1"/>
  <c r="AY3057" i="1"/>
  <c r="AX3057" i="1"/>
  <c r="AW3057" i="1"/>
  <c r="AV3057" i="1"/>
  <c r="AU3057" i="1"/>
  <c r="AY3056" i="1"/>
  <c r="AX3056" i="1"/>
  <c r="AW3056" i="1"/>
  <c r="AV3056" i="1"/>
  <c r="AU3056" i="1"/>
  <c r="AY3055" i="1"/>
  <c r="AX3055" i="1"/>
  <c r="AW3055" i="1"/>
  <c r="AV3055" i="1"/>
  <c r="AU3055" i="1"/>
  <c r="AY3054" i="1"/>
  <c r="AX3054" i="1"/>
  <c r="AW3054" i="1"/>
  <c r="AV3054" i="1"/>
  <c r="AU3054" i="1"/>
  <c r="AY3053" i="1"/>
  <c r="AX3053" i="1"/>
  <c r="AW3053" i="1"/>
  <c r="AV3053" i="1"/>
  <c r="AU3053" i="1"/>
  <c r="AY3052" i="1"/>
  <c r="AX3052" i="1"/>
  <c r="AW3052" i="1"/>
  <c r="AV3052" i="1"/>
  <c r="AU3052" i="1"/>
  <c r="AY3051" i="1"/>
  <c r="AX3051" i="1"/>
  <c r="AW3051" i="1"/>
  <c r="AV3051" i="1"/>
  <c r="AU3051" i="1"/>
  <c r="AY3050" i="1"/>
  <c r="AX3050" i="1"/>
  <c r="AW3050" i="1"/>
  <c r="AV3050" i="1"/>
  <c r="AU3050" i="1"/>
  <c r="AY3049" i="1"/>
  <c r="AX3049" i="1"/>
  <c r="AW3049" i="1"/>
  <c r="AV3049" i="1"/>
  <c r="AU3049" i="1"/>
  <c r="AY3048" i="1"/>
  <c r="AX3048" i="1"/>
  <c r="AW3048" i="1"/>
  <c r="AV3048" i="1"/>
  <c r="AU3048" i="1"/>
  <c r="AY3047" i="1"/>
  <c r="AX3047" i="1"/>
  <c r="AW3047" i="1"/>
  <c r="AV3047" i="1"/>
  <c r="AU3047" i="1"/>
  <c r="AY3046" i="1"/>
  <c r="AX3046" i="1"/>
  <c r="AW3046" i="1"/>
  <c r="AV3046" i="1"/>
  <c r="AU3046" i="1"/>
  <c r="AY3045" i="1"/>
  <c r="AX3045" i="1"/>
  <c r="AW3045" i="1"/>
  <c r="AV3045" i="1"/>
  <c r="AU3045" i="1"/>
  <c r="AY3044" i="1"/>
  <c r="AX3044" i="1"/>
  <c r="AW3044" i="1"/>
  <c r="AV3044" i="1"/>
  <c r="AU3044" i="1"/>
  <c r="AY3043" i="1"/>
  <c r="AX3043" i="1"/>
  <c r="AW3043" i="1"/>
  <c r="AV3043" i="1"/>
  <c r="AU3043" i="1"/>
  <c r="AY3042" i="1"/>
  <c r="AX3042" i="1"/>
  <c r="AW3042" i="1"/>
  <c r="AV3042" i="1"/>
  <c r="AU3042" i="1"/>
  <c r="AY3041" i="1"/>
  <c r="AX3041" i="1"/>
  <c r="AW3041" i="1"/>
  <c r="AV3041" i="1"/>
  <c r="AU3041" i="1"/>
  <c r="AY3040" i="1"/>
  <c r="AX3040" i="1"/>
  <c r="AW3040" i="1"/>
  <c r="AV3040" i="1"/>
  <c r="AU3040" i="1"/>
  <c r="AY3039" i="1"/>
  <c r="AX3039" i="1"/>
  <c r="AW3039" i="1"/>
  <c r="AV3039" i="1"/>
  <c r="AU3039" i="1"/>
  <c r="AY3038" i="1"/>
  <c r="AX3038" i="1"/>
  <c r="AW3038" i="1"/>
  <c r="AV3038" i="1"/>
  <c r="AU3038" i="1"/>
  <c r="AY3037" i="1"/>
  <c r="AX3037" i="1"/>
  <c r="AW3037" i="1"/>
  <c r="AV3037" i="1"/>
  <c r="AU3037" i="1"/>
  <c r="AY3036" i="1"/>
  <c r="AX3036" i="1"/>
  <c r="AW3036" i="1"/>
  <c r="AV3036" i="1"/>
  <c r="AU3036" i="1"/>
  <c r="AY3035" i="1"/>
  <c r="AX3035" i="1"/>
  <c r="AW3035" i="1"/>
  <c r="AV3035" i="1"/>
  <c r="AU3035" i="1"/>
  <c r="AY3034" i="1"/>
  <c r="AX3034" i="1"/>
  <c r="AW3034" i="1"/>
  <c r="AV3034" i="1"/>
  <c r="AU3034" i="1"/>
  <c r="AY3033" i="1"/>
  <c r="AX3033" i="1"/>
  <c r="AW3033" i="1"/>
  <c r="AV3033" i="1"/>
  <c r="AU3033" i="1"/>
  <c r="AY3032" i="1"/>
  <c r="AX3032" i="1"/>
  <c r="AW3032" i="1"/>
  <c r="AV3032" i="1"/>
  <c r="AU3032" i="1"/>
  <c r="AY3031" i="1"/>
  <c r="AX3031" i="1"/>
  <c r="AW3031" i="1"/>
  <c r="AV3031" i="1"/>
  <c r="AU3031" i="1"/>
  <c r="AY3030" i="1"/>
  <c r="AX3030" i="1"/>
  <c r="AW3030" i="1"/>
  <c r="AV3030" i="1"/>
  <c r="AU3030" i="1"/>
  <c r="AY3029" i="1"/>
  <c r="AX3029" i="1"/>
  <c r="AW3029" i="1"/>
  <c r="AV3029" i="1"/>
  <c r="AU3029" i="1"/>
  <c r="AY3028" i="1"/>
  <c r="AX3028" i="1"/>
  <c r="AW3028" i="1"/>
  <c r="AV3028" i="1"/>
  <c r="AU3028" i="1"/>
  <c r="AY3027" i="1"/>
  <c r="AX3027" i="1"/>
  <c r="AW3027" i="1"/>
  <c r="AV3027" i="1"/>
  <c r="AU3027" i="1"/>
  <c r="AY3026" i="1"/>
  <c r="AX3026" i="1"/>
  <c r="AW3026" i="1"/>
  <c r="AV3026" i="1"/>
  <c r="AU3026" i="1"/>
  <c r="AY3025" i="1"/>
  <c r="AX3025" i="1"/>
  <c r="AW3025" i="1"/>
  <c r="AV3025" i="1"/>
  <c r="AU3025" i="1"/>
  <c r="AY3024" i="1"/>
  <c r="AX3024" i="1"/>
  <c r="AW3024" i="1"/>
  <c r="AV3024" i="1"/>
  <c r="AU3024" i="1"/>
  <c r="AY3023" i="1"/>
  <c r="AX3023" i="1"/>
  <c r="AW3023" i="1"/>
  <c r="AV3023" i="1"/>
  <c r="AU3023" i="1"/>
  <c r="AY3022" i="1"/>
  <c r="AX3022" i="1"/>
  <c r="AW3022" i="1"/>
  <c r="AV3022" i="1"/>
  <c r="AU3022" i="1"/>
  <c r="AY3021" i="1"/>
  <c r="AX3021" i="1"/>
  <c r="AW3021" i="1"/>
  <c r="AV3021" i="1"/>
  <c r="AU3021" i="1"/>
  <c r="AY3020" i="1"/>
  <c r="AX3020" i="1"/>
  <c r="AW3020" i="1"/>
  <c r="AV3020" i="1"/>
  <c r="AU3020" i="1"/>
  <c r="AY3019" i="1"/>
  <c r="AX3019" i="1"/>
  <c r="AW3019" i="1"/>
  <c r="AV3019" i="1"/>
  <c r="AU3019" i="1"/>
  <c r="AY3018" i="1"/>
  <c r="AX3018" i="1"/>
  <c r="AW3018" i="1"/>
  <c r="AV3018" i="1"/>
  <c r="AU3018" i="1"/>
  <c r="AY3017" i="1"/>
  <c r="AX3017" i="1"/>
  <c r="AW3017" i="1"/>
  <c r="AV3017" i="1"/>
  <c r="AU3017" i="1"/>
  <c r="AY3016" i="1"/>
  <c r="AX3016" i="1"/>
  <c r="AW3016" i="1"/>
  <c r="AV3016" i="1"/>
  <c r="AU3016" i="1"/>
  <c r="AY3015" i="1"/>
  <c r="AX3015" i="1"/>
  <c r="AW3015" i="1"/>
  <c r="AV3015" i="1"/>
  <c r="AU3015" i="1"/>
  <c r="AY3014" i="1"/>
  <c r="AX3014" i="1"/>
  <c r="AW3014" i="1"/>
  <c r="AV3014" i="1"/>
  <c r="AU3014" i="1"/>
  <c r="AY3013" i="1"/>
  <c r="AX3013" i="1"/>
  <c r="AW3013" i="1"/>
  <c r="AV3013" i="1"/>
  <c r="AU3013" i="1"/>
  <c r="AY3012" i="1"/>
  <c r="AX3012" i="1"/>
  <c r="AW3012" i="1"/>
  <c r="AV3012" i="1"/>
  <c r="AU3012" i="1"/>
  <c r="AY3011" i="1"/>
  <c r="AX3011" i="1"/>
  <c r="AW3011" i="1"/>
  <c r="AV3011" i="1"/>
  <c r="AU3011" i="1"/>
  <c r="AY3010" i="1"/>
  <c r="AX3010" i="1"/>
  <c r="AW3010" i="1"/>
  <c r="AV3010" i="1"/>
  <c r="AU3010" i="1"/>
  <c r="AY3009" i="1"/>
  <c r="AX3009" i="1"/>
  <c r="AW3009" i="1"/>
  <c r="AV3009" i="1"/>
  <c r="AU3009" i="1"/>
  <c r="AY3008" i="1"/>
  <c r="AX3008" i="1"/>
  <c r="AW3008" i="1"/>
  <c r="AV3008" i="1"/>
  <c r="AU3008" i="1"/>
  <c r="AY3007" i="1"/>
  <c r="AX3007" i="1"/>
  <c r="AW3007" i="1"/>
  <c r="AV3007" i="1"/>
  <c r="AU3007" i="1"/>
  <c r="AY3006" i="1"/>
  <c r="AX3006" i="1"/>
  <c r="AW3006" i="1"/>
  <c r="AV3006" i="1"/>
  <c r="AU3006" i="1"/>
  <c r="AY3005" i="1"/>
  <c r="AX3005" i="1"/>
  <c r="AW3005" i="1"/>
  <c r="AV3005" i="1"/>
  <c r="AU3005" i="1"/>
  <c r="AY3004" i="1"/>
  <c r="AX3004" i="1"/>
  <c r="AW3004" i="1"/>
  <c r="AV3004" i="1"/>
  <c r="AU3004" i="1"/>
  <c r="AY3003" i="1"/>
  <c r="AX3003" i="1"/>
  <c r="AW3003" i="1"/>
  <c r="AV3003" i="1"/>
  <c r="AU3003" i="1"/>
  <c r="AY3002" i="1"/>
  <c r="AX3002" i="1"/>
  <c r="AW3002" i="1"/>
  <c r="AV3002" i="1"/>
  <c r="AU3002" i="1"/>
  <c r="AY3001" i="1"/>
  <c r="AX3001" i="1"/>
  <c r="AW3001" i="1"/>
  <c r="AV3001" i="1"/>
  <c r="AU3001" i="1"/>
  <c r="AY3000" i="1"/>
  <c r="AX3000" i="1"/>
  <c r="AW3000" i="1"/>
  <c r="AV3000" i="1"/>
  <c r="AU3000" i="1"/>
  <c r="AY2999" i="1"/>
  <c r="AX2999" i="1"/>
  <c r="AW2999" i="1"/>
  <c r="AV2999" i="1"/>
  <c r="AU2999" i="1"/>
  <c r="AY2998" i="1"/>
  <c r="AX2998" i="1"/>
  <c r="AW2998" i="1"/>
  <c r="AV2998" i="1"/>
  <c r="AU2998" i="1"/>
  <c r="AY2997" i="1"/>
  <c r="AX2997" i="1"/>
  <c r="AW2997" i="1"/>
  <c r="AV2997" i="1"/>
  <c r="AU2997" i="1"/>
  <c r="AY2996" i="1"/>
  <c r="AX2996" i="1"/>
  <c r="AW2996" i="1"/>
  <c r="AV2996" i="1"/>
  <c r="AU2996" i="1"/>
  <c r="AY2995" i="1"/>
  <c r="AX2995" i="1"/>
  <c r="AW2995" i="1"/>
  <c r="AV2995" i="1"/>
  <c r="AU2995" i="1"/>
  <c r="AY2994" i="1"/>
  <c r="AX2994" i="1"/>
  <c r="AW2994" i="1"/>
  <c r="AV2994" i="1"/>
  <c r="AU2994" i="1"/>
  <c r="AY2993" i="1"/>
  <c r="AX2993" i="1"/>
  <c r="AW2993" i="1"/>
  <c r="AV2993" i="1"/>
  <c r="AU2993" i="1"/>
  <c r="AY2992" i="1"/>
  <c r="AX2992" i="1"/>
  <c r="AW2992" i="1"/>
  <c r="AV2992" i="1"/>
  <c r="AU2992" i="1"/>
  <c r="AY2991" i="1"/>
  <c r="AX2991" i="1"/>
  <c r="AW2991" i="1"/>
  <c r="AV2991" i="1"/>
  <c r="AU2991" i="1"/>
  <c r="AY2990" i="1"/>
  <c r="AX2990" i="1"/>
  <c r="AW2990" i="1"/>
  <c r="AV2990" i="1"/>
  <c r="AU2990" i="1"/>
  <c r="AY2989" i="1"/>
  <c r="AX2989" i="1"/>
  <c r="AW2989" i="1"/>
  <c r="AV2989" i="1"/>
  <c r="AU2989" i="1"/>
  <c r="AY2988" i="1"/>
  <c r="AX2988" i="1"/>
  <c r="AW2988" i="1"/>
  <c r="AV2988" i="1"/>
  <c r="AU2988" i="1"/>
  <c r="AY2987" i="1"/>
  <c r="AX2987" i="1"/>
  <c r="AW2987" i="1"/>
  <c r="AV2987" i="1"/>
  <c r="AU2987" i="1"/>
  <c r="AY2986" i="1"/>
  <c r="AX2986" i="1"/>
  <c r="AW2986" i="1"/>
  <c r="AV2986" i="1"/>
  <c r="AU2986" i="1"/>
  <c r="AY2985" i="1"/>
  <c r="AX2985" i="1"/>
  <c r="AW2985" i="1"/>
  <c r="AV2985" i="1"/>
  <c r="AU2985" i="1"/>
  <c r="AY2984" i="1"/>
  <c r="AX2984" i="1"/>
  <c r="AW2984" i="1"/>
  <c r="AV2984" i="1"/>
  <c r="AU2984" i="1"/>
  <c r="AY2983" i="1"/>
  <c r="AX2983" i="1"/>
  <c r="AW2983" i="1"/>
  <c r="AV2983" i="1"/>
  <c r="AU2983" i="1"/>
  <c r="AY2982" i="1"/>
  <c r="AX2982" i="1"/>
  <c r="AW2982" i="1"/>
  <c r="AV2982" i="1"/>
  <c r="AU2982" i="1"/>
  <c r="AY2981" i="1"/>
  <c r="AX2981" i="1"/>
  <c r="AW2981" i="1"/>
  <c r="AV2981" i="1"/>
  <c r="AU2981" i="1"/>
  <c r="AY2980" i="1"/>
  <c r="AX2980" i="1"/>
  <c r="AW2980" i="1"/>
  <c r="AV2980" i="1"/>
  <c r="AU2980" i="1"/>
  <c r="AY2979" i="1"/>
  <c r="AX2979" i="1"/>
  <c r="AW2979" i="1"/>
  <c r="AV2979" i="1"/>
  <c r="AU2979" i="1"/>
  <c r="AY2978" i="1"/>
  <c r="AX2978" i="1"/>
  <c r="AW2978" i="1"/>
  <c r="AV2978" i="1"/>
  <c r="AU2978" i="1"/>
  <c r="AY2977" i="1"/>
  <c r="AX2977" i="1"/>
  <c r="AW2977" i="1"/>
  <c r="AV2977" i="1"/>
  <c r="AU2977" i="1"/>
  <c r="AY2976" i="1"/>
  <c r="AX2976" i="1"/>
  <c r="AW2976" i="1"/>
  <c r="AV2976" i="1"/>
  <c r="AU2976" i="1"/>
  <c r="AY2975" i="1"/>
  <c r="AX2975" i="1"/>
  <c r="AW2975" i="1"/>
  <c r="AV2975" i="1"/>
  <c r="AU2975" i="1"/>
  <c r="AY2974" i="1"/>
  <c r="AX2974" i="1"/>
  <c r="AW2974" i="1"/>
  <c r="AV2974" i="1"/>
  <c r="AU2974" i="1"/>
  <c r="AY2973" i="1"/>
  <c r="AX2973" i="1"/>
  <c r="AW2973" i="1"/>
  <c r="AV2973" i="1"/>
  <c r="AU2973" i="1"/>
  <c r="AY2972" i="1"/>
  <c r="AX2972" i="1"/>
  <c r="AW2972" i="1"/>
  <c r="AV2972" i="1"/>
  <c r="AU2972" i="1"/>
  <c r="AY2971" i="1"/>
  <c r="AX2971" i="1"/>
  <c r="AW2971" i="1"/>
  <c r="AV2971" i="1"/>
  <c r="AU2971" i="1"/>
  <c r="AY2970" i="1"/>
  <c r="AX2970" i="1"/>
  <c r="AW2970" i="1"/>
  <c r="AV2970" i="1"/>
  <c r="AU2970" i="1"/>
  <c r="AY2969" i="1"/>
  <c r="AX2969" i="1"/>
  <c r="AW2969" i="1"/>
  <c r="AV2969" i="1"/>
  <c r="AU2969" i="1"/>
  <c r="AY2968" i="1"/>
  <c r="AX2968" i="1"/>
  <c r="AW2968" i="1"/>
  <c r="AV2968" i="1"/>
  <c r="AU2968" i="1"/>
  <c r="AY2967" i="1"/>
  <c r="AX2967" i="1"/>
  <c r="AW2967" i="1"/>
  <c r="AV2967" i="1"/>
  <c r="AU2967" i="1"/>
  <c r="AY2966" i="1"/>
  <c r="AX2966" i="1"/>
  <c r="AW2966" i="1"/>
  <c r="AV2966" i="1"/>
  <c r="AU2966" i="1"/>
  <c r="AY2965" i="1"/>
  <c r="AX2965" i="1"/>
  <c r="AW2965" i="1"/>
  <c r="AV2965" i="1"/>
  <c r="AU2965" i="1"/>
  <c r="AY2964" i="1"/>
  <c r="AX2964" i="1"/>
  <c r="AW2964" i="1"/>
  <c r="AV2964" i="1"/>
  <c r="AU2964" i="1"/>
  <c r="AY2963" i="1"/>
  <c r="AX2963" i="1"/>
  <c r="AW2963" i="1"/>
  <c r="AV2963" i="1"/>
  <c r="AU2963" i="1"/>
  <c r="AY2962" i="1"/>
  <c r="AX2962" i="1"/>
  <c r="AW2962" i="1"/>
  <c r="AV2962" i="1"/>
  <c r="AU2962" i="1"/>
  <c r="AY2961" i="1"/>
  <c r="AX2961" i="1"/>
  <c r="AW2961" i="1"/>
  <c r="AV2961" i="1"/>
  <c r="AU2961" i="1"/>
  <c r="AY2960" i="1"/>
  <c r="AX2960" i="1"/>
  <c r="AW2960" i="1"/>
  <c r="AV2960" i="1"/>
  <c r="AU2960" i="1"/>
  <c r="AY2959" i="1"/>
  <c r="AX2959" i="1"/>
  <c r="AW2959" i="1"/>
  <c r="AV2959" i="1"/>
  <c r="AU2959" i="1"/>
  <c r="AY2958" i="1"/>
  <c r="AX2958" i="1"/>
  <c r="AW2958" i="1"/>
  <c r="AV2958" i="1"/>
  <c r="AU2958" i="1"/>
  <c r="AY2957" i="1"/>
  <c r="AX2957" i="1"/>
  <c r="AW2957" i="1"/>
  <c r="AV2957" i="1"/>
  <c r="AU2957" i="1"/>
  <c r="AY2956" i="1"/>
  <c r="AX2956" i="1"/>
  <c r="AW2956" i="1"/>
  <c r="AV2956" i="1"/>
  <c r="AU2956" i="1"/>
  <c r="AY2955" i="1"/>
  <c r="AX2955" i="1"/>
  <c r="AW2955" i="1"/>
  <c r="AV2955" i="1"/>
  <c r="AU2955" i="1"/>
  <c r="AY2954" i="1"/>
  <c r="AX2954" i="1"/>
  <c r="AW2954" i="1"/>
  <c r="AV2954" i="1"/>
  <c r="AU2954" i="1"/>
  <c r="AY2953" i="1"/>
  <c r="AX2953" i="1"/>
  <c r="AW2953" i="1"/>
  <c r="AV2953" i="1"/>
  <c r="AU2953" i="1"/>
  <c r="AY2952" i="1"/>
  <c r="AX2952" i="1"/>
  <c r="AW2952" i="1"/>
  <c r="AV2952" i="1"/>
  <c r="AU2952" i="1"/>
  <c r="AY2951" i="1"/>
  <c r="AX2951" i="1"/>
  <c r="AW2951" i="1"/>
  <c r="AV2951" i="1"/>
  <c r="AU2951" i="1"/>
  <c r="AY2950" i="1"/>
  <c r="AX2950" i="1"/>
  <c r="AW2950" i="1"/>
  <c r="AV2950" i="1"/>
  <c r="AU2950" i="1"/>
  <c r="AY2949" i="1"/>
  <c r="AX2949" i="1"/>
  <c r="AW2949" i="1"/>
  <c r="AV2949" i="1"/>
  <c r="AU2949" i="1"/>
  <c r="AY2948" i="1"/>
  <c r="AX2948" i="1"/>
  <c r="AW2948" i="1"/>
  <c r="AV2948" i="1"/>
  <c r="AU2948" i="1"/>
  <c r="AY2947" i="1"/>
  <c r="AX2947" i="1"/>
  <c r="AW2947" i="1"/>
  <c r="AV2947" i="1"/>
  <c r="AU2947" i="1"/>
  <c r="AY2946" i="1"/>
  <c r="AX2946" i="1"/>
  <c r="AW2946" i="1"/>
  <c r="AV2946" i="1"/>
  <c r="AU2946" i="1"/>
  <c r="AY2945" i="1"/>
  <c r="AX2945" i="1"/>
  <c r="AW2945" i="1"/>
  <c r="AV2945" i="1"/>
  <c r="AU2945" i="1"/>
  <c r="AY2944" i="1"/>
  <c r="AX2944" i="1"/>
  <c r="AW2944" i="1"/>
  <c r="AV2944" i="1"/>
  <c r="AU2944" i="1"/>
  <c r="AY2943" i="1"/>
  <c r="AX2943" i="1"/>
  <c r="AW2943" i="1"/>
  <c r="AV2943" i="1"/>
  <c r="AU2943" i="1"/>
  <c r="AY2942" i="1"/>
  <c r="AX2942" i="1"/>
  <c r="AW2942" i="1"/>
  <c r="AV2942" i="1"/>
  <c r="AU2942" i="1"/>
  <c r="AY2941" i="1"/>
  <c r="AX2941" i="1"/>
  <c r="AW2941" i="1"/>
  <c r="AV2941" i="1"/>
  <c r="AU2941" i="1"/>
  <c r="AY2940" i="1"/>
  <c r="AX2940" i="1"/>
  <c r="AW2940" i="1"/>
  <c r="AV2940" i="1"/>
  <c r="AU2940" i="1"/>
  <c r="AY2939" i="1"/>
  <c r="AX2939" i="1"/>
  <c r="AW2939" i="1"/>
  <c r="AV2939" i="1"/>
  <c r="AU2939" i="1"/>
  <c r="AY2938" i="1"/>
  <c r="AX2938" i="1"/>
  <c r="AW2938" i="1"/>
  <c r="AV2938" i="1"/>
  <c r="AU2938" i="1"/>
  <c r="AY2937" i="1"/>
  <c r="AX2937" i="1"/>
  <c r="AW2937" i="1"/>
  <c r="AV2937" i="1"/>
  <c r="AU2937" i="1"/>
  <c r="AY2936" i="1"/>
  <c r="AX2936" i="1"/>
  <c r="AW2936" i="1"/>
  <c r="AV2936" i="1"/>
  <c r="AU2936" i="1"/>
  <c r="AY2935" i="1"/>
  <c r="AX2935" i="1"/>
  <c r="AW2935" i="1"/>
  <c r="AV2935" i="1"/>
  <c r="AU2935" i="1"/>
  <c r="AY2934" i="1"/>
  <c r="AX2934" i="1"/>
  <c r="AW2934" i="1"/>
  <c r="AV2934" i="1"/>
  <c r="AU2934" i="1"/>
  <c r="AY2933" i="1"/>
  <c r="AX2933" i="1"/>
  <c r="AW2933" i="1"/>
  <c r="AV2933" i="1"/>
  <c r="AU2933" i="1"/>
  <c r="AY2932" i="1"/>
  <c r="AX2932" i="1"/>
  <c r="AW2932" i="1"/>
  <c r="AV2932" i="1"/>
  <c r="AU2932" i="1"/>
  <c r="AY2931" i="1"/>
  <c r="AX2931" i="1"/>
  <c r="AW2931" i="1"/>
  <c r="AV2931" i="1"/>
  <c r="AU2931" i="1"/>
  <c r="AY2930" i="1"/>
  <c r="AX2930" i="1"/>
  <c r="AW2930" i="1"/>
  <c r="AV2930" i="1"/>
  <c r="AU2930" i="1"/>
  <c r="AY2929" i="1"/>
  <c r="AX2929" i="1"/>
  <c r="AW2929" i="1"/>
  <c r="AV2929" i="1"/>
  <c r="AU2929" i="1"/>
  <c r="AY2928" i="1"/>
  <c r="AX2928" i="1"/>
  <c r="AW2928" i="1"/>
  <c r="AV2928" i="1"/>
  <c r="AU2928" i="1"/>
  <c r="AY2927" i="1"/>
  <c r="AX2927" i="1"/>
  <c r="AW2927" i="1"/>
  <c r="AV2927" i="1"/>
  <c r="AU2927" i="1"/>
  <c r="AY2926" i="1"/>
  <c r="AX2926" i="1"/>
  <c r="AW2926" i="1"/>
  <c r="AV2926" i="1"/>
  <c r="AU2926" i="1"/>
  <c r="AY2925" i="1"/>
  <c r="AX2925" i="1"/>
  <c r="AW2925" i="1"/>
  <c r="AV2925" i="1"/>
  <c r="AU2925" i="1"/>
  <c r="AY2924" i="1"/>
  <c r="AX2924" i="1"/>
  <c r="AW2924" i="1"/>
  <c r="AV2924" i="1"/>
  <c r="AU2924" i="1"/>
  <c r="AY2923" i="1"/>
  <c r="AX2923" i="1"/>
  <c r="AW2923" i="1"/>
  <c r="AV2923" i="1"/>
  <c r="AU2923" i="1"/>
  <c r="AY2922" i="1"/>
  <c r="AX2922" i="1"/>
  <c r="AW2922" i="1"/>
  <c r="AV2922" i="1"/>
  <c r="AU2922" i="1"/>
  <c r="AY2921" i="1"/>
  <c r="AX2921" i="1"/>
  <c r="AW2921" i="1"/>
  <c r="AV2921" i="1"/>
  <c r="AU2921" i="1"/>
  <c r="AY2920" i="1"/>
  <c r="AX2920" i="1"/>
  <c r="AW2920" i="1"/>
  <c r="AV2920" i="1"/>
  <c r="AU2920" i="1"/>
  <c r="AY2919" i="1"/>
  <c r="AX2919" i="1"/>
  <c r="AW2919" i="1"/>
  <c r="AV2919" i="1"/>
  <c r="AU2919" i="1"/>
  <c r="AY2918" i="1"/>
  <c r="AX2918" i="1"/>
  <c r="AW2918" i="1"/>
  <c r="AV2918" i="1"/>
  <c r="AU2918" i="1"/>
  <c r="AY2917" i="1"/>
  <c r="AX2917" i="1"/>
  <c r="AW2917" i="1"/>
  <c r="AV2917" i="1"/>
  <c r="AU2917" i="1"/>
  <c r="AY2916" i="1"/>
  <c r="AX2916" i="1"/>
  <c r="AW2916" i="1"/>
  <c r="AV2916" i="1"/>
  <c r="AU2916" i="1"/>
  <c r="AY2915" i="1"/>
  <c r="AX2915" i="1"/>
  <c r="AW2915" i="1"/>
  <c r="AV2915" i="1"/>
  <c r="AU2915" i="1"/>
  <c r="AY2914" i="1"/>
  <c r="AX2914" i="1"/>
  <c r="AW2914" i="1"/>
  <c r="AV2914" i="1"/>
  <c r="AU2914" i="1"/>
  <c r="AY2913" i="1"/>
  <c r="AX2913" i="1"/>
  <c r="AW2913" i="1"/>
  <c r="AV2913" i="1"/>
  <c r="AU2913" i="1"/>
  <c r="AY2912" i="1"/>
  <c r="AX2912" i="1"/>
  <c r="AW2912" i="1"/>
  <c r="AV2912" i="1"/>
  <c r="AU2912" i="1"/>
  <c r="AY2911" i="1"/>
  <c r="AX2911" i="1"/>
  <c r="AW2911" i="1"/>
  <c r="AV2911" i="1"/>
  <c r="AU2911" i="1"/>
  <c r="AY2910" i="1"/>
  <c r="AX2910" i="1"/>
  <c r="AW2910" i="1"/>
  <c r="AV2910" i="1"/>
  <c r="AU2910" i="1"/>
  <c r="AY2909" i="1"/>
  <c r="AX2909" i="1"/>
  <c r="AW2909" i="1"/>
  <c r="AV2909" i="1"/>
  <c r="AU2909" i="1"/>
  <c r="AY2908" i="1"/>
  <c r="AX2908" i="1"/>
  <c r="AW2908" i="1"/>
  <c r="AV2908" i="1"/>
  <c r="AU2908" i="1"/>
  <c r="AY2907" i="1"/>
  <c r="AX2907" i="1"/>
  <c r="AW2907" i="1"/>
  <c r="AV2907" i="1"/>
  <c r="AU2907" i="1"/>
  <c r="AY2906" i="1"/>
  <c r="AX2906" i="1"/>
  <c r="AW2906" i="1"/>
  <c r="AV2906" i="1"/>
  <c r="AU2906" i="1"/>
  <c r="AY2905" i="1"/>
  <c r="AX2905" i="1"/>
  <c r="AW2905" i="1"/>
  <c r="AV2905" i="1"/>
  <c r="AU2905" i="1"/>
  <c r="AY2904" i="1"/>
  <c r="AX2904" i="1"/>
  <c r="AW2904" i="1"/>
  <c r="AV2904" i="1"/>
  <c r="AU2904" i="1"/>
  <c r="AY2903" i="1"/>
  <c r="AX2903" i="1"/>
  <c r="AW2903" i="1"/>
  <c r="AV2903" i="1"/>
  <c r="AU2903" i="1"/>
  <c r="AY2902" i="1"/>
  <c r="AX2902" i="1"/>
  <c r="AW2902" i="1"/>
  <c r="AV2902" i="1"/>
  <c r="AU2902" i="1"/>
  <c r="AY2901" i="1"/>
  <c r="AX2901" i="1"/>
  <c r="AW2901" i="1"/>
  <c r="AV2901" i="1"/>
  <c r="AU2901" i="1"/>
  <c r="AY2900" i="1"/>
  <c r="AX2900" i="1"/>
  <c r="AW2900" i="1"/>
  <c r="AV2900" i="1"/>
  <c r="AU2900" i="1"/>
  <c r="AY2899" i="1"/>
  <c r="AX2899" i="1"/>
  <c r="AW2899" i="1"/>
  <c r="AV2899" i="1"/>
  <c r="AU2899" i="1"/>
  <c r="AY2898" i="1"/>
  <c r="AX2898" i="1"/>
  <c r="AW2898" i="1"/>
  <c r="AV2898" i="1"/>
  <c r="AU2898" i="1"/>
  <c r="AY2897" i="1"/>
  <c r="AX2897" i="1"/>
  <c r="AW2897" i="1"/>
  <c r="AV2897" i="1"/>
  <c r="AU2897" i="1"/>
  <c r="AY2896" i="1"/>
  <c r="AX2896" i="1"/>
  <c r="AW2896" i="1"/>
  <c r="AV2896" i="1"/>
  <c r="AU2896" i="1"/>
  <c r="AY2895" i="1"/>
  <c r="AX2895" i="1"/>
  <c r="AW2895" i="1"/>
  <c r="AV2895" i="1"/>
  <c r="AU2895" i="1"/>
  <c r="AY2894" i="1"/>
  <c r="AX2894" i="1"/>
  <c r="AW2894" i="1"/>
  <c r="AV2894" i="1"/>
  <c r="AU2894" i="1"/>
  <c r="AY2893" i="1"/>
  <c r="AX2893" i="1"/>
  <c r="AW2893" i="1"/>
  <c r="AV2893" i="1"/>
  <c r="AU2893" i="1"/>
  <c r="AY2892" i="1"/>
  <c r="AX2892" i="1"/>
  <c r="AW2892" i="1"/>
  <c r="AV2892" i="1"/>
  <c r="AU2892" i="1"/>
  <c r="AY2891" i="1"/>
  <c r="AX2891" i="1"/>
  <c r="AW2891" i="1"/>
  <c r="AV2891" i="1"/>
  <c r="AU2891" i="1"/>
  <c r="AY2890" i="1"/>
  <c r="AX2890" i="1"/>
  <c r="AW2890" i="1"/>
  <c r="AV2890" i="1"/>
  <c r="AU2890" i="1"/>
  <c r="AY2889" i="1"/>
  <c r="AX2889" i="1"/>
  <c r="AW2889" i="1"/>
  <c r="AV2889" i="1"/>
  <c r="AU2889" i="1"/>
  <c r="AY2888" i="1"/>
  <c r="AX2888" i="1"/>
  <c r="AW2888" i="1"/>
  <c r="AV2888" i="1"/>
  <c r="AU2888" i="1"/>
  <c r="AY2887" i="1"/>
  <c r="AX2887" i="1"/>
  <c r="AW2887" i="1"/>
  <c r="AV2887" i="1"/>
  <c r="AU2887" i="1"/>
  <c r="AY2886" i="1"/>
  <c r="AX2886" i="1"/>
  <c r="AW2886" i="1"/>
  <c r="AV2886" i="1"/>
  <c r="AU2886" i="1"/>
  <c r="AY2885" i="1"/>
  <c r="AX2885" i="1"/>
  <c r="AW2885" i="1"/>
  <c r="AV2885" i="1"/>
  <c r="AU2885" i="1"/>
  <c r="AY2884" i="1"/>
  <c r="AX2884" i="1"/>
  <c r="AW2884" i="1"/>
  <c r="AV2884" i="1"/>
  <c r="AU2884" i="1"/>
  <c r="AY2883" i="1"/>
  <c r="AX2883" i="1"/>
  <c r="AW2883" i="1"/>
  <c r="AV2883" i="1"/>
  <c r="AU2883" i="1"/>
  <c r="AY2882" i="1"/>
  <c r="AX2882" i="1"/>
  <c r="AW2882" i="1"/>
  <c r="AV2882" i="1"/>
  <c r="AU2882" i="1"/>
  <c r="AY2881" i="1"/>
  <c r="AX2881" i="1"/>
  <c r="AW2881" i="1"/>
  <c r="AV2881" i="1"/>
  <c r="AU2881" i="1"/>
  <c r="AY2880" i="1"/>
  <c r="AX2880" i="1"/>
  <c r="AW2880" i="1"/>
  <c r="AV2880" i="1"/>
  <c r="AU2880" i="1"/>
  <c r="AY2879" i="1"/>
  <c r="AX2879" i="1"/>
  <c r="AW2879" i="1"/>
  <c r="AV2879" i="1"/>
  <c r="AU2879" i="1"/>
  <c r="AY2878" i="1"/>
  <c r="AX2878" i="1"/>
  <c r="AW2878" i="1"/>
  <c r="AV2878" i="1"/>
  <c r="AU2878" i="1"/>
  <c r="AY2877" i="1"/>
  <c r="AX2877" i="1"/>
  <c r="AW2877" i="1"/>
  <c r="AV2877" i="1"/>
  <c r="AU2877" i="1"/>
  <c r="AY2876" i="1"/>
  <c r="AX2876" i="1"/>
  <c r="AW2876" i="1"/>
  <c r="AV2876" i="1"/>
  <c r="AU2876" i="1"/>
  <c r="AY2875" i="1"/>
  <c r="AX2875" i="1"/>
  <c r="AW2875" i="1"/>
  <c r="AV2875" i="1"/>
  <c r="AU2875" i="1"/>
  <c r="AY2874" i="1"/>
  <c r="AX2874" i="1"/>
  <c r="AW2874" i="1"/>
  <c r="AV2874" i="1"/>
  <c r="AU2874" i="1"/>
  <c r="AY2873" i="1"/>
  <c r="AX2873" i="1"/>
  <c r="AW2873" i="1"/>
  <c r="AV2873" i="1"/>
  <c r="AU2873" i="1"/>
  <c r="AY2872" i="1"/>
  <c r="AX2872" i="1"/>
  <c r="AW2872" i="1"/>
  <c r="AV2872" i="1"/>
  <c r="AU2872" i="1"/>
  <c r="AY2871" i="1"/>
  <c r="AX2871" i="1"/>
  <c r="AW2871" i="1"/>
  <c r="AV2871" i="1"/>
  <c r="AU2871" i="1"/>
  <c r="AY2870" i="1"/>
  <c r="AX2870" i="1"/>
  <c r="AW2870" i="1"/>
  <c r="AV2870" i="1"/>
  <c r="AU2870" i="1"/>
  <c r="AY2869" i="1"/>
  <c r="AX2869" i="1"/>
  <c r="AW2869" i="1"/>
  <c r="AV2869" i="1"/>
  <c r="AU2869" i="1"/>
  <c r="AY2868" i="1"/>
  <c r="AX2868" i="1"/>
  <c r="AW2868" i="1"/>
  <c r="AV2868" i="1"/>
  <c r="AU2868" i="1"/>
  <c r="AY2867" i="1"/>
  <c r="AX2867" i="1"/>
  <c r="AW2867" i="1"/>
  <c r="AV2867" i="1"/>
  <c r="AU2867" i="1"/>
  <c r="AY2866" i="1"/>
  <c r="AX2866" i="1"/>
  <c r="AW2866" i="1"/>
  <c r="AV2866" i="1"/>
  <c r="AU2866" i="1"/>
  <c r="AY2865" i="1"/>
  <c r="AX2865" i="1"/>
  <c r="AW2865" i="1"/>
  <c r="AV2865" i="1"/>
  <c r="AU2865" i="1"/>
  <c r="AY2864" i="1"/>
  <c r="AX2864" i="1"/>
  <c r="AW2864" i="1"/>
  <c r="AV2864" i="1"/>
  <c r="AU2864" i="1"/>
  <c r="AY2863" i="1"/>
  <c r="AX2863" i="1"/>
  <c r="AW2863" i="1"/>
  <c r="AV2863" i="1"/>
  <c r="AU2863" i="1"/>
  <c r="AY2862" i="1"/>
  <c r="AX2862" i="1"/>
  <c r="AW2862" i="1"/>
  <c r="AV2862" i="1"/>
  <c r="AU2862" i="1"/>
  <c r="AY2861" i="1"/>
  <c r="AX2861" i="1"/>
  <c r="AW2861" i="1"/>
  <c r="AV2861" i="1"/>
  <c r="AU2861" i="1"/>
  <c r="AY2860" i="1"/>
  <c r="AX2860" i="1"/>
  <c r="AW2860" i="1"/>
  <c r="AV2860" i="1"/>
  <c r="AU2860" i="1"/>
  <c r="AY2859" i="1"/>
  <c r="AX2859" i="1"/>
  <c r="AW2859" i="1"/>
  <c r="AV2859" i="1"/>
  <c r="AU2859" i="1"/>
  <c r="AY2858" i="1"/>
  <c r="AX2858" i="1"/>
  <c r="AW2858" i="1"/>
  <c r="AV2858" i="1"/>
  <c r="AU2858" i="1"/>
  <c r="AY2857" i="1"/>
  <c r="AX2857" i="1"/>
  <c r="AW2857" i="1"/>
  <c r="AV2857" i="1"/>
  <c r="AU2857" i="1"/>
  <c r="AY2856" i="1"/>
  <c r="AX2856" i="1"/>
  <c r="AW2856" i="1"/>
  <c r="AV2856" i="1"/>
  <c r="AU2856" i="1"/>
  <c r="AY2855" i="1"/>
  <c r="AX2855" i="1"/>
  <c r="AW2855" i="1"/>
  <c r="AV2855" i="1"/>
  <c r="AU2855" i="1"/>
  <c r="AY2854" i="1"/>
  <c r="AX2854" i="1"/>
  <c r="AW2854" i="1"/>
  <c r="AV2854" i="1"/>
  <c r="AU2854" i="1"/>
  <c r="AY2853" i="1"/>
  <c r="AX2853" i="1"/>
  <c r="AW2853" i="1"/>
  <c r="AV2853" i="1"/>
  <c r="AU2853" i="1"/>
  <c r="AY2852" i="1"/>
  <c r="AX2852" i="1"/>
  <c r="AW2852" i="1"/>
  <c r="AV2852" i="1"/>
  <c r="AU2852" i="1"/>
  <c r="AY2851" i="1"/>
  <c r="AX2851" i="1"/>
  <c r="AW2851" i="1"/>
  <c r="AV2851" i="1"/>
  <c r="AU2851" i="1"/>
  <c r="AY2850" i="1"/>
  <c r="AX2850" i="1"/>
  <c r="AW2850" i="1"/>
  <c r="AV2850" i="1"/>
  <c r="AU2850" i="1"/>
  <c r="AY2849" i="1"/>
  <c r="AX2849" i="1"/>
  <c r="AW2849" i="1"/>
  <c r="AV2849" i="1"/>
  <c r="AU2849" i="1"/>
  <c r="AY2848" i="1"/>
  <c r="AX2848" i="1"/>
  <c r="AW2848" i="1"/>
  <c r="AV2848" i="1"/>
  <c r="AU2848" i="1"/>
  <c r="AY2847" i="1"/>
  <c r="AX2847" i="1"/>
  <c r="AW2847" i="1"/>
  <c r="AV2847" i="1"/>
  <c r="AU2847" i="1"/>
  <c r="AY2846" i="1"/>
  <c r="AX2846" i="1"/>
  <c r="AW2846" i="1"/>
  <c r="AV2846" i="1"/>
  <c r="AU2846" i="1"/>
  <c r="AY2845" i="1"/>
  <c r="AX2845" i="1"/>
  <c r="AW2845" i="1"/>
  <c r="AV2845" i="1"/>
  <c r="AU2845" i="1"/>
  <c r="AY2844" i="1"/>
  <c r="AX2844" i="1"/>
  <c r="AW2844" i="1"/>
  <c r="AV2844" i="1"/>
  <c r="AU2844" i="1"/>
  <c r="AY2843" i="1"/>
  <c r="AX2843" i="1"/>
  <c r="AW2843" i="1"/>
  <c r="AV2843" i="1"/>
  <c r="AU2843" i="1"/>
  <c r="AY2842" i="1"/>
  <c r="AX2842" i="1"/>
  <c r="AW2842" i="1"/>
  <c r="AV2842" i="1"/>
  <c r="AU2842" i="1"/>
  <c r="AY2841" i="1"/>
  <c r="AX2841" i="1"/>
  <c r="AW2841" i="1"/>
  <c r="AV2841" i="1"/>
  <c r="AU2841" i="1"/>
  <c r="AY2840" i="1"/>
  <c r="AX2840" i="1"/>
  <c r="AW2840" i="1"/>
  <c r="AV2840" i="1"/>
  <c r="AU2840" i="1"/>
  <c r="AY2839" i="1"/>
  <c r="AX2839" i="1"/>
  <c r="AW2839" i="1"/>
  <c r="AV2839" i="1"/>
  <c r="AU2839" i="1"/>
  <c r="AY2838" i="1"/>
  <c r="AX2838" i="1"/>
  <c r="AW2838" i="1"/>
  <c r="AV2838" i="1"/>
  <c r="AU2838" i="1"/>
  <c r="AY2837" i="1"/>
  <c r="AX2837" i="1"/>
  <c r="AW2837" i="1"/>
  <c r="AV2837" i="1"/>
  <c r="AU2837" i="1"/>
  <c r="AY2836" i="1"/>
  <c r="AX2836" i="1"/>
  <c r="AW2836" i="1"/>
  <c r="AV2836" i="1"/>
  <c r="AU2836" i="1"/>
  <c r="AY2835" i="1"/>
  <c r="AX2835" i="1"/>
  <c r="AW2835" i="1"/>
  <c r="AV2835" i="1"/>
  <c r="AU2835" i="1"/>
  <c r="AY2834" i="1"/>
  <c r="AX2834" i="1"/>
  <c r="AW2834" i="1"/>
  <c r="AV2834" i="1"/>
  <c r="AU2834" i="1"/>
  <c r="AY2833" i="1"/>
  <c r="AX2833" i="1"/>
  <c r="AW2833" i="1"/>
  <c r="AV2833" i="1"/>
  <c r="AU2833" i="1"/>
  <c r="AY2832" i="1"/>
  <c r="AX2832" i="1"/>
  <c r="AW2832" i="1"/>
  <c r="AV2832" i="1"/>
  <c r="AU2832" i="1"/>
  <c r="AY2831" i="1"/>
  <c r="AX2831" i="1"/>
  <c r="AW2831" i="1"/>
  <c r="AV2831" i="1"/>
  <c r="AU2831" i="1"/>
  <c r="AY2830" i="1"/>
  <c r="AX2830" i="1"/>
  <c r="AW2830" i="1"/>
  <c r="AV2830" i="1"/>
  <c r="AU2830" i="1"/>
  <c r="AY2829" i="1"/>
  <c r="AX2829" i="1"/>
  <c r="AW2829" i="1"/>
  <c r="AV2829" i="1"/>
  <c r="AU2829" i="1"/>
  <c r="AY2828" i="1"/>
  <c r="AX2828" i="1"/>
  <c r="AW2828" i="1"/>
  <c r="AV2828" i="1"/>
  <c r="AU2828" i="1"/>
  <c r="AY2827" i="1"/>
  <c r="AX2827" i="1"/>
  <c r="AW2827" i="1"/>
  <c r="AV2827" i="1"/>
  <c r="AU2827" i="1"/>
  <c r="AY2826" i="1"/>
  <c r="AX2826" i="1"/>
  <c r="AW2826" i="1"/>
  <c r="AV2826" i="1"/>
  <c r="AU2826" i="1"/>
  <c r="AY2825" i="1"/>
  <c r="AX2825" i="1"/>
  <c r="AW2825" i="1"/>
  <c r="AV2825" i="1"/>
  <c r="AU2825" i="1"/>
  <c r="AY2824" i="1"/>
  <c r="AX2824" i="1"/>
  <c r="AW2824" i="1"/>
  <c r="AV2824" i="1"/>
  <c r="AU2824" i="1"/>
  <c r="AY2823" i="1"/>
  <c r="AX2823" i="1"/>
  <c r="AW2823" i="1"/>
  <c r="AV2823" i="1"/>
  <c r="AU2823" i="1"/>
  <c r="AY2822" i="1"/>
  <c r="AX2822" i="1"/>
  <c r="AW2822" i="1"/>
  <c r="AV2822" i="1"/>
  <c r="AU2822" i="1"/>
  <c r="AY2821" i="1"/>
  <c r="AX2821" i="1"/>
  <c r="AW2821" i="1"/>
  <c r="AV2821" i="1"/>
  <c r="AU2821" i="1"/>
  <c r="AY2820" i="1"/>
  <c r="AX2820" i="1"/>
  <c r="AW2820" i="1"/>
  <c r="AV2820" i="1"/>
  <c r="AU2820" i="1"/>
  <c r="AY2819" i="1"/>
  <c r="AX2819" i="1"/>
  <c r="AW2819" i="1"/>
  <c r="AV2819" i="1"/>
  <c r="AU2819" i="1"/>
  <c r="AY2818" i="1"/>
  <c r="AX2818" i="1"/>
  <c r="AW2818" i="1"/>
  <c r="AV2818" i="1"/>
  <c r="AU2818" i="1"/>
  <c r="AY2817" i="1"/>
  <c r="AX2817" i="1"/>
  <c r="AW2817" i="1"/>
  <c r="AV2817" i="1"/>
  <c r="AU2817" i="1"/>
  <c r="AY2816" i="1"/>
  <c r="AX2816" i="1"/>
  <c r="AW2816" i="1"/>
  <c r="AV2816" i="1"/>
  <c r="AU2816" i="1"/>
  <c r="AY2815" i="1"/>
  <c r="AX2815" i="1"/>
  <c r="AW2815" i="1"/>
  <c r="AV2815" i="1"/>
  <c r="AU2815" i="1"/>
  <c r="AY2814" i="1"/>
  <c r="AX2814" i="1"/>
  <c r="AW2814" i="1"/>
  <c r="AV2814" i="1"/>
  <c r="AU2814" i="1"/>
  <c r="AY2813" i="1"/>
  <c r="AX2813" i="1"/>
  <c r="AW2813" i="1"/>
  <c r="AV2813" i="1"/>
  <c r="AU2813" i="1"/>
  <c r="AY2812" i="1"/>
  <c r="AX2812" i="1"/>
  <c r="AW2812" i="1"/>
  <c r="AV2812" i="1"/>
  <c r="AU2812" i="1"/>
  <c r="AY2811" i="1"/>
  <c r="AX2811" i="1"/>
  <c r="AW2811" i="1"/>
  <c r="AV2811" i="1"/>
  <c r="AU2811" i="1"/>
  <c r="AY2810" i="1"/>
  <c r="AX2810" i="1"/>
  <c r="AW2810" i="1"/>
  <c r="AV2810" i="1"/>
  <c r="AU2810" i="1"/>
  <c r="AY2809" i="1"/>
  <c r="AX2809" i="1"/>
  <c r="AW2809" i="1"/>
  <c r="AV2809" i="1"/>
  <c r="AU2809" i="1"/>
  <c r="AY2808" i="1"/>
  <c r="AX2808" i="1"/>
  <c r="AW2808" i="1"/>
  <c r="AV2808" i="1"/>
  <c r="AU2808" i="1"/>
  <c r="AY2807" i="1"/>
  <c r="AX2807" i="1"/>
  <c r="AW2807" i="1"/>
  <c r="AV2807" i="1"/>
  <c r="AU2807" i="1"/>
  <c r="AY2806" i="1"/>
  <c r="AX2806" i="1"/>
  <c r="AW2806" i="1"/>
  <c r="AV2806" i="1"/>
  <c r="AU2806" i="1"/>
  <c r="AY2805" i="1"/>
  <c r="AX2805" i="1"/>
  <c r="AW2805" i="1"/>
  <c r="AV2805" i="1"/>
  <c r="AU2805" i="1"/>
  <c r="AY2804" i="1"/>
  <c r="AX2804" i="1"/>
  <c r="AW2804" i="1"/>
  <c r="AV2804" i="1"/>
  <c r="AU2804" i="1"/>
  <c r="AY2803" i="1"/>
  <c r="AX2803" i="1"/>
  <c r="AW2803" i="1"/>
  <c r="AV2803" i="1"/>
  <c r="AU2803" i="1"/>
  <c r="AY2802" i="1"/>
  <c r="AX2802" i="1"/>
  <c r="AW2802" i="1"/>
  <c r="AV2802" i="1"/>
  <c r="AU2802" i="1"/>
  <c r="AY2801" i="1"/>
  <c r="AX2801" i="1"/>
  <c r="AW2801" i="1"/>
  <c r="AV2801" i="1"/>
  <c r="AU2801" i="1"/>
  <c r="AY2800" i="1"/>
  <c r="AX2800" i="1"/>
  <c r="AW2800" i="1"/>
  <c r="AV2800" i="1"/>
  <c r="AU2800" i="1"/>
  <c r="AY2799" i="1"/>
  <c r="AX2799" i="1"/>
  <c r="AW2799" i="1"/>
  <c r="AV2799" i="1"/>
  <c r="AU2799" i="1"/>
  <c r="AY2798" i="1"/>
  <c r="AX2798" i="1"/>
  <c r="AW2798" i="1"/>
  <c r="AV2798" i="1"/>
  <c r="AU2798" i="1"/>
  <c r="AY2797" i="1"/>
  <c r="AX2797" i="1"/>
  <c r="AW2797" i="1"/>
  <c r="AV2797" i="1"/>
  <c r="AU2797" i="1"/>
  <c r="AY2796" i="1"/>
  <c r="AX2796" i="1"/>
  <c r="AW2796" i="1"/>
  <c r="AV2796" i="1"/>
  <c r="AU2796" i="1"/>
  <c r="AY2795" i="1"/>
  <c r="AX2795" i="1"/>
  <c r="AW2795" i="1"/>
  <c r="AV2795" i="1"/>
  <c r="AU2795" i="1"/>
  <c r="AY2794" i="1"/>
  <c r="AX2794" i="1"/>
  <c r="AW2794" i="1"/>
  <c r="AV2794" i="1"/>
  <c r="AU2794" i="1"/>
  <c r="AY2793" i="1"/>
  <c r="AX2793" i="1"/>
  <c r="AW2793" i="1"/>
  <c r="AV2793" i="1"/>
  <c r="AU2793" i="1"/>
  <c r="AY2792" i="1"/>
  <c r="AX2792" i="1"/>
  <c r="AW2792" i="1"/>
  <c r="AV2792" i="1"/>
  <c r="AU2792" i="1"/>
  <c r="AY2791" i="1"/>
  <c r="AX2791" i="1"/>
  <c r="AW2791" i="1"/>
  <c r="AV2791" i="1"/>
  <c r="AU2791" i="1"/>
  <c r="AY2790" i="1"/>
  <c r="AX2790" i="1"/>
  <c r="AW2790" i="1"/>
  <c r="AV2790" i="1"/>
  <c r="AU2790" i="1"/>
  <c r="AY2789" i="1"/>
  <c r="AX2789" i="1"/>
  <c r="AW2789" i="1"/>
  <c r="AV2789" i="1"/>
  <c r="AU2789" i="1"/>
  <c r="AY2788" i="1"/>
  <c r="AX2788" i="1"/>
  <c r="AW2788" i="1"/>
  <c r="AV2788" i="1"/>
  <c r="AU2788" i="1"/>
  <c r="AY2787" i="1"/>
  <c r="AX2787" i="1"/>
  <c r="AW2787" i="1"/>
  <c r="AV2787" i="1"/>
  <c r="AU2787" i="1"/>
  <c r="AY2786" i="1"/>
  <c r="AX2786" i="1"/>
  <c r="AW2786" i="1"/>
  <c r="AV2786" i="1"/>
  <c r="AU2786" i="1"/>
  <c r="AY2785" i="1"/>
  <c r="AX2785" i="1"/>
  <c r="AW2785" i="1"/>
  <c r="AV2785" i="1"/>
  <c r="AU2785" i="1"/>
  <c r="AY2784" i="1"/>
  <c r="AX2784" i="1"/>
  <c r="AW2784" i="1"/>
  <c r="AV2784" i="1"/>
  <c r="AU2784" i="1"/>
  <c r="AY2783" i="1"/>
  <c r="AX2783" i="1"/>
  <c r="AW2783" i="1"/>
  <c r="AV2783" i="1"/>
  <c r="AU2783" i="1"/>
  <c r="AY2782" i="1"/>
  <c r="AX2782" i="1"/>
  <c r="AW2782" i="1"/>
  <c r="AV2782" i="1"/>
  <c r="AU2782" i="1"/>
  <c r="AY2781" i="1"/>
  <c r="AX2781" i="1"/>
  <c r="AW2781" i="1"/>
  <c r="AV2781" i="1"/>
  <c r="AU2781" i="1"/>
  <c r="AY2780" i="1"/>
  <c r="AX2780" i="1"/>
  <c r="AW2780" i="1"/>
  <c r="AV2780" i="1"/>
  <c r="AU2780" i="1"/>
  <c r="AY2779" i="1"/>
  <c r="AX2779" i="1"/>
  <c r="AW2779" i="1"/>
  <c r="AV2779" i="1"/>
  <c r="AU2779" i="1"/>
  <c r="AY2778" i="1"/>
  <c r="AX2778" i="1"/>
  <c r="AW2778" i="1"/>
  <c r="AV2778" i="1"/>
  <c r="AU2778" i="1"/>
  <c r="AY2777" i="1"/>
  <c r="AX2777" i="1"/>
  <c r="AW2777" i="1"/>
  <c r="AV2777" i="1"/>
  <c r="AU2777" i="1"/>
  <c r="AY2776" i="1"/>
  <c r="AX2776" i="1"/>
  <c r="AW2776" i="1"/>
  <c r="AV2776" i="1"/>
  <c r="AU2776" i="1"/>
  <c r="AY2775" i="1"/>
  <c r="AX2775" i="1"/>
  <c r="AW2775" i="1"/>
  <c r="AV2775" i="1"/>
  <c r="AU2775" i="1"/>
  <c r="AY2774" i="1"/>
  <c r="AX2774" i="1"/>
  <c r="AW2774" i="1"/>
  <c r="AV2774" i="1"/>
  <c r="AU2774" i="1"/>
  <c r="AY2773" i="1"/>
  <c r="AX2773" i="1"/>
  <c r="AW2773" i="1"/>
  <c r="AV2773" i="1"/>
  <c r="AU2773" i="1"/>
  <c r="AY2772" i="1"/>
  <c r="AX2772" i="1"/>
  <c r="AW2772" i="1"/>
  <c r="AV2772" i="1"/>
  <c r="AU2772" i="1"/>
  <c r="AY2771" i="1"/>
  <c r="AX2771" i="1"/>
  <c r="AW2771" i="1"/>
  <c r="AV2771" i="1"/>
  <c r="AU2771" i="1"/>
  <c r="AY2770" i="1"/>
  <c r="AX2770" i="1"/>
  <c r="AW2770" i="1"/>
  <c r="AV2770" i="1"/>
  <c r="AU2770" i="1"/>
  <c r="AY2769" i="1"/>
  <c r="AX2769" i="1"/>
  <c r="AW2769" i="1"/>
  <c r="AV2769" i="1"/>
  <c r="AU2769" i="1"/>
  <c r="AY2768" i="1"/>
  <c r="AX2768" i="1"/>
  <c r="AW2768" i="1"/>
  <c r="AV2768" i="1"/>
  <c r="AU2768" i="1"/>
  <c r="AY2767" i="1"/>
  <c r="AX2767" i="1"/>
  <c r="AW2767" i="1"/>
  <c r="AV2767" i="1"/>
  <c r="AU2767" i="1"/>
  <c r="AY2766" i="1"/>
  <c r="AX2766" i="1"/>
  <c r="AW2766" i="1"/>
  <c r="AV2766" i="1"/>
  <c r="AU2766" i="1"/>
  <c r="AY2765" i="1"/>
  <c r="AX2765" i="1"/>
  <c r="AW2765" i="1"/>
  <c r="AV2765" i="1"/>
  <c r="AU2765" i="1"/>
  <c r="AY2764" i="1"/>
  <c r="AX2764" i="1"/>
  <c r="AW2764" i="1"/>
  <c r="AV2764" i="1"/>
  <c r="AU2764" i="1"/>
  <c r="AY2763" i="1"/>
  <c r="AX2763" i="1"/>
  <c r="AW2763" i="1"/>
  <c r="AV2763" i="1"/>
  <c r="AU2763" i="1"/>
  <c r="AY2762" i="1"/>
  <c r="AX2762" i="1"/>
  <c r="AW2762" i="1"/>
  <c r="AV2762" i="1"/>
  <c r="AU2762" i="1"/>
  <c r="AY2761" i="1"/>
  <c r="AX2761" i="1"/>
  <c r="AW2761" i="1"/>
  <c r="AV2761" i="1"/>
  <c r="AU2761" i="1"/>
  <c r="AY2760" i="1"/>
  <c r="AX2760" i="1"/>
  <c r="AW2760" i="1"/>
  <c r="AV2760" i="1"/>
  <c r="AU2760" i="1"/>
  <c r="AY2759" i="1"/>
  <c r="AX2759" i="1"/>
  <c r="AW2759" i="1"/>
  <c r="AV2759" i="1"/>
  <c r="AU2759" i="1"/>
  <c r="AY2758" i="1"/>
  <c r="AX2758" i="1"/>
  <c r="AW2758" i="1"/>
  <c r="AV2758" i="1"/>
  <c r="AU2758" i="1"/>
  <c r="AY2757" i="1"/>
  <c r="AX2757" i="1"/>
  <c r="AW2757" i="1"/>
  <c r="AV2757" i="1"/>
  <c r="AU2757" i="1"/>
  <c r="AY2756" i="1"/>
  <c r="AX2756" i="1"/>
  <c r="AW2756" i="1"/>
  <c r="AV2756" i="1"/>
  <c r="AU2756" i="1"/>
  <c r="AY2755" i="1"/>
  <c r="AX2755" i="1"/>
  <c r="AW2755" i="1"/>
  <c r="AV2755" i="1"/>
  <c r="AU2755" i="1"/>
  <c r="AY2754" i="1"/>
  <c r="AX2754" i="1"/>
  <c r="AW2754" i="1"/>
  <c r="AV2754" i="1"/>
  <c r="AU2754" i="1"/>
  <c r="AY2753" i="1"/>
  <c r="AX2753" i="1"/>
  <c r="AW2753" i="1"/>
  <c r="AV2753" i="1"/>
  <c r="AU2753" i="1"/>
  <c r="AY2752" i="1"/>
  <c r="AX2752" i="1"/>
  <c r="AW2752" i="1"/>
  <c r="AV2752" i="1"/>
  <c r="AU2752" i="1"/>
  <c r="AY2751" i="1"/>
  <c r="AX2751" i="1"/>
  <c r="AW2751" i="1"/>
  <c r="AV2751" i="1"/>
  <c r="AU2751" i="1"/>
  <c r="AY2750" i="1"/>
  <c r="AX2750" i="1"/>
  <c r="AW2750" i="1"/>
  <c r="AV2750" i="1"/>
  <c r="AU2750" i="1"/>
  <c r="AY2749" i="1"/>
  <c r="AX2749" i="1"/>
  <c r="AW2749" i="1"/>
  <c r="AV2749" i="1"/>
  <c r="AU2749" i="1"/>
  <c r="AY2748" i="1"/>
  <c r="AX2748" i="1"/>
  <c r="AW2748" i="1"/>
  <c r="AV2748" i="1"/>
  <c r="AU2748" i="1"/>
  <c r="AY2747" i="1"/>
  <c r="AX2747" i="1"/>
  <c r="AW2747" i="1"/>
  <c r="AV2747" i="1"/>
  <c r="AU2747" i="1"/>
  <c r="AY2746" i="1"/>
  <c r="AX2746" i="1"/>
  <c r="AW2746" i="1"/>
  <c r="AV2746" i="1"/>
  <c r="AU2746" i="1"/>
  <c r="AY2745" i="1"/>
  <c r="AX2745" i="1"/>
  <c r="AW2745" i="1"/>
  <c r="AV2745" i="1"/>
  <c r="AU2745" i="1"/>
  <c r="AY2744" i="1"/>
  <c r="AX2744" i="1"/>
  <c r="AW2744" i="1"/>
  <c r="AV2744" i="1"/>
  <c r="AU2744" i="1"/>
  <c r="AY2743" i="1"/>
  <c r="AX2743" i="1"/>
  <c r="AW2743" i="1"/>
  <c r="AV2743" i="1"/>
  <c r="AU2743" i="1"/>
  <c r="AY2742" i="1"/>
  <c r="AX2742" i="1"/>
  <c r="AW2742" i="1"/>
  <c r="AV2742" i="1"/>
  <c r="AU2742" i="1"/>
  <c r="AY2741" i="1"/>
  <c r="AX2741" i="1"/>
  <c r="AW2741" i="1"/>
  <c r="AV2741" i="1"/>
  <c r="AU2741" i="1"/>
  <c r="AY2740" i="1"/>
  <c r="AX2740" i="1"/>
  <c r="AW2740" i="1"/>
  <c r="AV2740" i="1"/>
  <c r="AU2740" i="1"/>
  <c r="AY2739" i="1"/>
  <c r="AX2739" i="1"/>
  <c r="AW2739" i="1"/>
  <c r="AV2739" i="1"/>
  <c r="AU2739" i="1"/>
  <c r="AY2738" i="1"/>
  <c r="AX2738" i="1"/>
  <c r="AW2738" i="1"/>
  <c r="AV2738" i="1"/>
  <c r="AU2738" i="1"/>
  <c r="AY2737" i="1"/>
  <c r="AX2737" i="1"/>
  <c r="AW2737" i="1"/>
  <c r="AV2737" i="1"/>
  <c r="AU2737" i="1"/>
  <c r="AY2736" i="1"/>
  <c r="AX2736" i="1"/>
  <c r="AW2736" i="1"/>
  <c r="AV2736" i="1"/>
  <c r="AU2736" i="1"/>
  <c r="AY2735" i="1"/>
  <c r="AX2735" i="1"/>
  <c r="AW2735" i="1"/>
  <c r="AV2735" i="1"/>
  <c r="AU2735" i="1"/>
  <c r="AY2734" i="1"/>
  <c r="AX2734" i="1"/>
  <c r="AW2734" i="1"/>
  <c r="AV2734" i="1"/>
  <c r="AU2734" i="1"/>
  <c r="AY2733" i="1"/>
  <c r="AX2733" i="1"/>
  <c r="AW2733" i="1"/>
  <c r="AV2733" i="1"/>
  <c r="AU2733" i="1"/>
  <c r="AY2732" i="1"/>
  <c r="AX2732" i="1"/>
  <c r="AW2732" i="1"/>
  <c r="AV2732" i="1"/>
  <c r="AU2732" i="1"/>
  <c r="AY2731" i="1"/>
  <c r="AX2731" i="1"/>
  <c r="AW2731" i="1"/>
  <c r="AV2731" i="1"/>
  <c r="AU2731" i="1"/>
  <c r="AY2730" i="1"/>
  <c r="AX2730" i="1"/>
  <c r="AW2730" i="1"/>
  <c r="AV2730" i="1"/>
  <c r="AU2730" i="1"/>
  <c r="AY2729" i="1"/>
  <c r="AX2729" i="1"/>
  <c r="AW2729" i="1"/>
  <c r="AV2729" i="1"/>
  <c r="AU2729" i="1"/>
  <c r="AY2728" i="1"/>
  <c r="AX2728" i="1"/>
  <c r="AW2728" i="1"/>
  <c r="AV2728" i="1"/>
  <c r="AU2728" i="1"/>
  <c r="AY2727" i="1"/>
  <c r="AX2727" i="1"/>
  <c r="AW2727" i="1"/>
  <c r="AV2727" i="1"/>
  <c r="AU2727" i="1"/>
  <c r="AY2726" i="1"/>
  <c r="AX2726" i="1"/>
  <c r="AW2726" i="1"/>
  <c r="AV2726" i="1"/>
  <c r="AU2726" i="1"/>
  <c r="AY2725" i="1"/>
  <c r="AX2725" i="1"/>
  <c r="AW2725" i="1"/>
  <c r="AV2725" i="1"/>
  <c r="AU2725" i="1"/>
  <c r="AY2724" i="1"/>
  <c r="AX2724" i="1"/>
  <c r="AW2724" i="1"/>
  <c r="AV2724" i="1"/>
  <c r="AU2724" i="1"/>
  <c r="AY2723" i="1"/>
  <c r="AX2723" i="1"/>
  <c r="AW2723" i="1"/>
  <c r="AV2723" i="1"/>
  <c r="AU2723" i="1"/>
  <c r="AY2722" i="1"/>
  <c r="AX2722" i="1"/>
  <c r="AW2722" i="1"/>
  <c r="AV2722" i="1"/>
  <c r="AU2722" i="1"/>
  <c r="AY2721" i="1"/>
  <c r="AX2721" i="1"/>
  <c r="AW2721" i="1"/>
  <c r="AV2721" i="1"/>
  <c r="AU2721" i="1"/>
  <c r="AY2720" i="1"/>
  <c r="AX2720" i="1"/>
  <c r="AW2720" i="1"/>
  <c r="AV2720" i="1"/>
  <c r="AU2720" i="1"/>
  <c r="AY2719" i="1"/>
  <c r="AX2719" i="1"/>
  <c r="AW2719" i="1"/>
  <c r="AV2719" i="1"/>
  <c r="AU2719" i="1"/>
  <c r="AY2718" i="1"/>
  <c r="AX2718" i="1"/>
  <c r="AW2718" i="1"/>
  <c r="AV2718" i="1"/>
  <c r="AU2718" i="1"/>
  <c r="AY2717" i="1"/>
  <c r="AX2717" i="1"/>
  <c r="AW2717" i="1"/>
  <c r="AV2717" i="1"/>
  <c r="AU2717" i="1"/>
  <c r="AY2716" i="1"/>
  <c r="AX2716" i="1"/>
  <c r="AW2716" i="1"/>
  <c r="AV2716" i="1"/>
  <c r="AU2716" i="1"/>
  <c r="AY2715" i="1"/>
  <c r="AX2715" i="1"/>
  <c r="AW2715" i="1"/>
  <c r="AV2715" i="1"/>
  <c r="AU2715" i="1"/>
  <c r="AY2714" i="1"/>
  <c r="AX2714" i="1"/>
  <c r="AW2714" i="1"/>
  <c r="AV2714" i="1"/>
  <c r="AU2714" i="1"/>
  <c r="AY2713" i="1"/>
  <c r="AX2713" i="1"/>
  <c r="AW2713" i="1"/>
  <c r="AV2713" i="1"/>
  <c r="AU2713" i="1"/>
  <c r="AY2712" i="1"/>
  <c r="AX2712" i="1"/>
  <c r="AW2712" i="1"/>
  <c r="AV2712" i="1"/>
  <c r="AU2712" i="1"/>
  <c r="AY2711" i="1"/>
  <c r="AX2711" i="1"/>
  <c r="AW2711" i="1"/>
  <c r="AV2711" i="1"/>
  <c r="AU2711" i="1"/>
  <c r="AY2710" i="1"/>
  <c r="AX2710" i="1"/>
  <c r="AW2710" i="1"/>
  <c r="AV2710" i="1"/>
  <c r="AU2710" i="1"/>
  <c r="AY2709" i="1"/>
  <c r="AX2709" i="1"/>
  <c r="AW2709" i="1"/>
  <c r="AV2709" i="1"/>
  <c r="AU2709" i="1"/>
  <c r="AY2708" i="1"/>
  <c r="AX2708" i="1"/>
  <c r="AW2708" i="1"/>
  <c r="AV2708" i="1"/>
  <c r="AU2708" i="1"/>
  <c r="AY2707" i="1"/>
  <c r="AX2707" i="1"/>
  <c r="AW2707" i="1"/>
  <c r="AV2707" i="1"/>
  <c r="AU2707" i="1"/>
  <c r="AY2706" i="1"/>
  <c r="AX2706" i="1"/>
  <c r="AW2706" i="1"/>
  <c r="AV2706" i="1"/>
  <c r="AU2706" i="1"/>
  <c r="AY2705" i="1"/>
  <c r="AX2705" i="1"/>
  <c r="AW2705" i="1"/>
  <c r="AV2705" i="1"/>
  <c r="AU2705" i="1"/>
  <c r="AY2704" i="1"/>
  <c r="AX2704" i="1"/>
  <c r="AW2704" i="1"/>
  <c r="AV2704" i="1"/>
  <c r="AU2704" i="1"/>
  <c r="AY2703" i="1"/>
  <c r="AX2703" i="1"/>
  <c r="AW2703" i="1"/>
  <c r="AV2703" i="1"/>
  <c r="AU2703" i="1"/>
  <c r="AY2702" i="1"/>
  <c r="AX2702" i="1"/>
  <c r="AW2702" i="1"/>
  <c r="AV2702" i="1"/>
  <c r="AU2702" i="1"/>
  <c r="AY2701" i="1"/>
  <c r="AX2701" i="1"/>
  <c r="AW2701" i="1"/>
  <c r="AV2701" i="1"/>
  <c r="AU2701" i="1"/>
  <c r="AY2700" i="1"/>
  <c r="AX2700" i="1"/>
  <c r="AW2700" i="1"/>
  <c r="AV2700" i="1"/>
  <c r="AU2700" i="1"/>
  <c r="AY2699" i="1"/>
  <c r="AX2699" i="1"/>
  <c r="AW2699" i="1"/>
  <c r="AV2699" i="1"/>
  <c r="AU2699" i="1"/>
  <c r="AY2698" i="1"/>
  <c r="AX2698" i="1"/>
  <c r="AW2698" i="1"/>
  <c r="AV2698" i="1"/>
  <c r="AU2698" i="1"/>
  <c r="AY2697" i="1"/>
  <c r="AX2697" i="1"/>
  <c r="AW2697" i="1"/>
  <c r="AV2697" i="1"/>
  <c r="AU2697" i="1"/>
  <c r="AY2696" i="1"/>
  <c r="AX2696" i="1"/>
  <c r="AW2696" i="1"/>
  <c r="AV2696" i="1"/>
  <c r="AU2696" i="1"/>
  <c r="AY2695" i="1"/>
  <c r="AX2695" i="1"/>
  <c r="AW2695" i="1"/>
  <c r="AV2695" i="1"/>
  <c r="AU2695" i="1"/>
  <c r="AY2694" i="1"/>
  <c r="AX2694" i="1"/>
  <c r="AW2694" i="1"/>
  <c r="AV2694" i="1"/>
  <c r="AU2694" i="1"/>
  <c r="AY2693" i="1"/>
  <c r="AX2693" i="1"/>
  <c r="AW2693" i="1"/>
  <c r="AV2693" i="1"/>
  <c r="AU2693" i="1"/>
  <c r="AY2692" i="1"/>
  <c r="AX2692" i="1"/>
  <c r="AW2692" i="1"/>
  <c r="AV2692" i="1"/>
  <c r="AU2692" i="1"/>
  <c r="AY2691" i="1"/>
  <c r="AX2691" i="1"/>
  <c r="AW2691" i="1"/>
  <c r="AV2691" i="1"/>
  <c r="AU2691" i="1"/>
  <c r="AY2690" i="1"/>
  <c r="AX2690" i="1"/>
  <c r="AW2690" i="1"/>
  <c r="AV2690" i="1"/>
  <c r="AU2690" i="1"/>
  <c r="AY2689" i="1"/>
  <c r="AX2689" i="1"/>
  <c r="AW2689" i="1"/>
  <c r="AV2689" i="1"/>
  <c r="AU2689" i="1"/>
  <c r="AY2688" i="1"/>
  <c r="AX2688" i="1"/>
  <c r="AW2688" i="1"/>
  <c r="AV2688" i="1"/>
  <c r="AU2688" i="1"/>
  <c r="AY2687" i="1"/>
  <c r="AX2687" i="1"/>
  <c r="AW2687" i="1"/>
  <c r="AV2687" i="1"/>
  <c r="AU2687" i="1"/>
  <c r="AY2686" i="1"/>
  <c r="AX2686" i="1"/>
  <c r="AW2686" i="1"/>
  <c r="AV2686" i="1"/>
  <c r="AU2686" i="1"/>
  <c r="AY2685" i="1"/>
  <c r="AX2685" i="1"/>
  <c r="AW2685" i="1"/>
  <c r="AV2685" i="1"/>
  <c r="AU2685" i="1"/>
  <c r="AY2684" i="1"/>
  <c r="AX2684" i="1"/>
  <c r="AW2684" i="1"/>
  <c r="AV2684" i="1"/>
  <c r="AU2684" i="1"/>
  <c r="AY2683" i="1"/>
  <c r="AX2683" i="1"/>
  <c r="AW2683" i="1"/>
  <c r="AV2683" i="1"/>
  <c r="AU2683" i="1"/>
  <c r="AY2682" i="1"/>
  <c r="AX2682" i="1"/>
  <c r="AW2682" i="1"/>
  <c r="AV2682" i="1"/>
  <c r="AU2682" i="1"/>
  <c r="AY2681" i="1"/>
  <c r="AX2681" i="1"/>
  <c r="AW2681" i="1"/>
  <c r="AV2681" i="1"/>
  <c r="AU2681" i="1"/>
  <c r="AY2680" i="1"/>
  <c r="AX2680" i="1"/>
  <c r="AW2680" i="1"/>
  <c r="AV2680" i="1"/>
  <c r="AU2680" i="1"/>
  <c r="AY2679" i="1"/>
  <c r="AX2679" i="1"/>
  <c r="AW2679" i="1"/>
  <c r="AV2679" i="1"/>
  <c r="AU2679" i="1"/>
  <c r="AY2678" i="1"/>
  <c r="AX2678" i="1"/>
  <c r="AW2678" i="1"/>
  <c r="AV2678" i="1"/>
  <c r="AU2678" i="1"/>
  <c r="AY2677" i="1"/>
  <c r="AX2677" i="1"/>
  <c r="AW2677" i="1"/>
  <c r="AV2677" i="1"/>
  <c r="AU2677" i="1"/>
  <c r="AY2676" i="1"/>
  <c r="AX2676" i="1"/>
  <c r="AW2676" i="1"/>
  <c r="AV2676" i="1"/>
  <c r="AU2676" i="1"/>
  <c r="AY2675" i="1"/>
  <c r="AX2675" i="1"/>
  <c r="AW2675" i="1"/>
  <c r="AV2675" i="1"/>
  <c r="AU2675" i="1"/>
  <c r="AY2674" i="1"/>
  <c r="AX2674" i="1"/>
  <c r="AW2674" i="1"/>
  <c r="AV2674" i="1"/>
  <c r="AU2674" i="1"/>
  <c r="AY2673" i="1"/>
  <c r="AX2673" i="1"/>
  <c r="AW2673" i="1"/>
  <c r="AV2673" i="1"/>
  <c r="AU2673" i="1"/>
  <c r="AY2672" i="1"/>
  <c r="AX2672" i="1"/>
  <c r="AW2672" i="1"/>
  <c r="AV2672" i="1"/>
  <c r="AU2672" i="1"/>
  <c r="AY2671" i="1"/>
  <c r="AX2671" i="1"/>
  <c r="AW2671" i="1"/>
  <c r="AV2671" i="1"/>
  <c r="AU2671" i="1"/>
  <c r="AY2670" i="1"/>
  <c r="AX2670" i="1"/>
  <c r="AW2670" i="1"/>
  <c r="AV2670" i="1"/>
  <c r="AU2670" i="1"/>
  <c r="AY2669" i="1"/>
  <c r="AX2669" i="1"/>
  <c r="AW2669" i="1"/>
  <c r="AV2669" i="1"/>
  <c r="AU2669" i="1"/>
  <c r="AY2668" i="1"/>
  <c r="AX2668" i="1"/>
  <c r="AW2668" i="1"/>
  <c r="AV2668" i="1"/>
  <c r="AU2668" i="1"/>
  <c r="AY2667" i="1"/>
  <c r="AX2667" i="1"/>
  <c r="AW2667" i="1"/>
  <c r="AV2667" i="1"/>
  <c r="AU2667" i="1"/>
  <c r="AY2666" i="1"/>
  <c r="AX2666" i="1"/>
  <c r="AW2666" i="1"/>
  <c r="AV2666" i="1"/>
  <c r="AU2666" i="1"/>
  <c r="AY2665" i="1"/>
  <c r="AX2665" i="1"/>
  <c r="AW2665" i="1"/>
  <c r="AV2665" i="1"/>
  <c r="AU2665" i="1"/>
  <c r="AY2664" i="1"/>
  <c r="AX2664" i="1"/>
  <c r="AW2664" i="1"/>
  <c r="AV2664" i="1"/>
  <c r="AU2664" i="1"/>
  <c r="AY2663" i="1"/>
  <c r="AX2663" i="1"/>
  <c r="AW2663" i="1"/>
  <c r="AV2663" i="1"/>
  <c r="AU2663" i="1"/>
  <c r="AY2662" i="1"/>
  <c r="AX2662" i="1"/>
  <c r="AW2662" i="1"/>
  <c r="AV2662" i="1"/>
  <c r="AU2662" i="1"/>
  <c r="AY2661" i="1"/>
  <c r="AX2661" i="1"/>
  <c r="AW2661" i="1"/>
  <c r="AV2661" i="1"/>
  <c r="AU2661" i="1"/>
  <c r="AY2660" i="1"/>
  <c r="AX2660" i="1"/>
  <c r="AW2660" i="1"/>
  <c r="AV2660" i="1"/>
  <c r="AU2660" i="1"/>
  <c r="AY2659" i="1"/>
  <c r="AX2659" i="1"/>
  <c r="AW2659" i="1"/>
  <c r="AV2659" i="1"/>
  <c r="AU2659" i="1"/>
  <c r="AY2658" i="1"/>
  <c r="AX2658" i="1"/>
  <c r="AW2658" i="1"/>
  <c r="AV2658" i="1"/>
  <c r="AU2658" i="1"/>
  <c r="AY2657" i="1"/>
  <c r="AX2657" i="1"/>
  <c r="AW2657" i="1"/>
  <c r="AV2657" i="1"/>
  <c r="AU2657" i="1"/>
  <c r="AY2656" i="1"/>
  <c r="AX2656" i="1"/>
  <c r="AW2656" i="1"/>
  <c r="AV2656" i="1"/>
  <c r="AU2656" i="1"/>
  <c r="AY2655" i="1"/>
  <c r="AX2655" i="1"/>
  <c r="AW2655" i="1"/>
  <c r="AV2655" i="1"/>
  <c r="AU2655" i="1"/>
  <c r="AY2654" i="1"/>
  <c r="AX2654" i="1"/>
  <c r="AW2654" i="1"/>
  <c r="AV2654" i="1"/>
  <c r="AU2654" i="1"/>
  <c r="AY2653" i="1"/>
  <c r="AX2653" i="1"/>
  <c r="AW2653" i="1"/>
  <c r="AV2653" i="1"/>
  <c r="AU2653" i="1"/>
  <c r="AY2652" i="1"/>
  <c r="AX2652" i="1"/>
  <c r="AW2652" i="1"/>
  <c r="AV2652" i="1"/>
  <c r="AU2652" i="1"/>
  <c r="AY2651" i="1"/>
  <c r="AX2651" i="1"/>
  <c r="AW2651" i="1"/>
  <c r="AV2651" i="1"/>
  <c r="AU2651" i="1"/>
  <c r="AY2650" i="1"/>
  <c r="AX2650" i="1"/>
  <c r="AW2650" i="1"/>
  <c r="AV2650" i="1"/>
  <c r="AU2650" i="1"/>
  <c r="AY2649" i="1"/>
  <c r="AX2649" i="1"/>
  <c r="AW2649" i="1"/>
  <c r="AV2649" i="1"/>
  <c r="AU2649" i="1"/>
  <c r="AY2648" i="1"/>
  <c r="AX2648" i="1"/>
  <c r="AW2648" i="1"/>
  <c r="AV2648" i="1"/>
  <c r="AU2648" i="1"/>
  <c r="AY2647" i="1"/>
  <c r="AX2647" i="1"/>
  <c r="AW2647" i="1"/>
  <c r="AV2647" i="1"/>
  <c r="AU2647" i="1"/>
  <c r="AY2646" i="1"/>
  <c r="AX2646" i="1"/>
  <c r="AW2646" i="1"/>
  <c r="AV2646" i="1"/>
  <c r="AU2646" i="1"/>
  <c r="AY2645" i="1"/>
  <c r="AX2645" i="1"/>
  <c r="AW2645" i="1"/>
  <c r="AV2645" i="1"/>
  <c r="AU2645" i="1"/>
  <c r="AY2644" i="1"/>
  <c r="AX2644" i="1"/>
  <c r="AW2644" i="1"/>
  <c r="AV2644" i="1"/>
  <c r="AU2644" i="1"/>
  <c r="AY2643" i="1"/>
  <c r="AX2643" i="1"/>
  <c r="AW2643" i="1"/>
  <c r="AV2643" i="1"/>
  <c r="AU2643" i="1"/>
  <c r="AY2642" i="1"/>
  <c r="AX2642" i="1"/>
  <c r="AW2642" i="1"/>
  <c r="AV2642" i="1"/>
  <c r="AU2642" i="1"/>
  <c r="AY2641" i="1"/>
  <c r="AX2641" i="1"/>
  <c r="AW2641" i="1"/>
  <c r="AV2641" i="1"/>
  <c r="AU2641" i="1"/>
  <c r="AY2640" i="1"/>
  <c r="AX2640" i="1"/>
  <c r="AW2640" i="1"/>
  <c r="AV2640" i="1"/>
  <c r="AU2640" i="1"/>
  <c r="AY2639" i="1"/>
  <c r="AX2639" i="1"/>
  <c r="AW2639" i="1"/>
  <c r="AV2639" i="1"/>
  <c r="AU2639" i="1"/>
  <c r="AY2638" i="1"/>
  <c r="AX2638" i="1"/>
  <c r="AW2638" i="1"/>
  <c r="AV2638" i="1"/>
  <c r="AU2638" i="1"/>
  <c r="AY2637" i="1"/>
  <c r="AX2637" i="1"/>
  <c r="AW2637" i="1"/>
  <c r="AV2637" i="1"/>
  <c r="AU2637" i="1"/>
  <c r="AY2636" i="1"/>
  <c r="AX2636" i="1"/>
  <c r="AW2636" i="1"/>
  <c r="AV2636" i="1"/>
  <c r="AU2636" i="1"/>
  <c r="AY2635" i="1"/>
  <c r="AX2635" i="1"/>
  <c r="AW2635" i="1"/>
  <c r="AV2635" i="1"/>
  <c r="AU2635" i="1"/>
  <c r="AZ2635" i="1" s="1"/>
  <c r="AY2634" i="1"/>
  <c r="AX2634" i="1"/>
  <c r="AW2634" i="1"/>
  <c r="AV2634" i="1"/>
  <c r="AU2634" i="1"/>
  <c r="AY2633" i="1"/>
  <c r="AX2633" i="1"/>
  <c r="AW2633" i="1"/>
  <c r="AV2633" i="1"/>
  <c r="AU2633" i="1"/>
  <c r="AY2632" i="1"/>
  <c r="AX2632" i="1"/>
  <c r="AW2632" i="1"/>
  <c r="AV2632" i="1"/>
  <c r="AU2632" i="1"/>
  <c r="AY2631" i="1"/>
  <c r="AX2631" i="1"/>
  <c r="AW2631" i="1"/>
  <c r="AV2631" i="1"/>
  <c r="AU2631" i="1"/>
  <c r="AZ2631" i="1" s="1"/>
  <c r="AY2630" i="1"/>
  <c r="AX2630" i="1"/>
  <c r="AW2630" i="1"/>
  <c r="AV2630" i="1"/>
  <c r="AU2630" i="1"/>
  <c r="AY2629" i="1"/>
  <c r="AX2629" i="1"/>
  <c r="AW2629" i="1"/>
  <c r="AV2629" i="1"/>
  <c r="AU2629" i="1"/>
  <c r="AY2628" i="1"/>
  <c r="AX2628" i="1"/>
  <c r="AW2628" i="1"/>
  <c r="AV2628" i="1"/>
  <c r="AU2628" i="1"/>
  <c r="AY2627" i="1"/>
  <c r="AX2627" i="1"/>
  <c r="AW2627" i="1"/>
  <c r="AV2627" i="1"/>
  <c r="AU2627" i="1"/>
  <c r="AZ2627" i="1" s="1"/>
  <c r="AY2626" i="1"/>
  <c r="AX2626" i="1"/>
  <c r="AW2626" i="1"/>
  <c r="AV2626" i="1"/>
  <c r="AU2626" i="1"/>
  <c r="AY2625" i="1"/>
  <c r="AX2625" i="1"/>
  <c r="AW2625" i="1"/>
  <c r="AV2625" i="1"/>
  <c r="AU2625" i="1"/>
  <c r="AY2624" i="1"/>
  <c r="AX2624" i="1"/>
  <c r="AW2624" i="1"/>
  <c r="AV2624" i="1"/>
  <c r="AU2624" i="1"/>
  <c r="AY2623" i="1"/>
  <c r="AX2623" i="1"/>
  <c r="AW2623" i="1"/>
  <c r="AV2623" i="1"/>
  <c r="AU2623" i="1"/>
  <c r="AZ2623" i="1" s="1"/>
  <c r="AY2622" i="1"/>
  <c r="AX2622" i="1"/>
  <c r="AW2622" i="1"/>
  <c r="AV2622" i="1"/>
  <c r="AU2622" i="1"/>
  <c r="AY2621" i="1"/>
  <c r="AX2621" i="1"/>
  <c r="AW2621" i="1"/>
  <c r="AV2621" i="1"/>
  <c r="AU2621" i="1"/>
  <c r="AY2620" i="1"/>
  <c r="AX2620" i="1"/>
  <c r="AW2620" i="1"/>
  <c r="AV2620" i="1"/>
  <c r="AU2620" i="1"/>
  <c r="AY2619" i="1"/>
  <c r="AX2619" i="1"/>
  <c r="AW2619" i="1"/>
  <c r="AV2619" i="1"/>
  <c r="AU2619" i="1"/>
  <c r="AZ2619" i="1" s="1"/>
  <c r="AY2618" i="1"/>
  <c r="AX2618" i="1"/>
  <c r="AW2618" i="1"/>
  <c r="AV2618" i="1"/>
  <c r="AU2618" i="1"/>
  <c r="AY2617" i="1"/>
  <c r="AX2617" i="1"/>
  <c r="AW2617" i="1"/>
  <c r="AV2617" i="1"/>
  <c r="AU2617" i="1"/>
  <c r="AY2616" i="1"/>
  <c r="AX2616" i="1"/>
  <c r="AW2616" i="1"/>
  <c r="AV2616" i="1"/>
  <c r="AU2616" i="1"/>
  <c r="AY2615" i="1"/>
  <c r="AX2615" i="1"/>
  <c r="AW2615" i="1"/>
  <c r="AV2615" i="1"/>
  <c r="AU2615" i="1"/>
  <c r="AZ2615" i="1" s="1"/>
  <c r="AY2614" i="1"/>
  <c r="AX2614" i="1"/>
  <c r="AW2614" i="1"/>
  <c r="AV2614" i="1"/>
  <c r="AU2614" i="1"/>
  <c r="AY2613" i="1"/>
  <c r="AX2613" i="1"/>
  <c r="AW2613" i="1"/>
  <c r="AV2613" i="1"/>
  <c r="AU2613" i="1"/>
  <c r="AY2612" i="1"/>
  <c r="AX2612" i="1"/>
  <c r="AW2612" i="1"/>
  <c r="AV2612" i="1"/>
  <c r="AU2612" i="1"/>
  <c r="AY2611" i="1"/>
  <c r="AX2611" i="1"/>
  <c r="AW2611" i="1"/>
  <c r="AV2611" i="1"/>
  <c r="AU2611" i="1"/>
  <c r="AY2610" i="1"/>
  <c r="AX2610" i="1"/>
  <c r="AW2610" i="1"/>
  <c r="AV2610" i="1"/>
  <c r="AU2610" i="1"/>
  <c r="AY2609" i="1"/>
  <c r="AX2609" i="1"/>
  <c r="AW2609" i="1"/>
  <c r="AV2609" i="1"/>
  <c r="AU2609" i="1"/>
  <c r="AY2608" i="1"/>
  <c r="AX2608" i="1"/>
  <c r="AW2608" i="1"/>
  <c r="AV2608" i="1"/>
  <c r="AU2608" i="1"/>
  <c r="AY2607" i="1"/>
  <c r="AX2607" i="1"/>
  <c r="AW2607" i="1"/>
  <c r="AV2607" i="1"/>
  <c r="AU2607" i="1"/>
  <c r="AY2606" i="1"/>
  <c r="AX2606" i="1"/>
  <c r="AW2606" i="1"/>
  <c r="AV2606" i="1"/>
  <c r="AU2606" i="1"/>
  <c r="AY2605" i="1"/>
  <c r="AX2605" i="1"/>
  <c r="AW2605" i="1"/>
  <c r="AV2605" i="1"/>
  <c r="AU2605" i="1"/>
  <c r="AY2604" i="1"/>
  <c r="AX2604" i="1"/>
  <c r="AW2604" i="1"/>
  <c r="AV2604" i="1"/>
  <c r="AU2604" i="1"/>
  <c r="AY2603" i="1"/>
  <c r="AX2603" i="1"/>
  <c r="AW2603" i="1"/>
  <c r="AV2603" i="1"/>
  <c r="AU2603" i="1"/>
  <c r="AY2602" i="1"/>
  <c r="AX2602" i="1"/>
  <c r="AW2602" i="1"/>
  <c r="AV2602" i="1"/>
  <c r="AZ2602" i="1" s="1"/>
  <c r="AU2602" i="1"/>
  <c r="AY2601" i="1"/>
  <c r="AX2601" i="1"/>
  <c r="AW2601" i="1"/>
  <c r="AV2601" i="1"/>
  <c r="AU2601" i="1"/>
  <c r="AY2600" i="1"/>
  <c r="AX2600" i="1"/>
  <c r="AW2600" i="1"/>
  <c r="AV2600" i="1"/>
  <c r="AU2600" i="1"/>
  <c r="AY2599" i="1"/>
  <c r="AX2599" i="1"/>
  <c r="AW2599" i="1"/>
  <c r="AV2599" i="1"/>
  <c r="AU2599" i="1"/>
  <c r="AY2598" i="1"/>
  <c r="AX2598" i="1"/>
  <c r="AW2598" i="1"/>
  <c r="AV2598" i="1"/>
  <c r="AZ2598" i="1" s="1"/>
  <c r="AU2598" i="1"/>
  <c r="AY2597" i="1"/>
  <c r="AX2597" i="1"/>
  <c r="AW2597" i="1"/>
  <c r="AV2597" i="1"/>
  <c r="AU2597" i="1"/>
  <c r="AY2596" i="1"/>
  <c r="AX2596" i="1"/>
  <c r="AW2596" i="1"/>
  <c r="AV2596" i="1"/>
  <c r="AU2596" i="1"/>
  <c r="AY2595" i="1"/>
  <c r="AX2595" i="1"/>
  <c r="AW2595" i="1"/>
  <c r="AV2595" i="1"/>
  <c r="AU2595" i="1"/>
  <c r="AY2594" i="1"/>
  <c r="AX2594" i="1"/>
  <c r="AW2594" i="1"/>
  <c r="AV2594" i="1"/>
  <c r="AZ2594" i="1" s="1"/>
  <c r="AU2594" i="1"/>
  <c r="AY2593" i="1"/>
  <c r="AX2593" i="1"/>
  <c r="AW2593" i="1"/>
  <c r="AV2593" i="1"/>
  <c r="AU2593" i="1"/>
  <c r="AY2592" i="1"/>
  <c r="AX2592" i="1"/>
  <c r="AW2592" i="1"/>
  <c r="AV2592" i="1"/>
  <c r="AU2592" i="1"/>
  <c r="AY2591" i="1"/>
  <c r="AX2591" i="1"/>
  <c r="AW2591" i="1"/>
  <c r="AV2591" i="1"/>
  <c r="AU2591" i="1"/>
  <c r="AY2590" i="1"/>
  <c r="AX2590" i="1"/>
  <c r="AW2590" i="1"/>
  <c r="AV2590" i="1"/>
  <c r="AZ2590" i="1" s="1"/>
  <c r="AU2590" i="1"/>
  <c r="AY2589" i="1"/>
  <c r="AX2589" i="1"/>
  <c r="AW2589" i="1"/>
  <c r="AV2589" i="1"/>
  <c r="AU2589" i="1"/>
  <c r="AY2588" i="1"/>
  <c r="AX2588" i="1"/>
  <c r="AW2588" i="1"/>
  <c r="AV2588" i="1"/>
  <c r="AU2588" i="1"/>
  <c r="AY2587" i="1"/>
  <c r="AX2587" i="1"/>
  <c r="AW2587" i="1"/>
  <c r="AV2587" i="1"/>
  <c r="AU2587" i="1"/>
  <c r="AY2586" i="1"/>
  <c r="AX2586" i="1"/>
  <c r="AW2586" i="1"/>
  <c r="AV2586" i="1"/>
  <c r="AZ2586" i="1" s="1"/>
  <c r="AU2586" i="1"/>
  <c r="AY2585" i="1"/>
  <c r="AX2585" i="1"/>
  <c r="AW2585" i="1"/>
  <c r="AV2585" i="1"/>
  <c r="AU2585" i="1"/>
  <c r="AY2584" i="1"/>
  <c r="AX2584" i="1"/>
  <c r="AW2584" i="1"/>
  <c r="AV2584" i="1"/>
  <c r="AU2584" i="1"/>
  <c r="AY2583" i="1"/>
  <c r="AX2583" i="1"/>
  <c r="AW2583" i="1"/>
  <c r="AV2583" i="1"/>
  <c r="AU2583" i="1"/>
  <c r="AY2582" i="1"/>
  <c r="AX2582" i="1"/>
  <c r="AW2582" i="1"/>
  <c r="AV2582" i="1"/>
  <c r="AZ2582" i="1" s="1"/>
  <c r="AU2582" i="1"/>
  <c r="AY2581" i="1"/>
  <c r="AX2581" i="1"/>
  <c r="AW2581" i="1"/>
  <c r="AV2581" i="1"/>
  <c r="AU2581" i="1"/>
  <c r="AY2580" i="1"/>
  <c r="AX2580" i="1"/>
  <c r="AW2580" i="1"/>
  <c r="AV2580" i="1"/>
  <c r="AU2580" i="1"/>
  <c r="AY2579" i="1"/>
  <c r="AX2579" i="1"/>
  <c r="AW2579" i="1"/>
  <c r="AV2579" i="1"/>
  <c r="AU2579" i="1"/>
  <c r="AY2578" i="1"/>
  <c r="AX2578" i="1"/>
  <c r="AW2578" i="1"/>
  <c r="AV2578" i="1"/>
  <c r="AZ2578" i="1" s="1"/>
  <c r="AU2578" i="1"/>
  <c r="AY2577" i="1"/>
  <c r="AX2577" i="1"/>
  <c r="AW2577" i="1"/>
  <c r="AV2577" i="1"/>
  <c r="AU2577" i="1"/>
  <c r="AY2576" i="1"/>
  <c r="AX2576" i="1"/>
  <c r="AW2576" i="1"/>
  <c r="AV2576" i="1"/>
  <c r="AU2576" i="1"/>
  <c r="AY2575" i="1"/>
  <c r="AX2575" i="1"/>
  <c r="AW2575" i="1"/>
  <c r="AV2575" i="1"/>
  <c r="AU2575" i="1"/>
  <c r="AY2574" i="1"/>
  <c r="AX2574" i="1"/>
  <c r="AW2574" i="1"/>
  <c r="AV2574" i="1"/>
  <c r="AZ2574" i="1" s="1"/>
  <c r="AU2574" i="1"/>
  <c r="AY2573" i="1"/>
  <c r="AX2573" i="1"/>
  <c r="AW2573" i="1"/>
  <c r="AV2573" i="1"/>
  <c r="AU2573" i="1"/>
  <c r="AY2572" i="1"/>
  <c r="AX2572" i="1"/>
  <c r="AW2572" i="1"/>
  <c r="AV2572" i="1"/>
  <c r="AU2572" i="1"/>
  <c r="AY2571" i="1"/>
  <c r="AX2571" i="1"/>
  <c r="AW2571" i="1"/>
  <c r="AV2571" i="1"/>
  <c r="AU2571" i="1"/>
  <c r="AY2570" i="1"/>
  <c r="AX2570" i="1"/>
  <c r="AW2570" i="1"/>
  <c r="AV2570" i="1"/>
  <c r="AU2570" i="1"/>
  <c r="AY2569" i="1"/>
  <c r="AX2569" i="1"/>
  <c r="AW2569" i="1"/>
  <c r="AV2569" i="1"/>
  <c r="AU2569" i="1"/>
  <c r="AY2568" i="1"/>
  <c r="AX2568" i="1"/>
  <c r="AW2568" i="1"/>
  <c r="AV2568" i="1"/>
  <c r="AU2568" i="1"/>
  <c r="AY2567" i="1"/>
  <c r="AX2567" i="1"/>
  <c r="AW2567" i="1"/>
  <c r="AV2567" i="1"/>
  <c r="AU2567" i="1"/>
  <c r="AZ2567" i="1" s="1"/>
  <c r="AY2566" i="1"/>
  <c r="AX2566" i="1"/>
  <c r="AW2566" i="1"/>
  <c r="AV2566" i="1"/>
  <c r="AU2566" i="1"/>
  <c r="AY2565" i="1"/>
  <c r="AX2565" i="1"/>
  <c r="AW2565" i="1"/>
  <c r="AV2565" i="1"/>
  <c r="AU2565" i="1"/>
  <c r="AY2564" i="1"/>
  <c r="AX2564" i="1"/>
  <c r="AW2564" i="1"/>
  <c r="AV2564" i="1"/>
  <c r="AU2564" i="1"/>
  <c r="AY2563" i="1"/>
  <c r="AX2563" i="1"/>
  <c r="AW2563" i="1"/>
  <c r="AV2563" i="1"/>
  <c r="AU2563" i="1"/>
  <c r="AZ2563" i="1" s="1"/>
  <c r="AY2562" i="1"/>
  <c r="AX2562" i="1"/>
  <c r="AW2562" i="1"/>
  <c r="AV2562" i="1"/>
  <c r="AU2562" i="1"/>
  <c r="AY2561" i="1"/>
  <c r="AX2561" i="1"/>
  <c r="AW2561" i="1"/>
  <c r="AV2561" i="1"/>
  <c r="AU2561" i="1"/>
  <c r="AY2560" i="1"/>
  <c r="AX2560" i="1"/>
  <c r="AW2560" i="1"/>
  <c r="AV2560" i="1"/>
  <c r="AU2560" i="1"/>
  <c r="AY2559" i="1"/>
  <c r="AX2559" i="1"/>
  <c r="AW2559" i="1"/>
  <c r="AV2559" i="1"/>
  <c r="AU2559" i="1"/>
  <c r="AZ2559" i="1" s="1"/>
  <c r="AY2558" i="1"/>
  <c r="AX2558" i="1"/>
  <c r="AW2558" i="1"/>
  <c r="AV2558" i="1"/>
  <c r="AU2558" i="1"/>
  <c r="AY2557" i="1"/>
  <c r="AX2557" i="1"/>
  <c r="AW2557" i="1"/>
  <c r="AV2557" i="1"/>
  <c r="AU2557" i="1"/>
  <c r="AY2556" i="1"/>
  <c r="AX2556" i="1"/>
  <c r="AW2556" i="1"/>
  <c r="AV2556" i="1"/>
  <c r="AU2556" i="1"/>
  <c r="AY2555" i="1"/>
  <c r="AX2555" i="1"/>
  <c r="AW2555" i="1"/>
  <c r="AV2555" i="1"/>
  <c r="AU2555" i="1"/>
  <c r="AZ2555" i="1" s="1"/>
  <c r="AY2554" i="1"/>
  <c r="AX2554" i="1"/>
  <c r="AW2554" i="1"/>
  <c r="AV2554" i="1"/>
  <c r="AU2554" i="1"/>
  <c r="AY2553" i="1"/>
  <c r="AX2553" i="1"/>
  <c r="AW2553" i="1"/>
  <c r="AV2553" i="1"/>
  <c r="AU2553" i="1"/>
  <c r="AY2552" i="1"/>
  <c r="AX2552" i="1"/>
  <c r="AW2552" i="1"/>
  <c r="AV2552" i="1"/>
  <c r="AU2552" i="1"/>
  <c r="AY2551" i="1"/>
  <c r="AX2551" i="1"/>
  <c r="AW2551" i="1"/>
  <c r="AV2551" i="1"/>
  <c r="AU2551" i="1"/>
  <c r="AZ2551" i="1" s="1"/>
  <c r="AY2550" i="1"/>
  <c r="AX2550" i="1"/>
  <c r="AW2550" i="1"/>
  <c r="AV2550" i="1"/>
  <c r="AU2550" i="1"/>
  <c r="AY2549" i="1"/>
  <c r="AX2549" i="1"/>
  <c r="AW2549" i="1"/>
  <c r="AV2549" i="1"/>
  <c r="AU2549" i="1"/>
  <c r="AY2548" i="1"/>
  <c r="AX2548" i="1"/>
  <c r="AW2548" i="1"/>
  <c r="AV2548" i="1"/>
  <c r="AU2548" i="1"/>
  <c r="AY2547" i="1"/>
  <c r="AX2547" i="1"/>
  <c r="AW2547" i="1"/>
  <c r="AV2547" i="1"/>
  <c r="AU2547" i="1"/>
  <c r="AZ2547" i="1" s="1"/>
  <c r="AY2546" i="1"/>
  <c r="AX2546" i="1"/>
  <c r="AW2546" i="1"/>
  <c r="AV2546" i="1"/>
  <c r="AU2546" i="1"/>
  <c r="AY2545" i="1"/>
  <c r="AX2545" i="1"/>
  <c r="AW2545" i="1"/>
  <c r="AV2545" i="1"/>
  <c r="AU2545" i="1"/>
  <c r="AY2544" i="1"/>
  <c r="AX2544" i="1"/>
  <c r="AW2544" i="1"/>
  <c r="AV2544" i="1"/>
  <c r="AU2544" i="1"/>
  <c r="AY2543" i="1"/>
  <c r="AX2543" i="1"/>
  <c r="AW2543" i="1"/>
  <c r="AV2543" i="1"/>
  <c r="AU2543" i="1"/>
  <c r="AZ2543" i="1" s="1"/>
  <c r="AY2542" i="1"/>
  <c r="AX2542" i="1"/>
  <c r="AW2542" i="1"/>
  <c r="AV2542" i="1"/>
  <c r="AU2542" i="1"/>
  <c r="AY2541" i="1"/>
  <c r="AX2541" i="1"/>
  <c r="AW2541" i="1"/>
  <c r="AV2541" i="1"/>
  <c r="AU2541" i="1"/>
  <c r="AY2540" i="1"/>
  <c r="AX2540" i="1"/>
  <c r="AW2540" i="1"/>
  <c r="AV2540" i="1"/>
  <c r="AU2540" i="1"/>
  <c r="AY2539" i="1"/>
  <c r="AX2539" i="1"/>
  <c r="AW2539" i="1"/>
  <c r="AV2539" i="1"/>
  <c r="AU2539" i="1"/>
  <c r="AZ2539" i="1" s="1"/>
  <c r="AY2538" i="1"/>
  <c r="AX2538" i="1"/>
  <c r="AW2538" i="1"/>
  <c r="AV2538" i="1"/>
  <c r="AU2538" i="1"/>
  <c r="AY2537" i="1"/>
  <c r="AX2537" i="1"/>
  <c r="AW2537" i="1"/>
  <c r="AV2537" i="1"/>
  <c r="AU2537" i="1"/>
  <c r="AY2536" i="1"/>
  <c r="AX2536" i="1"/>
  <c r="AW2536" i="1"/>
  <c r="AV2536" i="1"/>
  <c r="AU2536" i="1"/>
  <c r="AY2535" i="1"/>
  <c r="AX2535" i="1"/>
  <c r="AW2535" i="1"/>
  <c r="AV2535" i="1"/>
  <c r="AU2535" i="1"/>
  <c r="AZ2535" i="1" s="1"/>
  <c r="AY2534" i="1"/>
  <c r="AX2534" i="1"/>
  <c r="AW2534" i="1"/>
  <c r="AV2534" i="1"/>
  <c r="AU2534" i="1"/>
  <c r="AY2533" i="1"/>
  <c r="AX2533" i="1"/>
  <c r="AW2533" i="1"/>
  <c r="AV2533" i="1"/>
  <c r="AU2533" i="1"/>
  <c r="AY2532" i="1"/>
  <c r="AX2532" i="1"/>
  <c r="AW2532" i="1"/>
  <c r="AV2532" i="1"/>
  <c r="AU2532" i="1"/>
  <c r="AY2531" i="1"/>
  <c r="AX2531" i="1"/>
  <c r="AW2531" i="1"/>
  <c r="AV2531" i="1"/>
  <c r="AU2531" i="1"/>
  <c r="AZ2531" i="1" s="1"/>
  <c r="AY2530" i="1"/>
  <c r="AX2530" i="1"/>
  <c r="AW2530" i="1"/>
  <c r="AV2530" i="1"/>
  <c r="AU2530" i="1"/>
  <c r="AY2529" i="1"/>
  <c r="AX2529" i="1"/>
  <c r="AW2529" i="1"/>
  <c r="AV2529" i="1"/>
  <c r="AU2529" i="1"/>
  <c r="AY2528" i="1"/>
  <c r="AX2528" i="1"/>
  <c r="AW2528" i="1"/>
  <c r="AV2528" i="1"/>
  <c r="AU2528" i="1"/>
  <c r="AY2527" i="1"/>
  <c r="AX2527" i="1"/>
  <c r="AW2527" i="1"/>
  <c r="AV2527" i="1"/>
  <c r="AU2527" i="1"/>
  <c r="AZ2527" i="1" s="1"/>
  <c r="AY2526" i="1"/>
  <c r="AX2526" i="1"/>
  <c r="AW2526" i="1"/>
  <c r="AV2526" i="1"/>
  <c r="AU2526" i="1"/>
  <c r="AY2525" i="1"/>
  <c r="AX2525" i="1"/>
  <c r="AW2525" i="1"/>
  <c r="AV2525" i="1"/>
  <c r="AU2525" i="1"/>
  <c r="AY2524" i="1"/>
  <c r="AX2524" i="1"/>
  <c r="AW2524" i="1"/>
  <c r="AV2524" i="1"/>
  <c r="AU2524" i="1"/>
  <c r="AY2523" i="1"/>
  <c r="AX2523" i="1"/>
  <c r="AW2523" i="1"/>
  <c r="AV2523" i="1"/>
  <c r="AU2523" i="1"/>
  <c r="AZ2523" i="1" s="1"/>
  <c r="AY2522" i="1"/>
  <c r="AX2522" i="1"/>
  <c r="AW2522" i="1"/>
  <c r="AV2522" i="1"/>
  <c r="AU2522" i="1"/>
  <c r="AY2521" i="1"/>
  <c r="AX2521" i="1"/>
  <c r="AW2521" i="1"/>
  <c r="AV2521" i="1"/>
  <c r="AU2521" i="1"/>
  <c r="AY2520" i="1"/>
  <c r="AX2520" i="1"/>
  <c r="AW2520" i="1"/>
  <c r="AV2520" i="1"/>
  <c r="AU2520" i="1"/>
  <c r="AY2519" i="1"/>
  <c r="AX2519" i="1"/>
  <c r="AW2519" i="1"/>
  <c r="AV2519" i="1"/>
  <c r="AU2519" i="1"/>
  <c r="AZ2519" i="1" s="1"/>
  <c r="AY2518" i="1"/>
  <c r="AX2518" i="1"/>
  <c r="AW2518" i="1"/>
  <c r="AV2518" i="1"/>
  <c r="AU2518" i="1"/>
  <c r="AY2517" i="1"/>
  <c r="AX2517" i="1"/>
  <c r="AW2517" i="1"/>
  <c r="AV2517" i="1"/>
  <c r="AU2517" i="1"/>
  <c r="AY2516" i="1"/>
  <c r="AX2516" i="1"/>
  <c r="AW2516" i="1"/>
  <c r="AV2516" i="1"/>
  <c r="AU2516" i="1"/>
  <c r="AY2515" i="1"/>
  <c r="AX2515" i="1"/>
  <c r="AW2515" i="1"/>
  <c r="AV2515" i="1"/>
  <c r="AU2515" i="1"/>
  <c r="AZ2515" i="1" s="1"/>
  <c r="AY2514" i="1"/>
  <c r="AX2514" i="1"/>
  <c r="AW2514" i="1"/>
  <c r="AV2514" i="1"/>
  <c r="AU2514" i="1"/>
  <c r="AY2513" i="1"/>
  <c r="AX2513" i="1"/>
  <c r="AW2513" i="1"/>
  <c r="AV2513" i="1"/>
  <c r="AU2513" i="1"/>
  <c r="AY2512" i="1"/>
  <c r="AX2512" i="1"/>
  <c r="AW2512" i="1"/>
  <c r="AV2512" i="1"/>
  <c r="AU2512" i="1"/>
  <c r="AY2511" i="1"/>
  <c r="AX2511" i="1"/>
  <c r="AW2511" i="1"/>
  <c r="AV2511" i="1"/>
  <c r="AU2511" i="1"/>
  <c r="AZ2511" i="1" s="1"/>
  <c r="AY2510" i="1"/>
  <c r="AX2510" i="1"/>
  <c r="AW2510" i="1"/>
  <c r="AV2510" i="1"/>
  <c r="AU2510" i="1"/>
  <c r="AY2509" i="1"/>
  <c r="AX2509" i="1"/>
  <c r="AW2509" i="1"/>
  <c r="AV2509" i="1"/>
  <c r="AU2509" i="1"/>
  <c r="AY2508" i="1"/>
  <c r="AX2508" i="1"/>
  <c r="AW2508" i="1"/>
  <c r="AV2508" i="1"/>
  <c r="AU2508" i="1"/>
  <c r="AY2507" i="1"/>
  <c r="AX2507" i="1"/>
  <c r="AW2507" i="1"/>
  <c r="AV2507" i="1"/>
  <c r="AU2507" i="1"/>
  <c r="AZ2507" i="1" s="1"/>
  <c r="AY2506" i="1"/>
  <c r="AX2506" i="1"/>
  <c r="AW2506" i="1"/>
  <c r="AV2506" i="1"/>
  <c r="AU2506" i="1"/>
  <c r="AY2505" i="1"/>
  <c r="AX2505" i="1"/>
  <c r="AW2505" i="1"/>
  <c r="AV2505" i="1"/>
  <c r="AU2505" i="1"/>
  <c r="AY2504" i="1"/>
  <c r="AX2504" i="1"/>
  <c r="AW2504" i="1"/>
  <c r="AV2504" i="1"/>
  <c r="AU2504" i="1"/>
  <c r="AY2503" i="1"/>
  <c r="AX2503" i="1"/>
  <c r="AW2503" i="1"/>
  <c r="AV2503" i="1"/>
  <c r="AU2503" i="1"/>
  <c r="AZ2503" i="1" s="1"/>
  <c r="AY2502" i="1"/>
  <c r="AX2502" i="1"/>
  <c r="AW2502" i="1"/>
  <c r="AV2502" i="1"/>
  <c r="AU2502" i="1"/>
  <c r="AY2501" i="1"/>
  <c r="AX2501" i="1"/>
  <c r="AW2501" i="1"/>
  <c r="AV2501" i="1"/>
  <c r="AU2501" i="1"/>
  <c r="AY2500" i="1"/>
  <c r="AX2500" i="1"/>
  <c r="AW2500" i="1"/>
  <c r="AV2500" i="1"/>
  <c r="AU2500" i="1"/>
  <c r="AY2499" i="1"/>
  <c r="AX2499" i="1"/>
  <c r="AW2499" i="1"/>
  <c r="AV2499" i="1"/>
  <c r="AU2499" i="1"/>
  <c r="AZ2499" i="1" s="1"/>
  <c r="AY2498" i="1"/>
  <c r="AX2498" i="1"/>
  <c r="AW2498" i="1"/>
  <c r="AV2498" i="1"/>
  <c r="AU2498" i="1"/>
  <c r="AY2497" i="1"/>
  <c r="AX2497" i="1"/>
  <c r="AW2497" i="1"/>
  <c r="AV2497" i="1"/>
  <c r="AU2497" i="1"/>
  <c r="AY2496" i="1"/>
  <c r="AX2496" i="1"/>
  <c r="AW2496" i="1"/>
  <c r="AV2496" i="1"/>
  <c r="AU2496" i="1"/>
  <c r="AY2495" i="1"/>
  <c r="AX2495" i="1"/>
  <c r="AW2495" i="1"/>
  <c r="AV2495" i="1"/>
  <c r="AU2495" i="1"/>
  <c r="AZ2495" i="1" s="1"/>
  <c r="AY2494" i="1"/>
  <c r="AX2494" i="1"/>
  <c r="AW2494" i="1"/>
  <c r="AV2494" i="1"/>
  <c r="AU2494" i="1"/>
  <c r="AY2493" i="1"/>
  <c r="AX2493" i="1"/>
  <c r="AW2493" i="1"/>
  <c r="AV2493" i="1"/>
  <c r="AU2493" i="1"/>
  <c r="AY2492" i="1"/>
  <c r="AX2492" i="1"/>
  <c r="AW2492" i="1"/>
  <c r="AV2492" i="1"/>
  <c r="AU2492" i="1"/>
  <c r="AY2491" i="1"/>
  <c r="AX2491" i="1"/>
  <c r="AW2491" i="1"/>
  <c r="AV2491" i="1"/>
  <c r="AU2491" i="1"/>
  <c r="AZ2491" i="1" s="1"/>
  <c r="AY2490" i="1"/>
  <c r="AX2490" i="1"/>
  <c r="AW2490" i="1"/>
  <c r="AV2490" i="1"/>
  <c r="AU2490" i="1"/>
  <c r="AY2489" i="1"/>
  <c r="AX2489" i="1"/>
  <c r="AW2489" i="1"/>
  <c r="AV2489" i="1"/>
  <c r="AU2489" i="1"/>
  <c r="AY2488" i="1"/>
  <c r="AX2488" i="1"/>
  <c r="AW2488" i="1"/>
  <c r="AV2488" i="1"/>
  <c r="AU2488" i="1"/>
  <c r="AY2487" i="1"/>
  <c r="AX2487" i="1"/>
  <c r="AW2487" i="1"/>
  <c r="AV2487" i="1"/>
  <c r="AU2487" i="1"/>
  <c r="AZ2487" i="1" s="1"/>
  <c r="AY2486" i="1"/>
  <c r="AX2486" i="1"/>
  <c r="AW2486" i="1"/>
  <c r="AV2486" i="1"/>
  <c r="AU2486" i="1"/>
  <c r="AY2485" i="1"/>
  <c r="AX2485" i="1"/>
  <c r="AW2485" i="1"/>
  <c r="AV2485" i="1"/>
  <c r="AU2485" i="1"/>
  <c r="AY2484" i="1"/>
  <c r="AX2484" i="1"/>
  <c r="AW2484" i="1"/>
  <c r="AV2484" i="1"/>
  <c r="AU2484" i="1"/>
  <c r="AY2483" i="1"/>
  <c r="AX2483" i="1"/>
  <c r="AW2483" i="1"/>
  <c r="AV2483" i="1"/>
  <c r="AU2483" i="1"/>
  <c r="AZ2483" i="1" s="1"/>
  <c r="AY2482" i="1"/>
  <c r="AX2482" i="1"/>
  <c r="AW2482" i="1"/>
  <c r="AV2482" i="1"/>
  <c r="AU2482" i="1"/>
  <c r="AY2481" i="1"/>
  <c r="AX2481" i="1"/>
  <c r="AW2481" i="1"/>
  <c r="AV2481" i="1"/>
  <c r="AU2481" i="1"/>
  <c r="AY2480" i="1"/>
  <c r="AX2480" i="1"/>
  <c r="AW2480" i="1"/>
  <c r="AV2480" i="1"/>
  <c r="AU2480" i="1"/>
  <c r="AY2479" i="1"/>
  <c r="AX2479" i="1"/>
  <c r="AW2479" i="1"/>
  <c r="AV2479" i="1"/>
  <c r="AU2479" i="1"/>
  <c r="AZ2479" i="1" s="1"/>
  <c r="AY2478" i="1"/>
  <c r="AX2478" i="1"/>
  <c r="AW2478" i="1"/>
  <c r="AV2478" i="1"/>
  <c r="AU2478" i="1"/>
  <c r="AY2477" i="1"/>
  <c r="AX2477" i="1"/>
  <c r="AW2477" i="1"/>
  <c r="AV2477" i="1"/>
  <c r="AU2477" i="1"/>
  <c r="AY2476" i="1"/>
  <c r="AX2476" i="1"/>
  <c r="AW2476" i="1"/>
  <c r="AV2476" i="1"/>
  <c r="AU2476" i="1"/>
  <c r="AY2475" i="1"/>
  <c r="AX2475" i="1"/>
  <c r="AW2475" i="1"/>
  <c r="AV2475" i="1"/>
  <c r="AU2475" i="1"/>
  <c r="AZ2475" i="1" s="1"/>
  <c r="AY2474" i="1"/>
  <c r="AX2474" i="1"/>
  <c r="AW2474" i="1"/>
  <c r="AV2474" i="1"/>
  <c r="AU2474" i="1"/>
  <c r="AY2473" i="1"/>
  <c r="AX2473" i="1"/>
  <c r="AW2473" i="1"/>
  <c r="AV2473" i="1"/>
  <c r="AU2473" i="1"/>
  <c r="AY2472" i="1"/>
  <c r="AX2472" i="1"/>
  <c r="AW2472" i="1"/>
  <c r="AV2472" i="1"/>
  <c r="AU2472" i="1"/>
  <c r="AY2471" i="1"/>
  <c r="AX2471" i="1"/>
  <c r="AW2471" i="1"/>
  <c r="AV2471" i="1"/>
  <c r="AU2471" i="1"/>
  <c r="AZ2471" i="1" s="1"/>
  <c r="AY2470" i="1"/>
  <c r="AX2470" i="1"/>
  <c r="AW2470" i="1"/>
  <c r="AV2470" i="1"/>
  <c r="AU2470" i="1"/>
  <c r="AY2469" i="1"/>
  <c r="AX2469" i="1"/>
  <c r="AW2469" i="1"/>
  <c r="AV2469" i="1"/>
  <c r="AU2469" i="1"/>
  <c r="AY2468" i="1"/>
  <c r="AX2468" i="1"/>
  <c r="AW2468" i="1"/>
  <c r="AV2468" i="1"/>
  <c r="AU2468" i="1"/>
  <c r="AY2467" i="1"/>
  <c r="AX2467" i="1"/>
  <c r="AW2467" i="1"/>
  <c r="AV2467" i="1"/>
  <c r="AU2467" i="1"/>
  <c r="AZ2467" i="1" s="1"/>
  <c r="AY2466" i="1"/>
  <c r="AX2466" i="1"/>
  <c r="AW2466" i="1"/>
  <c r="AV2466" i="1"/>
  <c r="AU2466" i="1"/>
  <c r="AY2465" i="1"/>
  <c r="AX2465" i="1"/>
  <c r="AW2465" i="1"/>
  <c r="AV2465" i="1"/>
  <c r="AU2465" i="1"/>
  <c r="AY2464" i="1"/>
  <c r="AX2464" i="1"/>
  <c r="AW2464" i="1"/>
  <c r="AV2464" i="1"/>
  <c r="AU2464" i="1"/>
  <c r="AY2463" i="1"/>
  <c r="AX2463" i="1"/>
  <c r="AW2463" i="1"/>
  <c r="AV2463" i="1"/>
  <c r="AU2463" i="1"/>
  <c r="AZ2463" i="1" s="1"/>
  <c r="AY2462" i="1"/>
  <c r="AX2462" i="1"/>
  <c r="AW2462" i="1"/>
  <c r="AV2462" i="1"/>
  <c r="AU2462" i="1"/>
  <c r="AY2461" i="1"/>
  <c r="AX2461" i="1"/>
  <c r="AW2461" i="1"/>
  <c r="AV2461" i="1"/>
  <c r="AU2461" i="1"/>
  <c r="AY2460" i="1"/>
  <c r="AX2460" i="1"/>
  <c r="AW2460" i="1"/>
  <c r="AV2460" i="1"/>
  <c r="AU2460" i="1"/>
  <c r="AY2459" i="1"/>
  <c r="AX2459" i="1"/>
  <c r="AW2459" i="1"/>
  <c r="AV2459" i="1"/>
  <c r="AU2459" i="1"/>
  <c r="AZ2459" i="1" s="1"/>
  <c r="AY2458" i="1"/>
  <c r="AX2458" i="1"/>
  <c r="AW2458" i="1"/>
  <c r="AV2458" i="1"/>
  <c r="AU2458" i="1"/>
  <c r="AY2457" i="1"/>
  <c r="AX2457" i="1"/>
  <c r="AW2457" i="1"/>
  <c r="AV2457" i="1"/>
  <c r="AU2457" i="1"/>
  <c r="AY2456" i="1"/>
  <c r="AX2456" i="1"/>
  <c r="AW2456" i="1"/>
  <c r="AV2456" i="1"/>
  <c r="AU2456" i="1"/>
  <c r="AY2455" i="1"/>
  <c r="AX2455" i="1"/>
  <c r="AW2455" i="1"/>
  <c r="AV2455" i="1"/>
  <c r="AU2455" i="1"/>
  <c r="AZ2455" i="1" s="1"/>
  <c r="AY2454" i="1"/>
  <c r="AX2454" i="1"/>
  <c r="AW2454" i="1"/>
  <c r="AV2454" i="1"/>
  <c r="AU2454" i="1"/>
  <c r="AY2453" i="1"/>
  <c r="AX2453" i="1"/>
  <c r="AW2453" i="1"/>
  <c r="AV2453" i="1"/>
  <c r="AU2453" i="1"/>
  <c r="AY2452" i="1"/>
  <c r="AX2452" i="1"/>
  <c r="AW2452" i="1"/>
  <c r="AV2452" i="1"/>
  <c r="AU2452" i="1"/>
  <c r="AY2451" i="1"/>
  <c r="AX2451" i="1"/>
  <c r="AW2451" i="1"/>
  <c r="AV2451" i="1"/>
  <c r="AU2451" i="1"/>
  <c r="AZ2451" i="1" s="1"/>
  <c r="AY2450" i="1"/>
  <c r="AX2450" i="1"/>
  <c r="AW2450" i="1"/>
  <c r="AV2450" i="1"/>
  <c r="AU2450" i="1"/>
  <c r="AY2449" i="1"/>
  <c r="AX2449" i="1"/>
  <c r="AW2449" i="1"/>
  <c r="AV2449" i="1"/>
  <c r="AU2449" i="1"/>
  <c r="AY2448" i="1"/>
  <c r="AX2448" i="1"/>
  <c r="AW2448" i="1"/>
  <c r="AV2448" i="1"/>
  <c r="AU2448" i="1"/>
  <c r="AY2447" i="1"/>
  <c r="AX2447" i="1"/>
  <c r="AW2447" i="1"/>
  <c r="AV2447" i="1"/>
  <c r="AU2447" i="1"/>
  <c r="AZ2447" i="1" s="1"/>
  <c r="AY2446" i="1"/>
  <c r="AX2446" i="1"/>
  <c r="AW2446" i="1"/>
  <c r="AV2446" i="1"/>
  <c r="AU2446" i="1"/>
  <c r="AY2445" i="1"/>
  <c r="AX2445" i="1"/>
  <c r="AW2445" i="1"/>
  <c r="AV2445" i="1"/>
  <c r="AU2445" i="1"/>
  <c r="AY2444" i="1"/>
  <c r="AX2444" i="1"/>
  <c r="AW2444" i="1"/>
  <c r="AV2444" i="1"/>
  <c r="AU2444" i="1"/>
  <c r="AY2443" i="1"/>
  <c r="AX2443" i="1"/>
  <c r="AW2443" i="1"/>
  <c r="AV2443" i="1"/>
  <c r="AU2443" i="1"/>
  <c r="AZ2443" i="1" s="1"/>
  <c r="AY2442" i="1"/>
  <c r="AX2442" i="1"/>
  <c r="AW2442" i="1"/>
  <c r="AV2442" i="1"/>
  <c r="AU2442" i="1"/>
  <c r="AY2441" i="1"/>
  <c r="AX2441" i="1"/>
  <c r="AW2441" i="1"/>
  <c r="AV2441" i="1"/>
  <c r="AU2441" i="1"/>
  <c r="AY2440" i="1"/>
  <c r="AX2440" i="1"/>
  <c r="AW2440" i="1"/>
  <c r="AV2440" i="1"/>
  <c r="AU2440" i="1"/>
  <c r="AY2439" i="1"/>
  <c r="AX2439" i="1"/>
  <c r="AW2439" i="1"/>
  <c r="AV2439" i="1"/>
  <c r="AU2439" i="1"/>
  <c r="AZ2439" i="1" s="1"/>
  <c r="AY2438" i="1"/>
  <c r="AX2438" i="1"/>
  <c r="AW2438" i="1"/>
  <c r="AV2438" i="1"/>
  <c r="AU2438" i="1"/>
  <c r="AY2437" i="1"/>
  <c r="AX2437" i="1"/>
  <c r="AW2437" i="1"/>
  <c r="AV2437" i="1"/>
  <c r="AU2437" i="1"/>
  <c r="AY2436" i="1"/>
  <c r="AX2436" i="1"/>
  <c r="AW2436" i="1"/>
  <c r="AV2436" i="1"/>
  <c r="AU2436" i="1"/>
  <c r="AY2435" i="1"/>
  <c r="AX2435" i="1"/>
  <c r="AW2435" i="1"/>
  <c r="AV2435" i="1"/>
  <c r="AU2435" i="1"/>
  <c r="AZ2435" i="1" s="1"/>
  <c r="AY2434" i="1"/>
  <c r="AX2434" i="1"/>
  <c r="AW2434" i="1"/>
  <c r="AV2434" i="1"/>
  <c r="AU2434" i="1"/>
  <c r="AY2433" i="1"/>
  <c r="AX2433" i="1"/>
  <c r="AW2433" i="1"/>
  <c r="AV2433" i="1"/>
  <c r="AU2433" i="1"/>
  <c r="AY2432" i="1"/>
  <c r="AX2432" i="1"/>
  <c r="AW2432" i="1"/>
  <c r="AV2432" i="1"/>
  <c r="AU2432" i="1"/>
  <c r="AY2431" i="1"/>
  <c r="AX2431" i="1"/>
  <c r="AW2431" i="1"/>
  <c r="AV2431" i="1"/>
  <c r="AU2431" i="1"/>
  <c r="AZ2431" i="1" s="1"/>
  <c r="AY2430" i="1"/>
  <c r="AX2430" i="1"/>
  <c r="AW2430" i="1"/>
  <c r="AV2430" i="1"/>
  <c r="AU2430" i="1"/>
  <c r="AY2429" i="1"/>
  <c r="AX2429" i="1"/>
  <c r="AW2429" i="1"/>
  <c r="AV2429" i="1"/>
  <c r="AU2429" i="1"/>
  <c r="AY2428" i="1"/>
  <c r="AX2428" i="1"/>
  <c r="AW2428" i="1"/>
  <c r="AV2428" i="1"/>
  <c r="AU2428" i="1"/>
  <c r="AY2427" i="1"/>
  <c r="AX2427" i="1"/>
  <c r="AW2427" i="1"/>
  <c r="AV2427" i="1"/>
  <c r="AU2427" i="1"/>
  <c r="AZ2427" i="1" s="1"/>
  <c r="AY2426" i="1"/>
  <c r="AX2426" i="1"/>
  <c r="AW2426" i="1"/>
  <c r="AV2426" i="1"/>
  <c r="AU2426" i="1"/>
  <c r="AY2425" i="1"/>
  <c r="AX2425" i="1"/>
  <c r="AW2425" i="1"/>
  <c r="AV2425" i="1"/>
  <c r="AU2425" i="1"/>
  <c r="AY2424" i="1"/>
  <c r="AX2424" i="1"/>
  <c r="AW2424" i="1"/>
  <c r="AV2424" i="1"/>
  <c r="AU2424" i="1"/>
  <c r="AY2423" i="1"/>
  <c r="AX2423" i="1"/>
  <c r="AW2423" i="1"/>
  <c r="AV2423" i="1"/>
  <c r="AU2423" i="1"/>
  <c r="AZ2423" i="1" s="1"/>
  <c r="AY2422" i="1"/>
  <c r="AX2422" i="1"/>
  <c r="AW2422" i="1"/>
  <c r="AV2422" i="1"/>
  <c r="AU2422" i="1"/>
  <c r="AY2421" i="1"/>
  <c r="AX2421" i="1"/>
  <c r="AW2421" i="1"/>
  <c r="AV2421" i="1"/>
  <c r="AU2421" i="1"/>
  <c r="AY2420" i="1"/>
  <c r="AX2420" i="1"/>
  <c r="AW2420" i="1"/>
  <c r="AV2420" i="1"/>
  <c r="AU2420" i="1"/>
  <c r="AY2419" i="1"/>
  <c r="AX2419" i="1"/>
  <c r="AW2419" i="1"/>
  <c r="AV2419" i="1"/>
  <c r="AU2419" i="1"/>
  <c r="AZ2419" i="1" s="1"/>
  <c r="AY2418" i="1"/>
  <c r="AX2418" i="1"/>
  <c r="AW2418" i="1"/>
  <c r="AV2418" i="1"/>
  <c r="AU2418" i="1"/>
  <c r="AY2417" i="1"/>
  <c r="AX2417" i="1"/>
  <c r="AW2417" i="1"/>
  <c r="AV2417" i="1"/>
  <c r="AU2417" i="1"/>
  <c r="AY2416" i="1"/>
  <c r="AX2416" i="1"/>
  <c r="AW2416" i="1"/>
  <c r="AV2416" i="1"/>
  <c r="AU2416" i="1"/>
  <c r="AY2415" i="1"/>
  <c r="AX2415" i="1"/>
  <c r="AW2415" i="1"/>
  <c r="AV2415" i="1"/>
  <c r="AU2415" i="1"/>
  <c r="AZ2415" i="1" s="1"/>
  <c r="AY2414" i="1"/>
  <c r="AX2414" i="1"/>
  <c r="AW2414" i="1"/>
  <c r="AV2414" i="1"/>
  <c r="AU2414" i="1"/>
  <c r="AY2413" i="1"/>
  <c r="AX2413" i="1"/>
  <c r="AW2413" i="1"/>
  <c r="AV2413" i="1"/>
  <c r="AU2413" i="1"/>
  <c r="AY2412" i="1"/>
  <c r="AX2412" i="1"/>
  <c r="AW2412" i="1"/>
  <c r="AV2412" i="1"/>
  <c r="AU2412" i="1"/>
  <c r="AY2411" i="1"/>
  <c r="AX2411" i="1"/>
  <c r="AW2411" i="1"/>
  <c r="AV2411" i="1"/>
  <c r="AU2411" i="1"/>
  <c r="AZ2411" i="1" s="1"/>
  <c r="AY2410" i="1"/>
  <c r="AX2410" i="1"/>
  <c r="AW2410" i="1"/>
  <c r="AV2410" i="1"/>
  <c r="AU2410" i="1"/>
  <c r="AY2409" i="1"/>
  <c r="AX2409" i="1"/>
  <c r="AW2409" i="1"/>
  <c r="AV2409" i="1"/>
  <c r="AU2409" i="1"/>
  <c r="AY2408" i="1"/>
  <c r="AX2408" i="1"/>
  <c r="AW2408" i="1"/>
  <c r="AV2408" i="1"/>
  <c r="AU2408" i="1"/>
  <c r="AY2407" i="1"/>
  <c r="AX2407" i="1"/>
  <c r="AW2407" i="1"/>
  <c r="AV2407" i="1"/>
  <c r="AU2407" i="1"/>
  <c r="AZ2407" i="1" s="1"/>
  <c r="AY2406" i="1"/>
  <c r="AX2406" i="1"/>
  <c r="AW2406" i="1"/>
  <c r="AV2406" i="1"/>
  <c r="AU2406" i="1"/>
  <c r="AY2405" i="1"/>
  <c r="AX2405" i="1"/>
  <c r="AW2405" i="1"/>
  <c r="AV2405" i="1"/>
  <c r="AU2405" i="1"/>
  <c r="AY2404" i="1"/>
  <c r="AX2404" i="1"/>
  <c r="AW2404" i="1"/>
  <c r="AV2404" i="1"/>
  <c r="AU2404" i="1"/>
  <c r="AY2403" i="1"/>
  <c r="AX2403" i="1"/>
  <c r="AW2403" i="1"/>
  <c r="AV2403" i="1"/>
  <c r="AU2403" i="1"/>
  <c r="AZ2403" i="1" s="1"/>
  <c r="AY2402" i="1"/>
  <c r="AX2402" i="1"/>
  <c r="AW2402" i="1"/>
  <c r="AV2402" i="1"/>
  <c r="AU2402" i="1"/>
  <c r="AY2401" i="1"/>
  <c r="AX2401" i="1"/>
  <c r="AW2401" i="1"/>
  <c r="AV2401" i="1"/>
  <c r="AU2401" i="1"/>
  <c r="AY2400" i="1"/>
  <c r="AX2400" i="1"/>
  <c r="AW2400" i="1"/>
  <c r="AV2400" i="1"/>
  <c r="AU2400" i="1"/>
  <c r="AY2399" i="1"/>
  <c r="AX2399" i="1"/>
  <c r="AW2399" i="1"/>
  <c r="AV2399" i="1"/>
  <c r="AU2399" i="1"/>
  <c r="AZ2399" i="1" s="1"/>
  <c r="AY2398" i="1"/>
  <c r="AX2398" i="1"/>
  <c r="AW2398" i="1"/>
  <c r="AV2398" i="1"/>
  <c r="AU2398" i="1"/>
  <c r="AY2397" i="1"/>
  <c r="AX2397" i="1"/>
  <c r="AW2397" i="1"/>
  <c r="AV2397" i="1"/>
  <c r="AU2397" i="1"/>
  <c r="AY2396" i="1"/>
  <c r="AX2396" i="1"/>
  <c r="AW2396" i="1"/>
  <c r="AV2396" i="1"/>
  <c r="AU2396" i="1"/>
  <c r="AY2395" i="1"/>
  <c r="AX2395" i="1"/>
  <c r="AW2395" i="1"/>
  <c r="AV2395" i="1"/>
  <c r="AU2395" i="1"/>
  <c r="AZ2395" i="1" s="1"/>
  <c r="AY2394" i="1"/>
  <c r="AX2394" i="1"/>
  <c r="AW2394" i="1"/>
  <c r="AV2394" i="1"/>
  <c r="AU2394" i="1"/>
  <c r="AY2393" i="1"/>
  <c r="AX2393" i="1"/>
  <c r="AW2393" i="1"/>
  <c r="AV2393" i="1"/>
  <c r="AU2393" i="1"/>
  <c r="AY2392" i="1"/>
  <c r="AX2392" i="1"/>
  <c r="AW2392" i="1"/>
  <c r="AV2392" i="1"/>
  <c r="AU2392" i="1"/>
  <c r="AY2391" i="1"/>
  <c r="AX2391" i="1"/>
  <c r="AW2391" i="1"/>
  <c r="AV2391" i="1"/>
  <c r="AU2391" i="1"/>
  <c r="AZ2391" i="1" s="1"/>
  <c r="AY2390" i="1"/>
  <c r="AX2390" i="1"/>
  <c r="AW2390" i="1"/>
  <c r="AV2390" i="1"/>
  <c r="AU2390" i="1"/>
  <c r="AY2389" i="1"/>
  <c r="AX2389" i="1"/>
  <c r="AW2389" i="1"/>
  <c r="AV2389" i="1"/>
  <c r="AU2389" i="1"/>
  <c r="AY2388" i="1"/>
  <c r="AX2388" i="1"/>
  <c r="AW2388" i="1"/>
  <c r="AV2388" i="1"/>
  <c r="AU2388" i="1"/>
  <c r="AY2387" i="1"/>
  <c r="AX2387" i="1"/>
  <c r="AW2387" i="1"/>
  <c r="AV2387" i="1"/>
  <c r="AU2387" i="1"/>
  <c r="AZ2387" i="1" s="1"/>
  <c r="AY2386" i="1"/>
  <c r="AX2386" i="1"/>
  <c r="AW2386" i="1"/>
  <c r="AV2386" i="1"/>
  <c r="AU2386" i="1"/>
  <c r="AY2385" i="1"/>
  <c r="AX2385" i="1"/>
  <c r="AW2385" i="1"/>
  <c r="AV2385" i="1"/>
  <c r="AU2385" i="1"/>
  <c r="AY2384" i="1"/>
  <c r="AX2384" i="1"/>
  <c r="AW2384" i="1"/>
  <c r="AV2384" i="1"/>
  <c r="AU2384" i="1"/>
  <c r="AY2383" i="1"/>
  <c r="AX2383" i="1"/>
  <c r="AW2383" i="1"/>
  <c r="AV2383" i="1"/>
  <c r="AU2383" i="1"/>
  <c r="AZ2383" i="1" s="1"/>
  <c r="AY2382" i="1"/>
  <c r="AX2382" i="1"/>
  <c r="AW2382" i="1"/>
  <c r="AV2382" i="1"/>
  <c r="AU2382" i="1"/>
  <c r="AY2381" i="1"/>
  <c r="AX2381" i="1"/>
  <c r="AW2381" i="1"/>
  <c r="AV2381" i="1"/>
  <c r="AU2381" i="1"/>
  <c r="AY2380" i="1"/>
  <c r="AX2380" i="1"/>
  <c r="AW2380" i="1"/>
  <c r="AV2380" i="1"/>
  <c r="AU2380" i="1"/>
  <c r="AY2379" i="1"/>
  <c r="AX2379" i="1"/>
  <c r="AW2379" i="1"/>
  <c r="AV2379" i="1"/>
  <c r="AU2379" i="1"/>
  <c r="AZ2379" i="1" s="1"/>
  <c r="AY2378" i="1"/>
  <c r="AX2378" i="1"/>
  <c r="AW2378" i="1"/>
  <c r="AV2378" i="1"/>
  <c r="AU2378" i="1"/>
  <c r="AY2377" i="1"/>
  <c r="AX2377" i="1"/>
  <c r="AW2377" i="1"/>
  <c r="AV2377" i="1"/>
  <c r="AU2377" i="1"/>
  <c r="AY2376" i="1"/>
  <c r="AX2376" i="1"/>
  <c r="AW2376" i="1"/>
  <c r="AV2376" i="1"/>
  <c r="AU2376" i="1"/>
  <c r="AY2375" i="1"/>
  <c r="AX2375" i="1"/>
  <c r="AW2375" i="1"/>
  <c r="AV2375" i="1"/>
  <c r="AU2375" i="1"/>
  <c r="AZ2375" i="1" s="1"/>
  <c r="AY2374" i="1"/>
  <c r="AX2374" i="1"/>
  <c r="AW2374" i="1"/>
  <c r="AV2374" i="1"/>
  <c r="AU2374" i="1"/>
  <c r="AY2373" i="1"/>
  <c r="AX2373" i="1"/>
  <c r="AW2373" i="1"/>
  <c r="AV2373" i="1"/>
  <c r="AU2373" i="1"/>
  <c r="AY2372" i="1"/>
  <c r="AX2372" i="1"/>
  <c r="AW2372" i="1"/>
  <c r="AV2372" i="1"/>
  <c r="AU2372" i="1"/>
  <c r="AY2371" i="1"/>
  <c r="AX2371" i="1"/>
  <c r="AW2371" i="1"/>
  <c r="AV2371" i="1"/>
  <c r="AU2371" i="1"/>
  <c r="AZ2371" i="1" s="1"/>
  <c r="AY2370" i="1"/>
  <c r="AX2370" i="1"/>
  <c r="AW2370" i="1"/>
  <c r="AV2370" i="1"/>
  <c r="AU2370" i="1"/>
  <c r="AY2369" i="1"/>
  <c r="AX2369" i="1"/>
  <c r="AW2369" i="1"/>
  <c r="AV2369" i="1"/>
  <c r="AU2369" i="1"/>
  <c r="AY2368" i="1"/>
  <c r="AX2368" i="1"/>
  <c r="AW2368" i="1"/>
  <c r="AV2368" i="1"/>
  <c r="AU2368" i="1"/>
  <c r="AY2367" i="1"/>
  <c r="AX2367" i="1"/>
  <c r="AW2367" i="1"/>
  <c r="AV2367" i="1"/>
  <c r="AU2367" i="1"/>
  <c r="AZ2367" i="1" s="1"/>
  <c r="AY2366" i="1"/>
  <c r="AX2366" i="1"/>
  <c r="AW2366" i="1"/>
  <c r="AV2366" i="1"/>
  <c r="AU2366" i="1"/>
  <c r="AY2365" i="1"/>
  <c r="AX2365" i="1"/>
  <c r="AW2365" i="1"/>
  <c r="AV2365" i="1"/>
  <c r="AU2365" i="1"/>
  <c r="AY2364" i="1"/>
  <c r="AX2364" i="1"/>
  <c r="AW2364" i="1"/>
  <c r="AV2364" i="1"/>
  <c r="AU2364" i="1"/>
  <c r="AY2363" i="1"/>
  <c r="AX2363" i="1"/>
  <c r="AW2363" i="1"/>
  <c r="AV2363" i="1"/>
  <c r="AU2363" i="1"/>
  <c r="AZ2363" i="1" s="1"/>
  <c r="AY2362" i="1"/>
  <c r="AX2362" i="1"/>
  <c r="AW2362" i="1"/>
  <c r="AV2362" i="1"/>
  <c r="AU2362" i="1"/>
  <c r="AY2361" i="1"/>
  <c r="AX2361" i="1"/>
  <c r="AW2361" i="1"/>
  <c r="AV2361" i="1"/>
  <c r="AU2361" i="1"/>
  <c r="AY2360" i="1"/>
  <c r="AX2360" i="1"/>
  <c r="AW2360" i="1"/>
  <c r="AV2360" i="1"/>
  <c r="AU2360" i="1"/>
  <c r="AY2359" i="1"/>
  <c r="AX2359" i="1"/>
  <c r="AW2359" i="1"/>
  <c r="AV2359" i="1"/>
  <c r="AU2359" i="1"/>
  <c r="AZ2359" i="1" s="1"/>
  <c r="AY2358" i="1"/>
  <c r="AX2358" i="1"/>
  <c r="AW2358" i="1"/>
  <c r="AV2358" i="1"/>
  <c r="AU2358" i="1"/>
  <c r="AY2357" i="1"/>
  <c r="AX2357" i="1"/>
  <c r="AW2357" i="1"/>
  <c r="AV2357" i="1"/>
  <c r="AU2357" i="1"/>
  <c r="AY2356" i="1"/>
  <c r="AX2356" i="1"/>
  <c r="AW2356" i="1"/>
  <c r="AV2356" i="1"/>
  <c r="AU2356" i="1"/>
  <c r="AY2355" i="1"/>
  <c r="AX2355" i="1"/>
  <c r="AW2355" i="1"/>
  <c r="AV2355" i="1"/>
  <c r="AU2355" i="1"/>
  <c r="AZ2355" i="1" s="1"/>
  <c r="AY2354" i="1"/>
  <c r="AX2354" i="1"/>
  <c r="AW2354" i="1"/>
  <c r="AV2354" i="1"/>
  <c r="AU2354" i="1"/>
  <c r="AY2353" i="1"/>
  <c r="AX2353" i="1"/>
  <c r="AW2353" i="1"/>
  <c r="AV2353" i="1"/>
  <c r="AU2353" i="1"/>
  <c r="AY2352" i="1"/>
  <c r="AX2352" i="1"/>
  <c r="AW2352" i="1"/>
  <c r="AV2352" i="1"/>
  <c r="AU2352" i="1"/>
  <c r="AY2351" i="1"/>
  <c r="AX2351" i="1"/>
  <c r="AW2351" i="1"/>
  <c r="AV2351" i="1"/>
  <c r="AU2351" i="1"/>
  <c r="AZ2351" i="1" s="1"/>
  <c r="AY2350" i="1"/>
  <c r="AX2350" i="1"/>
  <c r="AW2350" i="1"/>
  <c r="AV2350" i="1"/>
  <c r="AU2350" i="1"/>
  <c r="AY2349" i="1"/>
  <c r="AX2349" i="1"/>
  <c r="AW2349" i="1"/>
  <c r="AV2349" i="1"/>
  <c r="AU2349" i="1"/>
  <c r="AY2348" i="1"/>
  <c r="AX2348" i="1"/>
  <c r="AW2348" i="1"/>
  <c r="AV2348" i="1"/>
  <c r="AU2348" i="1"/>
  <c r="AY2347" i="1"/>
  <c r="AX2347" i="1"/>
  <c r="AW2347" i="1"/>
  <c r="AV2347" i="1"/>
  <c r="AU2347" i="1"/>
  <c r="AZ2347" i="1" s="1"/>
  <c r="AY2346" i="1"/>
  <c r="AX2346" i="1"/>
  <c r="AW2346" i="1"/>
  <c r="AV2346" i="1"/>
  <c r="AU2346" i="1"/>
  <c r="AY2345" i="1"/>
  <c r="AX2345" i="1"/>
  <c r="AW2345" i="1"/>
  <c r="AV2345" i="1"/>
  <c r="AU2345" i="1"/>
  <c r="AY2344" i="1"/>
  <c r="AX2344" i="1"/>
  <c r="AW2344" i="1"/>
  <c r="AV2344" i="1"/>
  <c r="AU2344" i="1"/>
  <c r="AY2343" i="1"/>
  <c r="AX2343" i="1"/>
  <c r="AW2343" i="1"/>
  <c r="AV2343" i="1"/>
  <c r="AU2343" i="1"/>
  <c r="AZ2343" i="1" s="1"/>
  <c r="AY2342" i="1"/>
  <c r="AX2342" i="1"/>
  <c r="AW2342" i="1"/>
  <c r="AV2342" i="1"/>
  <c r="AU2342" i="1"/>
  <c r="AY2341" i="1"/>
  <c r="AX2341" i="1"/>
  <c r="AW2341" i="1"/>
  <c r="AV2341" i="1"/>
  <c r="AU2341" i="1"/>
  <c r="AY2340" i="1"/>
  <c r="AX2340" i="1"/>
  <c r="AW2340" i="1"/>
  <c r="AV2340" i="1"/>
  <c r="AU2340" i="1"/>
  <c r="AY2339" i="1"/>
  <c r="AX2339" i="1"/>
  <c r="AW2339" i="1"/>
  <c r="AV2339" i="1"/>
  <c r="AU2339" i="1"/>
  <c r="AZ2339" i="1" s="1"/>
  <c r="AY2338" i="1"/>
  <c r="AX2338" i="1"/>
  <c r="AW2338" i="1"/>
  <c r="AV2338" i="1"/>
  <c r="AU2338" i="1"/>
  <c r="AY2337" i="1"/>
  <c r="AX2337" i="1"/>
  <c r="AW2337" i="1"/>
  <c r="AV2337" i="1"/>
  <c r="AU2337" i="1"/>
  <c r="AY2336" i="1"/>
  <c r="AX2336" i="1"/>
  <c r="AW2336" i="1"/>
  <c r="AV2336" i="1"/>
  <c r="AU2336" i="1"/>
  <c r="AY2335" i="1"/>
  <c r="AX2335" i="1"/>
  <c r="AW2335" i="1"/>
  <c r="AV2335" i="1"/>
  <c r="AU2335" i="1"/>
  <c r="AZ2335" i="1" s="1"/>
  <c r="AY2334" i="1"/>
  <c r="AX2334" i="1"/>
  <c r="AW2334" i="1"/>
  <c r="AV2334" i="1"/>
  <c r="AU2334" i="1"/>
  <c r="AY2333" i="1"/>
  <c r="AX2333" i="1"/>
  <c r="AW2333" i="1"/>
  <c r="AV2333" i="1"/>
  <c r="AU2333" i="1"/>
  <c r="AY2332" i="1"/>
  <c r="AX2332" i="1"/>
  <c r="AW2332" i="1"/>
  <c r="AV2332" i="1"/>
  <c r="AU2332" i="1"/>
  <c r="AY2331" i="1"/>
  <c r="AX2331" i="1"/>
  <c r="AW2331" i="1"/>
  <c r="AV2331" i="1"/>
  <c r="AU2331" i="1"/>
  <c r="AZ2331" i="1" s="1"/>
  <c r="AY2330" i="1"/>
  <c r="AX2330" i="1"/>
  <c r="AW2330" i="1"/>
  <c r="AV2330" i="1"/>
  <c r="AU2330" i="1"/>
  <c r="AY2329" i="1"/>
  <c r="AX2329" i="1"/>
  <c r="AW2329" i="1"/>
  <c r="AV2329" i="1"/>
  <c r="AU2329" i="1"/>
  <c r="AY2328" i="1"/>
  <c r="AX2328" i="1"/>
  <c r="AW2328" i="1"/>
  <c r="AV2328" i="1"/>
  <c r="AU2328" i="1"/>
  <c r="AY2327" i="1"/>
  <c r="AX2327" i="1"/>
  <c r="AW2327" i="1"/>
  <c r="AV2327" i="1"/>
  <c r="AU2327" i="1"/>
  <c r="AZ2327" i="1" s="1"/>
  <c r="AY2326" i="1"/>
  <c r="AX2326" i="1"/>
  <c r="AW2326" i="1"/>
  <c r="AV2326" i="1"/>
  <c r="AU2326" i="1"/>
  <c r="AY2325" i="1"/>
  <c r="AX2325" i="1"/>
  <c r="AW2325" i="1"/>
  <c r="AV2325" i="1"/>
  <c r="AU2325" i="1"/>
  <c r="AY2324" i="1"/>
  <c r="AX2324" i="1"/>
  <c r="AW2324" i="1"/>
  <c r="AV2324" i="1"/>
  <c r="AU2324" i="1"/>
  <c r="AY2323" i="1"/>
  <c r="AX2323" i="1"/>
  <c r="AW2323" i="1"/>
  <c r="AV2323" i="1"/>
  <c r="AU2323" i="1"/>
  <c r="AZ2323" i="1" s="1"/>
  <c r="AY2322" i="1"/>
  <c r="AX2322" i="1"/>
  <c r="AW2322" i="1"/>
  <c r="AV2322" i="1"/>
  <c r="AU2322" i="1"/>
  <c r="AY2321" i="1"/>
  <c r="AX2321" i="1"/>
  <c r="AW2321" i="1"/>
  <c r="AV2321" i="1"/>
  <c r="AU2321" i="1"/>
  <c r="AY2320" i="1"/>
  <c r="AX2320" i="1"/>
  <c r="AW2320" i="1"/>
  <c r="AV2320" i="1"/>
  <c r="AU2320" i="1"/>
  <c r="AY2319" i="1"/>
  <c r="AX2319" i="1"/>
  <c r="AW2319" i="1"/>
  <c r="AV2319" i="1"/>
  <c r="AU2319" i="1"/>
  <c r="AZ2319" i="1" s="1"/>
  <c r="AY2318" i="1"/>
  <c r="AX2318" i="1"/>
  <c r="AW2318" i="1"/>
  <c r="AV2318" i="1"/>
  <c r="AU2318" i="1"/>
  <c r="AY2317" i="1"/>
  <c r="AX2317" i="1"/>
  <c r="AW2317" i="1"/>
  <c r="AV2317" i="1"/>
  <c r="AU2317" i="1"/>
  <c r="AY2316" i="1"/>
  <c r="AX2316" i="1"/>
  <c r="AW2316" i="1"/>
  <c r="AV2316" i="1"/>
  <c r="AU2316" i="1"/>
  <c r="AY2315" i="1"/>
  <c r="AX2315" i="1"/>
  <c r="AW2315" i="1"/>
  <c r="AV2315" i="1"/>
  <c r="AU2315" i="1"/>
  <c r="AZ2315" i="1" s="1"/>
  <c r="AY2314" i="1"/>
  <c r="AX2314" i="1"/>
  <c r="AW2314" i="1"/>
  <c r="AV2314" i="1"/>
  <c r="AU2314" i="1"/>
  <c r="AY2313" i="1"/>
  <c r="AX2313" i="1"/>
  <c r="AW2313" i="1"/>
  <c r="AV2313" i="1"/>
  <c r="AU2313" i="1"/>
  <c r="AY2312" i="1"/>
  <c r="AX2312" i="1"/>
  <c r="AW2312" i="1"/>
  <c r="AV2312" i="1"/>
  <c r="AU2312" i="1"/>
  <c r="AY2311" i="1"/>
  <c r="AX2311" i="1"/>
  <c r="AW2311" i="1"/>
  <c r="AV2311" i="1"/>
  <c r="AU2311" i="1"/>
  <c r="AZ2311" i="1" s="1"/>
  <c r="AY2310" i="1"/>
  <c r="AX2310" i="1"/>
  <c r="AW2310" i="1"/>
  <c r="AV2310" i="1"/>
  <c r="AU2310" i="1"/>
  <c r="AY2309" i="1"/>
  <c r="AX2309" i="1"/>
  <c r="AW2309" i="1"/>
  <c r="AV2309" i="1"/>
  <c r="AU2309" i="1"/>
  <c r="AY2308" i="1"/>
  <c r="AX2308" i="1"/>
  <c r="AW2308" i="1"/>
  <c r="AV2308" i="1"/>
  <c r="AU2308" i="1"/>
  <c r="AY2307" i="1"/>
  <c r="AX2307" i="1"/>
  <c r="AW2307" i="1"/>
  <c r="AV2307" i="1"/>
  <c r="AU2307" i="1"/>
  <c r="AZ2307" i="1" s="1"/>
  <c r="AY2306" i="1"/>
  <c r="AX2306" i="1"/>
  <c r="AW2306" i="1"/>
  <c r="AV2306" i="1"/>
  <c r="AU2306" i="1"/>
  <c r="AY2305" i="1"/>
  <c r="AX2305" i="1"/>
  <c r="AW2305" i="1"/>
  <c r="AV2305" i="1"/>
  <c r="AU2305" i="1"/>
  <c r="AY2304" i="1"/>
  <c r="AX2304" i="1"/>
  <c r="AW2304" i="1"/>
  <c r="AV2304" i="1"/>
  <c r="AU2304" i="1"/>
  <c r="AY2303" i="1"/>
  <c r="AX2303" i="1"/>
  <c r="AW2303" i="1"/>
  <c r="AV2303" i="1"/>
  <c r="AU2303" i="1"/>
  <c r="AZ2303" i="1" s="1"/>
  <c r="AY2302" i="1"/>
  <c r="AX2302" i="1"/>
  <c r="AW2302" i="1"/>
  <c r="AV2302" i="1"/>
  <c r="AU2302" i="1"/>
  <c r="AY2301" i="1"/>
  <c r="AX2301" i="1"/>
  <c r="AW2301" i="1"/>
  <c r="AV2301" i="1"/>
  <c r="AU2301" i="1"/>
  <c r="AY2300" i="1"/>
  <c r="AX2300" i="1"/>
  <c r="AW2300" i="1"/>
  <c r="AV2300" i="1"/>
  <c r="AU2300" i="1"/>
  <c r="AY2299" i="1"/>
  <c r="AX2299" i="1"/>
  <c r="AW2299" i="1"/>
  <c r="AV2299" i="1"/>
  <c r="AU2299" i="1"/>
  <c r="AZ2299" i="1" s="1"/>
  <c r="AY2298" i="1"/>
  <c r="AX2298" i="1"/>
  <c r="AW2298" i="1"/>
  <c r="AV2298" i="1"/>
  <c r="AU2298" i="1"/>
  <c r="AY2297" i="1"/>
  <c r="AX2297" i="1"/>
  <c r="AW2297" i="1"/>
  <c r="AV2297" i="1"/>
  <c r="AU2297" i="1"/>
  <c r="AY2296" i="1"/>
  <c r="AX2296" i="1"/>
  <c r="AW2296" i="1"/>
  <c r="AV2296" i="1"/>
  <c r="AU2296" i="1"/>
  <c r="AY2295" i="1"/>
  <c r="AX2295" i="1"/>
  <c r="AW2295" i="1"/>
  <c r="AV2295" i="1"/>
  <c r="AU2295" i="1"/>
  <c r="AZ2295" i="1" s="1"/>
  <c r="AY2294" i="1"/>
  <c r="AX2294" i="1"/>
  <c r="AW2294" i="1"/>
  <c r="AV2294" i="1"/>
  <c r="AU2294" i="1"/>
  <c r="AY2293" i="1"/>
  <c r="AX2293" i="1"/>
  <c r="AW2293" i="1"/>
  <c r="AV2293" i="1"/>
  <c r="AU2293" i="1"/>
  <c r="AY2292" i="1"/>
  <c r="AX2292" i="1"/>
  <c r="AW2292" i="1"/>
  <c r="AV2292" i="1"/>
  <c r="AU2292" i="1"/>
  <c r="AY2291" i="1"/>
  <c r="AX2291" i="1"/>
  <c r="AW2291" i="1"/>
  <c r="AV2291" i="1"/>
  <c r="AU2291" i="1"/>
  <c r="AZ2291" i="1" s="1"/>
  <c r="AY2290" i="1"/>
  <c r="AX2290" i="1"/>
  <c r="AW2290" i="1"/>
  <c r="AV2290" i="1"/>
  <c r="AU2290" i="1"/>
  <c r="AY2289" i="1"/>
  <c r="AX2289" i="1"/>
  <c r="AW2289" i="1"/>
  <c r="AV2289" i="1"/>
  <c r="AU2289" i="1"/>
  <c r="AY2288" i="1"/>
  <c r="AX2288" i="1"/>
  <c r="AW2288" i="1"/>
  <c r="AV2288" i="1"/>
  <c r="AU2288" i="1"/>
  <c r="AY2287" i="1"/>
  <c r="AX2287" i="1"/>
  <c r="AW2287" i="1"/>
  <c r="AV2287" i="1"/>
  <c r="AU2287" i="1"/>
  <c r="AZ2287" i="1" s="1"/>
  <c r="AY2286" i="1"/>
  <c r="AX2286" i="1"/>
  <c r="AW2286" i="1"/>
  <c r="AV2286" i="1"/>
  <c r="AU2286" i="1"/>
  <c r="AY2285" i="1"/>
  <c r="AX2285" i="1"/>
  <c r="AW2285" i="1"/>
  <c r="AV2285" i="1"/>
  <c r="AU2285" i="1"/>
  <c r="AY2284" i="1"/>
  <c r="AX2284" i="1"/>
  <c r="AW2284" i="1"/>
  <c r="AV2284" i="1"/>
  <c r="AU2284" i="1"/>
  <c r="AY2283" i="1"/>
  <c r="AX2283" i="1"/>
  <c r="AW2283" i="1"/>
  <c r="AV2283" i="1"/>
  <c r="AU2283" i="1"/>
  <c r="AZ2283" i="1" s="1"/>
  <c r="AY2282" i="1"/>
  <c r="AX2282" i="1"/>
  <c r="AW2282" i="1"/>
  <c r="AV2282" i="1"/>
  <c r="AU2282" i="1"/>
  <c r="AY2281" i="1"/>
  <c r="AX2281" i="1"/>
  <c r="AW2281" i="1"/>
  <c r="AV2281" i="1"/>
  <c r="AU2281" i="1"/>
  <c r="AY2280" i="1"/>
  <c r="AX2280" i="1"/>
  <c r="AW2280" i="1"/>
  <c r="AV2280" i="1"/>
  <c r="AU2280" i="1"/>
  <c r="AY2279" i="1"/>
  <c r="AX2279" i="1"/>
  <c r="AW2279" i="1"/>
  <c r="AV2279" i="1"/>
  <c r="AU2279" i="1"/>
  <c r="AZ2279" i="1" s="1"/>
  <c r="AY2278" i="1"/>
  <c r="AX2278" i="1"/>
  <c r="AW2278" i="1"/>
  <c r="AV2278" i="1"/>
  <c r="AU2278" i="1"/>
  <c r="AY2277" i="1"/>
  <c r="AX2277" i="1"/>
  <c r="AW2277" i="1"/>
  <c r="AV2277" i="1"/>
  <c r="AU2277" i="1"/>
  <c r="AY2276" i="1"/>
  <c r="AX2276" i="1"/>
  <c r="AW2276" i="1"/>
  <c r="AV2276" i="1"/>
  <c r="AU2276" i="1"/>
  <c r="AY2275" i="1"/>
  <c r="AX2275" i="1"/>
  <c r="AW2275" i="1"/>
  <c r="AV2275" i="1"/>
  <c r="AU2275" i="1"/>
  <c r="AZ2275" i="1" s="1"/>
  <c r="AY2274" i="1"/>
  <c r="AX2274" i="1"/>
  <c r="AW2274" i="1"/>
  <c r="AV2274" i="1"/>
  <c r="AU2274" i="1"/>
  <c r="AY2273" i="1"/>
  <c r="AX2273" i="1"/>
  <c r="AW2273" i="1"/>
  <c r="AV2273" i="1"/>
  <c r="AU2273" i="1"/>
  <c r="AY2272" i="1"/>
  <c r="AX2272" i="1"/>
  <c r="AW2272" i="1"/>
  <c r="AV2272" i="1"/>
  <c r="AU2272" i="1"/>
  <c r="AY2271" i="1"/>
  <c r="AX2271" i="1"/>
  <c r="AW2271" i="1"/>
  <c r="AV2271" i="1"/>
  <c r="AU2271" i="1"/>
  <c r="AZ2271" i="1" s="1"/>
  <c r="AY2270" i="1"/>
  <c r="AX2270" i="1"/>
  <c r="AW2270" i="1"/>
  <c r="AV2270" i="1"/>
  <c r="AU2270" i="1"/>
  <c r="AY2269" i="1"/>
  <c r="AX2269" i="1"/>
  <c r="AW2269" i="1"/>
  <c r="AV2269" i="1"/>
  <c r="AU2269" i="1"/>
  <c r="AY2268" i="1"/>
  <c r="AX2268" i="1"/>
  <c r="AW2268" i="1"/>
  <c r="AV2268" i="1"/>
  <c r="AU2268" i="1"/>
  <c r="AY2267" i="1"/>
  <c r="AX2267" i="1"/>
  <c r="AW2267" i="1"/>
  <c r="AV2267" i="1"/>
  <c r="AU2267" i="1"/>
  <c r="AZ2267" i="1" s="1"/>
  <c r="AY2266" i="1"/>
  <c r="AX2266" i="1"/>
  <c r="AW2266" i="1"/>
  <c r="AV2266" i="1"/>
  <c r="AU2266" i="1"/>
  <c r="AY2265" i="1"/>
  <c r="AX2265" i="1"/>
  <c r="AW2265" i="1"/>
  <c r="AV2265" i="1"/>
  <c r="AU2265" i="1"/>
  <c r="AY2264" i="1"/>
  <c r="AX2264" i="1"/>
  <c r="AW2264" i="1"/>
  <c r="AV2264" i="1"/>
  <c r="AU2264" i="1"/>
  <c r="AY2263" i="1"/>
  <c r="AX2263" i="1"/>
  <c r="AW2263" i="1"/>
  <c r="AV2263" i="1"/>
  <c r="AU2263" i="1"/>
  <c r="AZ2263" i="1" s="1"/>
  <c r="AY2262" i="1"/>
  <c r="AX2262" i="1"/>
  <c r="AW2262" i="1"/>
  <c r="AV2262" i="1"/>
  <c r="AU2262" i="1"/>
  <c r="AY2261" i="1"/>
  <c r="AX2261" i="1"/>
  <c r="AW2261" i="1"/>
  <c r="AV2261" i="1"/>
  <c r="AU2261" i="1"/>
  <c r="AY2260" i="1"/>
  <c r="AX2260" i="1"/>
  <c r="AW2260" i="1"/>
  <c r="AV2260" i="1"/>
  <c r="AU2260" i="1"/>
  <c r="AY2259" i="1"/>
  <c r="AX2259" i="1"/>
  <c r="AW2259" i="1"/>
  <c r="AV2259" i="1"/>
  <c r="AU2259" i="1"/>
  <c r="AZ2259" i="1" s="1"/>
  <c r="AY2258" i="1"/>
  <c r="AX2258" i="1"/>
  <c r="AW2258" i="1"/>
  <c r="AV2258" i="1"/>
  <c r="AU2258" i="1"/>
  <c r="AY2257" i="1"/>
  <c r="AX2257" i="1"/>
  <c r="AW2257" i="1"/>
  <c r="AV2257" i="1"/>
  <c r="AU2257" i="1"/>
  <c r="AY2256" i="1"/>
  <c r="AX2256" i="1"/>
  <c r="AW2256" i="1"/>
  <c r="AV2256" i="1"/>
  <c r="AU2256" i="1"/>
  <c r="AY2255" i="1"/>
  <c r="AX2255" i="1"/>
  <c r="AW2255" i="1"/>
  <c r="AV2255" i="1"/>
  <c r="AU2255" i="1"/>
  <c r="AZ2255" i="1" s="1"/>
  <c r="AY2254" i="1"/>
  <c r="AX2254" i="1"/>
  <c r="AW2254" i="1"/>
  <c r="AV2254" i="1"/>
  <c r="AU2254" i="1"/>
  <c r="AY2253" i="1"/>
  <c r="AX2253" i="1"/>
  <c r="AW2253" i="1"/>
  <c r="AV2253" i="1"/>
  <c r="AU2253" i="1"/>
  <c r="AY2252" i="1"/>
  <c r="AX2252" i="1"/>
  <c r="AW2252" i="1"/>
  <c r="AV2252" i="1"/>
  <c r="AU2252" i="1"/>
  <c r="AY2251" i="1"/>
  <c r="AX2251" i="1"/>
  <c r="AW2251" i="1"/>
  <c r="AV2251" i="1"/>
  <c r="AU2251" i="1"/>
  <c r="AZ2251" i="1" s="1"/>
  <c r="AY2250" i="1"/>
  <c r="AX2250" i="1"/>
  <c r="AW2250" i="1"/>
  <c r="AV2250" i="1"/>
  <c r="AU2250" i="1"/>
  <c r="AY2249" i="1"/>
  <c r="AX2249" i="1"/>
  <c r="AW2249" i="1"/>
  <c r="AV2249" i="1"/>
  <c r="AU2249" i="1"/>
  <c r="AY2248" i="1"/>
  <c r="AX2248" i="1"/>
  <c r="AW2248" i="1"/>
  <c r="AV2248" i="1"/>
  <c r="AU2248" i="1"/>
  <c r="AY2247" i="1"/>
  <c r="AX2247" i="1"/>
  <c r="AW2247" i="1"/>
  <c r="AV2247" i="1"/>
  <c r="AU2247" i="1"/>
  <c r="AZ2247" i="1" s="1"/>
  <c r="AY2246" i="1"/>
  <c r="AX2246" i="1"/>
  <c r="AW2246" i="1"/>
  <c r="AV2246" i="1"/>
  <c r="AU2246" i="1"/>
  <c r="AY2245" i="1"/>
  <c r="AX2245" i="1"/>
  <c r="AW2245" i="1"/>
  <c r="AV2245" i="1"/>
  <c r="AU2245" i="1"/>
  <c r="AY2244" i="1"/>
  <c r="AX2244" i="1"/>
  <c r="AW2244" i="1"/>
  <c r="AV2244" i="1"/>
  <c r="AU2244" i="1"/>
  <c r="AY2243" i="1"/>
  <c r="AX2243" i="1"/>
  <c r="AW2243" i="1"/>
  <c r="AV2243" i="1"/>
  <c r="AU2243" i="1"/>
  <c r="AZ2243" i="1" s="1"/>
  <c r="AY2242" i="1"/>
  <c r="AX2242" i="1"/>
  <c r="AW2242" i="1"/>
  <c r="AV2242" i="1"/>
  <c r="AU2242" i="1"/>
  <c r="AY2241" i="1"/>
  <c r="AX2241" i="1"/>
  <c r="AW2241" i="1"/>
  <c r="AV2241" i="1"/>
  <c r="AU2241" i="1"/>
  <c r="AY2240" i="1"/>
  <c r="AX2240" i="1"/>
  <c r="AW2240" i="1"/>
  <c r="AV2240" i="1"/>
  <c r="AU2240" i="1"/>
  <c r="AY2239" i="1"/>
  <c r="AX2239" i="1"/>
  <c r="AW2239" i="1"/>
  <c r="AV2239" i="1"/>
  <c r="AU2239" i="1"/>
  <c r="AZ2239" i="1" s="1"/>
  <c r="AY2238" i="1"/>
  <c r="AX2238" i="1"/>
  <c r="AW2238" i="1"/>
  <c r="AV2238" i="1"/>
  <c r="AU2238" i="1"/>
  <c r="AY2237" i="1"/>
  <c r="AX2237" i="1"/>
  <c r="AW2237" i="1"/>
  <c r="AV2237" i="1"/>
  <c r="AU2237" i="1"/>
  <c r="AY2236" i="1"/>
  <c r="AX2236" i="1"/>
  <c r="AW2236" i="1"/>
  <c r="AV2236" i="1"/>
  <c r="AU2236" i="1"/>
  <c r="AY2235" i="1"/>
  <c r="AX2235" i="1"/>
  <c r="AW2235" i="1"/>
  <c r="AV2235" i="1"/>
  <c r="AU2235" i="1"/>
  <c r="AZ2235" i="1" s="1"/>
  <c r="AY2234" i="1"/>
  <c r="AX2234" i="1"/>
  <c r="AW2234" i="1"/>
  <c r="AV2234" i="1"/>
  <c r="AU2234" i="1"/>
  <c r="AY2233" i="1"/>
  <c r="AX2233" i="1"/>
  <c r="AW2233" i="1"/>
  <c r="AV2233" i="1"/>
  <c r="AU2233" i="1"/>
  <c r="AY2232" i="1"/>
  <c r="AX2232" i="1"/>
  <c r="AW2232" i="1"/>
  <c r="AV2232" i="1"/>
  <c r="AU2232" i="1"/>
  <c r="AY2231" i="1"/>
  <c r="AX2231" i="1"/>
  <c r="AW2231" i="1"/>
  <c r="AV2231" i="1"/>
  <c r="AU2231" i="1"/>
  <c r="AZ2231" i="1" s="1"/>
  <c r="AY2230" i="1"/>
  <c r="AX2230" i="1"/>
  <c r="AW2230" i="1"/>
  <c r="AV2230" i="1"/>
  <c r="AU2230" i="1"/>
  <c r="AY2229" i="1"/>
  <c r="AX2229" i="1"/>
  <c r="AW2229" i="1"/>
  <c r="AV2229" i="1"/>
  <c r="AU2229" i="1"/>
  <c r="AY2228" i="1"/>
  <c r="AX2228" i="1"/>
  <c r="AW2228" i="1"/>
  <c r="AV2228" i="1"/>
  <c r="AU2228" i="1"/>
  <c r="AY2227" i="1"/>
  <c r="AX2227" i="1"/>
  <c r="AW2227" i="1"/>
  <c r="AV2227" i="1"/>
  <c r="AU2227" i="1"/>
  <c r="AZ2227" i="1" s="1"/>
  <c r="AY2226" i="1"/>
  <c r="AX2226" i="1"/>
  <c r="AW2226" i="1"/>
  <c r="AV2226" i="1"/>
  <c r="AU2226" i="1"/>
  <c r="AY2225" i="1"/>
  <c r="AX2225" i="1"/>
  <c r="AW2225" i="1"/>
  <c r="AV2225" i="1"/>
  <c r="AU2225" i="1"/>
  <c r="AY2224" i="1"/>
  <c r="AX2224" i="1"/>
  <c r="AW2224" i="1"/>
  <c r="AV2224" i="1"/>
  <c r="AU2224" i="1"/>
  <c r="AY2223" i="1"/>
  <c r="AX2223" i="1"/>
  <c r="AW2223" i="1"/>
  <c r="AV2223" i="1"/>
  <c r="AU2223" i="1"/>
  <c r="AZ2223" i="1" s="1"/>
  <c r="AY2222" i="1"/>
  <c r="AX2222" i="1"/>
  <c r="AW2222" i="1"/>
  <c r="AV2222" i="1"/>
  <c r="AU2222" i="1"/>
  <c r="AY2221" i="1"/>
  <c r="AX2221" i="1"/>
  <c r="AW2221" i="1"/>
  <c r="AV2221" i="1"/>
  <c r="AU2221" i="1"/>
  <c r="AY2220" i="1"/>
  <c r="AX2220" i="1"/>
  <c r="AW2220" i="1"/>
  <c r="AV2220" i="1"/>
  <c r="AU2220" i="1"/>
  <c r="AY2219" i="1"/>
  <c r="AX2219" i="1"/>
  <c r="AW2219" i="1"/>
  <c r="AV2219" i="1"/>
  <c r="AU2219" i="1"/>
  <c r="AZ2219" i="1" s="1"/>
  <c r="AY2218" i="1"/>
  <c r="AX2218" i="1"/>
  <c r="AW2218" i="1"/>
  <c r="AV2218" i="1"/>
  <c r="AU2218" i="1"/>
  <c r="AY2217" i="1"/>
  <c r="AX2217" i="1"/>
  <c r="AW2217" i="1"/>
  <c r="AV2217" i="1"/>
  <c r="AU2217" i="1"/>
  <c r="AY2216" i="1"/>
  <c r="AX2216" i="1"/>
  <c r="AW2216" i="1"/>
  <c r="AV2216" i="1"/>
  <c r="AU2216" i="1"/>
  <c r="AY2215" i="1"/>
  <c r="AX2215" i="1"/>
  <c r="AW2215" i="1"/>
  <c r="AV2215" i="1"/>
  <c r="AU2215" i="1"/>
  <c r="AZ2215" i="1" s="1"/>
  <c r="AY2214" i="1"/>
  <c r="AX2214" i="1"/>
  <c r="AW2214" i="1"/>
  <c r="AV2214" i="1"/>
  <c r="AU2214" i="1"/>
  <c r="AY2213" i="1"/>
  <c r="AX2213" i="1"/>
  <c r="AW2213" i="1"/>
  <c r="AV2213" i="1"/>
  <c r="AU2213" i="1"/>
  <c r="AY2212" i="1"/>
  <c r="AX2212" i="1"/>
  <c r="AW2212" i="1"/>
  <c r="AV2212" i="1"/>
  <c r="AU2212" i="1"/>
  <c r="AY2211" i="1"/>
  <c r="AX2211" i="1"/>
  <c r="AW2211" i="1"/>
  <c r="AV2211" i="1"/>
  <c r="AU2211" i="1"/>
  <c r="AZ2211" i="1" s="1"/>
  <c r="AY2210" i="1"/>
  <c r="AX2210" i="1"/>
  <c r="AW2210" i="1"/>
  <c r="AV2210" i="1"/>
  <c r="AU2210" i="1"/>
  <c r="AY2209" i="1"/>
  <c r="AX2209" i="1"/>
  <c r="AW2209" i="1"/>
  <c r="AV2209" i="1"/>
  <c r="AU2209" i="1"/>
  <c r="AY2208" i="1"/>
  <c r="AX2208" i="1"/>
  <c r="AW2208" i="1"/>
  <c r="AV2208" i="1"/>
  <c r="AU2208" i="1"/>
  <c r="AY2207" i="1"/>
  <c r="AX2207" i="1"/>
  <c r="AW2207" i="1"/>
  <c r="AV2207" i="1"/>
  <c r="AU2207" i="1"/>
  <c r="AZ2207" i="1" s="1"/>
  <c r="AY2206" i="1"/>
  <c r="AX2206" i="1"/>
  <c r="AW2206" i="1"/>
  <c r="AV2206" i="1"/>
  <c r="AU2206" i="1"/>
  <c r="AY2205" i="1"/>
  <c r="AX2205" i="1"/>
  <c r="AW2205" i="1"/>
  <c r="AV2205" i="1"/>
  <c r="AU2205" i="1"/>
  <c r="AY2204" i="1"/>
  <c r="AX2204" i="1"/>
  <c r="AW2204" i="1"/>
  <c r="AV2204" i="1"/>
  <c r="AU2204" i="1"/>
  <c r="AY2203" i="1"/>
  <c r="AX2203" i="1"/>
  <c r="AW2203" i="1"/>
  <c r="AV2203" i="1"/>
  <c r="AU2203" i="1"/>
  <c r="AZ2203" i="1" s="1"/>
  <c r="AY2202" i="1"/>
  <c r="AX2202" i="1"/>
  <c r="AW2202" i="1"/>
  <c r="AV2202" i="1"/>
  <c r="AU2202" i="1"/>
  <c r="AY2201" i="1"/>
  <c r="AX2201" i="1"/>
  <c r="AW2201" i="1"/>
  <c r="AV2201" i="1"/>
  <c r="AU2201" i="1"/>
  <c r="AY2200" i="1"/>
  <c r="AX2200" i="1"/>
  <c r="AW2200" i="1"/>
  <c r="AV2200" i="1"/>
  <c r="AU2200" i="1"/>
  <c r="AY2199" i="1"/>
  <c r="AX2199" i="1"/>
  <c r="AW2199" i="1"/>
  <c r="AV2199" i="1"/>
  <c r="AU2199" i="1"/>
  <c r="AZ2199" i="1" s="1"/>
  <c r="AY2198" i="1"/>
  <c r="AX2198" i="1"/>
  <c r="AW2198" i="1"/>
  <c r="AV2198" i="1"/>
  <c r="AU2198" i="1"/>
  <c r="AY2197" i="1"/>
  <c r="AX2197" i="1"/>
  <c r="AW2197" i="1"/>
  <c r="AV2197" i="1"/>
  <c r="AU2197" i="1"/>
  <c r="AY2196" i="1"/>
  <c r="AX2196" i="1"/>
  <c r="AW2196" i="1"/>
  <c r="AV2196" i="1"/>
  <c r="AU2196" i="1"/>
  <c r="AY2195" i="1"/>
  <c r="AX2195" i="1"/>
  <c r="AW2195" i="1"/>
  <c r="AV2195" i="1"/>
  <c r="AU2195" i="1"/>
  <c r="AZ2195" i="1" s="1"/>
  <c r="AY2194" i="1"/>
  <c r="AX2194" i="1"/>
  <c r="AW2194" i="1"/>
  <c r="AV2194" i="1"/>
  <c r="AU2194" i="1"/>
  <c r="AY2193" i="1"/>
  <c r="AX2193" i="1"/>
  <c r="AW2193" i="1"/>
  <c r="AV2193" i="1"/>
  <c r="AU2193" i="1"/>
  <c r="AY2192" i="1"/>
  <c r="AX2192" i="1"/>
  <c r="AW2192" i="1"/>
  <c r="AV2192" i="1"/>
  <c r="AU2192" i="1"/>
  <c r="AY2191" i="1"/>
  <c r="AX2191" i="1"/>
  <c r="AW2191" i="1"/>
  <c r="AV2191" i="1"/>
  <c r="AU2191" i="1"/>
  <c r="AZ2191" i="1" s="1"/>
  <c r="AY2190" i="1"/>
  <c r="AX2190" i="1"/>
  <c r="AW2190" i="1"/>
  <c r="AV2190" i="1"/>
  <c r="AU2190" i="1"/>
  <c r="AY2189" i="1"/>
  <c r="AX2189" i="1"/>
  <c r="AW2189" i="1"/>
  <c r="AV2189" i="1"/>
  <c r="AU2189" i="1"/>
  <c r="AY2188" i="1"/>
  <c r="AX2188" i="1"/>
  <c r="AW2188" i="1"/>
  <c r="AV2188" i="1"/>
  <c r="AU2188" i="1"/>
  <c r="AY2187" i="1"/>
  <c r="AX2187" i="1"/>
  <c r="AW2187" i="1"/>
  <c r="AV2187" i="1"/>
  <c r="AU2187" i="1"/>
  <c r="AZ2187" i="1" s="1"/>
  <c r="AY2186" i="1"/>
  <c r="AX2186" i="1"/>
  <c r="AW2186" i="1"/>
  <c r="AV2186" i="1"/>
  <c r="AU2186" i="1"/>
  <c r="AY2185" i="1"/>
  <c r="AX2185" i="1"/>
  <c r="AW2185" i="1"/>
  <c r="AV2185" i="1"/>
  <c r="AU2185" i="1"/>
  <c r="AY2184" i="1"/>
  <c r="AX2184" i="1"/>
  <c r="AW2184" i="1"/>
  <c r="AV2184" i="1"/>
  <c r="AU2184" i="1"/>
  <c r="AY2183" i="1"/>
  <c r="AX2183" i="1"/>
  <c r="AW2183" i="1"/>
  <c r="AV2183" i="1"/>
  <c r="AU2183" i="1"/>
  <c r="AZ2183" i="1" s="1"/>
  <c r="AY2182" i="1"/>
  <c r="AX2182" i="1"/>
  <c r="AW2182" i="1"/>
  <c r="AV2182" i="1"/>
  <c r="AU2182" i="1"/>
  <c r="AY2181" i="1"/>
  <c r="AX2181" i="1"/>
  <c r="AW2181" i="1"/>
  <c r="AV2181" i="1"/>
  <c r="AU2181" i="1"/>
  <c r="AY2180" i="1"/>
  <c r="AX2180" i="1"/>
  <c r="AW2180" i="1"/>
  <c r="AV2180" i="1"/>
  <c r="AU2180" i="1"/>
  <c r="AY2179" i="1"/>
  <c r="AX2179" i="1"/>
  <c r="AW2179" i="1"/>
  <c r="AV2179" i="1"/>
  <c r="AU2179" i="1"/>
  <c r="AZ2179" i="1" s="1"/>
  <c r="AY2178" i="1"/>
  <c r="AX2178" i="1"/>
  <c r="AW2178" i="1"/>
  <c r="AV2178" i="1"/>
  <c r="AU2178" i="1"/>
  <c r="AY2177" i="1"/>
  <c r="AX2177" i="1"/>
  <c r="AW2177" i="1"/>
  <c r="AV2177" i="1"/>
  <c r="AU2177" i="1"/>
  <c r="AY2176" i="1"/>
  <c r="AX2176" i="1"/>
  <c r="AW2176" i="1"/>
  <c r="AV2176" i="1"/>
  <c r="AU2176" i="1"/>
  <c r="AY2175" i="1"/>
  <c r="AX2175" i="1"/>
  <c r="AW2175" i="1"/>
  <c r="AV2175" i="1"/>
  <c r="AU2175" i="1"/>
  <c r="AZ2175" i="1" s="1"/>
  <c r="AY2174" i="1"/>
  <c r="AX2174" i="1"/>
  <c r="AW2174" i="1"/>
  <c r="AV2174" i="1"/>
  <c r="AU2174" i="1"/>
  <c r="AY2173" i="1"/>
  <c r="AX2173" i="1"/>
  <c r="AW2173" i="1"/>
  <c r="AV2173" i="1"/>
  <c r="AU2173" i="1"/>
  <c r="AY2172" i="1"/>
  <c r="AX2172" i="1"/>
  <c r="AW2172" i="1"/>
  <c r="AV2172" i="1"/>
  <c r="AU2172" i="1"/>
  <c r="AY2171" i="1"/>
  <c r="AX2171" i="1"/>
  <c r="AW2171" i="1"/>
  <c r="AV2171" i="1"/>
  <c r="AU2171" i="1"/>
  <c r="AZ2171" i="1" s="1"/>
  <c r="AY2170" i="1"/>
  <c r="AX2170" i="1"/>
  <c r="AW2170" i="1"/>
  <c r="AV2170" i="1"/>
  <c r="AU2170" i="1"/>
  <c r="AY2169" i="1"/>
  <c r="AX2169" i="1"/>
  <c r="AW2169" i="1"/>
  <c r="AV2169" i="1"/>
  <c r="AU2169" i="1"/>
  <c r="AY2168" i="1"/>
  <c r="AX2168" i="1"/>
  <c r="AW2168" i="1"/>
  <c r="AV2168" i="1"/>
  <c r="AU2168" i="1"/>
  <c r="AY2167" i="1"/>
  <c r="AX2167" i="1"/>
  <c r="AW2167" i="1"/>
  <c r="AV2167" i="1"/>
  <c r="AU2167" i="1"/>
  <c r="AZ2167" i="1" s="1"/>
  <c r="AY2166" i="1"/>
  <c r="AX2166" i="1"/>
  <c r="AW2166" i="1"/>
  <c r="AV2166" i="1"/>
  <c r="AU2166" i="1"/>
  <c r="AY2165" i="1"/>
  <c r="AX2165" i="1"/>
  <c r="AW2165" i="1"/>
  <c r="AV2165" i="1"/>
  <c r="AU2165" i="1"/>
  <c r="AY2164" i="1"/>
  <c r="AX2164" i="1"/>
  <c r="AW2164" i="1"/>
  <c r="AV2164" i="1"/>
  <c r="AU2164" i="1"/>
  <c r="AY2163" i="1"/>
  <c r="AX2163" i="1"/>
  <c r="AW2163" i="1"/>
  <c r="AV2163" i="1"/>
  <c r="AU2163" i="1"/>
  <c r="AZ2163" i="1" s="1"/>
  <c r="AY2162" i="1"/>
  <c r="AX2162" i="1"/>
  <c r="AW2162" i="1"/>
  <c r="AV2162" i="1"/>
  <c r="AU2162" i="1"/>
  <c r="AY2161" i="1"/>
  <c r="AX2161" i="1"/>
  <c r="AW2161" i="1"/>
  <c r="AV2161" i="1"/>
  <c r="AU2161" i="1"/>
  <c r="AY2160" i="1"/>
  <c r="AX2160" i="1"/>
  <c r="AW2160" i="1"/>
  <c r="AV2160" i="1"/>
  <c r="AU2160" i="1"/>
  <c r="AY2159" i="1"/>
  <c r="AX2159" i="1"/>
  <c r="AW2159" i="1"/>
  <c r="AV2159" i="1"/>
  <c r="AU2159" i="1"/>
  <c r="AZ2159" i="1" s="1"/>
  <c r="AY2158" i="1"/>
  <c r="AX2158" i="1"/>
  <c r="AW2158" i="1"/>
  <c r="AV2158" i="1"/>
  <c r="AU2158" i="1"/>
  <c r="AY2157" i="1"/>
  <c r="AX2157" i="1"/>
  <c r="AW2157" i="1"/>
  <c r="AV2157" i="1"/>
  <c r="AU2157" i="1"/>
  <c r="AY2156" i="1"/>
  <c r="AX2156" i="1"/>
  <c r="AW2156" i="1"/>
  <c r="AV2156" i="1"/>
  <c r="AU2156" i="1"/>
  <c r="AY2155" i="1"/>
  <c r="AX2155" i="1"/>
  <c r="AW2155" i="1"/>
  <c r="AV2155" i="1"/>
  <c r="AU2155" i="1"/>
  <c r="AZ2155" i="1" s="1"/>
  <c r="AY2154" i="1"/>
  <c r="AX2154" i="1"/>
  <c r="AW2154" i="1"/>
  <c r="AV2154" i="1"/>
  <c r="AU2154" i="1"/>
  <c r="AY2153" i="1"/>
  <c r="AX2153" i="1"/>
  <c r="AW2153" i="1"/>
  <c r="AV2153" i="1"/>
  <c r="AU2153" i="1"/>
  <c r="AY2152" i="1"/>
  <c r="AX2152" i="1"/>
  <c r="AW2152" i="1"/>
  <c r="AV2152" i="1"/>
  <c r="AU2152" i="1"/>
  <c r="AY2151" i="1"/>
  <c r="AX2151" i="1"/>
  <c r="AW2151" i="1"/>
  <c r="AV2151" i="1"/>
  <c r="AU2151" i="1"/>
  <c r="AZ2151" i="1" s="1"/>
  <c r="AY2150" i="1"/>
  <c r="AX2150" i="1"/>
  <c r="AW2150" i="1"/>
  <c r="AV2150" i="1"/>
  <c r="AU2150" i="1"/>
  <c r="AY2149" i="1"/>
  <c r="AX2149" i="1"/>
  <c r="AW2149" i="1"/>
  <c r="AV2149" i="1"/>
  <c r="AU2149" i="1"/>
  <c r="AY2148" i="1"/>
  <c r="AX2148" i="1"/>
  <c r="AW2148" i="1"/>
  <c r="AV2148" i="1"/>
  <c r="AU2148" i="1"/>
  <c r="AY2147" i="1"/>
  <c r="AX2147" i="1"/>
  <c r="AW2147" i="1"/>
  <c r="AV2147" i="1"/>
  <c r="AU2147" i="1"/>
  <c r="AZ2147" i="1" s="1"/>
  <c r="AY2146" i="1"/>
  <c r="AX2146" i="1"/>
  <c r="AW2146" i="1"/>
  <c r="AV2146" i="1"/>
  <c r="AU2146" i="1"/>
  <c r="AY2145" i="1"/>
  <c r="AX2145" i="1"/>
  <c r="AW2145" i="1"/>
  <c r="AV2145" i="1"/>
  <c r="AU2145" i="1"/>
  <c r="AY2144" i="1"/>
  <c r="AX2144" i="1"/>
  <c r="AW2144" i="1"/>
  <c r="AV2144" i="1"/>
  <c r="AU2144" i="1"/>
  <c r="AY2143" i="1"/>
  <c r="AX2143" i="1"/>
  <c r="AW2143" i="1"/>
  <c r="AV2143" i="1"/>
  <c r="AU2143" i="1"/>
  <c r="AZ2143" i="1" s="1"/>
  <c r="AY2142" i="1"/>
  <c r="AX2142" i="1"/>
  <c r="AW2142" i="1"/>
  <c r="AV2142" i="1"/>
  <c r="AU2142" i="1"/>
  <c r="AY2141" i="1"/>
  <c r="AX2141" i="1"/>
  <c r="AW2141" i="1"/>
  <c r="AV2141" i="1"/>
  <c r="AU2141" i="1"/>
  <c r="AY2140" i="1"/>
  <c r="AX2140" i="1"/>
  <c r="AW2140" i="1"/>
  <c r="AV2140" i="1"/>
  <c r="AU2140" i="1"/>
  <c r="AY2139" i="1"/>
  <c r="AX2139" i="1"/>
  <c r="AW2139" i="1"/>
  <c r="AV2139" i="1"/>
  <c r="AU2139" i="1"/>
  <c r="AZ2139" i="1" s="1"/>
  <c r="AY2138" i="1"/>
  <c r="AX2138" i="1"/>
  <c r="AW2138" i="1"/>
  <c r="AV2138" i="1"/>
  <c r="AU2138" i="1"/>
  <c r="AY2137" i="1"/>
  <c r="AX2137" i="1"/>
  <c r="AW2137" i="1"/>
  <c r="AV2137" i="1"/>
  <c r="AU2137" i="1"/>
  <c r="AY2136" i="1"/>
  <c r="AX2136" i="1"/>
  <c r="AW2136" i="1"/>
  <c r="AV2136" i="1"/>
  <c r="AU2136" i="1"/>
  <c r="AY2135" i="1"/>
  <c r="AX2135" i="1"/>
  <c r="AW2135" i="1"/>
  <c r="AV2135" i="1"/>
  <c r="AU2135" i="1"/>
  <c r="AZ2135" i="1" s="1"/>
  <c r="AY2134" i="1"/>
  <c r="AX2134" i="1"/>
  <c r="AW2134" i="1"/>
  <c r="AV2134" i="1"/>
  <c r="AU2134" i="1"/>
  <c r="AY2133" i="1"/>
  <c r="AX2133" i="1"/>
  <c r="AW2133" i="1"/>
  <c r="AV2133" i="1"/>
  <c r="AU2133" i="1"/>
  <c r="AY2132" i="1"/>
  <c r="AX2132" i="1"/>
  <c r="AW2132" i="1"/>
  <c r="AV2132" i="1"/>
  <c r="AU2132" i="1"/>
  <c r="AY2131" i="1"/>
  <c r="AX2131" i="1"/>
  <c r="AW2131" i="1"/>
  <c r="AV2131" i="1"/>
  <c r="AU2131" i="1"/>
  <c r="AZ2131" i="1" s="1"/>
  <c r="AY2130" i="1"/>
  <c r="AX2130" i="1"/>
  <c r="AW2130" i="1"/>
  <c r="AV2130" i="1"/>
  <c r="AU2130" i="1"/>
  <c r="AY2129" i="1"/>
  <c r="AX2129" i="1"/>
  <c r="AW2129" i="1"/>
  <c r="AV2129" i="1"/>
  <c r="AU2129" i="1"/>
  <c r="AY2128" i="1"/>
  <c r="AX2128" i="1"/>
  <c r="AW2128" i="1"/>
  <c r="AV2128" i="1"/>
  <c r="AU2128" i="1"/>
  <c r="AY2127" i="1"/>
  <c r="AX2127" i="1"/>
  <c r="AW2127" i="1"/>
  <c r="AV2127" i="1"/>
  <c r="AU2127" i="1"/>
  <c r="AZ2127" i="1" s="1"/>
  <c r="AY2126" i="1"/>
  <c r="AX2126" i="1"/>
  <c r="AW2126" i="1"/>
  <c r="AV2126" i="1"/>
  <c r="AU2126" i="1"/>
  <c r="AY2125" i="1"/>
  <c r="AX2125" i="1"/>
  <c r="AW2125" i="1"/>
  <c r="AV2125" i="1"/>
  <c r="AU2125" i="1"/>
  <c r="AY2124" i="1"/>
  <c r="AX2124" i="1"/>
  <c r="AW2124" i="1"/>
  <c r="AV2124" i="1"/>
  <c r="AU2124" i="1"/>
  <c r="AY2123" i="1"/>
  <c r="AX2123" i="1"/>
  <c r="AW2123" i="1"/>
  <c r="AV2123" i="1"/>
  <c r="AU2123" i="1"/>
  <c r="AZ2123" i="1" s="1"/>
  <c r="AY2122" i="1"/>
  <c r="AX2122" i="1"/>
  <c r="AW2122" i="1"/>
  <c r="AV2122" i="1"/>
  <c r="AU2122" i="1"/>
  <c r="AY2121" i="1"/>
  <c r="AX2121" i="1"/>
  <c r="AW2121" i="1"/>
  <c r="AV2121" i="1"/>
  <c r="AU2121" i="1"/>
  <c r="AY2120" i="1"/>
  <c r="AX2120" i="1"/>
  <c r="AW2120" i="1"/>
  <c r="AV2120" i="1"/>
  <c r="AU2120" i="1"/>
  <c r="AY2119" i="1"/>
  <c r="AX2119" i="1"/>
  <c r="AW2119" i="1"/>
  <c r="AV2119" i="1"/>
  <c r="AU2119" i="1"/>
  <c r="AZ2119" i="1" s="1"/>
  <c r="AY2118" i="1"/>
  <c r="AX2118" i="1"/>
  <c r="AW2118" i="1"/>
  <c r="AV2118" i="1"/>
  <c r="AU2118" i="1"/>
  <c r="AY2117" i="1"/>
  <c r="AX2117" i="1"/>
  <c r="AW2117" i="1"/>
  <c r="AV2117" i="1"/>
  <c r="AU2117" i="1"/>
  <c r="AY2116" i="1"/>
  <c r="AX2116" i="1"/>
  <c r="AW2116" i="1"/>
  <c r="AV2116" i="1"/>
  <c r="AU2116" i="1"/>
  <c r="AY2115" i="1"/>
  <c r="AX2115" i="1"/>
  <c r="AW2115" i="1"/>
  <c r="AV2115" i="1"/>
  <c r="AU2115" i="1"/>
  <c r="AZ2115" i="1" s="1"/>
  <c r="AY2114" i="1"/>
  <c r="AX2114" i="1"/>
  <c r="AW2114" i="1"/>
  <c r="AV2114" i="1"/>
  <c r="AU2114" i="1"/>
  <c r="AY2113" i="1"/>
  <c r="AX2113" i="1"/>
  <c r="AW2113" i="1"/>
  <c r="AV2113" i="1"/>
  <c r="AU2113" i="1"/>
  <c r="AY2112" i="1"/>
  <c r="AX2112" i="1"/>
  <c r="AW2112" i="1"/>
  <c r="AV2112" i="1"/>
  <c r="AU2112" i="1"/>
  <c r="AY2111" i="1"/>
  <c r="AX2111" i="1"/>
  <c r="AW2111" i="1"/>
  <c r="AV2111" i="1"/>
  <c r="AU2111" i="1"/>
  <c r="AZ2111" i="1" s="1"/>
  <c r="AY2110" i="1"/>
  <c r="AX2110" i="1"/>
  <c r="AW2110" i="1"/>
  <c r="AV2110" i="1"/>
  <c r="AU2110" i="1"/>
  <c r="AY2109" i="1"/>
  <c r="AX2109" i="1"/>
  <c r="AW2109" i="1"/>
  <c r="AV2109" i="1"/>
  <c r="AU2109" i="1"/>
  <c r="AY2108" i="1"/>
  <c r="AX2108" i="1"/>
  <c r="AW2108" i="1"/>
  <c r="AV2108" i="1"/>
  <c r="AU2108" i="1"/>
  <c r="AY2107" i="1"/>
  <c r="AX2107" i="1"/>
  <c r="AW2107" i="1"/>
  <c r="AV2107" i="1"/>
  <c r="AU2107" i="1"/>
  <c r="AZ2107" i="1" s="1"/>
  <c r="AY2106" i="1"/>
  <c r="AX2106" i="1"/>
  <c r="AW2106" i="1"/>
  <c r="AV2106" i="1"/>
  <c r="AU2106" i="1"/>
  <c r="AY2105" i="1"/>
  <c r="AX2105" i="1"/>
  <c r="AW2105" i="1"/>
  <c r="AV2105" i="1"/>
  <c r="AU2105" i="1"/>
  <c r="AY2104" i="1"/>
  <c r="AX2104" i="1"/>
  <c r="AW2104" i="1"/>
  <c r="AV2104" i="1"/>
  <c r="AU2104" i="1"/>
  <c r="AY2103" i="1"/>
  <c r="AX2103" i="1"/>
  <c r="AW2103" i="1"/>
  <c r="AV2103" i="1"/>
  <c r="AU2103" i="1"/>
  <c r="AZ2103" i="1" s="1"/>
  <c r="AY2102" i="1"/>
  <c r="AX2102" i="1"/>
  <c r="AW2102" i="1"/>
  <c r="AV2102" i="1"/>
  <c r="AU2102" i="1"/>
  <c r="AY2101" i="1"/>
  <c r="AX2101" i="1"/>
  <c r="AW2101" i="1"/>
  <c r="AV2101" i="1"/>
  <c r="AU2101" i="1"/>
  <c r="AY2100" i="1"/>
  <c r="AX2100" i="1"/>
  <c r="AW2100" i="1"/>
  <c r="AV2100" i="1"/>
  <c r="AU2100" i="1"/>
  <c r="AY2099" i="1"/>
  <c r="AX2099" i="1"/>
  <c r="AW2099" i="1"/>
  <c r="AV2099" i="1"/>
  <c r="AU2099" i="1"/>
  <c r="AZ2099" i="1" s="1"/>
  <c r="AY2098" i="1"/>
  <c r="AX2098" i="1"/>
  <c r="AW2098" i="1"/>
  <c r="AV2098" i="1"/>
  <c r="AU2098" i="1"/>
  <c r="AY2097" i="1"/>
  <c r="AX2097" i="1"/>
  <c r="AW2097" i="1"/>
  <c r="AV2097" i="1"/>
  <c r="AU2097" i="1"/>
  <c r="AY2096" i="1"/>
  <c r="AX2096" i="1"/>
  <c r="AW2096" i="1"/>
  <c r="AV2096" i="1"/>
  <c r="AU2096" i="1"/>
  <c r="AY2095" i="1"/>
  <c r="AX2095" i="1"/>
  <c r="AW2095" i="1"/>
  <c r="AV2095" i="1"/>
  <c r="AU2095" i="1"/>
  <c r="AZ2095" i="1" s="1"/>
  <c r="AY2094" i="1"/>
  <c r="AX2094" i="1"/>
  <c r="AW2094" i="1"/>
  <c r="AV2094" i="1"/>
  <c r="AU2094" i="1"/>
  <c r="AY2093" i="1"/>
  <c r="AX2093" i="1"/>
  <c r="AW2093" i="1"/>
  <c r="AV2093" i="1"/>
  <c r="AU2093" i="1"/>
  <c r="AY2092" i="1"/>
  <c r="AX2092" i="1"/>
  <c r="AW2092" i="1"/>
  <c r="AV2092" i="1"/>
  <c r="AU2092" i="1"/>
  <c r="AY2091" i="1"/>
  <c r="AX2091" i="1"/>
  <c r="AW2091" i="1"/>
  <c r="AV2091" i="1"/>
  <c r="AU2091" i="1"/>
  <c r="AZ2091" i="1" s="1"/>
  <c r="AY2090" i="1"/>
  <c r="AX2090" i="1"/>
  <c r="AW2090" i="1"/>
  <c r="AV2090" i="1"/>
  <c r="AU2090" i="1"/>
  <c r="AY2089" i="1"/>
  <c r="AX2089" i="1"/>
  <c r="AW2089" i="1"/>
  <c r="AV2089" i="1"/>
  <c r="AU2089" i="1"/>
  <c r="AY2088" i="1"/>
  <c r="AX2088" i="1"/>
  <c r="AW2088" i="1"/>
  <c r="AV2088" i="1"/>
  <c r="AU2088" i="1"/>
  <c r="AY2087" i="1"/>
  <c r="AX2087" i="1"/>
  <c r="AW2087" i="1"/>
  <c r="AV2087" i="1"/>
  <c r="AU2087" i="1"/>
  <c r="AZ2087" i="1" s="1"/>
  <c r="AY2086" i="1"/>
  <c r="AX2086" i="1"/>
  <c r="AW2086" i="1"/>
  <c r="AV2086" i="1"/>
  <c r="AU2086" i="1"/>
  <c r="AY2085" i="1"/>
  <c r="AX2085" i="1"/>
  <c r="AW2085" i="1"/>
  <c r="AV2085" i="1"/>
  <c r="AU2085" i="1"/>
  <c r="AY2084" i="1"/>
  <c r="AX2084" i="1"/>
  <c r="AW2084" i="1"/>
  <c r="AV2084" i="1"/>
  <c r="AU2084" i="1"/>
  <c r="AY2083" i="1"/>
  <c r="AX2083" i="1"/>
  <c r="AW2083" i="1"/>
  <c r="AV2083" i="1"/>
  <c r="AU2083" i="1"/>
  <c r="AZ2083" i="1" s="1"/>
  <c r="AY2082" i="1"/>
  <c r="AX2082" i="1"/>
  <c r="AW2082" i="1"/>
  <c r="AV2082" i="1"/>
  <c r="AU2082" i="1"/>
  <c r="AY2081" i="1"/>
  <c r="AX2081" i="1"/>
  <c r="AW2081" i="1"/>
  <c r="AV2081" i="1"/>
  <c r="AU2081" i="1"/>
  <c r="AY2080" i="1"/>
  <c r="AX2080" i="1"/>
  <c r="AW2080" i="1"/>
  <c r="AV2080" i="1"/>
  <c r="AU2080" i="1"/>
  <c r="AY2079" i="1"/>
  <c r="AX2079" i="1"/>
  <c r="AW2079" i="1"/>
  <c r="AV2079" i="1"/>
  <c r="AU2079" i="1"/>
  <c r="AZ2079" i="1" s="1"/>
  <c r="AY2078" i="1"/>
  <c r="AX2078" i="1"/>
  <c r="AW2078" i="1"/>
  <c r="AV2078" i="1"/>
  <c r="AU2078" i="1"/>
  <c r="AY2077" i="1"/>
  <c r="AX2077" i="1"/>
  <c r="AW2077" i="1"/>
  <c r="AV2077" i="1"/>
  <c r="AU2077" i="1"/>
  <c r="AY2076" i="1"/>
  <c r="AX2076" i="1"/>
  <c r="AW2076" i="1"/>
  <c r="AV2076" i="1"/>
  <c r="AU2076" i="1"/>
  <c r="AY2075" i="1"/>
  <c r="AX2075" i="1"/>
  <c r="AW2075" i="1"/>
  <c r="AV2075" i="1"/>
  <c r="AU2075" i="1"/>
  <c r="AZ2075" i="1" s="1"/>
  <c r="AY2074" i="1"/>
  <c r="AX2074" i="1"/>
  <c r="AW2074" i="1"/>
  <c r="AV2074" i="1"/>
  <c r="AU2074" i="1"/>
  <c r="AY2073" i="1"/>
  <c r="AX2073" i="1"/>
  <c r="AW2073" i="1"/>
  <c r="AV2073" i="1"/>
  <c r="AU2073" i="1"/>
  <c r="AY2072" i="1"/>
  <c r="AX2072" i="1"/>
  <c r="AW2072" i="1"/>
  <c r="AV2072" i="1"/>
  <c r="AU2072" i="1"/>
  <c r="AY2071" i="1"/>
  <c r="AX2071" i="1"/>
  <c r="AW2071" i="1"/>
  <c r="AV2071" i="1"/>
  <c r="AU2071" i="1"/>
  <c r="AZ2071" i="1" s="1"/>
  <c r="AY2070" i="1"/>
  <c r="AX2070" i="1"/>
  <c r="AW2070" i="1"/>
  <c r="AV2070" i="1"/>
  <c r="AU2070" i="1"/>
  <c r="AY2069" i="1"/>
  <c r="AX2069" i="1"/>
  <c r="AW2069" i="1"/>
  <c r="AV2069" i="1"/>
  <c r="AU2069" i="1"/>
  <c r="AY2068" i="1"/>
  <c r="AX2068" i="1"/>
  <c r="AW2068" i="1"/>
  <c r="AV2068" i="1"/>
  <c r="AU2068" i="1"/>
  <c r="AY2067" i="1"/>
  <c r="AX2067" i="1"/>
  <c r="AW2067" i="1"/>
  <c r="AV2067" i="1"/>
  <c r="AU2067" i="1"/>
  <c r="AZ2067" i="1" s="1"/>
  <c r="AY2066" i="1"/>
  <c r="AX2066" i="1"/>
  <c r="AW2066" i="1"/>
  <c r="AV2066" i="1"/>
  <c r="AU2066" i="1"/>
  <c r="AY2065" i="1"/>
  <c r="AX2065" i="1"/>
  <c r="AW2065" i="1"/>
  <c r="AV2065" i="1"/>
  <c r="AU2065" i="1"/>
  <c r="AY2064" i="1"/>
  <c r="AX2064" i="1"/>
  <c r="AW2064" i="1"/>
  <c r="AV2064" i="1"/>
  <c r="AU2064" i="1"/>
  <c r="AY2063" i="1"/>
  <c r="AX2063" i="1"/>
  <c r="AW2063" i="1"/>
  <c r="AV2063" i="1"/>
  <c r="AU2063" i="1"/>
  <c r="AZ2063" i="1" s="1"/>
  <c r="AY2062" i="1"/>
  <c r="AX2062" i="1"/>
  <c r="AW2062" i="1"/>
  <c r="AV2062" i="1"/>
  <c r="AU2062" i="1"/>
  <c r="AY2061" i="1"/>
  <c r="AX2061" i="1"/>
  <c r="AW2061" i="1"/>
  <c r="AV2061" i="1"/>
  <c r="AU2061" i="1"/>
  <c r="AY2060" i="1"/>
  <c r="AX2060" i="1"/>
  <c r="AW2060" i="1"/>
  <c r="AV2060" i="1"/>
  <c r="AU2060" i="1"/>
  <c r="AY2059" i="1"/>
  <c r="AX2059" i="1"/>
  <c r="AW2059" i="1"/>
  <c r="AV2059" i="1"/>
  <c r="AU2059" i="1"/>
  <c r="AZ2059" i="1" s="1"/>
  <c r="AY2058" i="1"/>
  <c r="AX2058" i="1"/>
  <c r="AW2058" i="1"/>
  <c r="AV2058" i="1"/>
  <c r="AU2058" i="1"/>
  <c r="AY2057" i="1"/>
  <c r="AX2057" i="1"/>
  <c r="AW2057" i="1"/>
  <c r="AV2057" i="1"/>
  <c r="AU2057" i="1"/>
  <c r="AY2056" i="1"/>
  <c r="AX2056" i="1"/>
  <c r="AW2056" i="1"/>
  <c r="AV2056" i="1"/>
  <c r="AU2056" i="1"/>
  <c r="AY2055" i="1"/>
  <c r="AX2055" i="1"/>
  <c r="AW2055" i="1"/>
  <c r="AV2055" i="1"/>
  <c r="AU2055" i="1"/>
  <c r="AZ2055" i="1" s="1"/>
  <c r="AY2054" i="1"/>
  <c r="AX2054" i="1"/>
  <c r="AW2054" i="1"/>
  <c r="AV2054" i="1"/>
  <c r="AU2054" i="1"/>
  <c r="AY2053" i="1"/>
  <c r="AX2053" i="1"/>
  <c r="AW2053" i="1"/>
  <c r="AV2053" i="1"/>
  <c r="AU2053" i="1"/>
  <c r="AY2052" i="1"/>
  <c r="AX2052" i="1"/>
  <c r="AW2052" i="1"/>
  <c r="AV2052" i="1"/>
  <c r="AU2052" i="1"/>
  <c r="AY2051" i="1"/>
  <c r="AX2051" i="1"/>
  <c r="AW2051" i="1"/>
  <c r="AV2051" i="1"/>
  <c r="AU2051" i="1"/>
  <c r="AZ2051" i="1" s="1"/>
  <c r="AY2050" i="1"/>
  <c r="AX2050" i="1"/>
  <c r="AW2050" i="1"/>
  <c r="AV2050" i="1"/>
  <c r="AU2050" i="1"/>
  <c r="AY2049" i="1"/>
  <c r="AX2049" i="1"/>
  <c r="AW2049" i="1"/>
  <c r="AV2049" i="1"/>
  <c r="AU2049" i="1"/>
  <c r="AY2048" i="1"/>
  <c r="AX2048" i="1"/>
  <c r="AW2048" i="1"/>
  <c r="AV2048" i="1"/>
  <c r="AU2048" i="1"/>
  <c r="AY2047" i="1"/>
  <c r="AX2047" i="1"/>
  <c r="AW2047" i="1"/>
  <c r="AV2047" i="1"/>
  <c r="AU2047" i="1"/>
  <c r="AZ2047" i="1" s="1"/>
  <c r="AY2046" i="1"/>
  <c r="AX2046" i="1"/>
  <c r="AW2046" i="1"/>
  <c r="AV2046" i="1"/>
  <c r="AU2046" i="1"/>
  <c r="AY2045" i="1"/>
  <c r="AX2045" i="1"/>
  <c r="AW2045" i="1"/>
  <c r="AV2045" i="1"/>
  <c r="AU2045" i="1"/>
  <c r="AY2044" i="1"/>
  <c r="AX2044" i="1"/>
  <c r="AW2044" i="1"/>
  <c r="AV2044" i="1"/>
  <c r="AU2044" i="1"/>
  <c r="AY2043" i="1"/>
  <c r="AX2043" i="1"/>
  <c r="AW2043" i="1"/>
  <c r="AV2043" i="1"/>
  <c r="AU2043" i="1"/>
  <c r="AZ2043" i="1" s="1"/>
  <c r="AY2042" i="1"/>
  <c r="AX2042" i="1"/>
  <c r="AW2042" i="1"/>
  <c r="AV2042" i="1"/>
  <c r="AU2042" i="1"/>
  <c r="AY2041" i="1"/>
  <c r="AX2041" i="1"/>
  <c r="AW2041" i="1"/>
  <c r="AV2041" i="1"/>
  <c r="AU2041" i="1"/>
  <c r="AY2040" i="1"/>
  <c r="AX2040" i="1"/>
  <c r="AW2040" i="1"/>
  <c r="AV2040" i="1"/>
  <c r="AU2040" i="1"/>
  <c r="AY2039" i="1"/>
  <c r="AX2039" i="1"/>
  <c r="AW2039" i="1"/>
  <c r="AV2039" i="1"/>
  <c r="AU2039" i="1"/>
  <c r="AZ2039" i="1" s="1"/>
  <c r="AY2038" i="1"/>
  <c r="AX2038" i="1"/>
  <c r="AW2038" i="1"/>
  <c r="AV2038" i="1"/>
  <c r="AU2038" i="1"/>
  <c r="AY2037" i="1"/>
  <c r="AX2037" i="1"/>
  <c r="AW2037" i="1"/>
  <c r="AV2037" i="1"/>
  <c r="AU2037" i="1"/>
  <c r="AY2036" i="1"/>
  <c r="AX2036" i="1"/>
  <c r="AW2036" i="1"/>
  <c r="AV2036" i="1"/>
  <c r="AU2036" i="1"/>
  <c r="AY2035" i="1"/>
  <c r="AX2035" i="1"/>
  <c r="AW2035" i="1"/>
  <c r="AV2035" i="1"/>
  <c r="AU2035" i="1"/>
  <c r="AZ2035" i="1" s="1"/>
  <c r="AY2034" i="1"/>
  <c r="AX2034" i="1"/>
  <c r="AW2034" i="1"/>
  <c r="AV2034" i="1"/>
  <c r="AU2034" i="1"/>
  <c r="AY2033" i="1"/>
  <c r="AX2033" i="1"/>
  <c r="AW2033" i="1"/>
  <c r="AV2033" i="1"/>
  <c r="AU2033" i="1"/>
  <c r="AY2032" i="1"/>
  <c r="AX2032" i="1"/>
  <c r="AW2032" i="1"/>
  <c r="AV2032" i="1"/>
  <c r="AU2032" i="1"/>
  <c r="AY2031" i="1"/>
  <c r="AX2031" i="1"/>
  <c r="AW2031" i="1"/>
  <c r="AV2031" i="1"/>
  <c r="AU2031" i="1"/>
  <c r="AZ2031" i="1" s="1"/>
  <c r="AY2030" i="1"/>
  <c r="AX2030" i="1"/>
  <c r="AW2030" i="1"/>
  <c r="AV2030" i="1"/>
  <c r="AU2030" i="1"/>
  <c r="AY2029" i="1"/>
  <c r="AX2029" i="1"/>
  <c r="AW2029" i="1"/>
  <c r="AV2029" i="1"/>
  <c r="AU2029" i="1"/>
  <c r="AY2028" i="1"/>
  <c r="AX2028" i="1"/>
  <c r="AW2028" i="1"/>
  <c r="AV2028" i="1"/>
  <c r="AU2028" i="1"/>
  <c r="AY2027" i="1"/>
  <c r="AX2027" i="1"/>
  <c r="AW2027" i="1"/>
  <c r="AV2027" i="1"/>
  <c r="AU2027" i="1"/>
  <c r="AZ2027" i="1" s="1"/>
  <c r="AY2026" i="1"/>
  <c r="AX2026" i="1"/>
  <c r="AW2026" i="1"/>
  <c r="AV2026" i="1"/>
  <c r="AU2026" i="1"/>
  <c r="AY2025" i="1"/>
  <c r="AX2025" i="1"/>
  <c r="AW2025" i="1"/>
  <c r="AV2025" i="1"/>
  <c r="AU2025" i="1"/>
  <c r="AY2024" i="1"/>
  <c r="AX2024" i="1"/>
  <c r="AW2024" i="1"/>
  <c r="AV2024" i="1"/>
  <c r="AU2024" i="1"/>
  <c r="AY2023" i="1"/>
  <c r="AX2023" i="1"/>
  <c r="AW2023" i="1"/>
  <c r="AV2023" i="1"/>
  <c r="AU2023" i="1"/>
  <c r="AZ2023" i="1" s="1"/>
  <c r="AY2022" i="1"/>
  <c r="AX2022" i="1"/>
  <c r="AW2022" i="1"/>
  <c r="AV2022" i="1"/>
  <c r="AU2022" i="1"/>
  <c r="AY2021" i="1"/>
  <c r="AX2021" i="1"/>
  <c r="AW2021" i="1"/>
  <c r="AV2021" i="1"/>
  <c r="AU2021" i="1"/>
  <c r="AY2020" i="1"/>
  <c r="AX2020" i="1"/>
  <c r="AW2020" i="1"/>
  <c r="AV2020" i="1"/>
  <c r="AU2020" i="1"/>
  <c r="AY2019" i="1"/>
  <c r="AX2019" i="1"/>
  <c r="AW2019" i="1"/>
  <c r="AV2019" i="1"/>
  <c r="AU2019" i="1"/>
  <c r="AZ2019" i="1" s="1"/>
  <c r="AY2018" i="1"/>
  <c r="AX2018" i="1"/>
  <c r="AW2018" i="1"/>
  <c r="AV2018" i="1"/>
  <c r="AU2018" i="1"/>
  <c r="AY2017" i="1"/>
  <c r="AX2017" i="1"/>
  <c r="AW2017" i="1"/>
  <c r="AV2017" i="1"/>
  <c r="AU2017" i="1"/>
  <c r="AY2016" i="1"/>
  <c r="AX2016" i="1"/>
  <c r="AW2016" i="1"/>
  <c r="AV2016" i="1"/>
  <c r="AU2016" i="1"/>
  <c r="AY2015" i="1"/>
  <c r="AX2015" i="1"/>
  <c r="AW2015" i="1"/>
  <c r="AV2015" i="1"/>
  <c r="AU2015" i="1"/>
  <c r="AZ2015" i="1" s="1"/>
  <c r="AY2014" i="1"/>
  <c r="AX2014" i="1"/>
  <c r="AW2014" i="1"/>
  <c r="AV2014" i="1"/>
  <c r="AU2014" i="1"/>
  <c r="AY2013" i="1"/>
  <c r="AX2013" i="1"/>
  <c r="AW2013" i="1"/>
  <c r="AV2013" i="1"/>
  <c r="AU2013" i="1"/>
  <c r="AY2012" i="1"/>
  <c r="AX2012" i="1"/>
  <c r="AW2012" i="1"/>
  <c r="AV2012" i="1"/>
  <c r="AU2012" i="1"/>
  <c r="AY2011" i="1"/>
  <c r="AX2011" i="1"/>
  <c r="AW2011" i="1"/>
  <c r="AV2011" i="1"/>
  <c r="AU2011" i="1"/>
  <c r="AZ2011" i="1" s="1"/>
  <c r="AY2010" i="1"/>
  <c r="AX2010" i="1"/>
  <c r="AW2010" i="1"/>
  <c r="AV2010" i="1"/>
  <c r="AU2010" i="1"/>
  <c r="AY2009" i="1"/>
  <c r="AX2009" i="1"/>
  <c r="AW2009" i="1"/>
  <c r="AV2009" i="1"/>
  <c r="AU2009" i="1"/>
  <c r="AY2008" i="1"/>
  <c r="AX2008" i="1"/>
  <c r="AW2008" i="1"/>
  <c r="AV2008" i="1"/>
  <c r="AU2008" i="1"/>
  <c r="AY2007" i="1"/>
  <c r="AX2007" i="1"/>
  <c r="AW2007" i="1"/>
  <c r="AV2007" i="1"/>
  <c r="AU2007" i="1"/>
  <c r="AZ2007" i="1" s="1"/>
  <c r="AY2006" i="1"/>
  <c r="AX2006" i="1"/>
  <c r="AW2006" i="1"/>
  <c r="AV2006" i="1"/>
  <c r="AU2006" i="1"/>
  <c r="AY2005" i="1"/>
  <c r="AX2005" i="1"/>
  <c r="AW2005" i="1"/>
  <c r="AV2005" i="1"/>
  <c r="AU2005" i="1"/>
  <c r="AY2004" i="1"/>
  <c r="AX2004" i="1"/>
  <c r="AW2004" i="1"/>
  <c r="AV2004" i="1"/>
  <c r="AU2004" i="1"/>
  <c r="AY2003" i="1"/>
  <c r="AX2003" i="1"/>
  <c r="AW2003" i="1"/>
  <c r="AV2003" i="1"/>
  <c r="AU2003" i="1"/>
  <c r="AZ2003" i="1" s="1"/>
  <c r="AY2002" i="1"/>
  <c r="AX2002" i="1"/>
  <c r="AW2002" i="1"/>
  <c r="AV2002" i="1"/>
  <c r="AU2002" i="1"/>
  <c r="AY2001" i="1"/>
  <c r="AX2001" i="1"/>
  <c r="AW2001" i="1"/>
  <c r="AV2001" i="1"/>
  <c r="AU2001" i="1"/>
  <c r="AY2000" i="1"/>
  <c r="AX2000" i="1"/>
  <c r="AW2000" i="1"/>
  <c r="AV2000" i="1"/>
  <c r="AU2000" i="1"/>
  <c r="AY1999" i="1"/>
  <c r="AX1999" i="1"/>
  <c r="AW1999" i="1"/>
  <c r="AV1999" i="1"/>
  <c r="AU1999" i="1"/>
  <c r="AZ1999" i="1" s="1"/>
  <c r="AY1998" i="1"/>
  <c r="AX1998" i="1"/>
  <c r="AW1998" i="1"/>
  <c r="AV1998" i="1"/>
  <c r="AU1998" i="1"/>
  <c r="AY1997" i="1"/>
  <c r="AX1997" i="1"/>
  <c r="AW1997" i="1"/>
  <c r="AV1997" i="1"/>
  <c r="AU1997" i="1"/>
  <c r="AY1996" i="1"/>
  <c r="AX1996" i="1"/>
  <c r="AW1996" i="1"/>
  <c r="AV1996" i="1"/>
  <c r="AU1996" i="1"/>
  <c r="AY1995" i="1"/>
  <c r="AX1995" i="1"/>
  <c r="AW1995" i="1"/>
  <c r="AV1995" i="1"/>
  <c r="AU1995" i="1"/>
  <c r="AZ1995" i="1" s="1"/>
  <c r="AY1994" i="1"/>
  <c r="AX1994" i="1"/>
  <c r="AW1994" i="1"/>
  <c r="AV1994" i="1"/>
  <c r="AU1994" i="1"/>
  <c r="AY1993" i="1"/>
  <c r="AX1993" i="1"/>
  <c r="AW1993" i="1"/>
  <c r="AV1993" i="1"/>
  <c r="AU1993" i="1"/>
  <c r="AY1992" i="1"/>
  <c r="AX1992" i="1"/>
  <c r="AW1992" i="1"/>
  <c r="AV1992" i="1"/>
  <c r="AU1992" i="1"/>
  <c r="AY1991" i="1"/>
  <c r="AX1991" i="1"/>
  <c r="AW1991" i="1"/>
  <c r="AV1991" i="1"/>
  <c r="AU1991" i="1"/>
  <c r="AZ1991" i="1" s="1"/>
  <c r="AY1990" i="1"/>
  <c r="AX1990" i="1"/>
  <c r="AW1990" i="1"/>
  <c r="AV1990" i="1"/>
  <c r="AU1990" i="1"/>
  <c r="AY1989" i="1"/>
  <c r="AX1989" i="1"/>
  <c r="AW1989" i="1"/>
  <c r="AV1989" i="1"/>
  <c r="AU1989" i="1"/>
  <c r="AY1988" i="1"/>
  <c r="AX1988" i="1"/>
  <c r="AW1988" i="1"/>
  <c r="AV1988" i="1"/>
  <c r="AU1988" i="1"/>
  <c r="AY1987" i="1"/>
  <c r="AX1987" i="1"/>
  <c r="AW1987" i="1"/>
  <c r="AV1987" i="1"/>
  <c r="AU1987" i="1"/>
  <c r="AZ1987" i="1" s="1"/>
  <c r="AY1986" i="1"/>
  <c r="AX1986" i="1"/>
  <c r="AW1986" i="1"/>
  <c r="AV1986" i="1"/>
  <c r="AU1986" i="1"/>
  <c r="AY1985" i="1"/>
  <c r="AX1985" i="1"/>
  <c r="AW1985" i="1"/>
  <c r="AV1985" i="1"/>
  <c r="AU1985" i="1"/>
  <c r="AY1984" i="1"/>
  <c r="AX1984" i="1"/>
  <c r="AW1984" i="1"/>
  <c r="AV1984" i="1"/>
  <c r="AU1984" i="1"/>
  <c r="AY1983" i="1"/>
  <c r="AX1983" i="1"/>
  <c r="AW1983" i="1"/>
  <c r="AV1983" i="1"/>
  <c r="AU1983" i="1"/>
  <c r="AZ1983" i="1" s="1"/>
  <c r="AY1982" i="1"/>
  <c r="AX1982" i="1"/>
  <c r="AW1982" i="1"/>
  <c r="AV1982" i="1"/>
  <c r="AU1982" i="1"/>
  <c r="AY1981" i="1"/>
  <c r="AX1981" i="1"/>
  <c r="AW1981" i="1"/>
  <c r="AV1981" i="1"/>
  <c r="AU1981" i="1"/>
  <c r="AY1980" i="1"/>
  <c r="AX1980" i="1"/>
  <c r="AW1980" i="1"/>
  <c r="AV1980" i="1"/>
  <c r="AU1980" i="1"/>
  <c r="AY1979" i="1"/>
  <c r="AX1979" i="1"/>
  <c r="AW1979" i="1"/>
  <c r="AV1979" i="1"/>
  <c r="AU1979" i="1"/>
  <c r="AZ1979" i="1" s="1"/>
  <c r="AY1978" i="1"/>
  <c r="AX1978" i="1"/>
  <c r="AW1978" i="1"/>
  <c r="AV1978" i="1"/>
  <c r="AU1978" i="1"/>
  <c r="AY1977" i="1"/>
  <c r="AX1977" i="1"/>
  <c r="AW1977" i="1"/>
  <c r="AV1977" i="1"/>
  <c r="AU1977" i="1"/>
  <c r="AY1976" i="1"/>
  <c r="AX1976" i="1"/>
  <c r="AW1976" i="1"/>
  <c r="AV1976" i="1"/>
  <c r="AU1976" i="1"/>
  <c r="AY1975" i="1"/>
  <c r="AX1975" i="1"/>
  <c r="AW1975" i="1"/>
  <c r="AV1975" i="1"/>
  <c r="AU1975" i="1"/>
  <c r="AZ1975" i="1" s="1"/>
  <c r="AY1974" i="1"/>
  <c r="AX1974" i="1"/>
  <c r="AW1974" i="1"/>
  <c r="AV1974" i="1"/>
  <c r="AU1974" i="1"/>
  <c r="AY1973" i="1"/>
  <c r="AX1973" i="1"/>
  <c r="AW1973" i="1"/>
  <c r="AV1973" i="1"/>
  <c r="AU1973" i="1"/>
  <c r="AY1972" i="1"/>
  <c r="AX1972" i="1"/>
  <c r="AW1972" i="1"/>
  <c r="AV1972" i="1"/>
  <c r="AU1972" i="1"/>
  <c r="AY1971" i="1"/>
  <c r="AX1971" i="1"/>
  <c r="AW1971" i="1"/>
  <c r="AV1971" i="1"/>
  <c r="AU1971" i="1"/>
  <c r="AZ1971" i="1" s="1"/>
  <c r="AY1970" i="1"/>
  <c r="AX1970" i="1"/>
  <c r="AW1970" i="1"/>
  <c r="AV1970" i="1"/>
  <c r="AU1970" i="1"/>
  <c r="AY1969" i="1"/>
  <c r="AX1969" i="1"/>
  <c r="AW1969" i="1"/>
  <c r="AV1969" i="1"/>
  <c r="AU1969" i="1"/>
  <c r="AY1968" i="1"/>
  <c r="AX1968" i="1"/>
  <c r="AW1968" i="1"/>
  <c r="AV1968" i="1"/>
  <c r="AU1968" i="1"/>
  <c r="AY1967" i="1"/>
  <c r="AX1967" i="1"/>
  <c r="AW1967" i="1"/>
  <c r="AV1967" i="1"/>
  <c r="AU1967" i="1"/>
  <c r="AZ1967" i="1" s="1"/>
  <c r="AY1966" i="1"/>
  <c r="AX1966" i="1"/>
  <c r="AW1966" i="1"/>
  <c r="AV1966" i="1"/>
  <c r="AU1966" i="1"/>
  <c r="AY1965" i="1"/>
  <c r="AX1965" i="1"/>
  <c r="AW1965" i="1"/>
  <c r="AV1965" i="1"/>
  <c r="AU1965" i="1"/>
  <c r="AY1964" i="1"/>
  <c r="AX1964" i="1"/>
  <c r="AW1964" i="1"/>
  <c r="AV1964" i="1"/>
  <c r="AU1964" i="1"/>
  <c r="AY1963" i="1"/>
  <c r="AX1963" i="1"/>
  <c r="AW1963" i="1"/>
  <c r="AV1963" i="1"/>
  <c r="AU1963" i="1"/>
  <c r="AZ1963" i="1" s="1"/>
  <c r="AY1962" i="1"/>
  <c r="AX1962" i="1"/>
  <c r="AW1962" i="1"/>
  <c r="AV1962" i="1"/>
  <c r="AU1962" i="1"/>
  <c r="AY1961" i="1"/>
  <c r="AX1961" i="1"/>
  <c r="AW1961" i="1"/>
  <c r="AV1961" i="1"/>
  <c r="AU1961" i="1"/>
  <c r="AY1960" i="1"/>
  <c r="AX1960" i="1"/>
  <c r="AW1960" i="1"/>
  <c r="AV1960" i="1"/>
  <c r="AU1960" i="1"/>
  <c r="AY1959" i="1"/>
  <c r="AX1959" i="1"/>
  <c r="AW1959" i="1"/>
  <c r="AV1959" i="1"/>
  <c r="AU1959" i="1"/>
  <c r="AZ1959" i="1" s="1"/>
  <c r="AY1958" i="1"/>
  <c r="AX1958" i="1"/>
  <c r="AW1958" i="1"/>
  <c r="AV1958" i="1"/>
  <c r="AU1958" i="1"/>
  <c r="AY1957" i="1"/>
  <c r="AX1957" i="1"/>
  <c r="AW1957" i="1"/>
  <c r="AV1957" i="1"/>
  <c r="AU1957" i="1"/>
  <c r="AY1956" i="1"/>
  <c r="AX1956" i="1"/>
  <c r="AW1956" i="1"/>
  <c r="AV1956" i="1"/>
  <c r="AU1956" i="1"/>
  <c r="AY1955" i="1"/>
  <c r="AX1955" i="1"/>
  <c r="AW1955" i="1"/>
  <c r="AV1955" i="1"/>
  <c r="AU1955" i="1"/>
  <c r="AZ1955" i="1" s="1"/>
  <c r="AY1954" i="1"/>
  <c r="AX1954" i="1"/>
  <c r="AW1954" i="1"/>
  <c r="AV1954" i="1"/>
  <c r="AU1954" i="1"/>
  <c r="AY1953" i="1"/>
  <c r="AX1953" i="1"/>
  <c r="AW1953" i="1"/>
  <c r="AV1953" i="1"/>
  <c r="AU1953" i="1"/>
  <c r="AY1952" i="1"/>
  <c r="AX1952" i="1"/>
  <c r="AW1952" i="1"/>
  <c r="AV1952" i="1"/>
  <c r="AU1952" i="1"/>
  <c r="AY1951" i="1"/>
  <c r="AX1951" i="1"/>
  <c r="AW1951" i="1"/>
  <c r="AV1951" i="1"/>
  <c r="AU1951" i="1"/>
  <c r="AZ1951" i="1" s="1"/>
  <c r="AY1950" i="1"/>
  <c r="AX1950" i="1"/>
  <c r="AW1950" i="1"/>
  <c r="AV1950" i="1"/>
  <c r="AU1950" i="1"/>
  <c r="AY1949" i="1"/>
  <c r="AX1949" i="1"/>
  <c r="AW1949" i="1"/>
  <c r="AV1949" i="1"/>
  <c r="AU1949" i="1"/>
  <c r="AY1948" i="1"/>
  <c r="AX1948" i="1"/>
  <c r="AW1948" i="1"/>
  <c r="AV1948" i="1"/>
  <c r="AU1948" i="1"/>
  <c r="AY1947" i="1"/>
  <c r="AX1947" i="1"/>
  <c r="AW1947" i="1"/>
  <c r="AV1947" i="1"/>
  <c r="AU1947" i="1"/>
  <c r="AZ1947" i="1" s="1"/>
  <c r="AY1946" i="1"/>
  <c r="AX1946" i="1"/>
  <c r="AW1946" i="1"/>
  <c r="AV1946" i="1"/>
  <c r="AU1946" i="1"/>
  <c r="AY1945" i="1"/>
  <c r="AX1945" i="1"/>
  <c r="AW1945" i="1"/>
  <c r="AV1945" i="1"/>
  <c r="AU1945" i="1"/>
  <c r="AY1944" i="1"/>
  <c r="AX1944" i="1"/>
  <c r="AW1944" i="1"/>
  <c r="AV1944" i="1"/>
  <c r="AU1944" i="1"/>
  <c r="AY1943" i="1"/>
  <c r="AX1943" i="1"/>
  <c r="AW1943" i="1"/>
  <c r="AV1943" i="1"/>
  <c r="AU1943" i="1"/>
  <c r="AZ1943" i="1" s="1"/>
  <c r="AY1942" i="1"/>
  <c r="AX1942" i="1"/>
  <c r="AW1942" i="1"/>
  <c r="AV1942" i="1"/>
  <c r="AU1942" i="1"/>
  <c r="AY1941" i="1"/>
  <c r="AX1941" i="1"/>
  <c r="AW1941" i="1"/>
  <c r="AV1941" i="1"/>
  <c r="AU1941" i="1"/>
  <c r="AY1940" i="1"/>
  <c r="AX1940" i="1"/>
  <c r="AW1940" i="1"/>
  <c r="AV1940" i="1"/>
  <c r="AU1940" i="1"/>
  <c r="AY1939" i="1"/>
  <c r="AX1939" i="1"/>
  <c r="AW1939" i="1"/>
  <c r="AV1939" i="1"/>
  <c r="AU1939" i="1"/>
  <c r="AZ1939" i="1" s="1"/>
  <c r="AY1938" i="1"/>
  <c r="AX1938" i="1"/>
  <c r="AW1938" i="1"/>
  <c r="AV1938" i="1"/>
  <c r="AU1938" i="1"/>
  <c r="AY1937" i="1"/>
  <c r="AX1937" i="1"/>
  <c r="AW1937" i="1"/>
  <c r="AV1937" i="1"/>
  <c r="AU1937" i="1"/>
  <c r="AY1936" i="1"/>
  <c r="AX1936" i="1"/>
  <c r="AW1936" i="1"/>
  <c r="AV1936" i="1"/>
  <c r="AU1936" i="1"/>
  <c r="AY1935" i="1"/>
  <c r="AX1935" i="1"/>
  <c r="AW1935" i="1"/>
  <c r="AV1935" i="1"/>
  <c r="AU1935" i="1"/>
  <c r="AZ1935" i="1" s="1"/>
  <c r="AY1934" i="1"/>
  <c r="AX1934" i="1"/>
  <c r="AW1934" i="1"/>
  <c r="AV1934" i="1"/>
  <c r="AU1934" i="1"/>
  <c r="AY1933" i="1"/>
  <c r="AX1933" i="1"/>
  <c r="AW1933" i="1"/>
  <c r="AV1933" i="1"/>
  <c r="AU1933" i="1"/>
  <c r="AY1932" i="1"/>
  <c r="AX1932" i="1"/>
  <c r="AW1932" i="1"/>
  <c r="AV1932" i="1"/>
  <c r="AU1932" i="1"/>
  <c r="AY1931" i="1"/>
  <c r="AX1931" i="1"/>
  <c r="AW1931" i="1"/>
  <c r="AV1931" i="1"/>
  <c r="AU1931" i="1"/>
  <c r="AZ1931" i="1" s="1"/>
  <c r="AY1930" i="1"/>
  <c r="AX1930" i="1"/>
  <c r="AW1930" i="1"/>
  <c r="AV1930" i="1"/>
  <c r="AU1930" i="1"/>
  <c r="AY1929" i="1"/>
  <c r="AX1929" i="1"/>
  <c r="AW1929" i="1"/>
  <c r="AV1929" i="1"/>
  <c r="AU1929" i="1"/>
  <c r="AY1928" i="1"/>
  <c r="AX1928" i="1"/>
  <c r="AW1928" i="1"/>
  <c r="AV1928" i="1"/>
  <c r="AU1928" i="1"/>
  <c r="AY1927" i="1"/>
  <c r="AX1927" i="1"/>
  <c r="AW1927" i="1"/>
  <c r="AV1927" i="1"/>
  <c r="AU1927" i="1"/>
  <c r="AZ1927" i="1" s="1"/>
  <c r="AY1926" i="1"/>
  <c r="AX1926" i="1"/>
  <c r="AW1926" i="1"/>
  <c r="AV1926" i="1"/>
  <c r="AZ1926" i="1" s="1"/>
  <c r="AU1926" i="1"/>
  <c r="AY1925" i="1"/>
  <c r="AX1925" i="1"/>
  <c r="AW1925" i="1"/>
  <c r="AV1925" i="1"/>
  <c r="AU1925" i="1"/>
  <c r="AY1924" i="1"/>
  <c r="AX1924" i="1"/>
  <c r="AW1924" i="1"/>
  <c r="AV1924" i="1"/>
  <c r="AU1924" i="1"/>
  <c r="AY1923" i="1"/>
  <c r="AX1923" i="1"/>
  <c r="AW1923" i="1"/>
  <c r="AV1923" i="1"/>
  <c r="AU1923" i="1"/>
  <c r="AZ1923" i="1" s="1"/>
  <c r="AY1922" i="1"/>
  <c r="AX1922" i="1"/>
  <c r="AW1922" i="1"/>
  <c r="AV1922" i="1"/>
  <c r="AZ1922" i="1" s="1"/>
  <c r="AU1922" i="1"/>
  <c r="AY1921" i="1"/>
  <c r="AX1921" i="1"/>
  <c r="AW1921" i="1"/>
  <c r="AV1921" i="1"/>
  <c r="AU1921" i="1"/>
  <c r="AY1920" i="1"/>
  <c r="AX1920" i="1"/>
  <c r="AW1920" i="1"/>
  <c r="AV1920" i="1"/>
  <c r="AU1920" i="1"/>
  <c r="AY1919" i="1"/>
  <c r="AX1919" i="1"/>
  <c r="AW1919" i="1"/>
  <c r="AV1919" i="1"/>
  <c r="AU1919" i="1"/>
  <c r="AZ1919" i="1" s="1"/>
  <c r="AY1918" i="1"/>
  <c r="AX1918" i="1"/>
  <c r="AW1918" i="1"/>
  <c r="AV1918" i="1"/>
  <c r="AZ1918" i="1" s="1"/>
  <c r="AU1918" i="1"/>
  <c r="AY1917" i="1"/>
  <c r="AX1917" i="1"/>
  <c r="AW1917" i="1"/>
  <c r="AV1917" i="1"/>
  <c r="AU1917" i="1"/>
  <c r="AY1916" i="1"/>
  <c r="AX1916" i="1"/>
  <c r="AW1916" i="1"/>
  <c r="AV1916" i="1"/>
  <c r="AU1916" i="1"/>
  <c r="AY1915" i="1"/>
  <c r="AX1915" i="1"/>
  <c r="AW1915" i="1"/>
  <c r="AV1915" i="1"/>
  <c r="AU1915" i="1"/>
  <c r="AZ1915" i="1" s="1"/>
  <c r="AY1914" i="1"/>
  <c r="AX1914" i="1"/>
  <c r="AW1914" i="1"/>
  <c r="AV1914" i="1"/>
  <c r="AZ1914" i="1" s="1"/>
  <c r="AU1914" i="1"/>
  <c r="AY1913" i="1"/>
  <c r="AX1913" i="1"/>
  <c r="AW1913" i="1"/>
  <c r="AV1913" i="1"/>
  <c r="AU1913" i="1"/>
  <c r="AY1912" i="1"/>
  <c r="AX1912" i="1"/>
  <c r="AW1912" i="1"/>
  <c r="AV1912" i="1"/>
  <c r="AU1912" i="1"/>
  <c r="AY1911" i="1"/>
  <c r="AX1911" i="1"/>
  <c r="AW1911" i="1"/>
  <c r="AV1911" i="1"/>
  <c r="AU1911" i="1"/>
  <c r="AZ1911" i="1" s="1"/>
  <c r="AY1910" i="1"/>
  <c r="AX1910" i="1"/>
  <c r="AW1910" i="1"/>
  <c r="AV1910" i="1"/>
  <c r="AZ1910" i="1" s="1"/>
  <c r="AU1910" i="1"/>
  <c r="AY1909" i="1"/>
  <c r="AX1909" i="1"/>
  <c r="AW1909" i="1"/>
  <c r="AV1909" i="1"/>
  <c r="AU1909" i="1"/>
  <c r="AY1908" i="1"/>
  <c r="AX1908" i="1"/>
  <c r="AW1908" i="1"/>
  <c r="AV1908" i="1"/>
  <c r="AU1908" i="1"/>
  <c r="AY1907" i="1"/>
  <c r="AX1907" i="1"/>
  <c r="AW1907" i="1"/>
  <c r="AV1907" i="1"/>
  <c r="AU1907" i="1"/>
  <c r="AZ1907" i="1" s="1"/>
  <c r="AY1906" i="1"/>
  <c r="AX1906" i="1"/>
  <c r="AW1906" i="1"/>
  <c r="AV1906" i="1"/>
  <c r="AZ1906" i="1" s="1"/>
  <c r="AU1906" i="1"/>
  <c r="AY1905" i="1"/>
  <c r="AX1905" i="1"/>
  <c r="AW1905" i="1"/>
  <c r="AV1905" i="1"/>
  <c r="AU1905" i="1"/>
  <c r="AY1904" i="1"/>
  <c r="AX1904" i="1"/>
  <c r="AW1904" i="1"/>
  <c r="AV1904" i="1"/>
  <c r="AU1904" i="1"/>
  <c r="AY1903" i="1"/>
  <c r="AX1903" i="1"/>
  <c r="AW1903" i="1"/>
  <c r="AV1903" i="1"/>
  <c r="AU1903" i="1"/>
  <c r="AZ1903" i="1" s="1"/>
  <c r="AY1902" i="1"/>
  <c r="AX1902" i="1"/>
  <c r="AW1902" i="1"/>
  <c r="AV1902" i="1"/>
  <c r="AZ1902" i="1" s="1"/>
  <c r="AU1902" i="1"/>
  <c r="AY1901" i="1"/>
  <c r="AX1901" i="1"/>
  <c r="AW1901" i="1"/>
  <c r="AV1901" i="1"/>
  <c r="AU1901" i="1"/>
  <c r="AY1900" i="1"/>
  <c r="AX1900" i="1"/>
  <c r="AW1900" i="1"/>
  <c r="AV1900" i="1"/>
  <c r="AU1900" i="1"/>
  <c r="AY1899" i="1"/>
  <c r="AX1899" i="1"/>
  <c r="AW1899" i="1"/>
  <c r="AV1899" i="1"/>
  <c r="AU1899" i="1"/>
  <c r="AZ1899" i="1" s="1"/>
  <c r="AY1898" i="1"/>
  <c r="AX1898" i="1"/>
  <c r="AW1898" i="1"/>
  <c r="AV1898" i="1"/>
  <c r="AZ1898" i="1" s="1"/>
  <c r="AU1898" i="1"/>
  <c r="AY1897" i="1"/>
  <c r="AX1897" i="1"/>
  <c r="AW1897" i="1"/>
  <c r="AV1897" i="1"/>
  <c r="AU1897" i="1"/>
  <c r="AY1896" i="1"/>
  <c r="AX1896" i="1"/>
  <c r="AW1896" i="1"/>
  <c r="AV1896" i="1"/>
  <c r="AU1896" i="1"/>
  <c r="AY1895" i="1"/>
  <c r="AX1895" i="1"/>
  <c r="AW1895" i="1"/>
  <c r="AV1895" i="1"/>
  <c r="AU1895" i="1"/>
  <c r="AZ1895" i="1" s="1"/>
  <c r="AY1894" i="1"/>
  <c r="AX1894" i="1"/>
  <c r="AW1894" i="1"/>
  <c r="AV1894" i="1"/>
  <c r="AZ1894" i="1" s="1"/>
  <c r="AU1894" i="1"/>
  <c r="AY1893" i="1"/>
  <c r="AX1893" i="1"/>
  <c r="AW1893" i="1"/>
  <c r="AV1893" i="1"/>
  <c r="AU1893" i="1"/>
  <c r="AY1892" i="1"/>
  <c r="AX1892" i="1"/>
  <c r="AW1892" i="1"/>
  <c r="AV1892" i="1"/>
  <c r="AU1892" i="1"/>
  <c r="AY1891" i="1"/>
  <c r="AX1891" i="1"/>
  <c r="AW1891" i="1"/>
  <c r="AV1891" i="1"/>
  <c r="AU1891" i="1"/>
  <c r="AZ1891" i="1" s="1"/>
  <c r="AY1890" i="1"/>
  <c r="AX1890" i="1"/>
  <c r="AW1890" i="1"/>
  <c r="AV1890" i="1"/>
  <c r="AZ1890" i="1" s="1"/>
  <c r="AU1890" i="1"/>
  <c r="AY1889" i="1"/>
  <c r="AX1889" i="1"/>
  <c r="AW1889" i="1"/>
  <c r="AV1889" i="1"/>
  <c r="AU1889" i="1"/>
  <c r="AY1888" i="1"/>
  <c r="AX1888" i="1"/>
  <c r="AW1888" i="1"/>
  <c r="AV1888" i="1"/>
  <c r="AU1888" i="1"/>
  <c r="AY1887" i="1"/>
  <c r="AX1887" i="1"/>
  <c r="AW1887" i="1"/>
  <c r="AV1887" i="1"/>
  <c r="AU1887" i="1"/>
  <c r="AZ1887" i="1" s="1"/>
  <c r="AY1886" i="1"/>
  <c r="AX1886" i="1"/>
  <c r="AW1886" i="1"/>
  <c r="AV1886" i="1"/>
  <c r="AZ1886" i="1" s="1"/>
  <c r="AU1886" i="1"/>
  <c r="AY1885" i="1"/>
  <c r="AX1885" i="1"/>
  <c r="AW1885" i="1"/>
  <c r="AV1885" i="1"/>
  <c r="AU1885" i="1"/>
  <c r="AY1884" i="1"/>
  <c r="AX1884" i="1"/>
  <c r="AW1884" i="1"/>
  <c r="AV1884" i="1"/>
  <c r="AU1884" i="1"/>
  <c r="AY1883" i="1"/>
  <c r="AX1883" i="1"/>
  <c r="AW1883" i="1"/>
  <c r="AV1883" i="1"/>
  <c r="AU1883" i="1"/>
  <c r="AZ1883" i="1" s="1"/>
  <c r="AY1882" i="1"/>
  <c r="AX1882" i="1"/>
  <c r="AW1882" i="1"/>
  <c r="AV1882" i="1"/>
  <c r="AZ1882" i="1" s="1"/>
  <c r="AU1882" i="1"/>
  <c r="AY1881" i="1"/>
  <c r="AX1881" i="1"/>
  <c r="AW1881" i="1"/>
  <c r="AV1881" i="1"/>
  <c r="AU1881" i="1"/>
  <c r="AY1880" i="1"/>
  <c r="AX1880" i="1"/>
  <c r="AW1880" i="1"/>
  <c r="AV1880" i="1"/>
  <c r="AU1880" i="1"/>
  <c r="AY1879" i="1"/>
  <c r="AX1879" i="1"/>
  <c r="AW1879" i="1"/>
  <c r="AV1879" i="1"/>
  <c r="AU1879" i="1"/>
  <c r="AZ1879" i="1" s="1"/>
  <c r="AY1878" i="1"/>
  <c r="AX1878" i="1"/>
  <c r="AW1878" i="1"/>
  <c r="AV1878" i="1"/>
  <c r="AZ1878" i="1" s="1"/>
  <c r="AU1878" i="1"/>
  <c r="AY1877" i="1"/>
  <c r="AX1877" i="1"/>
  <c r="AW1877" i="1"/>
  <c r="AV1877" i="1"/>
  <c r="AU1877" i="1"/>
  <c r="AY1876" i="1"/>
  <c r="AX1876" i="1"/>
  <c r="AW1876" i="1"/>
  <c r="AV1876" i="1"/>
  <c r="AU1876" i="1"/>
  <c r="AY1875" i="1"/>
  <c r="AX1875" i="1"/>
  <c r="AW1875" i="1"/>
  <c r="AV1875" i="1"/>
  <c r="AU1875" i="1"/>
  <c r="AZ1875" i="1" s="1"/>
  <c r="AY1874" i="1"/>
  <c r="AX1874" i="1"/>
  <c r="AW1874" i="1"/>
  <c r="AV1874" i="1"/>
  <c r="AZ1874" i="1" s="1"/>
  <c r="AU1874" i="1"/>
  <c r="AY1873" i="1"/>
  <c r="AX1873" i="1"/>
  <c r="AW1873" i="1"/>
  <c r="AV1873" i="1"/>
  <c r="AU1873" i="1"/>
  <c r="AY1872" i="1"/>
  <c r="AX1872" i="1"/>
  <c r="AW1872" i="1"/>
  <c r="AV1872" i="1"/>
  <c r="AU1872" i="1"/>
  <c r="AY1871" i="1"/>
  <c r="AX1871" i="1"/>
  <c r="AW1871" i="1"/>
  <c r="AV1871" i="1"/>
  <c r="AU1871" i="1"/>
  <c r="AZ1871" i="1" s="1"/>
  <c r="AY1870" i="1"/>
  <c r="AX1870" i="1"/>
  <c r="AW1870" i="1"/>
  <c r="AV1870" i="1"/>
  <c r="AZ1870" i="1" s="1"/>
  <c r="AU1870" i="1"/>
  <c r="AY1869" i="1"/>
  <c r="AX1869" i="1"/>
  <c r="AW1869" i="1"/>
  <c r="AV1869" i="1"/>
  <c r="AU1869" i="1"/>
  <c r="AY1868" i="1"/>
  <c r="AX1868" i="1"/>
  <c r="AW1868" i="1"/>
  <c r="AV1868" i="1"/>
  <c r="AU1868" i="1"/>
  <c r="AY1867" i="1"/>
  <c r="AX1867" i="1"/>
  <c r="AW1867" i="1"/>
  <c r="AV1867" i="1"/>
  <c r="AU1867" i="1"/>
  <c r="AZ1867" i="1" s="1"/>
  <c r="AY1866" i="1"/>
  <c r="AX1866" i="1"/>
  <c r="AW1866" i="1"/>
  <c r="AV1866" i="1"/>
  <c r="AZ1866" i="1" s="1"/>
  <c r="AU1866" i="1"/>
  <c r="AY1865" i="1"/>
  <c r="AX1865" i="1"/>
  <c r="AW1865" i="1"/>
  <c r="AV1865" i="1"/>
  <c r="AU1865" i="1"/>
  <c r="AY1864" i="1"/>
  <c r="AX1864" i="1"/>
  <c r="AW1864" i="1"/>
  <c r="AV1864" i="1"/>
  <c r="AU1864" i="1"/>
  <c r="AY1863" i="1"/>
  <c r="AX1863" i="1"/>
  <c r="AW1863" i="1"/>
  <c r="AV1863" i="1"/>
  <c r="AU1863" i="1"/>
  <c r="AZ1863" i="1" s="1"/>
  <c r="AY1862" i="1"/>
  <c r="AX1862" i="1"/>
  <c r="AW1862" i="1"/>
  <c r="AV1862" i="1"/>
  <c r="AZ1862" i="1" s="1"/>
  <c r="AU1862" i="1"/>
  <c r="AY1861" i="1"/>
  <c r="AX1861" i="1"/>
  <c r="AW1861" i="1"/>
  <c r="AV1861" i="1"/>
  <c r="AU1861" i="1"/>
  <c r="AY1860" i="1"/>
  <c r="AX1860" i="1"/>
  <c r="AW1860" i="1"/>
  <c r="AV1860" i="1"/>
  <c r="AU1860" i="1"/>
  <c r="AY1859" i="1"/>
  <c r="AX1859" i="1"/>
  <c r="AW1859" i="1"/>
  <c r="AV1859" i="1"/>
  <c r="AU1859" i="1"/>
  <c r="AZ1859" i="1" s="1"/>
  <c r="AY1858" i="1"/>
  <c r="AX1858" i="1"/>
  <c r="AW1858" i="1"/>
  <c r="AV1858" i="1"/>
  <c r="AZ1858" i="1" s="1"/>
  <c r="AU1858" i="1"/>
  <c r="AY1857" i="1"/>
  <c r="AX1857" i="1"/>
  <c r="AW1857" i="1"/>
  <c r="AV1857" i="1"/>
  <c r="AU1857" i="1"/>
  <c r="AY1856" i="1"/>
  <c r="AX1856" i="1"/>
  <c r="AW1856" i="1"/>
  <c r="AV1856" i="1"/>
  <c r="AU1856" i="1"/>
  <c r="AY1855" i="1"/>
  <c r="AX1855" i="1"/>
  <c r="AW1855" i="1"/>
  <c r="AV1855" i="1"/>
  <c r="AU1855" i="1"/>
  <c r="AZ1855" i="1" s="1"/>
  <c r="AY1854" i="1"/>
  <c r="AX1854" i="1"/>
  <c r="AW1854" i="1"/>
  <c r="AV1854" i="1"/>
  <c r="AZ1854" i="1" s="1"/>
  <c r="AU1854" i="1"/>
  <c r="AY1853" i="1"/>
  <c r="AX1853" i="1"/>
  <c r="AW1853" i="1"/>
  <c r="AV1853" i="1"/>
  <c r="AU1853" i="1"/>
  <c r="AY1852" i="1"/>
  <c r="AX1852" i="1"/>
  <c r="AW1852" i="1"/>
  <c r="AV1852" i="1"/>
  <c r="AU1852" i="1"/>
  <c r="AY1851" i="1"/>
  <c r="AX1851" i="1"/>
  <c r="AW1851" i="1"/>
  <c r="AV1851" i="1"/>
  <c r="AU1851" i="1"/>
  <c r="AZ1851" i="1" s="1"/>
  <c r="AY1850" i="1"/>
  <c r="AX1850" i="1"/>
  <c r="AW1850" i="1"/>
  <c r="AV1850" i="1"/>
  <c r="AZ1850" i="1" s="1"/>
  <c r="AU1850" i="1"/>
  <c r="AY1849" i="1"/>
  <c r="AX1849" i="1"/>
  <c r="AW1849" i="1"/>
  <c r="AV1849" i="1"/>
  <c r="AU1849" i="1"/>
  <c r="AY1848" i="1"/>
  <c r="AX1848" i="1"/>
  <c r="AW1848" i="1"/>
  <c r="AV1848" i="1"/>
  <c r="AU1848" i="1"/>
  <c r="AY1847" i="1"/>
  <c r="AX1847" i="1"/>
  <c r="AW1847" i="1"/>
  <c r="AV1847" i="1"/>
  <c r="AU1847" i="1"/>
  <c r="AZ1847" i="1" s="1"/>
  <c r="AY1846" i="1"/>
  <c r="AX1846" i="1"/>
  <c r="AW1846" i="1"/>
  <c r="AV1846" i="1"/>
  <c r="AZ1846" i="1" s="1"/>
  <c r="AU1846" i="1"/>
  <c r="AY1845" i="1"/>
  <c r="AX1845" i="1"/>
  <c r="AW1845" i="1"/>
  <c r="AV1845" i="1"/>
  <c r="AU1845" i="1"/>
  <c r="AY1844" i="1"/>
  <c r="AX1844" i="1"/>
  <c r="AW1844" i="1"/>
  <c r="AV1844" i="1"/>
  <c r="AU1844" i="1"/>
  <c r="AY1843" i="1"/>
  <c r="AX1843" i="1"/>
  <c r="AW1843" i="1"/>
  <c r="AV1843" i="1"/>
  <c r="AU1843" i="1"/>
  <c r="AZ1843" i="1" s="1"/>
  <c r="AY1842" i="1"/>
  <c r="AX1842" i="1"/>
  <c r="AW1842" i="1"/>
  <c r="AV1842" i="1"/>
  <c r="AZ1842" i="1" s="1"/>
  <c r="AU1842" i="1"/>
  <c r="AY1841" i="1"/>
  <c r="AX1841" i="1"/>
  <c r="AW1841" i="1"/>
  <c r="AV1841" i="1"/>
  <c r="AU1841" i="1"/>
  <c r="AY1840" i="1"/>
  <c r="AX1840" i="1"/>
  <c r="AW1840" i="1"/>
  <c r="AV1840" i="1"/>
  <c r="AU1840" i="1"/>
  <c r="AY1839" i="1"/>
  <c r="AX1839" i="1"/>
  <c r="AW1839" i="1"/>
  <c r="AV1839" i="1"/>
  <c r="AU1839" i="1"/>
  <c r="AZ1839" i="1" s="1"/>
  <c r="AY1838" i="1"/>
  <c r="AX1838" i="1"/>
  <c r="AW1838" i="1"/>
  <c r="AV1838" i="1"/>
  <c r="AZ1838" i="1" s="1"/>
  <c r="AU1838" i="1"/>
  <c r="AY1837" i="1"/>
  <c r="AX1837" i="1"/>
  <c r="AW1837" i="1"/>
  <c r="AV1837" i="1"/>
  <c r="AU1837" i="1"/>
  <c r="AY1836" i="1"/>
  <c r="AX1836" i="1"/>
  <c r="AW1836" i="1"/>
  <c r="AV1836" i="1"/>
  <c r="AU1836" i="1"/>
  <c r="AY1835" i="1"/>
  <c r="AX1835" i="1"/>
  <c r="AW1835" i="1"/>
  <c r="AV1835" i="1"/>
  <c r="AU1835" i="1"/>
  <c r="AZ1835" i="1" s="1"/>
  <c r="AY1834" i="1"/>
  <c r="AX1834" i="1"/>
  <c r="AW1834" i="1"/>
  <c r="AV1834" i="1"/>
  <c r="AZ1834" i="1" s="1"/>
  <c r="AU1834" i="1"/>
  <c r="AY1833" i="1"/>
  <c r="AX1833" i="1"/>
  <c r="AW1833" i="1"/>
  <c r="AV1833" i="1"/>
  <c r="AU1833" i="1"/>
  <c r="AY1832" i="1"/>
  <c r="AX1832" i="1"/>
  <c r="AW1832" i="1"/>
  <c r="AV1832" i="1"/>
  <c r="AU1832" i="1"/>
  <c r="AY1831" i="1"/>
  <c r="AX1831" i="1"/>
  <c r="AW1831" i="1"/>
  <c r="AV1831" i="1"/>
  <c r="AU1831" i="1"/>
  <c r="AZ1831" i="1" s="1"/>
  <c r="AY1830" i="1"/>
  <c r="AX1830" i="1"/>
  <c r="AW1830" i="1"/>
  <c r="AV1830" i="1"/>
  <c r="AZ1830" i="1" s="1"/>
  <c r="AU1830" i="1"/>
  <c r="AY1829" i="1"/>
  <c r="AX1829" i="1"/>
  <c r="AW1829" i="1"/>
  <c r="AV1829" i="1"/>
  <c r="AU1829" i="1"/>
  <c r="AY1828" i="1"/>
  <c r="AX1828" i="1"/>
  <c r="AW1828" i="1"/>
  <c r="AV1828" i="1"/>
  <c r="AU1828" i="1"/>
  <c r="AY1827" i="1"/>
  <c r="AX1827" i="1"/>
  <c r="AW1827" i="1"/>
  <c r="AV1827" i="1"/>
  <c r="AU1827" i="1"/>
  <c r="AZ1827" i="1" s="1"/>
  <c r="AY1826" i="1"/>
  <c r="AX1826" i="1"/>
  <c r="AW1826" i="1"/>
  <c r="AV1826" i="1"/>
  <c r="AZ1826" i="1" s="1"/>
  <c r="AU1826" i="1"/>
  <c r="AY1825" i="1"/>
  <c r="AX1825" i="1"/>
  <c r="AW1825" i="1"/>
  <c r="AV1825" i="1"/>
  <c r="AU1825" i="1"/>
  <c r="AY1824" i="1"/>
  <c r="AX1824" i="1"/>
  <c r="AW1824" i="1"/>
  <c r="AV1824" i="1"/>
  <c r="AU1824" i="1"/>
  <c r="AY1823" i="1"/>
  <c r="AX1823" i="1"/>
  <c r="AW1823" i="1"/>
  <c r="AV1823" i="1"/>
  <c r="AU1823" i="1"/>
  <c r="AZ1823" i="1" s="1"/>
  <c r="AY1822" i="1"/>
  <c r="AX1822" i="1"/>
  <c r="AW1822" i="1"/>
  <c r="AV1822" i="1"/>
  <c r="AZ1822" i="1" s="1"/>
  <c r="AU1822" i="1"/>
  <c r="AY1821" i="1"/>
  <c r="AX1821" i="1"/>
  <c r="AW1821" i="1"/>
  <c r="AV1821" i="1"/>
  <c r="AU1821" i="1"/>
  <c r="AY1820" i="1"/>
  <c r="AX1820" i="1"/>
  <c r="AW1820" i="1"/>
  <c r="AV1820" i="1"/>
  <c r="AU1820" i="1"/>
  <c r="AY1819" i="1"/>
  <c r="AX1819" i="1"/>
  <c r="AW1819" i="1"/>
  <c r="AV1819" i="1"/>
  <c r="AU1819" i="1"/>
  <c r="AZ1819" i="1" s="1"/>
  <c r="AY1818" i="1"/>
  <c r="AX1818" i="1"/>
  <c r="AW1818" i="1"/>
  <c r="AV1818" i="1"/>
  <c r="AZ1818" i="1" s="1"/>
  <c r="AU1818" i="1"/>
  <c r="AY1817" i="1"/>
  <c r="AX1817" i="1"/>
  <c r="AW1817" i="1"/>
  <c r="AV1817" i="1"/>
  <c r="AU1817" i="1"/>
  <c r="AY1816" i="1"/>
  <c r="AX1816" i="1"/>
  <c r="AW1816" i="1"/>
  <c r="AV1816" i="1"/>
  <c r="AU1816" i="1"/>
  <c r="AY1815" i="1"/>
  <c r="AX1815" i="1"/>
  <c r="AW1815" i="1"/>
  <c r="AV1815" i="1"/>
  <c r="AU1815" i="1"/>
  <c r="AZ1815" i="1" s="1"/>
  <c r="AY1814" i="1"/>
  <c r="AX1814" i="1"/>
  <c r="AW1814" i="1"/>
  <c r="AV1814" i="1"/>
  <c r="AZ1814" i="1" s="1"/>
  <c r="AU1814" i="1"/>
  <c r="AY1813" i="1"/>
  <c r="AX1813" i="1"/>
  <c r="AW1813" i="1"/>
  <c r="AV1813" i="1"/>
  <c r="AU1813" i="1"/>
  <c r="AY1812" i="1"/>
  <c r="AX1812" i="1"/>
  <c r="AW1812" i="1"/>
  <c r="AV1812" i="1"/>
  <c r="AU1812" i="1"/>
  <c r="AY1811" i="1"/>
  <c r="AX1811" i="1"/>
  <c r="AW1811" i="1"/>
  <c r="AV1811" i="1"/>
  <c r="AU1811" i="1"/>
  <c r="AZ1811" i="1" s="1"/>
  <c r="AY1810" i="1"/>
  <c r="AX1810" i="1"/>
  <c r="AW1810" i="1"/>
  <c r="AV1810" i="1"/>
  <c r="AZ1810" i="1" s="1"/>
  <c r="AU1810" i="1"/>
  <c r="AY1809" i="1"/>
  <c r="AX1809" i="1"/>
  <c r="AW1809" i="1"/>
  <c r="AV1809" i="1"/>
  <c r="AU1809" i="1"/>
  <c r="AY1808" i="1"/>
  <c r="AX1808" i="1"/>
  <c r="AW1808" i="1"/>
  <c r="AV1808" i="1"/>
  <c r="AU1808" i="1"/>
  <c r="AY1807" i="1"/>
  <c r="AX1807" i="1"/>
  <c r="AW1807" i="1"/>
  <c r="AV1807" i="1"/>
  <c r="AU1807" i="1"/>
  <c r="AZ1807" i="1" s="1"/>
  <c r="AY1806" i="1"/>
  <c r="AX1806" i="1"/>
  <c r="AW1806" i="1"/>
  <c r="AV1806" i="1"/>
  <c r="AZ1806" i="1" s="1"/>
  <c r="AU1806" i="1"/>
  <c r="AY1805" i="1"/>
  <c r="AX1805" i="1"/>
  <c r="AW1805" i="1"/>
  <c r="AV1805" i="1"/>
  <c r="AU1805" i="1"/>
  <c r="AY1804" i="1"/>
  <c r="AX1804" i="1"/>
  <c r="AW1804" i="1"/>
  <c r="AV1804" i="1"/>
  <c r="AU1804" i="1"/>
  <c r="AY1803" i="1"/>
  <c r="AX1803" i="1"/>
  <c r="AW1803" i="1"/>
  <c r="AV1803" i="1"/>
  <c r="AU1803" i="1"/>
  <c r="AZ1803" i="1" s="1"/>
  <c r="AY1802" i="1"/>
  <c r="AX1802" i="1"/>
  <c r="AW1802" i="1"/>
  <c r="AV1802" i="1"/>
  <c r="AZ1802" i="1" s="1"/>
  <c r="AU1802" i="1"/>
  <c r="AY1801" i="1"/>
  <c r="AX1801" i="1"/>
  <c r="AW1801" i="1"/>
  <c r="AV1801" i="1"/>
  <c r="AU1801" i="1"/>
  <c r="AY1800" i="1"/>
  <c r="AX1800" i="1"/>
  <c r="AW1800" i="1"/>
  <c r="AV1800" i="1"/>
  <c r="AU1800" i="1"/>
  <c r="AY1799" i="1"/>
  <c r="AX1799" i="1"/>
  <c r="AW1799" i="1"/>
  <c r="AV1799" i="1"/>
  <c r="AU1799" i="1"/>
  <c r="AZ1799" i="1" s="1"/>
  <c r="AY1798" i="1"/>
  <c r="AX1798" i="1"/>
  <c r="AW1798" i="1"/>
  <c r="AV1798" i="1"/>
  <c r="AZ1798" i="1" s="1"/>
  <c r="AU1798" i="1"/>
  <c r="AY1797" i="1"/>
  <c r="AX1797" i="1"/>
  <c r="AW1797" i="1"/>
  <c r="AV1797" i="1"/>
  <c r="AU1797" i="1"/>
  <c r="AY1796" i="1"/>
  <c r="AX1796" i="1"/>
  <c r="AW1796" i="1"/>
  <c r="AV1796" i="1"/>
  <c r="AU1796" i="1"/>
  <c r="AY1795" i="1"/>
  <c r="AX1795" i="1"/>
  <c r="AW1795" i="1"/>
  <c r="AV1795" i="1"/>
  <c r="AU1795" i="1"/>
  <c r="AZ1795" i="1" s="1"/>
  <c r="AY1794" i="1"/>
  <c r="AX1794" i="1"/>
  <c r="AW1794" i="1"/>
  <c r="AV1794" i="1"/>
  <c r="AZ1794" i="1" s="1"/>
  <c r="AU1794" i="1"/>
  <c r="AY1793" i="1"/>
  <c r="AX1793" i="1"/>
  <c r="AW1793" i="1"/>
  <c r="AV1793" i="1"/>
  <c r="AU1793" i="1"/>
  <c r="AY1792" i="1"/>
  <c r="AX1792" i="1"/>
  <c r="AW1792" i="1"/>
  <c r="AV1792" i="1"/>
  <c r="AU1792" i="1"/>
  <c r="AY1791" i="1"/>
  <c r="AX1791" i="1"/>
  <c r="AW1791" i="1"/>
  <c r="AV1791" i="1"/>
  <c r="AU1791" i="1"/>
  <c r="AZ1791" i="1" s="1"/>
  <c r="AY1790" i="1"/>
  <c r="AX1790" i="1"/>
  <c r="AW1790" i="1"/>
  <c r="AV1790" i="1"/>
  <c r="AZ1790" i="1" s="1"/>
  <c r="AU1790" i="1"/>
  <c r="AY1789" i="1"/>
  <c r="AX1789" i="1"/>
  <c r="AW1789" i="1"/>
  <c r="AV1789" i="1"/>
  <c r="AU1789" i="1"/>
  <c r="AY1788" i="1"/>
  <c r="AX1788" i="1"/>
  <c r="AW1788" i="1"/>
  <c r="AV1788" i="1"/>
  <c r="AU1788" i="1"/>
  <c r="AY1787" i="1"/>
  <c r="AX1787" i="1"/>
  <c r="AW1787" i="1"/>
  <c r="AV1787" i="1"/>
  <c r="AU1787" i="1"/>
  <c r="AZ1787" i="1" s="1"/>
  <c r="AY1786" i="1"/>
  <c r="AX1786" i="1"/>
  <c r="AW1786" i="1"/>
  <c r="AV1786" i="1"/>
  <c r="AZ1786" i="1" s="1"/>
  <c r="AU1786" i="1"/>
  <c r="AY1785" i="1"/>
  <c r="AX1785" i="1"/>
  <c r="AW1785" i="1"/>
  <c r="AV1785" i="1"/>
  <c r="AU1785" i="1"/>
  <c r="AY1784" i="1"/>
  <c r="AX1784" i="1"/>
  <c r="AW1784" i="1"/>
  <c r="AV1784" i="1"/>
  <c r="AU1784" i="1"/>
  <c r="AY1783" i="1"/>
  <c r="AX1783" i="1"/>
  <c r="AW1783" i="1"/>
  <c r="AV1783" i="1"/>
  <c r="AU1783" i="1"/>
  <c r="AZ1783" i="1" s="1"/>
  <c r="AY1782" i="1"/>
  <c r="AX1782" i="1"/>
  <c r="AW1782" i="1"/>
  <c r="AV1782" i="1"/>
  <c r="AZ1782" i="1" s="1"/>
  <c r="AU1782" i="1"/>
  <c r="AY1781" i="1"/>
  <c r="AX1781" i="1"/>
  <c r="AW1781" i="1"/>
  <c r="AV1781" i="1"/>
  <c r="AU1781" i="1"/>
  <c r="AY1780" i="1"/>
  <c r="AX1780" i="1"/>
  <c r="AW1780" i="1"/>
  <c r="AV1780" i="1"/>
  <c r="AU1780" i="1"/>
  <c r="AY1779" i="1"/>
  <c r="AX1779" i="1"/>
  <c r="AW1779" i="1"/>
  <c r="AV1779" i="1"/>
  <c r="AU1779" i="1"/>
  <c r="AZ1779" i="1" s="1"/>
  <c r="AY1778" i="1"/>
  <c r="AX1778" i="1"/>
  <c r="AW1778" i="1"/>
  <c r="AV1778" i="1"/>
  <c r="AZ1778" i="1" s="1"/>
  <c r="AU1778" i="1"/>
  <c r="AY1777" i="1"/>
  <c r="AX1777" i="1"/>
  <c r="AW1777" i="1"/>
  <c r="AV1777" i="1"/>
  <c r="AU1777" i="1"/>
  <c r="AY1776" i="1"/>
  <c r="AX1776" i="1"/>
  <c r="AW1776" i="1"/>
  <c r="AV1776" i="1"/>
  <c r="AU1776" i="1"/>
  <c r="AY1775" i="1"/>
  <c r="AX1775" i="1"/>
  <c r="AW1775" i="1"/>
  <c r="AV1775" i="1"/>
  <c r="AU1775" i="1"/>
  <c r="AZ1775" i="1" s="1"/>
  <c r="AY1774" i="1"/>
  <c r="AX1774" i="1"/>
  <c r="AW1774" i="1"/>
  <c r="AV1774" i="1"/>
  <c r="AZ1774" i="1" s="1"/>
  <c r="AU1774" i="1"/>
  <c r="AY1773" i="1"/>
  <c r="AX1773" i="1"/>
  <c r="AW1773" i="1"/>
  <c r="AV1773" i="1"/>
  <c r="AU1773" i="1"/>
  <c r="AY1772" i="1"/>
  <c r="AX1772" i="1"/>
  <c r="AW1772" i="1"/>
  <c r="AV1772" i="1"/>
  <c r="AU1772" i="1"/>
  <c r="AY1771" i="1"/>
  <c r="AX1771" i="1"/>
  <c r="AW1771" i="1"/>
  <c r="AV1771" i="1"/>
  <c r="AU1771" i="1"/>
  <c r="AZ1771" i="1" s="1"/>
  <c r="AY1770" i="1"/>
  <c r="AX1770" i="1"/>
  <c r="AW1770" i="1"/>
  <c r="AV1770" i="1"/>
  <c r="AZ1770" i="1" s="1"/>
  <c r="AU1770" i="1"/>
  <c r="AY1769" i="1"/>
  <c r="AX1769" i="1"/>
  <c r="AW1769" i="1"/>
  <c r="AV1769" i="1"/>
  <c r="AU1769" i="1"/>
  <c r="AY1768" i="1"/>
  <c r="AX1768" i="1"/>
  <c r="AW1768" i="1"/>
  <c r="AV1768" i="1"/>
  <c r="AU1768" i="1"/>
  <c r="AY1767" i="1"/>
  <c r="AX1767" i="1"/>
  <c r="AW1767" i="1"/>
  <c r="AV1767" i="1"/>
  <c r="AU1767" i="1"/>
  <c r="AZ1767" i="1" s="1"/>
  <c r="AY1766" i="1"/>
  <c r="AX1766" i="1"/>
  <c r="AW1766" i="1"/>
  <c r="AV1766" i="1"/>
  <c r="AZ1766" i="1" s="1"/>
  <c r="AU1766" i="1"/>
  <c r="AY1765" i="1"/>
  <c r="AX1765" i="1"/>
  <c r="AW1765" i="1"/>
  <c r="AV1765" i="1"/>
  <c r="AU1765" i="1"/>
  <c r="AY1764" i="1"/>
  <c r="AX1764" i="1"/>
  <c r="AW1764" i="1"/>
  <c r="AV1764" i="1"/>
  <c r="AU1764" i="1"/>
  <c r="AY1763" i="1"/>
  <c r="AX1763" i="1"/>
  <c r="AW1763" i="1"/>
  <c r="AV1763" i="1"/>
  <c r="AU1763" i="1"/>
  <c r="AZ1763" i="1" s="1"/>
  <c r="AY1762" i="1"/>
  <c r="AX1762" i="1"/>
  <c r="AW1762" i="1"/>
  <c r="AV1762" i="1"/>
  <c r="AZ1762" i="1" s="1"/>
  <c r="AU1762" i="1"/>
  <c r="AY1761" i="1"/>
  <c r="AX1761" i="1"/>
  <c r="AW1761" i="1"/>
  <c r="AV1761" i="1"/>
  <c r="AU1761" i="1"/>
  <c r="AY1760" i="1"/>
  <c r="AX1760" i="1"/>
  <c r="AW1760" i="1"/>
  <c r="AV1760" i="1"/>
  <c r="AU1760" i="1"/>
  <c r="AY1759" i="1"/>
  <c r="AX1759" i="1"/>
  <c r="AW1759" i="1"/>
  <c r="AV1759" i="1"/>
  <c r="AU1759" i="1"/>
  <c r="AZ1759" i="1" s="1"/>
  <c r="AY1758" i="1"/>
  <c r="AX1758" i="1"/>
  <c r="AW1758" i="1"/>
  <c r="AV1758" i="1"/>
  <c r="AZ1758" i="1" s="1"/>
  <c r="AU1758" i="1"/>
  <c r="AY1757" i="1"/>
  <c r="AX1757" i="1"/>
  <c r="AW1757" i="1"/>
  <c r="AV1757" i="1"/>
  <c r="AU1757" i="1"/>
  <c r="AY1756" i="1"/>
  <c r="AX1756" i="1"/>
  <c r="AW1756" i="1"/>
  <c r="AV1756" i="1"/>
  <c r="AU1756" i="1"/>
  <c r="AY1755" i="1"/>
  <c r="AX1755" i="1"/>
  <c r="AW1755" i="1"/>
  <c r="AV1755" i="1"/>
  <c r="AU1755" i="1"/>
  <c r="AZ1755" i="1" s="1"/>
  <c r="AY1754" i="1"/>
  <c r="AX1754" i="1"/>
  <c r="AW1754" i="1"/>
  <c r="AV1754" i="1"/>
  <c r="AZ1754" i="1" s="1"/>
  <c r="AU1754" i="1"/>
  <c r="AY1753" i="1"/>
  <c r="AX1753" i="1"/>
  <c r="AW1753" i="1"/>
  <c r="AV1753" i="1"/>
  <c r="AU1753" i="1"/>
  <c r="AY1752" i="1"/>
  <c r="AX1752" i="1"/>
  <c r="AW1752" i="1"/>
  <c r="AV1752" i="1"/>
  <c r="AU1752" i="1"/>
  <c r="AY1751" i="1"/>
  <c r="AX1751" i="1"/>
  <c r="AW1751" i="1"/>
  <c r="AV1751" i="1"/>
  <c r="AU1751" i="1"/>
  <c r="AZ1751" i="1" s="1"/>
  <c r="AY1750" i="1"/>
  <c r="AX1750" i="1"/>
  <c r="AW1750" i="1"/>
  <c r="AV1750" i="1"/>
  <c r="AZ1750" i="1" s="1"/>
  <c r="AU1750" i="1"/>
  <c r="AY1749" i="1"/>
  <c r="AX1749" i="1"/>
  <c r="AW1749" i="1"/>
  <c r="AV1749" i="1"/>
  <c r="AU1749" i="1"/>
  <c r="AY1748" i="1"/>
  <c r="AX1748" i="1"/>
  <c r="AW1748" i="1"/>
  <c r="AV1748" i="1"/>
  <c r="AU1748" i="1"/>
  <c r="AY1747" i="1"/>
  <c r="AX1747" i="1"/>
  <c r="AW1747" i="1"/>
  <c r="AV1747" i="1"/>
  <c r="AU1747" i="1"/>
  <c r="AZ1747" i="1" s="1"/>
  <c r="AY1746" i="1"/>
  <c r="AX1746" i="1"/>
  <c r="AW1746" i="1"/>
  <c r="AV1746" i="1"/>
  <c r="AZ1746" i="1" s="1"/>
  <c r="AU1746" i="1"/>
  <c r="AY1745" i="1"/>
  <c r="AX1745" i="1"/>
  <c r="AW1745" i="1"/>
  <c r="AV1745" i="1"/>
  <c r="AU1745" i="1"/>
  <c r="AY1744" i="1"/>
  <c r="AX1744" i="1"/>
  <c r="AW1744" i="1"/>
  <c r="AV1744" i="1"/>
  <c r="AU1744" i="1"/>
  <c r="AY1743" i="1"/>
  <c r="AX1743" i="1"/>
  <c r="AW1743" i="1"/>
  <c r="AV1743" i="1"/>
  <c r="AU1743" i="1"/>
  <c r="AZ1743" i="1" s="1"/>
  <c r="AY1742" i="1"/>
  <c r="AX1742" i="1"/>
  <c r="AW1742" i="1"/>
  <c r="AV1742" i="1"/>
  <c r="AZ1742" i="1" s="1"/>
  <c r="AU1742" i="1"/>
  <c r="AY1741" i="1"/>
  <c r="AX1741" i="1"/>
  <c r="AW1741" i="1"/>
  <c r="AV1741" i="1"/>
  <c r="AU1741" i="1"/>
  <c r="AY1740" i="1"/>
  <c r="AX1740" i="1"/>
  <c r="AW1740" i="1"/>
  <c r="AV1740" i="1"/>
  <c r="AU1740" i="1"/>
  <c r="AY1739" i="1"/>
  <c r="AX1739" i="1"/>
  <c r="AW1739" i="1"/>
  <c r="AV1739" i="1"/>
  <c r="AU1739" i="1"/>
  <c r="AZ1739" i="1" s="1"/>
  <c r="AY1738" i="1"/>
  <c r="AX1738" i="1"/>
  <c r="AW1738" i="1"/>
  <c r="AV1738" i="1"/>
  <c r="AZ1738" i="1" s="1"/>
  <c r="AU1738" i="1"/>
  <c r="AY1737" i="1"/>
  <c r="AX1737" i="1"/>
  <c r="AW1737" i="1"/>
  <c r="AV1737" i="1"/>
  <c r="AU1737" i="1"/>
  <c r="AY1736" i="1"/>
  <c r="AX1736" i="1"/>
  <c r="AW1736" i="1"/>
  <c r="AV1736" i="1"/>
  <c r="AU1736" i="1"/>
  <c r="AY1735" i="1"/>
  <c r="AX1735" i="1"/>
  <c r="AW1735" i="1"/>
  <c r="AV1735" i="1"/>
  <c r="AU1735" i="1"/>
  <c r="AZ1735" i="1" s="1"/>
  <c r="AY1734" i="1"/>
  <c r="AX1734" i="1"/>
  <c r="AW1734" i="1"/>
  <c r="AV1734" i="1"/>
  <c r="AZ1734" i="1" s="1"/>
  <c r="AU1734" i="1"/>
  <c r="AY1733" i="1"/>
  <c r="AX1733" i="1"/>
  <c r="AW1733" i="1"/>
  <c r="AV1733" i="1"/>
  <c r="AU1733" i="1"/>
  <c r="AY1732" i="1"/>
  <c r="AX1732" i="1"/>
  <c r="AW1732" i="1"/>
  <c r="AV1732" i="1"/>
  <c r="AU1732" i="1"/>
  <c r="AY1731" i="1"/>
  <c r="AX1731" i="1"/>
  <c r="AW1731" i="1"/>
  <c r="AV1731" i="1"/>
  <c r="AU1731" i="1"/>
  <c r="AZ1731" i="1" s="1"/>
  <c r="AY1730" i="1"/>
  <c r="AX1730" i="1"/>
  <c r="AW1730" i="1"/>
  <c r="AV1730" i="1"/>
  <c r="AZ1730" i="1" s="1"/>
  <c r="AU1730" i="1"/>
  <c r="AY1729" i="1"/>
  <c r="AX1729" i="1"/>
  <c r="AW1729" i="1"/>
  <c r="AV1729" i="1"/>
  <c r="AU1729" i="1"/>
  <c r="AY1728" i="1"/>
  <c r="AX1728" i="1"/>
  <c r="AW1728" i="1"/>
  <c r="AV1728" i="1"/>
  <c r="AU1728" i="1"/>
  <c r="AY1727" i="1"/>
  <c r="AX1727" i="1"/>
  <c r="AW1727" i="1"/>
  <c r="AV1727" i="1"/>
  <c r="AU1727" i="1"/>
  <c r="AZ1727" i="1" s="1"/>
  <c r="AY1726" i="1"/>
  <c r="AX1726" i="1"/>
  <c r="AW1726" i="1"/>
  <c r="AV1726" i="1"/>
  <c r="AZ1726" i="1" s="1"/>
  <c r="AU1726" i="1"/>
  <c r="AY1725" i="1"/>
  <c r="AX1725" i="1"/>
  <c r="AW1725" i="1"/>
  <c r="AV1725" i="1"/>
  <c r="AU1725" i="1"/>
  <c r="AY1724" i="1"/>
  <c r="AX1724" i="1"/>
  <c r="AW1724" i="1"/>
  <c r="AV1724" i="1"/>
  <c r="AU1724" i="1"/>
  <c r="AY1723" i="1"/>
  <c r="AX1723" i="1"/>
  <c r="AW1723" i="1"/>
  <c r="AV1723" i="1"/>
  <c r="AU1723" i="1"/>
  <c r="AZ1723" i="1" s="1"/>
  <c r="AY1722" i="1"/>
  <c r="AX1722" i="1"/>
  <c r="AW1722" i="1"/>
  <c r="AV1722" i="1"/>
  <c r="AZ1722" i="1" s="1"/>
  <c r="AU1722" i="1"/>
  <c r="AY1721" i="1"/>
  <c r="AX1721" i="1"/>
  <c r="AW1721" i="1"/>
  <c r="AV1721" i="1"/>
  <c r="AU1721" i="1"/>
  <c r="AY1720" i="1"/>
  <c r="AX1720" i="1"/>
  <c r="AW1720" i="1"/>
  <c r="AV1720" i="1"/>
  <c r="AU1720" i="1"/>
  <c r="AY1719" i="1"/>
  <c r="AX1719" i="1"/>
  <c r="AW1719" i="1"/>
  <c r="AV1719" i="1"/>
  <c r="AU1719" i="1"/>
  <c r="AZ1719" i="1" s="1"/>
  <c r="AY1718" i="1"/>
  <c r="AX1718" i="1"/>
  <c r="AW1718" i="1"/>
  <c r="AV1718" i="1"/>
  <c r="AZ1718" i="1" s="1"/>
  <c r="AU1718" i="1"/>
  <c r="AY1717" i="1"/>
  <c r="AX1717" i="1"/>
  <c r="AW1717" i="1"/>
  <c r="AV1717" i="1"/>
  <c r="AU1717" i="1"/>
  <c r="AY1716" i="1"/>
  <c r="AX1716" i="1"/>
  <c r="AW1716" i="1"/>
  <c r="AV1716" i="1"/>
  <c r="AU1716" i="1"/>
  <c r="AY1715" i="1"/>
  <c r="AX1715" i="1"/>
  <c r="AW1715" i="1"/>
  <c r="AV1715" i="1"/>
  <c r="AU1715" i="1"/>
  <c r="AZ1715" i="1" s="1"/>
  <c r="AY1714" i="1"/>
  <c r="AX1714" i="1"/>
  <c r="AW1714" i="1"/>
  <c r="AV1714" i="1"/>
  <c r="AZ1714" i="1" s="1"/>
  <c r="AU1714" i="1"/>
  <c r="AY1713" i="1"/>
  <c r="AX1713" i="1"/>
  <c r="AW1713" i="1"/>
  <c r="AV1713" i="1"/>
  <c r="AU1713" i="1"/>
  <c r="AY1712" i="1"/>
  <c r="AX1712" i="1"/>
  <c r="AW1712" i="1"/>
  <c r="AV1712" i="1"/>
  <c r="AU1712" i="1"/>
  <c r="AY1711" i="1"/>
  <c r="AX1711" i="1"/>
  <c r="AW1711" i="1"/>
  <c r="AV1711" i="1"/>
  <c r="AU1711" i="1"/>
  <c r="AZ1711" i="1" s="1"/>
  <c r="AY1710" i="1"/>
  <c r="AX1710" i="1"/>
  <c r="AW1710" i="1"/>
  <c r="AV1710" i="1"/>
  <c r="AZ1710" i="1" s="1"/>
  <c r="AU1710" i="1"/>
  <c r="AY1709" i="1"/>
  <c r="AX1709" i="1"/>
  <c r="AW1709" i="1"/>
  <c r="AV1709" i="1"/>
  <c r="AU1709" i="1"/>
  <c r="AY1708" i="1"/>
  <c r="AX1708" i="1"/>
  <c r="AW1708" i="1"/>
  <c r="AV1708" i="1"/>
  <c r="AU1708" i="1"/>
  <c r="AY1707" i="1"/>
  <c r="AX1707" i="1"/>
  <c r="AW1707" i="1"/>
  <c r="AV1707" i="1"/>
  <c r="AU1707" i="1"/>
  <c r="AZ1707" i="1" s="1"/>
  <c r="AY1706" i="1"/>
  <c r="AX1706" i="1"/>
  <c r="AW1706" i="1"/>
  <c r="AV1706" i="1"/>
  <c r="AZ1706" i="1" s="1"/>
  <c r="AU1706" i="1"/>
  <c r="AY1705" i="1"/>
  <c r="AX1705" i="1"/>
  <c r="AW1705" i="1"/>
  <c r="AV1705" i="1"/>
  <c r="AU1705" i="1"/>
  <c r="AY1704" i="1"/>
  <c r="AX1704" i="1"/>
  <c r="AW1704" i="1"/>
  <c r="AV1704" i="1"/>
  <c r="AU1704" i="1"/>
  <c r="AY1703" i="1"/>
  <c r="AX1703" i="1"/>
  <c r="AW1703" i="1"/>
  <c r="AV1703" i="1"/>
  <c r="AU1703" i="1"/>
  <c r="AZ1703" i="1" s="1"/>
  <c r="AY1702" i="1"/>
  <c r="AX1702" i="1"/>
  <c r="AW1702" i="1"/>
  <c r="AV1702" i="1"/>
  <c r="AZ1702" i="1" s="1"/>
  <c r="AU1702" i="1"/>
  <c r="AY1701" i="1"/>
  <c r="AX1701" i="1"/>
  <c r="AW1701" i="1"/>
  <c r="AV1701" i="1"/>
  <c r="AU1701" i="1"/>
  <c r="AY1700" i="1"/>
  <c r="AX1700" i="1"/>
  <c r="AW1700" i="1"/>
  <c r="AV1700" i="1"/>
  <c r="AU1700" i="1"/>
  <c r="AY1699" i="1"/>
  <c r="AX1699" i="1"/>
  <c r="AW1699" i="1"/>
  <c r="AV1699" i="1"/>
  <c r="AU1699" i="1"/>
  <c r="AZ1699" i="1" s="1"/>
  <c r="AY1698" i="1"/>
  <c r="AX1698" i="1"/>
  <c r="AW1698" i="1"/>
  <c r="AV1698" i="1"/>
  <c r="AZ1698" i="1" s="1"/>
  <c r="AU1698" i="1"/>
  <c r="AY1697" i="1"/>
  <c r="AX1697" i="1"/>
  <c r="AW1697" i="1"/>
  <c r="AV1697" i="1"/>
  <c r="AU1697" i="1"/>
  <c r="AY1696" i="1"/>
  <c r="AX1696" i="1"/>
  <c r="AW1696" i="1"/>
  <c r="AV1696" i="1"/>
  <c r="AU1696" i="1"/>
  <c r="AY1695" i="1"/>
  <c r="AX1695" i="1"/>
  <c r="AW1695" i="1"/>
  <c r="AV1695" i="1"/>
  <c r="AU1695" i="1"/>
  <c r="AZ1695" i="1" s="1"/>
  <c r="AY1694" i="1"/>
  <c r="AX1694" i="1"/>
  <c r="AW1694" i="1"/>
  <c r="AV1694" i="1"/>
  <c r="AZ1694" i="1" s="1"/>
  <c r="AU1694" i="1"/>
  <c r="AY1693" i="1"/>
  <c r="AX1693" i="1"/>
  <c r="AW1693" i="1"/>
  <c r="AV1693" i="1"/>
  <c r="AU1693" i="1"/>
  <c r="AY1692" i="1"/>
  <c r="AX1692" i="1"/>
  <c r="AW1692" i="1"/>
  <c r="AV1692" i="1"/>
  <c r="AU1692" i="1"/>
  <c r="AY1691" i="1"/>
  <c r="AX1691" i="1"/>
  <c r="AW1691" i="1"/>
  <c r="AV1691" i="1"/>
  <c r="AU1691" i="1"/>
  <c r="AZ1691" i="1" s="1"/>
  <c r="AY1690" i="1"/>
  <c r="AX1690" i="1"/>
  <c r="AW1690" i="1"/>
  <c r="AV1690" i="1"/>
  <c r="AZ1690" i="1" s="1"/>
  <c r="AU1690" i="1"/>
  <c r="AY1689" i="1"/>
  <c r="AX1689" i="1"/>
  <c r="AW1689" i="1"/>
  <c r="AV1689" i="1"/>
  <c r="AU1689" i="1"/>
  <c r="AY1688" i="1"/>
  <c r="AX1688" i="1"/>
  <c r="AW1688" i="1"/>
  <c r="AV1688" i="1"/>
  <c r="AU1688" i="1"/>
  <c r="AY1687" i="1"/>
  <c r="AX1687" i="1"/>
  <c r="AW1687" i="1"/>
  <c r="AV1687" i="1"/>
  <c r="AU1687" i="1"/>
  <c r="AZ1687" i="1" s="1"/>
  <c r="AY1686" i="1"/>
  <c r="AX1686" i="1"/>
  <c r="AW1686" i="1"/>
  <c r="AV1686" i="1"/>
  <c r="AZ1686" i="1" s="1"/>
  <c r="AU1686" i="1"/>
  <c r="AY1685" i="1"/>
  <c r="AX1685" i="1"/>
  <c r="AW1685" i="1"/>
  <c r="AV1685" i="1"/>
  <c r="AU1685" i="1"/>
  <c r="AY1684" i="1"/>
  <c r="AX1684" i="1"/>
  <c r="AW1684" i="1"/>
  <c r="AV1684" i="1"/>
  <c r="AU1684" i="1"/>
  <c r="AY1683" i="1"/>
  <c r="AX1683" i="1"/>
  <c r="AW1683" i="1"/>
  <c r="AV1683" i="1"/>
  <c r="AU1683" i="1"/>
  <c r="AZ1683" i="1" s="1"/>
  <c r="AY1682" i="1"/>
  <c r="AX1682" i="1"/>
  <c r="AW1682" i="1"/>
  <c r="AV1682" i="1"/>
  <c r="AZ1682" i="1" s="1"/>
  <c r="AU1682" i="1"/>
  <c r="AY1681" i="1"/>
  <c r="AX1681" i="1"/>
  <c r="AW1681" i="1"/>
  <c r="AV1681" i="1"/>
  <c r="AU1681" i="1"/>
  <c r="AY1680" i="1"/>
  <c r="AX1680" i="1"/>
  <c r="AW1680" i="1"/>
  <c r="AV1680" i="1"/>
  <c r="AU1680" i="1"/>
  <c r="AY1679" i="1"/>
  <c r="AX1679" i="1"/>
  <c r="AW1679" i="1"/>
  <c r="AV1679" i="1"/>
  <c r="AU1679" i="1"/>
  <c r="AZ1679" i="1" s="1"/>
  <c r="AY1678" i="1"/>
  <c r="AX1678" i="1"/>
  <c r="AW1678" i="1"/>
  <c r="AV1678" i="1"/>
  <c r="AZ1678" i="1" s="1"/>
  <c r="AU1678" i="1"/>
  <c r="AY1677" i="1"/>
  <c r="AX1677" i="1"/>
  <c r="AW1677" i="1"/>
  <c r="AV1677" i="1"/>
  <c r="AU1677" i="1"/>
  <c r="AY1676" i="1"/>
  <c r="AX1676" i="1"/>
  <c r="AW1676" i="1"/>
  <c r="AV1676" i="1"/>
  <c r="AU1676" i="1"/>
  <c r="AY1675" i="1"/>
  <c r="AX1675" i="1"/>
  <c r="AW1675" i="1"/>
  <c r="AV1675" i="1"/>
  <c r="AU1675" i="1"/>
  <c r="AZ1675" i="1" s="1"/>
  <c r="AY1674" i="1"/>
  <c r="AX1674" i="1"/>
  <c r="AW1674" i="1"/>
  <c r="AV1674" i="1"/>
  <c r="AZ1674" i="1" s="1"/>
  <c r="AU1674" i="1"/>
  <c r="AY1673" i="1"/>
  <c r="AX1673" i="1"/>
  <c r="AW1673" i="1"/>
  <c r="AV1673" i="1"/>
  <c r="AU1673" i="1"/>
  <c r="AY1672" i="1"/>
  <c r="AX1672" i="1"/>
  <c r="AW1672" i="1"/>
  <c r="AV1672" i="1"/>
  <c r="AU1672" i="1"/>
  <c r="AY1671" i="1"/>
  <c r="AX1671" i="1"/>
  <c r="AW1671" i="1"/>
  <c r="AV1671" i="1"/>
  <c r="AU1671" i="1"/>
  <c r="AZ1671" i="1" s="1"/>
  <c r="AY1670" i="1"/>
  <c r="AX1670" i="1"/>
  <c r="AW1670" i="1"/>
  <c r="AV1670" i="1"/>
  <c r="AZ1670" i="1" s="1"/>
  <c r="AU1670" i="1"/>
  <c r="AY1669" i="1"/>
  <c r="AX1669" i="1"/>
  <c r="AW1669" i="1"/>
  <c r="AV1669" i="1"/>
  <c r="AU1669" i="1"/>
  <c r="AY1668" i="1"/>
  <c r="AX1668" i="1"/>
  <c r="AW1668" i="1"/>
  <c r="AV1668" i="1"/>
  <c r="AU1668" i="1"/>
  <c r="AY1667" i="1"/>
  <c r="AX1667" i="1"/>
  <c r="AW1667" i="1"/>
  <c r="AV1667" i="1"/>
  <c r="AU1667" i="1"/>
  <c r="AZ1667" i="1" s="1"/>
  <c r="AY1666" i="1"/>
  <c r="AX1666" i="1"/>
  <c r="AW1666" i="1"/>
  <c r="AV1666" i="1"/>
  <c r="AZ1666" i="1" s="1"/>
  <c r="AU1666" i="1"/>
  <c r="AY1665" i="1"/>
  <c r="AX1665" i="1"/>
  <c r="AW1665" i="1"/>
  <c r="AV1665" i="1"/>
  <c r="AU1665" i="1"/>
  <c r="AY1664" i="1"/>
  <c r="AX1664" i="1"/>
  <c r="AW1664" i="1"/>
  <c r="AV1664" i="1"/>
  <c r="AU1664" i="1"/>
  <c r="AY1663" i="1"/>
  <c r="AX1663" i="1"/>
  <c r="AW1663" i="1"/>
  <c r="AV1663" i="1"/>
  <c r="AU1663" i="1"/>
  <c r="AZ1663" i="1" s="1"/>
  <c r="AY1662" i="1"/>
  <c r="AX1662" i="1"/>
  <c r="AW1662" i="1"/>
  <c r="AV1662" i="1"/>
  <c r="AZ1662" i="1" s="1"/>
  <c r="AU1662" i="1"/>
  <c r="AY1661" i="1"/>
  <c r="AX1661" i="1"/>
  <c r="AW1661" i="1"/>
  <c r="AV1661" i="1"/>
  <c r="AU1661" i="1"/>
  <c r="AY1660" i="1"/>
  <c r="AX1660" i="1"/>
  <c r="AW1660" i="1"/>
  <c r="AV1660" i="1"/>
  <c r="AU1660" i="1"/>
  <c r="AY1659" i="1"/>
  <c r="AX1659" i="1"/>
  <c r="AW1659" i="1"/>
  <c r="AV1659" i="1"/>
  <c r="AU1659" i="1"/>
  <c r="AZ1659" i="1" s="1"/>
  <c r="AY1658" i="1"/>
  <c r="AX1658" i="1"/>
  <c r="AW1658" i="1"/>
  <c r="AV1658" i="1"/>
  <c r="AZ1658" i="1" s="1"/>
  <c r="AU1658" i="1"/>
  <c r="AY1657" i="1"/>
  <c r="AX1657" i="1"/>
  <c r="AW1657" i="1"/>
  <c r="AV1657" i="1"/>
  <c r="AU1657" i="1"/>
  <c r="AY1656" i="1"/>
  <c r="AX1656" i="1"/>
  <c r="AW1656" i="1"/>
  <c r="AV1656" i="1"/>
  <c r="AU1656" i="1"/>
  <c r="AY1655" i="1"/>
  <c r="AX1655" i="1"/>
  <c r="AW1655" i="1"/>
  <c r="AV1655" i="1"/>
  <c r="AU1655" i="1"/>
  <c r="AZ1655" i="1" s="1"/>
  <c r="AY1654" i="1"/>
  <c r="AX1654" i="1"/>
  <c r="AW1654" i="1"/>
  <c r="AV1654" i="1"/>
  <c r="AZ1654" i="1" s="1"/>
  <c r="AU1654" i="1"/>
  <c r="AY1653" i="1"/>
  <c r="AX1653" i="1"/>
  <c r="AW1653" i="1"/>
  <c r="AV1653" i="1"/>
  <c r="AU1653" i="1"/>
  <c r="AY1652" i="1"/>
  <c r="AX1652" i="1"/>
  <c r="AW1652" i="1"/>
  <c r="AV1652" i="1"/>
  <c r="AU1652" i="1"/>
  <c r="AY1651" i="1"/>
  <c r="AX1651" i="1"/>
  <c r="AW1651" i="1"/>
  <c r="AV1651" i="1"/>
  <c r="AU1651" i="1"/>
  <c r="AZ1651" i="1" s="1"/>
  <c r="AY1650" i="1"/>
  <c r="AX1650" i="1"/>
  <c r="AW1650" i="1"/>
  <c r="AV1650" i="1"/>
  <c r="AZ1650" i="1" s="1"/>
  <c r="AU1650" i="1"/>
  <c r="AY1649" i="1"/>
  <c r="AX1649" i="1"/>
  <c r="AW1649" i="1"/>
  <c r="AV1649" i="1"/>
  <c r="AU1649" i="1"/>
  <c r="AY1648" i="1"/>
  <c r="AX1648" i="1"/>
  <c r="AW1648" i="1"/>
  <c r="AV1648" i="1"/>
  <c r="AU1648" i="1"/>
  <c r="AY1647" i="1"/>
  <c r="AX1647" i="1"/>
  <c r="AW1647" i="1"/>
  <c r="AV1647" i="1"/>
  <c r="AU1647" i="1"/>
  <c r="AZ1647" i="1" s="1"/>
  <c r="AY1646" i="1"/>
  <c r="AX1646" i="1"/>
  <c r="AW1646" i="1"/>
  <c r="AV1646" i="1"/>
  <c r="AZ1646" i="1" s="1"/>
  <c r="AU1646" i="1"/>
  <c r="AY1645" i="1"/>
  <c r="AX1645" i="1"/>
  <c r="AW1645" i="1"/>
  <c r="AV1645" i="1"/>
  <c r="AU1645" i="1"/>
  <c r="AY1644" i="1"/>
  <c r="AX1644" i="1"/>
  <c r="AW1644" i="1"/>
  <c r="AV1644" i="1"/>
  <c r="AU1644" i="1"/>
  <c r="AY1643" i="1"/>
  <c r="AX1643" i="1"/>
  <c r="AW1643" i="1"/>
  <c r="AV1643" i="1"/>
  <c r="AU1643" i="1"/>
  <c r="AZ1643" i="1" s="1"/>
  <c r="AY1642" i="1"/>
  <c r="AX1642" i="1"/>
  <c r="AW1642" i="1"/>
  <c r="AV1642" i="1"/>
  <c r="AZ1642" i="1" s="1"/>
  <c r="AU1642" i="1"/>
  <c r="AY1641" i="1"/>
  <c r="AX1641" i="1"/>
  <c r="AW1641" i="1"/>
  <c r="AV1641" i="1"/>
  <c r="AU1641" i="1"/>
  <c r="AY1640" i="1"/>
  <c r="AX1640" i="1"/>
  <c r="AW1640" i="1"/>
  <c r="AV1640" i="1"/>
  <c r="AU1640" i="1"/>
  <c r="AY1639" i="1"/>
  <c r="AX1639" i="1"/>
  <c r="AW1639" i="1"/>
  <c r="AV1639" i="1"/>
  <c r="AU1639" i="1"/>
  <c r="AZ1639" i="1" s="1"/>
  <c r="AY1638" i="1"/>
  <c r="AX1638" i="1"/>
  <c r="AW1638" i="1"/>
  <c r="AV1638" i="1"/>
  <c r="AZ1638" i="1" s="1"/>
  <c r="AU1638" i="1"/>
  <c r="AY1637" i="1"/>
  <c r="AX1637" i="1"/>
  <c r="AW1637" i="1"/>
  <c r="AV1637" i="1"/>
  <c r="AU1637" i="1"/>
  <c r="AY1636" i="1"/>
  <c r="AX1636" i="1"/>
  <c r="AW1636" i="1"/>
  <c r="AV1636" i="1"/>
  <c r="AU1636" i="1"/>
  <c r="AY1635" i="1"/>
  <c r="AX1635" i="1"/>
  <c r="AW1635" i="1"/>
  <c r="AV1635" i="1"/>
  <c r="AU1635" i="1"/>
  <c r="AZ1635" i="1" s="1"/>
  <c r="AY1634" i="1"/>
  <c r="AX1634" i="1"/>
  <c r="AW1634" i="1"/>
  <c r="AV1634" i="1"/>
  <c r="AZ1634" i="1" s="1"/>
  <c r="AU1634" i="1"/>
  <c r="AY1633" i="1"/>
  <c r="AX1633" i="1"/>
  <c r="AW1633" i="1"/>
  <c r="AV1633" i="1"/>
  <c r="AU1633" i="1"/>
  <c r="AY1632" i="1"/>
  <c r="AX1632" i="1"/>
  <c r="AW1632" i="1"/>
  <c r="AV1632" i="1"/>
  <c r="AU1632" i="1"/>
  <c r="AY1631" i="1"/>
  <c r="AX1631" i="1"/>
  <c r="AW1631" i="1"/>
  <c r="AV1631" i="1"/>
  <c r="AU1631" i="1"/>
  <c r="AZ1631" i="1" s="1"/>
  <c r="AY1630" i="1"/>
  <c r="AX1630" i="1"/>
  <c r="AW1630" i="1"/>
  <c r="AV1630" i="1"/>
  <c r="AZ1630" i="1" s="1"/>
  <c r="AU1630" i="1"/>
  <c r="AY1629" i="1"/>
  <c r="AX1629" i="1"/>
  <c r="AW1629" i="1"/>
  <c r="AV1629" i="1"/>
  <c r="AU1629" i="1"/>
  <c r="AY1628" i="1"/>
  <c r="AX1628" i="1"/>
  <c r="AW1628" i="1"/>
  <c r="AV1628" i="1"/>
  <c r="AU1628" i="1"/>
  <c r="AY1627" i="1"/>
  <c r="AX1627" i="1"/>
  <c r="AW1627" i="1"/>
  <c r="AV1627" i="1"/>
  <c r="AU1627" i="1"/>
  <c r="AZ1627" i="1" s="1"/>
  <c r="AY1626" i="1"/>
  <c r="AX1626" i="1"/>
  <c r="AW1626" i="1"/>
  <c r="AV1626" i="1"/>
  <c r="AZ1626" i="1" s="1"/>
  <c r="AU1626" i="1"/>
  <c r="AY1625" i="1"/>
  <c r="AX1625" i="1"/>
  <c r="AW1625" i="1"/>
  <c r="AV1625" i="1"/>
  <c r="AU1625" i="1"/>
  <c r="AY1624" i="1"/>
  <c r="AX1624" i="1"/>
  <c r="AW1624" i="1"/>
  <c r="AV1624" i="1"/>
  <c r="AU1624" i="1"/>
  <c r="AY1623" i="1"/>
  <c r="AX1623" i="1"/>
  <c r="AW1623" i="1"/>
  <c r="AV1623" i="1"/>
  <c r="AU1623" i="1"/>
  <c r="AZ1623" i="1" s="1"/>
  <c r="AY1622" i="1"/>
  <c r="AX1622" i="1"/>
  <c r="AW1622" i="1"/>
  <c r="AV1622" i="1"/>
  <c r="AZ1622" i="1" s="1"/>
  <c r="AU1622" i="1"/>
  <c r="AY1621" i="1"/>
  <c r="AX1621" i="1"/>
  <c r="AW1621" i="1"/>
  <c r="AV1621" i="1"/>
  <c r="AU1621" i="1"/>
  <c r="AY1620" i="1"/>
  <c r="AX1620" i="1"/>
  <c r="AW1620" i="1"/>
  <c r="AV1620" i="1"/>
  <c r="AU1620" i="1"/>
  <c r="AY1619" i="1"/>
  <c r="AX1619" i="1"/>
  <c r="AW1619" i="1"/>
  <c r="AV1619" i="1"/>
  <c r="AU1619" i="1"/>
  <c r="AZ1619" i="1" s="1"/>
  <c r="AY1618" i="1"/>
  <c r="AX1618" i="1"/>
  <c r="AW1618" i="1"/>
  <c r="AV1618" i="1"/>
  <c r="AZ1618" i="1" s="1"/>
  <c r="AU1618" i="1"/>
  <c r="AY1617" i="1"/>
  <c r="AX1617" i="1"/>
  <c r="AW1617" i="1"/>
  <c r="AV1617" i="1"/>
  <c r="AU1617" i="1"/>
  <c r="AY1616" i="1"/>
  <c r="AX1616" i="1"/>
  <c r="AW1616" i="1"/>
  <c r="AV1616" i="1"/>
  <c r="AU1616" i="1"/>
  <c r="AY1615" i="1"/>
  <c r="AX1615" i="1"/>
  <c r="AW1615" i="1"/>
  <c r="AV1615" i="1"/>
  <c r="AU1615" i="1"/>
  <c r="AZ1615" i="1" s="1"/>
  <c r="AY1614" i="1"/>
  <c r="AX1614" i="1"/>
  <c r="AW1614" i="1"/>
  <c r="AV1614" i="1"/>
  <c r="AZ1614" i="1" s="1"/>
  <c r="AU1614" i="1"/>
  <c r="AY1613" i="1"/>
  <c r="AX1613" i="1"/>
  <c r="AW1613" i="1"/>
  <c r="AV1613" i="1"/>
  <c r="AU1613" i="1"/>
  <c r="AY1612" i="1"/>
  <c r="AX1612" i="1"/>
  <c r="AW1612" i="1"/>
  <c r="AV1612" i="1"/>
  <c r="AU1612" i="1"/>
  <c r="AY1611" i="1"/>
  <c r="AX1611" i="1"/>
  <c r="AW1611" i="1"/>
  <c r="AV1611" i="1"/>
  <c r="AU1611" i="1"/>
  <c r="AZ1611" i="1" s="1"/>
  <c r="AY1610" i="1"/>
  <c r="AX1610" i="1"/>
  <c r="AW1610" i="1"/>
  <c r="AV1610" i="1"/>
  <c r="AZ1610" i="1" s="1"/>
  <c r="AU1610" i="1"/>
  <c r="AY1609" i="1"/>
  <c r="AX1609" i="1"/>
  <c r="AW1609" i="1"/>
  <c r="AV1609" i="1"/>
  <c r="AU1609" i="1"/>
  <c r="AY1608" i="1"/>
  <c r="AX1608" i="1"/>
  <c r="AW1608" i="1"/>
  <c r="AV1608" i="1"/>
  <c r="AU1608" i="1"/>
  <c r="AY1607" i="1"/>
  <c r="AX1607" i="1"/>
  <c r="AW1607" i="1"/>
  <c r="AV1607" i="1"/>
  <c r="AU1607" i="1"/>
  <c r="AZ1607" i="1" s="1"/>
  <c r="AY1606" i="1"/>
  <c r="AX1606" i="1"/>
  <c r="AW1606" i="1"/>
  <c r="AV1606" i="1"/>
  <c r="AZ1606" i="1" s="1"/>
  <c r="AU1606" i="1"/>
  <c r="AY1605" i="1"/>
  <c r="AX1605" i="1"/>
  <c r="AW1605" i="1"/>
  <c r="AV1605" i="1"/>
  <c r="AU1605" i="1"/>
  <c r="AY1604" i="1"/>
  <c r="AX1604" i="1"/>
  <c r="AW1604" i="1"/>
  <c r="AV1604" i="1"/>
  <c r="AU1604" i="1"/>
  <c r="AY1603" i="1"/>
  <c r="AX1603" i="1"/>
  <c r="AW1603" i="1"/>
  <c r="AV1603" i="1"/>
  <c r="AU1603" i="1"/>
  <c r="AZ1603" i="1" s="1"/>
  <c r="AY1602" i="1"/>
  <c r="AX1602" i="1"/>
  <c r="AW1602" i="1"/>
  <c r="AV1602" i="1"/>
  <c r="AZ1602" i="1" s="1"/>
  <c r="AU1602" i="1"/>
  <c r="AY1601" i="1"/>
  <c r="AX1601" i="1"/>
  <c r="AW1601" i="1"/>
  <c r="AV1601" i="1"/>
  <c r="AU1601" i="1"/>
  <c r="AY1600" i="1"/>
  <c r="AX1600" i="1"/>
  <c r="AW1600" i="1"/>
  <c r="AV1600" i="1"/>
  <c r="AU1600" i="1"/>
  <c r="AY1599" i="1"/>
  <c r="AX1599" i="1"/>
  <c r="AW1599" i="1"/>
  <c r="AV1599" i="1"/>
  <c r="AU1599" i="1"/>
  <c r="AZ1599" i="1" s="1"/>
  <c r="AY1598" i="1"/>
  <c r="AX1598" i="1"/>
  <c r="AW1598" i="1"/>
  <c r="AV1598" i="1"/>
  <c r="AZ1598" i="1" s="1"/>
  <c r="AU1598" i="1"/>
  <c r="AY1597" i="1"/>
  <c r="AX1597" i="1"/>
  <c r="AW1597" i="1"/>
  <c r="AV1597" i="1"/>
  <c r="AU1597" i="1"/>
  <c r="AY1596" i="1"/>
  <c r="AX1596" i="1"/>
  <c r="AW1596" i="1"/>
  <c r="AV1596" i="1"/>
  <c r="AU1596" i="1"/>
  <c r="AY1595" i="1"/>
  <c r="AX1595" i="1"/>
  <c r="AW1595" i="1"/>
  <c r="AV1595" i="1"/>
  <c r="AU1595" i="1"/>
  <c r="AZ1595" i="1" s="1"/>
  <c r="AY1594" i="1"/>
  <c r="AX1594" i="1"/>
  <c r="AW1594" i="1"/>
  <c r="AV1594" i="1"/>
  <c r="AZ1594" i="1" s="1"/>
  <c r="AU1594" i="1"/>
  <c r="AY1593" i="1"/>
  <c r="AX1593" i="1"/>
  <c r="AW1593" i="1"/>
  <c r="AV1593" i="1"/>
  <c r="AU1593" i="1"/>
  <c r="AY1592" i="1"/>
  <c r="AX1592" i="1"/>
  <c r="AW1592" i="1"/>
  <c r="AV1592" i="1"/>
  <c r="AU1592" i="1"/>
  <c r="AY1591" i="1"/>
  <c r="AX1591" i="1"/>
  <c r="AW1591" i="1"/>
  <c r="AV1591" i="1"/>
  <c r="AU1591" i="1"/>
  <c r="AY1590" i="1"/>
  <c r="AX1590" i="1"/>
  <c r="AW1590" i="1"/>
  <c r="AV1590" i="1"/>
  <c r="AZ1590" i="1" s="1"/>
  <c r="AU1590" i="1"/>
  <c r="AY1589" i="1"/>
  <c r="AX1589" i="1"/>
  <c r="AW1589" i="1"/>
  <c r="AV1589" i="1"/>
  <c r="AU1589" i="1"/>
  <c r="AY1588" i="1"/>
  <c r="AX1588" i="1"/>
  <c r="AW1588" i="1"/>
  <c r="AV1588" i="1"/>
  <c r="AU1588" i="1"/>
  <c r="AY1587" i="1"/>
  <c r="AX1587" i="1"/>
  <c r="AW1587" i="1"/>
  <c r="AV1587" i="1"/>
  <c r="AU1587" i="1"/>
  <c r="AY1586" i="1"/>
  <c r="AX1586" i="1"/>
  <c r="AW1586" i="1"/>
  <c r="AV1586" i="1"/>
  <c r="AZ1586" i="1" s="1"/>
  <c r="AU1586" i="1"/>
  <c r="AY1585" i="1"/>
  <c r="AX1585" i="1"/>
  <c r="AW1585" i="1"/>
  <c r="AV1585" i="1"/>
  <c r="AU1585" i="1"/>
  <c r="AY1584" i="1"/>
  <c r="AX1584" i="1"/>
  <c r="AW1584" i="1"/>
  <c r="AV1584" i="1"/>
  <c r="AU1584" i="1"/>
  <c r="AY1583" i="1"/>
  <c r="AX1583" i="1"/>
  <c r="AW1583" i="1"/>
  <c r="AV1583" i="1"/>
  <c r="AU1583" i="1"/>
  <c r="AY1582" i="1"/>
  <c r="AX1582" i="1"/>
  <c r="AW1582" i="1"/>
  <c r="AV1582" i="1"/>
  <c r="AZ1582" i="1" s="1"/>
  <c r="AU1582" i="1"/>
  <c r="AY1581" i="1"/>
  <c r="AX1581" i="1"/>
  <c r="AW1581" i="1"/>
  <c r="AV1581" i="1"/>
  <c r="AU1581" i="1"/>
  <c r="AY1580" i="1"/>
  <c r="AX1580" i="1"/>
  <c r="AW1580" i="1"/>
  <c r="AV1580" i="1"/>
  <c r="AU1580" i="1"/>
  <c r="AY1579" i="1"/>
  <c r="AX1579" i="1"/>
  <c r="AW1579" i="1"/>
  <c r="AV1579" i="1"/>
  <c r="AU1579" i="1"/>
  <c r="AY1578" i="1"/>
  <c r="AX1578" i="1"/>
  <c r="AW1578" i="1"/>
  <c r="AV1578" i="1"/>
  <c r="AZ1578" i="1" s="1"/>
  <c r="AU1578" i="1"/>
  <c r="AY1577" i="1"/>
  <c r="AX1577" i="1"/>
  <c r="AW1577" i="1"/>
  <c r="AV1577" i="1"/>
  <c r="AU1577" i="1"/>
  <c r="AY1576" i="1"/>
  <c r="AX1576" i="1"/>
  <c r="AW1576" i="1"/>
  <c r="AV1576" i="1"/>
  <c r="AU1576" i="1"/>
  <c r="AY1575" i="1"/>
  <c r="AX1575" i="1"/>
  <c r="AW1575" i="1"/>
  <c r="AV1575" i="1"/>
  <c r="AU1575" i="1"/>
  <c r="AY1574" i="1"/>
  <c r="AX1574" i="1"/>
  <c r="AW1574" i="1"/>
  <c r="AV1574" i="1"/>
  <c r="AZ1574" i="1" s="1"/>
  <c r="AU1574" i="1"/>
  <c r="AY1573" i="1"/>
  <c r="AX1573" i="1"/>
  <c r="AW1573" i="1"/>
  <c r="AV1573" i="1"/>
  <c r="AU1573" i="1"/>
  <c r="AY1572" i="1"/>
  <c r="AX1572" i="1"/>
  <c r="AW1572" i="1"/>
  <c r="AV1572" i="1"/>
  <c r="AU1572" i="1"/>
  <c r="AY1571" i="1"/>
  <c r="AX1571" i="1"/>
  <c r="AW1571" i="1"/>
  <c r="AV1571" i="1"/>
  <c r="AU1571" i="1"/>
  <c r="AY1570" i="1"/>
  <c r="AX1570" i="1"/>
  <c r="AW1570" i="1"/>
  <c r="AV1570" i="1"/>
  <c r="AZ1570" i="1" s="1"/>
  <c r="AU1570" i="1"/>
  <c r="AY1569" i="1"/>
  <c r="AX1569" i="1"/>
  <c r="AW1569" i="1"/>
  <c r="AV1569" i="1"/>
  <c r="AU1569" i="1"/>
  <c r="AY1568" i="1"/>
  <c r="AX1568" i="1"/>
  <c r="AW1568" i="1"/>
  <c r="AV1568" i="1"/>
  <c r="AU1568" i="1"/>
  <c r="AY1567" i="1"/>
  <c r="AX1567" i="1"/>
  <c r="AW1567" i="1"/>
  <c r="AV1567" i="1"/>
  <c r="AU1567" i="1"/>
  <c r="AY1566" i="1"/>
  <c r="AX1566" i="1"/>
  <c r="AW1566" i="1"/>
  <c r="AV1566" i="1"/>
  <c r="AZ1566" i="1" s="1"/>
  <c r="AU1566" i="1"/>
  <c r="AY1565" i="1"/>
  <c r="AX1565" i="1"/>
  <c r="AW1565" i="1"/>
  <c r="AV1565" i="1"/>
  <c r="AU1565" i="1"/>
  <c r="AY1564" i="1"/>
  <c r="AX1564" i="1"/>
  <c r="AW1564" i="1"/>
  <c r="AV1564" i="1"/>
  <c r="AU1564" i="1"/>
  <c r="AY1563" i="1"/>
  <c r="AX1563" i="1"/>
  <c r="AW1563" i="1"/>
  <c r="AV1563" i="1"/>
  <c r="AU1563" i="1"/>
  <c r="AY1562" i="1"/>
  <c r="AX1562" i="1"/>
  <c r="AW1562" i="1"/>
  <c r="AV1562" i="1"/>
  <c r="AZ1562" i="1" s="1"/>
  <c r="AU1562" i="1"/>
  <c r="AY1561" i="1"/>
  <c r="AX1561" i="1"/>
  <c r="AW1561" i="1"/>
  <c r="AV1561" i="1"/>
  <c r="AU1561" i="1"/>
  <c r="AY1560" i="1"/>
  <c r="AX1560" i="1"/>
  <c r="AW1560" i="1"/>
  <c r="AV1560" i="1"/>
  <c r="AU1560" i="1"/>
  <c r="AY1559" i="1"/>
  <c r="AX1559" i="1"/>
  <c r="AW1559" i="1"/>
  <c r="AV1559" i="1"/>
  <c r="AU1559" i="1"/>
  <c r="AY1558" i="1"/>
  <c r="AX1558" i="1"/>
  <c r="AW1558" i="1"/>
  <c r="AV1558" i="1"/>
  <c r="AZ1558" i="1" s="1"/>
  <c r="AU1558" i="1"/>
  <c r="AY1557" i="1"/>
  <c r="AX1557" i="1"/>
  <c r="AW1557" i="1"/>
  <c r="AV1557" i="1"/>
  <c r="AU1557" i="1"/>
  <c r="AY1556" i="1"/>
  <c r="AX1556" i="1"/>
  <c r="AW1556" i="1"/>
  <c r="AV1556" i="1"/>
  <c r="AU1556" i="1"/>
  <c r="AY1555" i="1"/>
  <c r="AX1555" i="1"/>
  <c r="AW1555" i="1"/>
  <c r="AV1555" i="1"/>
  <c r="AU1555" i="1"/>
  <c r="AY1554" i="1"/>
  <c r="AX1554" i="1"/>
  <c r="AW1554" i="1"/>
  <c r="AV1554" i="1"/>
  <c r="AZ1554" i="1" s="1"/>
  <c r="AU1554" i="1"/>
  <c r="AY1553" i="1"/>
  <c r="AX1553" i="1"/>
  <c r="AW1553" i="1"/>
  <c r="AV1553" i="1"/>
  <c r="AU1553" i="1"/>
  <c r="AY1552" i="1"/>
  <c r="AX1552" i="1"/>
  <c r="AW1552" i="1"/>
  <c r="AV1552" i="1"/>
  <c r="AU1552" i="1"/>
  <c r="AY1551" i="1"/>
  <c r="AX1551" i="1"/>
  <c r="AW1551" i="1"/>
  <c r="AV1551" i="1"/>
  <c r="AU1551" i="1"/>
  <c r="AY1550" i="1"/>
  <c r="AX1550" i="1"/>
  <c r="AW1550" i="1"/>
  <c r="AV1550" i="1"/>
  <c r="AZ1550" i="1" s="1"/>
  <c r="AU1550" i="1"/>
  <c r="AY1549" i="1"/>
  <c r="AX1549" i="1"/>
  <c r="AW1549" i="1"/>
  <c r="AV1549" i="1"/>
  <c r="AU1549" i="1"/>
  <c r="AY1548" i="1"/>
  <c r="AX1548" i="1"/>
  <c r="AW1548" i="1"/>
  <c r="AV1548" i="1"/>
  <c r="AU1548" i="1"/>
  <c r="AY1547" i="1"/>
  <c r="AX1547" i="1"/>
  <c r="AW1547" i="1"/>
  <c r="AV1547" i="1"/>
  <c r="AU1547" i="1"/>
  <c r="AY1546" i="1"/>
  <c r="AX1546" i="1"/>
  <c r="AW1546" i="1"/>
  <c r="AV1546" i="1"/>
  <c r="AZ1546" i="1" s="1"/>
  <c r="AU1546" i="1"/>
  <c r="AY1545" i="1"/>
  <c r="AX1545" i="1"/>
  <c r="AW1545" i="1"/>
  <c r="AV1545" i="1"/>
  <c r="AU1545" i="1"/>
  <c r="AY1544" i="1"/>
  <c r="AX1544" i="1"/>
  <c r="AW1544" i="1"/>
  <c r="AV1544" i="1"/>
  <c r="AU1544" i="1"/>
  <c r="AY1543" i="1"/>
  <c r="AX1543" i="1"/>
  <c r="AW1543" i="1"/>
  <c r="AV1543" i="1"/>
  <c r="AU1543" i="1"/>
  <c r="AY1542" i="1"/>
  <c r="AX1542" i="1"/>
  <c r="AW1542" i="1"/>
  <c r="AV1542" i="1"/>
  <c r="AZ1542" i="1" s="1"/>
  <c r="AU1542" i="1"/>
  <c r="AY1541" i="1"/>
  <c r="AX1541" i="1"/>
  <c r="AW1541" i="1"/>
  <c r="AV1541" i="1"/>
  <c r="AU1541" i="1"/>
  <c r="AY1540" i="1"/>
  <c r="AX1540" i="1"/>
  <c r="AW1540" i="1"/>
  <c r="AV1540" i="1"/>
  <c r="AU1540" i="1"/>
  <c r="AY1539" i="1"/>
  <c r="AX1539" i="1"/>
  <c r="AW1539" i="1"/>
  <c r="AV1539" i="1"/>
  <c r="AU1539" i="1"/>
  <c r="AY1538" i="1"/>
  <c r="AX1538" i="1"/>
  <c r="AW1538" i="1"/>
  <c r="AV1538" i="1"/>
  <c r="AZ1538" i="1" s="1"/>
  <c r="AU1538" i="1"/>
  <c r="AY1537" i="1"/>
  <c r="AX1537" i="1"/>
  <c r="AW1537" i="1"/>
  <c r="AV1537" i="1"/>
  <c r="AU1537" i="1"/>
  <c r="AY1536" i="1"/>
  <c r="AX1536" i="1"/>
  <c r="AW1536" i="1"/>
  <c r="AV1536" i="1"/>
  <c r="AU1536" i="1"/>
  <c r="AY1535" i="1"/>
  <c r="AX1535" i="1"/>
  <c r="AW1535" i="1"/>
  <c r="AV1535" i="1"/>
  <c r="AU1535" i="1"/>
  <c r="AY1534" i="1"/>
  <c r="AX1534" i="1"/>
  <c r="AW1534" i="1"/>
  <c r="AV1534" i="1"/>
  <c r="AZ1534" i="1" s="1"/>
  <c r="AU1534" i="1"/>
  <c r="AY1533" i="1"/>
  <c r="AX1533" i="1"/>
  <c r="AW1533" i="1"/>
  <c r="AV1533" i="1"/>
  <c r="AU1533" i="1"/>
  <c r="AY1532" i="1"/>
  <c r="AX1532" i="1"/>
  <c r="AW1532" i="1"/>
  <c r="AV1532" i="1"/>
  <c r="AU1532" i="1"/>
  <c r="AY1531" i="1"/>
  <c r="AX1531" i="1"/>
  <c r="AW1531" i="1"/>
  <c r="AV1531" i="1"/>
  <c r="AU1531" i="1"/>
  <c r="AY1530" i="1"/>
  <c r="AX1530" i="1"/>
  <c r="AW1530" i="1"/>
  <c r="AV1530" i="1"/>
  <c r="AZ1530" i="1" s="1"/>
  <c r="AU1530" i="1"/>
  <c r="AY1529" i="1"/>
  <c r="AX1529" i="1"/>
  <c r="AW1529" i="1"/>
  <c r="AV1529" i="1"/>
  <c r="AU1529" i="1"/>
  <c r="AY1528" i="1"/>
  <c r="AX1528" i="1"/>
  <c r="AW1528" i="1"/>
  <c r="AV1528" i="1"/>
  <c r="AU1528" i="1"/>
  <c r="AY1527" i="1"/>
  <c r="AX1527" i="1"/>
  <c r="AW1527" i="1"/>
  <c r="AV1527" i="1"/>
  <c r="AU1527" i="1"/>
  <c r="AY1526" i="1"/>
  <c r="AX1526" i="1"/>
  <c r="AW1526" i="1"/>
  <c r="AV1526" i="1"/>
  <c r="AZ1526" i="1" s="1"/>
  <c r="AU1526" i="1"/>
  <c r="AY1525" i="1"/>
  <c r="AX1525" i="1"/>
  <c r="AW1525" i="1"/>
  <c r="AV1525" i="1"/>
  <c r="AU1525" i="1"/>
  <c r="AY1524" i="1"/>
  <c r="AX1524" i="1"/>
  <c r="AW1524" i="1"/>
  <c r="AV1524" i="1"/>
  <c r="AU1524" i="1"/>
  <c r="AY1523" i="1"/>
  <c r="AX1523" i="1"/>
  <c r="AW1523" i="1"/>
  <c r="AV1523" i="1"/>
  <c r="AU1523" i="1"/>
  <c r="AY1522" i="1"/>
  <c r="AX1522" i="1"/>
  <c r="AW1522" i="1"/>
  <c r="AV1522" i="1"/>
  <c r="AZ1522" i="1" s="1"/>
  <c r="AU1522" i="1"/>
  <c r="AY1521" i="1"/>
  <c r="AX1521" i="1"/>
  <c r="AW1521" i="1"/>
  <c r="AV1521" i="1"/>
  <c r="AU1521" i="1"/>
  <c r="AY1520" i="1"/>
  <c r="AX1520" i="1"/>
  <c r="AW1520" i="1"/>
  <c r="AV1520" i="1"/>
  <c r="AU1520" i="1"/>
  <c r="AY1519" i="1"/>
  <c r="AX1519" i="1"/>
  <c r="AW1519" i="1"/>
  <c r="AV1519" i="1"/>
  <c r="AU1519" i="1"/>
  <c r="AY1518" i="1"/>
  <c r="AX1518" i="1"/>
  <c r="AW1518" i="1"/>
  <c r="AV1518" i="1"/>
  <c r="AZ1518" i="1" s="1"/>
  <c r="AU1518" i="1"/>
  <c r="AY1517" i="1"/>
  <c r="AX1517" i="1"/>
  <c r="AW1517" i="1"/>
  <c r="AV1517" i="1"/>
  <c r="AU1517" i="1"/>
  <c r="AY1516" i="1"/>
  <c r="AX1516" i="1"/>
  <c r="AW1516" i="1"/>
  <c r="AV1516" i="1"/>
  <c r="AU1516" i="1"/>
  <c r="AY1515" i="1"/>
  <c r="AX1515" i="1"/>
  <c r="AW1515" i="1"/>
  <c r="AV1515" i="1"/>
  <c r="AU1515" i="1"/>
  <c r="AY1514" i="1"/>
  <c r="AX1514" i="1"/>
  <c r="AW1514" i="1"/>
  <c r="AV1514" i="1"/>
  <c r="AZ1514" i="1" s="1"/>
  <c r="AU1514" i="1"/>
  <c r="AY1513" i="1"/>
  <c r="AX1513" i="1"/>
  <c r="AW1513" i="1"/>
  <c r="AV1513" i="1"/>
  <c r="AU1513" i="1"/>
  <c r="AY1512" i="1"/>
  <c r="AX1512" i="1"/>
  <c r="AW1512" i="1"/>
  <c r="AV1512" i="1"/>
  <c r="AU1512" i="1"/>
  <c r="AY1511" i="1"/>
  <c r="AX1511" i="1"/>
  <c r="AW1511" i="1"/>
  <c r="AV1511" i="1"/>
  <c r="AU1511" i="1"/>
  <c r="AY1510" i="1"/>
  <c r="AX1510" i="1"/>
  <c r="AW1510" i="1"/>
  <c r="AV1510" i="1"/>
  <c r="AZ1510" i="1" s="1"/>
  <c r="AU1510" i="1"/>
  <c r="AY1509" i="1"/>
  <c r="AX1509" i="1"/>
  <c r="AW1509" i="1"/>
  <c r="AV1509" i="1"/>
  <c r="AU1509" i="1"/>
  <c r="AY1508" i="1"/>
  <c r="AX1508" i="1"/>
  <c r="AW1508" i="1"/>
  <c r="AV1508" i="1"/>
  <c r="AU1508" i="1"/>
  <c r="AY1507" i="1"/>
  <c r="AX1507" i="1"/>
  <c r="AW1507" i="1"/>
  <c r="AV1507" i="1"/>
  <c r="AU1507" i="1"/>
  <c r="AY1506" i="1"/>
  <c r="AX1506" i="1"/>
  <c r="AW1506" i="1"/>
  <c r="AV1506" i="1"/>
  <c r="AZ1506" i="1" s="1"/>
  <c r="AU1506" i="1"/>
  <c r="AY1505" i="1"/>
  <c r="AX1505" i="1"/>
  <c r="AW1505" i="1"/>
  <c r="AV1505" i="1"/>
  <c r="AU1505" i="1"/>
  <c r="AY1504" i="1"/>
  <c r="AX1504" i="1"/>
  <c r="AW1504" i="1"/>
  <c r="AV1504" i="1"/>
  <c r="AU1504" i="1"/>
  <c r="AY1503" i="1"/>
  <c r="AX1503" i="1"/>
  <c r="AW1503" i="1"/>
  <c r="AV1503" i="1"/>
  <c r="AU1503" i="1"/>
  <c r="AY1502" i="1"/>
  <c r="AX1502" i="1"/>
  <c r="AW1502" i="1"/>
  <c r="AV1502" i="1"/>
  <c r="AZ1502" i="1" s="1"/>
  <c r="AU1502" i="1"/>
  <c r="AY1501" i="1"/>
  <c r="AX1501" i="1"/>
  <c r="AW1501" i="1"/>
  <c r="AV1501" i="1"/>
  <c r="AU1501" i="1"/>
  <c r="AY1500" i="1"/>
  <c r="AX1500" i="1"/>
  <c r="AW1500" i="1"/>
  <c r="AV1500" i="1"/>
  <c r="AU1500" i="1"/>
  <c r="AY1499" i="1"/>
  <c r="AX1499" i="1"/>
  <c r="AW1499" i="1"/>
  <c r="AV1499" i="1"/>
  <c r="AU1499" i="1"/>
  <c r="AY1498" i="1"/>
  <c r="AX1498" i="1"/>
  <c r="AW1498" i="1"/>
  <c r="AV1498" i="1"/>
  <c r="AZ1498" i="1" s="1"/>
  <c r="AU1498" i="1"/>
  <c r="AY1497" i="1"/>
  <c r="AX1497" i="1"/>
  <c r="AW1497" i="1"/>
  <c r="AV1497" i="1"/>
  <c r="AU1497" i="1"/>
  <c r="AY1496" i="1"/>
  <c r="AX1496" i="1"/>
  <c r="AW1496" i="1"/>
  <c r="AV1496" i="1"/>
  <c r="AU1496" i="1"/>
  <c r="AY1495" i="1"/>
  <c r="AX1495" i="1"/>
  <c r="AW1495" i="1"/>
  <c r="AV1495" i="1"/>
  <c r="AU1495" i="1"/>
  <c r="AY1494" i="1"/>
  <c r="AX1494" i="1"/>
  <c r="AW1494" i="1"/>
  <c r="AV1494" i="1"/>
  <c r="AZ1494" i="1" s="1"/>
  <c r="AU1494" i="1"/>
  <c r="AY1493" i="1"/>
  <c r="AX1493" i="1"/>
  <c r="AW1493" i="1"/>
  <c r="AV1493" i="1"/>
  <c r="AU1493" i="1"/>
  <c r="AY1492" i="1"/>
  <c r="AX1492" i="1"/>
  <c r="AW1492" i="1"/>
  <c r="AV1492" i="1"/>
  <c r="AU1492" i="1"/>
  <c r="AY1491" i="1"/>
  <c r="AX1491" i="1"/>
  <c r="AW1491" i="1"/>
  <c r="AV1491" i="1"/>
  <c r="AU1491" i="1"/>
  <c r="AY1490" i="1"/>
  <c r="AX1490" i="1"/>
  <c r="AW1490" i="1"/>
  <c r="AV1490" i="1"/>
  <c r="AZ1490" i="1" s="1"/>
  <c r="AU1490" i="1"/>
  <c r="AY1489" i="1"/>
  <c r="AX1489" i="1"/>
  <c r="AW1489" i="1"/>
  <c r="AV1489" i="1"/>
  <c r="AU1489" i="1"/>
  <c r="AY1488" i="1"/>
  <c r="AX1488" i="1"/>
  <c r="AW1488" i="1"/>
  <c r="AV1488" i="1"/>
  <c r="AU1488" i="1"/>
  <c r="AY1487" i="1"/>
  <c r="AX1487" i="1"/>
  <c r="AW1487" i="1"/>
  <c r="AV1487" i="1"/>
  <c r="AU1487" i="1"/>
  <c r="AY1486" i="1"/>
  <c r="AX1486" i="1"/>
  <c r="AW1486" i="1"/>
  <c r="AV1486" i="1"/>
  <c r="AZ1486" i="1" s="1"/>
  <c r="AU1486" i="1"/>
  <c r="AY1485" i="1"/>
  <c r="AX1485" i="1"/>
  <c r="AW1485" i="1"/>
  <c r="AV1485" i="1"/>
  <c r="AU1485" i="1"/>
  <c r="AY1484" i="1"/>
  <c r="AX1484" i="1"/>
  <c r="AW1484" i="1"/>
  <c r="AV1484" i="1"/>
  <c r="AU1484" i="1"/>
  <c r="AY1483" i="1"/>
  <c r="AX1483" i="1"/>
  <c r="AW1483" i="1"/>
  <c r="AV1483" i="1"/>
  <c r="AU1483" i="1"/>
  <c r="AY1482" i="1"/>
  <c r="AX1482" i="1"/>
  <c r="AW1482" i="1"/>
  <c r="AV1482" i="1"/>
  <c r="AZ1482" i="1" s="1"/>
  <c r="AU1482" i="1"/>
  <c r="AY1481" i="1"/>
  <c r="AX1481" i="1"/>
  <c r="AW1481" i="1"/>
  <c r="AV1481" i="1"/>
  <c r="AU1481" i="1"/>
  <c r="AY1480" i="1"/>
  <c r="AX1480" i="1"/>
  <c r="AW1480" i="1"/>
  <c r="AV1480" i="1"/>
  <c r="AU1480" i="1"/>
  <c r="AY1479" i="1"/>
  <c r="AX1479" i="1"/>
  <c r="AW1479" i="1"/>
  <c r="AV1479" i="1"/>
  <c r="AU1479" i="1"/>
  <c r="AY1478" i="1"/>
  <c r="AX1478" i="1"/>
  <c r="AW1478" i="1"/>
  <c r="AV1478" i="1"/>
  <c r="AZ1478" i="1" s="1"/>
  <c r="AU1478" i="1"/>
  <c r="AY1477" i="1"/>
  <c r="AX1477" i="1"/>
  <c r="AW1477" i="1"/>
  <c r="AV1477" i="1"/>
  <c r="AU1477" i="1"/>
  <c r="AY1476" i="1"/>
  <c r="AX1476" i="1"/>
  <c r="AW1476" i="1"/>
  <c r="AV1476" i="1"/>
  <c r="AU1476" i="1"/>
  <c r="AY1475" i="1"/>
  <c r="AX1475" i="1"/>
  <c r="AW1475" i="1"/>
  <c r="AV1475" i="1"/>
  <c r="AU1475" i="1"/>
  <c r="AY1474" i="1"/>
  <c r="AX1474" i="1"/>
  <c r="AW1474" i="1"/>
  <c r="AV1474" i="1"/>
  <c r="AZ1474" i="1" s="1"/>
  <c r="AU1474" i="1"/>
  <c r="AY1473" i="1"/>
  <c r="AX1473" i="1"/>
  <c r="AW1473" i="1"/>
  <c r="AV1473" i="1"/>
  <c r="AU1473" i="1"/>
  <c r="AY1472" i="1"/>
  <c r="AX1472" i="1"/>
  <c r="AW1472" i="1"/>
  <c r="AV1472" i="1"/>
  <c r="AU1472" i="1"/>
  <c r="AY1471" i="1"/>
  <c r="AX1471" i="1"/>
  <c r="AW1471" i="1"/>
  <c r="AV1471" i="1"/>
  <c r="AU1471" i="1"/>
  <c r="AY1470" i="1"/>
  <c r="AX1470" i="1"/>
  <c r="AW1470" i="1"/>
  <c r="AV1470" i="1"/>
  <c r="AZ1470" i="1" s="1"/>
  <c r="AU1470" i="1"/>
  <c r="AY1469" i="1"/>
  <c r="AX1469" i="1"/>
  <c r="AW1469" i="1"/>
  <c r="AV1469" i="1"/>
  <c r="AU1469" i="1"/>
  <c r="AY1468" i="1"/>
  <c r="AX1468" i="1"/>
  <c r="AW1468" i="1"/>
  <c r="AV1468" i="1"/>
  <c r="AU1468" i="1"/>
  <c r="AY1467" i="1"/>
  <c r="AX1467" i="1"/>
  <c r="AW1467" i="1"/>
  <c r="AV1467" i="1"/>
  <c r="AU1467" i="1"/>
  <c r="AY1466" i="1"/>
  <c r="AX1466" i="1"/>
  <c r="AW1466" i="1"/>
  <c r="AV1466" i="1"/>
  <c r="AZ1466" i="1" s="1"/>
  <c r="AU1466" i="1"/>
  <c r="AY1465" i="1"/>
  <c r="AX1465" i="1"/>
  <c r="AW1465" i="1"/>
  <c r="AV1465" i="1"/>
  <c r="AU1465" i="1"/>
  <c r="AY1464" i="1"/>
  <c r="AX1464" i="1"/>
  <c r="AW1464" i="1"/>
  <c r="AV1464" i="1"/>
  <c r="AU1464" i="1"/>
  <c r="AY1463" i="1"/>
  <c r="AX1463" i="1"/>
  <c r="AW1463" i="1"/>
  <c r="AV1463" i="1"/>
  <c r="AU1463" i="1"/>
  <c r="AY1462" i="1"/>
  <c r="AX1462" i="1"/>
  <c r="AW1462" i="1"/>
  <c r="AV1462" i="1"/>
  <c r="AZ1462" i="1" s="1"/>
  <c r="AU1462" i="1"/>
  <c r="AY1461" i="1"/>
  <c r="AX1461" i="1"/>
  <c r="AW1461" i="1"/>
  <c r="AV1461" i="1"/>
  <c r="AU1461" i="1"/>
  <c r="AY1460" i="1"/>
  <c r="AX1460" i="1"/>
  <c r="AW1460" i="1"/>
  <c r="AV1460" i="1"/>
  <c r="AU1460" i="1"/>
  <c r="AY1459" i="1"/>
  <c r="AX1459" i="1"/>
  <c r="AW1459" i="1"/>
  <c r="AV1459" i="1"/>
  <c r="AU1459" i="1"/>
  <c r="AY1458" i="1"/>
  <c r="AX1458" i="1"/>
  <c r="AW1458" i="1"/>
  <c r="AV1458" i="1"/>
  <c r="AZ1458" i="1" s="1"/>
  <c r="AU1458" i="1"/>
  <c r="AY1457" i="1"/>
  <c r="AX1457" i="1"/>
  <c r="AW1457" i="1"/>
  <c r="AV1457" i="1"/>
  <c r="AU1457" i="1"/>
  <c r="AY1456" i="1"/>
  <c r="AX1456" i="1"/>
  <c r="AW1456" i="1"/>
  <c r="AV1456" i="1"/>
  <c r="AU1456" i="1"/>
  <c r="AY1455" i="1"/>
  <c r="AX1455" i="1"/>
  <c r="AW1455" i="1"/>
  <c r="AV1455" i="1"/>
  <c r="AU1455" i="1"/>
  <c r="AY1454" i="1"/>
  <c r="AX1454" i="1"/>
  <c r="AW1454" i="1"/>
  <c r="AV1454" i="1"/>
  <c r="AZ1454" i="1" s="1"/>
  <c r="AU1454" i="1"/>
  <c r="AY1453" i="1"/>
  <c r="AX1453" i="1"/>
  <c r="AW1453" i="1"/>
  <c r="AV1453" i="1"/>
  <c r="AU1453" i="1"/>
  <c r="AY1452" i="1"/>
  <c r="AX1452" i="1"/>
  <c r="AW1452" i="1"/>
  <c r="AV1452" i="1"/>
  <c r="AU1452" i="1"/>
  <c r="AY1451" i="1"/>
  <c r="AX1451" i="1"/>
  <c r="AW1451" i="1"/>
  <c r="AV1451" i="1"/>
  <c r="AU1451" i="1"/>
  <c r="AY1450" i="1"/>
  <c r="AX1450" i="1"/>
  <c r="AW1450" i="1"/>
  <c r="AV1450" i="1"/>
  <c r="AZ1450" i="1" s="1"/>
  <c r="AU1450" i="1"/>
  <c r="AY1449" i="1"/>
  <c r="AX1449" i="1"/>
  <c r="AW1449" i="1"/>
  <c r="AV1449" i="1"/>
  <c r="AU1449" i="1"/>
  <c r="AY1448" i="1"/>
  <c r="AX1448" i="1"/>
  <c r="AW1448" i="1"/>
  <c r="AV1448" i="1"/>
  <c r="AU1448" i="1"/>
  <c r="AY1447" i="1"/>
  <c r="AX1447" i="1"/>
  <c r="AW1447" i="1"/>
  <c r="AV1447" i="1"/>
  <c r="AU1447" i="1"/>
  <c r="AY1446" i="1"/>
  <c r="AX1446" i="1"/>
  <c r="AW1446" i="1"/>
  <c r="AV1446" i="1"/>
  <c r="AZ1446" i="1" s="1"/>
  <c r="AU1446" i="1"/>
  <c r="AY1445" i="1"/>
  <c r="AX1445" i="1"/>
  <c r="AW1445" i="1"/>
  <c r="AV1445" i="1"/>
  <c r="AU1445" i="1"/>
  <c r="AY1444" i="1"/>
  <c r="AX1444" i="1"/>
  <c r="AW1444" i="1"/>
  <c r="AV1444" i="1"/>
  <c r="AU1444" i="1"/>
  <c r="AY1443" i="1"/>
  <c r="AX1443" i="1"/>
  <c r="AW1443" i="1"/>
  <c r="AV1443" i="1"/>
  <c r="AU1443" i="1"/>
  <c r="AY1442" i="1"/>
  <c r="AX1442" i="1"/>
  <c r="AW1442" i="1"/>
  <c r="AV1442" i="1"/>
  <c r="AZ1442" i="1" s="1"/>
  <c r="AU1442" i="1"/>
  <c r="AY1441" i="1"/>
  <c r="AX1441" i="1"/>
  <c r="AW1441" i="1"/>
  <c r="AV1441" i="1"/>
  <c r="AU1441" i="1"/>
  <c r="AY1440" i="1"/>
  <c r="AX1440" i="1"/>
  <c r="AW1440" i="1"/>
  <c r="AV1440" i="1"/>
  <c r="AU1440" i="1"/>
  <c r="AY1439" i="1"/>
  <c r="AX1439" i="1"/>
  <c r="AW1439" i="1"/>
  <c r="AV1439" i="1"/>
  <c r="AU1439" i="1"/>
  <c r="AY1438" i="1"/>
  <c r="AX1438" i="1"/>
  <c r="AW1438" i="1"/>
  <c r="AV1438" i="1"/>
  <c r="AZ1438" i="1" s="1"/>
  <c r="AU1438" i="1"/>
  <c r="AY1437" i="1"/>
  <c r="AX1437" i="1"/>
  <c r="AW1437" i="1"/>
  <c r="AV1437" i="1"/>
  <c r="AU1437" i="1"/>
  <c r="AY1436" i="1"/>
  <c r="AX1436" i="1"/>
  <c r="AW1436" i="1"/>
  <c r="AV1436" i="1"/>
  <c r="AU1436" i="1"/>
  <c r="AY1435" i="1"/>
  <c r="AX1435" i="1"/>
  <c r="AW1435" i="1"/>
  <c r="AV1435" i="1"/>
  <c r="AU1435" i="1"/>
  <c r="AY1434" i="1"/>
  <c r="AX1434" i="1"/>
  <c r="AW1434" i="1"/>
  <c r="AV1434" i="1"/>
  <c r="AZ1434" i="1" s="1"/>
  <c r="AU1434" i="1"/>
  <c r="AY1433" i="1"/>
  <c r="AX1433" i="1"/>
  <c r="AW1433" i="1"/>
  <c r="AV1433" i="1"/>
  <c r="AU1433" i="1"/>
  <c r="AY1432" i="1"/>
  <c r="AX1432" i="1"/>
  <c r="AW1432" i="1"/>
  <c r="AV1432" i="1"/>
  <c r="AU1432" i="1"/>
  <c r="AY1431" i="1"/>
  <c r="AX1431" i="1"/>
  <c r="AW1431" i="1"/>
  <c r="AV1431" i="1"/>
  <c r="AU1431" i="1"/>
  <c r="AY1430" i="1"/>
  <c r="AX1430" i="1"/>
  <c r="AW1430" i="1"/>
  <c r="AV1430" i="1"/>
  <c r="AZ1430" i="1" s="1"/>
  <c r="AU1430" i="1"/>
  <c r="AY1429" i="1"/>
  <c r="AX1429" i="1"/>
  <c r="AW1429" i="1"/>
  <c r="AV1429" i="1"/>
  <c r="AU1429" i="1"/>
  <c r="AY1428" i="1"/>
  <c r="AX1428" i="1"/>
  <c r="AW1428" i="1"/>
  <c r="AV1428" i="1"/>
  <c r="AU1428" i="1"/>
  <c r="AY1427" i="1"/>
  <c r="AX1427" i="1"/>
  <c r="AW1427" i="1"/>
  <c r="AV1427" i="1"/>
  <c r="AU1427" i="1"/>
  <c r="AY1426" i="1"/>
  <c r="AX1426" i="1"/>
  <c r="AW1426" i="1"/>
  <c r="AV1426" i="1"/>
  <c r="AZ1426" i="1" s="1"/>
  <c r="AU1426" i="1"/>
  <c r="AY1425" i="1"/>
  <c r="AX1425" i="1"/>
  <c r="AW1425" i="1"/>
  <c r="AV1425" i="1"/>
  <c r="AU1425" i="1"/>
  <c r="AY1424" i="1"/>
  <c r="AX1424" i="1"/>
  <c r="AW1424" i="1"/>
  <c r="AV1424" i="1"/>
  <c r="AU1424" i="1"/>
  <c r="AY1423" i="1"/>
  <c r="AX1423" i="1"/>
  <c r="AW1423" i="1"/>
  <c r="AV1423" i="1"/>
  <c r="AU1423" i="1"/>
  <c r="AY1422" i="1"/>
  <c r="AX1422" i="1"/>
  <c r="AW1422" i="1"/>
  <c r="AV1422" i="1"/>
  <c r="AZ1422" i="1" s="1"/>
  <c r="AU1422" i="1"/>
  <c r="AY1421" i="1"/>
  <c r="AX1421" i="1"/>
  <c r="AW1421" i="1"/>
  <c r="AV1421" i="1"/>
  <c r="AU1421" i="1"/>
  <c r="AY1420" i="1"/>
  <c r="AX1420" i="1"/>
  <c r="AW1420" i="1"/>
  <c r="AV1420" i="1"/>
  <c r="AU1420" i="1"/>
  <c r="AY1419" i="1"/>
  <c r="AX1419" i="1"/>
  <c r="AW1419" i="1"/>
  <c r="AV1419" i="1"/>
  <c r="AU1419" i="1"/>
  <c r="AY1418" i="1"/>
  <c r="AX1418" i="1"/>
  <c r="AW1418" i="1"/>
  <c r="AV1418" i="1"/>
  <c r="AZ1418" i="1" s="1"/>
  <c r="AU1418" i="1"/>
  <c r="AY1417" i="1"/>
  <c r="AX1417" i="1"/>
  <c r="AW1417" i="1"/>
  <c r="AV1417" i="1"/>
  <c r="AU1417" i="1"/>
  <c r="AY1416" i="1"/>
  <c r="AX1416" i="1"/>
  <c r="AW1416" i="1"/>
  <c r="AV1416" i="1"/>
  <c r="AU1416" i="1"/>
  <c r="AY1415" i="1"/>
  <c r="AX1415" i="1"/>
  <c r="AW1415" i="1"/>
  <c r="AV1415" i="1"/>
  <c r="AU1415" i="1"/>
  <c r="AY1414" i="1"/>
  <c r="AX1414" i="1"/>
  <c r="AW1414" i="1"/>
  <c r="AV1414" i="1"/>
  <c r="AZ1414" i="1" s="1"/>
  <c r="AU1414" i="1"/>
  <c r="AY1413" i="1"/>
  <c r="AX1413" i="1"/>
  <c r="AW1413" i="1"/>
  <c r="AV1413" i="1"/>
  <c r="AU1413" i="1"/>
  <c r="AY1412" i="1"/>
  <c r="AX1412" i="1"/>
  <c r="AW1412" i="1"/>
  <c r="AV1412" i="1"/>
  <c r="AU1412" i="1"/>
  <c r="AY1411" i="1"/>
  <c r="AX1411" i="1"/>
  <c r="AW1411" i="1"/>
  <c r="AV1411" i="1"/>
  <c r="AU1411" i="1"/>
  <c r="AY1410" i="1"/>
  <c r="AX1410" i="1"/>
  <c r="AW1410" i="1"/>
  <c r="AV1410" i="1"/>
  <c r="AZ1410" i="1" s="1"/>
  <c r="AU1410" i="1"/>
  <c r="AY1409" i="1"/>
  <c r="AX1409" i="1"/>
  <c r="AW1409" i="1"/>
  <c r="AV1409" i="1"/>
  <c r="AU1409" i="1"/>
  <c r="AY1408" i="1"/>
  <c r="AX1408" i="1"/>
  <c r="AW1408" i="1"/>
  <c r="AV1408" i="1"/>
  <c r="AU1408" i="1"/>
  <c r="AY1407" i="1"/>
  <c r="AX1407" i="1"/>
  <c r="AW1407" i="1"/>
  <c r="AV1407" i="1"/>
  <c r="AU1407" i="1"/>
  <c r="AY1406" i="1"/>
  <c r="AX1406" i="1"/>
  <c r="AW1406" i="1"/>
  <c r="AV1406" i="1"/>
  <c r="AZ1406" i="1" s="1"/>
  <c r="AU1406" i="1"/>
  <c r="AY1405" i="1"/>
  <c r="AX1405" i="1"/>
  <c r="AW1405" i="1"/>
  <c r="AV1405" i="1"/>
  <c r="AU1405" i="1"/>
  <c r="AY1404" i="1"/>
  <c r="AX1404" i="1"/>
  <c r="AW1404" i="1"/>
  <c r="AV1404" i="1"/>
  <c r="AU1404" i="1"/>
  <c r="AY1403" i="1"/>
  <c r="AX1403" i="1"/>
  <c r="AW1403" i="1"/>
  <c r="AV1403" i="1"/>
  <c r="AU1403" i="1"/>
  <c r="AY1402" i="1"/>
  <c r="AX1402" i="1"/>
  <c r="AW1402" i="1"/>
  <c r="AV1402" i="1"/>
  <c r="AZ1402" i="1" s="1"/>
  <c r="AU1402" i="1"/>
  <c r="AY1401" i="1"/>
  <c r="AX1401" i="1"/>
  <c r="AW1401" i="1"/>
  <c r="AV1401" i="1"/>
  <c r="AU1401" i="1"/>
  <c r="AY1400" i="1"/>
  <c r="AX1400" i="1"/>
  <c r="AW1400" i="1"/>
  <c r="AV1400" i="1"/>
  <c r="AU1400" i="1"/>
  <c r="AY1399" i="1"/>
  <c r="AX1399" i="1"/>
  <c r="AW1399" i="1"/>
  <c r="AV1399" i="1"/>
  <c r="AU1399" i="1"/>
  <c r="AY1398" i="1"/>
  <c r="AX1398" i="1"/>
  <c r="AW1398" i="1"/>
  <c r="AV1398" i="1"/>
  <c r="AZ1398" i="1" s="1"/>
  <c r="AU1398" i="1"/>
  <c r="AY1397" i="1"/>
  <c r="AX1397" i="1"/>
  <c r="AW1397" i="1"/>
  <c r="AV1397" i="1"/>
  <c r="AU1397" i="1"/>
  <c r="AY1396" i="1"/>
  <c r="AX1396" i="1"/>
  <c r="AW1396" i="1"/>
  <c r="AV1396" i="1"/>
  <c r="AU1396" i="1"/>
  <c r="AY1395" i="1"/>
  <c r="AX1395" i="1"/>
  <c r="AW1395" i="1"/>
  <c r="AV1395" i="1"/>
  <c r="AU1395" i="1"/>
  <c r="AY1394" i="1"/>
  <c r="AX1394" i="1"/>
  <c r="AW1394" i="1"/>
  <c r="AV1394" i="1"/>
  <c r="AZ1394" i="1" s="1"/>
  <c r="AU1394" i="1"/>
  <c r="AY1393" i="1"/>
  <c r="AX1393" i="1"/>
  <c r="AW1393" i="1"/>
  <c r="AV1393" i="1"/>
  <c r="AU1393" i="1"/>
  <c r="AY1392" i="1"/>
  <c r="AX1392" i="1"/>
  <c r="AW1392" i="1"/>
  <c r="AV1392" i="1"/>
  <c r="AU1392" i="1"/>
  <c r="AY1391" i="1"/>
  <c r="AX1391" i="1"/>
  <c r="AW1391" i="1"/>
  <c r="AV1391" i="1"/>
  <c r="AU1391" i="1"/>
  <c r="AY1390" i="1"/>
  <c r="AX1390" i="1"/>
  <c r="AW1390" i="1"/>
  <c r="AV1390" i="1"/>
  <c r="AZ1390" i="1" s="1"/>
  <c r="AU1390" i="1"/>
  <c r="AY1389" i="1"/>
  <c r="AX1389" i="1"/>
  <c r="AW1389" i="1"/>
  <c r="AV1389" i="1"/>
  <c r="AU1389" i="1"/>
  <c r="AY1388" i="1"/>
  <c r="AX1388" i="1"/>
  <c r="AW1388" i="1"/>
  <c r="AV1388" i="1"/>
  <c r="AU1388" i="1"/>
  <c r="AY1387" i="1"/>
  <c r="AX1387" i="1"/>
  <c r="AW1387" i="1"/>
  <c r="AV1387" i="1"/>
  <c r="AU1387" i="1"/>
  <c r="AY1386" i="1"/>
  <c r="AX1386" i="1"/>
  <c r="AW1386" i="1"/>
  <c r="AV1386" i="1"/>
  <c r="AZ1386" i="1" s="1"/>
  <c r="AU1386" i="1"/>
  <c r="AY1385" i="1"/>
  <c r="AX1385" i="1"/>
  <c r="AW1385" i="1"/>
  <c r="AV1385" i="1"/>
  <c r="AU1385" i="1"/>
  <c r="AY1384" i="1"/>
  <c r="AX1384" i="1"/>
  <c r="AW1384" i="1"/>
  <c r="AV1384" i="1"/>
  <c r="AU1384" i="1"/>
  <c r="AY1383" i="1"/>
  <c r="AX1383" i="1"/>
  <c r="AW1383" i="1"/>
  <c r="AV1383" i="1"/>
  <c r="AU1383" i="1"/>
  <c r="AY1382" i="1"/>
  <c r="AX1382" i="1"/>
  <c r="AW1382" i="1"/>
  <c r="AV1382" i="1"/>
  <c r="AZ1382" i="1" s="1"/>
  <c r="AU1382" i="1"/>
  <c r="AY1381" i="1"/>
  <c r="AX1381" i="1"/>
  <c r="AW1381" i="1"/>
  <c r="AV1381" i="1"/>
  <c r="AU1381" i="1"/>
  <c r="AY1380" i="1"/>
  <c r="AX1380" i="1"/>
  <c r="AW1380" i="1"/>
  <c r="AV1380" i="1"/>
  <c r="AU1380" i="1"/>
  <c r="AY1379" i="1"/>
  <c r="AX1379" i="1"/>
  <c r="AW1379" i="1"/>
  <c r="AV1379" i="1"/>
  <c r="AU1379" i="1"/>
  <c r="AY1378" i="1"/>
  <c r="AX1378" i="1"/>
  <c r="AW1378" i="1"/>
  <c r="AV1378" i="1"/>
  <c r="AZ1378" i="1" s="1"/>
  <c r="AU1378" i="1"/>
  <c r="AY1377" i="1"/>
  <c r="AX1377" i="1"/>
  <c r="AW1377" i="1"/>
  <c r="AV1377" i="1"/>
  <c r="AU1377" i="1"/>
  <c r="AY1376" i="1"/>
  <c r="AX1376" i="1"/>
  <c r="AW1376" i="1"/>
  <c r="AV1376" i="1"/>
  <c r="AU1376" i="1"/>
  <c r="AY1375" i="1"/>
  <c r="AX1375" i="1"/>
  <c r="AW1375" i="1"/>
  <c r="AV1375" i="1"/>
  <c r="AU1375" i="1"/>
  <c r="AY1374" i="1"/>
  <c r="AX1374" i="1"/>
  <c r="AW1374" i="1"/>
  <c r="AV1374" i="1"/>
  <c r="AZ1374" i="1" s="1"/>
  <c r="AU1374" i="1"/>
  <c r="AY1373" i="1"/>
  <c r="AX1373" i="1"/>
  <c r="AW1373" i="1"/>
  <c r="AV1373" i="1"/>
  <c r="AU1373" i="1"/>
  <c r="AY1372" i="1"/>
  <c r="AX1372" i="1"/>
  <c r="AW1372" i="1"/>
  <c r="AV1372" i="1"/>
  <c r="AU1372" i="1"/>
  <c r="AY1371" i="1"/>
  <c r="AX1371" i="1"/>
  <c r="AW1371" i="1"/>
  <c r="AV1371" i="1"/>
  <c r="AU1371" i="1"/>
  <c r="AY1370" i="1"/>
  <c r="AX1370" i="1"/>
  <c r="AW1370" i="1"/>
  <c r="AV1370" i="1"/>
  <c r="AZ1370" i="1" s="1"/>
  <c r="AU1370" i="1"/>
  <c r="AY1369" i="1"/>
  <c r="AX1369" i="1"/>
  <c r="AW1369" i="1"/>
  <c r="AV1369" i="1"/>
  <c r="AU1369" i="1"/>
  <c r="AY1368" i="1"/>
  <c r="AX1368" i="1"/>
  <c r="AW1368" i="1"/>
  <c r="AV1368" i="1"/>
  <c r="AU1368" i="1"/>
  <c r="AY1367" i="1"/>
  <c r="AX1367" i="1"/>
  <c r="AW1367" i="1"/>
  <c r="AV1367" i="1"/>
  <c r="AU1367" i="1"/>
  <c r="AY1366" i="1"/>
  <c r="AX1366" i="1"/>
  <c r="AW1366" i="1"/>
  <c r="AV1366" i="1"/>
  <c r="AZ1366" i="1" s="1"/>
  <c r="AU1366" i="1"/>
  <c r="AY1365" i="1"/>
  <c r="AX1365" i="1"/>
  <c r="AW1365" i="1"/>
  <c r="AV1365" i="1"/>
  <c r="AU1365" i="1"/>
  <c r="AY1364" i="1"/>
  <c r="AX1364" i="1"/>
  <c r="AW1364" i="1"/>
  <c r="AV1364" i="1"/>
  <c r="AU1364" i="1"/>
  <c r="AY1363" i="1"/>
  <c r="AX1363" i="1"/>
  <c r="AW1363" i="1"/>
  <c r="AV1363" i="1"/>
  <c r="AU1363" i="1"/>
  <c r="AY1362" i="1"/>
  <c r="AX1362" i="1"/>
  <c r="AW1362" i="1"/>
  <c r="AV1362" i="1"/>
  <c r="AZ1362" i="1" s="1"/>
  <c r="AU1362" i="1"/>
  <c r="AY1361" i="1"/>
  <c r="AX1361" i="1"/>
  <c r="AW1361" i="1"/>
  <c r="AV1361" i="1"/>
  <c r="AU1361" i="1"/>
  <c r="AY1360" i="1"/>
  <c r="AX1360" i="1"/>
  <c r="AW1360" i="1"/>
  <c r="AV1360" i="1"/>
  <c r="AU1360" i="1"/>
  <c r="AY1359" i="1"/>
  <c r="AX1359" i="1"/>
  <c r="AW1359" i="1"/>
  <c r="AV1359" i="1"/>
  <c r="AU1359" i="1"/>
  <c r="AY1358" i="1"/>
  <c r="AX1358" i="1"/>
  <c r="AW1358" i="1"/>
  <c r="AV1358" i="1"/>
  <c r="AZ1358" i="1" s="1"/>
  <c r="AU1358" i="1"/>
  <c r="AY1357" i="1"/>
  <c r="AX1357" i="1"/>
  <c r="AW1357" i="1"/>
  <c r="AV1357" i="1"/>
  <c r="AU1357" i="1"/>
  <c r="AY1356" i="1"/>
  <c r="AX1356" i="1"/>
  <c r="AW1356" i="1"/>
  <c r="AV1356" i="1"/>
  <c r="AU1356" i="1"/>
  <c r="AY1355" i="1"/>
  <c r="AX1355" i="1"/>
  <c r="AW1355" i="1"/>
  <c r="AV1355" i="1"/>
  <c r="AU1355" i="1"/>
  <c r="AY1354" i="1"/>
  <c r="AX1354" i="1"/>
  <c r="AW1354" i="1"/>
  <c r="AV1354" i="1"/>
  <c r="AZ1354" i="1" s="1"/>
  <c r="AU1354" i="1"/>
  <c r="AY1353" i="1"/>
  <c r="AX1353" i="1"/>
  <c r="AW1353" i="1"/>
  <c r="AV1353" i="1"/>
  <c r="AU1353" i="1"/>
  <c r="AY1352" i="1"/>
  <c r="AX1352" i="1"/>
  <c r="AW1352" i="1"/>
  <c r="AV1352" i="1"/>
  <c r="AU1352" i="1"/>
  <c r="AY1351" i="1"/>
  <c r="AX1351" i="1"/>
  <c r="AW1351" i="1"/>
  <c r="AV1351" i="1"/>
  <c r="AU1351" i="1"/>
  <c r="AY1350" i="1"/>
  <c r="AX1350" i="1"/>
  <c r="AW1350" i="1"/>
  <c r="AV1350" i="1"/>
  <c r="AZ1350" i="1" s="1"/>
  <c r="AU1350" i="1"/>
  <c r="AY1349" i="1"/>
  <c r="AX1349" i="1"/>
  <c r="AW1349" i="1"/>
  <c r="AV1349" i="1"/>
  <c r="AU1349" i="1"/>
  <c r="AY1348" i="1"/>
  <c r="AX1348" i="1"/>
  <c r="AW1348" i="1"/>
  <c r="AV1348" i="1"/>
  <c r="AU1348" i="1"/>
  <c r="AY1347" i="1"/>
  <c r="AX1347" i="1"/>
  <c r="AW1347" i="1"/>
  <c r="AV1347" i="1"/>
  <c r="AU1347" i="1"/>
  <c r="AY1346" i="1"/>
  <c r="AX1346" i="1"/>
  <c r="AW1346" i="1"/>
  <c r="AV1346" i="1"/>
  <c r="AZ1346" i="1" s="1"/>
  <c r="AU1346" i="1"/>
  <c r="AY1345" i="1"/>
  <c r="AX1345" i="1"/>
  <c r="AW1345" i="1"/>
  <c r="AV1345" i="1"/>
  <c r="AU1345" i="1"/>
  <c r="AY1344" i="1"/>
  <c r="AX1344" i="1"/>
  <c r="AW1344" i="1"/>
  <c r="AV1344" i="1"/>
  <c r="AU1344" i="1"/>
  <c r="AY1343" i="1"/>
  <c r="AX1343" i="1"/>
  <c r="AW1343" i="1"/>
  <c r="AV1343" i="1"/>
  <c r="AU1343" i="1"/>
  <c r="AY1342" i="1"/>
  <c r="AX1342" i="1"/>
  <c r="AW1342" i="1"/>
  <c r="AV1342" i="1"/>
  <c r="AZ1342" i="1" s="1"/>
  <c r="AU1342" i="1"/>
  <c r="AY1341" i="1"/>
  <c r="AX1341" i="1"/>
  <c r="AW1341" i="1"/>
  <c r="AV1341" i="1"/>
  <c r="AU1341" i="1"/>
  <c r="AY1340" i="1"/>
  <c r="AX1340" i="1"/>
  <c r="AW1340" i="1"/>
  <c r="AV1340" i="1"/>
  <c r="AU1340" i="1"/>
  <c r="AY1339" i="1"/>
  <c r="AX1339" i="1"/>
  <c r="AW1339" i="1"/>
  <c r="AV1339" i="1"/>
  <c r="AU1339" i="1"/>
  <c r="AY1338" i="1"/>
  <c r="AX1338" i="1"/>
  <c r="AW1338" i="1"/>
  <c r="AV1338" i="1"/>
  <c r="AZ1338" i="1" s="1"/>
  <c r="AU1338" i="1"/>
  <c r="AY1337" i="1"/>
  <c r="AX1337" i="1"/>
  <c r="AW1337" i="1"/>
  <c r="AV1337" i="1"/>
  <c r="AU1337" i="1"/>
  <c r="AY1336" i="1"/>
  <c r="AX1336" i="1"/>
  <c r="AW1336" i="1"/>
  <c r="AV1336" i="1"/>
  <c r="AU1336" i="1"/>
  <c r="AY1335" i="1"/>
  <c r="AX1335" i="1"/>
  <c r="AW1335" i="1"/>
  <c r="AV1335" i="1"/>
  <c r="AU1335" i="1"/>
  <c r="AY1334" i="1"/>
  <c r="AX1334" i="1"/>
  <c r="AW1334" i="1"/>
  <c r="AV1334" i="1"/>
  <c r="AZ1334" i="1" s="1"/>
  <c r="AU1334" i="1"/>
  <c r="AY1333" i="1"/>
  <c r="AX1333" i="1"/>
  <c r="AW1333" i="1"/>
  <c r="AV1333" i="1"/>
  <c r="AU1333" i="1"/>
  <c r="AY1332" i="1"/>
  <c r="AX1332" i="1"/>
  <c r="AW1332" i="1"/>
  <c r="AV1332" i="1"/>
  <c r="AU1332" i="1"/>
  <c r="AY1331" i="1"/>
  <c r="AX1331" i="1"/>
  <c r="AW1331" i="1"/>
  <c r="AV1331" i="1"/>
  <c r="AU1331" i="1"/>
  <c r="AY1330" i="1"/>
  <c r="AX1330" i="1"/>
  <c r="AW1330" i="1"/>
  <c r="AV1330" i="1"/>
  <c r="AZ1330" i="1" s="1"/>
  <c r="AU1330" i="1"/>
  <c r="AY1329" i="1"/>
  <c r="AX1329" i="1"/>
  <c r="AW1329" i="1"/>
  <c r="AV1329" i="1"/>
  <c r="AU1329" i="1"/>
  <c r="AY1328" i="1"/>
  <c r="AX1328" i="1"/>
  <c r="AW1328" i="1"/>
  <c r="AV1328" i="1"/>
  <c r="AU1328" i="1"/>
  <c r="AY1327" i="1"/>
  <c r="AX1327" i="1"/>
  <c r="AW1327" i="1"/>
  <c r="AV1327" i="1"/>
  <c r="AU1327" i="1"/>
  <c r="AY1326" i="1"/>
  <c r="AX1326" i="1"/>
  <c r="AW1326" i="1"/>
  <c r="AV1326" i="1"/>
  <c r="AZ1326" i="1" s="1"/>
  <c r="AU1326" i="1"/>
  <c r="AY1325" i="1"/>
  <c r="AX1325" i="1"/>
  <c r="AW1325" i="1"/>
  <c r="AV1325" i="1"/>
  <c r="AU1325" i="1"/>
  <c r="AY1324" i="1"/>
  <c r="AX1324" i="1"/>
  <c r="AW1324" i="1"/>
  <c r="AV1324" i="1"/>
  <c r="AU1324" i="1"/>
  <c r="AY1323" i="1"/>
  <c r="AX1323" i="1"/>
  <c r="AW1323" i="1"/>
  <c r="AV1323" i="1"/>
  <c r="AU1323" i="1"/>
  <c r="AY1322" i="1"/>
  <c r="AX1322" i="1"/>
  <c r="AW1322" i="1"/>
  <c r="AV1322" i="1"/>
  <c r="AZ1322" i="1" s="1"/>
  <c r="AU1322" i="1"/>
  <c r="AY1321" i="1"/>
  <c r="AX1321" i="1"/>
  <c r="AW1321" i="1"/>
  <c r="AV1321" i="1"/>
  <c r="AU1321" i="1"/>
  <c r="AY1320" i="1"/>
  <c r="AX1320" i="1"/>
  <c r="AW1320" i="1"/>
  <c r="AV1320" i="1"/>
  <c r="AU1320" i="1"/>
  <c r="AY1319" i="1"/>
  <c r="AX1319" i="1"/>
  <c r="AW1319" i="1"/>
  <c r="AV1319" i="1"/>
  <c r="AU1319" i="1"/>
  <c r="AY1318" i="1"/>
  <c r="AX1318" i="1"/>
  <c r="AW1318" i="1"/>
  <c r="AV1318" i="1"/>
  <c r="AZ1318" i="1" s="1"/>
  <c r="AU1318" i="1"/>
  <c r="AY1317" i="1"/>
  <c r="AX1317" i="1"/>
  <c r="AW1317" i="1"/>
  <c r="AV1317" i="1"/>
  <c r="AU1317" i="1"/>
  <c r="AY1316" i="1"/>
  <c r="AX1316" i="1"/>
  <c r="AW1316" i="1"/>
  <c r="AV1316" i="1"/>
  <c r="AU1316" i="1"/>
  <c r="AY1315" i="1"/>
  <c r="AX1315" i="1"/>
  <c r="AW1315" i="1"/>
  <c r="AV1315" i="1"/>
  <c r="AU1315" i="1"/>
  <c r="AY1314" i="1"/>
  <c r="AX1314" i="1"/>
  <c r="AW1314" i="1"/>
  <c r="AV1314" i="1"/>
  <c r="AZ1314" i="1" s="1"/>
  <c r="AU1314" i="1"/>
  <c r="AY1313" i="1"/>
  <c r="AX1313" i="1"/>
  <c r="AW1313" i="1"/>
  <c r="AV1313" i="1"/>
  <c r="AU1313" i="1"/>
  <c r="AY1312" i="1"/>
  <c r="AX1312" i="1"/>
  <c r="AW1312" i="1"/>
  <c r="AV1312" i="1"/>
  <c r="AU1312" i="1"/>
  <c r="AY1311" i="1"/>
  <c r="AX1311" i="1"/>
  <c r="AW1311" i="1"/>
  <c r="AV1311" i="1"/>
  <c r="AU1311" i="1"/>
  <c r="AY1310" i="1"/>
  <c r="AX1310" i="1"/>
  <c r="AW1310" i="1"/>
  <c r="AV1310" i="1"/>
  <c r="AZ1310" i="1" s="1"/>
  <c r="AU1310" i="1"/>
  <c r="AY1309" i="1"/>
  <c r="AX1309" i="1"/>
  <c r="AW1309" i="1"/>
  <c r="AV1309" i="1"/>
  <c r="AU1309" i="1"/>
  <c r="AY1308" i="1"/>
  <c r="AX1308" i="1"/>
  <c r="AW1308" i="1"/>
  <c r="AV1308" i="1"/>
  <c r="AU1308" i="1"/>
  <c r="AY1307" i="1"/>
  <c r="AX1307" i="1"/>
  <c r="AW1307" i="1"/>
  <c r="AV1307" i="1"/>
  <c r="AU1307" i="1"/>
  <c r="AY1306" i="1"/>
  <c r="AX1306" i="1"/>
  <c r="AW1306" i="1"/>
  <c r="AV1306" i="1"/>
  <c r="AZ1306" i="1" s="1"/>
  <c r="AU1306" i="1"/>
  <c r="AY1305" i="1"/>
  <c r="AX1305" i="1"/>
  <c r="AW1305" i="1"/>
  <c r="AV1305" i="1"/>
  <c r="AU1305" i="1"/>
  <c r="AY1304" i="1"/>
  <c r="AX1304" i="1"/>
  <c r="AW1304" i="1"/>
  <c r="AV1304" i="1"/>
  <c r="AU1304" i="1"/>
  <c r="AY1303" i="1"/>
  <c r="AX1303" i="1"/>
  <c r="AW1303" i="1"/>
  <c r="AV1303" i="1"/>
  <c r="AU1303" i="1"/>
  <c r="AY1302" i="1"/>
  <c r="AX1302" i="1"/>
  <c r="AW1302" i="1"/>
  <c r="AV1302" i="1"/>
  <c r="AZ1302" i="1" s="1"/>
  <c r="AU1302" i="1"/>
  <c r="AY1301" i="1"/>
  <c r="AX1301" i="1"/>
  <c r="AW1301" i="1"/>
  <c r="AV1301" i="1"/>
  <c r="AU1301" i="1"/>
  <c r="AY1300" i="1"/>
  <c r="AX1300" i="1"/>
  <c r="AW1300" i="1"/>
  <c r="AV1300" i="1"/>
  <c r="AU1300" i="1"/>
  <c r="AY1299" i="1"/>
  <c r="AX1299" i="1"/>
  <c r="AW1299" i="1"/>
  <c r="AV1299" i="1"/>
  <c r="AU1299" i="1"/>
  <c r="AY1298" i="1"/>
  <c r="AX1298" i="1"/>
  <c r="AW1298" i="1"/>
  <c r="AV1298" i="1"/>
  <c r="AZ1298" i="1" s="1"/>
  <c r="AU1298" i="1"/>
  <c r="AY1297" i="1"/>
  <c r="AX1297" i="1"/>
  <c r="AW1297" i="1"/>
  <c r="AV1297" i="1"/>
  <c r="AU1297" i="1"/>
  <c r="AY1296" i="1"/>
  <c r="AX1296" i="1"/>
  <c r="AW1296" i="1"/>
  <c r="AV1296" i="1"/>
  <c r="AU1296" i="1"/>
  <c r="AY1295" i="1"/>
  <c r="AX1295" i="1"/>
  <c r="AW1295" i="1"/>
  <c r="AV1295" i="1"/>
  <c r="AU1295" i="1"/>
  <c r="AY1294" i="1"/>
  <c r="AX1294" i="1"/>
  <c r="AW1294" i="1"/>
  <c r="AV1294" i="1"/>
  <c r="AZ1294" i="1" s="1"/>
  <c r="AU1294" i="1"/>
  <c r="AY1293" i="1"/>
  <c r="AX1293" i="1"/>
  <c r="AW1293" i="1"/>
  <c r="AV1293" i="1"/>
  <c r="AU1293" i="1"/>
  <c r="AY1292" i="1"/>
  <c r="AX1292" i="1"/>
  <c r="AW1292" i="1"/>
  <c r="AV1292" i="1"/>
  <c r="AU1292" i="1"/>
  <c r="AY1291" i="1"/>
  <c r="AX1291" i="1"/>
  <c r="AW1291" i="1"/>
  <c r="AV1291" i="1"/>
  <c r="AU1291" i="1"/>
  <c r="AY1290" i="1"/>
  <c r="AX1290" i="1"/>
  <c r="AW1290" i="1"/>
  <c r="AV1290" i="1"/>
  <c r="AZ1290" i="1" s="1"/>
  <c r="AU1290" i="1"/>
  <c r="AY1289" i="1"/>
  <c r="AX1289" i="1"/>
  <c r="AW1289" i="1"/>
  <c r="AV1289" i="1"/>
  <c r="AU1289" i="1"/>
  <c r="AY1288" i="1"/>
  <c r="AX1288" i="1"/>
  <c r="AW1288" i="1"/>
  <c r="AV1288" i="1"/>
  <c r="AU1288" i="1"/>
  <c r="AY1287" i="1"/>
  <c r="AX1287" i="1"/>
  <c r="AW1287" i="1"/>
  <c r="AV1287" i="1"/>
  <c r="AU1287" i="1"/>
  <c r="AY1286" i="1"/>
  <c r="AX1286" i="1"/>
  <c r="AW1286" i="1"/>
  <c r="AV1286" i="1"/>
  <c r="AZ1286" i="1" s="1"/>
  <c r="AU1286" i="1"/>
  <c r="AY1285" i="1"/>
  <c r="AX1285" i="1"/>
  <c r="AW1285" i="1"/>
  <c r="AV1285" i="1"/>
  <c r="AU1285" i="1"/>
  <c r="AY1284" i="1"/>
  <c r="AX1284" i="1"/>
  <c r="AW1284" i="1"/>
  <c r="AV1284" i="1"/>
  <c r="AU1284" i="1"/>
  <c r="AY1283" i="1"/>
  <c r="AX1283" i="1"/>
  <c r="AW1283" i="1"/>
  <c r="AV1283" i="1"/>
  <c r="AU1283" i="1"/>
  <c r="AY1282" i="1"/>
  <c r="AX1282" i="1"/>
  <c r="AW1282" i="1"/>
  <c r="AV1282" i="1"/>
  <c r="AZ1282" i="1" s="1"/>
  <c r="AU1282" i="1"/>
  <c r="AY1281" i="1"/>
  <c r="AX1281" i="1"/>
  <c r="AW1281" i="1"/>
  <c r="AV1281" i="1"/>
  <c r="AU1281" i="1"/>
  <c r="AY1280" i="1"/>
  <c r="AX1280" i="1"/>
  <c r="AW1280" i="1"/>
  <c r="AV1280" i="1"/>
  <c r="AU1280" i="1"/>
  <c r="AY1279" i="1"/>
  <c r="AX1279" i="1"/>
  <c r="AW1279" i="1"/>
  <c r="AV1279" i="1"/>
  <c r="AU1279" i="1"/>
  <c r="AY1278" i="1"/>
  <c r="AX1278" i="1"/>
  <c r="AW1278" i="1"/>
  <c r="AV1278" i="1"/>
  <c r="AZ1278" i="1" s="1"/>
  <c r="AU1278" i="1"/>
  <c r="AY1277" i="1"/>
  <c r="AX1277" i="1"/>
  <c r="AW1277" i="1"/>
  <c r="AV1277" i="1"/>
  <c r="AU1277" i="1"/>
  <c r="AY1276" i="1"/>
  <c r="AX1276" i="1"/>
  <c r="AW1276" i="1"/>
  <c r="AV1276" i="1"/>
  <c r="AU1276" i="1"/>
  <c r="AY1275" i="1"/>
  <c r="AX1275" i="1"/>
  <c r="AW1275" i="1"/>
  <c r="AV1275" i="1"/>
  <c r="AU1275" i="1"/>
  <c r="AY1274" i="1"/>
  <c r="AX1274" i="1"/>
  <c r="AW1274" i="1"/>
  <c r="AV1274" i="1"/>
  <c r="AZ1274" i="1" s="1"/>
  <c r="AU1274" i="1"/>
  <c r="AY1273" i="1"/>
  <c r="AX1273" i="1"/>
  <c r="AW1273" i="1"/>
  <c r="AV1273" i="1"/>
  <c r="AU1273" i="1"/>
  <c r="AY1272" i="1"/>
  <c r="AX1272" i="1"/>
  <c r="AW1272" i="1"/>
  <c r="AV1272" i="1"/>
  <c r="AU1272" i="1"/>
  <c r="AY1271" i="1"/>
  <c r="AX1271" i="1"/>
  <c r="AW1271" i="1"/>
  <c r="AV1271" i="1"/>
  <c r="AU1271" i="1"/>
  <c r="AY1270" i="1"/>
  <c r="AX1270" i="1"/>
  <c r="AW1270" i="1"/>
  <c r="AV1270" i="1"/>
  <c r="AZ1270" i="1" s="1"/>
  <c r="AU1270" i="1"/>
  <c r="AY1269" i="1"/>
  <c r="AX1269" i="1"/>
  <c r="AW1269" i="1"/>
  <c r="AV1269" i="1"/>
  <c r="AU1269" i="1"/>
  <c r="AY1268" i="1"/>
  <c r="AX1268" i="1"/>
  <c r="AW1268" i="1"/>
  <c r="AV1268" i="1"/>
  <c r="AU1268" i="1"/>
  <c r="AY1267" i="1"/>
  <c r="AX1267" i="1"/>
  <c r="AW1267" i="1"/>
  <c r="AV1267" i="1"/>
  <c r="AU1267" i="1"/>
  <c r="AY1266" i="1"/>
  <c r="AX1266" i="1"/>
  <c r="AW1266" i="1"/>
  <c r="AV1266" i="1"/>
  <c r="AZ1266" i="1" s="1"/>
  <c r="AU1266" i="1"/>
  <c r="AY1265" i="1"/>
  <c r="AX1265" i="1"/>
  <c r="AW1265" i="1"/>
  <c r="AV1265" i="1"/>
  <c r="AU1265" i="1"/>
  <c r="AY1264" i="1"/>
  <c r="AX1264" i="1"/>
  <c r="AW1264" i="1"/>
  <c r="AV1264" i="1"/>
  <c r="AU1264" i="1"/>
  <c r="AY1263" i="1"/>
  <c r="AX1263" i="1"/>
  <c r="AW1263" i="1"/>
  <c r="AV1263" i="1"/>
  <c r="AU1263" i="1"/>
  <c r="AY1262" i="1"/>
  <c r="AX1262" i="1"/>
  <c r="AW1262" i="1"/>
  <c r="AV1262" i="1"/>
  <c r="AZ1262" i="1" s="1"/>
  <c r="AU1262" i="1"/>
  <c r="AY1261" i="1"/>
  <c r="AX1261" i="1"/>
  <c r="AW1261" i="1"/>
  <c r="AV1261" i="1"/>
  <c r="AU1261" i="1"/>
  <c r="AY1260" i="1"/>
  <c r="AX1260" i="1"/>
  <c r="AW1260" i="1"/>
  <c r="AV1260" i="1"/>
  <c r="AU1260" i="1"/>
  <c r="AY1259" i="1"/>
  <c r="AX1259" i="1"/>
  <c r="AW1259" i="1"/>
  <c r="AV1259" i="1"/>
  <c r="AU1259" i="1"/>
  <c r="AY1258" i="1"/>
  <c r="AX1258" i="1"/>
  <c r="AW1258" i="1"/>
  <c r="AV1258" i="1"/>
  <c r="AZ1258" i="1" s="1"/>
  <c r="AU1258" i="1"/>
  <c r="AY1257" i="1"/>
  <c r="AX1257" i="1"/>
  <c r="AW1257" i="1"/>
  <c r="AV1257" i="1"/>
  <c r="AU1257" i="1"/>
  <c r="AY1256" i="1"/>
  <c r="AX1256" i="1"/>
  <c r="AW1256" i="1"/>
  <c r="AV1256" i="1"/>
  <c r="AU1256" i="1"/>
  <c r="AY1255" i="1"/>
  <c r="AX1255" i="1"/>
  <c r="AW1255" i="1"/>
  <c r="AV1255" i="1"/>
  <c r="AU1255" i="1"/>
  <c r="AY1254" i="1"/>
  <c r="AX1254" i="1"/>
  <c r="AW1254" i="1"/>
  <c r="AV1254" i="1"/>
  <c r="AZ1254" i="1" s="1"/>
  <c r="AU1254" i="1"/>
  <c r="AY1253" i="1"/>
  <c r="AX1253" i="1"/>
  <c r="AW1253" i="1"/>
  <c r="AV1253" i="1"/>
  <c r="AU1253" i="1"/>
  <c r="AY1252" i="1"/>
  <c r="AX1252" i="1"/>
  <c r="AW1252" i="1"/>
  <c r="AV1252" i="1"/>
  <c r="AU1252" i="1"/>
  <c r="AY1251" i="1"/>
  <c r="AX1251" i="1"/>
  <c r="AW1251" i="1"/>
  <c r="AV1251" i="1"/>
  <c r="AU1251" i="1"/>
  <c r="AY1250" i="1"/>
  <c r="AX1250" i="1"/>
  <c r="AW1250" i="1"/>
  <c r="AV1250" i="1"/>
  <c r="AZ1250" i="1" s="1"/>
  <c r="AU1250" i="1"/>
  <c r="AY1249" i="1"/>
  <c r="AX1249" i="1"/>
  <c r="AW1249" i="1"/>
  <c r="AV1249" i="1"/>
  <c r="AU1249" i="1"/>
  <c r="AY1248" i="1"/>
  <c r="AX1248" i="1"/>
  <c r="AW1248" i="1"/>
  <c r="AV1248" i="1"/>
  <c r="AU1248" i="1"/>
  <c r="AY1247" i="1"/>
  <c r="AX1247" i="1"/>
  <c r="AW1247" i="1"/>
  <c r="AV1247" i="1"/>
  <c r="AU1247" i="1"/>
  <c r="AY1246" i="1"/>
  <c r="AX1246" i="1"/>
  <c r="AW1246" i="1"/>
  <c r="AV1246" i="1"/>
  <c r="AZ1246" i="1" s="1"/>
  <c r="AU1246" i="1"/>
  <c r="AY1245" i="1"/>
  <c r="AX1245" i="1"/>
  <c r="AW1245" i="1"/>
  <c r="AV1245" i="1"/>
  <c r="AU1245" i="1"/>
  <c r="AY1244" i="1"/>
  <c r="AX1244" i="1"/>
  <c r="AW1244" i="1"/>
  <c r="AV1244" i="1"/>
  <c r="AU1244" i="1"/>
  <c r="AY1243" i="1"/>
  <c r="AX1243" i="1"/>
  <c r="AW1243" i="1"/>
  <c r="AV1243" i="1"/>
  <c r="AU1243" i="1"/>
  <c r="AY1242" i="1"/>
  <c r="AX1242" i="1"/>
  <c r="AW1242" i="1"/>
  <c r="AV1242" i="1"/>
  <c r="AZ1242" i="1" s="1"/>
  <c r="AU1242" i="1"/>
  <c r="AY1241" i="1"/>
  <c r="AX1241" i="1"/>
  <c r="AW1241" i="1"/>
  <c r="AV1241" i="1"/>
  <c r="AU1241" i="1"/>
  <c r="AY1240" i="1"/>
  <c r="AX1240" i="1"/>
  <c r="AW1240" i="1"/>
  <c r="AV1240" i="1"/>
  <c r="AU1240" i="1"/>
  <c r="AY1239" i="1"/>
  <c r="AX1239" i="1"/>
  <c r="AW1239" i="1"/>
  <c r="AV1239" i="1"/>
  <c r="AU1239" i="1"/>
  <c r="AY1238" i="1"/>
  <c r="AX1238" i="1"/>
  <c r="AW1238" i="1"/>
  <c r="AV1238" i="1"/>
  <c r="AZ1238" i="1" s="1"/>
  <c r="AU1238" i="1"/>
  <c r="AY1237" i="1"/>
  <c r="AX1237" i="1"/>
  <c r="AW1237" i="1"/>
  <c r="AV1237" i="1"/>
  <c r="AU1237" i="1"/>
  <c r="AY1236" i="1"/>
  <c r="AX1236" i="1"/>
  <c r="AW1236" i="1"/>
  <c r="AV1236" i="1"/>
  <c r="AU1236" i="1"/>
  <c r="AY1235" i="1"/>
  <c r="AX1235" i="1"/>
  <c r="AW1235" i="1"/>
  <c r="AV1235" i="1"/>
  <c r="AU1235" i="1"/>
  <c r="AY1234" i="1"/>
  <c r="AX1234" i="1"/>
  <c r="AW1234" i="1"/>
  <c r="AV1234" i="1"/>
  <c r="AZ1234" i="1" s="1"/>
  <c r="AU1234" i="1"/>
  <c r="AY1233" i="1"/>
  <c r="AX1233" i="1"/>
  <c r="AW1233" i="1"/>
  <c r="AV1233" i="1"/>
  <c r="AU1233" i="1"/>
  <c r="AY1232" i="1"/>
  <c r="AX1232" i="1"/>
  <c r="AW1232" i="1"/>
  <c r="AV1232" i="1"/>
  <c r="AU1232" i="1"/>
  <c r="AY1231" i="1"/>
  <c r="AX1231" i="1"/>
  <c r="AW1231" i="1"/>
  <c r="AV1231" i="1"/>
  <c r="AU1231" i="1"/>
  <c r="AY1230" i="1"/>
  <c r="AX1230" i="1"/>
  <c r="AW1230" i="1"/>
  <c r="AV1230" i="1"/>
  <c r="AZ1230" i="1" s="1"/>
  <c r="AU1230" i="1"/>
  <c r="AY1229" i="1"/>
  <c r="AX1229" i="1"/>
  <c r="AW1229" i="1"/>
  <c r="AV1229" i="1"/>
  <c r="AU1229" i="1"/>
  <c r="AY1228" i="1"/>
  <c r="AX1228" i="1"/>
  <c r="AW1228" i="1"/>
  <c r="AV1228" i="1"/>
  <c r="AU1228" i="1"/>
  <c r="AY1227" i="1"/>
  <c r="AX1227" i="1"/>
  <c r="AW1227" i="1"/>
  <c r="AV1227" i="1"/>
  <c r="AU1227" i="1"/>
  <c r="AY1226" i="1"/>
  <c r="AX1226" i="1"/>
  <c r="AW1226" i="1"/>
  <c r="AV1226" i="1"/>
  <c r="AZ1226" i="1" s="1"/>
  <c r="AU1226" i="1"/>
  <c r="AY1225" i="1"/>
  <c r="AX1225" i="1"/>
  <c r="AW1225" i="1"/>
  <c r="AV1225" i="1"/>
  <c r="AU1225" i="1"/>
  <c r="AY1224" i="1"/>
  <c r="AX1224" i="1"/>
  <c r="AW1224" i="1"/>
  <c r="AV1224" i="1"/>
  <c r="AU1224" i="1"/>
  <c r="AY1223" i="1"/>
  <c r="AX1223" i="1"/>
  <c r="AW1223" i="1"/>
  <c r="AV1223" i="1"/>
  <c r="AU1223" i="1"/>
  <c r="AY1222" i="1"/>
  <c r="AX1222" i="1"/>
  <c r="AW1222" i="1"/>
  <c r="AV1222" i="1"/>
  <c r="AZ1222" i="1" s="1"/>
  <c r="AU1222" i="1"/>
  <c r="AY1221" i="1"/>
  <c r="AX1221" i="1"/>
  <c r="AW1221" i="1"/>
  <c r="AV1221" i="1"/>
  <c r="AU1221" i="1"/>
  <c r="AY1220" i="1"/>
  <c r="AX1220" i="1"/>
  <c r="AW1220" i="1"/>
  <c r="AV1220" i="1"/>
  <c r="AU1220" i="1"/>
  <c r="AY1219" i="1"/>
  <c r="AX1219" i="1"/>
  <c r="AW1219" i="1"/>
  <c r="AV1219" i="1"/>
  <c r="AU1219" i="1"/>
  <c r="AY1218" i="1"/>
  <c r="AX1218" i="1"/>
  <c r="AW1218" i="1"/>
  <c r="AV1218" i="1"/>
  <c r="AZ1218" i="1" s="1"/>
  <c r="AU1218" i="1"/>
  <c r="AY1217" i="1"/>
  <c r="AX1217" i="1"/>
  <c r="AW1217" i="1"/>
  <c r="AV1217" i="1"/>
  <c r="AU1217" i="1"/>
  <c r="AY1216" i="1"/>
  <c r="AX1216" i="1"/>
  <c r="AW1216" i="1"/>
  <c r="AV1216" i="1"/>
  <c r="AU1216" i="1"/>
  <c r="AY1215" i="1"/>
  <c r="AX1215" i="1"/>
  <c r="AW1215" i="1"/>
  <c r="AV1215" i="1"/>
  <c r="AU1215" i="1"/>
  <c r="AY1214" i="1"/>
  <c r="AX1214" i="1"/>
  <c r="AW1214" i="1"/>
  <c r="AV1214" i="1"/>
  <c r="AZ1214" i="1" s="1"/>
  <c r="AU1214" i="1"/>
  <c r="AY1213" i="1"/>
  <c r="AX1213" i="1"/>
  <c r="AW1213" i="1"/>
  <c r="AV1213" i="1"/>
  <c r="AU1213" i="1"/>
  <c r="AY1212" i="1"/>
  <c r="AX1212" i="1"/>
  <c r="AW1212" i="1"/>
  <c r="AV1212" i="1"/>
  <c r="AU1212" i="1"/>
  <c r="AY1211" i="1"/>
  <c r="AX1211" i="1"/>
  <c r="AW1211" i="1"/>
  <c r="AV1211" i="1"/>
  <c r="AU1211" i="1"/>
  <c r="AY1210" i="1"/>
  <c r="AX1210" i="1"/>
  <c r="AW1210" i="1"/>
  <c r="AV1210" i="1"/>
  <c r="AZ1210" i="1" s="1"/>
  <c r="AU1210" i="1"/>
  <c r="AY1209" i="1"/>
  <c r="AX1209" i="1"/>
  <c r="AW1209" i="1"/>
  <c r="AV1209" i="1"/>
  <c r="AU1209" i="1"/>
  <c r="AY1208" i="1"/>
  <c r="AX1208" i="1"/>
  <c r="AW1208" i="1"/>
  <c r="AV1208" i="1"/>
  <c r="AU1208" i="1"/>
  <c r="AY1207" i="1"/>
  <c r="AX1207" i="1"/>
  <c r="AW1207" i="1"/>
  <c r="AV1207" i="1"/>
  <c r="AU1207" i="1"/>
  <c r="AY1206" i="1"/>
  <c r="AX1206" i="1"/>
  <c r="AW1206" i="1"/>
  <c r="AV1206" i="1"/>
  <c r="AZ1206" i="1" s="1"/>
  <c r="AU1206" i="1"/>
  <c r="AY1205" i="1"/>
  <c r="AX1205" i="1"/>
  <c r="AW1205" i="1"/>
  <c r="AV1205" i="1"/>
  <c r="AU1205" i="1"/>
  <c r="AY1204" i="1"/>
  <c r="AX1204" i="1"/>
  <c r="AW1204" i="1"/>
  <c r="AV1204" i="1"/>
  <c r="AU1204" i="1"/>
  <c r="AY1203" i="1"/>
  <c r="AX1203" i="1"/>
  <c r="AW1203" i="1"/>
  <c r="AV1203" i="1"/>
  <c r="AU1203" i="1"/>
  <c r="AY1202" i="1"/>
  <c r="AX1202" i="1"/>
  <c r="AW1202" i="1"/>
  <c r="AV1202" i="1"/>
  <c r="AZ1202" i="1" s="1"/>
  <c r="AU1202" i="1"/>
  <c r="AY1201" i="1"/>
  <c r="AX1201" i="1"/>
  <c r="AW1201" i="1"/>
  <c r="AV1201" i="1"/>
  <c r="AU1201" i="1"/>
  <c r="AY1200" i="1"/>
  <c r="AX1200" i="1"/>
  <c r="AW1200" i="1"/>
  <c r="AV1200" i="1"/>
  <c r="AU1200" i="1"/>
  <c r="AY1199" i="1"/>
  <c r="AX1199" i="1"/>
  <c r="AW1199" i="1"/>
  <c r="AV1199" i="1"/>
  <c r="AU1199" i="1"/>
  <c r="AY1198" i="1"/>
  <c r="AX1198" i="1"/>
  <c r="AW1198" i="1"/>
  <c r="AV1198" i="1"/>
  <c r="AZ1198" i="1" s="1"/>
  <c r="AU1198" i="1"/>
  <c r="AY1197" i="1"/>
  <c r="AX1197" i="1"/>
  <c r="AW1197" i="1"/>
  <c r="AV1197" i="1"/>
  <c r="AU1197" i="1"/>
  <c r="AY1196" i="1"/>
  <c r="AX1196" i="1"/>
  <c r="AW1196" i="1"/>
  <c r="AV1196" i="1"/>
  <c r="AU1196" i="1"/>
  <c r="AY1195" i="1"/>
  <c r="AX1195" i="1"/>
  <c r="AW1195" i="1"/>
  <c r="AV1195" i="1"/>
  <c r="AU1195" i="1"/>
  <c r="AY1194" i="1"/>
  <c r="AX1194" i="1"/>
  <c r="AW1194" i="1"/>
  <c r="AV1194" i="1"/>
  <c r="AZ1194" i="1" s="1"/>
  <c r="AU1194" i="1"/>
  <c r="AY1193" i="1"/>
  <c r="AX1193" i="1"/>
  <c r="AW1193" i="1"/>
  <c r="AV1193" i="1"/>
  <c r="AU1193" i="1"/>
  <c r="AY1192" i="1"/>
  <c r="AX1192" i="1"/>
  <c r="AW1192" i="1"/>
  <c r="AV1192" i="1"/>
  <c r="AU1192" i="1"/>
  <c r="AY1191" i="1"/>
  <c r="AX1191" i="1"/>
  <c r="AW1191" i="1"/>
  <c r="AV1191" i="1"/>
  <c r="AU1191" i="1"/>
  <c r="AY1190" i="1"/>
  <c r="AX1190" i="1"/>
  <c r="AW1190" i="1"/>
  <c r="AV1190" i="1"/>
  <c r="AZ1190" i="1" s="1"/>
  <c r="AU1190" i="1"/>
  <c r="AY1189" i="1"/>
  <c r="AX1189" i="1"/>
  <c r="AW1189" i="1"/>
  <c r="AV1189" i="1"/>
  <c r="AU1189" i="1"/>
  <c r="AY1188" i="1"/>
  <c r="AX1188" i="1"/>
  <c r="AW1188" i="1"/>
  <c r="AV1188" i="1"/>
  <c r="AU1188" i="1"/>
  <c r="AY1187" i="1"/>
  <c r="AX1187" i="1"/>
  <c r="AW1187" i="1"/>
  <c r="AV1187" i="1"/>
  <c r="AU1187" i="1"/>
  <c r="AY1186" i="1"/>
  <c r="AX1186" i="1"/>
  <c r="AW1186" i="1"/>
  <c r="AV1186" i="1"/>
  <c r="AZ1186" i="1" s="1"/>
  <c r="AU1186" i="1"/>
  <c r="AY1185" i="1"/>
  <c r="AX1185" i="1"/>
  <c r="AW1185" i="1"/>
  <c r="AV1185" i="1"/>
  <c r="AU1185" i="1"/>
  <c r="AY1184" i="1"/>
  <c r="AX1184" i="1"/>
  <c r="AW1184" i="1"/>
  <c r="AV1184" i="1"/>
  <c r="AU1184" i="1"/>
  <c r="AY1183" i="1"/>
  <c r="AX1183" i="1"/>
  <c r="AW1183" i="1"/>
  <c r="AV1183" i="1"/>
  <c r="AU1183" i="1"/>
  <c r="AY1182" i="1"/>
  <c r="AX1182" i="1"/>
  <c r="AW1182" i="1"/>
  <c r="AV1182" i="1"/>
  <c r="AZ1182" i="1" s="1"/>
  <c r="AU1182" i="1"/>
  <c r="AY1181" i="1"/>
  <c r="AX1181" i="1"/>
  <c r="AW1181" i="1"/>
  <c r="AV1181" i="1"/>
  <c r="AU1181" i="1"/>
  <c r="AY1180" i="1"/>
  <c r="AX1180" i="1"/>
  <c r="AW1180" i="1"/>
  <c r="AV1180" i="1"/>
  <c r="AU1180" i="1"/>
  <c r="AY1179" i="1"/>
  <c r="AX1179" i="1"/>
  <c r="AW1179" i="1"/>
  <c r="AV1179" i="1"/>
  <c r="AU1179" i="1"/>
  <c r="AY1178" i="1"/>
  <c r="AX1178" i="1"/>
  <c r="AW1178" i="1"/>
  <c r="AV1178" i="1"/>
  <c r="AZ1178" i="1" s="1"/>
  <c r="AU1178" i="1"/>
  <c r="AY1177" i="1"/>
  <c r="AX1177" i="1"/>
  <c r="AW1177" i="1"/>
  <c r="AV1177" i="1"/>
  <c r="AU1177" i="1"/>
  <c r="AY1176" i="1"/>
  <c r="AX1176" i="1"/>
  <c r="AW1176" i="1"/>
  <c r="AV1176" i="1"/>
  <c r="AU1176" i="1"/>
  <c r="AY1175" i="1"/>
  <c r="AX1175" i="1"/>
  <c r="AW1175" i="1"/>
  <c r="AV1175" i="1"/>
  <c r="AU1175" i="1"/>
  <c r="AY1174" i="1"/>
  <c r="AX1174" i="1"/>
  <c r="AW1174" i="1"/>
  <c r="AV1174" i="1"/>
  <c r="AZ1174" i="1" s="1"/>
  <c r="AU1174" i="1"/>
  <c r="AY1173" i="1"/>
  <c r="AX1173" i="1"/>
  <c r="AW1173" i="1"/>
  <c r="AV1173" i="1"/>
  <c r="AU1173" i="1"/>
  <c r="AY1172" i="1"/>
  <c r="AX1172" i="1"/>
  <c r="AW1172" i="1"/>
  <c r="AV1172" i="1"/>
  <c r="AU1172" i="1"/>
  <c r="AY1171" i="1"/>
  <c r="AX1171" i="1"/>
  <c r="AW1171" i="1"/>
  <c r="AV1171" i="1"/>
  <c r="AU1171" i="1"/>
  <c r="AY1170" i="1"/>
  <c r="AX1170" i="1"/>
  <c r="AW1170" i="1"/>
  <c r="AV1170" i="1"/>
  <c r="AZ1170" i="1" s="1"/>
  <c r="AU1170" i="1"/>
  <c r="AY1169" i="1"/>
  <c r="AX1169" i="1"/>
  <c r="AW1169" i="1"/>
  <c r="AV1169" i="1"/>
  <c r="AU1169" i="1"/>
  <c r="AY1168" i="1"/>
  <c r="AX1168" i="1"/>
  <c r="AW1168" i="1"/>
  <c r="AV1168" i="1"/>
  <c r="AU1168" i="1"/>
  <c r="AY1167" i="1"/>
  <c r="AX1167" i="1"/>
  <c r="AW1167" i="1"/>
  <c r="AV1167" i="1"/>
  <c r="AU1167" i="1"/>
  <c r="AY1166" i="1"/>
  <c r="AX1166" i="1"/>
  <c r="AW1166" i="1"/>
  <c r="AV1166" i="1"/>
  <c r="AZ1166" i="1" s="1"/>
  <c r="AU1166" i="1"/>
  <c r="AY1165" i="1"/>
  <c r="AX1165" i="1"/>
  <c r="AW1165" i="1"/>
  <c r="AV1165" i="1"/>
  <c r="AU1165" i="1"/>
  <c r="AY1164" i="1"/>
  <c r="AX1164" i="1"/>
  <c r="AW1164" i="1"/>
  <c r="AV1164" i="1"/>
  <c r="AU1164" i="1"/>
  <c r="AY1163" i="1"/>
  <c r="AX1163" i="1"/>
  <c r="AW1163" i="1"/>
  <c r="AV1163" i="1"/>
  <c r="AU1163" i="1"/>
  <c r="AY1162" i="1"/>
  <c r="AX1162" i="1"/>
  <c r="AW1162" i="1"/>
  <c r="AV1162" i="1"/>
  <c r="AZ1162" i="1" s="1"/>
  <c r="AU1162" i="1"/>
  <c r="AY1161" i="1"/>
  <c r="AX1161" i="1"/>
  <c r="AW1161" i="1"/>
  <c r="AV1161" i="1"/>
  <c r="AU1161" i="1"/>
  <c r="AY1160" i="1"/>
  <c r="AX1160" i="1"/>
  <c r="AW1160" i="1"/>
  <c r="AV1160" i="1"/>
  <c r="AU1160" i="1"/>
  <c r="AY1159" i="1"/>
  <c r="AX1159" i="1"/>
  <c r="AW1159" i="1"/>
  <c r="AV1159" i="1"/>
  <c r="AU1159" i="1"/>
  <c r="AY1158" i="1"/>
  <c r="AX1158" i="1"/>
  <c r="AW1158" i="1"/>
  <c r="AV1158" i="1"/>
  <c r="AZ1158" i="1" s="1"/>
  <c r="AU1158" i="1"/>
  <c r="AY1157" i="1"/>
  <c r="AX1157" i="1"/>
  <c r="AW1157" i="1"/>
  <c r="AV1157" i="1"/>
  <c r="AU1157" i="1"/>
  <c r="AY1156" i="1"/>
  <c r="AX1156" i="1"/>
  <c r="AW1156" i="1"/>
  <c r="AV1156" i="1"/>
  <c r="AU1156" i="1"/>
  <c r="AY1155" i="1"/>
  <c r="AX1155" i="1"/>
  <c r="AW1155" i="1"/>
  <c r="AV1155" i="1"/>
  <c r="AU1155" i="1"/>
  <c r="AY1154" i="1"/>
  <c r="AX1154" i="1"/>
  <c r="AW1154" i="1"/>
  <c r="AV1154" i="1"/>
  <c r="AZ1154" i="1" s="1"/>
  <c r="AU1154" i="1"/>
  <c r="AY1153" i="1"/>
  <c r="AX1153" i="1"/>
  <c r="AW1153" i="1"/>
  <c r="AV1153" i="1"/>
  <c r="AU1153" i="1"/>
  <c r="AY1152" i="1"/>
  <c r="AX1152" i="1"/>
  <c r="AW1152" i="1"/>
  <c r="AV1152" i="1"/>
  <c r="AU1152" i="1"/>
  <c r="AY1151" i="1"/>
  <c r="AX1151" i="1"/>
  <c r="AW1151" i="1"/>
  <c r="AV1151" i="1"/>
  <c r="AU1151" i="1"/>
  <c r="AY1150" i="1"/>
  <c r="AX1150" i="1"/>
  <c r="AW1150" i="1"/>
  <c r="AV1150" i="1"/>
  <c r="AZ1150" i="1" s="1"/>
  <c r="AU1150" i="1"/>
  <c r="AY1149" i="1"/>
  <c r="AX1149" i="1"/>
  <c r="AW1149" i="1"/>
  <c r="AV1149" i="1"/>
  <c r="AU1149" i="1"/>
  <c r="AY1148" i="1"/>
  <c r="AX1148" i="1"/>
  <c r="AW1148" i="1"/>
  <c r="AV1148" i="1"/>
  <c r="AU1148" i="1"/>
  <c r="AY1147" i="1"/>
  <c r="AX1147" i="1"/>
  <c r="AW1147" i="1"/>
  <c r="AV1147" i="1"/>
  <c r="AU1147" i="1"/>
  <c r="AY1146" i="1"/>
  <c r="AX1146" i="1"/>
  <c r="AW1146" i="1"/>
  <c r="AV1146" i="1"/>
  <c r="AZ1146" i="1" s="1"/>
  <c r="AU1146" i="1"/>
  <c r="AY1145" i="1"/>
  <c r="AX1145" i="1"/>
  <c r="AW1145" i="1"/>
  <c r="AV1145" i="1"/>
  <c r="AU1145" i="1"/>
  <c r="AY1144" i="1"/>
  <c r="AX1144" i="1"/>
  <c r="AW1144" i="1"/>
  <c r="AV1144" i="1"/>
  <c r="AU1144" i="1"/>
  <c r="AY1143" i="1"/>
  <c r="AX1143" i="1"/>
  <c r="AW1143" i="1"/>
  <c r="AV1143" i="1"/>
  <c r="AU1143" i="1"/>
  <c r="AY1142" i="1"/>
  <c r="AX1142" i="1"/>
  <c r="AW1142" i="1"/>
  <c r="AV1142" i="1"/>
  <c r="AZ1142" i="1" s="1"/>
  <c r="AU1142" i="1"/>
  <c r="AY1141" i="1"/>
  <c r="AX1141" i="1"/>
  <c r="AW1141" i="1"/>
  <c r="AV1141" i="1"/>
  <c r="AU1141" i="1"/>
  <c r="AY1140" i="1"/>
  <c r="AX1140" i="1"/>
  <c r="AW1140" i="1"/>
  <c r="AV1140" i="1"/>
  <c r="AU1140" i="1"/>
  <c r="AY1139" i="1"/>
  <c r="AX1139" i="1"/>
  <c r="AW1139" i="1"/>
  <c r="AV1139" i="1"/>
  <c r="AU1139" i="1"/>
  <c r="AY1138" i="1"/>
  <c r="AX1138" i="1"/>
  <c r="AW1138" i="1"/>
  <c r="AV1138" i="1"/>
  <c r="AZ1138" i="1" s="1"/>
  <c r="AU1138" i="1"/>
  <c r="AY1137" i="1"/>
  <c r="AX1137" i="1"/>
  <c r="AW1137" i="1"/>
  <c r="AV1137" i="1"/>
  <c r="AU1137" i="1"/>
  <c r="AY1136" i="1"/>
  <c r="AX1136" i="1"/>
  <c r="AW1136" i="1"/>
  <c r="AV1136" i="1"/>
  <c r="AU1136" i="1"/>
  <c r="AY1135" i="1"/>
  <c r="AX1135" i="1"/>
  <c r="AW1135" i="1"/>
  <c r="AV1135" i="1"/>
  <c r="AU1135" i="1"/>
  <c r="AY1134" i="1"/>
  <c r="AX1134" i="1"/>
  <c r="AW1134" i="1"/>
  <c r="AV1134" i="1"/>
  <c r="AZ1134" i="1" s="1"/>
  <c r="AU1134" i="1"/>
  <c r="AY1133" i="1"/>
  <c r="AX1133" i="1"/>
  <c r="AW1133" i="1"/>
  <c r="AV1133" i="1"/>
  <c r="AU1133" i="1"/>
  <c r="AY1132" i="1"/>
  <c r="AX1132" i="1"/>
  <c r="AW1132" i="1"/>
  <c r="AV1132" i="1"/>
  <c r="AU1132" i="1"/>
  <c r="AY1131" i="1"/>
  <c r="AX1131" i="1"/>
  <c r="AW1131" i="1"/>
  <c r="AV1131" i="1"/>
  <c r="AU1131" i="1"/>
  <c r="AY1130" i="1"/>
  <c r="AX1130" i="1"/>
  <c r="AW1130" i="1"/>
  <c r="AV1130" i="1"/>
  <c r="AZ1130" i="1" s="1"/>
  <c r="AU1130" i="1"/>
  <c r="AY1129" i="1"/>
  <c r="AX1129" i="1"/>
  <c r="AW1129" i="1"/>
  <c r="AV1129" i="1"/>
  <c r="AU1129" i="1"/>
  <c r="AY1128" i="1"/>
  <c r="AX1128" i="1"/>
  <c r="AW1128" i="1"/>
  <c r="AV1128" i="1"/>
  <c r="AU1128" i="1"/>
  <c r="AY1127" i="1"/>
  <c r="AX1127" i="1"/>
  <c r="AW1127" i="1"/>
  <c r="AV1127" i="1"/>
  <c r="AU1127" i="1"/>
  <c r="AY1126" i="1"/>
  <c r="AX1126" i="1"/>
  <c r="AW1126" i="1"/>
  <c r="AV1126" i="1"/>
  <c r="AZ1126" i="1" s="1"/>
  <c r="AU1126" i="1"/>
  <c r="AY1125" i="1"/>
  <c r="AX1125" i="1"/>
  <c r="AW1125" i="1"/>
  <c r="AV1125" i="1"/>
  <c r="AU1125" i="1"/>
  <c r="AY1124" i="1"/>
  <c r="AX1124" i="1"/>
  <c r="AW1124" i="1"/>
  <c r="AV1124" i="1"/>
  <c r="AU1124" i="1"/>
  <c r="AY1123" i="1"/>
  <c r="AX1123" i="1"/>
  <c r="AW1123" i="1"/>
  <c r="AV1123" i="1"/>
  <c r="AU1123" i="1"/>
  <c r="AY1122" i="1"/>
  <c r="AX1122" i="1"/>
  <c r="AW1122" i="1"/>
  <c r="AV1122" i="1"/>
  <c r="AZ1122" i="1" s="1"/>
  <c r="AU1122" i="1"/>
  <c r="AY1121" i="1"/>
  <c r="AX1121" i="1"/>
  <c r="AW1121" i="1"/>
  <c r="AV1121" i="1"/>
  <c r="AU1121" i="1"/>
  <c r="AY1120" i="1"/>
  <c r="AX1120" i="1"/>
  <c r="AW1120" i="1"/>
  <c r="AV1120" i="1"/>
  <c r="AU1120" i="1"/>
  <c r="AY1119" i="1"/>
  <c r="AX1119" i="1"/>
  <c r="AW1119" i="1"/>
  <c r="AV1119" i="1"/>
  <c r="AU1119" i="1"/>
  <c r="AY1118" i="1"/>
  <c r="AX1118" i="1"/>
  <c r="AW1118" i="1"/>
  <c r="AV1118" i="1"/>
  <c r="AZ1118" i="1" s="1"/>
  <c r="AU1118" i="1"/>
  <c r="AY1117" i="1"/>
  <c r="AX1117" i="1"/>
  <c r="AW1117" i="1"/>
  <c r="AV1117" i="1"/>
  <c r="AU1117" i="1"/>
  <c r="AY1116" i="1"/>
  <c r="AX1116" i="1"/>
  <c r="AW1116" i="1"/>
  <c r="AV1116" i="1"/>
  <c r="AU1116" i="1"/>
  <c r="AY1115" i="1"/>
  <c r="AX1115" i="1"/>
  <c r="AW1115" i="1"/>
  <c r="AV1115" i="1"/>
  <c r="AU1115" i="1"/>
  <c r="AY1114" i="1"/>
  <c r="AX1114" i="1"/>
  <c r="AW1114" i="1"/>
  <c r="AV1114" i="1"/>
  <c r="AZ1114" i="1" s="1"/>
  <c r="AU1114" i="1"/>
  <c r="AY1113" i="1"/>
  <c r="AX1113" i="1"/>
  <c r="AW1113" i="1"/>
  <c r="AV1113" i="1"/>
  <c r="AU1113" i="1"/>
  <c r="AY1112" i="1"/>
  <c r="AX1112" i="1"/>
  <c r="AW1112" i="1"/>
  <c r="AV1112" i="1"/>
  <c r="AU1112" i="1"/>
  <c r="AY1111" i="1"/>
  <c r="AX1111" i="1"/>
  <c r="AW1111" i="1"/>
  <c r="AV1111" i="1"/>
  <c r="AU1111" i="1"/>
  <c r="AY1110" i="1"/>
  <c r="AX1110" i="1"/>
  <c r="AW1110" i="1"/>
  <c r="AV1110" i="1"/>
  <c r="AZ1110" i="1" s="1"/>
  <c r="AU1110" i="1"/>
  <c r="AY1109" i="1"/>
  <c r="AX1109" i="1"/>
  <c r="AW1109" i="1"/>
  <c r="AV1109" i="1"/>
  <c r="AU1109" i="1"/>
  <c r="AY1108" i="1"/>
  <c r="AX1108" i="1"/>
  <c r="AW1108" i="1"/>
  <c r="AV1108" i="1"/>
  <c r="AU1108" i="1"/>
  <c r="AY1107" i="1"/>
  <c r="AX1107" i="1"/>
  <c r="AW1107" i="1"/>
  <c r="AV1107" i="1"/>
  <c r="AU1107" i="1"/>
  <c r="AY1106" i="1"/>
  <c r="AX1106" i="1"/>
  <c r="AW1106" i="1"/>
  <c r="AV1106" i="1"/>
  <c r="AZ1106" i="1" s="1"/>
  <c r="AU1106" i="1"/>
  <c r="AY1105" i="1"/>
  <c r="AX1105" i="1"/>
  <c r="AW1105" i="1"/>
  <c r="AV1105" i="1"/>
  <c r="AU1105" i="1"/>
  <c r="AY1104" i="1"/>
  <c r="AX1104" i="1"/>
  <c r="AW1104" i="1"/>
  <c r="AV1104" i="1"/>
  <c r="AU1104" i="1"/>
  <c r="AY1103" i="1"/>
  <c r="AX1103" i="1"/>
  <c r="AW1103" i="1"/>
  <c r="AV1103" i="1"/>
  <c r="AU1103" i="1"/>
  <c r="AY1102" i="1"/>
  <c r="AX1102" i="1"/>
  <c r="AW1102" i="1"/>
  <c r="AV1102" i="1"/>
  <c r="AZ1102" i="1" s="1"/>
  <c r="AU1102" i="1"/>
  <c r="AY1101" i="1"/>
  <c r="AX1101" i="1"/>
  <c r="AW1101" i="1"/>
  <c r="AV1101" i="1"/>
  <c r="AU1101" i="1"/>
  <c r="AY1100" i="1"/>
  <c r="AX1100" i="1"/>
  <c r="AW1100" i="1"/>
  <c r="AV1100" i="1"/>
  <c r="AU1100" i="1"/>
  <c r="AY1099" i="1"/>
  <c r="AX1099" i="1"/>
  <c r="AW1099" i="1"/>
  <c r="AV1099" i="1"/>
  <c r="AU1099" i="1"/>
  <c r="AY1098" i="1"/>
  <c r="AX1098" i="1"/>
  <c r="AW1098" i="1"/>
  <c r="AV1098" i="1"/>
  <c r="AZ1098" i="1" s="1"/>
  <c r="AU1098" i="1"/>
  <c r="AY1097" i="1"/>
  <c r="AX1097" i="1"/>
  <c r="AW1097" i="1"/>
  <c r="AV1097" i="1"/>
  <c r="AU1097" i="1"/>
  <c r="AY1096" i="1"/>
  <c r="AX1096" i="1"/>
  <c r="AW1096" i="1"/>
  <c r="AV1096" i="1"/>
  <c r="AU1096" i="1"/>
  <c r="AY1095" i="1"/>
  <c r="AX1095" i="1"/>
  <c r="AW1095" i="1"/>
  <c r="AV1095" i="1"/>
  <c r="AU1095" i="1"/>
  <c r="AY1094" i="1"/>
  <c r="AX1094" i="1"/>
  <c r="AW1094" i="1"/>
  <c r="AV1094" i="1"/>
  <c r="AZ1094" i="1" s="1"/>
  <c r="AU1094" i="1"/>
  <c r="AY1093" i="1"/>
  <c r="AX1093" i="1"/>
  <c r="AW1093" i="1"/>
  <c r="AV1093" i="1"/>
  <c r="AU1093" i="1"/>
  <c r="AY1092" i="1"/>
  <c r="AX1092" i="1"/>
  <c r="AW1092" i="1"/>
  <c r="AV1092" i="1"/>
  <c r="AU1092" i="1"/>
  <c r="AY1091" i="1"/>
  <c r="AX1091" i="1"/>
  <c r="AW1091" i="1"/>
  <c r="AV1091" i="1"/>
  <c r="AU1091" i="1"/>
  <c r="AY1090" i="1"/>
  <c r="AX1090" i="1"/>
  <c r="AW1090" i="1"/>
  <c r="AV1090" i="1"/>
  <c r="AZ1090" i="1" s="1"/>
  <c r="AU1090" i="1"/>
  <c r="AY1089" i="1"/>
  <c r="AX1089" i="1"/>
  <c r="AW1089" i="1"/>
  <c r="AV1089" i="1"/>
  <c r="AU1089" i="1"/>
  <c r="AY1088" i="1"/>
  <c r="AX1088" i="1"/>
  <c r="AW1088" i="1"/>
  <c r="AV1088" i="1"/>
  <c r="AU1088" i="1"/>
  <c r="AY1087" i="1"/>
  <c r="AX1087" i="1"/>
  <c r="AW1087" i="1"/>
  <c r="AV1087" i="1"/>
  <c r="AU1087" i="1"/>
  <c r="AY1086" i="1"/>
  <c r="AX1086" i="1"/>
  <c r="AW1086" i="1"/>
  <c r="AV1086" i="1"/>
  <c r="AZ1086" i="1" s="1"/>
  <c r="AU1086" i="1"/>
  <c r="AY1085" i="1"/>
  <c r="AX1085" i="1"/>
  <c r="AW1085" i="1"/>
  <c r="AV1085" i="1"/>
  <c r="AU1085" i="1"/>
  <c r="AY1084" i="1"/>
  <c r="AX1084" i="1"/>
  <c r="AW1084" i="1"/>
  <c r="AV1084" i="1"/>
  <c r="AU1084" i="1"/>
  <c r="AY1083" i="1"/>
  <c r="AX1083" i="1"/>
  <c r="AW1083" i="1"/>
  <c r="AV1083" i="1"/>
  <c r="AU1083" i="1"/>
  <c r="AY1082" i="1"/>
  <c r="AX1082" i="1"/>
  <c r="AW1082" i="1"/>
  <c r="AV1082" i="1"/>
  <c r="AZ1082" i="1" s="1"/>
  <c r="AU1082" i="1"/>
  <c r="AY1081" i="1"/>
  <c r="AX1081" i="1"/>
  <c r="AW1081" i="1"/>
  <c r="AV1081" i="1"/>
  <c r="AU1081" i="1"/>
  <c r="AY1080" i="1"/>
  <c r="AX1080" i="1"/>
  <c r="AW1080" i="1"/>
  <c r="AV1080" i="1"/>
  <c r="AU1080" i="1"/>
  <c r="AY1079" i="1"/>
  <c r="AX1079" i="1"/>
  <c r="AW1079" i="1"/>
  <c r="AV1079" i="1"/>
  <c r="AU1079" i="1"/>
  <c r="AY1078" i="1"/>
  <c r="AX1078" i="1"/>
  <c r="AW1078" i="1"/>
  <c r="AV1078" i="1"/>
  <c r="AZ1078" i="1" s="1"/>
  <c r="AU1078" i="1"/>
  <c r="AY1077" i="1"/>
  <c r="AX1077" i="1"/>
  <c r="AW1077" i="1"/>
  <c r="AV1077" i="1"/>
  <c r="AU1077" i="1"/>
  <c r="AY1076" i="1"/>
  <c r="AX1076" i="1"/>
  <c r="AW1076" i="1"/>
  <c r="AV1076" i="1"/>
  <c r="AU1076" i="1"/>
  <c r="AY1075" i="1"/>
  <c r="AX1075" i="1"/>
  <c r="AW1075" i="1"/>
  <c r="AV1075" i="1"/>
  <c r="AU1075" i="1"/>
  <c r="AY1074" i="1"/>
  <c r="AX1074" i="1"/>
  <c r="AW1074" i="1"/>
  <c r="AV1074" i="1"/>
  <c r="AZ1074" i="1" s="1"/>
  <c r="AU1074" i="1"/>
  <c r="AY1073" i="1"/>
  <c r="AX1073" i="1"/>
  <c r="AW1073" i="1"/>
  <c r="AV1073" i="1"/>
  <c r="AU1073" i="1"/>
  <c r="AY1072" i="1"/>
  <c r="AX1072" i="1"/>
  <c r="AW1072" i="1"/>
  <c r="AV1072" i="1"/>
  <c r="AU1072" i="1"/>
  <c r="AY1071" i="1"/>
  <c r="AX1071" i="1"/>
  <c r="AW1071" i="1"/>
  <c r="AV1071" i="1"/>
  <c r="AU1071" i="1"/>
  <c r="AY1070" i="1"/>
  <c r="AX1070" i="1"/>
  <c r="AW1070" i="1"/>
  <c r="AV1070" i="1"/>
  <c r="AZ1070" i="1" s="1"/>
  <c r="AU1070" i="1"/>
  <c r="AY1069" i="1"/>
  <c r="AX1069" i="1"/>
  <c r="AW1069" i="1"/>
  <c r="AV1069" i="1"/>
  <c r="AU1069" i="1"/>
  <c r="AY1068" i="1"/>
  <c r="AX1068" i="1"/>
  <c r="AW1068" i="1"/>
  <c r="AV1068" i="1"/>
  <c r="AU1068" i="1"/>
  <c r="AY1067" i="1"/>
  <c r="AX1067" i="1"/>
  <c r="AW1067" i="1"/>
  <c r="AV1067" i="1"/>
  <c r="AU1067" i="1"/>
  <c r="AY1066" i="1"/>
  <c r="AX1066" i="1"/>
  <c r="AW1066" i="1"/>
  <c r="AV1066" i="1"/>
  <c r="AZ1066" i="1" s="1"/>
  <c r="AU1066" i="1"/>
  <c r="AY1065" i="1"/>
  <c r="AX1065" i="1"/>
  <c r="AW1065" i="1"/>
  <c r="AV1065" i="1"/>
  <c r="AU1065" i="1"/>
  <c r="AY1064" i="1"/>
  <c r="AX1064" i="1"/>
  <c r="AW1064" i="1"/>
  <c r="AV1064" i="1"/>
  <c r="AU1064" i="1"/>
  <c r="AY1063" i="1"/>
  <c r="AX1063" i="1"/>
  <c r="AW1063" i="1"/>
  <c r="AV1063" i="1"/>
  <c r="AU1063" i="1"/>
  <c r="AY1062" i="1"/>
  <c r="AX1062" i="1"/>
  <c r="AW1062" i="1"/>
  <c r="AV1062" i="1"/>
  <c r="AZ1062" i="1" s="1"/>
  <c r="AU1062" i="1"/>
  <c r="AY1061" i="1"/>
  <c r="AX1061" i="1"/>
  <c r="AW1061" i="1"/>
  <c r="AV1061" i="1"/>
  <c r="AU1061" i="1"/>
  <c r="AY1060" i="1"/>
  <c r="AX1060" i="1"/>
  <c r="AW1060" i="1"/>
  <c r="AV1060" i="1"/>
  <c r="AU1060" i="1"/>
  <c r="AY1059" i="1"/>
  <c r="AX1059" i="1"/>
  <c r="AW1059" i="1"/>
  <c r="AV1059" i="1"/>
  <c r="AU1059" i="1"/>
  <c r="AY1058" i="1"/>
  <c r="AX1058" i="1"/>
  <c r="AW1058" i="1"/>
  <c r="AV1058" i="1"/>
  <c r="AZ1058" i="1" s="1"/>
  <c r="AU1058" i="1"/>
  <c r="AY1057" i="1"/>
  <c r="AX1057" i="1"/>
  <c r="AW1057" i="1"/>
  <c r="AV1057" i="1"/>
  <c r="AU1057" i="1"/>
  <c r="AY1056" i="1"/>
  <c r="AX1056" i="1"/>
  <c r="AW1056" i="1"/>
  <c r="AV1056" i="1"/>
  <c r="AU1056" i="1"/>
  <c r="AY1055" i="1"/>
  <c r="AX1055" i="1"/>
  <c r="AW1055" i="1"/>
  <c r="AV1055" i="1"/>
  <c r="AU1055" i="1"/>
  <c r="AY1054" i="1"/>
  <c r="AX1054" i="1"/>
  <c r="AW1054" i="1"/>
  <c r="AV1054" i="1"/>
  <c r="AZ1054" i="1" s="1"/>
  <c r="AU1054" i="1"/>
  <c r="AY1053" i="1"/>
  <c r="AX1053" i="1"/>
  <c r="AW1053" i="1"/>
  <c r="AV1053" i="1"/>
  <c r="AU1053" i="1"/>
  <c r="AY1052" i="1"/>
  <c r="AX1052" i="1"/>
  <c r="AW1052" i="1"/>
  <c r="AV1052" i="1"/>
  <c r="AU1052" i="1"/>
  <c r="AY1051" i="1"/>
  <c r="AX1051" i="1"/>
  <c r="AW1051" i="1"/>
  <c r="AV1051" i="1"/>
  <c r="AU1051" i="1"/>
  <c r="AY1050" i="1"/>
  <c r="AX1050" i="1"/>
  <c r="AW1050" i="1"/>
  <c r="AV1050" i="1"/>
  <c r="AZ1050" i="1" s="1"/>
  <c r="AU1050" i="1"/>
  <c r="AY1049" i="1"/>
  <c r="AX1049" i="1"/>
  <c r="AW1049" i="1"/>
  <c r="AV1049" i="1"/>
  <c r="AU1049" i="1"/>
  <c r="AY1048" i="1"/>
  <c r="AX1048" i="1"/>
  <c r="AW1048" i="1"/>
  <c r="AV1048" i="1"/>
  <c r="AU1048" i="1"/>
  <c r="AY1047" i="1"/>
  <c r="AX1047" i="1"/>
  <c r="AW1047" i="1"/>
  <c r="AV1047" i="1"/>
  <c r="AU1047" i="1"/>
  <c r="AY1046" i="1"/>
  <c r="AX1046" i="1"/>
  <c r="AW1046" i="1"/>
  <c r="AV1046" i="1"/>
  <c r="AZ1046" i="1" s="1"/>
  <c r="AU1046" i="1"/>
  <c r="AY1045" i="1"/>
  <c r="AX1045" i="1"/>
  <c r="AW1045" i="1"/>
  <c r="AV1045" i="1"/>
  <c r="AU1045" i="1"/>
  <c r="AY1044" i="1"/>
  <c r="AX1044" i="1"/>
  <c r="AW1044" i="1"/>
  <c r="AV1044" i="1"/>
  <c r="AU1044" i="1"/>
  <c r="AY1043" i="1"/>
  <c r="AX1043" i="1"/>
  <c r="AW1043" i="1"/>
  <c r="AV1043" i="1"/>
  <c r="AU1043" i="1"/>
  <c r="AY1042" i="1"/>
  <c r="AX1042" i="1"/>
  <c r="AW1042" i="1"/>
  <c r="AV1042" i="1"/>
  <c r="AZ1042" i="1" s="1"/>
  <c r="AU1042" i="1"/>
  <c r="AY1041" i="1"/>
  <c r="AX1041" i="1"/>
  <c r="AW1041" i="1"/>
  <c r="AV1041" i="1"/>
  <c r="AU1041" i="1"/>
  <c r="AY1040" i="1"/>
  <c r="AX1040" i="1"/>
  <c r="AW1040" i="1"/>
  <c r="AV1040" i="1"/>
  <c r="AU1040" i="1"/>
  <c r="AY1039" i="1"/>
  <c r="AX1039" i="1"/>
  <c r="AW1039" i="1"/>
  <c r="AV1039" i="1"/>
  <c r="AU1039" i="1"/>
  <c r="AY1038" i="1"/>
  <c r="AX1038" i="1"/>
  <c r="AW1038" i="1"/>
  <c r="AV1038" i="1"/>
  <c r="AZ1038" i="1" s="1"/>
  <c r="AU1038" i="1"/>
  <c r="AY1037" i="1"/>
  <c r="AX1037" i="1"/>
  <c r="AW1037" i="1"/>
  <c r="AV1037" i="1"/>
  <c r="AU1037" i="1"/>
  <c r="AY1036" i="1"/>
  <c r="AX1036" i="1"/>
  <c r="AW1036" i="1"/>
  <c r="AV1036" i="1"/>
  <c r="AU1036" i="1"/>
  <c r="AY1035" i="1"/>
  <c r="AX1035" i="1"/>
  <c r="AW1035" i="1"/>
  <c r="AV1035" i="1"/>
  <c r="AU1035" i="1"/>
  <c r="AY1034" i="1"/>
  <c r="AX1034" i="1"/>
  <c r="AW1034" i="1"/>
  <c r="AV1034" i="1"/>
  <c r="AZ1034" i="1" s="1"/>
  <c r="AU1034" i="1"/>
  <c r="AY1033" i="1"/>
  <c r="AX1033" i="1"/>
  <c r="AW1033" i="1"/>
  <c r="AV1033" i="1"/>
  <c r="AU1033" i="1"/>
  <c r="AY1032" i="1"/>
  <c r="AX1032" i="1"/>
  <c r="AW1032" i="1"/>
  <c r="AV1032" i="1"/>
  <c r="AU1032" i="1"/>
  <c r="AY1031" i="1"/>
  <c r="AX1031" i="1"/>
  <c r="AW1031" i="1"/>
  <c r="AV1031" i="1"/>
  <c r="AU1031" i="1"/>
  <c r="AY1030" i="1"/>
  <c r="AX1030" i="1"/>
  <c r="AW1030" i="1"/>
  <c r="AV1030" i="1"/>
  <c r="AZ1030" i="1" s="1"/>
  <c r="AU1030" i="1"/>
  <c r="AY1029" i="1"/>
  <c r="AX1029" i="1"/>
  <c r="AW1029" i="1"/>
  <c r="AV1029" i="1"/>
  <c r="AU1029" i="1"/>
  <c r="AY1028" i="1"/>
  <c r="AX1028" i="1"/>
  <c r="AW1028" i="1"/>
  <c r="AV1028" i="1"/>
  <c r="AU1028" i="1"/>
  <c r="AY1027" i="1"/>
  <c r="AX1027" i="1"/>
  <c r="AW1027" i="1"/>
  <c r="AV1027" i="1"/>
  <c r="AU1027" i="1"/>
  <c r="AY1026" i="1"/>
  <c r="AX1026" i="1"/>
  <c r="AW1026" i="1"/>
  <c r="AV1026" i="1"/>
  <c r="AZ1026" i="1" s="1"/>
  <c r="AU1026" i="1"/>
  <c r="AY1025" i="1"/>
  <c r="AX1025" i="1"/>
  <c r="AW1025" i="1"/>
  <c r="AV1025" i="1"/>
  <c r="AU1025" i="1"/>
  <c r="AY1024" i="1"/>
  <c r="AX1024" i="1"/>
  <c r="AW1024" i="1"/>
  <c r="AV1024" i="1"/>
  <c r="AU1024" i="1"/>
  <c r="AY1023" i="1"/>
  <c r="AX1023" i="1"/>
  <c r="AW1023" i="1"/>
  <c r="AV1023" i="1"/>
  <c r="AU1023" i="1"/>
  <c r="AY1022" i="1"/>
  <c r="AX1022" i="1"/>
  <c r="AW1022" i="1"/>
  <c r="AV1022" i="1"/>
  <c r="AZ1022" i="1" s="1"/>
  <c r="AU1022" i="1"/>
  <c r="AY1021" i="1"/>
  <c r="AX1021" i="1"/>
  <c r="AW1021" i="1"/>
  <c r="AV1021" i="1"/>
  <c r="AU1021" i="1"/>
  <c r="AY1020" i="1"/>
  <c r="AX1020" i="1"/>
  <c r="AW1020" i="1"/>
  <c r="AV1020" i="1"/>
  <c r="AU1020" i="1"/>
  <c r="AY1019" i="1"/>
  <c r="AX1019" i="1"/>
  <c r="AW1019" i="1"/>
  <c r="AV1019" i="1"/>
  <c r="AU1019" i="1"/>
  <c r="AY1018" i="1"/>
  <c r="AX1018" i="1"/>
  <c r="AW1018" i="1"/>
  <c r="AV1018" i="1"/>
  <c r="AZ1018" i="1" s="1"/>
  <c r="AU1018" i="1"/>
  <c r="AY1017" i="1"/>
  <c r="AX1017" i="1"/>
  <c r="AW1017" i="1"/>
  <c r="AV1017" i="1"/>
  <c r="AU1017" i="1"/>
  <c r="AY1016" i="1"/>
  <c r="AX1016" i="1"/>
  <c r="AW1016" i="1"/>
  <c r="AV1016" i="1"/>
  <c r="AU1016" i="1"/>
  <c r="AY1015" i="1"/>
  <c r="AX1015" i="1"/>
  <c r="AW1015" i="1"/>
  <c r="AV1015" i="1"/>
  <c r="AU1015" i="1"/>
  <c r="AY1014" i="1"/>
  <c r="AX1014" i="1"/>
  <c r="AW1014" i="1"/>
  <c r="AV1014" i="1"/>
  <c r="AZ1014" i="1" s="1"/>
  <c r="AU1014" i="1"/>
  <c r="AY1013" i="1"/>
  <c r="AX1013" i="1"/>
  <c r="AW1013" i="1"/>
  <c r="AV1013" i="1"/>
  <c r="AU1013" i="1"/>
  <c r="AY1012" i="1"/>
  <c r="AX1012" i="1"/>
  <c r="AW1012" i="1"/>
  <c r="AV1012" i="1"/>
  <c r="AU1012" i="1"/>
  <c r="AY1011" i="1"/>
  <c r="AX1011" i="1"/>
  <c r="AW1011" i="1"/>
  <c r="AV1011" i="1"/>
  <c r="AU1011" i="1"/>
  <c r="AY1010" i="1"/>
  <c r="AX1010" i="1"/>
  <c r="AW1010" i="1"/>
  <c r="AV1010" i="1"/>
  <c r="AZ1010" i="1" s="1"/>
  <c r="AU1010" i="1"/>
  <c r="AY1009" i="1"/>
  <c r="AX1009" i="1"/>
  <c r="AW1009" i="1"/>
  <c r="AV1009" i="1"/>
  <c r="AU1009" i="1"/>
  <c r="AY1008" i="1"/>
  <c r="AX1008" i="1"/>
  <c r="AW1008" i="1"/>
  <c r="AV1008" i="1"/>
  <c r="AU1008" i="1"/>
  <c r="AY1007" i="1"/>
  <c r="AX1007" i="1"/>
  <c r="AW1007" i="1"/>
  <c r="AV1007" i="1"/>
  <c r="AU1007" i="1"/>
  <c r="AY1006" i="1"/>
  <c r="AX1006" i="1"/>
  <c r="AW1006" i="1"/>
  <c r="AV1006" i="1"/>
  <c r="AZ1006" i="1" s="1"/>
  <c r="AU1006" i="1"/>
  <c r="AY1005" i="1"/>
  <c r="AX1005" i="1"/>
  <c r="AW1005" i="1"/>
  <c r="AV1005" i="1"/>
  <c r="AU1005" i="1"/>
  <c r="AY1004" i="1"/>
  <c r="AX1004" i="1"/>
  <c r="AW1004" i="1"/>
  <c r="AV1004" i="1"/>
  <c r="AU1004" i="1"/>
  <c r="AY1003" i="1"/>
  <c r="AX1003" i="1"/>
  <c r="AW1003" i="1"/>
  <c r="AV1003" i="1"/>
  <c r="AU1003" i="1"/>
  <c r="AY1002" i="1"/>
  <c r="AX1002" i="1"/>
  <c r="AW1002" i="1"/>
  <c r="AV1002" i="1"/>
  <c r="AZ1002" i="1" s="1"/>
  <c r="AU1002" i="1"/>
  <c r="AY1001" i="1"/>
  <c r="AX1001" i="1"/>
  <c r="AW1001" i="1"/>
  <c r="AV1001" i="1"/>
  <c r="AU1001" i="1"/>
  <c r="AY1000" i="1"/>
  <c r="AX1000" i="1"/>
  <c r="AW1000" i="1"/>
  <c r="AV1000" i="1"/>
  <c r="AU1000" i="1"/>
  <c r="AY999" i="1"/>
  <c r="AX999" i="1"/>
  <c r="AW999" i="1"/>
  <c r="AV999" i="1"/>
  <c r="AU999" i="1"/>
  <c r="AY998" i="1"/>
  <c r="AX998" i="1"/>
  <c r="AW998" i="1"/>
  <c r="AV998" i="1"/>
  <c r="AZ998" i="1" s="1"/>
  <c r="AU998" i="1"/>
  <c r="AY997" i="1"/>
  <c r="AX997" i="1"/>
  <c r="AW997" i="1"/>
  <c r="AV997" i="1"/>
  <c r="AU997" i="1"/>
  <c r="AY996" i="1"/>
  <c r="AX996" i="1"/>
  <c r="AW996" i="1"/>
  <c r="AV996" i="1"/>
  <c r="AU996" i="1"/>
  <c r="AY995" i="1"/>
  <c r="AX995" i="1"/>
  <c r="AW995" i="1"/>
  <c r="AV995" i="1"/>
  <c r="AU995" i="1"/>
  <c r="AY994" i="1"/>
  <c r="AX994" i="1"/>
  <c r="AW994" i="1"/>
  <c r="AV994" i="1"/>
  <c r="AZ994" i="1" s="1"/>
  <c r="AU994" i="1"/>
  <c r="AY993" i="1"/>
  <c r="AX993" i="1"/>
  <c r="AW993" i="1"/>
  <c r="AV993" i="1"/>
  <c r="AU993" i="1"/>
  <c r="AY992" i="1"/>
  <c r="AX992" i="1"/>
  <c r="AW992" i="1"/>
  <c r="AV992" i="1"/>
  <c r="AU992" i="1"/>
  <c r="AY991" i="1"/>
  <c r="AX991" i="1"/>
  <c r="AW991" i="1"/>
  <c r="AV991" i="1"/>
  <c r="AU991" i="1"/>
  <c r="AY990" i="1"/>
  <c r="AX990" i="1"/>
  <c r="AW990" i="1"/>
  <c r="AV990" i="1"/>
  <c r="AZ990" i="1" s="1"/>
  <c r="AU990" i="1"/>
  <c r="AY989" i="1"/>
  <c r="AX989" i="1"/>
  <c r="AW989" i="1"/>
  <c r="AV989" i="1"/>
  <c r="AU989" i="1"/>
  <c r="AY988" i="1"/>
  <c r="AX988" i="1"/>
  <c r="AW988" i="1"/>
  <c r="AV988" i="1"/>
  <c r="AU988" i="1"/>
  <c r="AY987" i="1"/>
  <c r="AX987" i="1"/>
  <c r="AW987" i="1"/>
  <c r="AV987" i="1"/>
  <c r="AU987" i="1"/>
  <c r="AY986" i="1"/>
  <c r="AX986" i="1"/>
  <c r="AW986" i="1"/>
  <c r="AV986" i="1"/>
  <c r="AZ986" i="1" s="1"/>
  <c r="AU986" i="1"/>
  <c r="AY985" i="1"/>
  <c r="AX985" i="1"/>
  <c r="AW985" i="1"/>
  <c r="AV985" i="1"/>
  <c r="AU985" i="1"/>
  <c r="AY984" i="1"/>
  <c r="AX984" i="1"/>
  <c r="AW984" i="1"/>
  <c r="AV984" i="1"/>
  <c r="AU984" i="1"/>
  <c r="AY983" i="1"/>
  <c r="AX983" i="1"/>
  <c r="AW983" i="1"/>
  <c r="AV983" i="1"/>
  <c r="AU983" i="1"/>
  <c r="AY982" i="1"/>
  <c r="AX982" i="1"/>
  <c r="AW982" i="1"/>
  <c r="AV982" i="1"/>
  <c r="AZ982" i="1" s="1"/>
  <c r="AU982" i="1"/>
  <c r="AY981" i="1"/>
  <c r="AX981" i="1"/>
  <c r="AW981" i="1"/>
  <c r="AV981" i="1"/>
  <c r="AU981" i="1"/>
  <c r="AY980" i="1"/>
  <c r="AX980" i="1"/>
  <c r="AW980" i="1"/>
  <c r="AV980" i="1"/>
  <c r="AU980" i="1"/>
  <c r="AY979" i="1"/>
  <c r="AX979" i="1"/>
  <c r="AW979" i="1"/>
  <c r="AV979" i="1"/>
  <c r="AU979" i="1"/>
  <c r="AY978" i="1"/>
  <c r="AX978" i="1"/>
  <c r="AW978" i="1"/>
  <c r="AV978" i="1"/>
  <c r="AZ978" i="1" s="1"/>
  <c r="AU978" i="1"/>
  <c r="AY977" i="1"/>
  <c r="AX977" i="1"/>
  <c r="AW977" i="1"/>
  <c r="AV977" i="1"/>
  <c r="AU977" i="1"/>
  <c r="AY976" i="1"/>
  <c r="AX976" i="1"/>
  <c r="AW976" i="1"/>
  <c r="AV976" i="1"/>
  <c r="AU976" i="1"/>
  <c r="AY975" i="1"/>
  <c r="AX975" i="1"/>
  <c r="AW975" i="1"/>
  <c r="AV975" i="1"/>
  <c r="AU975" i="1"/>
  <c r="AY974" i="1"/>
  <c r="AX974" i="1"/>
  <c r="AW974" i="1"/>
  <c r="AV974" i="1"/>
  <c r="AZ974" i="1" s="1"/>
  <c r="AU974" i="1"/>
  <c r="AY973" i="1"/>
  <c r="AX973" i="1"/>
  <c r="AW973" i="1"/>
  <c r="AV973" i="1"/>
  <c r="AU973" i="1"/>
  <c r="AY972" i="1"/>
  <c r="AX972" i="1"/>
  <c r="AW972" i="1"/>
  <c r="AV972" i="1"/>
  <c r="AU972" i="1"/>
  <c r="AY971" i="1"/>
  <c r="AX971" i="1"/>
  <c r="AW971" i="1"/>
  <c r="AV971" i="1"/>
  <c r="AU971" i="1"/>
  <c r="AY970" i="1"/>
  <c r="AX970" i="1"/>
  <c r="AW970" i="1"/>
  <c r="AV970" i="1"/>
  <c r="AZ970" i="1" s="1"/>
  <c r="AU970" i="1"/>
  <c r="AY969" i="1"/>
  <c r="AX969" i="1"/>
  <c r="AW969" i="1"/>
  <c r="AV969" i="1"/>
  <c r="AU969" i="1"/>
  <c r="AY968" i="1"/>
  <c r="AX968" i="1"/>
  <c r="AW968" i="1"/>
  <c r="AV968" i="1"/>
  <c r="AU968" i="1"/>
  <c r="AY967" i="1"/>
  <c r="AX967" i="1"/>
  <c r="AW967" i="1"/>
  <c r="AV967" i="1"/>
  <c r="AU967" i="1"/>
  <c r="AY966" i="1"/>
  <c r="AX966" i="1"/>
  <c r="AW966" i="1"/>
  <c r="AV966" i="1"/>
  <c r="AZ966" i="1" s="1"/>
  <c r="AU966" i="1"/>
  <c r="AY965" i="1"/>
  <c r="AX965" i="1"/>
  <c r="AW965" i="1"/>
  <c r="AV965" i="1"/>
  <c r="AU965" i="1"/>
  <c r="AY964" i="1"/>
  <c r="AX964" i="1"/>
  <c r="AW964" i="1"/>
  <c r="AV964" i="1"/>
  <c r="AU964" i="1"/>
  <c r="AY963" i="1"/>
  <c r="AX963" i="1"/>
  <c r="AW963" i="1"/>
  <c r="AV963" i="1"/>
  <c r="AU963" i="1"/>
  <c r="AY962" i="1"/>
  <c r="AX962" i="1"/>
  <c r="AW962" i="1"/>
  <c r="AV962" i="1"/>
  <c r="AZ962" i="1" s="1"/>
  <c r="AU962" i="1"/>
  <c r="AY961" i="1"/>
  <c r="AX961" i="1"/>
  <c r="AW961" i="1"/>
  <c r="AV961" i="1"/>
  <c r="AU961" i="1"/>
  <c r="AY960" i="1"/>
  <c r="AX960" i="1"/>
  <c r="AW960" i="1"/>
  <c r="AV960" i="1"/>
  <c r="AU960" i="1"/>
  <c r="AY959" i="1"/>
  <c r="AX959" i="1"/>
  <c r="AW959" i="1"/>
  <c r="AV959" i="1"/>
  <c r="AU959" i="1"/>
  <c r="AY958" i="1"/>
  <c r="AX958" i="1"/>
  <c r="AW958" i="1"/>
  <c r="AV958" i="1"/>
  <c r="AZ958" i="1" s="1"/>
  <c r="AU958" i="1"/>
  <c r="AY957" i="1"/>
  <c r="AX957" i="1"/>
  <c r="AW957" i="1"/>
  <c r="AV957" i="1"/>
  <c r="AU957" i="1"/>
  <c r="AY956" i="1"/>
  <c r="AX956" i="1"/>
  <c r="AW956" i="1"/>
  <c r="AV956" i="1"/>
  <c r="AU956" i="1"/>
  <c r="AY955" i="1"/>
  <c r="AX955" i="1"/>
  <c r="AW955" i="1"/>
  <c r="AV955" i="1"/>
  <c r="AU955" i="1"/>
  <c r="AY954" i="1"/>
  <c r="AX954" i="1"/>
  <c r="AW954" i="1"/>
  <c r="AV954" i="1"/>
  <c r="AU954" i="1"/>
  <c r="AY953" i="1"/>
  <c r="AX953" i="1"/>
  <c r="AW953" i="1"/>
  <c r="AV953" i="1"/>
  <c r="AU953" i="1"/>
  <c r="AY952" i="1"/>
  <c r="AX952" i="1"/>
  <c r="AW952" i="1"/>
  <c r="AV952" i="1"/>
  <c r="AU952" i="1"/>
  <c r="AY951" i="1"/>
  <c r="AX951" i="1"/>
  <c r="AW951" i="1"/>
  <c r="AV951" i="1"/>
  <c r="AU951" i="1"/>
  <c r="AY950" i="1"/>
  <c r="AX950" i="1"/>
  <c r="AW950" i="1"/>
  <c r="AV950" i="1"/>
  <c r="AU950" i="1"/>
  <c r="AY949" i="1"/>
  <c r="AX949" i="1"/>
  <c r="AW949" i="1"/>
  <c r="AV949" i="1"/>
  <c r="AU949" i="1"/>
  <c r="AY948" i="1"/>
  <c r="AX948" i="1"/>
  <c r="AW948" i="1"/>
  <c r="AV948" i="1"/>
  <c r="AU948" i="1"/>
  <c r="AY947" i="1"/>
  <c r="AX947" i="1"/>
  <c r="AW947" i="1"/>
  <c r="AV947" i="1"/>
  <c r="AU947" i="1"/>
  <c r="AY946" i="1"/>
  <c r="AX946" i="1"/>
  <c r="AW946" i="1"/>
  <c r="AV946" i="1"/>
  <c r="AU946" i="1"/>
  <c r="AY945" i="1"/>
  <c r="AX945" i="1"/>
  <c r="AW945" i="1"/>
  <c r="AV945" i="1"/>
  <c r="AU945" i="1"/>
  <c r="AY944" i="1"/>
  <c r="AX944" i="1"/>
  <c r="AW944" i="1"/>
  <c r="AV944" i="1"/>
  <c r="AU944" i="1"/>
  <c r="AY943" i="1"/>
  <c r="AX943" i="1"/>
  <c r="AW943" i="1"/>
  <c r="AV943" i="1"/>
  <c r="AU943" i="1"/>
  <c r="AY942" i="1"/>
  <c r="AX942" i="1"/>
  <c r="AW942" i="1"/>
  <c r="AV942" i="1"/>
  <c r="AU942" i="1"/>
  <c r="AY941" i="1"/>
  <c r="AX941" i="1"/>
  <c r="AW941" i="1"/>
  <c r="AV941" i="1"/>
  <c r="AU941" i="1"/>
  <c r="AY940" i="1"/>
  <c r="AX940" i="1"/>
  <c r="AW940" i="1"/>
  <c r="AV940" i="1"/>
  <c r="AU940" i="1"/>
  <c r="AY939" i="1"/>
  <c r="AX939" i="1"/>
  <c r="AW939" i="1"/>
  <c r="AV939" i="1"/>
  <c r="AU939" i="1"/>
  <c r="AY938" i="1"/>
  <c r="AX938" i="1"/>
  <c r="AW938" i="1"/>
  <c r="AV938" i="1"/>
  <c r="AU938" i="1"/>
  <c r="AY937" i="1"/>
  <c r="AX937" i="1"/>
  <c r="AW937" i="1"/>
  <c r="AV937" i="1"/>
  <c r="AU937" i="1"/>
  <c r="AY936" i="1"/>
  <c r="AX936" i="1"/>
  <c r="AW936" i="1"/>
  <c r="AV936" i="1"/>
  <c r="AU936" i="1"/>
  <c r="AY935" i="1"/>
  <c r="AX935" i="1"/>
  <c r="AW935" i="1"/>
  <c r="AV935" i="1"/>
  <c r="AU935" i="1"/>
  <c r="AY934" i="1"/>
  <c r="AX934" i="1"/>
  <c r="AW934" i="1"/>
  <c r="AV934" i="1"/>
  <c r="AU934" i="1"/>
  <c r="AY933" i="1"/>
  <c r="AX933" i="1"/>
  <c r="AW933" i="1"/>
  <c r="AV933" i="1"/>
  <c r="AU933" i="1"/>
  <c r="AY932" i="1"/>
  <c r="AX932" i="1"/>
  <c r="AW932" i="1"/>
  <c r="AV932" i="1"/>
  <c r="AU932" i="1"/>
  <c r="AY931" i="1"/>
  <c r="AX931" i="1"/>
  <c r="AW931" i="1"/>
  <c r="AV931" i="1"/>
  <c r="AU931" i="1"/>
  <c r="AY930" i="1"/>
  <c r="AX930" i="1"/>
  <c r="AW930" i="1"/>
  <c r="AV930" i="1"/>
  <c r="AU930" i="1"/>
  <c r="AY929" i="1"/>
  <c r="AX929" i="1"/>
  <c r="AW929" i="1"/>
  <c r="AV929" i="1"/>
  <c r="AU929" i="1"/>
  <c r="AY928" i="1"/>
  <c r="AX928" i="1"/>
  <c r="AW928" i="1"/>
  <c r="AV928" i="1"/>
  <c r="AU928" i="1"/>
  <c r="AY927" i="1"/>
  <c r="AX927" i="1"/>
  <c r="AW927" i="1"/>
  <c r="AV927" i="1"/>
  <c r="AU927" i="1"/>
  <c r="AY926" i="1"/>
  <c r="AX926" i="1"/>
  <c r="AW926" i="1"/>
  <c r="AV926" i="1"/>
  <c r="AU926" i="1"/>
  <c r="AY925" i="1"/>
  <c r="AX925" i="1"/>
  <c r="AW925" i="1"/>
  <c r="AV925" i="1"/>
  <c r="AU925" i="1"/>
  <c r="AY924" i="1"/>
  <c r="AX924" i="1"/>
  <c r="AW924" i="1"/>
  <c r="AV924" i="1"/>
  <c r="AU924" i="1"/>
  <c r="AY923" i="1"/>
  <c r="AX923" i="1"/>
  <c r="AW923" i="1"/>
  <c r="AV923" i="1"/>
  <c r="AU923" i="1"/>
  <c r="AY922" i="1"/>
  <c r="AX922" i="1"/>
  <c r="AW922" i="1"/>
  <c r="AV922" i="1"/>
  <c r="AU922" i="1"/>
  <c r="AY921" i="1"/>
  <c r="AX921" i="1"/>
  <c r="AW921" i="1"/>
  <c r="AV921" i="1"/>
  <c r="AU921" i="1"/>
  <c r="AY920" i="1"/>
  <c r="AX920" i="1"/>
  <c r="AW920" i="1"/>
  <c r="AV920" i="1"/>
  <c r="AU920" i="1"/>
  <c r="AY919" i="1"/>
  <c r="AX919" i="1"/>
  <c r="AW919" i="1"/>
  <c r="AV919" i="1"/>
  <c r="AU919" i="1"/>
  <c r="AY918" i="1"/>
  <c r="AX918" i="1"/>
  <c r="AW918" i="1"/>
  <c r="AV918" i="1"/>
  <c r="AU918" i="1"/>
  <c r="AY917" i="1"/>
  <c r="AX917" i="1"/>
  <c r="AW917" i="1"/>
  <c r="AV917" i="1"/>
  <c r="AU917" i="1"/>
  <c r="AY916" i="1"/>
  <c r="AX916" i="1"/>
  <c r="AW916" i="1"/>
  <c r="AV916" i="1"/>
  <c r="AU916" i="1"/>
  <c r="AY915" i="1"/>
  <c r="AX915" i="1"/>
  <c r="AW915" i="1"/>
  <c r="AV915" i="1"/>
  <c r="AU915" i="1"/>
  <c r="AY914" i="1"/>
  <c r="AX914" i="1"/>
  <c r="AW914" i="1"/>
  <c r="AV914" i="1"/>
  <c r="AU914" i="1"/>
  <c r="AY913" i="1"/>
  <c r="AX913" i="1"/>
  <c r="AW913" i="1"/>
  <c r="AV913" i="1"/>
  <c r="AU913" i="1"/>
  <c r="AY912" i="1"/>
  <c r="AX912" i="1"/>
  <c r="AW912" i="1"/>
  <c r="AV912" i="1"/>
  <c r="AU912" i="1"/>
  <c r="AY911" i="1"/>
  <c r="AX911" i="1"/>
  <c r="AW911" i="1"/>
  <c r="AV911" i="1"/>
  <c r="AU911" i="1"/>
  <c r="AY910" i="1"/>
  <c r="AX910" i="1"/>
  <c r="AW910" i="1"/>
  <c r="AV910" i="1"/>
  <c r="AU910" i="1"/>
  <c r="AY909" i="1"/>
  <c r="AX909" i="1"/>
  <c r="AW909" i="1"/>
  <c r="AV909" i="1"/>
  <c r="AU909" i="1"/>
  <c r="AY908" i="1"/>
  <c r="AX908" i="1"/>
  <c r="AW908" i="1"/>
  <c r="AV908" i="1"/>
  <c r="AU908" i="1"/>
  <c r="AY907" i="1"/>
  <c r="AX907" i="1"/>
  <c r="AW907" i="1"/>
  <c r="AV907" i="1"/>
  <c r="AU907" i="1"/>
  <c r="AY906" i="1"/>
  <c r="AX906" i="1"/>
  <c r="AW906" i="1"/>
  <c r="AV906" i="1"/>
  <c r="AU906" i="1"/>
  <c r="AY905" i="1"/>
  <c r="AX905" i="1"/>
  <c r="AW905" i="1"/>
  <c r="AV905" i="1"/>
  <c r="AU905" i="1"/>
  <c r="AY904" i="1"/>
  <c r="AX904" i="1"/>
  <c r="AW904" i="1"/>
  <c r="AV904" i="1"/>
  <c r="AU904" i="1"/>
  <c r="AY903" i="1"/>
  <c r="AX903" i="1"/>
  <c r="AW903" i="1"/>
  <c r="AV903" i="1"/>
  <c r="AU903" i="1"/>
  <c r="AY902" i="1"/>
  <c r="AX902" i="1"/>
  <c r="AW902" i="1"/>
  <c r="AV902" i="1"/>
  <c r="AU902" i="1"/>
  <c r="AY901" i="1"/>
  <c r="AX901" i="1"/>
  <c r="AW901" i="1"/>
  <c r="AV901" i="1"/>
  <c r="AU901" i="1"/>
  <c r="AY900" i="1"/>
  <c r="AX900" i="1"/>
  <c r="AW900" i="1"/>
  <c r="AV900" i="1"/>
  <c r="AU900" i="1"/>
  <c r="AY899" i="1"/>
  <c r="AX899" i="1"/>
  <c r="AW899" i="1"/>
  <c r="AV899" i="1"/>
  <c r="AU899" i="1"/>
  <c r="AY898" i="1"/>
  <c r="AX898" i="1"/>
  <c r="AW898" i="1"/>
  <c r="AV898" i="1"/>
  <c r="AU898" i="1"/>
  <c r="AY897" i="1"/>
  <c r="AX897" i="1"/>
  <c r="AW897" i="1"/>
  <c r="AV897" i="1"/>
  <c r="AU897" i="1"/>
  <c r="AY896" i="1"/>
  <c r="AX896" i="1"/>
  <c r="AW896" i="1"/>
  <c r="AV896" i="1"/>
  <c r="AU896" i="1"/>
  <c r="AY895" i="1"/>
  <c r="AX895" i="1"/>
  <c r="AW895" i="1"/>
  <c r="AV895" i="1"/>
  <c r="AU895" i="1"/>
  <c r="AY894" i="1"/>
  <c r="AX894" i="1"/>
  <c r="AW894" i="1"/>
  <c r="AV894" i="1"/>
  <c r="AU894" i="1"/>
  <c r="AY893" i="1"/>
  <c r="AX893" i="1"/>
  <c r="AW893" i="1"/>
  <c r="AV893" i="1"/>
  <c r="AU893" i="1"/>
  <c r="AY892" i="1"/>
  <c r="AX892" i="1"/>
  <c r="AW892" i="1"/>
  <c r="AV892" i="1"/>
  <c r="AU892" i="1"/>
  <c r="AY891" i="1"/>
  <c r="AX891" i="1"/>
  <c r="AW891" i="1"/>
  <c r="AV891" i="1"/>
  <c r="AU891" i="1"/>
  <c r="AY890" i="1"/>
  <c r="AX890" i="1"/>
  <c r="AW890" i="1"/>
  <c r="AV890" i="1"/>
  <c r="AU890" i="1"/>
  <c r="AY889" i="1"/>
  <c r="AX889" i="1"/>
  <c r="AW889" i="1"/>
  <c r="AV889" i="1"/>
  <c r="AU889" i="1"/>
  <c r="AY888" i="1"/>
  <c r="AX888" i="1"/>
  <c r="AW888" i="1"/>
  <c r="AV888" i="1"/>
  <c r="AU888" i="1"/>
  <c r="AY887" i="1"/>
  <c r="AX887" i="1"/>
  <c r="AW887" i="1"/>
  <c r="AV887" i="1"/>
  <c r="AU887" i="1"/>
  <c r="AY886" i="1"/>
  <c r="AX886" i="1"/>
  <c r="AW886" i="1"/>
  <c r="AV886" i="1"/>
  <c r="AU886" i="1"/>
  <c r="AY885" i="1"/>
  <c r="AX885" i="1"/>
  <c r="AW885" i="1"/>
  <c r="AV885" i="1"/>
  <c r="AU885" i="1"/>
  <c r="AY884" i="1"/>
  <c r="AX884" i="1"/>
  <c r="AW884" i="1"/>
  <c r="AV884" i="1"/>
  <c r="AU884" i="1"/>
  <c r="AY883" i="1"/>
  <c r="AX883" i="1"/>
  <c r="AW883" i="1"/>
  <c r="AV883" i="1"/>
  <c r="AU883" i="1"/>
  <c r="AY882" i="1"/>
  <c r="AX882" i="1"/>
  <c r="AW882" i="1"/>
  <c r="AV882" i="1"/>
  <c r="AU882" i="1"/>
  <c r="AY881" i="1"/>
  <c r="AX881" i="1"/>
  <c r="AW881" i="1"/>
  <c r="AV881" i="1"/>
  <c r="AU881" i="1"/>
  <c r="AY880" i="1"/>
  <c r="AX880" i="1"/>
  <c r="AW880" i="1"/>
  <c r="AV880" i="1"/>
  <c r="AU880" i="1"/>
  <c r="AY879" i="1"/>
  <c r="AX879" i="1"/>
  <c r="AW879" i="1"/>
  <c r="AV879" i="1"/>
  <c r="AU879" i="1"/>
  <c r="AY878" i="1"/>
  <c r="AX878" i="1"/>
  <c r="AW878" i="1"/>
  <c r="AV878" i="1"/>
  <c r="AU878" i="1"/>
  <c r="AY877" i="1"/>
  <c r="AX877" i="1"/>
  <c r="AW877" i="1"/>
  <c r="AV877" i="1"/>
  <c r="AU877" i="1"/>
  <c r="AY876" i="1"/>
  <c r="AX876" i="1"/>
  <c r="AW876" i="1"/>
  <c r="AV876" i="1"/>
  <c r="AU876" i="1"/>
  <c r="AY875" i="1"/>
  <c r="AX875" i="1"/>
  <c r="AW875" i="1"/>
  <c r="AV875" i="1"/>
  <c r="AU875" i="1"/>
  <c r="AY874" i="1"/>
  <c r="AX874" i="1"/>
  <c r="AW874" i="1"/>
  <c r="AV874" i="1"/>
  <c r="AU874" i="1"/>
  <c r="AY873" i="1"/>
  <c r="AX873" i="1"/>
  <c r="AW873" i="1"/>
  <c r="AV873" i="1"/>
  <c r="AU873" i="1"/>
  <c r="AY872" i="1"/>
  <c r="AX872" i="1"/>
  <c r="AW872" i="1"/>
  <c r="AV872" i="1"/>
  <c r="AU872" i="1"/>
  <c r="AY871" i="1"/>
  <c r="AX871" i="1"/>
  <c r="AW871" i="1"/>
  <c r="AV871" i="1"/>
  <c r="AU871" i="1"/>
  <c r="AY870" i="1"/>
  <c r="AX870" i="1"/>
  <c r="AW870" i="1"/>
  <c r="AV870" i="1"/>
  <c r="AU870" i="1"/>
  <c r="AY869" i="1"/>
  <c r="AX869" i="1"/>
  <c r="AW869" i="1"/>
  <c r="AV869" i="1"/>
  <c r="AU869" i="1"/>
  <c r="AY868" i="1"/>
  <c r="AX868" i="1"/>
  <c r="AW868" i="1"/>
  <c r="AV868" i="1"/>
  <c r="AU868" i="1"/>
  <c r="AY867" i="1"/>
  <c r="AX867" i="1"/>
  <c r="AW867" i="1"/>
  <c r="AV867" i="1"/>
  <c r="AU867" i="1"/>
  <c r="AY866" i="1"/>
  <c r="AX866" i="1"/>
  <c r="AW866" i="1"/>
  <c r="AV866" i="1"/>
  <c r="AU866" i="1"/>
  <c r="AY865" i="1"/>
  <c r="AX865" i="1"/>
  <c r="AW865" i="1"/>
  <c r="AV865" i="1"/>
  <c r="AU865" i="1"/>
  <c r="AY864" i="1"/>
  <c r="AX864" i="1"/>
  <c r="AW864" i="1"/>
  <c r="AV864" i="1"/>
  <c r="AU864" i="1"/>
  <c r="AY863" i="1"/>
  <c r="AX863" i="1"/>
  <c r="AW863" i="1"/>
  <c r="AV863" i="1"/>
  <c r="AU863" i="1"/>
  <c r="AY862" i="1"/>
  <c r="AX862" i="1"/>
  <c r="AW862" i="1"/>
  <c r="AV862" i="1"/>
  <c r="AU862" i="1"/>
  <c r="AY861" i="1"/>
  <c r="AX861" i="1"/>
  <c r="AW861" i="1"/>
  <c r="AV861" i="1"/>
  <c r="AU861" i="1"/>
  <c r="AY860" i="1"/>
  <c r="AX860" i="1"/>
  <c r="AW860" i="1"/>
  <c r="AV860" i="1"/>
  <c r="AU860" i="1"/>
  <c r="AY859" i="1"/>
  <c r="AX859" i="1"/>
  <c r="AW859" i="1"/>
  <c r="AV859" i="1"/>
  <c r="AU859" i="1"/>
  <c r="AY858" i="1"/>
  <c r="AX858" i="1"/>
  <c r="AW858" i="1"/>
  <c r="AV858" i="1"/>
  <c r="AU858" i="1"/>
  <c r="AY857" i="1"/>
  <c r="AX857" i="1"/>
  <c r="AW857" i="1"/>
  <c r="AV857" i="1"/>
  <c r="AU857" i="1"/>
  <c r="AY856" i="1"/>
  <c r="AX856" i="1"/>
  <c r="AW856" i="1"/>
  <c r="AV856" i="1"/>
  <c r="AU856" i="1"/>
  <c r="AY855" i="1"/>
  <c r="AX855" i="1"/>
  <c r="AW855" i="1"/>
  <c r="AV855" i="1"/>
  <c r="AU855" i="1"/>
  <c r="AY854" i="1"/>
  <c r="AX854" i="1"/>
  <c r="AW854" i="1"/>
  <c r="AV854" i="1"/>
  <c r="AU854" i="1"/>
  <c r="AY853" i="1"/>
  <c r="AX853" i="1"/>
  <c r="AW853" i="1"/>
  <c r="AV853" i="1"/>
  <c r="AU853" i="1"/>
  <c r="AY852" i="1"/>
  <c r="AX852" i="1"/>
  <c r="AW852" i="1"/>
  <c r="AV852" i="1"/>
  <c r="AU852" i="1"/>
  <c r="AY851" i="1"/>
  <c r="AX851" i="1"/>
  <c r="AW851" i="1"/>
  <c r="AV851" i="1"/>
  <c r="AU851" i="1"/>
  <c r="AY850" i="1"/>
  <c r="AX850" i="1"/>
  <c r="AW850" i="1"/>
  <c r="AV850" i="1"/>
  <c r="AU850" i="1"/>
  <c r="AY849" i="1"/>
  <c r="AX849" i="1"/>
  <c r="AW849" i="1"/>
  <c r="AV849" i="1"/>
  <c r="AU849" i="1"/>
  <c r="AY848" i="1"/>
  <c r="AX848" i="1"/>
  <c r="AW848" i="1"/>
  <c r="AV848" i="1"/>
  <c r="AU848" i="1"/>
  <c r="AY847" i="1"/>
  <c r="AX847" i="1"/>
  <c r="AW847" i="1"/>
  <c r="AV847" i="1"/>
  <c r="AU847" i="1"/>
  <c r="AY846" i="1"/>
  <c r="AX846" i="1"/>
  <c r="AW846" i="1"/>
  <c r="AV846" i="1"/>
  <c r="AU846" i="1"/>
  <c r="AY845" i="1"/>
  <c r="AX845" i="1"/>
  <c r="AW845" i="1"/>
  <c r="AV845" i="1"/>
  <c r="AU845" i="1"/>
  <c r="AY844" i="1"/>
  <c r="AX844" i="1"/>
  <c r="AW844" i="1"/>
  <c r="AV844" i="1"/>
  <c r="AU844" i="1"/>
  <c r="AY843" i="1"/>
  <c r="AX843" i="1"/>
  <c r="AW843" i="1"/>
  <c r="AV843" i="1"/>
  <c r="AU843" i="1"/>
  <c r="AY842" i="1"/>
  <c r="AX842" i="1"/>
  <c r="AW842" i="1"/>
  <c r="AV842" i="1"/>
  <c r="AU842" i="1"/>
  <c r="AY841" i="1"/>
  <c r="AX841" i="1"/>
  <c r="AW841" i="1"/>
  <c r="AV841" i="1"/>
  <c r="AU841" i="1"/>
  <c r="AY840" i="1"/>
  <c r="AX840" i="1"/>
  <c r="AW840" i="1"/>
  <c r="AV840" i="1"/>
  <c r="AU840" i="1"/>
  <c r="AY839" i="1"/>
  <c r="AX839" i="1"/>
  <c r="AW839" i="1"/>
  <c r="AV839" i="1"/>
  <c r="AU839" i="1"/>
  <c r="AY838" i="1"/>
  <c r="AX838" i="1"/>
  <c r="AW838" i="1"/>
  <c r="AV838" i="1"/>
  <c r="AU838" i="1"/>
  <c r="AY837" i="1"/>
  <c r="AX837" i="1"/>
  <c r="AW837" i="1"/>
  <c r="AV837" i="1"/>
  <c r="AU837" i="1"/>
  <c r="AY836" i="1"/>
  <c r="AX836" i="1"/>
  <c r="AW836" i="1"/>
  <c r="AV836" i="1"/>
  <c r="AU836" i="1"/>
  <c r="AY835" i="1"/>
  <c r="AX835" i="1"/>
  <c r="AW835" i="1"/>
  <c r="AV835" i="1"/>
  <c r="AU835" i="1"/>
  <c r="AY834" i="1"/>
  <c r="AX834" i="1"/>
  <c r="AW834" i="1"/>
  <c r="AV834" i="1"/>
  <c r="AU834" i="1"/>
  <c r="AY833" i="1"/>
  <c r="AX833" i="1"/>
  <c r="AW833" i="1"/>
  <c r="AV833" i="1"/>
  <c r="AU833" i="1"/>
  <c r="AY832" i="1"/>
  <c r="AX832" i="1"/>
  <c r="AW832" i="1"/>
  <c r="AV832" i="1"/>
  <c r="AU832" i="1"/>
  <c r="AY831" i="1"/>
  <c r="AX831" i="1"/>
  <c r="AW831" i="1"/>
  <c r="AV831" i="1"/>
  <c r="AU831" i="1"/>
  <c r="AY830" i="1"/>
  <c r="AX830" i="1"/>
  <c r="AW830" i="1"/>
  <c r="AV830" i="1"/>
  <c r="AU830" i="1"/>
  <c r="AY829" i="1"/>
  <c r="AX829" i="1"/>
  <c r="AW829" i="1"/>
  <c r="AV829" i="1"/>
  <c r="AU829" i="1"/>
  <c r="AY828" i="1"/>
  <c r="AX828" i="1"/>
  <c r="AW828" i="1"/>
  <c r="AV828" i="1"/>
  <c r="AU828" i="1"/>
  <c r="AY827" i="1"/>
  <c r="AX827" i="1"/>
  <c r="AW827" i="1"/>
  <c r="AV827" i="1"/>
  <c r="AU827" i="1"/>
  <c r="AY826" i="1"/>
  <c r="AX826" i="1"/>
  <c r="AW826" i="1"/>
  <c r="AV826" i="1"/>
  <c r="AU826" i="1"/>
  <c r="AY825" i="1"/>
  <c r="AX825" i="1"/>
  <c r="AW825" i="1"/>
  <c r="AV825" i="1"/>
  <c r="AU825" i="1"/>
  <c r="AY824" i="1"/>
  <c r="AX824" i="1"/>
  <c r="AW824" i="1"/>
  <c r="AV824" i="1"/>
  <c r="AU824" i="1"/>
  <c r="AY823" i="1"/>
  <c r="AX823" i="1"/>
  <c r="AW823" i="1"/>
  <c r="AV823" i="1"/>
  <c r="AU823" i="1"/>
  <c r="AY822" i="1"/>
  <c r="AX822" i="1"/>
  <c r="AW822" i="1"/>
  <c r="AV822" i="1"/>
  <c r="AU822" i="1"/>
  <c r="AY821" i="1"/>
  <c r="AX821" i="1"/>
  <c r="AW821" i="1"/>
  <c r="AV821" i="1"/>
  <c r="AU821" i="1"/>
  <c r="AY820" i="1"/>
  <c r="AX820" i="1"/>
  <c r="AW820" i="1"/>
  <c r="AV820" i="1"/>
  <c r="AU820" i="1"/>
  <c r="AY819" i="1"/>
  <c r="AX819" i="1"/>
  <c r="AW819" i="1"/>
  <c r="AV819" i="1"/>
  <c r="AU819" i="1"/>
  <c r="AY818" i="1"/>
  <c r="AX818" i="1"/>
  <c r="AW818" i="1"/>
  <c r="AV818" i="1"/>
  <c r="AU818" i="1"/>
  <c r="AY817" i="1"/>
  <c r="AX817" i="1"/>
  <c r="AW817" i="1"/>
  <c r="AV817" i="1"/>
  <c r="AU817" i="1"/>
  <c r="AY816" i="1"/>
  <c r="AX816" i="1"/>
  <c r="AW816" i="1"/>
  <c r="AV816" i="1"/>
  <c r="AU816" i="1"/>
  <c r="AY815" i="1"/>
  <c r="AX815" i="1"/>
  <c r="AW815" i="1"/>
  <c r="AV815" i="1"/>
  <c r="AU815" i="1"/>
  <c r="AY814" i="1"/>
  <c r="AX814" i="1"/>
  <c r="AW814" i="1"/>
  <c r="AV814" i="1"/>
  <c r="AU814" i="1"/>
  <c r="AY813" i="1"/>
  <c r="AX813" i="1"/>
  <c r="AW813" i="1"/>
  <c r="AV813" i="1"/>
  <c r="AU813" i="1"/>
  <c r="AY812" i="1"/>
  <c r="AX812" i="1"/>
  <c r="AW812" i="1"/>
  <c r="AV812" i="1"/>
  <c r="AU812" i="1"/>
  <c r="AY811" i="1"/>
  <c r="AX811" i="1"/>
  <c r="AW811" i="1"/>
  <c r="AV811" i="1"/>
  <c r="AU811" i="1"/>
  <c r="AY810" i="1"/>
  <c r="AX810" i="1"/>
  <c r="AW810" i="1"/>
  <c r="AV810" i="1"/>
  <c r="AU810" i="1"/>
  <c r="AY809" i="1"/>
  <c r="AX809" i="1"/>
  <c r="AW809" i="1"/>
  <c r="AV809" i="1"/>
  <c r="AU809" i="1"/>
  <c r="AY808" i="1"/>
  <c r="AX808" i="1"/>
  <c r="AW808" i="1"/>
  <c r="AV808" i="1"/>
  <c r="AU808" i="1"/>
  <c r="AY807" i="1"/>
  <c r="AX807" i="1"/>
  <c r="AW807" i="1"/>
  <c r="AV807" i="1"/>
  <c r="AU807" i="1"/>
  <c r="AY806" i="1"/>
  <c r="AX806" i="1"/>
  <c r="AW806" i="1"/>
  <c r="AV806" i="1"/>
  <c r="AU806" i="1"/>
  <c r="AY805" i="1"/>
  <c r="AX805" i="1"/>
  <c r="AW805" i="1"/>
  <c r="AV805" i="1"/>
  <c r="AU805" i="1"/>
  <c r="AY804" i="1"/>
  <c r="AX804" i="1"/>
  <c r="AW804" i="1"/>
  <c r="AV804" i="1"/>
  <c r="AU804" i="1"/>
  <c r="AY803" i="1"/>
  <c r="AX803" i="1"/>
  <c r="AW803" i="1"/>
  <c r="AV803" i="1"/>
  <c r="AU803" i="1"/>
  <c r="AY802" i="1"/>
  <c r="AX802" i="1"/>
  <c r="AW802" i="1"/>
  <c r="AV802" i="1"/>
  <c r="AU802" i="1"/>
  <c r="AY801" i="1"/>
  <c r="AX801" i="1"/>
  <c r="AW801" i="1"/>
  <c r="AV801" i="1"/>
  <c r="AU801" i="1"/>
  <c r="AY800" i="1"/>
  <c r="AX800" i="1"/>
  <c r="AW800" i="1"/>
  <c r="AV800" i="1"/>
  <c r="AU800" i="1"/>
  <c r="AY799" i="1"/>
  <c r="AX799" i="1"/>
  <c r="AW799" i="1"/>
  <c r="AV799" i="1"/>
  <c r="AU799" i="1"/>
  <c r="AY798" i="1"/>
  <c r="AX798" i="1"/>
  <c r="AW798" i="1"/>
  <c r="AV798" i="1"/>
  <c r="AU798" i="1"/>
  <c r="AY797" i="1"/>
  <c r="AX797" i="1"/>
  <c r="AW797" i="1"/>
  <c r="AV797" i="1"/>
  <c r="AU797" i="1"/>
  <c r="AY796" i="1"/>
  <c r="AX796" i="1"/>
  <c r="AW796" i="1"/>
  <c r="AV796" i="1"/>
  <c r="AU796" i="1"/>
  <c r="AY795" i="1"/>
  <c r="AX795" i="1"/>
  <c r="AW795" i="1"/>
  <c r="AV795" i="1"/>
  <c r="AU795" i="1"/>
  <c r="AY794" i="1"/>
  <c r="AX794" i="1"/>
  <c r="AW794" i="1"/>
  <c r="AV794" i="1"/>
  <c r="AU794" i="1"/>
  <c r="AY793" i="1"/>
  <c r="AX793" i="1"/>
  <c r="AW793" i="1"/>
  <c r="AV793" i="1"/>
  <c r="AU793" i="1"/>
  <c r="AY792" i="1"/>
  <c r="AX792" i="1"/>
  <c r="AW792" i="1"/>
  <c r="AV792" i="1"/>
  <c r="AU792" i="1"/>
  <c r="AY791" i="1"/>
  <c r="AX791" i="1"/>
  <c r="AW791" i="1"/>
  <c r="AV791" i="1"/>
  <c r="AU791" i="1"/>
  <c r="AY790" i="1"/>
  <c r="AX790" i="1"/>
  <c r="AW790" i="1"/>
  <c r="AV790" i="1"/>
  <c r="AU790" i="1"/>
  <c r="AY789" i="1"/>
  <c r="AX789" i="1"/>
  <c r="AW789" i="1"/>
  <c r="AV789" i="1"/>
  <c r="AU789" i="1"/>
  <c r="AY788" i="1"/>
  <c r="AX788" i="1"/>
  <c r="AW788" i="1"/>
  <c r="AV788" i="1"/>
  <c r="AU788" i="1"/>
  <c r="AY787" i="1"/>
  <c r="AX787" i="1"/>
  <c r="AW787" i="1"/>
  <c r="AV787" i="1"/>
  <c r="AU787" i="1"/>
  <c r="AY786" i="1"/>
  <c r="AX786" i="1"/>
  <c r="AW786" i="1"/>
  <c r="AV786" i="1"/>
  <c r="AU786" i="1"/>
  <c r="AY785" i="1"/>
  <c r="AX785" i="1"/>
  <c r="AW785" i="1"/>
  <c r="AV785" i="1"/>
  <c r="AU785" i="1"/>
  <c r="AY784" i="1"/>
  <c r="AX784" i="1"/>
  <c r="AW784" i="1"/>
  <c r="AV784" i="1"/>
  <c r="AU784" i="1"/>
  <c r="AY783" i="1"/>
  <c r="AX783" i="1"/>
  <c r="AW783" i="1"/>
  <c r="AV783" i="1"/>
  <c r="AU783" i="1"/>
  <c r="AY782" i="1"/>
  <c r="AX782" i="1"/>
  <c r="AW782" i="1"/>
  <c r="AV782" i="1"/>
  <c r="AU782" i="1"/>
  <c r="AY781" i="1"/>
  <c r="AX781" i="1"/>
  <c r="AW781" i="1"/>
  <c r="AV781" i="1"/>
  <c r="AU781" i="1"/>
  <c r="AY780" i="1"/>
  <c r="AX780" i="1"/>
  <c r="AW780" i="1"/>
  <c r="AV780" i="1"/>
  <c r="AU780" i="1"/>
  <c r="AY779" i="1"/>
  <c r="AX779" i="1"/>
  <c r="AW779" i="1"/>
  <c r="AV779" i="1"/>
  <c r="AU779" i="1"/>
  <c r="AY778" i="1"/>
  <c r="AX778" i="1"/>
  <c r="AW778" i="1"/>
  <c r="AV778" i="1"/>
  <c r="AU778" i="1"/>
  <c r="AY777" i="1"/>
  <c r="AX777" i="1"/>
  <c r="AW777" i="1"/>
  <c r="AV777" i="1"/>
  <c r="AU777" i="1"/>
  <c r="AY776" i="1"/>
  <c r="AX776" i="1"/>
  <c r="AW776" i="1"/>
  <c r="AV776" i="1"/>
  <c r="AU776" i="1"/>
  <c r="AY775" i="1"/>
  <c r="AX775" i="1"/>
  <c r="AW775" i="1"/>
  <c r="AV775" i="1"/>
  <c r="AU775" i="1"/>
  <c r="AY774" i="1"/>
  <c r="AX774" i="1"/>
  <c r="AW774" i="1"/>
  <c r="AV774" i="1"/>
  <c r="AU774" i="1"/>
  <c r="AY773" i="1"/>
  <c r="AX773" i="1"/>
  <c r="AW773" i="1"/>
  <c r="AV773" i="1"/>
  <c r="AU773" i="1"/>
  <c r="AY772" i="1"/>
  <c r="AX772" i="1"/>
  <c r="AW772" i="1"/>
  <c r="AV772" i="1"/>
  <c r="AU772" i="1"/>
  <c r="AY771" i="1"/>
  <c r="AX771" i="1"/>
  <c r="AW771" i="1"/>
  <c r="AV771" i="1"/>
  <c r="AU771" i="1"/>
  <c r="AY770" i="1"/>
  <c r="AX770" i="1"/>
  <c r="AW770" i="1"/>
  <c r="AV770" i="1"/>
  <c r="AU770" i="1"/>
  <c r="AY769" i="1"/>
  <c r="AX769" i="1"/>
  <c r="AW769" i="1"/>
  <c r="AV769" i="1"/>
  <c r="AU769" i="1"/>
  <c r="AY768" i="1"/>
  <c r="AX768" i="1"/>
  <c r="AW768" i="1"/>
  <c r="AV768" i="1"/>
  <c r="AU768" i="1"/>
  <c r="AY767" i="1"/>
  <c r="AX767" i="1"/>
  <c r="AW767" i="1"/>
  <c r="AV767" i="1"/>
  <c r="AU767" i="1"/>
  <c r="AY766" i="1"/>
  <c r="AX766" i="1"/>
  <c r="AW766" i="1"/>
  <c r="AV766" i="1"/>
  <c r="AU766" i="1"/>
  <c r="AY765" i="1"/>
  <c r="AX765" i="1"/>
  <c r="AW765" i="1"/>
  <c r="AV765" i="1"/>
  <c r="AU765" i="1"/>
  <c r="AY764" i="1"/>
  <c r="AX764" i="1"/>
  <c r="AW764" i="1"/>
  <c r="AV764" i="1"/>
  <c r="AU764" i="1"/>
  <c r="AY763" i="1"/>
  <c r="AX763" i="1"/>
  <c r="AW763" i="1"/>
  <c r="AV763" i="1"/>
  <c r="AU763" i="1"/>
  <c r="AY762" i="1"/>
  <c r="AX762" i="1"/>
  <c r="AW762" i="1"/>
  <c r="AV762" i="1"/>
  <c r="AU762" i="1"/>
  <c r="AY761" i="1"/>
  <c r="AX761" i="1"/>
  <c r="AW761" i="1"/>
  <c r="AV761" i="1"/>
  <c r="AU761" i="1"/>
  <c r="AY760" i="1"/>
  <c r="AX760" i="1"/>
  <c r="AW760" i="1"/>
  <c r="AV760" i="1"/>
  <c r="AU760" i="1"/>
  <c r="AY759" i="1"/>
  <c r="AX759" i="1"/>
  <c r="AW759" i="1"/>
  <c r="AV759" i="1"/>
  <c r="AU759" i="1"/>
  <c r="AY758" i="1"/>
  <c r="AX758" i="1"/>
  <c r="AW758" i="1"/>
  <c r="AV758" i="1"/>
  <c r="AU758" i="1"/>
  <c r="AY757" i="1"/>
  <c r="AX757" i="1"/>
  <c r="AW757" i="1"/>
  <c r="AV757" i="1"/>
  <c r="AU757" i="1"/>
  <c r="AY756" i="1"/>
  <c r="AX756" i="1"/>
  <c r="AW756" i="1"/>
  <c r="AV756" i="1"/>
  <c r="AU756" i="1"/>
  <c r="AY755" i="1"/>
  <c r="AX755" i="1"/>
  <c r="AW755" i="1"/>
  <c r="AV755" i="1"/>
  <c r="AU755" i="1"/>
  <c r="AY754" i="1"/>
  <c r="AX754" i="1"/>
  <c r="AW754" i="1"/>
  <c r="AV754" i="1"/>
  <c r="AU754" i="1"/>
  <c r="AY753" i="1"/>
  <c r="AX753" i="1"/>
  <c r="AW753" i="1"/>
  <c r="AV753" i="1"/>
  <c r="AU753" i="1"/>
  <c r="AY752" i="1"/>
  <c r="AX752" i="1"/>
  <c r="AW752" i="1"/>
  <c r="AV752" i="1"/>
  <c r="AU752" i="1"/>
  <c r="AY751" i="1"/>
  <c r="AX751" i="1"/>
  <c r="AW751" i="1"/>
  <c r="AV751" i="1"/>
  <c r="AU751" i="1"/>
  <c r="AY750" i="1"/>
  <c r="AX750" i="1"/>
  <c r="AW750" i="1"/>
  <c r="AV750" i="1"/>
  <c r="AU750" i="1"/>
  <c r="AY749" i="1"/>
  <c r="AX749" i="1"/>
  <c r="AW749" i="1"/>
  <c r="AV749" i="1"/>
  <c r="AU749" i="1"/>
  <c r="AY748" i="1"/>
  <c r="AX748" i="1"/>
  <c r="AW748" i="1"/>
  <c r="AV748" i="1"/>
  <c r="AU748" i="1"/>
  <c r="AY747" i="1"/>
  <c r="AX747" i="1"/>
  <c r="AW747" i="1"/>
  <c r="AV747" i="1"/>
  <c r="AU747" i="1"/>
  <c r="AY746" i="1"/>
  <c r="AX746" i="1"/>
  <c r="AW746" i="1"/>
  <c r="AV746" i="1"/>
  <c r="AU746" i="1"/>
  <c r="AY745" i="1"/>
  <c r="AX745" i="1"/>
  <c r="AW745" i="1"/>
  <c r="AV745" i="1"/>
  <c r="AU745" i="1"/>
  <c r="AY744" i="1"/>
  <c r="AX744" i="1"/>
  <c r="AW744" i="1"/>
  <c r="AV744" i="1"/>
  <c r="AU744" i="1"/>
  <c r="AY743" i="1"/>
  <c r="AX743" i="1"/>
  <c r="AW743" i="1"/>
  <c r="AV743" i="1"/>
  <c r="AU743" i="1"/>
  <c r="AY742" i="1"/>
  <c r="AX742" i="1"/>
  <c r="AW742" i="1"/>
  <c r="AV742" i="1"/>
  <c r="AU742" i="1"/>
  <c r="AY741" i="1"/>
  <c r="AX741" i="1"/>
  <c r="AW741" i="1"/>
  <c r="AV741" i="1"/>
  <c r="AU741" i="1"/>
  <c r="AY740" i="1"/>
  <c r="AX740" i="1"/>
  <c r="AW740" i="1"/>
  <c r="AV740" i="1"/>
  <c r="AU740" i="1"/>
  <c r="AY739" i="1"/>
  <c r="AX739" i="1"/>
  <c r="AW739" i="1"/>
  <c r="AV739" i="1"/>
  <c r="AU739" i="1"/>
  <c r="AY738" i="1"/>
  <c r="AX738" i="1"/>
  <c r="AW738" i="1"/>
  <c r="AV738" i="1"/>
  <c r="AU738" i="1"/>
  <c r="AY737" i="1"/>
  <c r="AX737" i="1"/>
  <c r="AW737" i="1"/>
  <c r="AV737" i="1"/>
  <c r="AU737" i="1"/>
  <c r="AY736" i="1"/>
  <c r="AX736" i="1"/>
  <c r="AW736" i="1"/>
  <c r="AV736" i="1"/>
  <c r="AU736" i="1"/>
  <c r="AY735" i="1"/>
  <c r="AX735" i="1"/>
  <c r="AW735" i="1"/>
  <c r="AV735" i="1"/>
  <c r="AU735" i="1"/>
  <c r="AY734" i="1"/>
  <c r="AX734" i="1"/>
  <c r="AW734" i="1"/>
  <c r="AV734" i="1"/>
  <c r="AU734" i="1"/>
  <c r="AY733" i="1"/>
  <c r="AX733" i="1"/>
  <c r="AW733" i="1"/>
  <c r="AV733" i="1"/>
  <c r="AU733" i="1"/>
  <c r="AY732" i="1"/>
  <c r="AX732" i="1"/>
  <c r="AW732" i="1"/>
  <c r="AV732" i="1"/>
  <c r="AU732" i="1"/>
  <c r="AY731" i="1"/>
  <c r="AX731" i="1"/>
  <c r="AW731" i="1"/>
  <c r="AV731" i="1"/>
  <c r="AU731" i="1"/>
  <c r="AY730" i="1"/>
  <c r="AX730" i="1"/>
  <c r="AW730" i="1"/>
  <c r="AV730" i="1"/>
  <c r="AU730" i="1"/>
  <c r="AY729" i="1"/>
  <c r="AX729" i="1"/>
  <c r="AW729" i="1"/>
  <c r="AV729" i="1"/>
  <c r="AU729" i="1"/>
  <c r="AY728" i="1"/>
  <c r="AX728" i="1"/>
  <c r="AW728" i="1"/>
  <c r="AV728" i="1"/>
  <c r="AU728" i="1"/>
  <c r="AY727" i="1"/>
  <c r="AX727" i="1"/>
  <c r="AW727" i="1"/>
  <c r="AV727" i="1"/>
  <c r="AU727" i="1"/>
  <c r="AY726" i="1"/>
  <c r="AX726" i="1"/>
  <c r="AW726" i="1"/>
  <c r="AV726" i="1"/>
  <c r="AU726" i="1"/>
  <c r="AY725" i="1"/>
  <c r="AX725" i="1"/>
  <c r="AW725" i="1"/>
  <c r="AV725" i="1"/>
  <c r="AU725" i="1"/>
  <c r="AY724" i="1"/>
  <c r="AX724" i="1"/>
  <c r="AW724" i="1"/>
  <c r="AV724" i="1"/>
  <c r="AU724" i="1"/>
  <c r="AY723" i="1"/>
  <c r="AX723" i="1"/>
  <c r="AW723" i="1"/>
  <c r="AV723" i="1"/>
  <c r="AU723" i="1"/>
  <c r="AY722" i="1"/>
  <c r="AX722" i="1"/>
  <c r="AW722" i="1"/>
  <c r="AV722" i="1"/>
  <c r="AU722" i="1"/>
  <c r="AY721" i="1"/>
  <c r="AX721" i="1"/>
  <c r="AW721" i="1"/>
  <c r="AV721" i="1"/>
  <c r="AU721" i="1"/>
  <c r="AY720" i="1"/>
  <c r="AX720" i="1"/>
  <c r="AW720" i="1"/>
  <c r="AV720" i="1"/>
  <c r="AU720" i="1"/>
  <c r="AY719" i="1"/>
  <c r="AX719" i="1"/>
  <c r="AW719" i="1"/>
  <c r="AV719" i="1"/>
  <c r="AU719" i="1"/>
  <c r="AY718" i="1"/>
  <c r="AX718" i="1"/>
  <c r="AW718" i="1"/>
  <c r="AV718" i="1"/>
  <c r="AU718" i="1"/>
  <c r="AY717" i="1"/>
  <c r="AX717" i="1"/>
  <c r="AW717" i="1"/>
  <c r="AV717" i="1"/>
  <c r="AU717" i="1"/>
  <c r="AY716" i="1"/>
  <c r="AX716" i="1"/>
  <c r="AW716" i="1"/>
  <c r="AV716" i="1"/>
  <c r="AU716" i="1"/>
  <c r="AY715" i="1"/>
  <c r="AX715" i="1"/>
  <c r="AW715" i="1"/>
  <c r="AV715" i="1"/>
  <c r="AU715" i="1"/>
  <c r="AY714" i="1"/>
  <c r="AX714" i="1"/>
  <c r="AW714" i="1"/>
  <c r="AV714" i="1"/>
  <c r="AU714" i="1"/>
  <c r="AY713" i="1"/>
  <c r="AX713" i="1"/>
  <c r="AW713" i="1"/>
  <c r="AV713" i="1"/>
  <c r="AU713" i="1"/>
  <c r="AY712" i="1"/>
  <c r="AX712" i="1"/>
  <c r="AW712" i="1"/>
  <c r="AV712" i="1"/>
  <c r="AU712" i="1"/>
  <c r="AY711" i="1"/>
  <c r="AX711" i="1"/>
  <c r="AW711" i="1"/>
  <c r="AV711" i="1"/>
  <c r="AU711" i="1"/>
  <c r="AY710" i="1"/>
  <c r="AX710" i="1"/>
  <c r="AW710" i="1"/>
  <c r="AV710" i="1"/>
  <c r="AU710" i="1"/>
  <c r="AY709" i="1"/>
  <c r="AX709" i="1"/>
  <c r="AW709" i="1"/>
  <c r="AV709" i="1"/>
  <c r="AU709" i="1"/>
  <c r="AY708" i="1"/>
  <c r="AX708" i="1"/>
  <c r="AW708" i="1"/>
  <c r="AV708" i="1"/>
  <c r="AU708" i="1"/>
  <c r="AY707" i="1"/>
  <c r="AX707" i="1"/>
  <c r="AW707" i="1"/>
  <c r="AV707" i="1"/>
  <c r="AU707" i="1"/>
  <c r="AY706" i="1"/>
  <c r="AX706" i="1"/>
  <c r="AW706" i="1"/>
  <c r="AV706" i="1"/>
  <c r="AU706" i="1"/>
  <c r="AY705" i="1"/>
  <c r="AX705" i="1"/>
  <c r="AW705" i="1"/>
  <c r="AV705" i="1"/>
  <c r="AU705" i="1"/>
  <c r="AY704" i="1"/>
  <c r="AX704" i="1"/>
  <c r="AW704" i="1"/>
  <c r="AV704" i="1"/>
  <c r="AU704" i="1"/>
  <c r="AY703" i="1"/>
  <c r="AX703" i="1"/>
  <c r="AW703" i="1"/>
  <c r="AV703" i="1"/>
  <c r="AU703" i="1"/>
  <c r="AY702" i="1"/>
  <c r="AX702" i="1"/>
  <c r="AW702" i="1"/>
  <c r="AV702" i="1"/>
  <c r="AU702" i="1"/>
  <c r="AY701" i="1"/>
  <c r="AX701" i="1"/>
  <c r="AW701" i="1"/>
  <c r="AV701" i="1"/>
  <c r="AU701" i="1"/>
  <c r="AY700" i="1"/>
  <c r="AX700" i="1"/>
  <c r="AW700" i="1"/>
  <c r="AV700" i="1"/>
  <c r="AU700" i="1"/>
  <c r="AY699" i="1"/>
  <c r="AX699" i="1"/>
  <c r="AW699" i="1"/>
  <c r="AV699" i="1"/>
  <c r="AU699" i="1"/>
  <c r="AY698" i="1"/>
  <c r="AX698" i="1"/>
  <c r="AW698" i="1"/>
  <c r="AV698" i="1"/>
  <c r="AU698" i="1"/>
  <c r="AY697" i="1"/>
  <c r="AX697" i="1"/>
  <c r="AW697" i="1"/>
  <c r="AV697" i="1"/>
  <c r="AU697" i="1"/>
  <c r="AY696" i="1"/>
  <c r="AX696" i="1"/>
  <c r="AW696" i="1"/>
  <c r="AV696" i="1"/>
  <c r="AU696" i="1"/>
  <c r="AY695" i="1"/>
  <c r="AX695" i="1"/>
  <c r="AW695" i="1"/>
  <c r="AV695" i="1"/>
  <c r="AU695" i="1"/>
  <c r="AY694" i="1"/>
  <c r="AX694" i="1"/>
  <c r="AW694" i="1"/>
  <c r="AV694" i="1"/>
  <c r="AU694" i="1"/>
  <c r="AY693" i="1"/>
  <c r="AX693" i="1"/>
  <c r="AW693" i="1"/>
  <c r="AV693" i="1"/>
  <c r="AU693" i="1"/>
  <c r="AY692" i="1"/>
  <c r="AX692" i="1"/>
  <c r="AW692" i="1"/>
  <c r="AV692" i="1"/>
  <c r="AU692" i="1"/>
  <c r="AY691" i="1"/>
  <c r="AX691" i="1"/>
  <c r="AW691" i="1"/>
  <c r="AV691" i="1"/>
  <c r="AU691" i="1"/>
  <c r="AY690" i="1"/>
  <c r="AX690" i="1"/>
  <c r="AW690" i="1"/>
  <c r="AV690" i="1"/>
  <c r="AU690" i="1"/>
  <c r="AY689" i="1"/>
  <c r="AX689" i="1"/>
  <c r="AW689" i="1"/>
  <c r="AV689" i="1"/>
  <c r="AU689" i="1"/>
  <c r="AY688" i="1"/>
  <c r="AX688" i="1"/>
  <c r="AW688" i="1"/>
  <c r="AV688" i="1"/>
  <c r="AU688" i="1"/>
  <c r="AY687" i="1"/>
  <c r="AX687" i="1"/>
  <c r="AW687" i="1"/>
  <c r="AV687" i="1"/>
  <c r="AU687" i="1"/>
  <c r="AY686" i="1"/>
  <c r="AX686" i="1"/>
  <c r="AW686" i="1"/>
  <c r="AV686" i="1"/>
  <c r="AU686" i="1"/>
  <c r="AY685" i="1"/>
  <c r="AX685" i="1"/>
  <c r="AW685" i="1"/>
  <c r="AV685" i="1"/>
  <c r="AU685" i="1"/>
  <c r="AY684" i="1"/>
  <c r="AX684" i="1"/>
  <c r="AW684" i="1"/>
  <c r="AV684" i="1"/>
  <c r="AU684" i="1"/>
  <c r="AY683" i="1"/>
  <c r="AX683" i="1"/>
  <c r="AW683" i="1"/>
  <c r="AV683" i="1"/>
  <c r="AU683" i="1"/>
  <c r="AY682" i="1"/>
  <c r="AX682" i="1"/>
  <c r="AW682" i="1"/>
  <c r="AV682" i="1"/>
  <c r="AU682" i="1"/>
  <c r="AY681" i="1"/>
  <c r="AX681" i="1"/>
  <c r="AW681" i="1"/>
  <c r="AV681" i="1"/>
  <c r="AU681" i="1"/>
  <c r="AY680" i="1"/>
  <c r="AX680" i="1"/>
  <c r="AW680" i="1"/>
  <c r="AV680" i="1"/>
  <c r="AU680" i="1"/>
  <c r="AY679" i="1"/>
  <c r="AX679" i="1"/>
  <c r="AW679" i="1"/>
  <c r="AV679" i="1"/>
  <c r="AU679" i="1"/>
  <c r="AY678" i="1"/>
  <c r="AX678" i="1"/>
  <c r="AW678" i="1"/>
  <c r="AV678" i="1"/>
  <c r="AU678" i="1"/>
  <c r="AY677" i="1"/>
  <c r="AX677" i="1"/>
  <c r="AW677" i="1"/>
  <c r="AV677" i="1"/>
  <c r="AU677" i="1"/>
  <c r="AY676" i="1"/>
  <c r="AX676" i="1"/>
  <c r="AW676" i="1"/>
  <c r="AV676" i="1"/>
  <c r="AU676" i="1"/>
  <c r="AY675" i="1"/>
  <c r="AX675" i="1"/>
  <c r="AW675" i="1"/>
  <c r="AV675" i="1"/>
  <c r="AU675" i="1"/>
  <c r="AY674" i="1"/>
  <c r="AX674" i="1"/>
  <c r="AW674" i="1"/>
  <c r="AV674" i="1"/>
  <c r="AU674" i="1"/>
  <c r="AY673" i="1"/>
  <c r="AX673" i="1"/>
  <c r="AW673" i="1"/>
  <c r="AV673" i="1"/>
  <c r="AU673" i="1"/>
  <c r="AY672" i="1"/>
  <c r="AX672" i="1"/>
  <c r="AW672" i="1"/>
  <c r="AV672" i="1"/>
  <c r="AU672" i="1"/>
  <c r="AY671" i="1"/>
  <c r="AX671" i="1"/>
  <c r="AW671" i="1"/>
  <c r="AV671" i="1"/>
  <c r="AU671" i="1"/>
  <c r="AZ671" i="1" s="1"/>
  <c r="AY670" i="1"/>
  <c r="AX670" i="1"/>
  <c r="AW670" i="1"/>
  <c r="AV670" i="1"/>
  <c r="AU670" i="1"/>
  <c r="AY669" i="1"/>
  <c r="AX669" i="1"/>
  <c r="AW669" i="1"/>
  <c r="AV669" i="1"/>
  <c r="AU669" i="1"/>
  <c r="AY668" i="1"/>
  <c r="AX668" i="1"/>
  <c r="AW668" i="1"/>
  <c r="AV668" i="1"/>
  <c r="AU668" i="1"/>
  <c r="AY667" i="1"/>
  <c r="AX667" i="1"/>
  <c r="AW667" i="1"/>
  <c r="AV667" i="1"/>
  <c r="AU667" i="1"/>
  <c r="AZ667" i="1" s="1"/>
  <c r="AY666" i="1"/>
  <c r="AX666" i="1"/>
  <c r="AW666" i="1"/>
  <c r="AV666" i="1"/>
  <c r="AU666" i="1"/>
  <c r="AY665" i="1"/>
  <c r="AX665" i="1"/>
  <c r="AW665" i="1"/>
  <c r="AV665" i="1"/>
  <c r="AU665" i="1"/>
  <c r="AY664" i="1"/>
  <c r="AX664" i="1"/>
  <c r="AW664" i="1"/>
  <c r="AV664" i="1"/>
  <c r="AU664" i="1"/>
  <c r="AY663" i="1"/>
  <c r="AX663" i="1"/>
  <c r="AW663" i="1"/>
  <c r="AV663" i="1"/>
  <c r="AU663" i="1"/>
  <c r="AZ663" i="1" s="1"/>
  <c r="AY662" i="1"/>
  <c r="AX662" i="1"/>
  <c r="AW662" i="1"/>
  <c r="AV662" i="1"/>
  <c r="AU662" i="1"/>
  <c r="AY661" i="1"/>
  <c r="AX661" i="1"/>
  <c r="AW661" i="1"/>
  <c r="AV661" i="1"/>
  <c r="AU661" i="1"/>
  <c r="AY660" i="1"/>
  <c r="AX660" i="1"/>
  <c r="AW660" i="1"/>
  <c r="AV660" i="1"/>
  <c r="AU660" i="1"/>
  <c r="AY659" i="1"/>
  <c r="AX659" i="1"/>
  <c r="AW659" i="1"/>
  <c r="AV659" i="1"/>
  <c r="AU659" i="1"/>
  <c r="AZ659" i="1" s="1"/>
  <c r="AY658" i="1"/>
  <c r="AX658" i="1"/>
  <c r="AW658" i="1"/>
  <c r="AV658" i="1"/>
  <c r="AU658" i="1"/>
  <c r="AY657" i="1"/>
  <c r="AX657" i="1"/>
  <c r="AW657" i="1"/>
  <c r="AV657" i="1"/>
  <c r="AU657" i="1"/>
  <c r="AY656" i="1"/>
  <c r="AX656" i="1"/>
  <c r="AW656" i="1"/>
  <c r="AV656" i="1"/>
  <c r="AU656" i="1"/>
  <c r="AY655" i="1"/>
  <c r="AX655" i="1"/>
  <c r="AW655" i="1"/>
  <c r="AV655" i="1"/>
  <c r="AU655" i="1"/>
  <c r="AZ655" i="1" s="1"/>
  <c r="AY654" i="1"/>
  <c r="AX654" i="1"/>
  <c r="AW654" i="1"/>
  <c r="AV654" i="1"/>
  <c r="AU654" i="1"/>
  <c r="AY653" i="1"/>
  <c r="AX653" i="1"/>
  <c r="AW653" i="1"/>
  <c r="AV653" i="1"/>
  <c r="AU653" i="1"/>
  <c r="AY652" i="1"/>
  <c r="AX652" i="1"/>
  <c r="AW652" i="1"/>
  <c r="AV652" i="1"/>
  <c r="AU652" i="1"/>
  <c r="AY651" i="1"/>
  <c r="AX651" i="1"/>
  <c r="AW651" i="1"/>
  <c r="AV651" i="1"/>
  <c r="AU651" i="1"/>
  <c r="AZ651" i="1" s="1"/>
  <c r="AY650" i="1"/>
  <c r="AX650" i="1"/>
  <c r="AW650" i="1"/>
  <c r="AV650" i="1"/>
  <c r="AU650" i="1"/>
  <c r="AY649" i="1"/>
  <c r="AX649" i="1"/>
  <c r="AW649" i="1"/>
  <c r="AV649" i="1"/>
  <c r="AU649" i="1"/>
  <c r="AY648" i="1"/>
  <c r="AX648" i="1"/>
  <c r="AW648" i="1"/>
  <c r="AV648" i="1"/>
  <c r="AU648" i="1"/>
  <c r="AY647" i="1"/>
  <c r="AX647" i="1"/>
  <c r="AW647" i="1"/>
  <c r="AV647" i="1"/>
  <c r="AU647" i="1"/>
  <c r="AZ647" i="1" s="1"/>
  <c r="AY646" i="1"/>
  <c r="AX646" i="1"/>
  <c r="AW646" i="1"/>
  <c r="AV646" i="1"/>
  <c r="AU646" i="1"/>
  <c r="AY645" i="1"/>
  <c r="AX645" i="1"/>
  <c r="AW645" i="1"/>
  <c r="AV645" i="1"/>
  <c r="AU645" i="1"/>
  <c r="AY644" i="1"/>
  <c r="AX644" i="1"/>
  <c r="AW644" i="1"/>
  <c r="AV644" i="1"/>
  <c r="AU644" i="1"/>
  <c r="AY643" i="1"/>
  <c r="AX643" i="1"/>
  <c r="AW643" i="1"/>
  <c r="AV643" i="1"/>
  <c r="AU643" i="1"/>
  <c r="AZ643" i="1" s="1"/>
  <c r="AY642" i="1"/>
  <c r="AX642" i="1"/>
  <c r="AW642" i="1"/>
  <c r="AV642" i="1"/>
  <c r="AU642" i="1"/>
  <c r="AY641" i="1"/>
  <c r="AX641" i="1"/>
  <c r="AW641" i="1"/>
  <c r="AV641" i="1"/>
  <c r="AU641" i="1"/>
  <c r="AY640" i="1"/>
  <c r="AX640" i="1"/>
  <c r="AW640" i="1"/>
  <c r="AV640" i="1"/>
  <c r="AU640" i="1"/>
  <c r="AY639" i="1"/>
  <c r="AX639" i="1"/>
  <c r="AW639" i="1"/>
  <c r="AV639" i="1"/>
  <c r="AU639" i="1"/>
  <c r="AZ639" i="1" s="1"/>
  <c r="AY638" i="1"/>
  <c r="AX638" i="1"/>
  <c r="AW638" i="1"/>
  <c r="AV638" i="1"/>
  <c r="AU638" i="1"/>
  <c r="AY637" i="1"/>
  <c r="AX637" i="1"/>
  <c r="AW637" i="1"/>
  <c r="AV637" i="1"/>
  <c r="AU637" i="1"/>
  <c r="AY636" i="1"/>
  <c r="AX636" i="1"/>
  <c r="AW636" i="1"/>
  <c r="AV636" i="1"/>
  <c r="AU636" i="1"/>
  <c r="AY635" i="1"/>
  <c r="AX635" i="1"/>
  <c r="AW635" i="1"/>
  <c r="AV635" i="1"/>
  <c r="AU635" i="1"/>
  <c r="AZ635" i="1" s="1"/>
  <c r="AY634" i="1"/>
  <c r="AX634" i="1"/>
  <c r="AW634" i="1"/>
  <c r="AV634" i="1"/>
  <c r="AU634" i="1"/>
  <c r="AY633" i="1"/>
  <c r="AX633" i="1"/>
  <c r="AW633" i="1"/>
  <c r="AV633" i="1"/>
  <c r="AU633" i="1"/>
  <c r="AY632" i="1"/>
  <c r="AX632" i="1"/>
  <c r="AW632" i="1"/>
  <c r="AV632" i="1"/>
  <c r="AU632" i="1"/>
  <c r="AY631" i="1"/>
  <c r="AX631" i="1"/>
  <c r="AW631" i="1"/>
  <c r="AV631" i="1"/>
  <c r="AU631" i="1"/>
  <c r="AZ631" i="1" s="1"/>
  <c r="AY630" i="1"/>
  <c r="AX630" i="1"/>
  <c r="AW630" i="1"/>
  <c r="AV630" i="1"/>
  <c r="AU630" i="1"/>
  <c r="AY629" i="1"/>
  <c r="AX629" i="1"/>
  <c r="AW629" i="1"/>
  <c r="AV629" i="1"/>
  <c r="AU629" i="1"/>
  <c r="AY628" i="1"/>
  <c r="AX628" i="1"/>
  <c r="AW628" i="1"/>
  <c r="AV628" i="1"/>
  <c r="AU628" i="1"/>
  <c r="AY627" i="1"/>
  <c r="AX627" i="1"/>
  <c r="AW627" i="1"/>
  <c r="AV627" i="1"/>
  <c r="AU627" i="1"/>
  <c r="AZ627" i="1" s="1"/>
  <c r="AY626" i="1"/>
  <c r="AX626" i="1"/>
  <c r="AW626" i="1"/>
  <c r="AV626" i="1"/>
  <c r="AU626" i="1"/>
  <c r="AY625" i="1"/>
  <c r="AX625" i="1"/>
  <c r="AW625" i="1"/>
  <c r="AV625" i="1"/>
  <c r="AU625" i="1"/>
  <c r="AY624" i="1"/>
  <c r="AX624" i="1"/>
  <c r="AW624" i="1"/>
  <c r="AV624" i="1"/>
  <c r="AU624" i="1"/>
  <c r="AY623" i="1"/>
  <c r="AX623" i="1"/>
  <c r="AW623" i="1"/>
  <c r="AV623" i="1"/>
  <c r="AU623" i="1"/>
  <c r="AZ623" i="1" s="1"/>
  <c r="AY622" i="1"/>
  <c r="AX622" i="1"/>
  <c r="AW622" i="1"/>
  <c r="AV622" i="1"/>
  <c r="AU622" i="1"/>
  <c r="AY621" i="1"/>
  <c r="AX621" i="1"/>
  <c r="AW621" i="1"/>
  <c r="AV621" i="1"/>
  <c r="AU621" i="1"/>
  <c r="AY620" i="1"/>
  <c r="AX620" i="1"/>
  <c r="AW620" i="1"/>
  <c r="AV620" i="1"/>
  <c r="AU620" i="1"/>
  <c r="AY619" i="1"/>
  <c r="AX619" i="1"/>
  <c r="AW619" i="1"/>
  <c r="AV619" i="1"/>
  <c r="AU619" i="1"/>
  <c r="AZ619" i="1" s="1"/>
  <c r="AY618" i="1"/>
  <c r="AX618" i="1"/>
  <c r="AW618" i="1"/>
  <c r="AV618" i="1"/>
  <c r="AU618" i="1"/>
  <c r="AY617" i="1"/>
  <c r="AX617" i="1"/>
  <c r="AW617" i="1"/>
  <c r="AV617" i="1"/>
  <c r="AU617" i="1"/>
  <c r="AY616" i="1"/>
  <c r="AX616" i="1"/>
  <c r="AW616" i="1"/>
  <c r="AV616" i="1"/>
  <c r="AU616" i="1"/>
  <c r="AY615" i="1"/>
  <c r="AX615" i="1"/>
  <c r="AW615" i="1"/>
  <c r="AV615" i="1"/>
  <c r="AU615" i="1"/>
  <c r="AZ615" i="1" s="1"/>
  <c r="AY614" i="1"/>
  <c r="AX614" i="1"/>
  <c r="AW614" i="1"/>
  <c r="AV614" i="1"/>
  <c r="AU614" i="1"/>
  <c r="AY613" i="1"/>
  <c r="AX613" i="1"/>
  <c r="AW613" i="1"/>
  <c r="AV613" i="1"/>
  <c r="AU613" i="1"/>
  <c r="AY612" i="1"/>
  <c r="AX612" i="1"/>
  <c r="AW612" i="1"/>
  <c r="AV612" i="1"/>
  <c r="AU612" i="1"/>
  <c r="AY611" i="1"/>
  <c r="AX611" i="1"/>
  <c r="AW611" i="1"/>
  <c r="AV611" i="1"/>
  <c r="AU611" i="1"/>
  <c r="AZ611" i="1" s="1"/>
  <c r="AY610" i="1"/>
  <c r="AX610" i="1"/>
  <c r="AW610" i="1"/>
  <c r="AV610" i="1"/>
  <c r="AU610" i="1"/>
  <c r="AY609" i="1"/>
  <c r="AX609" i="1"/>
  <c r="AW609" i="1"/>
  <c r="AV609" i="1"/>
  <c r="AU609" i="1"/>
  <c r="AY608" i="1"/>
  <c r="AX608" i="1"/>
  <c r="AW608" i="1"/>
  <c r="AV608" i="1"/>
  <c r="AU608" i="1"/>
  <c r="AY607" i="1"/>
  <c r="AX607" i="1"/>
  <c r="AW607" i="1"/>
  <c r="AV607" i="1"/>
  <c r="AU607" i="1"/>
  <c r="AZ607" i="1" s="1"/>
  <c r="AY606" i="1"/>
  <c r="AX606" i="1"/>
  <c r="AW606" i="1"/>
  <c r="AV606" i="1"/>
  <c r="AU606" i="1"/>
  <c r="AY605" i="1"/>
  <c r="AX605" i="1"/>
  <c r="AW605" i="1"/>
  <c r="AV605" i="1"/>
  <c r="AU605" i="1"/>
  <c r="AY604" i="1"/>
  <c r="AX604" i="1"/>
  <c r="AW604" i="1"/>
  <c r="AV604" i="1"/>
  <c r="AU604" i="1"/>
  <c r="AY603" i="1"/>
  <c r="AX603" i="1"/>
  <c r="AW603" i="1"/>
  <c r="AV603" i="1"/>
  <c r="AU603" i="1"/>
  <c r="AZ603" i="1" s="1"/>
  <c r="AY602" i="1"/>
  <c r="AX602" i="1"/>
  <c r="AW602" i="1"/>
  <c r="AV602" i="1"/>
  <c r="AU602" i="1"/>
  <c r="AY601" i="1"/>
  <c r="AX601" i="1"/>
  <c r="AW601" i="1"/>
  <c r="AV601" i="1"/>
  <c r="AU601" i="1"/>
  <c r="AY600" i="1"/>
  <c r="AX600" i="1"/>
  <c r="AW600" i="1"/>
  <c r="AV600" i="1"/>
  <c r="AU600" i="1"/>
  <c r="AY599" i="1"/>
  <c r="AX599" i="1"/>
  <c r="AW599" i="1"/>
  <c r="AV599" i="1"/>
  <c r="AU599" i="1"/>
  <c r="AZ599" i="1" s="1"/>
  <c r="AY598" i="1"/>
  <c r="AX598" i="1"/>
  <c r="AW598" i="1"/>
  <c r="AV598" i="1"/>
  <c r="AU598" i="1"/>
  <c r="AY597" i="1"/>
  <c r="AX597" i="1"/>
  <c r="AW597" i="1"/>
  <c r="AV597" i="1"/>
  <c r="AU597" i="1"/>
  <c r="AY596" i="1"/>
  <c r="AX596" i="1"/>
  <c r="AW596" i="1"/>
  <c r="AV596" i="1"/>
  <c r="AU596" i="1"/>
  <c r="AY595" i="1"/>
  <c r="AX595" i="1"/>
  <c r="AW595" i="1"/>
  <c r="AV595" i="1"/>
  <c r="AU595" i="1"/>
  <c r="AZ595" i="1" s="1"/>
  <c r="AY594" i="1"/>
  <c r="AX594" i="1"/>
  <c r="AW594" i="1"/>
  <c r="AV594" i="1"/>
  <c r="AU594" i="1"/>
  <c r="AY593" i="1"/>
  <c r="AX593" i="1"/>
  <c r="AW593" i="1"/>
  <c r="AV593" i="1"/>
  <c r="AU593" i="1"/>
  <c r="AY592" i="1"/>
  <c r="AX592" i="1"/>
  <c r="AW592" i="1"/>
  <c r="AV592" i="1"/>
  <c r="AU592" i="1"/>
  <c r="AY591" i="1"/>
  <c r="AX591" i="1"/>
  <c r="AW591" i="1"/>
  <c r="AV591" i="1"/>
  <c r="AU591" i="1"/>
  <c r="AZ591" i="1" s="1"/>
  <c r="AY590" i="1"/>
  <c r="AX590" i="1"/>
  <c r="AW590" i="1"/>
  <c r="AV590" i="1"/>
  <c r="AU590" i="1"/>
  <c r="AY589" i="1"/>
  <c r="AX589" i="1"/>
  <c r="AW589" i="1"/>
  <c r="AV589" i="1"/>
  <c r="AU589" i="1"/>
  <c r="AY588" i="1"/>
  <c r="AX588" i="1"/>
  <c r="AW588" i="1"/>
  <c r="AV588" i="1"/>
  <c r="AU588" i="1"/>
  <c r="AY587" i="1"/>
  <c r="AX587" i="1"/>
  <c r="AW587" i="1"/>
  <c r="AV587" i="1"/>
  <c r="AU587" i="1"/>
  <c r="AZ587" i="1" s="1"/>
  <c r="AY586" i="1"/>
  <c r="AX586" i="1"/>
  <c r="AW586" i="1"/>
  <c r="AV586" i="1"/>
  <c r="AU586" i="1"/>
  <c r="AY585" i="1"/>
  <c r="AX585" i="1"/>
  <c r="AW585" i="1"/>
  <c r="AV585" i="1"/>
  <c r="AU585" i="1"/>
  <c r="AY584" i="1"/>
  <c r="AX584" i="1"/>
  <c r="AW584" i="1"/>
  <c r="AV584" i="1"/>
  <c r="AU584" i="1"/>
  <c r="AY583" i="1"/>
  <c r="AX583" i="1"/>
  <c r="AW583" i="1"/>
  <c r="AV583" i="1"/>
  <c r="AU583" i="1"/>
  <c r="AZ583" i="1" s="1"/>
  <c r="AY582" i="1"/>
  <c r="AX582" i="1"/>
  <c r="AW582" i="1"/>
  <c r="AV582" i="1"/>
  <c r="AU582" i="1"/>
  <c r="AY581" i="1"/>
  <c r="AX581" i="1"/>
  <c r="AW581" i="1"/>
  <c r="AV581" i="1"/>
  <c r="AU581" i="1"/>
  <c r="AY580" i="1"/>
  <c r="AX580" i="1"/>
  <c r="AW580" i="1"/>
  <c r="AV580" i="1"/>
  <c r="AU580" i="1"/>
  <c r="AY579" i="1"/>
  <c r="AX579" i="1"/>
  <c r="AW579" i="1"/>
  <c r="AV579" i="1"/>
  <c r="AU579" i="1"/>
  <c r="AZ579" i="1" s="1"/>
  <c r="AY578" i="1"/>
  <c r="AX578" i="1"/>
  <c r="AW578" i="1"/>
  <c r="AV578" i="1"/>
  <c r="AU578" i="1"/>
  <c r="AY577" i="1"/>
  <c r="AX577" i="1"/>
  <c r="AW577" i="1"/>
  <c r="AV577" i="1"/>
  <c r="AU577" i="1"/>
  <c r="AY576" i="1"/>
  <c r="AX576" i="1"/>
  <c r="AW576" i="1"/>
  <c r="AV576" i="1"/>
  <c r="AU576" i="1"/>
  <c r="AY575" i="1"/>
  <c r="AX575" i="1"/>
  <c r="AW575" i="1"/>
  <c r="AV575" i="1"/>
  <c r="AU575" i="1"/>
  <c r="AZ575" i="1" s="1"/>
  <c r="AY574" i="1"/>
  <c r="AX574" i="1"/>
  <c r="AW574" i="1"/>
  <c r="AV574" i="1"/>
  <c r="AU574" i="1"/>
  <c r="AY573" i="1"/>
  <c r="AX573" i="1"/>
  <c r="AW573" i="1"/>
  <c r="AV573" i="1"/>
  <c r="AU573" i="1"/>
  <c r="AY572" i="1"/>
  <c r="AX572" i="1"/>
  <c r="AW572" i="1"/>
  <c r="AV572" i="1"/>
  <c r="AU572" i="1"/>
  <c r="AY571" i="1"/>
  <c r="AX571" i="1"/>
  <c r="AW571" i="1"/>
  <c r="AV571" i="1"/>
  <c r="AU571" i="1"/>
  <c r="AZ571" i="1" s="1"/>
  <c r="AY570" i="1"/>
  <c r="AX570" i="1"/>
  <c r="AW570" i="1"/>
  <c r="AV570" i="1"/>
  <c r="AU570" i="1"/>
  <c r="AY569" i="1"/>
  <c r="AX569" i="1"/>
  <c r="AW569" i="1"/>
  <c r="AV569" i="1"/>
  <c r="AU569" i="1"/>
  <c r="AY568" i="1"/>
  <c r="AX568" i="1"/>
  <c r="AW568" i="1"/>
  <c r="AV568" i="1"/>
  <c r="AU568" i="1"/>
  <c r="AY567" i="1"/>
  <c r="AX567" i="1"/>
  <c r="AW567" i="1"/>
  <c r="AV567" i="1"/>
  <c r="AU567" i="1"/>
  <c r="AZ567" i="1" s="1"/>
  <c r="AY566" i="1"/>
  <c r="AX566" i="1"/>
  <c r="AW566" i="1"/>
  <c r="AV566" i="1"/>
  <c r="AU566" i="1"/>
  <c r="AY565" i="1"/>
  <c r="AX565" i="1"/>
  <c r="AW565" i="1"/>
  <c r="AV565" i="1"/>
  <c r="AU565" i="1"/>
  <c r="AY564" i="1"/>
  <c r="AX564" i="1"/>
  <c r="AW564" i="1"/>
  <c r="AV564" i="1"/>
  <c r="AU564" i="1"/>
  <c r="AY563" i="1"/>
  <c r="AX563" i="1"/>
  <c r="AW563" i="1"/>
  <c r="AV563" i="1"/>
  <c r="AU563" i="1"/>
  <c r="AZ563" i="1" s="1"/>
  <c r="AY562" i="1"/>
  <c r="AX562" i="1"/>
  <c r="AW562" i="1"/>
  <c r="AV562" i="1"/>
  <c r="AU562" i="1"/>
  <c r="AY561" i="1"/>
  <c r="AX561" i="1"/>
  <c r="AW561" i="1"/>
  <c r="AV561" i="1"/>
  <c r="AU561" i="1"/>
  <c r="AY560" i="1"/>
  <c r="AX560" i="1"/>
  <c r="AW560" i="1"/>
  <c r="AV560" i="1"/>
  <c r="AU560" i="1"/>
  <c r="AY559" i="1"/>
  <c r="AX559" i="1"/>
  <c r="AW559" i="1"/>
  <c r="AV559" i="1"/>
  <c r="AU559" i="1"/>
  <c r="AZ559" i="1" s="1"/>
  <c r="AY558" i="1"/>
  <c r="AX558" i="1"/>
  <c r="AW558" i="1"/>
  <c r="AV558" i="1"/>
  <c r="AU558" i="1"/>
  <c r="AY557" i="1"/>
  <c r="AX557" i="1"/>
  <c r="AW557" i="1"/>
  <c r="AV557" i="1"/>
  <c r="AU557" i="1"/>
  <c r="AY556" i="1"/>
  <c r="AX556" i="1"/>
  <c r="AW556" i="1"/>
  <c r="AV556" i="1"/>
  <c r="AU556" i="1"/>
  <c r="AY555" i="1"/>
  <c r="AX555" i="1"/>
  <c r="AW555" i="1"/>
  <c r="AV555" i="1"/>
  <c r="AU555" i="1"/>
  <c r="AZ555" i="1" s="1"/>
  <c r="AY554" i="1"/>
  <c r="AX554" i="1"/>
  <c r="AW554" i="1"/>
  <c r="AV554" i="1"/>
  <c r="AU554" i="1"/>
  <c r="AY553" i="1"/>
  <c r="AX553" i="1"/>
  <c r="AW553" i="1"/>
  <c r="AV553" i="1"/>
  <c r="AU553" i="1"/>
  <c r="AY552" i="1"/>
  <c r="AX552" i="1"/>
  <c r="AW552" i="1"/>
  <c r="AV552" i="1"/>
  <c r="AU552" i="1"/>
  <c r="AY551" i="1"/>
  <c r="AX551" i="1"/>
  <c r="AW551" i="1"/>
  <c r="AV551" i="1"/>
  <c r="AU551" i="1"/>
  <c r="AZ551" i="1" s="1"/>
  <c r="AY550" i="1"/>
  <c r="AX550" i="1"/>
  <c r="AW550" i="1"/>
  <c r="AV550" i="1"/>
  <c r="AU550" i="1"/>
  <c r="AY549" i="1"/>
  <c r="AX549" i="1"/>
  <c r="AW549" i="1"/>
  <c r="AV549" i="1"/>
  <c r="AU549" i="1"/>
  <c r="AY548" i="1"/>
  <c r="AX548" i="1"/>
  <c r="AW548" i="1"/>
  <c r="AV548" i="1"/>
  <c r="AU548" i="1"/>
  <c r="AY547" i="1"/>
  <c r="AX547" i="1"/>
  <c r="AW547" i="1"/>
  <c r="AV547" i="1"/>
  <c r="AU547" i="1"/>
  <c r="AZ547" i="1" s="1"/>
  <c r="AY546" i="1"/>
  <c r="AX546" i="1"/>
  <c r="AW546" i="1"/>
  <c r="AV546" i="1"/>
  <c r="AU546" i="1"/>
  <c r="AY545" i="1"/>
  <c r="AX545" i="1"/>
  <c r="AW545" i="1"/>
  <c r="AV545" i="1"/>
  <c r="AU545" i="1"/>
  <c r="AY544" i="1"/>
  <c r="AX544" i="1"/>
  <c r="AW544" i="1"/>
  <c r="AV544" i="1"/>
  <c r="AU544" i="1"/>
  <c r="AY543" i="1"/>
  <c r="AX543" i="1"/>
  <c r="AW543" i="1"/>
  <c r="AV543" i="1"/>
  <c r="AU543" i="1"/>
  <c r="AZ543" i="1" s="1"/>
  <c r="AY542" i="1"/>
  <c r="AX542" i="1"/>
  <c r="AW542" i="1"/>
  <c r="AV542" i="1"/>
  <c r="AU542" i="1"/>
  <c r="AY541" i="1"/>
  <c r="AX541" i="1"/>
  <c r="AW541" i="1"/>
  <c r="AV541" i="1"/>
  <c r="AU541" i="1"/>
  <c r="AY540" i="1"/>
  <c r="AX540" i="1"/>
  <c r="AW540" i="1"/>
  <c r="AV540" i="1"/>
  <c r="AU540" i="1"/>
  <c r="AY539" i="1"/>
  <c r="AX539" i="1"/>
  <c r="AW539" i="1"/>
  <c r="AV539" i="1"/>
  <c r="AU539" i="1"/>
  <c r="AY538" i="1"/>
  <c r="AX538" i="1"/>
  <c r="AW538" i="1"/>
  <c r="AV538" i="1"/>
  <c r="AU538" i="1"/>
  <c r="AY537" i="1"/>
  <c r="AX537" i="1"/>
  <c r="AW537" i="1"/>
  <c r="AV537" i="1"/>
  <c r="AU537" i="1"/>
  <c r="AY536" i="1"/>
  <c r="AX536" i="1"/>
  <c r="AW536" i="1"/>
  <c r="AV536" i="1"/>
  <c r="AU536" i="1"/>
  <c r="AY535" i="1"/>
  <c r="AX535" i="1"/>
  <c r="AW535" i="1"/>
  <c r="AV535" i="1"/>
  <c r="AU535" i="1"/>
  <c r="AZ535" i="1" s="1"/>
  <c r="AY534" i="1"/>
  <c r="AX534" i="1"/>
  <c r="AW534" i="1"/>
  <c r="AV534" i="1"/>
  <c r="AU534" i="1"/>
  <c r="AY533" i="1"/>
  <c r="AX533" i="1"/>
  <c r="AW533" i="1"/>
  <c r="AV533" i="1"/>
  <c r="AU533" i="1"/>
  <c r="AY532" i="1"/>
  <c r="AX532" i="1"/>
  <c r="AW532" i="1"/>
  <c r="AV532" i="1"/>
  <c r="AU532" i="1"/>
  <c r="AY531" i="1"/>
  <c r="AX531" i="1"/>
  <c r="AW531" i="1"/>
  <c r="AV531" i="1"/>
  <c r="AU531" i="1"/>
  <c r="AZ531" i="1" s="1"/>
  <c r="AY530" i="1"/>
  <c r="AX530" i="1"/>
  <c r="AW530" i="1"/>
  <c r="AV530" i="1"/>
  <c r="AU530" i="1"/>
  <c r="AY529" i="1"/>
  <c r="AX529" i="1"/>
  <c r="AW529" i="1"/>
  <c r="AV529" i="1"/>
  <c r="AU529" i="1"/>
  <c r="AY528" i="1"/>
  <c r="AX528" i="1"/>
  <c r="AW528" i="1"/>
  <c r="AV528" i="1"/>
  <c r="AU528" i="1"/>
  <c r="AY527" i="1"/>
  <c r="AX527" i="1"/>
  <c r="AW527" i="1"/>
  <c r="AV527" i="1"/>
  <c r="AU527" i="1"/>
  <c r="AZ527" i="1" s="1"/>
  <c r="AY526" i="1"/>
  <c r="AX526" i="1"/>
  <c r="AW526" i="1"/>
  <c r="AV526" i="1"/>
  <c r="AU526" i="1"/>
  <c r="AY525" i="1"/>
  <c r="AX525" i="1"/>
  <c r="AW525" i="1"/>
  <c r="AV525" i="1"/>
  <c r="AU525" i="1"/>
  <c r="AY524" i="1"/>
  <c r="AX524" i="1"/>
  <c r="AW524" i="1"/>
  <c r="AV524" i="1"/>
  <c r="AU524" i="1"/>
  <c r="AY523" i="1"/>
  <c r="AX523" i="1"/>
  <c r="AW523" i="1"/>
  <c r="AV523" i="1"/>
  <c r="AU523" i="1"/>
  <c r="AZ523" i="1" s="1"/>
  <c r="AY522" i="1"/>
  <c r="AX522" i="1"/>
  <c r="AW522" i="1"/>
  <c r="AV522" i="1"/>
  <c r="AU522" i="1"/>
  <c r="AY521" i="1"/>
  <c r="AX521" i="1"/>
  <c r="AW521" i="1"/>
  <c r="AV521" i="1"/>
  <c r="AU521" i="1"/>
  <c r="AY520" i="1"/>
  <c r="AX520" i="1"/>
  <c r="AW520" i="1"/>
  <c r="AV520" i="1"/>
  <c r="AU520" i="1"/>
  <c r="AY519" i="1"/>
  <c r="AX519" i="1"/>
  <c r="AW519" i="1"/>
  <c r="AV519" i="1"/>
  <c r="AU519" i="1"/>
  <c r="AZ519" i="1" s="1"/>
  <c r="AY518" i="1"/>
  <c r="AX518" i="1"/>
  <c r="AW518" i="1"/>
  <c r="AV518" i="1"/>
  <c r="AU518" i="1"/>
  <c r="AY517" i="1"/>
  <c r="AX517" i="1"/>
  <c r="AW517" i="1"/>
  <c r="AV517" i="1"/>
  <c r="AU517" i="1"/>
  <c r="AY516" i="1"/>
  <c r="AX516" i="1"/>
  <c r="AW516" i="1"/>
  <c r="AV516" i="1"/>
  <c r="AU516" i="1"/>
  <c r="AY515" i="1"/>
  <c r="AX515" i="1"/>
  <c r="AW515" i="1"/>
  <c r="AV515" i="1"/>
  <c r="AU515" i="1"/>
  <c r="AZ515" i="1" s="1"/>
  <c r="AY514" i="1"/>
  <c r="AX514" i="1"/>
  <c r="AW514" i="1"/>
  <c r="AV514" i="1"/>
  <c r="AU514" i="1"/>
  <c r="AY513" i="1"/>
  <c r="AX513" i="1"/>
  <c r="AW513" i="1"/>
  <c r="AV513" i="1"/>
  <c r="AU513" i="1"/>
  <c r="AY512" i="1"/>
  <c r="AX512" i="1"/>
  <c r="AW512" i="1"/>
  <c r="AV512" i="1"/>
  <c r="AU512" i="1"/>
  <c r="AY511" i="1"/>
  <c r="AX511" i="1"/>
  <c r="AW511" i="1"/>
  <c r="AV511" i="1"/>
  <c r="AU511" i="1"/>
  <c r="AZ511" i="1" s="1"/>
  <c r="AY510" i="1"/>
  <c r="AX510" i="1"/>
  <c r="AW510" i="1"/>
  <c r="AV510" i="1"/>
  <c r="AU510" i="1"/>
  <c r="AY509" i="1"/>
  <c r="AX509" i="1"/>
  <c r="AW509" i="1"/>
  <c r="AV509" i="1"/>
  <c r="AU509" i="1"/>
  <c r="AY508" i="1"/>
  <c r="AX508" i="1"/>
  <c r="AW508" i="1"/>
  <c r="AV508" i="1"/>
  <c r="AU508" i="1"/>
  <c r="AY507" i="1"/>
  <c r="AX507" i="1"/>
  <c r="AW507" i="1"/>
  <c r="AV507" i="1"/>
  <c r="AU507" i="1"/>
  <c r="AZ507" i="1" s="1"/>
  <c r="AY506" i="1"/>
  <c r="AX506" i="1"/>
  <c r="AW506" i="1"/>
  <c r="AV506" i="1"/>
  <c r="AU506" i="1"/>
  <c r="AY505" i="1"/>
  <c r="AX505" i="1"/>
  <c r="AW505" i="1"/>
  <c r="AV505" i="1"/>
  <c r="AU505" i="1"/>
  <c r="AY504" i="1"/>
  <c r="AX504" i="1"/>
  <c r="AW504" i="1"/>
  <c r="AV504" i="1"/>
  <c r="AU504" i="1"/>
  <c r="AY503" i="1"/>
  <c r="AX503" i="1"/>
  <c r="AW503" i="1"/>
  <c r="AV503" i="1"/>
  <c r="AU503" i="1"/>
  <c r="AZ503" i="1" s="1"/>
  <c r="AY502" i="1"/>
  <c r="AX502" i="1"/>
  <c r="AW502" i="1"/>
  <c r="AV502" i="1"/>
  <c r="AU502" i="1"/>
  <c r="AY501" i="1"/>
  <c r="AX501" i="1"/>
  <c r="AW501" i="1"/>
  <c r="AV501" i="1"/>
  <c r="AU501" i="1"/>
  <c r="AY500" i="1"/>
  <c r="AX500" i="1"/>
  <c r="AW500" i="1"/>
  <c r="AV500" i="1"/>
  <c r="AU500" i="1"/>
  <c r="AY499" i="1"/>
  <c r="AX499" i="1"/>
  <c r="AW499" i="1"/>
  <c r="AV499" i="1"/>
  <c r="AU499" i="1"/>
  <c r="AZ499" i="1" s="1"/>
  <c r="AY498" i="1"/>
  <c r="AX498" i="1"/>
  <c r="AW498" i="1"/>
  <c r="AV498" i="1"/>
  <c r="AU498" i="1"/>
  <c r="AY497" i="1"/>
  <c r="AX497" i="1"/>
  <c r="AW497" i="1"/>
  <c r="AV497" i="1"/>
  <c r="AU497" i="1"/>
  <c r="AY496" i="1"/>
  <c r="AX496" i="1"/>
  <c r="AW496" i="1"/>
  <c r="AV496" i="1"/>
  <c r="AU496" i="1"/>
  <c r="AY495" i="1"/>
  <c r="AX495" i="1"/>
  <c r="AW495" i="1"/>
  <c r="AV495" i="1"/>
  <c r="AU495" i="1"/>
  <c r="AZ495" i="1" s="1"/>
  <c r="AY494" i="1"/>
  <c r="AX494" i="1"/>
  <c r="AW494" i="1"/>
  <c r="AV494" i="1"/>
  <c r="AU494" i="1"/>
  <c r="AY493" i="1"/>
  <c r="AX493" i="1"/>
  <c r="AW493" i="1"/>
  <c r="AV493" i="1"/>
  <c r="AU493" i="1"/>
  <c r="AY492" i="1"/>
  <c r="AX492" i="1"/>
  <c r="AW492" i="1"/>
  <c r="AV492" i="1"/>
  <c r="AU492" i="1"/>
  <c r="AY491" i="1"/>
  <c r="AX491" i="1"/>
  <c r="AW491" i="1"/>
  <c r="AV491" i="1"/>
  <c r="AU491" i="1"/>
  <c r="AZ491" i="1" s="1"/>
  <c r="AY490" i="1"/>
  <c r="AX490" i="1"/>
  <c r="AW490" i="1"/>
  <c r="AV490" i="1"/>
  <c r="AU490" i="1"/>
  <c r="AY489" i="1"/>
  <c r="AX489" i="1"/>
  <c r="AW489" i="1"/>
  <c r="AV489" i="1"/>
  <c r="AU489" i="1"/>
  <c r="AY488" i="1"/>
  <c r="AX488" i="1"/>
  <c r="AW488" i="1"/>
  <c r="AV488" i="1"/>
  <c r="AU488" i="1"/>
  <c r="AY487" i="1"/>
  <c r="AX487" i="1"/>
  <c r="AW487" i="1"/>
  <c r="AV487" i="1"/>
  <c r="AU487" i="1"/>
  <c r="AZ487" i="1" s="1"/>
  <c r="AY486" i="1"/>
  <c r="AX486" i="1"/>
  <c r="AW486" i="1"/>
  <c r="AV486" i="1"/>
  <c r="AU486" i="1"/>
  <c r="AY485" i="1"/>
  <c r="AX485" i="1"/>
  <c r="AW485" i="1"/>
  <c r="AV485" i="1"/>
  <c r="AU485" i="1"/>
  <c r="AY484" i="1"/>
  <c r="AX484" i="1"/>
  <c r="AW484" i="1"/>
  <c r="AV484" i="1"/>
  <c r="AU484" i="1"/>
  <c r="AY483" i="1"/>
  <c r="AX483" i="1"/>
  <c r="AW483" i="1"/>
  <c r="AV483" i="1"/>
  <c r="AU483" i="1"/>
  <c r="AZ483" i="1" s="1"/>
  <c r="AY482" i="1"/>
  <c r="AX482" i="1"/>
  <c r="AW482" i="1"/>
  <c r="AV482" i="1"/>
  <c r="AU482" i="1"/>
  <c r="AY481" i="1"/>
  <c r="AX481" i="1"/>
  <c r="AW481" i="1"/>
  <c r="AV481" i="1"/>
  <c r="AU481" i="1"/>
  <c r="AY480" i="1"/>
  <c r="AX480" i="1"/>
  <c r="AW480" i="1"/>
  <c r="AV480" i="1"/>
  <c r="AU480" i="1"/>
  <c r="AY479" i="1"/>
  <c r="AX479" i="1"/>
  <c r="AW479" i="1"/>
  <c r="AV479" i="1"/>
  <c r="AU479" i="1"/>
  <c r="AZ479" i="1" s="1"/>
  <c r="AY478" i="1"/>
  <c r="AX478" i="1"/>
  <c r="AW478" i="1"/>
  <c r="AV478" i="1"/>
  <c r="AU478" i="1"/>
  <c r="AY477" i="1"/>
  <c r="AX477" i="1"/>
  <c r="AW477" i="1"/>
  <c r="AV477" i="1"/>
  <c r="AU477" i="1"/>
  <c r="AY476" i="1"/>
  <c r="AX476" i="1"/>
  <c r="AW476" i="1"/>
  <c r="AV476" i="1"/>
  <c r="AU476" i="1"/>
  <c r="AY475" i="1"/>
  <c r="AX475" i="1"/>
  <c r="AW475" i="1"/>
  <c r="AV475" i="1"/>
  <c r="AU475" i="1"/>
  <c r="AZ475" i="1" s="1"/>
  <c r="AY474" i="1"/>
  <c r="AX474" i="1"/>
  <c r="AW474" i="1"/>
  <c r="AV474" i="1"/>
  <c r="AU474" i="1"/>
  <c r="AY473" i="1"/>
  <c r="AX473" i="1"/>
  <c r="AW473" i="1"/>
  <c r="AV473" i="1"/>
  <c r="AU473" i="1"/>
  <c r="AY472" i="1"/>
  <c r="AX472" i="1"/>
  <c r="AW472" i="1"/>
  <c r="AV472" i="1"/>
  <c r="AU472" i="1"/>
  <c r="AY471" i="1"/>
  <c r="AX471" i="1"/>
  <c r="AW471" i="1"/>
  <c r="AV471" i="1"/>
  <c r="AU471" i="1"/>
  <c r="AY470" i="1"/>
  <c r="AX470" i="1"/>
  <c r="AW470" i="1"/>
  <c r="AV470" i="1"/>
  <c r="AU470" i="1"/>
  <c r="AY469" i="1"/>
  <c r="AX469" i="1"/>
  <c r="AW469" i="1"/>
  <c r="AV469" i="1"/>
  <c r="AU469" i="1"/>
  <c r="AY468" i="1"/>
  <c r="AX468" i="1"/>
  <c r="AW468" i="1"/>
  <c r="AV468" i="1"/>
  <c r="AU468" i="1"/>
  <c r="AY467" i="1"/>
  <c r="AX467" i="1"/>
  <c r="AW467" i="1"/>
  <c r="AV467" i="1"/>
  <c r="AU467" i="1"/>
  <c r="AZ467" i="1" s="1"/>
  <c r="AY466" i="1"/>
  <c r="AX466" i="1"/>
  <c r="AW466" i="1"/>
  <c r="AV466" i="1"/>
  <c r="AU466" i="1"/>
  <c r="AY465" i="1"/>
  <c r="AX465" i="1"/>
  <c r="AW465" i="1"/>
  <c r="AV465" i="1"/>
  <c r="AU465" i="1"/>
  <c r="AY464" i="1"/>
  <c r="AX464" i="1"/>
  <c r="AW464" i="1"/>
  <c r="AV464" i="1"/>
  <c r="AU464" i="1"/>
  <c r="AY463" i="1"/>
  <c r="AX463" i="1"/>
  <c r="AW463" i="1"/>
  <c r="AV463" i="1"/>
  <c r="AU463" i="1"/>
  <c r="AZ463" i="1" s="1"/>
  <c r="AY462" i="1"/>
  <c r="AX462" i="1"/>
  <c r="AW462" i="1"/>
  <c r="AV462" i="1"/>
  <c r="AU462" i="1"/>
  <c r="AY461" i="1"/>
  <c r="AX461" i="1"/>
  <c r="AW461" i="1"/>
  <c r="AV461" i="1"/>
  <c r="AU461" i="1"/>
  <c r="AY460" i="1"/>
  <c r="AX460" i="1"/>
  <c r="AW460" i="1"/>
  <c r="AV460" i="1"/>
  <c r="AU460" i="1"/>
  <c r="AY459" i="1"/>
  <c r="AX459" i="1"/>
  <c r="AW459" i="1"/>
  <c r="AV459" i="1"/>
  <c r="AU459" i="1"/>
  <c r="AZ459" i="1" s="1"/>
  <c r="AY458" i="1"/>
  <c r="AX458" i="1"/>
  <c r="AW458" i="1"/>
  <c r="AV458" i="1"/>
  <c r="AU458" i="1"/>
  <c r="AY457" i="1"/>
  <c r="AX457" i="1"/>
  <c r="AW457" i="1"/>
  <c r="AV457" i="1"/>
  <c r="AU457" i="1"/>
  <c r="AY456" i="1"/>
  <c r="AX456" i="1"/>
  <c r="AW456" i="1"/>
  <c r="AV456" i="1"/>
  <c r="AU456" i="1"/>
  <c r="AY455" i="1"/>
  <c r="AX455" i="1"/>
  <c r="AW455" i="1"/>
  <c r="AV455" i="1"/>
  <c r="AU455" i="1"/>
  <c r="AZ455" i="1" s="1"/>
  <c r="AY454" i="1"/>
  <c r="AX454" i="1"/>
  <c r="AW454" i="1"/>
  <c r="AV454" i="1"/>
  <c r="AU454" i="1"/>
  <c r="AY453" i="1"/>
  <c r="AX453" i="1"/>
  <c r="AW453" i="1"/>
  <c r="AV453" i="1"/>
  <c r="AU453" i="1"/>
  <c r="AY452" i="1"/>
  <c r="AX452" i="1"/>
  <c r="AW452" i="1"/>
  <c r="AV452" i="1"/>
  <c r="AU452" i="1"/>
  <c r="AY451" i="1"/>
  <c r="AX451" i="1"/>
  <c r="AW451" i="1"/>
  <c r="AV451" i="1"/>
  <c r="AU451" i="1"/>
  <c r="AZ451" i="1" s="1"/>
  <c r="AY450" i="1"/>
  <c r="AX450" i="1"/>
  <c r="AW450" i="1"/>
  <c r="AV450" i="1"/>
  <c r="AU450" i="1"/>
  <c r="AY449" i="1"/>
  <c r="AX449" i="1"/>
  <c r="AW449" i="1"/>
  <c r="AV449" i="1"/>
  <c r="AU449" i="1"/>
  <c r="AY448" i="1"/>
  <c r="AX448" i="1"/>
  <c r="AW448" i="1"/>
  <c r="AV448" i="1"/>
  <c r="AU448" i="1"/>
  <c r="AY447" i="1"/>
  <c r="AX447" i="1"/>
  <c r="AW447" i="1"/>
  <c r="AV447" i="1"/>
  <c r="AU447" i="1"/>
  <c r="AZ447" i="1" s="1"/>
  <c r="AY446" i="1"/>
  <c r="AX446" i="1"/>
  <c r="AW446" i="1"/>
  <c r="AV446" i="1"/>
  <c r="AU446" i="1"/>
  <c r="AY445" i="1"/>
  <c r="AX445" i="1"/>
  <c r="AW445" i="1"/>
  <c r="AV445" i="1"/>
  <c r="AU445" i="1"/>
  <c r="AY444" i="1"/>
  <c r="AX444" i="1"/>
  <c r="AW444" i="1"/>
  <c r="AV444" i="1"/>
  <c r="AU444" i="1"/>
  <c r="AY443" i="1"/>
  <c r="AX443" i="1"/>
  <c r="AW443" i="1"/>
  <c r="AV443" i="1"/>
  <c r="AU443" i="1"/>
  <c r="AZ443" i="1" s="1"/>
  <c r="AY442" i="1"/>
  <c r="AX442" i="1"/>
  <c r="AW442" i="1"/>
  <c r="AV442" i="1"/>
  <c r="AU442" i="1"/>
  <c r="AY441" i="1"/>
  <c r="AX441" i="1"/>
  <c r="AW441" i="1"/>
  <c r="AV441" i="1"/>
  <c r="AU441" i="1"/>
  <c r="AY440" i="1"/>
  <c r="AX440" i="1"/>
  <c r="AW440" i="1"/>
  <c r="AV440" i="1"/>
  <c r="AU440" i="1"/>
  <c r="AY439" i="1"/>
  <c r="AX439" i="1"/>
  <c r="AW439" i="1"/>
  <c r="AV439" i="1"/>
  <c r="AU439" i="1"/>
  <c r="AZ439" i="1" s="1"/>
  <c r="AY438" i="1"/>
  <c r="AX438" i="1"/>
  <c r="AW438" i="1"/>
  <c r="AV438" i="1"/>
  <c r="AU438" i="1"/>
  <c r="AY437" i="1"/>
  <c r="AX437" i="1"/>
  <c r="AW437" i="1"/>
  <c r="AV437" i="1"/>
  <c r="AU437" i="1"/>
  <c r="AY436" i="1"/>
  <c r="AX436" i="1"/>
  <c r="AW436" i="1"/>
  <c r="AV436" i="1"/>
  <c r="AU436" i="1"/>
  <c r="AY435" i="1"/>
  <c r="AX435" i="1"/>
  <c r="AW435" i="1"/>
  <c r="AV435" i="1"/>
  <c r="AU435" i="1"/>
  <c r="AZ435" i="1" s="1"/>
  <c r="AY434" i="1"/>
  <c r="AX434" i="1"/>
  <c r="AW434" i="1"/>
  <c r="AV434" i="1"/>
  <c r="AU434" i="1"/>
  <c r="AY433" i="1"/>
  <c r="AX433" i="1"/>
  <c r="AW433" i="1"/>
  <c r="AV433" i="1"/>
  <c r="AU433" i="1"/>
  <c r="AY432" i="1"/>
  <c r="AX432" i="1"/>
  <c r="AW432" i="1"/>
  <c r="AV432" i="1"/>
  <c r="AU432" i="1"/>
  <c r="AY431" i="1"/>
  <c r="AX431" i="1"/>
  <c r="AW431" i="1"/>
  <c r="AV431" i="1"/>
  <c r="AU431" i="1"/>
  <c r="AZ431" i="1" s="1"/>
  <c r="AY430" i="1"/>
  <c r="AX430" i="1"/>
  <c r="AW430" i="1"/>
  <c r="AV430" i="1"/>
  <c r="AU430" i="1"/>
  <c r="AY429" i="1"/>
  <c r="AX429" i="1"/>
  <c r="AW429" i="1"/>
  <c r="AV429" i="1"/>
  <c r="AU429" i="1"/>
  <c r="AY428" i="1"/>
  <c r="AX428" i="1"/>
  <c r="AW428" i="1"/>
  <c r="AV428" i="1"/>
  <c r="AU428" i="1"/>
  <c r="AY427" i="1"/>
  <c r="AX427" i="1"/>
  <c r="AW427" i="1"/>
  <c r="AV427" i="1"/>
  <c r="AU427" i="1"/>
  <c r="AZ427" i="1" s="1"/>
  <c r="AY426" i="1"/>
  <c r="AX426" i="1"/>
  <c r="AW426" i="1"/>
  <c r="AV426" i="1"/>
  <c r="AU426" i="1"/>
  <c r="AY425" i="1"/>
  <c r="AX425" i="1"/>
  <c r="AW425" i="1"/>
  <c r="AV425" i="1"/>
  <c r="AU425" i="1"/>
  <c r="AY424" i="1"/>
  <c r="AX424" i="1"/>
  <c r="AW424" i="1"/>
  <c r="AV424" i="1"/>
  <c r="AU424" i="1"/>
  <c r="AY423" i="1"/>
  <c r="AX423" i="1"/>
  <c r="AW423" i="1"/>
  <c r="AV423" i="1"/>
  <c r="AU423" i="1"/>
  <c r="AZ423" i="1" s="1"/>
  <c r="AY422" i="1"/>
  <c r="AX422" i="1"/>
  <c r="AW422" i="1"/>
  <c r="AV422" i="1"/>
  <c r="AU422" i="1"/>
  <c r="AY421" i="1"/>
  <c r="AX421" i="1"/>
  <c r="AW421" i="1"/>
  <c r="AV421" i="1"/>
  <c r="AU421" i="1"/>
  <c r="AY420" i="1"/>
  <c r="AX420" i="1"/>
  <c r="AW420" i="1"/>
  <c r="AV420" i="1"/>
  <c r="AU420" i="1"/>
  <c r="AY419" i="1"/>
  <c r="AX419" i="1"/>
  <c r="AW419" i="1"/>
  <c r="AV419" i="1"/>
  <c r="AU419" i="1"/>
  <c r="AZ419" i="1" s="1"/>
  <c r="AY418" i="1"/>
  <c r="AX418" i="1"/>
  <c r="AW418" i="1"/>
  <c r="AV418" i="1"/>
  <c r="AU418" i="1"/>
  <c r="AY417" i="1"/>
  <c r="AX417" i="1"/>
  <c r="AW417" i="1"/>
  <c r="AV417" i="1"/>
  <c r="AU417" i="1"/>
  <c r="AY416" i="1"/>
  <c r="AX416" i="1"/>
  <c r="AW416" i="1"/>
  <c r="AV416" i="1"/>
  <c r="AU416" i="1"/>
  <c r="AY415" i="1"/>
  <c r="AX415" i="1"/>
  <c r="AW415" i="1"/>
  <c r="AV415" i="1"/>
  <c r="AU415" i="1"/>
  <c r="AZ415" i="1" s="1"/>
  <c r="AY414" i="1"/>
  <c r="AX414" i="1"/>
  <c r="AW414" i="1"/>
  <c r="AV414" i="1"/>
  <c r="AU414" i="1"/>
  <c r="AY413" i="1"/>
  <c r="AX413" i="1"/>
  <c r="AW413" i="1"/>
  <c r="AV413" i="1"/>
  <c r="AU413" i="1"/>
  <c r="AY412" i="1"/>
  <c r="AX412" i="1"/>
  <c r="AW412" i="1"/>
  <c r="AV412" i="1"/>
  <c r="AU412" i="1"/>
  <c r="AY411" i="1"/>
  <c r="AX411" i="1"/>
  <c r="AW411" i="1"/>
  <c r="AV411" i="1"/>
  <c r="AU411" i="1"/>
  <c r="AZ411" i="1" s="1"/>
  <c r="AY410" i="1"/>
  <c r="AX410" i="1"/>
  <c r="AW410" i="1"/>
  <c r="AV410" i="1"/>
  <c r="AU410" i="1"/>
  <c r="AY409" i="1"/>
  <c r="AX409" i="1"/>
  <c r="AW409" i="1"/>
  <c r="AV409" i="1"/>
  <c r="AU409" i="1"/>
  <c r="AY408" i="1"/>
  <c r="AX408" i="1"/>
  <c r="AW408" i="1"/>
  <c r="AV408" i="1"/>
  <c r="AU408" i="1"/>
  <c r="AY407" i="1"/>
  <c r="AX407" i="1"/>
  <c r="AW407" i="1"/>
  <c r="AV407" i="1"/>
  <c r="AU407" i="1"/>
  <c r="AZ407" i="1" s="1"/>
  <c r="AY406" i="1"/>
  <c r="AX406" i="1"/>
  <c r="AW406" i="1"/>
  <c r="AV406" i="1"/>
  <c r="AU406" i="1"/>
  <c r="AY405" i="1"/>
  <c r="AX405" i="1"/>
  <c r="AW405" i="1"/>
  <c r="AV405" i="1"/>
  <c r="AU405" i="1"/>
  <c r="AY404" i="1"/>
  <c r="AX404" i="1"/>
  <c r="AW404" i="1"/>
  <c r="AV404" i="1"/>
  <c r="AU404" i="1"/>
  <c r="AY403" i="1"/>
  <c r="AX403" i="1"/>
  <c r="AW403" i="1"/>
  <c r="AV403" i="1"/>
  <c r="AU403" i="1"/>
  <c r="AZ403" i="1" s="1"/>
  <c r="AY402" i="1"/>
  <c r="AX402" i="1"/>
  <c r="AW402" i="1"/>
  <c r="AV402" i="1"/>
  <c r="AU402" i="1"/>
  <c r="AY401" i="1"/>
  <c r="AX401" i="1"/>
  <c r="AW401" i="1"/>
  <c r="AV401" i="1"/>
  <c r="AU401" i="1"/>
  <c r="AY400" i="1"/>
  <c r="AX400" i="1"/>
  <c r="AW400" i="1"/>
  <c r="AV400" i="1"/>
  <c r="AU400" i="1"/>
  <c r="AY399" i="1"/>
  <c r="AX399" i="1"/>
  <c r="AW399" i="1"/>
  <c r="AV399" i="1"/>
  <c r="AU399" i="1"/>
  <c r="AZ399" i="1" s="1"/>
  <c r="AY398" i="1"/>
  <c r="AX398" i="1"/>
  <c r="AW398" i="1"/>
  <c r="AV398" i="1"/>
  <c r="AU398" i="1"/>
  <c r="AY397" i="1"/>
  <c r="AX397" i="1"/>
  <c r="AW397" i="1"/>
  <c r="AV397" i="1"/>
  <c r="AU397" i="1"/>
  <c r="AY396" i="1"/>
  <c r="AX396" i="1"/>
  <c r="AW396" i="1"/>
  <c r="AV396" i="1"/>
  <c r="AU396" i="1"/>
  <c r="AY395" i="1"/>
  <c r="AX395" i="1"/>
  <c r="AW395" i="1"/>
  <c r="AV395" i="1"/>
  <c r="AU395" i="1"/>
  <c r="AZ395" i="1" s="1"/>
  <c r="AY394" i="1"/>
  <c r="AX394" i="1"/>
  <c r="AW394" i="1"/>
  <c r="AV394" i="1"/>
  <c r="AU394" i="1"/>
  <c r="AY393" i="1"/>
  <c r="AX393" i="1"/>
  <c r="AW393" i="1"/>
  <c r="AV393" i="1"/>
  <c r="AU393" i="1"/>
  <c r="AY392" i="1"/>
  <c r="AX392" i="1"/>
  <c r="AW392" i="1"/>
  <c r="AV392" i="1"/>
  <c r="AU392" i="1"/>
  <c r="AY391" i="1"/>
  <c r="AX391" i="1"/>
  <c r="AW391" i="1"/>
  <c r="AV391" i="1"/>
  <c r="AU391" i="1"/>
  <c r="AZ391" i="1" s="1"/>
  <c r="AY390" i="1"/>
  <c r="AX390" i="1"/>
  <c r="AW390" i="1"/>
  <c r="AV390" i="1"/>
  <c r="AU390" i="1"/>
  <c r="AY389" i="1"/>
  <c r="AX389" i="1"/>
  <c r="AW389" i="1"/>
  <c r="AV389" i="1"/>
  <c r="AU389" i="1"/>
  <c r="AY388" i="1"/>
  <c r="AX388" i="1"/>
  <c r="AW388" i="1"/>
  <c r="AV388" i="1"/>
  <c r="AU388" i="1"/>
  <c r="AY387" i="1"/>
  <c r="AX387" i="1"/>
  <c r="AW387" i="1"/>
  <c r="AV387" i="1"/>
  <c r="AU387" i="1"/>
  <c r="AZ387" i="1" s="1"/>
  <c r="AY386" i="1"/>
  <c r="AX386" i="1"/>
  <c r="AW386" i="1"/>
  <c r="AV386" i="1"/>
  <c r="AU386" i="1"/>
  <c r="AY385" i="1"/>
  <c r="AX385" i="1"/>
  <c r="AW385" i="1"/>
  <c r="AV385" i="1"/>
  <c r="AU385" i="1"/>
  <c r="AY384" i="1"/>
  <c r="AX384" i="1"/>
  <c r="AW384" i="1"/>
  <c r="AV384" i="1"/>
  <c r="AU384" i="1"/>
  <c r="AY383" i="1"/>
  <c r="AX383" i="1"/>
  <c r="AW383" i="1"/>
  <c r="AV383" i="1"/>
  <c r="AU383" i="1"/>
  <c r="AZ383" i="1" s="1"/>
  <c r="AY382" i="1"/>
  <c r="AX382" i="1"/>
  <c r="AW382" i="1"/>
  <c r="AV382" i="1"/>
  <c r="AU382" i="1"/>
  <c r="AY381" i="1"/>
  <c r="AX381" i="1"/>
  <c r="AW381" i="1"/>
  <c r="AV381" i="1"/>
  <c r="AU381" i="1"/>
  <c r="AY380" i="1"/>
  <c r="AX380" i="1"/>
  <c r="AW380" i="1"/>
  <c r="AV380" i="1"/>
  <c r="AU380" i="1"/>
  <c r="AY379" i="1"/>
  <c r="AX379" i="1"/>
  <c r="AW379" i="1"/>
  <c r="AV379" i="1"/>
  <c r="AU379" i="1"/>
  <c r="AZ379" i="1" s="1"/>
  <c r="AY378" i="1"/>
  <c r="AX378" i="1"/>
  <c r="AW378" i="1"/>
  <c r="AV378" i="1"/>
  <c r="AU378" i="1"/>
  <c r="AY377" i="1"/>
  <c r="AX377" i="1"/>
  <c r="AW377" i="1"/>
  <c r="AV377" i="1"/>
  <c r="AU377" i="1"/>
  <c r="AY376" i="1"/>
  <c r="AX376" i="1"/>
  <c r="AW376" i="1"/>
  <c r="AV376" i="1"/>
  <c r="AU376" i="1"/>
  <c r="AY375" i="1"/>
  <c r="AX375" i="1"/>
  <c r="AW375" i="1"/>
  <c r="AV375" i="1"/>
  <c r="AU375" i="1"/>
  <c r="AZ375" i="1" s="1"/>
  <c r="AY374" i="1"/>
  <c r="AX374" i="1"/>
  <c r="AW374" i="1"/>
  <c r="AV374" i="1"/>
  <c r="AU374" i="1"/>
  <c r="AY373" i="1"/>
  <c r="AX373" i="1"/>
  <c r="AW373" i="1"/>
  <c r="AV373" i="1"/>
  <c r="AU373" i="1"/>
  <c r="AY372" i="1"/>
  <c r="AX372" i="1"/>
  <c r="AW372" i="1"/>
  <c r="AV372" i="1"/>
  <c r="AU372" i="1"/>
  <c r="AY371" i="1"/>
  <c r="AX371" i="1"/>
  <c r="AW371" i="1"/>
  <c r="AV371" i="1"/>
  <c r="AU371" i="1"/>
  <c r="AZ371" i="1" s="1"/>
  <c r="AY370" i="1"/>
  <c r="AX370" i="1"/>
  <c r="AW370" i="1"/>
  <c r="AV370" i="1"/>
  <c r="AU370" i="1"/>
  <c r="AY369" i="1"/>
  <c r="AX369" i="1"/>
  <c r="AW369" i="1"/>
  <c r="AV369" i="1"/>
  <c r="AU369" i="1"/>
  <c r="AY368" i="1"/>
  <c r="AX368" i="1"/>
  <c r="AW368" i="1"/>
  <c r="AV368" i="1"/>
  <c r="AU368" i="1"/>
  <c r="AY367" i="1"/>
  <c r="AX367" i="1"/>
  <c r="AW367" i="1"/>
  <c r="AV367" i="1"/>
  <c r="AU367" i="1"/>
  <c r="AZ367" i="1" s="1"/>
  <c r="AY366" i="1"/>
  <c r="AX366" i="1"/>
  <c r="AW366" i="1"/>
  <c r="AV366" i="1"/>
  <c r="AU366" i="1"/>
  <c r="AY365" i="1"/>
  <c r="AX365" i="1"/>
  <c r="AW365" i="1"/>
  <c r="AV365" i="1"/>
  <c r="AU365" i="1"/>
  <c r="AY364" i="1"/>
  <c r="AX364" i="1"/>
  <c r="AW364" i="1"/>
  <c r="AV364" i="1"/>
  <c r="AU364" i="1"/>
  <c r="AY363" i="1"/>
  <c r="AX363" i="1"/>
  <c r="AW363" i="1"/>
  <c r="AV363" i="1"/>
  <c r="AU363" i="1"/>
  <c r="AZ363" i="1" s="1"/>
  <c r="AY362" i="1"/>
  <c r="AX362" i="1"/>
  <c r="AW362" i="1"/>
  <c r="AV362" i="1"/>
  <c r="AU362" i="1"/>
  <c r="AY361" i="1"/>
  <c r="AX361" i="1"/>
  <c r="AW361" i="1"/>
  <c r="AV361" i="1"/>
  <c r="AU361" i="1"/>
  <c r="AY360" i="1"/>
  <c r="AX360" i="1"/>
  <c r="AW360" i="1"/>
  <c r="AV360" i="1"/>
  <c r="AU360" i="1"/>
  <c r="AY359" i="1"/>
  <c r="AX359" i="1"/>
  <c r="AW359" i="1"/>
  <c r="AV359" i="1"/>
  <c r="AU359" i="1"/>
  <c r="AZ359" i="1" s="1"/>
  <c r="AY358" i="1"/>
  <c r="AX358" i="1"/>
  <c r="AW358" i="1"/>
  <c r="AV358" i="1"/>
  <c r="AU358" i="1"/>
  <c r="AY357" i="1"/>
  <c r="AX357" i="1"/>
  <c r="AW357" i="1"/>
  <c r="AV357" i="1"/>
  <c r="AU357" i="1"/>
  <c r="AY356" i="1"/>
  <c r="AX356" i="1"/>
  <c r="AW356" i="1"/>
  <c r="AV356" i="1"/>
  <c r="AU356" i="1"/>
  <c r="AY355" i="1"/>
  <c r="AX355" i="1"/>
  <c r="AW355" i="1"/>
  <c r="AV355" i="1"/>
  <c r="AU355" i="1"/>
  <c r="AZ355" i="1" s="1"/>
  <c r="AY354" i="1"/>
  <c r="AX354" i="1"/>
  <c r="AW354" i="1"/>
  <c r="AV354" i="1"/>
  <c r="AU354" i="1"/>
  <c r="AY353" i="1"/>
  <c r="AX353" i="1"/>
  <c r="AW353" i="1"/>
  <c r="AV353" i="1"/>
  <c r="AU353" i="1"/>
  <c r="AY352" i="1"/>
  <c r="AX352" i="1"/>
  <c r="AW352" i="1"/>
  <c r="AV352" i="1"/>
  <c r="AU352" i="1"/>
  <c r="AY351" i="1"/>
  <c r="AX351" i="1"/>
  <c r="AW351" i="1"/>
  <c r="AV351" i="1"/>
  <c r="AU351" i="1"/>
  <c r="AZ351" i="1" s="1"/>
  <c r="AY350" i="1"/>
  <c r="AX350" i="1"/>
  <c r="AW350" i="1"/>
  <c r="AV350" i="1"/>
  <c r="AU350" i="1"/>
  <c r="AY349" i="1"/>
  <c r="AX349" i="1"/>
  <c r="AW349" i="1"/>
  <c r="AV349" i="1"/>
  <c r="AU349" i="1"/>
  <c r="AY348" i="1"/>
  <c r="AX348" i="1"/>
  <c r="AW348" i="1"/>
  <c r="AV348" i="1"/>
  <c r="AU348" i="1"/>
  <c r="AY347" i="1"/>
  <c r="AX347" i="1"/>
  <c r="AW347" i="1"/>
  <c r="AV347" i="1"/>
  <c r="AU347" i="1"/>
  <c r="AZ347" i="1" s="1"/>
  <c r="AY346" i="1"/>
  <c r="AX346" i="1"/>
  <c r="AW346" i="1"/>
  <c r="AV346" i="1"/>
  <c r="AU346" i="1"/>
  <c r="AY345" i="1"/>
  <c r="AX345" i="1"/>
  <c r="AW345" i="1"/>
  <c r="AV345" i="1"/>
  <c r="AU345" i="1"/>
  <c r="AY344" i="1"/>
  <c r="AX344" i="1"/>
  <c r="AW344" i="1"/>
  <c r="AV344" i="1"/>
  <c r="AU344" i="1"/>
  <c r="AY343" i="1"/>
  <c r="AX343" i="1"/>
  <c r="AW343" i="1"/>
  <c r="AV343" i="1"/>
  <c r="AU343" i="1"/>
  <c r="AZ343" i="1" s="1"/>
  <c r="AY342" i="1"/>
  <c r="AX342" i="1"/>
  <c r="AW342" i="1"/>
  <c r="AV342" i="1"/>
  <c r="AU342" i="1"/>
  <c r="AY341" i="1"/>
  <c r="AX341" i="1"/>
  <c r="AW341" i="1"/>
  <c r="AV341" i="1"/>
  <c r="AU341" i="1"/>
  <c r="AY340" i="1"/>
  <c r="AX340" i="1"/>
  <c r="AW340" i="1"/>
  <c r="AV340" i="1"/>
  <c r="AU340" i="1"/>
  <c r="AY339" i="1"/>
  <c r="AX339" i="1"/>
  <c r="AW339" i="1"/>
  <c r="AV339" i="1"/>
  <c r="AU339" i="1"/>
  <c r="AZ339" i="1" s="1"/>
  <c r="AY338" i="1"/>
  <c r="AX338" i="1"/>
  <c r="AW338" i="1"/>
  <c r="AV338" i="1"/>
  <c r="AU338" i="1"/>
  <c r="AY337" i="1"/>
  <c r="AX337" i="1"/>
  <c r="AW337" i="1"/>
  <c r="AV337" i="1"/>
  <c r="AU337" i="1"/>
  <c r="AY336" i="1"/>
  <c r="AX336" i="1"/>
  <c r="AW336" i="1"/>
  <c r="AV336" i="1"/>
  <c r="AU336" i="1"/>
  <c r="AY335" i="1"/>
  <c r="AX335" i="1"/>
  <c r="AW335" i="1"/>
  <c r="AV335" i="1"/>
  <c r="AU335" i="1"/>
  <c r="AZ335" i="1" s="1"/>
  <c r="AY334" i="1"/>
  <c r="AX334" i="1"/>
  <c r="AW334" i="1"/>
  <c r="AV334" i="1"/>
  <c r="AU334" i="1"/>
  <c r="AY333" i="1"/>
  <c r="AX333" i="1"/>
  <c r="AW333" i="1"/>
  <c r="AV333" i="1"/>
  <c r="AU333" i="1"/>
  <c r="AY332" i="1"/>
  <c r="AX332" i="1"/>
  <c r="AW332" i="1"/>
  <c r="AV332" i="1"/>
  <c r="AU332" i="1"/>
  <c r="AY331" i="1"/>
  <c r="AX331" i="1"/>
  <c r="AW331" i="1"/>
  <c r="AV331" i="1"/>
  <c r="AU331" i="1"/>
  <c r="AZ331" i="1" s="1"/>
  <c r="AY330" i="1"/>
  <c r="AX330" i="1"/>
  <c r="AW330" i="1"/>
  <c r="AV330" i="1"/>
  <c r="AU330" i="1"/>
  <c r="AY329" i="1"/>
  <c r="AX329" i="1"/>
  <c r="AW329" i="1"/>
  <c r="AV329" i="1"/>
  <c r="AU329" i="1"/>
  <c r="AY328" i="1"/>
  <c r="AX328" i="1"/>
  <c r="AW328" i="1"/>
  <c r="AV328" i="1"/>
  <c r="AU328" i="1"/>
  <c r="AY327" i="1"/>
  <c r="AX327" i="1"/>
  <c r="AW327" i="1"/>
  <c r="AV327" i="1"/>
  <c r="AU327" i="1"/>
  <c r="AZ327" i="1" s="1"/>
  <c r="AY326" i="1"/>
  <c r="AX326" i="1"/>
  <c r="AW326" i="1"/>
  <c r="AV326" i="1"/>
  <c r="AU326" i="1"/>
  <c r="AY325" i="1"/>
  <c r="AX325" i="1"/>
  <c r="AW325" i="1"/>
  <c r="AV325" i="1"/>
  <c r="AU325" i="1"/>
  <c r="AY324" i="1"/>
  <c r="AX324" i="1"/>
  <c r="AW324" i="1"/>
  <c r="AV324" i="1"/>
  <c r="AU324" i="1"/>
  <c r="AY323" i="1"/>
  <c r="AX323" i="1"/>
  <c r="AW323" i="1"/>
  <c r="AV323" i="1"/>
  <c r="AU323" i="1"/>
  <c r="AZ323" i="1" s="1"/>
  <c r="AY322" i="1"/>
  <c r="AX322" i="1"/>
  <c r="AW322" i="1"/>
  <c r="AV322" i="1"/>
  <c r="AU322" i="1"/>
  <c r="AY321" i="1"/>
  <c r="AX321" i="1"/>
  <c r="AW321" i="1"/>
  <c r="AV321" i="1"/>
  <c r="AU321" i="1"/>
  <c r="AY320" i="1"/>
  <c r="AX320" i="1"/>
  <c r="AW320" i="1"/>
  <c r="AV320" i="1"/>
  <c r="AU320" i="1"/>
  <c r="AY319" i="1"/>
  <c r="AX319" i="1"/>
  <c r="AW319" i="1"/>
  <c r="AV319" i="1"/>
  <c r="AU319" i="1"/>
  <c r="AZ319" i="1" s="1"/>
  <c r="AY318" i="1"/>
  <c r="AX318" i="1"/>
  <c r="AW318" i="1"/>
  <c r="AV318" i="1"/>
  <c r="AU318" i="1"/>
  <c r="AY317" i="1"/>
  <c r="AX317" i="1"/>
  <c r="AW317" i="1"/>
  <c r="AV317" i="1"/>
  <c r="AU317" i="1"/>
  <c r="AY316" i="1"/>
  <c r="AX316" i="1"/>
  <c r="AW316" i="1"/>
  <c r="AV316" i="1"/>
  <c r="AU316" i="1"/>
  <c r="AY315" i="1"/>
  <c r="AX315" i="1"/>
  <c r="AW315" i="1"/>
  <c r="AV315" i="1"/>
  <c r="AU315" i="1"/>
  <c r="AZ315" i="1" s="1"/>
  <c r="AY314" i="1"/>
  <c r="AX314" i="1"/>
  <c r="AW314" i="1"/>
  <c r="AV314" i="1"/>
  <c r="AU314" i="1"/>
  <c r="AY313" i="1"/>
  <c r="AX313" i="1"/>
  <c r="AW313" i="1"/>
  <c r="AV313" i="1"/>
  <c r="AU313" i="1"/>
  <c r="AY312" i="1"/>
  <c r="AX312" i="1"/>
  <c r="AW312" i="1"/>
  <c r="AV312" i="1"/>
  <c r="AU312" i="1"/>
  <c r="AY311" i="1"/>
  <c r="AX311" i="1"/>
  <c r="AW311" i="1"/>
  <c r="AV311" i="1"/>
  <c r="AU311" i="1"/>
  <c r="AZ311" i="1" s="1"/>
  <c r="AY310" i="1"/>
  <c r="AX310" i="1"/>
  <c r="AW310" i="1"/>
  <c r="AV310" i="1"/>
  <c r="AU310" i="1"/>
  <c r="AY309" i="1"/>
  <c r="AX309" i="1"/>
  <c r="AW309" i="1"/>
  <c r="AV309" i="1"/>
  <c r="AU309" i="1"/>
  <c r="AY308" i="1"/>
  <c r="AX308" i="1"/>
  <c r="AW308" i="1"/>
  <c r="AV308" i="1"/>
  <c r="AU308" i="1"/>
  <c r="AY307" i="1"/>
  <c r="AX307" i="1"/>
  <c r="AW307" i="1"/>
  <c r="AV307" i="1"/>
  <c r="AU307" i="1"/>
  <c r="AZ307" i="1" s="1"/>
  <c r="AY306" i="1"/>
  <c r="AX306" i="1"/>
  <c r="AW306" i="1"/>
  <c r="AV306" i="1"/>
  <c r="AU306" i="1"/>
  <c r="AY305" i="1"/>
  <c r="AX305" i="1"/>
  <c r="AW305" i="1"/>
  <c r="AV305" i="1"/>
  <c r="AU305" i="1"/>
  <c r="AY304" i="1"/>
  <c r="AX304" i="1"/>
  <c r="AW304" i="1"/>
  <c r="AV304" i="1"/>
  <c r="AU304" i="1"/>
  <c r="AY303" i="1"/>
  <c r="AX303" i="1"/>
  <c r="AW303" i="1"/>
  <c r="AV303" i="1"/>
  <c r="AU303" i="1"/>
  <c r="AZ303" i="1" s="1"/>
  <c r="AY302" i="1"/>
  <c r="AX302" i="1"/>
  <c r="AW302" i="1"/>
  <c r="AV302" i="1"/>
  <c r="AU302" i="1"/>
  <c r="AY301" i="1"/>
  <c r="AX301" i="1"/>
  <c r="AW301" i="1"/>
  <c r="AV301" i="1"/>
  <c r="AU301" i="1"/>
  <c r="AY300" i="1"/>
  <c r="AX300" i="1"/>
  <c r="AW300" i="1"/>
  <c r="AV300" i="1"/>
  <c r="AU300" i="1"/>
  <c r="AY299" i="1"/>
  <c r="AX299" i="1"/>
  <c r="AW299" i="1"/>
  <c r="AV299" i="1"/>
  <c r="AU299" i="1"/>
  <c r="AZ299" i="1" s="1"/>
  <c r="AY298" i="1"/>
  <c r="AX298" i="1"/>
  <c r="AW298" i="1"/>
  <c r="AV298" i="1"/>
  <c r="AU298" i="1"/>
  <c r="AY297" i="1"/>
  <c r="AX297" i="1"/>
  <c r="AW297" i="1"/>
  <c r="AV297" i="1"/>
  <c r="AU297" i="1"/>
  <c r="AY296" i="1"/>
  <c r="AX296" i="1"/>
  <c r="AW296" i="1"/>
  <c r="AV296" i="1"/>
  <c r="AU296" i="1"/>
  <c r="AY295" i="1"/>
  <c r="AX295" i="1"/>
  <c r="AW295" i="1"/>
  <c r="AV295" i="1"/>
  <c r="AU295" i="1"/>
  <c r="AZ295" i="1" s="1"/>
  <c r="AY294" i="1"/>
  <c r="AX294" i="1"/>
  <c r="AW294" i="1"/>
  <c r="AV294" i="1"/>
  <c r="AU294" i="1"/>
  <c r="AY293" i="1"/>
  <c r="AX293" i="1"/>
  <c r="AW293" i="1"/>
  <c r="AV293" i="1"/>
  <c r="AU293" i="1"/>
  <c r="AY292" i="1"/>
  <c r="AX292" i="1"/>
  <c r="AW292" i="1"/>
  <c r="AV292" i="1"/>
  <c r="AU292" i="1"/>
  <c r="AY291" i="1"/>
  <c r="AX291" i="1"/>
  <c r="AW291" i="1"/>
  <c r="AV291" i="1"/>
  <c r="AU291" i="1"/>
  <c r="AZ291" i="1" s="1"/>
  <c r="AY290" i="1"/>
  <c r="AX290" i="1"/>
  <c r="AW290" i="1"/>
  <c r="AV290" i="1"/>
  <c r="AU290" i="1"/>
  <c r="AY289" i="1"/>
  <c r="AX289" i="1"/>
  <c r="AW289" i="1"/>
  <c r="AV289" i="1"/>
  <c r="AU289" i="1"/>
  <c r="AY288" i="1"/>
  <c r="AX288" i="1"/>
  <c r="AW288" i="1"/>
  <c r="AV288" i="1"/>
  <c r="AU288" i="1"/>
  <c r="AY287" i="1"/>
  <c r="AX287" i="1"/>
  <c r="AW287" i="1"/>
  <c r="AV287" i="1"/>
  <c r="AU287" i="1"/>
  <c r="AZ287" i="1" s="1"/>
  <c r="AY286" i="1"/>
  <c r="AX286" i="1"/>
  <c r="AW286" i="1"/>
  <c r="AV286" i="1"/>
  <c r="AU286" i="1"/>
  <c r="AY285" i="1"/>
  <c r="AX285" i="1"/>
  <c r="AW285" i="1"/>
  <c r="AV285" i="1"/>
  <c r="AU285" i="1"/>
  <c r="AY284" i="1"/>
  <c r="AX284" i="1"/>
  <c r="AW284" i="1"/>
  <c r="AV284" i="1"/>
  <c r="AU284" i="1"/>
  <c r="AY283" i="1"/>
  <c r="AX283" i="1"/>
  <c r="AW283" i="1"/>
  <c r="AV283" i="1"/>
  <c r="AU283" i="1"/>
  <c r="AZ283" i="1" s="1"/>
  <c r="AY282" i="1"/>
  <c r="AX282" i="1"/>
  <c r="AW282" i="1"/>
  <c r="AV282" i="1"/>
  <c r="AU282" i="1"/>
  <c r="AY281" i="1"/>
  <c r="AX281" i="1"/>
  <c r="AW281" i="1"/>
  <c r="AV281" i="1"/>
  <c r="AU281" i="1"/>
  <c r="AY280" i="1"/>
  <c r="AX280" i="1"/>
  <c r="AW280" i="1"/>
  <c r="AV280" i="1"/>
  <c r="AU280" i="1"/>
  <c r="AY279" i="1"/>
  <c r="AX279" i="1"/>
  <c r="AW279" i="1"/>
  <c r="AV279" i="1"/>
  <c r="AU279" i="1"/>
  <c r="AY278" i="1"/>
  <c r="AX278" i="1"/>
  <c r="AW278" i="1"/>
  <c r="AV278" i="1"/>
  <c r="AU278" i="1"/>
  <c r="AY277" i="1"/>
  <c r="AX277" i="1"/>
  <c r="AW277" i="1"/>
  <c r="AV277" i="1"/>
  <c r="AU277" i="1"/>
  <c r="AY276" i="1"/>
  <c r="AX276" i="1"/>
  <c r="AW276" i="1"/>
  <c r="AV276" i="1"/>
  <c r="AU276" i="1"/>
  <c r="AY275" i="1"/>
  <c r="AX275" i="1"/>
  <c r="AW275" i="1"/>
  <c r="AV275" i="1"/>
  <c r="AU275" i="1"/>
  <c r="AZ275" i="1" s="1"/>
  <c r="AY274" i="1"/>
  <c r="AX274" i="1"/>
  <c r="AW274" i="1"/>
  <c r="AV274" i="1"/>
  <c r="AU274" i="1"/>
  <c r="AY273" i="1"/>
  <c r="AX273" i="1"/>
  <c r="AW273" i="1"/>
  <c r="AV273" i="1"/>
  <c r="AU273" i="1"/>
  <c r="AY272" i="1"/>
  <c r="AX272" i="1"/>
  <c r="AW272" i="1"/>
  <c r="AV272" i="1"/>
  <c r="AU272" i="1"/>
  <c r="AY271" i="1"/>
  <c r="AX271" i="1"/>
  <c r="AW271" i="1"/>
  <c r="AV271" i="1"/>
  <c r="AU271" i="1"/>
  <c r="AZ271" i="1" s="1"/>
  <c r="AY270" i="1"/>
  <c r="AX270" i="1"/>
  <c r="AW270" i="1"/>
  <c r="AV270" i="1"/>
  <c r="AU270" i="1"/>
  <c r="AY269" i="1"/>
  <c r="AX269" i="1"/>
  <c r="AW269" i="1"/>
  <c r="AV269" i="1"/>
  <c r="AU269" i="1"/>
  <c r="AY268" i="1"/>
  <c r="AX268" i="1"/>
  <c r="AW268" i="1"/>
  <c r="AV268" i="1"/>
  <c r="AU268" i="1"/>
  <c r="AY267" i="1"/>
  <c r="AX267" i="1"/>
  <c r="AW267" i="1"/>
  <c r="AV267" i="1"/>
  <c r="AU267" i="1"/>
  <c r="AZ267" i="1" s="1"/>
  <c r="AY266" i="1"/>
  <c r="AX266" i="1"/>
  <c r="AW266" i="1"/>
  <c r="AV266" i="1"/>
  <c r="AU266" i="1"/>
  <c r="AY265" i="1"/>
  <c r="AX265" i="1"/>
  <c r="AW265" i="1"/>
  <c r="AV265" i="1"/>
  <c r="AU265" i="1"/>
  <c r="AY264" i="1"/>
  <c r="AX264" i="1"/>
  <c r="AW264" i="1"/>
  <c r="AV264" i="1"/>
  <c r="AU264" i="1"/>
  <c r="AY263" i="1"/>
  <c r="AX263" i="1"/>
  <c r="AW263" i="1"/>
  <c r="AV263" i="1"/>
  <c r="AU263" i="1"/>
  <c r="AZ263" i="1" s="1"/>
  <c r="AY262" i="1"/>
  <c r="AX262" i="1"/>
  <c r="AW262" i="1"/>
  <c r="AV262" i="1"/>
  <c r="AU262" i="1"/>
  <c r="AY261" i="1"/>
  <c r="AX261" i="1"/>
  <c r="AW261" i="1"/>
  <c r="AV261" i="1"/>
  <c r="AU261" i="1"/>
  <c r="AY260" i="1"/>
  <c r="AX260" i="1"/>
  <c r="AW260" i="1"/>
  <c r="AV260" i="1"/>
  <c r="AU260" i="1"/>
  <c r="AY259" i="1"/>
  <c r="AX259" i="1"/>
  <c r="AW259" i="1"/>
  <c r="AV259" i="1"/>
  <c r="AU259" i="1"/>
  <c r="AZ259" i="1" s="1"/>
  <c r="AY258" i="1"/>
  <c r="AX258" i="1"/>
  <c r="AW258" i="1"/>
  <c r="AV258" i="1"/>
  <c r="AU258" i="1"/>
  <c r="AY257" i="1"/>
  <c r="AX257" i="1"/>
  <c r="AW257" i="1"/>
  <c r="AV257" i="1"/>
  <c r="AU257" i="1"/>
  <c r="AY256" i="1"/>
  <c r="AX256" i="1"/>
  <c r="AW256" i="1"/>
  <c r="AV256" i="1"/>
  <c r="AU256" i="1"/>
  <c r="AY255" i="1"/>
  <c r="AX255" i="1"/>
  <c r="AW255" i="1"/>
  <c r="AV255" i="1"/>
  <c r="AU255" i="1"/>
  <c r="AZ255" i="1" s="1"/>
  <c r="AY254" i="1"/>
  <c r="AX254" i="1"/>
  <c r="AW254" i="1"/>
  <c r="AV254" i="1"/>
  <c r="AU254" i="1"/>
  <c r="AY253" i="1"/>
  <c r="AX253" i="1"/>
  <c r="AW253" i="1"/>
  <c r="AV253" i="1"/>
  <c r="AU253" i="1"/>
  <c r="AY252" i="1"/>
  <c r="AX252" i="1"/>
  <c r="AW252" i="1"/>
  <c r="AV252" i="1"/>
  <c r="AU252" i="1"/>
  <c r="AY251" i="1"/>
  <c r="AX251" i="1"/>
  <c r="AW251" i="1"/>
  <c r="AV251" i="1"/>
  <c r="AU251" i="1"/>
  <c r="AZ251" i="1" s="1"/>
  <c r="AY250" i="1"/>
  <c r="AX250" i="1"/>
  <c r="AW250" i="1"/>
  <c r="AV250" i="1"/>
  <c r="AU250" i="1"/>
  <c r="AY249" i="1"/>
  <c r="AX249" i="1"/>
  <c r="AW249" i="1"/>
  <c r="AV249" i="1"/>
  <c r="AU249" i="1"/>
  <c r="AY248" i="1"/>
  <c r="AX248" i="1"/>
  <c r="AW248" i="1"/>
  <c r="AV248" i="1"/>
  <c r="AU248" i="1"/>
  <c r="AY247" i="1"/>
  <c r="AX247" i="1"/>
  <c r="AW247" i="1"/>
  <c r="AV247" i="1"/>
  <c r="AU247" i="1"/>
  <c r="AZ247" i="1" s="1"/>
  <c r="AY246" i="1"/>
  <c r="AX246" i="1"/>
  <c r="AW246" i="1"/>
  <c r="AV246" i="1"/>
  <c r="AU246" i="1"/>
  <c r="AY245" i="1"/>
  <c r="AX245" i="1"/>
  <c r="AW245" i="1"/>
  <c r="AV245" i="1"/>
  <c r="AU245" i="1"/>
  <c r="AY244" i="1"/>
  <c r="AX244" i="1"/>
  <c r="AW244" i="1"/>
  <c r="AV244" i="1"/>
  <c r="AU244" i="1"/>
  <c r="AY243" i="1"/>
  <c r="AX243" i="1"/>
  <c r="AW243" i="1"/>
  <c r="AV243" i="1"/>
  <c r="AU243" i="1"/>
  <c r="AZ243" i="1" s="1"/>
  <c r="AY242" i="1"/>
  <c r="AX242" i="1"/>
  <c r="AW242" i="1"/>
  <c r="AV242" i="1"/>
  <c r="AU242" i="1"/>
  <c r="AY241" i="1"/>
  <c r="AX241" i="1"/>
  <c r="AW241" i="1"/>
  <c r="AV241" i="1"/>
  <c r="AU241" i="1"/>
  <c r="AY240" i="1"/>
  <c r="AX240" i="1"/>
  <c r="AW240" i="1"/>
  <c r="AV240" i="1"/>
  <c r="AU240" i="1"/>
  <c r="AY239" i="1"/>
  <c r="AX239" i="1"/>
  <c r="AW239" i="1"/>
  <c r="AV239" i="1"/>
  <c r="AU239" i="1"/>
  <c r="AZ239" i="1" s="1"/>
  <c r="AY238" i="1"/>
  <c r="AX238" i="1"/>
  <c r="AW238" i="1"/>
  <c r="AV238" i="1"/>
  <c r="AU238" i="1"/>
  <c r="AY237" i="1"/>
  <c r="AX237" i="1"/>
  <c r="AW237" i="1"/>
  <c r="AV237" i="1"/>
  <c r="AU237" i="1"/>
  <c r="AY236" i="1"/>
  <c r="AX236" i="1"/>
  <c r="AW236" i="1"/>
  <c r="AV236" i="1"/>
  <c r="AU236" i="1"/>
  <c r="AY235" i="1"/>
  <c r="AX235" i="1"/>
  <c r="AW235" i="1"/>
  <c r="AV235" i="1"/>
  <c r="AU235" i="1"/>
  <c r="AZ235" i="1" s="1"/>
  <c r="AY234" i="1"/>
  <c r="AX234" i="1"/>
  <c r="AW234" i="1"/>
  <c r="AV234" i="1"/>
  <c r="AU234" i="1"/>
  <c r="AY233" i="1"/>
  <c r="AX233" i="1"/>
  <c r="AW233" i="1"/>
  <c r="AV233" i="1"/>
  <c r="AU233" i="1"/>
  <c r="AY232" i="1"/>
  <c r="AX232" i="1"/>
  <c r="AW232" i="1"/>
  <c r="AV232" i="1"/>
  <c r="AU232" i="1"/>
  <c r="AY231" i="1"/>
  <c r="AX231" i="1"/>
  <c r="AW231" i="1"/>
  <c r="AV231" i="1"/>
  <c r="AU231" i="1"/>
  <c r="AZ231" i="1" s="1"/>
  <c r="AY230" i="1"/>
  <c r="AX230" i="1"/>
  <c r="AW230" i="1"/>
  <c r="AV230" i="1"/>
  <c r="AU230" i="1"/>
  <c r="AY229" i="1"/>
  <c r="AX229" i="1"/>
  <c r="AW229" i="1"/>
  <c r="AV229" i="1"/>
  <c r="AU229" i="1"/>
  <c r="AY228" i="1"/>
  <c r="AX228" i="1"/>
  <c r="AW228" i="1"/>
  <c r="AV228" i="1"/>
  <c r="AU228" i="1"/>
  <c r="AY227" i="1"/>
  <c r="AX227" i="1"/>
  <c r="AW227" i="1"/>
  <c r="AV227" i="1"/>
  <c r="AU227" i="1"/>
  <c r="AZ227" i="1" s="1"/>
  <c r="AY226" i="1"/>
  <c r="AX226" i="1"/>
  <c r="AW226" i="1"/>
  <c r="AV226" i="1"/>
  <c r="AU226" i="1"/>
  <c r="AY225" i="1"/>
  <c r="AX225" i="1"/>
  <c r="AW225" i="1"/>
  <c r="AV225" i="1"/>
  <c r="AU225" i="1"/>
  <c r="AY224" i="1"/>
  <c r="AX224" i="1"/>
  <c r="AW224" i="1"/>
  <c r="AV224" i="1"/>
  <c r="AU224" i="1"/>
  <c r="AY223" i="1"/>
  <c r="AX223" i="1"/>
  <c r="AW223" i="1"/>
  <c r="AV223" i="1"/>
  <c r="AU223" i="1"/>
  <c r="AZ223" i="1" s="1"/>
  <c r="AY222" i="1"/>
  <c r="AX222" i="1"/>
  <c r="AW222" i="1"/>
  <c r="AV222" i="1"/>
  <c r="AU222" i="1"/>
  <c r="AY221" i="1"/>
  <c r="AX221" i="1"/>
  <c r="AW221" i="1"/>
  <c r="AV221" i="1"/>
  <c r="AU221" i="1"/>
  <c r="AY220" i="1"/>
  <c r="AX220" i="1"/>
  <c r="AW220" i="1"/>
  <c r="AV220" i="1"/>
  <c r="AU220" i="1"/>
  <c r="AY219" i="1"/>
  <c r="AX219" i="1"/>
  <c r="AW219" i="1"/>
  <c r="AV219" i="1"/>
  <c r="AU219" i="1"/>
  <c r="AZ219" i="1" s="1"/>
  <c r="AY218" i="1"/>
  <c r="AX218" i="1"/>
  <c r="AW218" i="1"/>
  <c r="AV218" i="1"/>
  <c r="AU218" i="1"/>
  <c r="AY217" i="1"/>
  <c r="AX217" i="1"/>
  <c r="AW217" i="1"/>
  <c r="AV217" i="1"/>
  <c r="AU217" i="1"/>
  <c r="AY216" i="1"/>
  <c r="AX216" i="1"/>
  <c r="AW216" i="1"/>
  <c r="AV216" i="1"/>
  <c r="AU216" i="1"/>
  <c r="AY215" i="1"/>
  <c r="AX215" i="1"/>
  <c r="AW215" i="1"/>
  <c r="AV215" i="1"/>
  <c r="AU215" i="1"/>
  <c r="AZ215" i="1" s="1"/>
  <c r="AY214" i="1"/>
  <c r="AX214" i="1"/>
  <c r="AW214" i="1"/>
  <c r="AV214" i="1"/>
  <c r="AU214" i="1"/>
  <c r="AY213" i="1"/>
  <c r="AX213" i="1"/>
  <c r="AW213" i="1"/>
  <c r="AV213" i="1"/>
  <c r="AU213" i="1"/>
  <c r="AY212" i="1"/>
  <c r="AX212" i="1"/>
  <c r="AW212" i="1"/>
  <c r="AV212" i="1"/>
  <c r="AU212" i="1"/>
  <c r="AY211" i="1"/>
  <c r="AX211" i="1"/>
  <c r="AW211" i="1"/>
  <c r="AV211" i="1"/>
  <c r="AU211" i="1"/>
  <c r="AZ211" i="1" s="1"/>
  <c r="AY210" i="1"/>
  <c r="AX210" i="1"/>
  <c r="AW210" i="1"/>
  <c r="AV210" i="1"/>
  <c r="AU210" i="1"/>
  <c r="AY209" i="1"/>
  <c r="AX209" i="1"/>
  <c r="AW209" i="1"/>
  <c r="AV209" i="1"/>
  <c r="AU209" i="1"/>
  <c r="AY208" i="1"/>
  <c r="AX208" i="1"/>
  <c r="AW208" i="1"/>
  <c r="AV208" i="1"/>
  <c r="AU208" i="1"/>
  <c r="AY207" i="1"/>
  <c r="AX207" i="1"/>
  <c r="AW207" i="1"/>
  <c r="AV207" i="1"/>
  <c r="AU207" i="1"/>
  <c r="AZ207" i="1" s="1"/>
  <c r="AY206" i="1"/>
  <c r="AX206" i="1"/>
  <c r="AW206" i="1"/>
  <c r="AV206" i="1"/>
  <c r="AU206" i="1"/>
  <c r="AY205" i="1"/>
  <c r="AX205" i="1"/>
  <c r="AW205" i="1"/>
  <c r="AV205" i="1"/>
  <c r="AU205" i="1"/>
  <c r="AY204" i="1"/>
  <c r="AX204" i="1"/>
  <c r="AW204" i="1"/>
  <c r="AV204" i="1"/>
  <c r="AU204" i="1"/>
  <c r="AY203" i="1"/>
  <c r="AX203" i="1"/>
  <c r="AW203" i="1"/>
  <c r="AV203" i="1"/>
  <c r="AU203" i="1"/>
  <c r="AZ203" i="1" s="1"/>
  <c r="AY202" i="1"/>
  <c r="AX202" i="1"/>
  <c r="AW202" i="1"/>
  <c r="AV202" i="1"/>
  <c r="AU202" i="1"/>
  <c r="AY201" i="1"/>
  <c r="AX201" i="1"/>
  <c r="AW201" i="1"/>
  <c r="AV201" i="1"/>
  <c r="AU201" i="1"/>
  <c r="AY200" i="1"/>
  <c r="AX200" i="1"/>
  <c r="AW200" i="1"/>
  <c r="AV200" i="1"/>
  <c r="AU200" i="1"/>
  <c r="AY199" i="1"/>
  <c r="AX199" i="1"/>
  <c r="AW199" i="1"/>
  <c r="AV199" i="1"/>
  <c r="AU199" i="1"/>
  <c r="AZ199" i="1" s="1"/>
  <c r="AY198" i="1"/>
  <c r="AX198" i="1"/>
  <c r="AW198" i="1"/>
  <c r="AV198" i="1"/>
  <c r="AU198" i="1"/>
  <c r="AY197" i="1"/>
  <c r="AX197" i="1"/>
  <c r="AW197" i="1"/>
  <c r="AV197" i="1"/>
  <c r="AU197" i="1"/>
  <c r="AY196" i="1"/>
  <c r="AX196" i="1"/>
  <c r="AW196" i="1"/>
  <c r="AV196" i="1"/>
  <c r="AU196" i="1"/>
  <c r="AY195" i="1"/>
  <c r="AX195" i="1"/>
  <c r="AW195" i="1"/>
  <c r="AV195" i="1"/>
  <c r="AU195" i="1"/>
  <c r="AZ195" i="1" s="1"/>
  <c r="AY194" i="1"/>
  <c r="AX194" i="1"/>
  <c r="AW194" i="1"/>
  <c r="AV194" i="1"/>
  <c r="AU194" i="1"/>
  <c r="AY193" i="1"/>
  <c r="AX193" i="1"/>
  <c r="AW193" i="1"/>
  <c r="AV193" i="1"/>
  <c r="AU193" i="1"/>
  <c r="AY192" i="1"/>
  <c r="AX192" i="1"/>
  <c r="AW192" i="1"/>
  <c r="AV192" i="1"/>
  <c r="AU192" i="1"/>
  <c r="AY191" i="1"/>
  <c r="AX191" i="1"/>
  <c r="AW191" i="1"/>
  <c r="AV191" i="1"/>
  <c r="AU191" i="1"/>
  <c r="AZ191" i="1" s="1"/>
  <c r="AY190" i="1"/>
  <c r="AX190" i="1"/>
  <c r="AW190" i="1"/>
  <c r="AV190" i="1"/>
  <c r="AU190" i="1"/>
  <c r="AY189" i="1"/>
  <c r="AX189" i="1"/>
  <c r="AW189" i="1"/>
  <c r="AV189" i="1"/>
  <c r="AU189" i="1"/>
  <c r="AY188" i="1"/>
  <c r="AX188" i="1"/>
  <c r="AW188" i="1"/>
  <c r="AV188" i="1"/>
  <c r="AU188" i="1"/>
  <c r="AY187" i="1"/>
  <c r="AX187" i="1"/>
  <c r="AW187" i="1"/>
  <c r="AV187" i="1"/>
  <c r="AU187" i="1"/>
  <c r="AZ187" i="1" s="1"/>
  <c r="AY186" i="1"/>
  <c r="AX186" i="1"/>
  <c r="AW186" i="1"/>
  <c r="AV186" i="1"/>
  <c r="AU186" i="1"/>
  <c r="AY185" i="1"/>
  <c r="AX185" i="1"/>
  <c r="AW185" i="1"/>
  <c r="AV185" i="1"/>
  <c r="AU185" i="1"/>
  <c r="AY184" i="1"/>
  <c r="AX184" i="1"/>
  <c r="AW184" i="1"/>
  <c r="AV184" i="1"/>
  <c r="AU184" i="1"/>
  <c r="AY183" i="1"/>
  <c r="AX183" i="1"/>
  <c r="AW183" i="1"/>
  <c r="AV183" i="1"/>
  <c r="AU183" i="1"/>
  <c r="AZ183" i="1" s="1"/>
  <c r="AY182" i="1"/>
  <c r="AX182" i="1"/>
  <c r="AW182" i="1"/>
  <c r="AV182" i="1"/>
  <c r="AU182" i="1"/>
  <c r="AY181" i="1"/>
  <c r="AX181" i="1"/>
  <c r="AW181" i="1"/>
  <c r="AV181" i="1"/>
  <c r="AU181" i="1"/>
  <c r="AY180" i="1"/>
  <c r="AX180" i="1"/>
  <c r="AW180" i="1"/>
  <c r="AV180" i="1"/>
  <c r="AU180" i="1"/>
  <c r="AY179" i="1"/>
  <c r="AX179" i="1"/>
  <c r="AW179" i="1"/>
  <c r="AV179" i="1"/>
  <c r="AU179" i="1"/>
  <c r="AZ179" i="1" s="1"/>
  <c r="AY178" i="1"/>
  <c r="AX178" i="1"/>
  <c r="AW178" i="1"/>
  <c r="AV178" i="1"/>
  <c r="AU178" i="1"/>
  <c r="AY177" i="1"/>
  <c r="AX177" i="1"/>
  <c r="AW177" i="1"/>
  <c r="AV177" i="1"/>
  <c r="AU177" i="1"/>
  <c r="AY176" i="1"/>
  <c r="AX176" i="1"/>
  <c r="AW176" i="1"/>
  <c r="AV176" i="1"/>
  <c r="AU176" i="1"/>
  <c r="AY175" i="1"/>
  <c r="AX175" i="1"/>
  <c r="AW175" i="1"/>
  <c r="AV175" i="1"/>
  <c r="AU175" i="1"/>
  <c r="AZ175" i="1" s="1"/>
  <c r="AY174" i="1"/>
  <c r="AX174" i="1"/>
  <c r="AW174" i="1"/>
  <c r="AV174" i="1"/>
  <c r="AU174" i="1"/>
  <c r="AY173" i="1"/>
  <c r="AX173" i="1"/>
  <c r="AW173" i="1"/>
  <c r="AV173" i="1"/>
  <c r="AU173" i="1"/>
  <c r="AY172" i="1"/>
  <c r="AX172" i="1"/>
  <c r="AW172" i="1"/>
  <c r="AV172" i="1"/>
  <c r="AU172" i="1"/>
  <c r="AY171" i="1"/>
  <c r="AX171" i="1"/>
  <c r="AW171" i="1"/>
  <c r="AV171" i="1"/>
  <c r="AU171" i="1"/>
  <c r="AZ171" i="1" s="1"/>
  <c r="AY170" i="1"/>
  <c r="AX170" i="1"/>
  <c r="AW170" i="1"/>
  <c r="AV170" i="1"/>
  <c r="AU170" i="1"/>
  <c r="AY169" i="1"/>
  <c r="AX169" i="1"/>
  <c r="AW169" i="1"/>
  <c r="AV169" i="1"/>
  <c r="AU169" i="1"/>
  <c r="AY168" i="1"/>
  <c r="AX168" i="1"/>
  <c r="AW168" i="1"/>
  <c r="AV168" i="1"/>
  <c r="AU168" i="1"/>
  <c r="AY167" i="1"/>
  <c r="AX167" i="1"/>
  <c r="AW167" i="1"/>
  <c r="AV167" i="1"/>
  <c r="AU167" i="1"/>
  <c r="AZ167" i="1" s="1"/>
  <c r="AY166" i="1"/>
  <c r="AX166" i="1"/>
  <c r="AW166" i="1"/>
  <c r="AV166" i="1"/>
  <c r="AU166" i="1"/>
  <c r="AY165" i="1"/>
  <c r="AX165" i="1"/>
  <c r="AW165" i="1"/>
  <c r="AV165" i="1"/>
  <c r="AU165" i="1"/>
  <c r="AY164" i="1"/>
  <c r="AX164" i="1"/>
  <c r="AW164" i="1"/>
  <c r="AV164" i="1"/>
  <c r="AU164" i="1"/>
  <c r="AY163" i="1"/>
  <c r="AX163" i="1"/>
  <c r="AW163" i="1"/>
  <c r="AV163" i="1"/>
  <c r="AU163" i="1"/>
  <c r="AZ163" i="1" s="1"/>
  <c r="AY162" i="1"/>
  <c r="AX162" i="1"/>
  <c r="AW162" i="1"/>
  <c r="AV162" i="1"/>
  <c r="AU162" i="1"/>
  <c r="AY161" i="1"/>
  <c r="AX161" i="1"/>
  <c r="AW161" i="1"/>
  <c r="AV161" i="1"/>
  <c r="AU161" i="1"/>
  <c r="AY160" i="1"/>
  <c r="AX160" i="1"/>
  <c r="AW160" i="1"/>
  <c r="AV160" i="1"/>
  <c r="AU160" i="1"/>
  <c r="AY159" i="1"/>
  <c r="AX159" i="1"/>
  <c r="AW159" i="1"/>
  <c r="AV159" i="1"/>
  <c r="AU159" i="1"/>
  <c r="AZ159" i="1" s="1"/>
  <c r="AY158" i="1"/>
  <c r="AX158" i="1"/>
  <c r="AW158" i="1"/>
  <c r="AV158" i="1"/>
  <c r="AU158" i="1"/>
  <c r="AY157" i="1"/>
  <c r="AX157" i="1"/>
  <c r="AW157" i="1"/>
  <c r="AV157" i="1"/>
  <c r="AU157" i="1"/>
  <c r="AY156" i="1"/>
  <c r="AX156" i="1"/>
  <c r="AW156" i="1"/>
  <c r="AV156" i="1"/>
  <c r="AU156" i="1"/>
  <c r="AY155" i="1"/>
  <c r="AX155" i="1"/>
  <c r="AW155" i="1"/>
  <c r="AV155" i="1"/>
  <c r="AU155" i="1"/>
  <c r="AZ155" i="1" s="1"/>
  <c r="AY154" i="1"/>
  <c r="AX154" i="1"/>
  <c r="AW154" i="1"/>
  <c r="AV154" i="1"/>
  <c r="AU154" i="1"/>
  <c r="AY153" i="1"/>
  <c r="AX153" i="1"/>
  <c r="AW153" i="1"/>
  <c r="AV153" i="1"/>
  <c r="AU153" i="1"/>
  <c r="AY152" i="1"/>
  <c r="AX152" i="1"/>
  <c r="AW152" i="1"/>
  <c r="AV152" i="1"/>
  <c r="AU152" i="1"/>
  <c r="AY151" i="1"/>
  <c r="AX151" i="1"/>
  <c r="AW151" i="1"/>
  <c r="AV151" i="1"/>
  <c r="AU151" i="1"/>
  <c r="AZ151" i="1" s="1"/>
  <c r="AY150" i="1"/>
  <c r="AX150" i="1"/>
  <c r="AW150" i="1"/>
  <c r="AV150" i="1"/>
  <c r="AU150" i="1"/>
  <c r="AY149" i="1"/>
  <c r="AX149" i="1"/>
  <c r="AW149" i="1"/>
  <c r="AV149" i="1"/>
  <c r="AU149" i="1"/>
  <c r="AY148" i="1"/>
  <c r="AX148" i="1"/>
  <c r="AW148" i="1"/>
  <c r="AV148" i="1"/>
  <c r="AU148" i="1"/>
  <c r="AY147" i="1"/>
  <c r="AX147" i="1"/>
  <c r="AW147" i="1"/>
  <c r="AV147" i="1"/>
  <c r="AU147" i="1"/>
  <c r="AZ147" i="1" s="1"/>
  <c r="AY146" i="1"/>
  <c r="AX146" i="1"/>
  <c r="AW146" i="1"/>
  <c r="AV146" i="1"/>
  <c r="AU146" i="1"/>
  <c r="AY145" i="1"/>
  <c r="AX145" i="1"/>
  <c r="AW145" i="1"/>
  <c r="AV145" i="1"/>
  <c r="AU145" i="1"/>
  <c r="AY144" i="1"/>
  <c r="AX144" i="1"/>
  <c r="AW144" i="1"/>
  <c r="AV144" i="1"/>
  <c r="AU144" i="1"/>
  <c r="AY143" i="1"/>
  <c r="AX143" i="1"/>
  <c r="AW143" i="1"/>
  <c r="AV143" i="1"/>
  <c r="AU143" i="1"/>
  <c r="AZ143" i="1" s="1"/>
  <c r="AY142" i="1"/>
  <c r="AX142" i="1"/>
  <c r="AW142" i="1"/>
  <c r="AV142" i="1"/>
  <c r="AU142" i="1"/>
  <c r="AY141" i="1"/>
  <c r="AX141" i="1"/>
  <c r="AW141" i="1"/>
  <c r="AV141" i="1"/>
  <c r="AU141" i="1"/>
  <c r="AY140" i="1"/>
  <c r="AX140" i="1"/>
  <c r="AW140" i="1"/>
  <c r="AV140" i="1"/>
  <c r="AU140" i="1"/>
  <c r="AY139" i="1"/>
  <c r="AX139" i="1"/>
  <c r="AW139" i="1"/>
  <c r="AV139" i="1"/>
  <c r="AU139" i="1"/>
  <c r="AZ139" i="1" s="1"/>
  <c r="AY138" i="1"/>
  <c r="AX138" i="1"/>
  <c r="AW138" i="1"/>
  <c r="AV138" i="1"/>
  <c r="AU138" i="1"/>
  <c r="AY137" i="1"/>
  <c r="AX137" i="1"/>
  <c r="AW137" i="1"/>
  <c r="AV137" i="1"/>
  <c r="AU137" i="1"/>
  <c r="AY136" i="1"/>
  <c r="AX136" i="1"/>
  <c r="AW136" i="1"/>
  <c r="AV136" i="1"/>
  <c r="AU136" i="1"/>
  <c r="AY135" i="1"/>
  <c r="AX135" i="1"/>
  <c r="AW135" i="1"/>
  <c r="AV135" i="1"/>
  <c r="AU135" i="1"/>
  <c r="AZ135" i="1" s="1"/>
  <c r="AY134" i="1"/>
  <c r="AX134" i="1"/>
  <c r="AW134" i="1"/>
  <c r="AV134" i="1"/>
  <c r="AU134" i="1"/>
  <c r="AY133" i="1"/>
  <c r="AX133" i="1"/>
  <c r="AW133" i="1"/>
  <c r="AV133" i="1"/>
  <c r="AU133" i="1"/>
  <c r="AY132" i="1"/>
  <c r="AX132" i="1"/>
  <c r="AW132" i="1"/>
  <c r="AV132" i="1"/>
  <c r="AU132" i="1"/>
  <c r="AY131" i="1"/>
  <c r="AX131" i="1"/>
  <c r="AW131" i="1"/>
  <c r="AV131" i="1"/>
  <c r="AU131" i="1"/>
  <c r="AZ131" i="1" s="1"/>
  <c r="AY130" i="1"/>
  <c r="AX130" i="1"/>
  <c r="AW130" i="1"/>
  <c r="AV130" i="1"/>
  <c r="AU130" i="1"/>
  <c r="AY129" i="1"/>
  <c r="AX129" i="1"/>
  <c r="AW129" i="1"/>
  <c r="AV129" i="1"/>
  <c r="AU129" i="1"/>
  <c r="AY128" i="1"/>
  <c r="AX128" i="1"/>
  <c r="AW128" i="1"/>
  <c r="AV128" i="1"/>
  <c r="AU128" i="1"/>
  <c r="AY127" i="1"/>
  <c r="AX127" i="1"/>
  <c r="AW127" i="1"/>
  <c r="AV127" i="1"/>
  <c r="AU127" i="1"/>
  <c r="AZ127" i="1" s="1"/>
  <c r="AY126" i="1"/>
  <c r="AX126" i="1"/>
  <c r="AW126" i="1"/>
  <c r="AV126" i="1"/>
  <c r="AU126" i="1"/>
  <c r="AY125" i="1"/>
  <c r="AX125" i="1"/>
  <c r="AW125" i="1"/>
  <c r="AV125" i="1"/>
  <c r="AU125" i="1"/>
  <c r="AY124" i="1"/>
  <c r="AX124" i="1"/>
  <c r="AW124" i="1"/>
  <c r="AV124" i="1"/>
  <c r="AU124" i="1"/>
  <c r="AY123" i="1"/>
  <c r="AX123" i="1"/>
  <c r="AW123" i="1"/>
  <c r="AV123" i="1"/>
  <c r="AU123" i="1"/>
  <c r="AZ123" i="1" s="1"/>
  <c r="AY122" i="1"/>
  <c r="AX122" i="1"/>
  <c r="AW122" i="1"/>
  <c r="AV122" i="1"/>
  <c r="AU122" i="1"/>
  <c r="AY121" i="1"/>
  <c r="AX121" i="1"/>
  <c r="AW121" i="1"/>
  <c r="AV121" i="1"/>
  <c r="AU121" i="1"/>
  <c r="AY120" i="1"/>
  <c r="AX120" i="1"/>
  <c r="AW120" i="1"/>
  <c r="AV120" i="1"/>
  <c r="AU120" i="1"/>
  <c r="AY119" i="1"/>
  <c r="AX119" i="1"/>
  <c r="AW119" i="1"/>
  <c r="AV119" i="1"/>
  <c r="AU119" i="1"/>
  <c r="AZ119" i="1" s="1"/>
  <c r="AY118" i="1"/>
  <c r="AX118" i="1"/>
  <c r="AW118" i="1"/>
  <c r="AV118" i="1"/>
  <c r="AU118" i="1"/>
  <c r="AY117" i="1"/>
  <c r="AX117" i="1"/>
  <c r="AW117" i="1"/>
  <c r="AV117" i="1"/>
  <c r="AU117" i="1"/>
  <c r="AY116" i="1"/>
  <c r="AX116" i="1"/>
  <c r="AW116" i="1"/>
  <c r="AV116" i="1"/>
  <c r="AU116" i="1"/>
  <c r="AY115" i="1"/>
  <c r="AX115" i="1"/>
  <c r="AW115" i="1"/>
  <c r="AV115" i="1"/>
  <c r="AU115" i="1"/>
  <c r="AZ115" i="1" s="1"/>
  <c r="AY114" i="1"/>
  <c r="AX114" i="1"/>
  <c r="AW114" i="1"/>
  <c r="AV114" i="1"/>
  <c r="AU114" i="1"/>
  <c r="AY113" i="1"/>
  <c r="AX113" i="1"/>
  <c r="AW113" i="1"/>
  <c r="AV113" i="1"/>
  <c r="AU113" i="1"/>
  <c r="AY112" i="1"/>
  <c r="AX112" i="1"/>
  <c r="AW112" i="1"/>
  <c r="AV112" i="1"/>
  <c r="AU112" i="1"/>
  <c r="AY111" i="1"/>
  <c r="AX111" i="1"/>
  <c r="AW111" i="1"/>
  <c r="AV111" i="1"/>
  <c r="AU111" i="1"/>
  <c r="AZ111" i="1" s="1"/>
  <c r="AY110" i="1"/>
  <c r="AX110" i="1"/>
  <c r="AW110" i="1"/>
  <c r="AV110" i="1"/>
  <c r="AU110" i="1"/>
  <c r="AY109" i="1"/>
  <c r="AX109" i="1"/>
  <c r="AW109" i="1"/>
  <c r="AV109" i="1"/>
  <c r="AU109" i="1"/>
  <c r="AY108" i="1"/>
  <c r="AX108" i="1"/>
  <c r="AW108" i="1"/>
  <c r="AV108" i="1"/>
  <c r="AU108" i="1"/>
  <c r="AY107" i="1"/>
  <c r="AX107" i="1"/>
  <c r="AW107" i="1"/>
  <c r="AV107" i="1"/>
  <c r="AU107" i="1"/>
  <c r="AZ107" i="1" s="1"/>
  <c r="AY106" i="1"/>
  <c r="AX106" i="1"/>
  <c r="AW106" i="1"/>
  <c r="AV106" i="1"/>
  <c r="AU106" i="1"/>
  <c r="AY105" i="1"/>
  <c r="AX105" i="1"/>
  <c r="AW105" i="1"/>
  <c r="AV105" i="1"/>
  <c r="AU105" i="1"/>
  <c r="AY104" i="1"/>
  <c r="AX104" i="1"/>
  <c r="AW104" i="1"/>
  <c r="AV104" i="1"/>
  <c r="AU104" i="1"/>
  <c r="AY103" i="1"/>
  <c r="AX103" i="1"/>
  <c r="AW103" i="1"/>
  <c r="AV103" i="1"/>
  <c r="AU103" i="1"/>
  <c r="AZ103" i="1" s="1"/>
  <c r="AY102" i="1"/>
  <c r="AX102" i="1"/>
  <c r="AW102" i="1"/>
  <c r="AV102" i="1"/>
  <c r="AU102" i="1"/>
  <c r="AY101" i="1"/>
  <c r="AX101" i="1"/>
  <c r="AW101" i="1"/>
  <c r="AV101" i="1"/>
  <c r="AU101" i="1"/>
  <c r="AY100" i="1"/>
  <c r="AX100" i="1"/>
  <c r="AW100" i="1"/>
  <c r="AV100" i="1"/>
  <c r="AU100" i="1"/>
  <c r="AY99" i="1"/>
  <c r="AX99" i="1"/>
  <c r="AW99" i="1"/>
  <c r="AV99" i="1"/>
  <c r="AU99" i="1"/>
  <c r="AZ99" i="1" s="1"/>
  <c r="AY98" i="1"/>
  <c r="AX98" i="1"/>
  <c r="AW98" i="1"/>
  <c r="AV98" i="1"/>
  <c r="AU98" i="1"/>
  <c r="AY97" i="1"/>
  <c r="AX97" i="1"/>
  <c r="AW97" i="1"/>
  <c r="AV97" i="1"/>
  <c r="AU97" i="1"/>
  <c r="AY96" i="1"/>
  <c r="AX96" i="1"/>
  <c r="AW96" i="1"/>
  <c r="AV96" i="1"/>
  <c r="AU96" i="1"/>
  <c r="AY95" i="1"/>
  <c r="AX95" i="1"/>
  <c r="AW95" i="1"/>
  <c r="AV95" i="1"/>
  <c r="AU95" i="1"/>
  <c r="AZ95" i="1" s="1"/>
  <c r="AY94" i="1"/>
  <c r="AX94" i="1"/>
  <c r="AW94" i="1"/>
  <c r="AV94" i="1"/>
  <c r="AU94" i="1"/>
  <c r="AY93" i="1"/>
  <c r="AX93" i="1"/>
  <c r="AW93" i="1"/>
  <c r="AV93" i="1"/>
  <c r="AU93" i="1"/>
  <c r="AY92" i="1"/>
  <c r="AX92" i="1"/>
  <c r="AW92" i="1"/>
  <c r="AV92" i="1"/>
  <c r="AU92" i="1"/>
  <c r="AY91" i="1"/>
  <c r="AX91" i="1"/>
  <c r="AW91" i="1"/>
  <c r="AV91" i="1"/>
  <c r="AU91" i="1"/>
  <c r="AZ91" i="1" s="1"/>
  <c r="AY90" i="1"/>
  <c r="AX90" i="1"/>
  <c r="AW90" i="1"/>
  <c r="AV90" i="1"/>
  <c r="AU90" i="1"/>
  <c r="AY89" i="1"/>
  <c r="AX89" i="1"/>
  <c r="AW89" i="1"/>
  <c r="AV89" i="1"/>
  <c r="AU89" i="1"/>
  <c r="AY88" i="1"/>
  <c r="AX88" i="1"/>
  <c r="AW88" i="1"/>
  <c r="AV88" i="1"/>
  <c r="AU88" i="1"/>
  <c r="AY87" i="1"/>
  <c r="AX87" i="1"/>
  <c r="AW87" i="1"/>
  <c r="AV87" i="1"/>
  <c r="AU87" i="1"/>
  <c r="AZ87" i="1" s="1"/>
  <c r="AY86" i="1"/>
  <c r="AX86" i="1"/>
  <c r="AW86" i="1"/>
  <c r="AV86" i="1"/>
  <c r="AU86" i="1"/>
  <c r="AY85" i="1"/>
  <c r="AX85" i="1"/>
  <c r="AW85" i="1"/>
  <c r="AV85" i="1"/>
  <c r="AU85" i="1"/>
  <c r="AY84" i="1"/>
  <c r="AX84" i="1"/>
  <c r="AW84" i="1"/>
  <c r="AV84" i="1"/>
  <c r="AU84" i="1"/>
  <c r="AY83" i="1"/>
  <c r="AX83" i="1"/>
  <c r="AW83" i="1"/>
  <c r="AV83" i="1"/>
  <c r="AU83" i="1"/>
  <c r="AZ83" i="1" s="1"/>
  <c r="AY82" i="1"/>
  <c r="AX82" i="1"/>
  <c r="AW82" i="1"/>
  <c r="AV82" i="1"/>
  <c r="AU82" i="1"/>
  <c r="AY81" i="1"/>
  <c r="AX81" i="1"/>
  <c r="AW81" i="1"/>
  <c r="AV81" i="1"/>
  <c r="AU81" i="1"/>
  <c r="AY80" i="1"/>
  <c r="AX80" i="1"/>
  <c r="AW80" i="1"/>
  <c r="AV80" i="1"/>
  <c r="AU80" i="1"/>
  <c r="AY79" i="1"/>
  <c r="AX79" i="1"/>
  <c r="AW79" i="1"/>
  <c r="AV79" i="1"/>
  <c r="AU79" i="1"/>
  <c r="AZ79" i="1" s="1"/>
  <c r="AY78" i="1"/>
  <c r="AX78" i="1"/>
  <c r="AW78" i="1"/>
  <c r="AV78" i="1"/>
  <c r="AU78" i="1"/>
  <c r="AY77" i="1"/>
  <c r="AX77" i="1"/>
  <c r="AW77" i="1"/>
  <c r="AV77" i="1"/>
  <c r="AU77" i="1"/>
  <c r="AY76" i="1"/>
  <c r="AX76" i="1"/>
  <c r="AW76" i="1"/>
  <c r="AV76" i="1"/>
  <c r="AU76" i="1"/>
  <c r="AY75" i="1"/>
  <c r="AX75" i="1"/>
  <c r="AW75" i="1"/>
  <c r="AV75" i="1"/>
  <c r="AU75" i="1"/>
  <c r="AZ75" i="1" s="1"/>
  <c r="AY74" i="1"/>
  <c r="AX74" i="1"/>
  <c r="AW74" i="1"/>
  <c r="AV74" i="1"/>
  <c r="AU74" i="1"/>
  <c r="AY73" i="1"/>
  <c r="AX73" i="1"/>
  <c r="AW73" i="1"/>
  <c r="AV73" i="1"/>
  <c r="AU73" i="1"/>
  <c r="AY72" i="1"/>
  <c r="AX72" i="1"/>
  <c r="AW72" i="1"/>
  <c r="AV72" i="1"/>
  <c r="AU72" i="1"/>
  <c r="AY71" i="1"/>
  <c r="AX71" i="1"/>
  <c r="AW71" i="1"/>
  <c r="AV71" i="1"/>
  <c r="AU71" i="1"/>
  <c r="AZ71" i="1" s="1"/>
  <c r="AY70" i="1"/>
  <c r="AX70" i="1"/>
  <c r="AW70" i="1"/>
  <c r="AV70" i="1"/>
  <c r="AU70" i="1"/>
  <c r="AY69" i="1"/>
  <c r="AX69" i="1"/>
  <c r="AW69" i="1"/>
  <c r="AV69" i="1"/>
  <c r="AU69" i="1"/>
  <c r="AY68" i="1"/>
  <c r="AX68" i="1"/>
  <c r="AW68" i="1"/>
  <c r="AV68" i="1"/>
  <c r="AU68" i="1"/>
  <c r="AY67" i="1"/>
  <c r="AX67" i="1"/>
  <c r="AW67" i="1"/>
  <c r="AV67" i="1"/>
  <c r="AU67" i="1"/>
  <c r="AZ67" i="1" s="1"/>
  <c r="AY66" i="1"/>
  <c r="AX66" i="1"/>
  <c r="AW66" i="1"/>
  <c r="AV66" i="1"/>
  <c r="AU66" i="1"/>
  <c r="AY65" i="1"/>
  <c r="AX65" i="1"/>
  <c r="AW65" i="1"/>
  <c r="AV65" i="1"/>
  <c r="AU65" i="1"/>
  <c r="AY64" i="1"/>
  <c r="AX64" i="1"/>
  <c r="AW64" i="1"/>
  <c r="AV64" i="1"/>
  <c r="AU64" i="1"/>
  <c r="AY63" i="1"/>
  <c r="AX63" i="1"/>
  <c r="AW63" i="1"/>
  <c r="AV63" i="1"/>
  <c r="AU63" i="1"/>
  <c r="AZ63" i="1" s="1"/>
  <c r="AY62" i="1"/>
  <c r="AX62" i="1"/>
  <c r="AW62" i="1"/>
  <c r="AV62" i="1"/>
  <c r="AU62" i="1"/>
  <c r="AY61" i="1"/>
  <c r="AX61" i="1"/>
  <c r="AW61" i="1"/>
  <c r="AV61" i="1"/>
  <c r="AU61" i="1"/>
  <c r="AY60" i="1"/>
  <c r="AX60" i="1"/>
  <c r="AW60" i="1"/>
  <c r="AV60" i="1"/>
  <c r="AU60" i="1"/>
  <c r="AY59" i="1"/>
  <c r="AX59" i="1"/>
  <c r="AW59" i="1"/>
  <c r="AV59" i="1"/>
  <c r="AU59" i="1"/>
  <c r="AZ59" i="1" s="1"/>
  <c r="AY58" i="1"/>
  <c r="AX58" i="1"/>
  <c r="AW58" i="1"/>
  <c r="AV58" i="1"/>
  <c r="AU58" i="1"/>
  <c r="AY57" i="1"/>
  <c r="AX57" i="1"/>
  <c r="AW57" i="1"/>
  <c r="AV57" i="1"/>
  <c r="AU57" i="1"/>
  <c r="AY56" i="1"/>
  <c r="AX56" i="1"/>
  <c r="AW56" i="1"/>
  <c r="AV56" i="1"/>
  <c r="AU56" i="1"/>
  <c r="AY55" i="1"/>
  <c r="AX55" i="1"/>
  <c r="AW55" i="1"/>
  <c r="AV55" i="1"/>
  <c r="AU55" i="1"/>
  <c r="AZ55" i="1" s="1"/>
  <c r="AY54" i="1"/>
  <c r="AX54" i="1"/>
  <c r="AW54" i="1"/>
  <c r="AV54" i="1"/>
  <c r="AU54" i="1"/>
  <c r="AY53" i="1"/>
  <c r="AX53" i="1"/>
  <c r="AW53" i="1"/>
  <c r="AV53" i="1"/>
  <c r="AU53" i="1"/>
  <c r="AY52" i="1"/>
  <c r="AX52" i="1"/>
  <c r="AW52" i="1"/>
  <c r="AV52" i="1"/>
  <c r="AU52" i="1"/>
  <c r="AY51" i="1"/>
  <c r="AX51" i="1"/>
  <c r="AW51" i="1"/>
  <c r="AV51" i="1"/>
  <c r="AU51" i="1"/>
  <c r="AZ51" i="1" s="1"/>
  <c r="AY50" i="1"/>
  <c r="AX50" i="1"/>
  <c r="AW50" i="1"/>
  <c r="AV50" i="1"/>
  <c r="AU50" i="1"/>
  <c r="AY49" i="1"/>
  <c r="AX49" i="1"/>
  <c r="AW49" i="1"/>
  <c r="AV49" i="1"/>
  <c r="AU49" i="1"/>
  <c r="AY48" i="1"/>
  <c r="AX48" i="1"/>
  <c r="AW48" i="1"/>
  <c r="AV48" i="1"/>
  <c r="AU48" i="1"/>
  <c r="AY47" i="1"/>
  <c r="AX47" i="1"/>
  <c r="AW47" i="1"/>
  <c r="AV47" i="1"/>
  <c r="AU47" i="1"/>
  <c r="AZ47" i="1" s="1"/>
  <c r="AY46" i="1"/>
  <c r="AX46" i="1"/>
  <c r="AW46" i="1"/>
  <c r="AV46" i="1"/>
  <c r="AU46" i="1"/>
  <c r="AY45" i="1"/>
  <c r="AX45" i="1"/>
  <c r="AW45" i="1"/>
  <c r="AV45" i="1"/>
  <c r="AU45" i="1"/>
  <c r="AY44" i="1"/>
  <c r="AX44" i="1"/>
  <c r="AW44" i="1"/>
  <c r="AV44" i="1"/>
  <c r="AU44" i="1"/>
  <c r="AY43" i="1"/>
  <c r="AX43" i="1"/>
  <c r="AW43" i="1"/>
  <c r="AV43" i="1"/>
  <c r="AU43" i="1"/>
  <c r="AZ43" i="1" s="1"/>
  <c r="AY42" i="1"/>
  <c r="AX42" i="1"/>
  <c r="AW42" i="1"/>
  <c r="AV42" i="1"/>
  <c r="AU42" i="1"/>
  <c r="AY41" i="1"/>
  <c r="AX41" i="1"/>
  <c r="AW41" i="1"/>
  <c r="AV41" i="1"/>
  <c r="AU41" i="1"/>
  <c r="AY40" i="1"/>
  <c r="AX40" i="1"/>
  <c r="AW40" i="1"/>
  <c r="AV40" i="1"/>
  <c r="AU40" i="1"/>
  <c r="AY39" i="1"/>
  <c r="AX39" i="1"/>
  <c r="AW39" i="1"/>
  <c r="AV39" i="1"/>
  <c r="AU39" i="1"/>
  <c r="AZ39" i="1" s="1"/>
  <c r="AY38" i="1"/>
  <c r="AX38" i="1"/>
  <c r="AW38" i="1"/>
  <c r="AV38" i="1"/>
  <c r="AU38" i="1"/>
  <c r="AY37" i="1"/>
  <c r="AX37" i="1"/>
  <c r="AW37" i="1"/>
  <c r="AV37" i="1"/>
  <c r="AU37" i="1"/>
  <c r="AY36" i="1"/>
  <c r="AX36" i="1"/>
  <c r="AW36" i="1"/>
  <c r="AV36" i="1"/>
  <c r="AU36" i="1"/>
  <c r="AY35" i="1"/>
  <c r="AX35" i="1"/>
  <c r="AW35" i="1"/>
  <c r="AV35" i="1"/>
  <c r="AU35" i="1"/>
  <c r="AZ35" i="1" s="1"/>
  <c r="AY34" i="1"/>
  <c r="AX34" i="1"/>
  <c r="AW34" i="1"/>
  <c r="AV34" i="1"/>
  <c r="AU34" i="1"/>
  <c r="AY33" i="1"/>
  <c r="AX33" i="1"/>
  <c r="AW33" i="1"/>
  <c r="AV33" i="1"/>
  <c r="AU33" i="1"/>
  <c r="AY32" i="1"/>
  <c r="AX32" i="1"/>
  <c r="AW32" i="1"/>
  <c r="AV32" i="1"/>
  <c r="AU32" i="1"/>
  <c r="AY31" i="1"/>
  <c r="AX31" i="1"/>
  <c r="AW31" i="1"/>
  <c r="AV31" i="1"/>
  <c r="AU31" i="1"/>
  <c r="AZ31" i="1" s="1"/>
  <c r="AY30" i="1"/>
  <c r="AX30" i="1"/>
  <c r="AW30" i="1"/>
  <c r="AV30" i="1"/>
  <c r="AU30" i="1"/>
  <c r="AY29" i="1"/>
  <c r="AX29" i="1"/>
  <c r="AW29" i="1"/>
  <c r="AV29" i="1"/>
  <c r="AU29" i="1"/>
  <c r="AY28" i="1"/>
  <c r="AX28" i="1"/>
  <c r="AW28" i="1"/>
  <c r="AV28" i="1"/>
  <c r="AU28" i="1"/>
  <c r="AY27" i="1"/>
  <c r="AX27" i="1"/>
  <c r="AW27" i="1"/>
  <c r="AV27" i="1"/>
  <c r="AU27" i="1"/>
  <c r="AZ27" i="1" s="1"/>
  <c r="AY26" i="1"/>
  <c r="AX26" i="1"/>
  <c r="AW26" i="1"/>
  <c r="AV26" i="1"/>
  <c r="AU26" i="1"/>
  <c r="AY25" i="1"/>
  <c r="AX25" i="1"/>
  <c r="AW25" i="1"/>
  <c r="AV25" i="1"/>
  <c r="AU25" i="1"/>
  <c r="AY24" i="1"/>
  <c r="AX24" i="1"/>
  <c r="AW24" i="1"/>
  <c r="AV24" i="1"/>
  <c r="AU24" i="1"/>
  <c r="AY23" i="1"/>
  <c r="AX23" i="1"/>
  <c r="AW23" i="1"/>
  <c r="AV23" i="1"/>
  <c r="AU23" i="1"/>
  <c r="AZ23" i="1" s="1"/>
  <c r="AY22" i="1"/>
  <c r="AX22" i="1"/>
  <c r="AW22" i="1"/>
  <c r="AV22" i="1"/>
  <c r="AU22" i="1"/>
  <c r="AY21" i="1"/>
  <c r="AX21" i="1"/>
  <c r="AW21" i="1"/>
  <c r="AV21" i="1"/>
  <c r="AU21" i="1"/>
  <c r="AY20" i="1"/>
  <c r="AX20" i="1"/>
  <c r="AW20" i="1"/>
  <c r="AV20" i="1"/>
  <c r="AU20" i="1"/>
  <c r="AY19" i="1"/>
  <c r="AX19" i="1"/>
  <c r="AW19" i="1"/>
  <c r="AV19" i="1"/>
  <c r="AU19" i="1"/>
  <c r="AZ19" i="1" s="1"/>
  <c r="AY18" i="1"/>
  <c r="AX18" i="1"/>
  <c r="AW18" i="1"/>
  <c r="AV18" i="1"/>
  <c r="AU18" i="1"/>
  <c r="AY17" i="1"/>
  <c r="AX17" i="1"/>
  <c r="AW17" i="1"/>
  <c r="AV17" i="1"/>
  <c r="AU17" i="1"/>
  <c r="AY16" i="1"/>
  <c r="AX16" i="1"/>
  <c r="AW16" i="1"/>
  <c r="AV16" i="1"/>
  <c r="AU16" i="1"/>
  <c r="AY15" i="1"/>
  <c r="AX15" i="1"/>
  <c r="AW15" i="1"/>
  <c r="AV15" i="1"/>
  <c r="AU15" i="1"/>
  <c r="AZ15" i="1" s="1"/>
  <c r="AY14" i="1"/>
  <c r="AX14" i="1"/>
  <c r="AW14" i="1"/>
  <c r="AV14" i="1"/>
  <c r="AU14" i="1"/>
  <c r="AY13" i="1"/>
  <c r="AX13" i="1"/>
  <c r="AW13" i="1"/>
  <c r="AV13" i="1"/>
  <c r="AU13" i="1"/>
  <c r="AU12" i="1"/>
  <c r="AY12" i="1"/>
  <c r="AX12" i="1"/>
  <c r="AW12" i="1"/>
  <c r="AV12" i="1"/>
  <c r="AZ279" i="1" l="1"/>
  <c r="AZ471" i="1"/>
  <c r="AZ2639" i="1"/>
  <c r="AZ2643" i="1"/>
  <c r="AZ2647" i="1"/>
  <c r="AZ2651" i="1"/>
  <c r="AZ2655" i="1"/>
  <c r="AZ2659" i="1"/>
  <c r="AZ2663" i="1"/>
  <c r="AZ2667" i="1"/>
  <c r="AZ2671" i="1"/>
  <c r="AZ2675" i="1"/>
  <c r="AZ2679" i="1"/>
  <c r="AZ2683" i="1"/>
  <c r="AZ2687" i="1"/>
  <c r="AZ2691" i="1"/>
  <c r="AZ2695" i="1"/>
  <c r="AZ2699" i="1"/>
  <c r="AZ2703" i="1"/>
  <c r="AZ2707" i="1"/>
  <c r="AZ2711" i="1"/>
  <c r="AZ2715" i="1"/>
  <c r="AZ2719" i="1"/>
  <c r="AZ2723" i="1"/>
  <c r="AZ2727" i="1"/>
  <c r="AZ2731" i="1"/>
  <c r="AZ2735" i="1"/>
  <c r="AZ2739" i="1"/>
  <c r="AZ2743" i="1"/>
  <c r="AZ2747" i="1"/>
  <c r="AZ2751" i="1"/>
  <c r="AZ2755" i="1"/>
  <c r="AZ2759" i="1"/>
  <c r="AZ2763" i="1"/>
  <c r="AZ2767" i="1"/>
  <c r="AZ2771" i="1"/>
  <c r="AZ2775" i="1"/>
  <c r="AZ2779" i="1"/>
  <c r="AZ2783" i="1"/>
  <c r="AZ2787" i="1"/>
  <c r="AZ2791" i="1"/>
  <c r="AZ2795" i="1"/>
  <c r="AZ2799" i="1"/>
  <c r="AZ2803" i="1"/>
  <c r="AZ2807" i="1"/>
  <c r="AZ2811" i="1"/>
  <c r="AZ2815" i="1"/>
  <c r="AZ2819" i="1"/>
  <c r="AZ2823" i="1"/>
  <c r="AZ2827" i="1"/>
  <c r="AZ2831" i="1"/>
  <c r="AZ2835" i="1"/>
  <c r="AZ2839" i="1"/>
  <c r="AZ2843" i="1"/>
  <c r="AZ2847" i="1"/>
  <c r="AZ2851" i="1"/>
  <c r="AZ2855" i="1"/>
  <c r="AZ2859" i="1"/>
  <c r="AZ2863" i="1"/>
  <c r="AZ2867" i="1"/>
  <c r="AZ2871" i="1"/>
  <c r="AZ2875" i="1"/>
  <c r="AZ2879" i="1"/>
  <c r="AZ2883" i="1"/>
  <c r="AZ2887" i="1"/>
  <c r="AZ2891" i="1"/>
  <c r="AZ2895" i="1"/>
  <c r="AZ2899" i="1"/>
  <c r="AZ2903" i="1"/>
  <c r="AZ2907" i="1"/>
  <c r="AZ2911" i="1"/>
  <c r="AZ2915" i="1"/>
  <c r="AZ2919" i="1"/>
  <c r="AZ2923" i="1"/>
  <c r="AZ2927" i="1"/>
  <c r="AZ2931" i="1"/>
  <c r="AZ2935" i="1"/>
  <c r="AZ2939" i="1"/>
  <c r="AZ2943" i="1"/>
  <c r="AZ2947" i="1"/>
  <c r="AZ2951" i="1"/>
  <c r="AZ2955" i="1"/>
  <c r="AZ2959" i="1"/>
  <c r="AZ2963" i="1"/>
  <c r="AZ2967" i="1"/>
  <c r="AZ2971" i="1"/>
  <c r="AZ2975" i="1"/>
  <c r="AZ2979" i="1"/>
  <c r="AZ2983" i="1"/>
  <c r="AZ2987" i="1"/>
  <c r="AZ2991" i="1"/>
  <c r="AZ2995" i="1"/>
  <c r="AZ2999" i="1"/>
  <c r="AZ3110" i="1"/>
  <c r="AZ3114" i="1"/>
  <c r="AZ3123" i="1"/>
  <c r="AZ3127" i="1"/>
  <c r="AZ3131" i="1"/>
  <c r="AZ3135" i="1"/>
  <c r="AZ3139" i="1"/>
  <c r="AZ3143" i="1"/>
  <c r="AZ3147" i="1"/>
  <c r="AZ3151" i="1"/>
  <c r="AZ3155" i="1"/>
  <c r="AZ3159" i="1"/>
  <c r="AZ3163" i="1"/>
  <c r="AZ3167" i="1"/>
  <c r="AZ3171" i="1"/>
  <c r="AZ3175" i="1"/>
  <c r="AZ3179" i="1"/>
  <c r="AZ3183" i="1"/>
  <c r="AZ3187" i="1"/>
  <c r="AZ3191" i="1"/>
  <c r="AZ3195" i="1"/>
  <c r="AZ3199" i="1"/>
  <c r="AZ3203" i="1"/>
  <c r="AZ3207" i="1"/>
  <c r="AZ3211" i="1"/>
  <c r="AZ3215" i="1"/>
  <c r="AZ3219" i="1"/>
  <c r="AZ3223" i="1"/>
  <c r="AZ3227" i="1"/>
  <c r="AZ3231" i="1"/>
  <c r="AZ3235" i="1"/>
  <c r="AZ3239" i="1"/>
  <c r="AZ3243" i="1"/>
  <c r="AZ3247" i="1"/>
  <c r="AZ3251" i="1"/>
  <c r="AZ3255" i="1"/>
  <c r="AZ3259" i="1"/>
  <c r="AZ3263" i="1"/>
  <c r="AZ3267" i="1"/>
  <c r="AZ3271" i="1"/>
  <c r="AZ3275" i="1"/>
  <c r="AZ3279" i="1"/>
  <c r="AZ3283" i="1"/>
  <c r="AZ3287" i="1"/>
  <c r="AZ3291" i="1"/>
  <c r="AZ3295" i="1"/>
  <c r="AZ3299" i="1"/>
  <c r="AZ3303" i="1"/>
  <c r="AZ3307" i="1"/>
  <c r="AZ3311" i="1"/>
  <c r="AZ3315" i="1"/>
  <c r="AZ3319" i="1"/>
  <c r="AZ3323" i="1"/>
  <c r="AZ3327" i="1"/>
  <c r="AZ3331" i="1"/>
  <c r="AZ3335" i="1"/>
  <c r="AZ3339" i="1"/>
  <c r="AZ3343" i="1"/>
  <c r="AZ3347" i="1"/>
  <c r="AZ3351" i="1"/>
  <c r="AZ3355" i="1"/>
  <c r="AZ3359" i="1"/>
  <c r="AZ3363" i="1"/>
  <c r="AZ3367" i="1"/>
  <c r="AZ3371" i="1"/>
  <c r="AZ3375" i="1"/>
  <c r="AZ3379" i="1"/>
  <c r="AZ3383" i="1"/>
  <c r="AZ3387" i="1"/>
  <c r="AZ3391" i="1"/>
  <c r="AZ3395" i="1"/>
  <c r="AZ3399" i="1"/>
  <c r="AZ3403" i="1"/>
  <c r="AZ3407" i="1"/>
  <c r="AZ3411" i="1"/>
  <c r="AZ3415" i="1"/>
  <c r="AZ3419" i="1"/>
  <c r="AZ3423" i="1"/>
  <c r="AZ3427" i="1"/>
  <c r="AZ3431" i="1"/>
  <c r="AZ3435" i="1"/>
  <c r="AZ3439" i="1"/>
  <c r="AZ3443" i="1"/>
  <c r="AZ3447" i="1"/>
  <c r="AZ3451" i="1"/>
  <c r="AZ3455" i="1"/>
  <c r="AZ3459" i="1"/>
  <c r="AZ3463" i="1"/>
  <c r="AZ3467" i="1"/>
  <c r="AZ3471" i="1"/>
  <c r="AZ3475" i="1"/>
  <c r="AZ3479" i="1"/>
  <c r="AZ3483" i="1"/>
  <c r="AZ3487" i="1"/>
  <c r="AZ3491" i="1"/>
  <c r="AZ3495" i="1"/>
  <c r="AZ3499" i="1"/>
  <c r="AZ3503" i="1"/>
  <c r="AZ3507" i="1"/>
  <c r="AZ3511" i="1"/>
  <c r="AZ3515" i="1"/>
  <c r="AZ3519" i="1"/>
  <c r="AZ3523" i="1"/>
  <c r="AZ3527" i="1"/>
  <c r="AZ3531" i="1"/>
  <c r="AZ3535" i="1"/>
  <c r="AZ3539" i="1"/>
  <c r="AZ3543" i="1"/>
  <c r="AZ3547" i="1"/>
  <c r="AZ3551" i="1"/>
  <c r="AZ3555" i="1"/>
  <c r="AZ3559" i="1"/>
  <c r="AZ3563" i="1"/>
  <c r="AZ3567" i="1"/>
  <c r="AZ3578" i="1"/>
  <c r="AZ3603" i="1"/>
  <c r="AZ3611" i="1"/>
  <c r="AZ3619" i="1"/>
  <c r="AZ3627" i="1"/>
  <c r="AZ3635" i="1"/>
  <c r="AZ3638" i="1"/>
  <c r="AZ3642" i="1"/>
  <c r="AZ3646" i="1"/>
  <c r="AZ3650" i="1"/>
  <c r="AZ3654" i="1"/>
  <c r="AZ3658" i="1"/>
  <c r="AZ3662" i="1"/>
  <c r="AZ3666" i="1"/>
  <c r="AZ3670" i="1"/>
  <c r="AZ3674" i="1"/>
  <c r="AZ3678" i="1"/>
  <c r="AZ3682" i="1"/>
  <c r="AZ3686" i="1"/>
  <c r="AZ3687" i="1"/>
  <c r="AZ3690" i="1"/>
  <c r="AZ3695" i="1"/>
  <c r="AZ3699" i="1"/>
  <c r="AZ3703" i="1"/>
  <c r="AZ3707" i="1"/>
  <c r="AZ3711" i="1"/>
  <c r="AZ3715" i="1"/>
  <c r="AZ3719" i="1"/>
  <c r="AZ3723" i="1"/>
  <c r="AZ3727" i="1"/>
  <c r="AZ3731" i="1"/>
  <c r="AZ3735" i="1"/>
  <c r="AZ3739" i="1"/>
  <c r="AZ3743" i="1"/>
  <c r="AZ3747" i="1"/>
  <c r="AZ3751" i="1"/>
  <c r="AZ3755" i="1"/>
  <c r="AZ3759" i="1"/>
  <c r="AZ3763" i="1"/>
  <c r="AZ3767" i="1"/>
  <c r="AZ3771" i="1"/>
  <c r="AZ3775" i="1"/>
  <c r="AZ3779" i="1"/>
  <c r="AZ3783" i="1"/>
  <c r="AZ3787" i="1"/>
  <c r="AZ3791" i="1"/>
  <c r="AZ3795" i="1"/>
  <c r="AZ3799" i="1"/>
  <c r="AZ3803" i="1"/>
  <c r="AZ3807" i="1"/>
  <c r="AZ539" i="1"/>
  <c r="AZ12" i="1"/>
  <c r="AZ24" i="1"/>
  <c r="AZ28" i="1"/>
  <c r="AZ32" i="1"/>
  <c r="AZ36" i="1"/>
  <c r="AZ40" i="1"/>
  <c r="AZ44" i="1"/>
  <c r="AZ48" i="1"/>
  <c r="AZ52" i="1"/>
  <c r="AZ72" i="1"/>
  <c r="AZ76" i="1"/>
  <c r="AZ80" i="1"/>
  <c r="AZ96" i="1"/>
  <c r="AZ100" i="1"/>
  <c r="AZ104" i="1"/>
  <c r="AZ108" i="1"/>
  <c r="AZ112" i="1"/>
  <c r="AZ116" i="1"/>
  <c r="AZ128" i="1"/>
  <c r="AZ132" i="1"/>
  <c r="AZ136" i="1"/>
  <c r="AZ140" i="1"/>
  <c r="AZ144" i="1"/>
  <c r="AZ148" i="1"/>
  <c r="AZ152" i="1"/>
  <c r="AZ156" i="1"/>
  <c r="AZ160" i="1"/>
  <c r="AZ164" i="1"/>
  <c r="AZ168" i="1"/>
  <c r="AZ172" i="1"/>
  <c r="AZ176" i="1"/>
  <c r="AZ180" i="1"/>
  <c r="AZ184" i="1"/>
  <c r="AZ188" i="1"/>
  <c r="AZ192" i="1"/>
  <c r="AZ196" i="1"/>
  <c r="AZ200" i="1"/>
  <c r="AZ204" i="1"/>
  <c r="AZ208" i="1"/>
  <c r="AZ212" i="1"/>
  <c r="AZ216" i="1"/>
  <c r="AZ220" i="1"/>
  <c r="AZ224" i="1"/>
  <c r="AZ228" i="1"/>
  <c r="AZ232" i="1"/>
  <c r="AZ236" i="1"/>
  <c r="AZ244" i="1"/>
  <c r="AZ248" i="1"/>
  <c r="AZ252" i="1"/>
  <c r="AZ256" i="1"/>
  <c r="AZ260" i="1"/>
  <c r="AZ264" i="1"/>
  <c r="AZ268" i="1"/>
  <c r="AZ272" i="1"/>
  <c r="AZ276" i="1"/>
  <c r="AZ280" i="1"/>
  <c r="AZ284" i="1"/>
  <c r="AZ288" i="1"/>
  <c r="AZ292" i="1"/>
  <c r="AZ296" i="1"/>
  <c r="AZ300" i="1"/>
  <c r="AZ304" i="1"/>
  <c r="AZ308" i="1"/>
  <c r="AZ312" i="1"/>
  <c r="AZ316" i="1"/>
  <c r="AZ320" i="1"/>
  <c r="AZ324" i="1"/>
  <c r="AZ328" i="1"/>
  <c r="AZ332" i="1"/>
  <c r="AZ336" i="1"/>
  <c r="AZ340" i="1"/>
  <c r="AZ344" i="1"/>
  <c r="AZ348" i="1"/>
  <c r="AZ352" i="1"/>
  <c r="AZ356" i="1"/>
  <c r="AZ360" i="1"/>
  <c r="AZ364" i="1"/>
  <c r="AZ368" i="1"/>
  <c r="AZ372" i="1"/>
  <c r="AZ376" i="1"/>
  <c r="AZ380" i="1"/>
  <c r="AZ384" i="1"/>
  <c r="AZ388" i="1"/>
  <c r="AZ392" i="1"/>
  <c r="AZ396" i="1"/>
  <c r="AZ400" i="1"/>
  <c r="AZ404" i="1"/>
  <c r="AZ408" i="1"/>
  <c r="AZ412" i="1"/>
  <c r="AZ416" i="1"/>
  <c r="AZ420" i="1"/>
  <c r="AZ424" i="1"/>
  <c r="AZ428" i="1"/>
  <c r="AZ432" i="1"/>
  <c r="AZ436" i="1"/>
  <c r="AZ440" i="1"/>
  <c r="AZ444" i="1"/>
  <c r="AZ448" i="1"/>
  <c r="AZ452" i="1"/>
  <c r="AZ456" i="1"/>
  <c r="AZ460" i="1"/>
  <c r="AZ464" i="1"/>
  <c r="AZ468" i="1"/>
  <c r="AZ472" i="1"/>
  <c r="AZ476" i="1"/>
  <c r="AZ480" i="1"/>
  <c r="AZ484" i="1"/>
  <c r="AZ488" i="1"/>
  <c r="AZ492" i="1"/>
  <c r="AZ496" i="1"/>
  <c r="AZ500" i="1"/>
  <c r="AZ504" i="1"/>
  <c r="AZ508" i="1"/>
  <c r="AZ512" i="1"/>
  <c r="AZ516" i="1"/>
  <c r="AZ520" i="1"/>
  <c r="AZ524" i="1"/>
  <c r="AZ528" i="1"/>
  <c r="AZ532" i="1"/>
  <c r="AZ536" i="1"/>
  <c r="AZ540" i="1"/>
  <c r="AZ544" i="1"/>
  <c r="AZ548" i="1"/>
  <c r="AZ552" i="1"/>
  <c r="AZ556" i="1"/>
  <c r="AZ560" i="1"/>
  <c r="AZ564" i="1"/>
  <c r="AZ568" i="1"/>
  <c r="AZ572" i="1"/>
  <c r="AZ576" i="1"/>
  <c r="AZ580" i="1"/>
  <c r="AZ584" i="1"/>
  <c r="AZ588" i="1"/>
  <c r="AZ592" i="1"/>
  <c r="AZ596" i="1"/>
  <c r="AZ600" i="1"/>
  <c r="AZ604" i="1"/>
  <c r="AZ608" i="1"/>
  <c r="AZ612" i="1"/>
  <c r="AZ616" i="1"/>
  <c r="AZ620" i="1"/>
  <c r="AZ624" i="1"/>
  <c r="AZ628" i="1"/>
  <c r="AZ632" i="1"/>
  <c r="AZ636" i="1"/>
  <c r="AZ640" i="1"/>
  <c r="AZ644" i="1"/>
  <c r="AZ648" i="1"/>
  <c r="AZ652" i="1"/>
  <c r="AZ656" i="1"/>
  <c r="AZ660" i="1"/>
  <c r="AZ664" i="1"/>
  <c r="AZ668" i="1"/>
  <c r="AZ333" i="1"/>
  <c r="AZ337" i="1"/>
  <c r="AZ341" i="1"/>
  <c r="AZ365" i="1"/>
  <c r="AZ377" i="1"/>
  <c r="AZ389" i="1"/>
  <c r="AZ393" i="1"/>
  <c r="AZ397" i="1"/>
  <c r="AZ401" i="1"/>
  <c r="AZ409" i="1"/>
  <c r="AZ413" i="1"/>
  <c r="AZ421" i="1"/>
  <c r="AZ425" i="1"/>
  <c r="AZ429" i="1"/>
  <c r="AZ433" i="1"/>
  <c r="AZ453" i="1"/>
  <c r="AZ16" i="1"/>
  <c r="AZ20" i="1"/>
  <c r="AZ56" i="1"/>
  <c r="AZ60" i="1"/>
  <c r="AZ64" i="1"/>
  <c r="AZ68" i="1"/>
  <c r="AZ84" i="1"/>
  <c r="AZ88" i="1"/>
  <c r="AZ92" i="1"/>
  <c r="AZ120" i="1"/>
  <c r="AZ124" i="1"/>
  <c r="AZ240" i="1"/>
  <c r="AZ13" i="1"/>
  <c r="AZ17" i="1"/>
  <c r="AZ21" i="1"/>
  <c r="AZ25" i="1"/>
  <c r="AZ29" i="1"/>
  <c r="AZ33" i="1"/>
  <c r="AZ37" i="1"/>
  <c r="AZ41" i="1"/>
  <c r="AZ45" i="1"/>
  <c r="AZ49" i="1"/>
  <c r="AZ53" i="1"/>
  <c r="AZ57" i="1"/>
  <c r="AZ61" i="1"/>
  <c r="AZ65" i="1"/>
  <c r="AZ69" i="1"/>
  <c r="AZ73" i="1"/>
  <c r="AZ77" i="1"/>
  <c r="AZ81" i="1"/>
  <c r="AZ85" i="1"/>
  <c r="AZ89" i="1"/>
  <c r="AZ93" i="1"/>
  <c r="AZ97" i="1"/>
  <c r="AZ101" i="1"/>
  <c r="AZ105" i="1"/>
  <c r="AZ109" i="1"/>
  <c r="AZ113" i="1"/>
  <c r="AZ117" i="1"/>
  <c r="AZ121" i="1"/>
  <c r="AZ125" i="1"/>
  <c r="AZ129" i="1"/>
  <c r="AZ133" i="1"/>
  <c r="AZ137" i="1"/>
  <c r="AZ141" i="1"/>
  <c r="AZ145" i="1"/>
  <c r="AZ149" i="1"/>
  <c r="AZ153" i="1"/>
  <c r="AZ157" i="1"/>
  <c r="AZ161" i="1"/>
  <c r="AZ165" i="1"/>
  <c r="AZ169" i="1"/>
  <c r="AZ173" i="1"/>
  <c r="AZ177" i="1"/>
  <c r="AZ181" i="1"/>
  <c r="AZ185" i="1"/>
  <c r="AZ189" i="1"/>
  <c r="AZ193" i="1"/>
  <c r="AZ197" i="1"/>
  <c r="AZ201" i="1"/>
  <c r="AZ205" i="1"/>
  <c r="AZ209" i="1"/>
  <c r="AZ213" i="1"/>
  <c r="AZ217" i="1"/>
  <c r="AZ221" i="1"/>
  <c r="AZ225" i="1"/>
  <c r="AZ229" i="1"/>
  <c r="AZ233" i="1"/>
  <c r="AZ237" i="1"/>
  <c r="AZ241" i="1"/>
  <c r="AZ245" i="1"/>
  <c r="AZ249" i="1"/>
  <c r="AZ253" i="1"/>
  <c r="AZ257" i="1"/>
  <c r="AZ261" i="1"/>
  <c r="AZ265" i="1"/>
  <c r="AZ269" i="1"/>
  <c r="AZ273" i="1"/>
  <c r="AZ277" i="1"/>
  <c r="AZ281" i="1"/>
  <c r="AZ285" i="1"/>
  <c r="AZ289" i="1"/>
  <c r="AZ293" i="1"/>
  <c r="AZ297" i="1"/>
  <c r="AZ301" i="1"/>
  <c r="AZ305" i="1"/>
  <c r="AZ309" i="1"/>
  <c r="AZ313" i="1"/>
  <c r="AZ317" i="1"/>
  <c r="AZ321" i="1"/>
  <c r="AZ325" i="1"/>
  <c r="AZ329" i="1"/>
  <c r="AZ345" i="1"/>
  <c r="AZ349" i="1"/>
  <c r="AZ353" i="1"/>
  <c r="AZ357" i="1"/>
  <c r="AZ361" i="1"/>
  <c r="AZ369" i="1"/>
  <c r="AZ373" i="1"/>
  <c r="AZ381" i="1"/>
  <c r="AZ385" i="1"/>
  <c r="AZ405" i="1"/>
  <c r="AZ417" i="1"/>
  <c r="AZ437" i="1"/>
  <c r="AZ441" i="1"/>
  <c r="AZ445" i="1"/>
  <c r="AZ449" i="1"/>
  <c r="AZ457" i="1"/>
  <c r="AZ645" i="1"/>
  <c r="AZ461" i="1"/>
  <c r="AZ465" i="1"/>
  <c r="AZ469" i="1"/>
  <c r="AZ473" i="1"/>
  <c r="AZ477" i="1"/>
  <c r="AZ481" i="1"/>
  <c r="AZ485" i="1"/>
  <c r="AZ489" i="1"/>
  <c r="AZ493" i="1"/>
  <c r="AZ497" i="1"/>
  <c r="AZ501" i="1"/>
  <c r="AZ505" i="1"/>
  <c r="AZ509" i="1"/>
  <c r="AZ513" i="1"/>
  <c r="AZ517" i="1"/>
  <c r="AZ521" i="1"/>
  <c r="AZ525" i="1"/>
  <c r="AZ529" i="1"/>
  <c r="AZ533" i="1"/>
  <c r="AZ537" i="1"/>
  <c r="AZ541" i="1"/>
  <c r="AZ545" i="1"/>
  <c r="AZ549" i="1"/>
  <c r="AZ553" i="1"/>
  <c r="AZ557" i="1"/>
  <c r="AZ561" i="1"/>
  <c r="AZ565" i="1"/>
  <c r="AZ573" i="1"/>
  <c r="AZ577" i="1"/>
  <c r="AZ581" i="1"/>
  <c r="AZ585" i="1"/>
  <c r="AZ589" i="1"/>
  <c r="AZ593" i="1"/>
  <c r="AZ597" i="1"/>
  <c r="AZ601" i="1"/>
  <c r="AZ605" i="1"/>
  <c r="AZ609" i="1"/>
  <c r="AZ613" i="1"/>
  <c r="AZ617" i="1"/>
  <c r="AZ621" i="1"/>
  <c r="AZ625" i="1"/>
  <c r="AZ629" i="1"/>
  <c r="AZ633" i="1"/>
  <c r="AZ637" i="1"/>
  <c r="AZ641" i="1"/>
  <c r="AZ14" i="1"/>
  <c r="AZ18" i="1"/>
  <c r="AZ22" i="1"/>
  <c r="AZ26" i="1"/>
  <c r="AZ30" i="1"/>
  <c r="AZ34" i="1"/>
  <c r="AZ38" i="1"/>
  <c r="AZ42" i="1"/>
  <c r="AZ46" i="1"/>
  <c r="AZ50" i="1"/>
  <c r="AZ54" i="1"/>
  <c r="AZ58" i="1"/>
  <c r="AZ62" i="1"/>
  <c r="AZ66" i="1"/>
  <c r="AZ70" i="1"/>
  <c r="AZ74" i="1"/>
  <c r="AZ78" i="1"/>
  <c r="AZ82" i="1"/>
  <c r="AZ86" i="1"/>
  <c r="AZ90" i="1"/>
  <c r="AZ94" i="1"/>
  <c r="AZ98" i="1"/>
  <c r="AZ102" i="1"/>
  <c r="AZ106" i="1"/>
  <c r="AZ110" i="1"/>
  <c r="AZ114" i="1"/>
  <c r="AZ118" i="1"/>
  <c r="AZ122" i="1"/>
  <c r="AZ126" i="1"/>
  <c r="AZ130" i="1"/>
  <c r="AZ134" i="1"/>
  <c r="AZ138" i="1"/>
  <c r="AZ142" i="1"/>
  <c r="AZ146" i="1"/>
  <c r="AZ150" i="1"/>
  <c r="AZ154" i="1"/>
  <c r="AZ158" i="1"/>
  <c r="AZ162" i="1"/>
  <c r="AZ166" i="1"/>
  <c r="AZ170" i="1"/>
  <c r="AZ174" i="1"/>
  <c r="AZ178" i="1"/>
  <c r="AZ182" i="1"/>
  <c r="AZ186" i="1"/>
  <c r="AZ190" i="1"/>
  <c r="AZ194" i="1"/>
  <c r="AZ198" i="1"/>
  <c r="AZ202" i="1"/>
  <c r="AZ206" i="1"/>
  <c r="AZ210" i="1"/>
  <c r="AZ214" i="1"/>
  <c r="AZ218" i="1"/>
  <c r="AZ222" i="1"/>
  <c r="AZ226" i="1"/>
  <c r="AZ230" i="1"/>
  <c r="AZ234" i="1"/>
  <c r="AZ238" i="1"/>
  <c r="AZ242" i="1"/>
  <c r="AZ246" i="1"/>
  <c r="AZ250" i="1"/>
  <c r="AZ254" i="1"/>
  <c r="AZ258" i="1"/>
  <c r="AZ262" i="1"/>
  <c r="AZ266" i="1"/>
  <c r="AZ270" i="1"/>
  <c r="AZ274" i="1"/>
  <c r="AZ278" i="1"/>
  <c r="AZ282" i="1"/>
  <c r="AZ286" i="1"/>
  <c r="AZ290" i="1"/>
  <c r="AZ294" i="1"/>
  <c r="AZ298" i="1"/>
  <c r="AZ302" i="1"/>
  <c r="AZ306" i="1"/>
  <c r="AZ310" i="1"/>
  <c r="AZ314" i="1"/>
  <c r="AZ318" i="1"/>
  <c r="AZ322" i="1"/>
  <c r="AZ326" i="1"/>
  <c r="AZ330" i="1"/>
  <c r="AZ334" i="1"/>
  <c r="AZ338" i="1"/>
  <c r="AZ342" i="1"/>
  <c r="AZ346" i="1"/>
  <c r="AZ350" i="1"/>
  <c r="AZ354" i="1"/>
  <c r="AZ358" i="1"/>
  <c r="AZ362" i="1"/>
  <c r="AZ366" i="1"/>
  <c r="AZ370" i="1"/>
  <c r="AZ374" i="1"/>
  <c r="AZ378" i="1"/>
  <c r="AZ382" i="1"/>
  <c r="AZ386" i="1"/>
  <c r="AZ390" i="1"/>
  <c r="AZ394" i="1"/>
  <c r="AZ398" i="1"/>
  <c r="AZ402" i="1"/>
  <c r="AZ406" i="1"/>
  <c r="AZ410" i="1"/>
  <c r="AZ414" i="1"/>
  <c r="AZ418" i="1"/>
  <c r="AZ422" i="1"/>
  <c r="AZ426" i="1"/>
  <c r="AZ430" i="1"/>
  <c r="AZ434" i="1"/>
  <c r="AZ438" i="1"/>
  <c r="AZ442" i="1"/>
  <c r="AZ446" i="1"/>
  <c r="AZ450" i="1"/>
  <c r="AZ454" i="1"/>
  <c r="AZ458" i="1"/>
  <c r="AZ462" i="1"/>
  <c r="AZ466" i="1"/>
  <c r="AZ470" i="1"/>
  <c r="AZ474" i="1"/>
  <c r="AZ478" i="1"/>
  <c r="AZ482" i="1"/>
  <c r="AZ486" i="1"/>
  <c r="AZ490" i="1"/>
  <c r="AZ494" i="1"/>
  <c r="AZ498" i="1"/>
  <c r="AZ502" i="1"/>
  <c r="AZ506" i="1"/>
  <c r="AZ510" i="1"/>
  <c r="AZ514" i="1"/>
  <c r="AZ518" i="1"/>
  <c r="AZ522" i="1"/>
  <c r="AZ526" i="1"/>
  <c r="AZ530" i="1"/>
  <c r="AZ534" i="1"/>
  <c r="AZ538" i="1"/>
  <c r="AZ542" i="1"/>
  <c r="AZ546" i="1"/>
  <c r="AZ550" i="1"/>
  <c r="AZ554" i="1"/>
  <c r="AZ558" i="1"/>
  <c r="AZ562" i="1"/>
  <c r="AZ566" i="1"/>
  <c r="AZ570" i="1"/>
  <c r="AZ574" i="1"/>
  <c r="AZ578" i="1"/>
  <c r="AZ582" i="1"/>
  <c r="AZ586" i="1"/>
  <c r="AZ590" i="1"/>
  <c r="AZ594" i="1"/>
  <c r="AZ598" i="1"/>
  <c r="AZ602" i="1"/>
  <c r="AZ606" i="1"/>
  <c r="AZ610" i="1"/>
  <c r="AZ614" i="1"/>
  <c r="AZ618" i="1"/>
  <c r="AZ622" i="1"/>
  <c r="AZ626" i="1"/>
  <c r="AZ630" i="1"/>
  <c r="AZ634" i="1"/>
  <c r="AZ638" i="1"/>
  <c r="AZ642" i="1"/>
  <c r="AZ646" i="1"/>
  <c r="AZ650" i="1"/>
  <c r="AZ654" i="1"/>
  <c r="AZ658" i="1"/>
  <c r="AZ662" i="1"/>
  <c r="AZ666" i="1"/>
  <c r="AZ670" i="1"/>
  <c r="AZ673" i="1"/>
  <c r="AZ674" i="1"/>
  <c r="AZ677" i="1"/>
  <c r="AZ678" i="1"/>
  <c r="AZ681" i="1"/>
  <c r="AZ682" i="1"/>
  <c r="AZ685" i="1"/>
  <c r="AZ686" i="1"/>
  <c r="AZ689" i="1"/>
  <c r="AZ690" i="1"/>
  <c r="AZ693" i="1"/>
  <c r="AZ694" i="1"/>
  <c r="AZ697" i="1"/>
  <c r="AZ698" i="1"/>
  <c r="AZ701" i="1"/>
  <c r="AZ702" i="1"/>
  <c r="AZ705" i="1"/>
  <c r="AZ706" i="1"/>
  <c r="AZ709" i="1"/>
  <c r="AZ710" i="1"/>
  <c r="AZ713" i="1"/>
  <c r="AZ714" i="1"/>
  <c r="AZ717" i="1"/>
  <c r="AZ718" i="1"/>
  <c r="AZ721" i="1"/>
  <c r="AZ722" i="1"/>
  <c r="AZ725" i="1"/>
  <c r="AZ726" i="1"/>
  <c r="AZ729" i="1"/>
  <c r="AZ730" i="1"/>
  <c r="AZ733" i="1"/>
  <c r="AZ734" i="1"/>
  <c r="AZ737" i="1"/>
  <c r="AZ738" i="1"/>
  <c r="AZ741" i="1"/>
  <c r="AZ742" i="1"/>
  <c r="AZ745" i="1"/>
  <c r="AZ746" i="1"/>
  <c r="AZ749" i="1"/>
  <c r="AZ750" i="1"/>
  <c r="AZ753" i="1"/>
  <c r="AZ754" i="1"/>
  <c r="AZ757" i="1"/>
  <c r="AZ758" i="1"/>
  <c r="AZ761" i="1"/>
  <c r="AZ762" i="1"/>
  <c r="AZ765" i="1"/>
  <c r="AZ766" i="1"/>
  <c r="AZ769" i="1"/>
  <c r="AZ770" i="1"/>
  <c r="AZ773" i="1"/>
  <c r="AZ774" i="1"/>
  <c r="AZ777" i="1"/>
  <c r="AZ778" i="1"/>
  <c r="AZ781" i="1"/>
  <c r="AZ782" i="1"/>
  <c r="AZ785" i="1"/>
  <c r="AZ786" i="1"/>
  <c r="AZ789" i="1"/>
  <c r="AZ790" i="1"/>
  <c r="AZ793" i="1"/>
  <c r="AZ794" i="1"/>
  <c r="AZ797" i="1"/>
  <c r="AZ798" i="1"/>
  <c r="AZ801" i="1"/>
  <c r="AZ802" i="1"/>
  <c r="AZ805" i="1"/>
  <c r="AZ806" i="1"/>
  <c r="AZ809" i="1"/>
  <c r="AZ810" i="1"/>
  <c r="AZ813" i="1"/>
  <c r="AZ814" i="1"/>
  <c r="AZ817" i="1"/>
  <c r="AZ818" i="1"/>
  <c r="AZ821" i="1"/>
  <c r="AZ822" i="1"/>
  <c r="AZ825" i="1"/>
  <c r="AZ826" i="1"/>
  <c r="AZ829" i="1"/>
  <c r="AZ830" i="1"/>
  <c r="AZ833" i="1"/>
  <c r="AZ834" i="1"/>
  <c r="AZ837" i="1"/>
  <c r="AZ838" i="1"/>
  <c r="AZ841" i="1"/>
  <c r="AZ842" i="1"/>
  <c r="AZ845" i="1"/>
  <c r="AZ846" i="1"/>
  <c r="AZ849" i="1"/>
  <c r="AZ850" i="1"/>
  <c r="AZ853" i="1"/>
  <c r="AZ854" i="1"/>
  <c r="AZ857" i="1"/>
  <c r="AZ858" i="1"/>
  <c r="AZ861" i="1"/>
  <c r="AZ862" i="1"/>
  <c r="AZ865" i="1"/>
  <c r="AZ866" i="1"/>
  <c r="AZ869" i="1"/>
  <c r="AZ870" i="1"/>
  <c r="AZ873" i="1"/>
  <c r="AZ874" i="1"/>
  <c r="AZ877" i="1"/>
  <c r="AZ878" i="1"/>
  <c r="AZ881" i="1"/>
  <c r="AZ882" i="1"/>
  <c r="AZ885" i="1"/>
  <c r="AZ886" i="1"/>
  <c r="AZ889" i="1"/>
  <c r="AZ890" i="1"/>
  <c r="AZ893" i="1"/>
  <c r="AZ894" i="1"/>
  <c r="AZ897" i="1"/>
  <c r="AZ898" i="1"/>
  <c r="AZ901" i="1"/>
  <c r="AZ902" i="1"/>
  <c r="AZ905" i="1"/>
  <c r="AZ906" i="1"/>
  <c r="AZ909" i="1"/>
  <c r="AZ910" i="1"/>
  <c r="AZ913" i="1"/>
  <c r="AZ914" i="1"/>
  <c r="AZ917" i="1"/>
  <c r="AZ918" i="1"/>
  <c r="AZ921" i="1"/>
  <c r="AZ922" i="1"/>
  <c r="AZ925" i="1"/>
  <c r="AZ926" i="1"/>
  <c r="AZ929" i="1"/>
  <c r="AZ930" i="1"/>
  <c r="AZ933" i="1"/>
  <c r="AZ672" i="1"/>
  <c r="AZ675" i="1"/>
  <c r="AZ676" i="1"/>
  <c r="AZ679" i="1"/>
  <c r="AZ680" i="1"/>
  <c r="AZ683" i="1"/>
  <c r="AZ684" i="1"/>
  <c r="AZ687" i="1"/>
  <c r="AZ688" i="1"/>
  <c r="AZ691" i="1"/>
  <c r="AZ692" i="1"/>
  <c r="AZ695" i="1"/>
  <c r="AZ696" i="1"/>
  <c r="AZ699" i="1"/>
  <c r="AZ700" i="1"/>
  <c r="AZ703" i="1"/>
  <c r="AZ704" i="1"/>
  <c r="AZ707" i="1"/>
  <c r="AZ708" i="1"/>
  <c r="AZ711" i="1"/>
  <c r="AZ712" i="1"/>
  <c r="AZ715" i="1"/>
  <c r="AZ716" i="1"/>
  <c r="AZ719" i="1"/>
  <c r="AZ720" i="1"/>
  <c r="AZ723" i="1"/>
  <c r="AZ724" i="1"/>
  <c r="AZ727" i="1"/>
  <c r="AZ728" i="1"/>
  <c r="AZ731" i="1"/>
  <c r="AZ732" i="1"/>
  <c r="AZ735" i="1"/>
  <c r="AZ736" i="1"/>
  <c r="AZ739" i="1"/>
  <c r="AZ740" i="1"/>
  <c r="AZ743" i="1"/>
  <c r="AZ744" i="1"/>
  <c r="AZ747" i="1"/>
  <c r="AZ748" i="1"/>
  <c r="AZ751" i="1"/>
  <c r="AZ752" i="1"/>
  <c r="AZ755" i="1"/>
  <c r="AZ756" i="1"/>
  <c r="AZ759" i="1"/>
  <c r="AZ760" i="1"/>
  <c r="AZ763" i="1"/>
  <c r="AZ764" i="1"/>
  <c r="AZ767" i="1"/>
  <c r="AZ768" i="1"/>
  <c r="AZ771" i="1"/>
  <c r="AZ772" i="1"/>
  <c r="AZ775" i="1"/>
  <c r="AZ776" i="1"/>
  <c r="AZ779" i="1"/>
  <c r="AZ780" i="1"/>
  <c r="AZ783" i="1"/>
  <c r="AZ784" i="1"/>
  <c r="AZ787" i="1"/>
  <c r="AZ788" i="1"/>
  <c r="AZ791" i="1"/>
  <c r="AZ792" i="1"/>
  <c r="AZ795" i="1"/>
  <c r="AZ796" i="1"/>
  <c r="AZ799" i="1"/>
  <c r="AZ800" i="1"/>
  <c r="AZ803" i="1"/>
  <c r="AZ804" i="1"/>
  <c r="AZ807" i="1"/>
  <c r="AZ808" i="1"/>
  <c r="AZ811" i="1"/>
  <c r="AZ812" i="1"/>
  <c r="AZ815" i="1"/>
  <c r="AZ816" i="1"/>
  <c r="AZ819" i="1"/>
  <c r="AZ820" i="1"/>
  <c r="AZ823" i="1"/>
  <c r="AZ824" i="1"/>
  <c r="AZ827" i="1"/>
  <c r="AZ828" i="1"/>
  <c r="AZ831" i="1"/>
  <c r="AZ832" i="1"/>
  <c r="AZ835" i="1"/>
  <c r="AZ836" i="1"/>
  <c r="AZ839" i="1"/>
  <c r="AZ840" i="1"/>
  <c r="AZ843" i="1"/>
  <c r="AZ844" i="1"/>
  <c r="AZ847" i="1"/>
  <c r="AZ848" i="1"/>
  <c r="AZ851" i="1"/>
  <c r="AZ852" i="1"/>
  <c r="AZ855" i="1"/>
  <c r="AZ856" i="1"/>
  <c r="AZ859" i="1"/>
  <c r="AZ860" i="1"/>
  <c r="AZ863" i="1"/>
  <c r="AZ864" i="1"/>
  <c r="AZ867" i="1"/>
  <c r="AZ868" i="1"/>
  <c r="AZ871" i="1"/>
  <c r="AZ872" i="1"/>
  <c r="AZ875" i="1"/>
  <c r="AZ876" i="1"/>
  <c r="AZ879" i="1"/>
  <c r="AZ880" i="1"/>
  <c r="AZ883" i="1"/>
  <c r="AZ884" i="1"/>
  <c r="AZ887" i="1"/>
  <c r="AZ888" i="1"/>
  <c r="AZ891" i="1"/>
  <c r="AZ892" i="1"/>
  <c r="AZ895" i="1"/>
  <c r="AZ896" i="1"/>
  <c r="AZ899" i="1"/>
  <c r="AZ900" i="1"/>
  <c r="AZ903" i="1"/>
  <c r="AZ904" i="1"/>
  <c r="AZ907" i="1"/>
  <c r="AZ908" i="1"/>
  <c r="AZ911" i="1"/>
  <c r="AZ912" i="1"/>
  <c r="AZ915" i="1"/>
  <c r="AZ916" i="1"/>
  <c r="AZ919" i="1"/>
  <c r="AZ920" i="1"/>
  <c r="AZ923" i="1"/>
  <c r="AZ924" i="1"/>
  <c r="AZ927" i="1"/>
  <c r="AZ928" i="1"/>
  <c r="AZ931" i="1"/>
  <c r="AZ932" i="1"/>
  <c r="AZ935" i="1"/>
  <c r="AZ936" i="1"/>
  <c r="AZ939" i="1"/>
  <c r="AZ940" i="1"/>
  <c r="AZ943" i="1"/>
  <c r="AZ944" i="1"/>
  <c r="AZ947" i="1"/>
  <c r="AZ948" i="1"/>
  <c r="AZ951" i="1"/>
  <c r="AZ952" i="1"/>
  <c r="AZ955" i="1"/>
  <c r="AZ959" i="1"/>
  <c r="AZ963" i="1"/>
  <c r="AZ967" i="1"/>
  <c r="AZ971" i="1"/>
  <c r="AZ975" i="1"/>
  <c r="AZ979" i="1"/>
  <c r="AZ983" i="1"/>
  <c r="AZ987" i="1"/>
  <c r="AZ991" i="1"/>
  <c r="AZ995" i="1"/>
  <c r="AZ999" i="1"/>
  <c r="AZ1003" i="1"/>
  <c r="AZ1007" i="1"/>
  <c r="AZ1011" i="1"/>
  <c r="AZ1015" i="1"/>
  <c r="AZ1019" i="1"/>
  <c r="AZ1023" i="1"/>
  <c r="AZ1027" i="1"/>
  <c r="AZ1031" i="1"/>
  <c r="AZ1035" i="1"/>
  <c r="AZ1039" i="1"/>
  <c r="AZ1043" i="1"/>
  <c r="AZ1047" i="1"/>
  <c r="AZ1051" i="1"/>
  <c r="AZ1055" i="1"/>
  <c r="AZ1059" i="1"/>
  <c r="AZ1063" i="1"/>
  <c r="AZ1067" i="1"/>
  <c r="AZ1071" i="1"/>
  <c r="AZ1075" i="1"/>
  <c r="AZ1079" i="1"/>
  <c r="AZ1083" i="1"/>
  <c r="AZ1087" i="1"/>
  <c r="AZ1091" i="1"/>
  <c r="AZ1095" i="1"/>
  <c r="AZ1099" i="1"/>
  <c r="AZ1103" i="1"/>
  <c r="AZ1107" i="1"/>
  <c r="AZ1111" i="1"/>
  <c r="AZ1115" i="1"/>
  <c r="AZ1119" i="1"/>
  <c r="AZ1123" i="1"/>
  <c r="AZ1127" i="1"/>
  <c r="AZ1131" i="1"/>
  <c r="AZ1135" i="1"/>
  <c r="AZ1139" i="1"/>
  <c r="AZ1143" i="1"/>
  <c r="AZ1147" i="1"/>
  <c r="AZ1151" i="1"/>
  <c r="AZ1155" i="1"/>
  <c r="AZ1159" i="1"/>
  <c r="AZ1163" i="1"/>
  <c r="AZ1167" i="1"/>
  <c r="AZ1171" i="1"/>
  <c r="AZ1175" i="1"/>
  <c r="AZ1179" i="1"/>
  <c r="AZ1183" i="1"/>
  <c r="AZ1187" i="1"/>
  <c r="AZ1191" i="1"/>
  <c r="AZ1195" i="1"/>
  <c r="AZ1199" i="1"/>
  <c r="AZ1203" i="1"/>
  <c r="AZ1207" i="1"/>
  <c r="AZ1211" i="1"/>
  <c r="AZ1215" i="1"/>
  <c r="AZ1219" i="1"/>
  <c r="AZ1223" i="1"/>
  <c r="AZ1227" i="1"/>
  <c r="AZ1231" i="1"/>
  <c r="AZ1235" i="1"/>
  <c r="AZ1239" i="1"/>
  <c r="AZ1243" i="1"/>
  <c r="AZ1247" i="1"/>
  <c r="AZ1251" i="1"/>
  <c r="AZ1255" i="1"/>
  <c r="AZ1259" i="1"/>
  <c r="AZ1263" i="1"/>
  <c r="AZ1267" i="1"/>
  <c r="AZ1271" i="1"/>
  <c r="AZ1275" i="1"/>
  <c r="AZ1279" i="1"/>
  <c r="AZ1283" i="1"/>
  <c r="AZ1287" i="1"/>
  <c r="AZ1291" i="1"/>
  <c r="AZ1295" i="1"/>
  <c r="AZ1299" i="1"/>
  <c r="AZ1303" i="1"/>
  <c r="AZ1307" i="1"/>
  <c r="AZ1311" i="1"/>
  <c r="AZ1315" i="1"/>
  <c r="AZ1319" i="1"/>
  <c r="AZ1323" i="1"/>
  <c r="AZ1327" i="1"/>
  <c r="AZ1331" i="1"/>
  <c r="AZ1335" i="1"/>
  <c r="AZ1339" i="1"/>
  <c r="AZ1343" i="1"/>
  <c r="AZ1347" i="1"/>
  <c r="AZ1351" i="1"/>
  <c r="AZ1355" i="1"/>
  <c r="AZ1359" i="1"/>
  <c r="AZ1363" i="1"/>
  <c r="AZ1367" i="1"/>
  <c r="AZ1371" i="1"/>
  <c r="AZ1375" i="1"/>
  <c r="AZ1379" i="1"/>
  <c r="AZ1383" i="1"/>
  <c r="AZ1387" i="1"/>
  <c r="AZ1391" i="1"/>
  <c r="AZ1395" i="1"/>
  <c r="AZ1399" i="1"/>
  <c r="AZ1403" i="1"/>
  <c r="AZ1407" i="1"/>
  <c r="AZ1411" i="1"/>
  <c r="AZ1415" i="1"/>
  <c r="AZ1419" i="1"/>
  <c r="AZ1423" i="1"/>
  <c r="AZ1427" i="1"/>
  <c r="AZ1431" i="1"/>
  <c r="AZ1435" i="1"/>
  <c r="AZ1439" i="1"/>
  <c r="AZ1443" i="1"/>
  <c r="AZ1447" i="1"/>
  <c r="AZ1451" i="1"/>
  <c r="AZ1455" i="1"/>
  <c r="AZ1459" i="1"/>
  <c r="AZ1463" i="1"/>
  <c r="AZ1467" i="1"/>
  <c r="AZ1471" i="1"/>
  <c r="AZ1475" i="1"/>
  <c r="AZ1479" i="1"/>
  <c r="AZ1483" i="1"/>
  <c r="AZ1487" i="1"/>
  <c r="AZ1491" i="1"/>
  <c r="AZ1495" i="1"/>
  <c r="AZ1499" i="1"/>
  <c r="AZ1503" i="1"/>
  <c r="AZ1507" i="1"/>
  <c r="AZ1511" i="1"/>
  <c r="AZ1515" i="1"/>
  <c r="AZ1519" i="1"/>
  <c r="AZ1523" i="1"/>
  <c r="AZ1527" i="1"/>
  <c r="AZ1531" i="1"/>
  <c r="AZ1535" i="1"/>
  <c r="AZ1539" i="1"/>
  <c r="AZ1543" i="1"/>
  <c r="AZ1547" i="1"/>
  <c r="AZ1551" i="1"/>
  <c r="AZ1555" i="1"/>
  <c r="AZ1559" i="1"/>
  <c r="AZ1563" i="1"/>
  <c r="AZ1567" i="1"/>
  <c r="AZ1571" i="1"/>
  <c r="AZ1575" i="1"/>
  <c r="AZ1579" i="1"/>
  <c r="AZ1583" i="1"/>
  <c r="AZ1587" i="1"/>
  <c r="AZ649" i="1"/>
  <c r="AZ653" i="1"/>
  <c r="AZ657" i="1"/>
  <c r="AZ661" i="1"/>
  <c r="AZ665" i="1"/>
  <c r="AZ669" i="1"/>
  <c r="AZ956" i="1"/>
  <c r="AZ960" i="1"/>
  <c r="AZ964" i="1"/>
  <c r="AZ968" i="1"/>
  <c r="AZ972" i="1"/>
  <c r="AZ976" i="1"/>
  <c r="AZ980" i="1"/>
  <c r="AZ984" i="1"/>
  <c r="AZ988" i="1"/>
  <c r="AZ992" i="1"/>
  <c r="AZ996" i="1"/>
  <c r="AZ1000" i="1"/>
  <c r="AZ1004" i="1"/>
  <c r="AZ1008" i="1"/>
  <c r="AZ1012" i="1"/>
  <c r="AZ1016" i="1"/>
  <c r="AZ1020" i="1"/>
  <c r="AZ1024" i="1"/>
  <c r="AZ1028" i="1"/>
  <c r="AZ1032" i="1"/>
  <c r="AZ1036" i="1"/>
  <c r="AZ1040" i="1"/>
  <c r="AZ1044" i="1"/>
  <c r="AZ1048" i="1"/>
  <c r="AZ1052" i="1"/>
  <c r="AZ1056" i="1"/>
  <c r="AZ1060" i="1"/>
  <c r="AZ1064" i="1"/>
  <c r="AZ1068" i="1"/>
  <c r="AZ1072" i="1"/>
  <c r="AZ1076" i="1"/>
  <c r="AZ1080" i="1"/>
  <c r="AZ1084" i="1"/>
  <c r="AZ1088" i="1"/>
  <c r="AZ1092" i="1"/>
  <c r="AZ1096" i="1"/>
  <c r="AZ1100" i="1"/>
  <c r="AZ1104" i="1"/>
  <c r="AZ1108" i="1"/>
  <c r="AZ1112" i="1"/>
  <c r="AZ1116" i="1"/>
  <c r="AZ1120" i="1"/>
  <c r="AZ1124" i="1"/>
  <c r="AZ1128" i="1"/>
  <c r="AZ1132" i="1"/>
  <c r="AZ1136" i="1"/>
  <c r="AZ1140" i="1"/>
  <c r="AZ1144" i="1"/>
  <c r="AZ1148" i="1"/>
  <c r="AZ1152" i="1"/>
  <c r="AZ1156" i="1"/>
  <c r="AZ1160" i="1"/>
  <c r="AZ1164" i="1"/>
  <c r="AZ1168" i="1"/>
  <c r="AZ1172" i="1"/>
  <c r="AZ1176" i="1"/>
  <c r="AZ1180" i="1"/>
  <c r="AZ1184" i="1"/>
  <c r="AZ1188" i="1"/>
  <c r="AZ1192" i="1"/>
  <c r="AZ1196" i="1"/>
  <c r="AZ1200" i="1"/>
  <c r="AZ1204" i="1"/>
  <c r="AZ1208" i="1"/>
  <c r="AZ1212" i="1"/>
  <c r="AZ1216" i="1"/>
  <c r="AZ1220" i="1"/>
  <c r="AZ1224" i="1"/>
  <c r="AZ1228" i="1"/>
  <c r="AZ1232" i="1"/>
  <c r="AZ1236" i="1"/>
  <c r="AZ1240" i="1"/>
  <c r="AZ1244" i="1"/>
  <c r="AZ1248" i="1"/>
  <c r="AZ1252" i="1"/>
  <c r="AZ1256" i="1"/>
  <c r="AZ1260" i="1"/>
  <c r="AZ1264" i="1"/>
  <c r="AZ1268" i="1"/>
  <c r="AZ1272" i="1"/>
  <c r="AZ1276" i="1"/>
  <c r="AZ1280" i="1"/>
  <c r="AZ1284" i="1"/>
  <c r="AZ1288" i="1"/>
  <c r="AZ1292" i="1"/>
  <c r="AZ1296" i="1"/>
  <c r="AZ1300" i="1"/>
  <c r="AZ1304" i="1"/>
  <c r="AZ1308" i="1"/>
  <c r="AZ1312" i="1"/>
  <c r="AZ1316" i="1"/>
  <c r="AZ1320" i="1"/>
  <c r="AZ1324" i="1"/>
  <c r="AZ1328" i="1"/>
  <c r="AZ1332" i="1"/>
  <c r="AZ1336" i="1"/>
  <c r="AZ1340" i="1"/>
  <c r="AZ1344" i="1"/>
  <c r="AZ1348" i="1"/>
  <c r="AZ1352" i="1"/>
  <c r="AZ1356" i="1"/>
  <c r="AZ1360" i="1"/>
  <c r="AZ1364" i="1"/>
  <c r="AZ1368" i="1"/>
  <c r="AZ1372" i="1"/>
  <c r="AZ1376" i="1"/>
  <c r="AZ1380" i="1"/>
  <c r="AZ1384" i="1"/>
  <c r="AZ1388" i="1"/>
  <c r="AZ1392" i="1"/>
  <c r="AZ1396" i="1"/>
  <c r="AZ1400" i="1"/>
  <c r="AZ1404" i="1"/>
  <c r="AZ1408" i="1"/>
  <c r="AZ1412" i="1"/>
  <c r="AZ1416" i="1"/>
  <c r="AZ1420" i="1"/>
  <c r="AZ1424" i="1"/>
  <c r="AZ1428" i="1"/>
  <c r="AZ1432" i="1"/>
  <c r="AZ1436" i="1"/>
  <c r="AZ1440" i="1"/>
  <c r="AZ1444" i="1"/>
  <c r="AZ1448" i="1"/>
  <c r="AZ1452" i="1"/>
  <c r="AZ1456" i="1"/>
  <c r="AZ1460" i="1"/>
  <c r="AZ1464" i="1"/>
  <c r="AZ1468" i="1"/>
  <c r="AZ1472" i="1"/>
  <c r="AZ1476" i="1"/>
  <c r="AZ1480" i="1"/>
  <c r="AZ1484" i="1"/>
  <c r="AZ1488" i="1"/>
  <c r="AZ1492" i="1"/>
  <c r="AZ1496" i="1"/>
  <c r="AZ1500" i="1"/>
  <c r="AZ1504" i="1"/>
  <c r="AZ1508" i="1"/>
  <c r="AZ1512" i="1"/>
  <c r="AZ1516" i="1"/>
  <c r="AZ1520" i="1"/>
  <c r="AZ1524" i="1"/>
  <c r="AZ1528" i="1"/>
  <c r="AZ1532" i="1"/>
  <c r="AZ1536" i="1"/>
  <c r="AZ1540" i="1"/>
  <c r="AZ1544" i="1"/>
  <c r="AZ1548" i="1"/>
  <c r="AZ1552" i="1"/>
  <c r="AZ1556" i="1"/>
  <c r="AZ1560" i="1"/>
  <c r="AZ1564" i="1"/>
  <c r="AZ1568" i="1"/>
  <c r="AZ1572" i="1"/>
  <c r="AZ1576" i="1"/>
  <c r="AZ1580" i="1"/>
  <c r="AZ1584" i="1"/>
  <c r="AZ1588" i="1"/>
  <c r="AZ1592" i="1"/>
  <c r="AZ1593" i="1"/>
  <c r="AZ1596" i="1"/>
  <c r="AZ1597" i="1"/>
  <c r="AZ1600" i="1"/>
  <c r="AZ1601" i="1"/>
  <c r="AZ1604" i="1"/>
  <c r="AZ1605" i="1"/>
  <c r="AZ1608" i="1"/>
  <c r="AZ1609" i="1"/>
  <c r="AZ1612" i="1"/>
  <c r="AZ1613" i="1"/>
  <c r="AZ1616" i="1"/>
  <c r="AZ1617" i="1"/>
  <c r="AZ1620" i="1"/>
  <c r="AZ1621" i="1"/>
  <c r="AZ1624" i="1"/>
  <c r="AZ1625" i="1"/>
  <c r="AZ1628" i="1"/>
  <c r="AZ1629" i="1"/>
  <c r="AZ1632" i="1"/>
  <c r="AZ1633" i="1"/>
  <c r="AZ1636" i="1"/>
  <c r="AZ1637" i="1"/>
  <c r="AZ1640" i="1"/>
  <c r="AZ1641" i="1"/>
  <c r="AZ1644" i="1"/>
  <c r="AZ1645" i="1"/>
  <c r="AZ1648" i="1"/>
  <c r="AZ1649" i="1"/>
  <c r="AZ1652" i="1"/>
  <c r="AZ1653" i="1"/>
  <c r="AZ1656" i="1"/>
  <c r="AZ1657" i="1"/>
  <c r="AZ1660" i="1"/>
  <c r="AZ1661" i="1"/>
  <c r="AZ1664" i="1"/>
  <c r="AZ1665" i="1"/>
  <c r="AZ1668" i="1"/>
  <c r="AZ1669" i="1"/>
  <c r="AZ1672" i="1"/>
  <c r="AZ1673" i="1"/>
  <c r="AZ1676" i="1"/>
  <c r="AZ1677" i="1"/>
  <c r="AZ1680" i="1"/>
  <c r="AZ1681" i="1"/>
  <c r="AZ1684" i="1"/>
  <c r="AZ1685" i="1"/>
  <c r="AZ1688" i="1"/>
  <c r="AZ1689" i="1"/>
  <c r="AZ1692" i="1"/>
  <c r="AZ1693" i="1"/>
  <c r="AZ1696" i="1"/>
  <c r="AZ1697" i="1"/>
  <c r="AZ1700" i="1"/>
  <c r="AZ1701" i="1"/>
  <c r="AZ1704" i="1"/>
  <c r="AZ1705" i="1"/>
  <c r="AZ1708" i="1"/>
  <c r="AZ1709" i="1"/>
  <c r="AZ1712" i="1"/>
  <c r="AZ1713" i="1"/>
  <c r="AZ1716" i="1"/>
  <c r="AZ1717" i="1"/>
  <c r="AZ1720" i="1"/>
  <c r="AZ1721" i="1"/>
  <c r="AZ1724" i="1"/>
  <c r="AZ1725" i="1"/>
  <c r="AZ1728" i="1"/>
  <c r="AZ1729" i="1"/>
  <c r="AZ1732" i="1"/>
  <c r="AZ1733" i="1"/>
  <c r="AZ1736" i="1"/>
  <c r="AZ1737" i="1"/>
  <c r="AZ1740" i="1"/>
  <c r="AZ1741" i="1"/>
  <c r="AZ1744" i="1"/>
  <c r="AZ1745" i="1"/>
  <c r="AZ1748" i="1"/>
  <c r="AZ1749" i="1"/>
  <c r="AZ1752" i="1"/>
  <c r="AZ1753" i="1"/>
  <c r="AZ1756" i="1"/>
  <c r="AZ1757" i="1"/>
  <c r="AZ1760" i="1"/>
  <c r="AZ1761" i="1"/>
  <c r="AZ1764" i="1"/>
  <c r="AZ1765" i="1"/>
  <c r="AZ1768" i="1"/>
  <c r="AZ1769" i="1"/>
  <c r="AZ1772" i="1"/>
  <c r="AZ1773" i="1"/>
  <c r="AZ1776" i="1"/>
  <c r="AZ1777" i="1"/>
  <c r="AZ1780" i="1"/>
  <c r="AZ1781" i="1"/>
  <c r="AZ1784" i="1"/>
  <c r="AZ1785" i="1"/>
  <c r="AZ1788" i="1"/>
  <c r="AZ1789" i="1"/>
  <c r="AZ1792" i="1"/>
  <c r="AZ1793" i="1"/>
  <c r="AZ1796" i="1"/>
  <c r="AZ1797" i="1"/>
  <c r="AZ1800" i="1"/>
  <c r="AZ1801" i="1"/>
  <c r="AZ1804" i="1"/>
  <c r="AZ1805" i="1"/>
  <c r="AZ1808" i="1"/>
  <c r="AZ1809" i="1"/>
  <c r="AZ1812" i="1"/>
  <c r="AZ1813" i="1"/>
  <c r="AZ1816" i="1"/>
  <c r="AZ1817" i="1"/>
  <c r="AZ1820" i="1"/>
  <c r="AZ1821" i="1"/>
  <c r="AZ1824" i="1"/>
  <c r="AZ1825" i="1"/>
  <c r="AZ1828" i="1"/>
  <c r="AZ1829" i="1"/>
  <c r="AZ1832" i="1"/>
  <c r="AZ1833" i="1"/>
  <c r="AZ1836" i="1"/>
  <c r="AZ1837" i="1"/>
  <c r="AZ1840" i="1"/>
  <c r="AZ1841" i="1"/>
  <c r="AZ1844" i="1"/>
  <c r="AZ934" i="1"/>
  <c r="AZ937" i="1"/>
  <c r="AZ938" i="1"/>
  <c r="AZ941" i="1"/>
  <c r="AZ942" i="1"/>
  <c r="AZ945" i="1"/>
  <c r="AZ946" i="1"/>
  <c r="AZ949" i="1"/>
  <c r="AZ950" i="1"/>
  <c r="AZ953" i="1"/>
  <c r="AZ954" i="1"/>
  <c r="AZ957" i="1"/>
  <c r="AZ961" i="1"/>
  <c r="AZ965" i="1"/>
  <c r="AZ969" i="1"/>
  <c r="AZ973" i="1"/>
  <c r="AZ977" i="1"/>
  <c r="AZ981" i="1"/>
  <c r="AZ985" i="1"/>
  <c r="AZ989" i="1"/>
  <c r="AZ993" i="1"/>
  <c r="AZ997" i="1"/>
  <c r="AZ1001" i="1"/>
  <c r="AZ1005" i="1"/>
  <c r="AZ1009" i="1"/>
  <c r="AZ1013" i="1"/>
  <c r="AZ1017" i="1"/>
  <c r="AZ1021" i="1"/>
  <c r="AZ1025" i="1"/>
  <c r="AZ1029" i="1"/>
  <c r="AZ1033" i="1"/>
  <c r="AZ1037" i="1"/>
  <c r="AZ1041" i="1"/>
  <c r="AZ1045" i="1"/>
  <c r="AZ1049" i="1"/>
  <c r="AZ1053" i="1"/>
  <c r="AZ1057" i="1"/>
  <c r="AZ1061" i="1"/>
  <c r="AZ1065" i="1"/>
  <c r="AZ1069" i="1"/>
  <c r="AZ1073" i="1"/>
  <c r="AZ1077" i="1"/>
  <c r="AZ1081" i="1"/>
  <c r="AZ1085" i="1"/>
  <c r="AZ1089" i="1"/>
  <c r="AZ1093" i="1"/>
  <c r="AZ1097" i="1"/>
  <c r="AZ1101" i="1"/>
  <c r="AZ1105" i="1"/>
  <c r="AZ1109" i="1"/>
  <c r="AZ1113" i="1"/>
  <c r="AZ1117" i="1"/>
  <c r="AZ1121" i="1"/>
  <c r="AZ1125" i="1"/>
  <c r="AZ1129" i="1"/>
  <c r="AZ1133" i="1"/>
  <c r="AZ1137" i="1"/>
  <c r="AZ1141" i="1"/>
  <c r="AZ1145" i="1"/>
  <c r="AZ1149" i="1"/>
  <c r="AZ1153" i="1"/>
  <c r="AZ1157" i="1"/>
  <c r="AZ1161" i="1"/>
  <c r="AZ1165" i="1"/>
  <c r="AZ1169" i="1"/>
  <c r="AZ1173" i="1"/>
  <c r="AZ1177" i="1"/>
  <c r="AZ1181" i="1"/>
  <c r="AZ1185" i="1"/>
  <c r="AZ1189" i="1"/>
  <c r="AZ1193" i="1"/>
  <c r="AZ1197" i="1"/>
  <c r="AZ1201" i="1"/>
  <c r="AZ1205" i="1"/>
  <c r="AZ1209" i="1"/>
  <c r="AZ1213" i="1"/>
  <c r="AZ1217" i="1"/>
  <c r="AZ1221" i="1"/>
  <c r="AZ1225" i="1"/>
  <c r="AZ1229" i="1"/>
  <c r="AZ1233" i="1"/>
  <c r="AZ1237" i="1"/>
  <c r="AZ1241" i="1"/>
  <c r="AZ1245" i="1"/>
  <c r="AZ1249" i="1"/>
  <c r="AZ1253" i="1"/>
  <c r="AZ1257" i="1"/>
  <c r="AZ1261" i="1"/>
  <c r="AZ1265" i="1"/>
  <c r="AZ1269" i="1"/>
  <c r="AZ1273" i="1"/>
  <c r="AZ1277" i="1"/>
  <c r="AZ1281" i="1"/>
  <c r="AZ1285" i="1"/>
  <c r="AZ1289" i="1"/>
  <c r="AZ1293" i="1"/>
  <c r="AZ1297" i="1"/>
  <c r="AZ1301" i="1"/>
  <c r="AZ1305" i="1"/>
  <c r="AZ1309" i="1"/>
  <c r="AZ1313" i="1"/>
  <c r="AZ1317" i="1"/>
  <c r="AZ1321" i="1"/>
  <c r="AZ1325" i="1"/>
  <c r="AZ1329" i="1"/>
  <c r="AZ1333" i="1"/>
  <c r="AZ1337" i="1"/>
  <c r="AZ1341" i="1"/>
  <c r="AZ1345" i="1"/>
  <c r="AZ1349" i="1"/>
  <c r="AZ1353" i="1"/>
  <c r="AZ1357" i="1"/>
  <c r="AZ1361" i="1"/>
  <c r="AZ1365" i="1"/>
  <c r="AZ1369" i="1"/>
  <c r="AZ1373" i="1"/>
  <c r="AZ1377" i="1"/>
  <c r="AZ1381" i="1"/>
  <c r="AZ1385" i="1"/>
  <c r="AZ1389" i="1"/>
  <c r="AZ1393" i="1"/>
  <c r="AZ1397" i="1"/>
  <c r="AZ1401" i="1"/>
  <c r="AZ1405" i="1"/>
  <c r="AZ1409" i="1"/>
  <c r="AZ1413" i="1"/>
  <c r="AZ1417" i="1"/>
  <c r="AZ1421" i="1"/>
  <c r="AZ1425" i="1"/>
  <c r="AZ1429" i="1"/>
  <c r="AZ1433" i="1"/>
  <c r="AZ1437" i="1"/>
  <c r="AZ1441" i="1"/>
  <c r="AZ1445" i="1"/>
  <c r="AZ1449" i="1"/>
  <c r="AZ1453" i="1"/>
  <c r="AZ1457" i="1"/>
  <c r="AZ1461" i="1"/>
  <c r="AZ1465" i="1"/>
  <c r="AZ1469" i="1"/>
  <c r="AZ1473" i="1"/>
  <c r="AZ1477" i="1"/>
  <c r="AZ1481" i="1"/>
  <c r="AZ1485" i="1"/>
  <c r="AZ1489" i="1"/>
  <c r="AZ1493" i="1"/>
  <c r="AZ1497" i="1"/>
  <c r="AZ1501" i="1"/>
  <c r="AZ1505" i="1"/>
  <c r="AZ1509" i="1"/>
  <c r="AZ1513" i="1"/>
  <c r="AZ1517" i="1"/>
  <c r="AZ1521" i="1"/>
  <c r="AZ1525" i="1"/>
  <c r="AZ1529" i="1"/>
  <c r="AZ1533" i="1"/>
  <c r="AZ1537" i="1"/>
  <c r="AZ1541" i="1"/>
  <c r="AZ1545" i="1"/>
  <c r="AZ1549" i="1"/>
  <c r="AZ1553" i="1"/>
  <c r="AZ1557" i="1"/>
  <c r="AZ1561" i="1"/>
  <c r="AZ1565" i="1"/>
  <c r="AZ1569" i="1"/>
  <c r="AZ1573" i="1"/>
  <c r="AZ1577" i="1"/>
  <c r="AZ1581" i="1"/>
  <c r="AZ1585" i="1"/>
  <c r="AZ1589" i="1"/>
  <c r="AZ1932" i="1"/>
  <c r="AZ1936" i="1"/>
  <c r="AZ1940" i="1"/>
  <c r="AZ1944" i="1"/>
  <c r="AZ1948" i="1"/>
  <c r="AZ1952" i="1"/>
  <c r="AZ1956" i="1"/>
  <c r="AZ1960" i="1"/>
  <c r="AZ1964" i="1"/>
  <c r="AZ1968" i="1"/>
  <c r="AZ1972" i="1"/>
  <c r="AZ1976" i="1"/>
  <c r="AZ1980" i="1"/>
  <c r="AZ1984" i="1"/>
  <c r="AZ1988" i="1"/>
  <c r="AZ1992" i="1"/>
  <c r="AZ1996" i="1"/>
  <c r="AZ2000" i="1"/>
  <c r="AZ2004" i="1"/>
  <c r="AZ2008" i="1"/>
  <c r="AZ2012" i="1"/>
  <c r="AZ2016" i="1"/>
  <c r="AZ2020" i="1"/>
  <c r="AZ2024" i="1"/>
  <c r="AZ2028" i="1"/>
  <c r="AZ2032" i="1"/>
  <c r="AZ2036" i="1"/>
  <c r="AZ2040" i="1"/>
  <c r="AZ2044" i="1"/>
  <c r="AZ2048" i="1"/>
  <c r="AZ2052" i="1"/>
  <c r="AZ2056" i="1"/>
  <c r="AZ2060" i="1"/>
  <c r="AZ2064" i="1"/>
  <c r="AZ2068" i="1"/>
  <c r="AZ2072" i="1"/>
  <c r="AZ2076" i="1"/>
  <c r="AZ2080" i="1"/>
  <c r="AZ2084" i="1"/>
  <c r="AZ2088" i="1"/>
  <c r="AZ2092" i="1"/>
  <c r="AZ2096" i="1"/>
  <c r="AZ2100" i="1"/>
  <c r="AZ2104" i="1"/>
  <c r="AZ2108" i="1"/>
  <c r="AZ2112" i="1"/>
  <c r="AZ2116" i="1"/>
  <c r="AZ2120" i="1"/>
  <c r="AZ2124" i="1"/>
  <c r="AZ2128" i="1"/>
  <c r="AZ2132" i="1"/>
  <c r="AZ2136" i="1"/>
  <c r="AZ2140" i="1"/>
  <c r="AZ2144" i="1"/>
  <c r="AZ2148" i="1"/>
  <c r="AZ2152" i="1"/>
  <c r="AZ2156" i="1"/>
  <c r="AZ2160" i="1"/>
  <c r="AZ2164" i="1"/>
  <c r="AZ2168" i="1"/>
  <c r="AZ2172" i="1"/>
  <c r="AZ2176" i="1"/>
  <c r="AZ2180" i="1"/>
  <c r="AZ2184" i="1"/>
  <c r="AZ2188" i="1"/>
  <c r="AZ2192" i="1"/>
  <c r="AZ2196" i="1"/>
  <c r="AZ2200" i="1"/>
  <c r="AZ2204" i="1"/>
  <c r="AZ2208" i="1"/>
  <c r="AZ2212" i="1"/>
  <c r="AZ2216" i="1"/>
  <c r="AZ2220" i="1"/>
  <c r="AZ2224" i="1"/>
  <c r="AZ2228" i="1"/>
  <c r="AZ2232" i="1"/>
  <c r="AZ2236" i="1"/>
  <c r="AZ2240" i="1"/>
  <c r="AZ2244" i="1"/>
  <c r="AZ2248" i="1"/>
  <c r="AZ2252" i="1"/>
  <c r="AZ2256" i="1"/>
  <c r="AZ2260" i="1"/>
  <c r="AZ2264" i="1"/>
  <c r="AZ2268" i="1"/>
  <c r="AZ2272" i="1"/>
  <c r="AZ2276" i="1"/>
  <c r="AZ2280" i="1"/>
  <c r="AZ2284" i="1"/>
  <c r="AZ2288" i="1"/>
  <c r="AZ2292" i="1"/>
  <c r="AZ2296" i="1"/>
  <c r="AZ2300" i="1"/>
  <c r="AZ2304" i="1"/>
  <c r="AZ2308" i="1"/>
  <c r="AZ2312" i="1"/>
  <c r="AZ2316" i="1"/>
  <c r="AZ2320" i="1"/>
  <c r="AZ2324" i="1"/>
  <c r="AZ2328" i="1"/>
  <c r="AZ2332" i="1"/>
  <c r="AZ2336" i="1"/>
  <c r="AZ2340" i="1"/>
  <c r="AZ2344" i="1"/>
  <c r="AZ2348" i="1"/>
  <c r="AZ2352" i="1"/>
  <c r="AZ2356" i="1"/>
  <c r="AZ2360" i="1"/>
  <c r="AZ2364" i="1"/>
  <c r="AZ2368" i="1"/>
  <c r="AZ2372" i="1"/>
  <c r="AZ2376" i="1"/>
  <c r="AZ2380" i="1"/>
  <c r="AZ2384" i="1"/>
  <c r="AZ2388" i="1"/>
  <c r="AZ2392" i="1"/>
  <c r="AZ2396" i="1"/>
  <c r="AZ2400" i="1"/>
  <c r="AZ2404" i="1"/>
  <c r="AZ2408" i="1"/>
  <c r="AZ2412" i="1"/>
  <c r="AZ2416" i="1"/>
  <c r="AZ2420" i="1"/>
  <c r="AZ2424" i="1"/>
  <c r="AZ2428" i="1"/>
  <c r="AZ2432" i="1"/>
  <c r="AZ2436" i="1"/>
  <c r="AZ2440" i="1"/>
  <c r="AZ2444" i="1"/>
  <c r="AZ2448" i="1"/>
  <c r="AZ2452" i="1"/>
  <c r="AZ2456" i="1"/>
  <c r="AZ2460" i="1"/>
  <c r="AZ2464" i="1"/>
  <c r="AZ2468" i="1"/>
  <c r="AZ2472" i="1"/>
  <c r="AZ2476" i="1"/>
  <c r="AZ2480" i="1"/>
  <c r="AZ2484" i="1"/>
  <c r="AZ2488" i="1"/>
  <c r="AZ2492" i="1"/>
  <c r="AZ2496" i="1"/>
  <c r="AZ2500" i="1"/>
  <c r="AZ2504" i="1"/>
  <c r="AZ2508" i="1"/>
  <c r="AZ2512" i="1"/>
  <c r="AZ2516" i="1"/>
  <c r="AZ2520" i="1"/>
  <c r="AZ2524" i="1"/>
  <c r="AZ2528" i="1"/>
  <c r="AZ2532" i="1"/>
  <c r="AZ2536" i="1"/>
  <c r="AZ2540" i="1"/>
  <c r="AZ2544" i="1"/>
  <c r="AZ2548" i="1"/>
  <c r="AZ2552" i="1"/>
  <c r="AZ2556" i="1"/>
  <c r="AZ2560" i="1"/>
  <c r="AZ1845" i="1"/>
  <c r="AZ1848" i="1"/>
  <c r="AZ1849" i="1"/>
  <c r="AZ1852" i="1"/>
  <c r="AZ1853" i="1"/>
  <c r="AZ1856" i="1"/>
  <c r="AZ1857" i="1"/>
  <c r="AZ1860" i="1"/>
  <c r="AZ1861" i="1"/>
  <c r="AZ1864" i="1"/>
  <c r="AZ1865" i="1"/>
  <c r="AZ1868" i="1"/>
  <c r="AZ1869" i="1"/>
  <c r="AZ1872" i="1"/>
  <c r="AZ1873" i="1"/>
  <c r="AZ1876" i="1"/>
  <c r="AZ1877" i="1"/>
  <c r="AZ1880" i="1"/>
  <c r="AZ1881" i="1"/>
  <c r="AZ1884" i="1"/>
  <c r="AZ1885" i="1"/>
  <c r="AZ1888" i="1"/>
  <c r="AZ1889" i="1"/>
  <c r="AZ1892" i="1"/>
  <c r="AZ1893" i="1"/>
  <c r="AZ1896" i="1"/>
  <c r="AZ1897" i="1"/>
  <c r="AZ1900" i="1"/>
  <c r="AZ1901" i="1"/>
  <c r="AZ1904" i="1"/>
  <c r="AZ1905" i="1"/>
  <c r="AZ1908" i="1"/>
  <c r="AZ1909" i="1"/>
  <c r="AZ1912" i="1"/>
  <c r="AZ1913" i="1"/>
  <c r="AZ1916" i="1"/>
  <c r="AZ1917" i="1"/>
  <c r="AZ1920" i="1"/>
  <c r="AZ1921" i="1"/>
  <c r="AZ1924" i="1"/>
  <c r="AZ1925" i="1"/>
  <c r="AZ1928" i="1"/>
  <c r="AZ1929" i="1"/>
  <c r="AZ1933" i="1"/>
  <c r="AZ1937" i="1"/>
  <c r="AZ1941" i="1"/>
  <c r="AZ1945" i="1"/>
  <c r="AZ1949" i="1"/>
  <c r="AZ1953" i="1"/>
  <c r="AZ1957" i="1"/>
  <c r="AZ1961" i="1"/>
  <c r="AZ1965" i="1"/>
  <c r="AZ1969" i="1"/>
  <c r="AZ1973" i="1"/>
  <c r="AZ1977" i="1"/>
  <c r="AZ1981" i="1"/>
  <c r="AZ1985" i="1"/>
  <c r="AZ1989" i="1"/>
  <c r="AZ1993" i="1"/>
  <c r="AZ1997" i="1"/>
  <c r="AZ2001" i="1"/>
  <c r="AZ2005" i="1"/>
  <c r="AZ2009" i="1"/>
  <c r="AZ2013" i="1"/>
  <c r="AZ2017" i="1"/>
  <c r="AZ2021" i="1"/>
  <c r="AZ2025" i="1"/>
  <c r="AZ2029" i="1"/>
  <c r="AZ2033" i="1"/>
  <c r="AZ2037" i="1"/>
  <c r="AZ2041" i="1"/>
  <c r="AZ2045" i="1"/>
  <c r="AZ2049" i="1"/>
  <c r="AZ2053" i="1"/>
  <c r="AZ2057" i="1"/>
  <c r="AZ2061" i="1"/>
  <c r="AZ2065" i="1"/>
  <c r="AZ2069" i="1"/>
  <c r="AZ2073" i="1"/>
  <c r="AZ2077" i="1"/>
  <c r="AZ2081" i="1"/>
  <c r="AZ2085" i="1"/>
  <c r="AZ2089" i="1"/>
  <c r="AZ2093" i="1"/>
  <c r="AZ2097" i="1"/>
  <c r="AZ2101" i="1"/>
  <c r="AZ2105" i="1"/>
  <c r="AZ2109" i="1"/>
  <c r="AZ2113" i="1"/>
  <c r="AZ2117" i="1"/>
  <c r="AZ2121" i="1"/>
  <c r="AZ2125" i="1"/>
  <c r="AZ2129" i="1"/>
  <c r="AZ2133" i="1"/>
  <c r="AZ2137" i="1"/>
  <c r="AZ2141" i="1"/>
  <c r="AZ2145" i="1"/>
  <c r="AZ2149" i="1"/>
  <c r="AZ2153" i="1"/>
  <c r="AZ2157" i="1"/>
  <c r="AZ2161" i="1"/>
  <c r="AZ2165" i="1"/>
  <c r="AZ2169" i="1"/>
  <c r="AZ2173" i="1"/>
  <c r="AZ2177" i="1"/>
  <c r="AZ2181" i="1"/>
  <c r="AZ2185" i="1"/>
  <c r="AZ2189" i="1"/>
  <c r="AZ2193" i="1"/>
  <c r="AZ2197" i="1"/>
  <c r="AZ2201" i="1"/>
  <c r="AZ2205" i="1"/>
  <c r="AZ2209" i="1"/>
  <c r="AZ2213" i="1"/>
  <c r="AZ2217" i="1"/>
  <c r="AZ2221" i="1"/>
  <c r="AZ2225" i="1"/>
  <c r="AZ2229" i="1"/>
  <c r="AZ2233" i="1"/>
  <c r="AZ2237" i="1"/>
  <c r="AZ2241" i="1"/>
  <c r="AZ2245" i="1"/>
  <c r="AZ2249" i="1"/>
  <c r="AZ2253" i="1"/>
  <c r="AZ2257" i="1"/>
  <c r="AZ2261" i="1"/>
  <c r="AZ2265" i="1"/>
  <c r="AZ2269" i="1"/>
  <c r="AZ2273" i="1"/>
  <c r="AZ2277" i="1"/>
  <c r="AZ2281" i="1"/>
  <c r="AZ2285" i="1"/>
  <c r="AZ2289" i="1"/>
  <c r="AZ2293" i="1"/>
  <c r="AZ2297" i="1"/>
  <c r="AZ2301" i="1"/>
  <c r="AZ2305" i="1"/>
  <c r="AZ2309" i="1"/>
  <c r="AZ2313" i="1"/>
  <c r="AZ2317" i="1"/>
  <c r="AZ2321" i="1"/>
  <c r="AZ2325" i="1"/>
  <c r="AZ2329" i="1"/>
  <c r="AZ2333" i="1"/>
  <c r="AZ2337" i="1"/>
  <c r="AZ2341" i="1"/>
  <c r="AZ2345" i="1"/>
  <c r="AZ2349" i="1"/>
  <c r="AZ2353" i="1"/>
  <c r="AZ2357" i="1"/>
  <c r="AZ2361" i="1"/>
  <c r="AZ2365" i="1"/>
  <c r="AZ2369" i="1"/>
  <c r="AZ2373" i="1"/>
  <c r="AZ2377" i="1"/>
  <c r="AZ2381" i="1"/>
  <c r="AZ2385" i="1"/>
  <c r="AZ2389" i="1"/>
  <c r="AZ2393" i="1"/>
  <c r="AZ2397" i="1"/>
  <c r="AZ2401" i="1"/>
  <c r="AZ2405" i="1"/>
  <c r="AZ2409" i="1"/>
  <c r="AZ2413" i="1"/>
  <c r="AZ2417" i="1"/>
  <c r="AZ2421" i="1"/>
  <c r="AZ2425" i="1"/>
  <c r="AZ2429" i="1"/>
  <c r="AZ2433" i="1"/>
  <c r="AZ2437" i="1"/>
  <c r="AZ1934" i="1"/>
  <c r="AZ1938" i="1"/>
  <c r="AZ1942" i="1"/>
  <c r="AZ1946" i="1"/>
  <c r="AZ1950" i="1"/>
  <c r="AZ1954" i="1"/>
  <c r="AZ1958" i="1"/>
  <c r="AZ1962" i="1"/>
  <c r="AZ1966" i="1"/>
  <c r="AZ1970" i="1"/>
  <c r="AZ1974" i="1"/>
  <c r="AZ1978" i="1"/>
  <c r="AZ1982" i="1"/>
  <c r="AZ1986" i="1"/>
  <c r="AZ1990" i="1"/>
  <c r="AZ1994" i="1"/>
  <c r="AZ1998" i="1"/>
  <c r="AZ2002" i="1"/>
  <c r="AZ2006" i="1"/>
  <c r="AZ2010" i="1"/>
  <c r="AZ2014" i="1"/>
  <c r="AZ2018" i="1"/>
  <c r="AZ2022" i="1"/>
  <c r="AZ2026" i="1"/>
  <c r="AZ2030" i="1"/>
  <c r="AZ2034" i="1"/>
  <c r="AZ2038" i="1"/>
  <c r="AZ2042" i="1"/>
  <c r="AZ2046" i="1"/>
  <c r="AZ2050" i="1"/>
  <c r="AZ2054" i="1"/>
  <c r="AZ2058" i="1"/>
  <c r="AZ2062" i="1"/>
  <c r="AZ2066" i="1"/>
  <c r="AZ2070" i="1"/>
  <c r="AZ2074" i="1"/>
  <c r="AZ2078" i="1"/>
  <c r="AZ2082" i="1"/>
  <c r="AZ2086" i="1"/>
  <c r="AZ2090" i="1"/>
  <c r="AZ2094" i="1"/>
  <c r="AZ2098" i="1"/>
  <c r="AZ2102" i="1"/>
  <c r="AZ2106" i="1"/>
  <c r="AZ2110" i="1"/>
  <c r="AZ2114" i="1"/>
  <c r="AZ2118" i="1"/>
  <c r="AZ2122" i="1"/>
  <c r="AZ2126" i="1"/>
  <c r="AZ2130" i="1"/>
  <c r="AZ2134" i="1"/>
  <c r="AZ2138" i="1"/>
  <c r="AZ2142" i="1"/>
  <c r="AZ2146" i="1"/>
  <c r="AZ2150" i="1"/>
  <c r="AZ2154" i="1"/>
  <c r="AZ2158" i="1"/>
  <c r="AZ2162" i="1"/>
  <c r="AZ2166" i="1"/>
  <c r="AZ2170" i="1"/>
  <c r="AZ2174" i="1"/>
  <c r="AZ2178" i="1"/>
  <c r="AZ2182" i="1"/>
  <c r="AZ2186" i="1"/>
  <c r="AZ2190" i="1"/>
  <c r="AZ2194" i="1"/>
  <c r="AZ2198" i="1"/>
  <c r="AZ2202" i="1"/>
  <c r="AZ2206" i="1"/>
  <c r="AZ2210" i="1"/>
  <c r="AZ2214" i="1"/>
  <c r="AZ2218" i="1"/>
  <c r="AZ2222" i="1"/>
  <c r="AZ2226" i="1"/>
  <c r="AZ2230" i="1"/>
  <c r="AZ2234" i="1"/>
  <c r="AZ2238" i="1"/>
  <c r="AZ2242" i="1"/>
  <c r="AZ2246" i="1"/>
  <c r="AZ2250" i="1"/>
  <c r="AZ2254" i="1"/>
  <c r="AZ2258" i="1"/>
  <c r="AZ2262" i="1"/>
  <c r="AZ2266" i="1"/>
  <c r="AZ2270" i="1"/>
  <c r="AZ2274" i="1"/>
  <c r="AZ2278" i="1"/>
  <c r="AZ2282" i="1"/>
  <c r="AZ2286" i="1"/>
  <c r="AZ2290" i="1"/>
  <c r="AZ2294" i="1"/>
  <c r="AZ2298" i="1"/>
  <c r="AZ2302" i="1"/>
  <c r="AZ2306" i="1"/>
  <c r="AZ2310" i="1"/>
  <c r="AZ2314" i="1"/>
  <c r="AZ2318" i="1"/>
  <c r="AZ2322" i="1"/>
  <c r="AZ2326" i="1"/>
  <c r="AZ2330" i="1"/>
  <c r="AZ2334" i="1"/>
  <c r="AZ2338" i="1"/>
  <c r="AZ2342" i="1"/>
  <c r="AZ2346" i="1"/>
  <c r="AZ2350" i="1"/>
  <c r="AZ2354" i="1"/>
  <c r="AZ2358" i="1"/>
  <c r="AZ2362" i="1"/>
  <c r="AZ2366" i="1"/>
  <c r="AZ2370" i="1"/>
  <c r="AZ2374" i="1"/>
  <c r="AZ2378" i="1"/>
  <c r="AZ2382" i="1"/>
  <c r="AZ2386" i="1"/>
  <c r="AZ2390" i="1"/>
  <c r="AZ2394" i="1"/>
  <c r="AZ2398" i="1"/>
  <c r="AZ2402" i="1"/>
  <c r="AZ2406" i="1"/>
  <c r="AZ2410" i="1"/>
  <c r="AZ2414" i="1"/>
  <c r="AZ2418" i="1"/>
  <c r="AZ2422" i="1"/>
  <c r="AZ2426" i="1"/>
  <c r="AZ2430" i="1"/>
  <c r="AZ2434" i="1"/>
  <c r="AZ2438" i="1"/>
  <c r="AZ2442" i="1"/>
  <c r="AZ2564" i="1"/>
  <c r="AZ2568" i="1"/>
  <c r="AZ2571" i="1"/>
  <c r="AZ2572" i="1"/>
  <c r="AZ2575" i="1"/>
  <c r="AZ2579" i="1"/>
  <c r="AZ2583" i="1"/>
  <c r="AZ2587" i="1"/>
  <c r="AZ2591" i="1"/>
  <c r="AZ2595" i="1"/>
  <c r="AZ2599" i="1"/>
  <c r="AZ2603" i="1"/>
  <c r="AZ2607" i="1"/>
  <c r="AZ2608" i="1"/>
  <c r="AZ2612" i="1"/>
  <c r="AZ2616" i="1"/>
  <c r="AZ2620" i="1"/>
  <c r="AZ2624" i="1"/>
  <c r="AZ2628" i="1"/>
  <c r="AZ2632" i="1"/>
  <c r="AZ2636" i="1"/>
  <c r="AZ2640" i="1"/>
  <c r="AZ2644" i="1"/>
  <c r="AZ2648" i="1"/>
  <c r="AZ2652" i="1"/>
  <c r="AZ2656" i="1"/>
  <c r="AZ2660" i="1"/>
  <c r="AZ2664" i="1"/>
  <c r="AZ2668" i="1"/>
  <c r="AZ2672" i="1"/>
  <c r="AZ2676" i="1"/>
  <c r="AZ2680" i="1"/>
  <c r="AZ2684" i="1"/>
  <c r="AZ2688" i="1"/>
  <c r="AZ2692" i="1"/>
  <c r="AZ2696" i="1"/>
  <c r="AZ2700" i="1"/>
  <c r="AZ2704" i="1"/>
  <c r="AZ2708" i="1"/>
  <c r="AZ2712" i="1"/>
  <c r="AZ2716" i="1"/>
  <c r="AZ2720" i="1"/>
  <c r="AZ2724" i="1"/>
  <c r="AZ2728" i="1"/>
  <c r="AZ2732" i="1"/>
  <c r="AZ2736" i="1"/>
  <c r="AZ2740" i="1"/>
  <c r="AZ2744" i="1"/>
  <c r="AZ2748" i="1"/>
  <c r="AZ2752" i="1"/>
  <c r="AZ2756" i="1"/>
  <c r="AZ2760" i="1"/>
  <c r="AZ2764" i="1"/>
  <c r="AZ2768" i="1"/>
  <c r="AZ2772" i="1"/>
  <c r="AZ2776" i="1"/>
  <c r="AZ2780" i="1"/>
  <c r="AZ2784" i="1"/>
  <c r="AZ2788" i="1"/>
  <c r="AZ2792" i="1"/>
  <c r="AZ2796" i="1"/>
  <c r="AZ2800" i="1"/>
  <c r="AZ2804" i="1"/>
  <c r="AZ2808" i="1"/>
  <c r="AZ2812" i="1"/>
  <c r="AZ2816" i="1"/>
  <c r="AZ2820" i="1"/>
  <c r="AZ2824" i="1"/>
  <c r="AZ2828" i="1"/>
  <c r="AZ2832" i="1"/>
  <c r="AZ2836" i="1"/>
  <c r="AZ2840" i="1"/>
  <c r="AZ2844" i="1"/>
  <c r="AZ2848" i="1"/>
  <c r="AZ2852" i="1"/>
  <c r="AZ2856" i="1"/>
  <c r="AZ2860" i="1"/>
  <c r="AZ2864" i="1"/>
  <c r="AZ2868" i="1"/>
  <c r="AZ2872" i="1"/>
  <c r="AZ2876" i="1"/>
  <c r="AZ2880" i="1"/>
  <c r="AZ2884" i="1"/>
  <c r="AZ2888" i="1"/>
  <c r="AZ2892" i="1"/>
  <c r="AZ2896" i="1"/>
  <c r="AZ2900" i="1"/>
  <c r="AZ2904" i="1"/>
  <c r="AZ2908" i="1"/>
  <c r="AZ2912" i="1"/>
  <c r="AZ2916" i="1"/>
  <c r="AZ2920" i="1"/>
  <c r="AZ2924" i="1"/>
  <c r="AZ2928" i="1"/>
  <c r="AZ2932" i="1"/>
  <c r="AZ2936" i="1"/>
  <c r="AZ2940" i="1"/>
  <c r="AZ2944" i="1"/>
  <c r="AZ2948" i="1"/>
  <c r="AZ2952" i="1"/>
  <c r="AZ2956" i="1"/>
  <c r="AZ2960" i="1"/>
  <c r="AZ2964" i="1"/>
  <c r="AZ2968" i="1"/>
  <c r="AZ2972" i="1"/>
  <c r="AZ2976" i="1"/>
  <c r="AZ2980" i="1"/>
  <c r="AZ2984" i="1"/>
  <c r="AZ2988" i="1"/>
  <c r="AZ2992" i="1"/>
  <c r="AZ2996" i="1"/>
  <c r="AZ3000" i="1"/>
  <c r="AZ3003" i="1"/>
  <c r="AZ3004" i="1"/>
  <c r="AZ3007" i="1"/>
  <c r="AZ3008" i="1"/>
  <c r="AZ3011" i="1"/>
  <c r="AZ3012" i="1"/>
  <c r="AZ3015" i="1"/>
  <c r="AZ3016" i="1"/>
  <c r="AZ3019" i="1"/>
  <c r="AZ3020" i="1"/>
  <c r="AZ3023" i="1"/>
  <c r="AZ3024" i="1"/>
  <c r="AZ3027" i="1"/>
  <c r="AZ3028" i="1"/>
  <c r="AZ3031" i="1"/>
  <c r="AZ3032" i="1"/>
  <c r="AZ3035" i="1"/>
  <c r="AZ3036" i="1"/>
  <c r="AZ3039" i="1"/>
  <c r="AZ3040" i="1"/>
  <c r="AZ3043" i="1"/>
  <c r="AZ3044" i="1"/>
  <c r="AZ3047" i="1"/>
  <c r="AZ3048" i="1"/>
  <c r="AZ3051" i="1"/>
  <c r="AZ3052" i="1"/>
  <c r="AZ3055" i="1"/>
  <c r="AZ3056" i="1"/>
  <c r="AZ3059" i="1"/>
  <c r="AZ3060" i="1"/>
  <c r="AZ3063" i="1"/>
  <c r="AZ3064" i="1"/>
  <c r="AZ3067" i="1"/>
  <c r="AZ3068" i="1"/>
  <c r="AZ3071" i="1"/>
  <c r="AZ3072" i="1"/>
  <c r="AZ3075" i="1"/>
  <c r="AZ3076" i="1"/>
  <c r="AZ3079" i="1"/>
  <c r="AZ3080" i="1"/>
  <c r="AZ3083" i="1"/>
  <c r="AZ3084" i="1"/>
  <c r="AZ3087" i="1"/>
  <c r="AZ3088" i="1"/>
  <c r="AZ3091" i="1"/>
  <c r="AZ3092" i="1"/>
  <c r="AZ3095" i="1"/>
  <c r="AZ3096" i="1"/>
  <c r="AZ3099" i="1"/>
  <c r="AZ3100" i="1"/>
  <c r="AZ3103" i="1"/>
  <c r="AZ3104" i="1"/>
  <c r="AZ3107" i="1"/>
  <c r="AZ3108" i="1"/>
  <c r="AZ3111" i="1"/>
  <c r="AZ3115" i="1"/>
  <c r="AZ3120" i="1"/>
  <c r="AZ3124" i="1"/>
  <c r="AZ2441" i="1"/>
  <c r="AZ2445" i="1"/>
  <c r="AZ2449" i="1"/>
  <c r="AZ2453" i="1"/>
  <c r="AZ2457" i="1"/>
  <c r="AZ2461" i="1"/>
  <c r="AZ2465" i="1"/>
  <c r="AZ2469" i="1"/>
  <c r="AZ2473" i="1"/>
  <c r="AZ2477" i="1"/>
  <c r="AZ2481" i="1"/>
  <c r="AZ2485" i="1"/>
  <c r="AZ2489" i="1"/>
  <c r="AZ2493" i="1"/>
  <c r="AZ2497" i="1"/>
  <c r="AZ2501" i="1"/>
  <c r="AZ2505" i="1"/>
  <c r="AZ2509" i="1"/>
  <c r="AZ2513" i="1"/>
  <c r="AZ2517" i="1"/>
  <c r="AZ2521" i="1"/>
  <c r="AZ2525" i="1"/>
  <c r="AZ2529" i="1"/>
  <c r="AZ2533" i="1"/>
  <c r="AZ2537" i="1"/>
  <c r="AZ2541" i="1"/>
  <c r="AZ2545" i="1"/>
  <c r="AZ2549" i="1"/>
  <c r="AZ2553" i="1"/>
  <c r="AZ2557" i="1"/>
  <c r="AZ2561" i="1"/>
  <c r="AZ2565" i="1"/>
  <c r="AZ2569" i="1"/>
  <c r="AZ2576" i="1"/>
  <c r="AZ2580" i="1"/>
  <c r="AZ2584" i="1"/>
  <c r="AZ2588" i="1"/>
  <c r="AZ2592" i="1"/>
  <c r="AZ2596" i="1"/>
  <c r="AZ2600" i="1"/>
  <c r="AZ2609" i="1"/>
  <c r="AZ2649" i="1"/>
  <c r="AZ2653" i="1"/>
  <c r="AZ2657" i="1"/>
  <c r="AZ2661" i="1"/>
  <c r="AZ2665" i="1"/>
  <c r="AZ2669" i="1"/>
  <c r="AZ2673" i="1"/>
  <c r="AZ2677" i="1"/>
  <c r="AZ2681" i="1"/>
  <c r="AZ2685" i="1"/>
  <c r="AZ2689" i="1"/>
  <c r="AZ2693" i="1"/>
  <c r="AZ2697" i="1"/>
  <c r="AZ2701" i="1"/>
  <c r="AZ2705" i="1"/>
  <c r="AZ2709" i="1"/>
  <c r="AZ2713" i="1"/>
  <c r="AZ2717" i="1"/>
  <c r="AZ2721" i="1"/>
  <c r="AZ2725" i="1"/>
  <c r="AZ2729" i="1"/>
  <c r="AZ2733" i="1"/>
  <c r="AZ2737" i="1"/>
  <c r="AZ2741" i="1"/>
  <c r="AZ2745" i="1"/>
  <c r="AZ2749" i="1"/>
  <c r="AZ2753" i="1"/>
  <c r="AZ2757" i="1"/>
  <c r="AZ2761" i="1"/>
  <c r="AZ2765" i="1"/>
  <c r="AZ2769" i="1"/>
  <c r="AZ2773" i="1"/>
  <c r="AZ2777" i="1"/>
  <c r="AZ2781" i="1"/>
  <c r="AZ2785" i="1"/>
  <c r="AZ2789" i="1"/>
  <c r="AZ2793" i="1"/>
  <c r="AZ2797" i="1"/>
  <c r="AZ2801" i="1"/>
  <c r="AZ2805" i="1"/>
  <c r="AZ2809" i="1"/>
  <c r="AZ2813" i="1"/>
  <c r="AZ2817" i="1"/>
  <c r="AZ2821" i="1"/>
  <c r="AZ2825" i="1"/>
  <c r="AZ2829" i="1"/>
  <c r="AZ2833" i="1"/>
  <c r="AZ2837" i="1"/>
  <c r="AZ2841" i="1"/>
  <c r="AZ2845" i="1"/>
  <c r="AZ2849" i="1"/>
  <c r="AZ2853" i="1"/>
  <c r="AZ2857" i="1"/>
  <c r="AZ2861" i="1"/>
  <c r="AZ2865" i="1"/>
  <c r="AZ2869" i="1"/>
  <c r="AZ2873" i="1"/>
  <c r="AZ2877" i="1"/>
  <c r="AZ2881" i="1"/>
  <c r="AZ2885" i="1"/>
  <c r="AZ2889" i="1"/>
  <c r="AZ2893" i="1"/>
  <c r="AZ2897" i="1"/>
  <c r="AZ2901" i="1"/>
  <c r="AZ2905" i="1"/>
  <c r="AZ2909" i="1"/>
  <c r="AZ2913" i="1"/>
  <c r="AZ2917" i="1"/>
  <c r="AZ2921" i="1"/>
  <c r="AZ2925" i="1"/>
  <c r="AZ2929" i="1"/>
  <c r="AZ2933" i="1"/>
  <c r="AZ2937" i="1"/>
  <c r="AZ2941" i="1"/>
  <c r="AZ2945" i="1"/>
  <c r="AZ2949" i="1"/>
  <c r="AZ2953" i="1"/>
  <c r="AZ2957" i="1"/>
  <c r="AZ2961" i="1"/>
  <c r="AZ2965" i="1"/>
  <c r="AZ2969" i="1"/>
  <c r="AZ2973" i="1"/>
  <c r="AZ2977" i="1"/>
  <c r="AZ2981" i="1"/>
  <c r="AZ2985" i="1"/>
  <c r="AZ2989" i="1"/>
  <c r="AZ2993" i="1"/>
  <c r="AZ2446" i="1"/>
  <c r="AZ2450" i="1"/>
  <c r="AZ2454" i="1"/>
  <c r="AZ2458" i="1"/>
  <c r="AZ2462" i="1"/>
  <c r="AZ2466" i="1"/>
  <c r="AZ2470" i="1"/>
  <c r="AZ2474" i="1"/>
  <c r="AZ2478" i="1"/>
  <c r="AZ2482" i="1"/>
  <c r="AZ2486" i="1"/>
  <c r="AZ2490" i="1"/>
  <c r="AZ2494" i="1"/>
  <c r="AZ2498" i="1"/>
  <c r="AZ2502" i="1"/>
  <c r="AZ2506" i="1"/>
  <c r="AZ2510" i="1"/>
  <c r="AZ2514" i="1"/>
  <c r="AZ2518" i="1"/>
  <c r="AZ2522" i="1"/>
  <c r="AZ2526" i="1"/>
  <c r="AZ2530" i="1"/>
  <c r="AZ2534" i="1"/>
  <c r="AZ2538" i="1"/>
  <c r="AZ2542" i="1"/>
  <c r="AZ2546" i="1"/>
  <c r="AZ2550" i="1"/>
  <c r="AZ2554" i="1"/>
  <c r="AZ2558" i="1"/>
  <c r="AZ2562" i="1"/>
  <c r="AZ2566" i="1"/>
  <c r="AZ2570" i="1"/>
  <c r="AZ2573" i="1"/>
  <c r="AZ2577" i="1"/>
  <c r="AZ2581" i="1"/>
  <c r="AZ2585" i="1"/>
  <c r="AZ2589" i="1"/>
  <c r="AZ2593" i="1"/>
  <c r="AZ2597" i="1"/>
  <c r="AZ2601" i="1"/>
  <c r="AZ2605" i="1"/>
  <c r="AZ2606" i="1"/>
  <c r="AZ2622" i="1"/>
  <c r="AZ2626" i="1"/>
  <c r="AZ2630" i="1"/>
  <c r="AZ2634" i="1"/>
  <c r="AZ2638" i="1"/>
  <c r="AZ2642" i="1"/>
  <c r="AZ2646" i="1"/>
  <c r="AZ2650" i="1"/>
  <c r="AZ2654" i="1"/>
  <c r="AZ2658" i="1"/>
  <c r="AZ2662" i="1"/>
  <c r="AZ2666" i="1"/>
  <c r="AZ2670" i="1"/>
  <c r="AZ2674" i="1"/>
  <c r="AZ2678" i="1"/>
  <c r="AZ2682" i="1"/>
  <c r="AZ2686" i="1"/>
  <c r="AZ2690" i="1"/>
  <c r="AZ2694" i="1"/>
  <c r="AZ2698" i="1"/>
  <c r="AZ2702" i="1"/>
  <c r="AZ2706" i="1"/>
  <c r="AZ2710" i="1"/>
  <c r="AZ2714" i="1"/>
  <c r="AZ2718" i="1"/>
  <c r="AZ2722" i="1"/>
  <c r="AZ2726" i="1"/>
  <c r="AZ2730" i="1"/>
  <c r="AZ2734" i="1"/>
  <c r="AZ2738" i="1"/>
  <c r="AZ2742" i="1"/>
  <c r="AZ2746" i="1"/>
  <c r="AZ2750" i="1"/>
  <c r="AZ2754" i="1"/>
  <c r="AZ2758" i="1"/>
  <c r="AZ2762" i="1"/>
  <c r="AZ2766" i="1"/>
  <c r="AZ2770" i="1"/>
  <c r="AZ2774" i="1"/>
  <c r="AZ2778" i="1"/>
  <c r="AZ2782" i="1"/>
  <c r="AZ2786" i="1"/>
  <c r="AZ2790" i="1"/>
  <c r="AZ2794" i="1"/>
  <c r="AZ2798" i="1"/>
  <c r="AZ2802" i="1"/>
  <c r="AZ2806" i="1"/>
  <c r="AZ2810" i="1"/>
  <c r="AZ2814" i="1"/>
  <c r="AZ2818" i="1"/>
  <c r="AZ2822" i="1"/>
  <c r="AZ2826" i="1"/>
  <c r="AZ2830" i="1"/>
  <c r="AZ2834" i="1"/>
  <c r="AZ2838" i="1"/>
  <c r="AZ2842" i="1"/>
  <c r="AZ2846" i="1"/>
  <c r="AZ2850" i="1"/>
  <c r="AZ2854" i="1"/>
  <c r="AZ2858" i="1"/>
  <c r="AZ2862" i="1"/>
  <c r="AZ2866" i="1"/>
  <c r="AZ2870" i="1"/>
  <c r="AZ2874" i="1"/>
  <c r="AZ2878" i="1"/>
  <c r="AZ2882" i="1"/>
  <c r="AZ2886" i="1"/>
  <c r="AZ2890" i="1"/>
  <c r="AZ2894" i="1"/>
  <c r="AZ2898" i="1"/>
  <c r="AZ2902" i="1"/>
  <c r="AZ2906" i="1"/>
  <c r="AZ2910" i="1"/>
  <c r="AZ2914" i="1"/>
  <c r="AZ2918" i="1"/>
  <c r="AZ2922" i="1"/>
  <c r="AZ2926" i="1"/>
  <c r="AZ2930" i="1"/>
  <c r="AZ2934" i="1"/>
  <c r="AZ2938" i="1"/>
  <c r="AZ2942" i="1"/>
  <c r="AZ2946" i="1"/>
  <c r="AZ2950" i="1"/>
  <c r="AZ2954" i="1"/>
  <c r="AZ2958" i="1"/>
  <c r="AZ2962" i="1"/>
  <c r="AZ2966" i="1"/>
  <c r="AZ3128" i="1"/>
  <c r="AZ3132" i="1"/>
  <c r="AZ3136" i="1"/>
  <c r="AZ3140" i="1"/>
  <c r="AZ3144" i="1"/>
  <c r="AZ3148" i="1"/>
  <c r="AZ3152" i="1"/>
  <c r="AZ3156" i="1"/>
  <c r="AZ3160" i="1"/>
  <c r="AZ3164" i="1"/>
  <c r="AZ3168" i="1"/>
  <c r="AZ3172" i="1"/>
  <c r="AZ3176" i="1"/>
  <c r="AZ3180" i="1"/>
  <c r="AZ3184" i="1"/>
  <c r="AZ3188" i="1"/>
  <c r="AZ3192" i="1"/>
  <c r="AZ3196" i="1"/>
  <c r="AZ3200" i="1"/>
  <c r="AZ3204" i="1"/>
  <c r="AZ3208" i="1"/>
  <c r="AZ3212" i="1"/>
  <c r="AZ3216" i="1"/>
  <c r="AZ3220" i="1"/>
  <c r="AZ3224" i="1"/>
  <c r="AZ3228" i="1"/>
  <c r="AZ3232" i="1"/>
  <c r="AZ3236" i="1"/>
  <c r="AZ3240" i="1"/>
  <c r="AZ3244" i="1"/>
  <c r="AZ3248" i="1"/>
  <c r="AZ3252" i="1"/>
  <c r="AZ3256" i="1"/>
  <c r="AZ3260" i="1"/>
  <c r="AZ3264" i="1"/>
  <c r="AZ3268" i="1"/>
  <c r="AZ3272" i="1"/>
  <c r="AZ3276" i="1"/>
  <c r="AZ3280" i="1"/>
  <c r="AZ3284" i="1"/>
  <c r="AZ3288" i="1"/>
  <c r="AZ3292" i="1"/>
  <c r="AZ3296" i="1"/>
  <c r="AZ3300" i="1"/>
  <c r="AZ3304" i="1"/>
  <c r="AZ3308" i="1"/>
  <c r="AZ3312" i="1"/>
  <c r="AZ3316" i="1"/>
  <c r="AZ3320" i="1"/>
  <c r="AZ3324" i="1"/>
  <c r="AZ3328" i="1"/>
  <c r="AZ3332" i="1"/>
  <c r="AZ3336" i="1"/>
  <c r="AZ3340" i="1"/>
  <c r="AZ3344" i="1"/>
  <c r="AZ3348" i="1"/>
  <c r="AZ3352" i="1"/>
  <c r="AZ3356" i="1"/>
  <c r="AZ3360" i="1"/>
  <c r="AZ3364" i="1"/>
  <c r="AZ3368" i="1"/>
  <c r="AZ3372" i="1"/>
  <c r="AZ3376" i="1"/>
  <c r="AZ3380" i="1"/>
  <c r="AZ3384" i="1"/>
  <c r="AZ3388" i="1"/>
  <c r="AZ3392" i="1"/>
  <c r="AZ3396" i="1"/>
  <c r="AZ3400" i="1"/>
  <c r="AZ3404" i="1"/>
  <c r="AZ3408" i="1"/>
  <c r="AZ3412" i="1"/>
  <c r="AZ3416" i="1"/>
  <c r="AZ3420" i="1"/>
  <c r="AZ3424" i="1"/>
  <c r="AZ3428" i="1"/>
  <c r="AZ3432" i="1"/>
  <c r="AZ3436" i="1"/>
  <c r="AZ3440" i="1"/>
  <c r="AZ3444" i="1"/>
  <c r="AZ3448" i="1"/>
  <c r="AZ3452" i="1"/>
  <c r="AZ3456" i="1"/>
  <c r="AZ3460" i="1"/>
  <c r="AZ3464" i="1"/>
  <c r="AZ2997" i="1"/>
  <c r="AZ3001" i="1"/>
  <c r="AZ3112" i="1"/>
  <c r="AZ3116" i="1"/>
  <c r="AZ3121" i="1"/>
  <c r="AZ3125" i="1"/>
  <c r="AZ3129" i="1"/>
  <c r="AZ3133" i="1"/>
  <c r="AZ3137" i="1"/>
  <c r="AZ3141" i="1"/>
  <c r="AZ3145" i="1"/>
  <c r="AZ3149" i="1"/>
  <c r="AZ3153" i="1"/>
  <c r="AZ3157" i="1"/>
  <c r="AZ3161" i="1"/>
  <c r="AZ3165" i="1"/>
  <c r="AZ3169" i="1"/>
  <c r="AZ3173" i="1"/>
  <c r="AZ3177" i="1"/>
  <c r="AZ3181" i="1"/>
  <c r="AZ3185" i="1"/>
  <c r="AZ3189" i="1"/>
  <c r="AZ3193" i="1"/>
  <c r="AZ3197" i="1"/>
  <c r="AZ3201" i="1"/>
  <c r="AZ3205" i="1"/>
  <c r="AZ3209" i="1"/>
  <c r="AZ3213" i="1"/>
  <c r="AZ3217" i="1"/>
  <c r="AZ3221" i="1"/>
  <c r="AZ3225" i="1"/>
  <c r="AZ3229" i="1"/>
  <c r="AZ3233" i="1"/>
  <c r="AZ3237" i="1"/>
  <c r="AZ3241" i="1"/>
  <c r="AZ2970" i="1"/>
  <c r="AZ2974" i="1"/>
  <c r="AZ2978" i="1"/>
  <c r="AZ2982" i="1"/>
  <c r="AZ2986" i="1"/>
  <c r="AZ2990" i="1"/>
  <c r="AZ2994" i="1"/>
  <c r="AZ2998" i="1"/>
  <c r="AZ3002" i="1"/>
  <c r="AZ3005" i="1"/>
  <c r="AZ3006" i="1"/>
  <c r="AZ3009" i="1"/>
  <c r="AZ3010" i="1"/>
  <c r="AZ3013" i="1"/>
  <c r="AZ3014" i="1"/>
  <c r="AZ3017" i="1"/>
  <c r="AZ3018" i="1"/>
  <c r="AZ3021" i="1"/>
  <c r="AZ3022" i="1"/>
  <c r="AZ3025" i="1"/>
  <c r="AZ3026" i="1"/>
  <c r="AZ3029" i="1"/>
  <c r="AZ3030" i="1"/>
  <c r="AZ3033" i="1"/>
  <c r="AZ3034" i="1"/>
  <c r="AZ3037" i="1"/>
  <c r="AZ3038" i="1"/>
  <c r="AZ3041" i="1"/>
  <c r="AZ3042" i="1"/>
  <c r="AZ3045" i="1"/>
  <c r="AZ3046" i="1"/>
  <c r="AZ3049" i="1"/>
  <c r="AZ3050" i="1"/>
  <c r="AZ3053" i="1"/>
  <c r="AZ3054" i="1"/>
  <c r="AZ3057" i="1"/>
  <c r="AZ3058" i="1"/>
  <c r="AZ3061" i="1"/>
  <c r="AZ3062" i="1"/>
  <c r="AZ3065" i="1"/>
  <c r="AZ3066" i="1"/>
  <c r="AZ3069" i="1"/>
  <c r="AZ3070" i="1"/>
  <c r="AZ3073" i="1"/>
  <c r="AZ3074" i="1"/>
  <c r="AZ3077" i="1"/>
  <c r="AZ3078" i="1"/>
  <c r="AZ3081" i="1"/>
  <c r="AZ3082" i="1"/>
  <c r="AZ3085" i="1"/>
  <c r="AZ3086" i="1"/>
  <c r="AZ3089" i="1"/>
  <c r="AZ3090" i="1"/>
  <c r="AZ3093" i="1"/>
  <c r="AZ3094" i="1"/>
  <c r="AZ3097" i="1"/>
  <c r="AZ3098" i="1"/>
  <c r="AZ3101" i="1"/>
  <c r="AZ3102" i="1"/>
  <c r="AZ3105" i="1"/>
  <c r="AZ3106" i="1"/>
  <c r="AZ3109" i="1"/>
  <c r="AZ3113" i="1"/>
  <c r="AZ3117" i="1"/>
  <c r="AZ3118" i="1"/>
  <c r="AZ3122" i="1"/>
  <c r="AZ3126" i="1"/>
  <c r="AZ3130" i="1"/>
  <c r="AZ3134" i="1"/>
  <c r="AZ3138" i="1"/>
  <c r="AZ3142" i="1"/>
  <c r="AZ3146" i="1"/>
  <c r="AZ3150" i="1"/>
  <c r="AZ3154" i="1"/>
  <c r="AZ3158" i="1"/>
  <c r="AZ3162" i="1"/>
  <c r="AZ3166" i="1"/>
  <c r="AZ3170" i="1"/>
  <c r="AZ3174" i="1"/>
  <c r="AZ3178" i="1"/>
  <c r="AZ3182" i="1"/>
  <c r="AZ3186" i="1"/>
  <c r="AZ3190" i="1"/>
  <c r="AZ3194" i="1"/>
  <c r="AZ3198" i="1"/>
  <c r="AZ3202" i="1"/>
  <c r="AZ3206" i="1"/>
  <c r="AZ3210" i="1"/>
  <c r="AZ3214" i="1"/>
  <c r="AZ3218" i="1"/>
  <c r="AZ3222" i="1"/>
  <c r="AZ3226" i="1"/>
  <c r="AZ3230" i="1"/>
  <c r="AZ3234" i="1"/>
  <c r="AZ3238" i="1"/>
  <c r="AZ3242" i="1"/>
  <c r="AZ3468" i="1"/>
  <c r="AZ3472" i="1"/>
  <c r="AZ3476" i="1"/>
  <c r="AZ3480" i="1"/>
  <c r="AZ3484" i="1"/>
  <c r="AZ3488" i="1"/>
  <c r="AZ3492" i="1"/>
  <c r="AZ3496" i="1"/>
  <c r="AZ3500" i="1"/>
  <c r="AZ3504" i="1"/>
  <c r="AZ3508" i="1"/>
  <c r="AZ3512" i="1"/>
  <c r="AZ3516" i="1"/>
  <c r="AZ3520" i="1"/>
  <c r="AZ3524" i="1"/>
  <c r="AZ3528" i="1"/>
  <c r="AZ3532" i="1"/>
  <c r="AZ3536" i="1"/>
  <c r="AZ3540" i="1"/>
  <c r="AZ3544" i="1"/>
  <c r="AZ3548" i="1"/>
  <c r="AZ3552" i="1"/>
  <c r="AZ3556" i="1"/>
  <c r="AZ3560" i="1"/>
  <c r="AZ3564" i="1"/>
  <c r="AZ3568" i="1"/>
  <c r="AZ3572" i="1"/>
  <c r="AZ3576" i="1"/>
  <c r="AZ3580" i="1"/>
  <c r="AZ3584" i="1"/>
  <c r="AZ3588" i="1"/>
  <c r="AZ3592" i="1"/>
  <c r="AZ3596" i="1"/>
  <c r="AZ3600" i="1"/>
  <c r="AZ3245" i="1"/>
  <c r="AZ3249" i="1"/>
  <c r="AZ3253" i="1"/>
  <c r="AZ3257" i="1"/>
  <c r="AZ3261" i="1"/>
  <c r="AZ3265" i="1"/>
  <c r="AZ3269" i="1"/>
  <c r="AZ3273" i="1"/>
  <c r="AZ3277" i="1"/>
  <c r="AZ3281" i="1"/>
  <c r="AZ3285" i="1"/>
  <c r="AZ3289" i="1"/>
  <c r="AZ3293" i="1"/>
  <c r="AZ3297" i="1"/>
  <c r="AZ3301" i="1"/>
  <c r="AZ3305" i="1"/>
  <c r="AZ3309" i="1"/>
  <c r="AZ3313" i="1"/>
  <c r="AZ3317" i="1"/>
  <c r="AZ3321" i="1"/>
  <c r="AZ3325" i="1"/>
  <c r="AZ3329" i="1"/>
  <c r="AZ3333" i="1"/>
  <c r="AZ3337" i="1"/>
  <c r="AZ3341" i="1"/>
  <c r="AZ3345" i="1"/>
  <c r="AZ3349" i="1"/>
  <c r="AZ3353" i="1"/>
  <c r="AZ3357" i="1"/>
  <c r="AZ3361" i="1"/>
  <c r="AZ3365" i="1"/>
  <c r="AZ3369" i="1"/>
  <c r="AZ3373" i="1"/>
  <c r="AZ3377" i="1"/>
  <c r="AZ3381" i="1"/>
  <c r="AZ3385" i="1"/>
  <c r="AZ3389" i="1"/>
  <c r="AZ3393" i="1"/>
  <c r="AZ3397" i="1"/>
  <c r="AZ3401" i="1"/>
  <c r="AZ3405" i="1"/>
  <c r="AZ3409" i="1"/>
  <c r="AZ3413" i="1"/>
  <c r="AZ3417" i="1"/>
  <c r="AZ3421" i="1"/>
  <c r="AZ3425" i="1"/>
  <c r="AZ3429" i="1"/>
  <c r="AZ3433" i="1"/>
  <c r="AZ3437" i="1"/>
  <c r="AZ3441" i="1"/>
  <c r="AZ3445" i="1"/>
  <c r="AZ3449" i="1"/>
  <c r="AZ3453" i="1"/>
  <c r="AZ3457" i="1"/>
  <c r="AZ3461" i="1"/>
  <c r="AZ3465" i="1"/>
  <c r="AZ3469" i="1"/>
  <c r="AZ3473" i="1"/>
  <c r="AZ3477" i="1"/>
  <c r="AZ3481" i="1"/>
  <c r="AZ3485" i="1"/>
  <c r="AZ3489" i="1"/>
  <c r="AZ3493" i="1"/>
  <c r="AZ3497" i="1"/>
  <c r="AZ3501" i="1"/>
  <c r="AZ3505" i="1"/>
  <c r="AZ3509" i="1"/>
  <c r="AZ3513" i="1"/>
  <c r="AZ3517" i="1"/>
  <c r="AZ3521" i="1"/>
  <c r="AZ3525" i="1"/>
  <c r="AZ3529" i="1"/>
  <c r="AZ3533" i="1"/>
  <c r="AZ3537" i="1"/>
  <c r="AZ3541" i="1"/>
  <c r="AZ3545" i="1"/>
  <c r="AZ3549" i="1"/>
  <c r="AZ3553" i="1"/>
  <c r="AZ3557" i="1"/>
  <c r="AZ3561" i="1"/>
  <c r="AZ3565" i="1"/>
  <c r="AZ3573" i="1"/>
  <c r="AZ3581" i="1"/>
  <c r="AZ3589" i="1"/>
  <c r="AZ3597" i="1"/>
  <c r="AZ3246" i="1"/>
  <c r="AZ3250" i="1"/>
  <c r="AZ3254" i="1"/>
  <c r="AZ3258" i="1"/>
  <c r="AZ3262" i="1"/>
  <c r="AZ3266" i="1"/>
  <c r="AZ3270" i="1"/>
  <c r="AZ3274" i="1"/>
  <c r="AZ3278" i="1"/>
  <c r="AZ3282" i="1"/>
  <c r="AZ3286" i="1"/>
  <c r="AZ3290" i="1"/>
  <c r="AZ3294" i="1"/>
  <c r="AZ3298" i="1"/>
  <c r="AZ3302" i="1"/>
  <c r="AZ3306" i="1"/>
  <c r="AZ3310" i="1"/>
  <c r="AZ3314" i="1"/>
  <c r="AZ3318" i="1"/>
  <c r="AZ3322" i="1"/>
  <c r="AZ3326" i="1"/>
  <c r="AZ3330" i="1"/>
  <c r="AZ3334" i="1"/>
  <c r="AZ3338" i="1"/>
  <c r="AZ3342" i="1"/>
  <c r="AZ3346" i="1"/>
  <c r="AZ3350" i="1"/>
  <c r="AZ3354" i="1"/>
  <c r="AZ3358" i="1"/>
  <c r="AZ3362" i="1"/>
  <c r="AZ3366" i="1"/>
  <c r="AZ3370" i="1"/>
  <c r="AZ3374" i="1"/>
  <c r="AZ3378" i="1"/>
  <c r="AZ3382" i="1"/>
  <c r="AZ3386" i="1"/>
  <c r="AZ3390" i="1"/>
  <c r="AZ3394" i="1"/>
  <c r="AZ3398" i="1"/>
  <c r="AZ3402" i="1"/>
  <c r="AZ3406" i="1"/>
  <c r="AZ3410" i="1"/>
  <c r="AZ3414" i="1"/>
  <c r="AZ3418" i="1"/>
  <c r="AZ3422" i="1"/>
  <c r="AZ3426" i="1"/>
  <c r="AZ3430" i="1"/>
  <c r="AZ3434" i="1"/>
  <c r="AZ3438" i="1"/>
  <c r="AZ3442" i="1"/>
  <c r="AZ3446" i="1"/>
  <c r="AZ3450" i="1"/>
  <c r="AZ3454" i="1"/>
  <c r="AZ3458" i="1"/>
  <c r="AZ3462" i="1"/>
  <c r="AZ3466" i="1"/>
  <c r="AZ3470" i="1"/>
  <c r="AZ3474" i="1"/>
  <c r="AZ3478" i="1"/>
  <c r="AZ3482" i="1"/>
  <c r="AZ3486" i="1"/>
  <c r="AZ3490" i="1"/>
  <c r="AZ3494" i="1"/>
  <c r="AZ3498" i="1"/>
  <c r="AZ3502" i="1"/>
  <c r="AZ3506" i="1"/>
  <c r="AZ3510" i="1"/>
  <c r="AZ3514" i="1"/>
  <c r="AZ3518" i="1"/>
  <c r="AZ3522" i="1"/>
  <c r="AZ3526" i="1"/>
  <c r="AZ3530" i="1"/>
  <c r="AZ3534" i="1"/>
  <c r="AZ3538" i="1"/>
  <c r="AZ3542" i="1"/>
  <c r="AZ3546" i="1"/>
  <c r="AZ3550" i="1"/>
  <c r="AZ3554" i="1"/>
  <c r="AZ3558" i="1"/>
  <c r="AZ3562" i="1"/>
  <c r="AZ3566" i="1"/>
  <c r="AZ3570" i="1"/>
  <c r="AZ3574" i="1"/>
  <c r="AZ3582" i="1"/>
  <c r="AZ3586" i="1"/>
  <c r="AZ3590" i="1"/>
  <c r="AZ3594" i="1"/>
  <c r="AZ3598" i="1"/>
  <c r="AZ3604" i="1"/>
  <c r="AZ3608" i="1"/>
  <c r="AZ3612" i="1"/>
  <c r="AZ3620" i="1"/>
  <c r="AZ3628" i="1"/>
  <c r="AZ3636" i="1"/>
  <c r="AZ3696" i="1"/>
  <c r="AZ3700" i="1"/>
  <c r="AZ3704" i="1"/>
  <c r="AZ3708" i="1"/>
  <c r="AZ3712" i="1"/>
  <c r="AZ3716" i="1"/>
  <c r="AZ3720" i="1"/>
  <c r="AZ3724" i="1"/>
  <c r="AZ3728" i="1"/>
  <c r="AZ3732" i="1"/>
  <c r="AZ3736" i="1"/>
  <c r="AZ3740" i="1"/>
  <c r="AZ3744" i="1"/>
  <c r="AZ3748" i="1"/>
  <c r="AZ3752" i="1"/>
  <c r="AZ3756" i="1"/>
  <c r="AZ3760" i="1"/>
  <c r="AZ3764" i="1"/>
  <c r="AZ3768" i="1"/>
  <c r="AZ3772" i="1"/>
  <c r="AZ3776" i="1"/>
  <c r="AZ3780" i="1"/>
  <c r="AZ3784" i="1"/>
  <c r="AZ3788" i="1"/>
  <c r="AZ3792" i="1"/>
  <c r="AZ3796" i="1"/>
  <c r="AZ3800" i="1"/>
  <c r="AZ3804" i="1"/>
  <c r="AZ3808" i="1"/>
  <c r="AZ3811" i="1"/>
  <c r="AZ3812" i="1"/>
  <c r="AZ3815" i="1"/>
  <c r="AZ3816" i="1"/>
  <c r="AZ3819" i="1"/>
  <c r="AZ3820" i="1"/>
  <c r="AZ3823" i="1"/>
  <c r="AZ3824" i="1"/>
  <c r="AZ3827" i="1"/>
  <c r="AZ3828" i="1"/>
  <c r="AZ3831" i="1"/>
  <c r="AZ3832" i="1"/>
  <c r="AZ3835" i="1"/>
  <c r="AZ3836" i="1"/>
  <c r="AZ3839" i="1"/>
  <c r="AZ3840" i="1"/>
  <c r="AZ3843" i="1"/>
  <c r="AZ3844" i="1"/>
  <c r="AZ3847" i="1"/>
  <c r="AZ3848" i="1"/>
  <c r="AZ3851" i="1"/>
  <c r="AZ3852" i="1"/>
  <c r="AZ3855" i="1"/>
  <c r="AZ3856" i="1"/>
  <c r="AZ3859" i="1"/>
  <c r="AZ3860" i="1"/>
  <c r="AZ3863" i="1"/>
  <c r="AZ3864" i="1"/>
  <c r="AZ3867" i="1"/>
  <c r="AZ3868" i="1"/>
  <c r="AZ3871" i="1"/>
  <c r="AZ3872" i="1"/>
  <c r="AZ3875" i="1"/>
  <c r="AZ3876" i="1"/>
  <c r="AZ3879" i="1"/>
  <c r="AZ3880" i="1"/>
  <c r="AZ3883" i="1"/>
  <c r="AZ3884" i="1"/>
  <c r="AZ3887" i="1"/>
  <c r="AZ3888" i="1"/>
  <c r="AZ3891" i="1"/>
  <c r="AZ3892" i="1"/>
  <c r="AZ3895" i="1"/>
  <c r="AZ3896" i="1"/>
  <c r="AZ3899" i="1"/>
  <c r="AZ3900" i="1"/>
  <c r="AZ3903" i="1"/>
  <c r="AZ3904" i="1"/>
  <c r="AZ3605" i="1"/>
  <c r="AZ3616" i="1"/>
  <c r="AZ3624" i="1"/>
  <c r="AZ3632" i="1"/>
  <c r="AZ3640" i="1"/>
  <c r="AZ3641" i="1"/>
  <c r="AZ3644" i="1"/>
  <c r="AZ3648" i="1"/>
  <c r="AZ3649" i="1"/>
  <c r="AZ3652" i="1"/>
  <c r="AZ3656" i="1"/>
  <c r="AZ3657" i="1"/>
  <c r="AZ3660" i="1"/>
  <c r="AZ3664" i="1"/>
  <c r="AZ3665" i="1"/>
  <c r="AZ3668" i="1"/>
  <c r="AZ3672" i="1"/>
  <c r="AZ3673" i="1"/>
  <c r="AZ3676" i="1"/>
  <c r="AZ3680" i="1"/>
  <c r="AZ3681" i="1"/>
  <c r="AZ3684" i="1"/>
  <c r="AZ3688" i="1"/>
  <c r="AZ3689" i="1"/>
  <c r="AZ3692" i="1"/>
  <c r="AZ3697" i="1"/>
  <c r="AZ3701" i="1"/>
  <c r="AZ3705" i="1"/>
  <c r="AZ3709" i="1"/>
  <c r="AZ3713" i="1"/>
  <c r="AZ3717" i="1"/>
  <c r="AZ3721" i="1"/>
  <c r="AZ3725" i="1"/>
  <c r="AZ3729" i="1"/>
  <c r="AZ3733" i="1"/>
  <c r="AZ3737" i="1"/>
  <c r="AZ3741" i="1"/>
  <c r="AZ3745" i="1"/>
  <c r="AZ3749" i="1"/>
  <c r="AZ3753" i="1"/>
  <c r="AZ3757" i="1"/>
  <c r="AZ3761" i="1"/>
  <c r="AZ3765" i="1"/>
  <c r="AZ3769" i="1"/>
  <c r="AZ3773" i="1"/>
  <c r="AZ3777" i="1"/>
  <c r="AZ3781" i="1"/>
  <c r="AZ3785" i="1"/>
  <c r="AZ3789" i="1"/>
  <c r="AZ3793" i="1"/>
  <c r="AZ3797" i="1"/>
  <c r="AZ3801" i="1"/>
  <c r="AZ3805" i="1"/>
  <c r="AZ3809" i="1"/>
  <c r="AZ3905" i="1"/>
  <c r="AZ3602" i="1"/>
  <c r="AZ3606" i="1"/>
  <c r="AZ3610" i="1"/>
  <c r="AZ3614" i="1"/>
  <c r="AZ3618" i="1"/>
  <c r="AZ3622" i="1"/>
  <c r="AZ3626" i="1"/>
  <c r="AZ3630" i="1"/>
  <c r="AZ3634" i="1"/>
  <c r="AZ3698" i="1"/>
  <c r="AZ3702" i="1"/>
  <c r="AZ3706" i="1"/>
  <c r="AZ3710" i="1"/>
  <c r="AZ3714" i="1"/>
  <c r="AZ3718" i="1"/>
  <c r="AZ3722" i="1"/>
  <c r="AZ3726" i="1"/>
  <c r="AZ3730" i="1"/>
  <c r="AZ3734" i="1"/>
  <c r="AZ3738" i="1"/>
  <c r="AZ3742" i="1"/>
  <c r="AZ3746" i="1"/>
  <c r="AZ3750" i="1"/>
  <c r="AZ3754" i="1"/>
  <c r="AZ3758" i="1"/>
  <c r="AZ3762" i="1"/>
  <c r="AZ3766" i="1"/>
  <c r="AZ3770" i="1"/>
  <c r="AZ3774" i="1"/>
  <c r="AZ3778" i="1"/>
  <c r="AZ3782" i="1"/>
  <c r="AZ3786" i="1"/>
  <c r="AZ3790" i="1"/>
  <c r="AZ3794" i="1"/>
  <c r="AZ3798" i="1"/>
  <c r="AZ3802" i="1"/>
  <c r="AZ3806" i="1"/>
  <c r="AZ3810" i="1"/>
  <c r="AZ3813" i="1"/>
  <c r="AZ3814" i="1"/>
  <c r="AZ3817" i="1"/>
  <c r="AZ3818" i="1"/>
  <c r="AZ3821" i="1"/>
  <c r="AZ3822" i="1"/>
  <c r="AZ3825" i="1"/>
  <c r="AZ3826" i="1"/>
  <c r="AZ3829" i="1"/>
  <c r="AZ3830" i="1"/>
  <c r="AZ3833" i="1"/>
  <c r="AZ3834" i="1"/>
  <c r="AZ3837" i="1"/>
  <c r="AZ3838" i="1"/>
  <c r="AZ3841" i="1"/>
  <c r="AZ3842" i="1"/>
  <c r="AZ3845" i="1"/>
  <c r="AZ3846" i="1"/>
  <c r="AZ3849" i="1"/>
  <c r="AZ3850" i="1"/>
  <c r="AZ3853" i="1"/>
  <c r="AZ3854" i="1"/>
  <c r="AZ3857" i="1"/>
  <c r="AZ3858" i="1"/>
  <c r="AZ3861" i="1"/>
  <c r="AZ3862" i="1"/>
  <c r="AZ3865" i="1"/>
  <c r="AZ3866" i="1"/>
  <c r="AZ3869" i="1"/>
  <c r="AZ3870" i="1"/>
  <c r="AZ3873" i="1"/>
  <c r="AZ3874" i="1"/>
  <c r="AZ3877" i="1"/>
  <c r="AZ3878" i="1"/>
  <c r="AZ3881" i="1"/>
  <c r="AZ3882" i="1"/>
  <c r="AZ3885" i="1"/>
  <c r="AZ3886" i="1"/>
  <c r="AZ3889" i="1"/>
  <c r="AZ3890" i="1"/>
  <c r="AZ3893" i="1"/>
  <c r="AZ3894" i="1"/>
  <c r="AZ3897" i="1"/>
  <c r="AZ3898" i="1"/>
  <c r="AZ3901" i="1"/>
  <c r="AZ3902" i="1"/>
  <c r="AZ3906" i="1"/>
  <c r="AZ569" i="1"/>
  <c r="AZ1591" i="1"/>
  <c r="AZ1930" i="1"/>
  <c r="AZ2611" i="1"/>
  <c r="AZ2604" i="1"/>
  <c r="AZ2613" i="1"/>
  <c r="AZ2617" i="1"/>
  <c r="AZ2621" i="1"/>
  <c r="AZ2625" i="1"/>
  <c r="AZ2629" i="1"/>
  <c r="AZ2633" i="1"/>
  <c r="AZ2637" i="1"/>
  <c r="AZ2641" i="1"/>
  <c r="AZ2645" i="1"/>
  <c r="AZ2610" i="1"/>
  <c r="AZ2614" i="1"/>
  <c r="AZ2618" i="1"/>
  <c r="AZ3119" i="1"/>
  <c r="AZ3569" i="1"/>
  <c r="AZ3577" i="1"/>
  <c r="AZ3585" i="1"/>
  <c r="AZ3593" i="1"/>
  <c r="AZ3601" i="1"/>
  <c r="AZ3609" i="1"/>
  <c r="AZ3617" i="1"/>
  <c r="AZ3625" i="1"/>
  <c r="AZ3633" i="1"/>
  <c r="AZ3575" i="1"/>
  <c r="AZ3583" i="1"/>
  <c r="AZ3591" i="1"/>
  <c r="AZ3599" i="1"/>
  <c r="AZ3607" i="1"/>
  <c r="AZ3615" i="1"/>
  <c r="AZ3623" i="1"/>
  <c r="AZ3631" i="1"/>
  <c r="AZ3639" i="1"/>
  <c r="AZ3647" i="1"/>
  <c r="AZ3655" i="1"/>
  <c r="AZ3663" i="1"/>
  <c r="AZ3671" i="1"/>
  <c r="AZ3679" i="1"/>
  <c r="AZ3613" i="1"/>
  <c r="AZ3621" i="1"/>
  <c r="AZ3629" i="1"/>
  <c r="AZ3637" i="1"/>
  <c r="AZ3645" i="1"/>
  <c r="AZ3653" i="1"/>
  <c r="AZ3661" i="1"/>
  <c r="AZ3669" i="1"/>
  <c r="AZ3677" i="1"/>
  <c r="AZ3685" i="1"/>
  <c r="AZ3693" i="1"/>
  <c r="AZ3571" i="1"/>
  <c r="AZ3579" i="1"/>
  <c r="AZ3587" i="1"/>
  <c r="AZ3595" i="1"/>
  <c r="AZ3643" i="1"/>
  <c r="AZ3651" i="1"/>
  <c r="AZ3659" i="1"/>
  <c r="AZ3667" i="1"/>
  <c r="AZ3675" i="1"/>
  <c r="AZ3683" i="1"/>
  <c r="AZ3691" i="1"/>
  <c r="AZ3694" i="1"/>
</calcChain>
</file>

<file path=xl/sharedStrings.xml><?xml version="1.0" encoding="utf-8"?>
<sst xmlns="http://schemas.openxmlformats.org/spreadsheetml/2006/main" count="62411" uniqueCount="13048">
  <si>
    <t>Chromosome</t>
  </si>
  <si>
    <t>Start</t>
  </si>
  <si>
    <t>Stop</t>
  </si>
  <si>
    <t>JCPZ_Positive</t>
  </si>
  <si>
    <t>MF_Positive</t>
  </si>
  <si>
    <t>MFZ_Positive</t>
  </si>
  <si>
    <t>Length</t>
  </si>
  <si>
    <t>CL3cMean</t>
  </si>
  <si>
    <t>GenomicDigestMean</t>
  </si>
  <si>
    <t>JCPZMean</t>
  </si>
  <si>
    <t>MFZMean</t>
  </si>
  <si>
    <t>MFMean</t>
  </si>
  <si>
    <t>MF_NoD_Mean</t>
  </si>
  <si>
    <t>MFZ_Potentiation</t>
  </si>
  <si>
    <t>MF_Potentiation</t>
  </si>
  <si>
    <t>MF_NoD_Potentiation</t>
  </si>
  <si>
    <t>SarropolousFeatureEND</t>
  </si>
  <si>
    <t>SarropolousFeatureDISTANCE</t>
  </si>
  <si>
    <t>LiuFeatureEND</t>
  </si>
  <si>
    <t>LiuFeatureDISTANCE</t>
  </si>
  <si>
    <t>Dra1DISTANCE</t>
  </si>
  <si>
    <t>Aan1DISTANCE</t>
  </si>
  <si>
    <t>lncpediaHIT</t>
  </si>
  <si>
    <t>lncpediaHITEndCoord</t>
  </si>
  <si>
    <t>lncpediaHITDistance</t>
  </si>
  <si>
    <t>lncpediaHIT_HC</t>
  </si>
  <si>
    <t>lncpediaHITEndCoord_HC</t>
  </si>
  <si>
    <t>lncpediaHITDistance_HC</t>
  </si>
  <si>
    <t>CancerLncRNACensusHIT</t>
  </si>
  <si>
    <t>CancerLncRNACensusHITDist</t>
  </si>
  <si>
    <t>GenCode.GeneLEVEL.FeatureType</t>
  </si>
  <si>
    <t>GenCode.GeneLEVEL.BioType</t>
  </si>
  <si>
    <t>GenCode.GeneLEVEL.KnownGeneID</t>
  </si>
  <si>
    <t>GenCode.GeneLEVEL.KnownGeneName</t>
  </si>
  <si>
    <t>GenCode.GeneLEVEL.Distance</t>
  </si>
  <si>
    <t>GenCode.ExonLEVEL.FeatureType</t>
  </si>
  <si>
    <t>GenCode.ExonLEVEL.BioType</t>
  </si>
  <si>
    <t>GenCode.ExonLEVEL.KnownGeneID</t>
  </si>
  <si>
    <t>GenCode.ExonLEVEL.KnownGeneName</t>
  </si>
  <si>
    <t>GenCode.ExonLEVEL.Distance</t>
  </si>
  <si>
    <t>GenCode.Intronic.FeatureType</t>
  </si>
  <si>
    <t>GenCode.Intronic.BioType</t>
  </si>
  <si>
    <t>GenCode.Intronic.KnownGeneID</t>
  </si>
  <si>
    <t>GenCode.Intronic.KnownGeneName</t>
  </si>
  <si>
    <t>GenCode.Intronic.Distance</t>
  </si>
  <si>
    <t>MFZ_DirectionalSupport</t>
  </si>
  <si>
    <t>chr1</t>
  </si>
  <si>
    <t>lnc-TMEM88B-2:10</t>
  </si>
  <si>
    <t>LINC00982</t>
  </si>
  <si>
    <t>gene</t>
  </si>
  <si>
    <t>lncRNA</t>
  </si>
  <si>
    <t>ENSG00000225905.1</t>
  </si>
  <si>
    <t>RP4-758J18.7</t>
  </si>
  <si>
    <t>exon</t>
  </si>
  <si>
    <t>lnc-CALML6-2:1</t>
  </si>
  <si>
    <t>protein_coding</t>
  </si>
  <si>
    <t>ENSG00000078369.18</t>
  </si>
  <si>
    <t>GNB1</t>
  </si>
  <si>
    <t>LINC00982:20</t>
  </si>
  <si>
    <t>ENSG00000169717.7</t>
  </si>
  <si>
    <t>ACTRT2</t>
  </si>
  <si>
    <t>ENSG00000284745.1</t>
  </si>
  <si>
    <t>RP5-907A6.1</t>
  </si>
  <si>
    <t>lnc-MEGF6-3:1</t>
  </si>
  <si>
    <t>lnc-MEGF6-2:1</t>
  </si>
  <si>
    <t>ENSG00000142611.17</t>
  </si>
  <si>
    <t>PRDM16</t>
  </si>
  <si>
    <t>lnc-DFFB-50:4</t>
  </si>
  <si>
    <t>TP73-AS1</t>
  </si>
  <si>
    <t>ENSG00000284668.2</t>
  </si>
  <si>
    <t>LINC02780</t>
  </si>
  <si>
    <t>lnc-AJAP1-5:2</t>
  </si>
  <si>
    <t>ENSG00000196581.11</t>
  </si>
  <si>
    <t>AJAP1</t>
  </si>
  <si>
    <t>lnc-NPHP4-2:1</t>
  </si>
  <si>
    <t>ENSG00000231510.1</t>
  </si>
  <si>
    <t>LINC02782</t>
  </si>
  <si>
    <t>lnc-NPHP4-64:1</t>
  </si>
  <si>
    <t>CAMTA1-DT</t>
  </si>
  <si>
    <t>ENSG00000284616.1</t>
  </si>
  <si>
    <t>RP4-703E10.1</t>
  </si>
  <si>
    <t>lnc-NPHP4-63:2</t>
  </si>
  <si>
    <t>ENSG00000284692.2</t>
  </si>
  <si>
    <t>RP1-58B11.2</t>
  </si>
  <si>
    <t>lnc-NPHP4-1:1</t>
  </si>
  <si>
    <t>ENSG00000236948.2</t>
  </si>
  <si>
    <t>RP11-154H17.1</t>
  </si>
  <si>
    <t>lnc-RNF207-4:1</t>
  </si>
  <si>
    <t>lnc-RPL22-3:1</t>
  </si>
  <si>
    <t>ENSG00000131697.18</t>
  </si>
  <si>
    <t>NPHP4</t>
  </si>
  <si>
    <t>ENSG00000069424.15</t>
  </si>
  <si>
    <t>KCNAB2</t>
  </si>
  <si>
    <t>LINC00337:5</t>
  </si>
  <si>
    <t>ENSG00000116237.16</t>
  </si>
  <si>
    <t>ICMT</t>
  </si>
  <si>
    <t>lnc-DNAJC11-3:1</t>
  </si>
  <si>
    <t>ENSG00000171735.19</t>
  </si>
  <si>
    <t>CAMTA1</t>
  </si>
  <si>
    <t>lnc-ERRFI1-1:2</t>
  </si>
  <si>
    <t>GUARDIN</t>
  </si>
  <si>
    <t>ENSG00000116285.13</t>
  </si>
  <si>
    <t>ERRFI1</t>
  </si>
  <si>
    <t>LINC01714:27</t>
  </si>
  <si>
    <t>ENSG00000233645.1</t>
  </si>
  <si>
    <t>RP11-431K24.4</t>
  </si>
  <si>
    <t>lnc-DFFA-10:2</t>
  </si>
  <si>
    <t>ENSG00000054523.19</t>
  </si>
  <si>
    <t>KIF1B</t>
  </si>
  <si>
    <t>lnc-UBIAD1-3:1</t>
  </si>
  <si>
    <t>ENSG00000198793.13</t>
  </si>
  <si>
    <t>MTOR</t>
  </si>
  <si>
    <t>lnc-UBIAD1-1:1</t>
  </si>
  <si>
    <t>ENSG00000284646.1</t>
  </si>
  <si>
    <t>RP4-796F18.3</t>
  </si>
  <si>
    <t>lnc-MTHFR-2:1</t>
  </si>
  <si>
    <t>ENSG00000011021.23</t>
  </si>
  <si>
    <t>CLCN6</t>
  </si>
  <si>
    <t>lnc-PRAMEF11-3:1</t>
  </si>
  <si>
    <t>lnc-AADACL4-3:1</t>
  </si>
  <si>
    <t>FLJ37453</t>
  </si>
  <si>
    <t>ENSG00000162496.9</t>
  </si>
  <si>
    <t>DHRS3</t>
  </si>
  <si>
    <t>KAZN-AS1:7</t>
  </si>
  <si>
    <t>ENSG00000234593.3</t>
  </si>
  <si>
    <t>KAZN-AS1</t>
  </si>
  <si>
    <t>ENSG00000189337.17</t>
  </si>
  <si>
    <t>KAZN</t>
  </si>
  <si>
    <t>lnc-CASP9-5:1</t>
  </si>
  <si>
    <t>lnc-CASP9-1:2</t>
  </si>
  <si>
    <t>ENSG00000142621.20</t>
  </si>
  <si>
    <t>FHAD1</t>
  </si>
  <si>
    <t>lnc-CASP9-1:5</t>
  </si>
  <si>
    <t>ENSG00000228140.2</t>
  </si>
  <si>
    <t>RP3-467K16.4</t>
  </si>
  <si>
    <t>ENSG00000142615.8</t>
  </si>
  <si>
    <t>CELA2A</t>
  </si>
  <si>
    <t>lnc-EPHA2-1:1</t>
  </si>
  <si>
    <t>ENSG00000142627.13</t>
  </si>
  <si>
    <t>EPHA2</t>
  </si>
  <si>
    <t>lnc-CROCC-8:1</t>
  </si>
  <si>
    <t>transcribed_unprocessed_pseudogene</t>
  </si>
  <si>
    <t>ENSG00000215908.10</t>
  </si>
  <si>
    <t>CROCCP2</t>
  </si>
  <si>
    <t>lnc-ARHGEF10L-1:1</t>
  </si>
  <si>
    <t>ENSG00000074964.17</t>
  </si>
  <si>
    <t>ARHGEF10L</t>
  </si>
  <si>
    <t>lnc-IGSF21-1:1</t>
  </si>
  <si>
    <t>ENSG00000225387.1</t>
  </si>
  <si>
    <t>RP11-422P22.1</t>
  </si>
  <si>
    <t>lnc-PAX7-6:2</t>
  </si>
  <si>
    <t>ENSG00000179002.5</t>
  </si>
  <si>
    <t>TAS1R2</t>
  </si>
  <si>
    <t>lnc-RNF186-3:1</t>
  </si>
  <si>
    <t>LINC00339</t>
  </si>
  <si>
    <t>ENSG00000162542.14</t>
  </si>
  <si>
    <t>TMCO4</t>
  </si>
  <si>
    <t>LINC01141:9</t>
  </si>
  <si>
    <t>ENSG00000236963.7</t>
  </si>
  <si>
    <t>LINC01141</t>
  </si>
  <si>
    <t>lnc-PINK1-2:1</t>
  </si>
  <si>
    <t>ENSG00000127483.19</t>
  </si>
  <si>
    <t>HP1BP3</t>
  </si>
  <si>
    <t>lnc-EIF4G3-2:1</t>
  </si>
  <si>
    <t>lnc-ECE1-4:1</t>
  </si>
  <si>
    <t>ENSG00000075151.23</t>
  </si>
  <si>
    <t>EIF4G3</t>
  </si>
  <si>
    <t>lnc-ECE1-1:1</t>
  </si>
  <si>
    <t>processed_pseudogene</t>
  </si>
  <si>
    <t>ENSG00000235112.1</t>
  </si>
  <si>
    <t>HSPE1P27</t>
  </si>
  <si>
    <t>lnc-RAP1GAP-2:1</t>
  </si>
  <si>
    <t>lnc-HSPG2-3:1</t>
  </si>
  <si>
    <t>ENSG00000090686.16</t>
  </si>
  <si>
    <t>USP48</t>
  </si>
  <si>
    <t>lnc-WNT4-6:1</t>
  </si>
  <si>
    <t>ENSG00000234397.3</t>
  </si>
  <si>
    <t>PPIAP34</t>
  </si>
  <si>
    <t>ENSG00000184677.18</t>
  </si>
  <si>
    <t>ZBTB40</t>
  </si>
  <si>
    <t>lnc-ID3-3:1</t>
  </si>
  <si>
    <t>ENSG00000235052.1</t>
  </si>
  <si>
    <t>RP1-150O5.3</t>
  </si>
  <si>
    <t>lnc-NIPAL3-2:1</t>
  </si>
  <si>
    <t>ENSG00000001461.17</t>
  </si>
  <si>
    <t>NIPAL3</t>
  </si>
  <si>
    <t>lnc-SRRM1-1:1</t>
  </si>
  <si>
    <t>ENSG00000133226.17</t>
  </si>
  <si>
    <t>SRRM1</t>
  </si>
  <si>
    <t>lnc-AUNIP-3:1</t>
  </si>
  <si>
    <t>SNHG3</t>
  </si>
  <si>
    <t>ENSG00000117643.15</t>
  </si>
  <si>
    <t>MAN1C1</t>
  </si>
  <si>
    <t>ENSG00000233478.1</t>
  </si>
  <si>
    <t>RP1-187B23.1</t>
  </si>
  <si>
    <t>lnc-PIGV-1:1</t>
  </si>
  <si>
    <t>ENSG00000060642.11</t>
  </si>
  <si>
    <t>PIGV</t>
  </si>
  <si>
    <t>lnc-TRNP1-1:2</t>
  </si>
  <si>
    <t>lnc-TRNP1-1:3</t>
  </si>
  <si>
    <t>ENSG00000090020.11</t>
  </si>
  <si>
    <t>SLC9A1</t>
  </si>
  <si>
    <t>lnc-PTPRU-2:1</t>
  </si>
  <si>
    <t>SNHG12</t>
  </si>
  <si>
    <t>ENSG00000228176.1</t>
  </si>
  <si>
    <t>RP4-656G21.1</t>
  </si>
  <si>
    <t>lnc-ZCCHC17-16:1</t>
  </si>
  <si>
    <t>ENSG00000231949.1</t>
  </si>
  <si>
    <t>RP4-591L5.2</t>
  </si>
  <si>
    <t>lnc-ZCCHC17-7:2</t>
  </si>
  <si>
    <t>ENSG00000060688.13</t>
  </si>
  <si>
    <t>SNRNP40</t>
  </si>
  <si>
    <t>lnc-ZBTB8B-1:1</t>
  </si>
  <si>
    <t>misc_RNA</t>
  </si>
  <si>
    <t>ENSG00000263529.2</t>
  </si>
  <si>
    <t>RN7SL122P</t>
  </si>
  <si>
    <t>ENSG00000254553.1</t>
  </si>
  <si>
    <t>RP1-27O5.3</t>
  </si>
  <si>
    <t>lnc-BSDC1-3:1</t>
  </si>
  <si>
    <t>ENSG00000160062.15</t>
  </si>
  <si>
    <t>ZBTB8A</t>
  </si>
  <si>
    <t>lnc-PHC2-4:1</t>
  </si>
  <si>
    <t>lnc-ZSCAN20-1:1</t>
  </si>
  <si>
    <t>ENSG00000134686.19</t>
  </si>
  <si>
    <t>PHC2</t>
  </si>
  <si>
    <t>lnc-CSMD2-1:1</t>
  </si>
  <si>
    <t>ENSG00000121904.18</t>
  </si>
  <si>
    <t>CSMD2</t>
  </si>
  <si>
    <t>ZMYM4-AS1:1</t>
  </si>
  <si>
    <t>ENSG00000146463.12</t>
  </si>
  <si>
    <t>ZMYM4</t>
  </si>
  <si>
    <t>ENSG00000229994.1</t>
  </si>
  <si>
    <t>RPL5P4</t>
  </si>
  <si>
    <t>lnc-MEAF6-5:1</t>
  </si>
  <si>
    <t>ENSG00000233621.2</t>
  </si>
  <si>
    <t>LINC01137</t>
  </si>
  <si>
    <t>lnc-YRDC-1:2</t>
  </si>
  <si>
    <t>lnc-MANEAL-1:1</t>
  </si>
  <si>
    <t>ENSG00000214141.4</t>
  </si>
  <si>
    <t>ACTN4P2</t>
  </si>
  <si>
    <t>lnc-HIVEP3-1:1</t>
  </si>
  <si>
    <t>FOXD2-AS1</t>
  </si>
  <si>
    <t>ENSG00000127124.16</t>
  </si>
  <si>
    <t>HIVEP3</t>
  </si>
  <si>
    <t>lnc-PPIH-2:1</t>
  </si>
  <si>
    <t>ENSG00000186409.18</t>
  </si>
  <si>
    <t>CCDC30</t>
  </si>
  <si>
    <t>lnc-TEX38-2:4</t>
  </si>
  <si>
    <t>ENSG00000142973.14</t>
  </si>
  <si>
    <t>CYP4B1</t>
  </si>
  <si>
    <t>lnc-STIL-9:1</t>
  </si>
  <si>
    <t>ENSG00000227883.1</t>
  </si>
  <si>
    <t>ATP6V0E1P4</t>
  </si>
  <si>
    <t>lnc-SPATA6-5:1</t>
  </si>
  <si>
    <t>lnc-SLC5A9-11:1</t>
  </si>
  <si>
    <t>ENSG00000186094.17</t>
  </si>
  <si>
    <t>AGBL4</t>
  </si>
  <si>
    <t>lnc-SLC5A9-3:1</t>
  </si>
  <si>
    <t>ENSG00000229846.2</t>
  </si>
  <si>
    <t>RP11-141A19.1</t>
  </si>
  <si>
    <t>lnc-AGBL4-3:1</t>
  </si>
  <si>
    <t>ENSG00000162374.18</t>
  </si>
  <si>
    <t>ELAVL4</t>
  </si>
  <si>
    <t>lnc-CDKN2C-4:1</t>
  </si>
  <si>
    <t>ENSG00000185104.20</t>
  </si>
  <si>
    <t>FAF1</t>
  </si>
  <si>
    <t>TTC39A-AS1:7</t>
  </si>
  <si>
    <t>ENSG00000085831.16</t>
  </si>
  <si>
    <t>TTC39A</t>
  </si>
  <si>
    <t>lnc-OSBPL9-8:1</t>
  </si>
  <si>
    <t>ENSG00000227070.1</t>
  </si>
  <si>
    <t>EPS15-AS1</t>
  </si>
  <si>
    <t>ENSG00000085832.17</t>
  </si>
  <si>
    <t>EPS15</t>
  </si>
  <si>
    <t>lnc-EPS15-2:1</t>
  </si>
  <si>
    <t>lnc-RNF11-4:1</t>
  </si>
  <si>
    <t>ENSG00000117859.19</t>
  </si>
  <si>
    <t>OSBPL9</t>
  </si>
  <si>
    <t>ENSG00000236973.2</t>
  </si>
  <si>
    <t>GAPDHP51</t>
  </si>
  <si>
    <t>TXNDC12-AS1:1</t>
  </si>
  <si>
    <t>ENSG00000117862.13</t>
  </si>
  <si>
    <t>TXNDC12</t>
  </si>
  <si>
    <t>ENSG00000228369.2</t>
  </si>
  <si>
    <t>TXNDC12-AS1</t>
  </si>
  <si>
    <t>lnc-BTF3L4-3:1</t>
  </si>
  <si>
    <t>ENSG00000157077.16</t>
  </si>
  <si>
    <t>ZFYVE9</t>
  </si>
  <si>
    <t>lnc-ZYG11B-1:1</t>
  </si>
  <si>
    <t>ENSG00000162378.13</t>
  </si>
  <si>
    <t>ZYG11B</t>
  </si>
  <si>
    <t>lnc-YIPF1-1:2</t>
  </si>
  <si>
    <t>ENSG00000058804.12</t>
  </si>
  <si>
    <t>NDC1</t>
  </si>
  <si>
    <t>lnc-PCSK9-4:9</t>
  </si>
  <si>
    <t>lnc-PCSK9-4:8</t>
  </si>
  <si>
    <t>FOXD3-AS1</t>
  </si>
  <si>
    <t>ENSG00000234810.4</t>
  </si>
  <si>
    <t>RP11-90C4.1</t>
  </si>
  <si>
    <t>lnc-PLPP3-2:1</t>
  </si>
  <si>
    <t>ENSG00000162407.9</t>
  </si>
  <si>
    <t>PLPP3</t>
  </si>
  <si>
    <t>lnc-C8A-1:8</t>
  </si>
  <si>
    <t>ENSG00000173406.16</t>
  </si>
  <si>
    <t>DAB1</t>
  </si>
  <si>
    <t>lnc-C8B-2:1</t>
  </si>
  <si>
    <t>lnc-C8B-3:1</t>
  </si>
  <si>
    <t>ENSG00000236888.1</t>
  </si>
  <si>
    <t>RPS20P5</t>
  </si>
  <si>
    <t>lnc-C8A-6:1</t>
  </si>
  <si>
    <t>ENSG00000229887.4</t>
  </si>
  <si>
    <t>HNRNPA1P6</t>
  </si>
  <si>
    <t>lnc-JUN-6:9</t>
  </si>
  <si>
    <t>ENSG00000224609.8</t>
  </si>
  <si>
    <t>FGGY-DT</t>
  </si>
  <si>
    <t>LINC01748:24</t>
  </si>
  <si>
    <t>ENSG00000231252.3</t>
  </si>
  <si>
    <t>RP11-436K8.1</t>
  </si>
  <si>
    <t>NFIA-AS2:16</t>
  </si>
  <si>
    <t>ENSG00000237928.6</t>
  </si>
  <si>
    <t>NFIA-AS2</t>
  </si>
  <si>
    <t>ENSG00000162599.17</t>
  </si>
  <si>
    <t>NFIA</t>
  </si>
  <si>
    <t>lnc-PATJ-2:1</t>
  </si>
  <si>
    <t>lnc-PATJ-6:1</t>
  </si>
  <si>
    <t>lnc-NFIA-12:1</t>
  </si>
  <si>
    <t>ENSG00000284808.1</t>
  </si>
  <si>
    <t>RP11-430G17.4</t>
  </si>
  <si>
    <t>lnc-PATJ-1:1</t>
  </si>
  <si>
    <t>ENSG00000287224.1</t>
  </si>
  <si>
    <t>RP11-430G17.5</t>
  </si>
  <si>
    <t>lnc-TM2D1-4:1</t>
  </si>
  <si>
    <t>ENSG00000132849.21</t>
  </si>
  <si>
    <t>PATJ</t>
  </si>
  <si>
    <t>lnc-L1TD1-6:1</t>
  </si>
  <si>
    <t>lnc-DOCK7-8:1</t>
  </si>
  <si>
    <t>ENSG00000132854.19</t>
  </si>
  <si>
    <t>KANK4</t>
  </si>
  <si>
    <t>lnc-ITGB3BP-6:1</t>
  </si>
  <si>
    <t>ENSG00000079739.17</t>
  </si>
  <si>
    <t>PGM1</t>
  </si>
  <si>
    <t>lnc-JAK1-9:1</t>
  </si>
  <si>
    <t>ENSG00000116678.20</t>
  </si>
  <si>
    <t>LEPR</t>
  </si>
  <si>
    <t>lnc-INSL5-5:1</t>
  </si>
  <si>
    <t>ENSG00000184588.18</t>
  </si>
  <si>
    <t>PDE4B</t>
  </si>
  <si>
    <t>ENSG00000227466.1</t>
  </si>
  <si>
    <t>PDE4B-AS1</t>
  </si>
  <si>
    <t>lnc-INSL5-2:1</t>
  </si>
  <si>
    <t>lnc-TCTEX1D1-2:1</t>
  </si>
  <si>
    <t>ENSG00000118473.23</t>
  </si>
  <si>
    <t>SGIP1</t>
  </si>
  <si>
    <t>lnc-INSL5-1:1</t>
  </si>
  <si>
    <t>ENSG00000152763.17</t>
  </si>
  <si>
    <t>DNAI4</t>
  </si>
  <si>
    <t>lnc-IL12RB2-4:1</t>
  </si>
  <si>
    <t>ENSG00000081985.13</t>
  </si>
  <si>
    <t>IL12RB2</t>
  </si>
  <si>
    <t>lnc-GADD45A-9:4</t>
  </si>
  <si>
    <t>ENSG00000232284.7</t>
  </si>
  <si>
    <t>GNG12-AS1</t>
  </si>
  <si>
    <t>ENSG00000172380.6</t>
  </si>
  <si>
    <t>GNG12</t>
  </si>
  <si>
    <t>ENSG00000235055.3</t>
  </si>
  <si>
    <t>RP4-609E1.2</t>
  </si>
  <si>
    <t>lnc-CTH-14:1</t>
  </si>
  <si>
    <t>ENSG00000050628.20</t>
  </si>
  <si>
    <t>PTGER3</t>
  </si>
  <si>
    <t>ZRANB2-AS2:25</t>
  </si>
  <si>
    <t>ENSG00000229956.11</t>
  </si>
  <si>
    <t>ZRANB2-AS2</t>
  </si>
  <si>
    <t>ZRANB2-AS2:39</t>
  </si>
  <si>
    <t>ENSG00000172260.15</t>
  </si>
  <si>
    <t>NEGR1</t>
  </si>
  <si>
    <t>LINC01360:1</t>
  </si>
  <si>
    <t>ENSG00000233973.7</t>
  </si>
  <si>
    <t>LINC01360</t>
  </si>
  <si>
    <t>LINC02238:5</t>
  </si>
  <si>
    <t>rRNA_pseudogene</t>
  </si>
  <si>
    <t>ENSG00000200601.1</t>
  </si>
  <si>
    <t>RNA5SP50</t>
  </si>
  <si>
    <t>ENSG00000223479.3</t>
  </si>
  <si>
    <t>LINC02238</t>
  </si>
  <si>
    <t>lnc-FPGT-1:6</t>
  </si>
  <si>
    <t>ENSG00000162621.7</t>
  </si>
  <si>
    <t>LRRC53</t>
  </si>
  <si>
    <t>ENSG00000116783.15</t>
  </si>
  <si>
    <t>TNNI3K</t>
  </si>
  <si>
    <t>ERICH3-AS1:1</t>
  </si>
  <si>
    <t>ENSG00000259030.8</t>
  </si>
  <si>
    <t>FPGT-TNNI3K</t>
  </si>
  <si>
    <t>ENSG00000234497.5</t>
  </si>
  <si>
    <t>ERICH3-AS1</t>
  </si>
  <si>
    <t>ENSG00000178965.14</t>
  </si>
  <si>
    <t>ERICH3</t>
  </si>
  <si>
    <t>lnc-ACADM-1:1</t>
  </si>
  <si>
    <t>lnc-ACADM-2:1</t>
  </si>
  <si>
    <t>RP4</t>
  </si>
  <si>
    <t>ENSG00000137968.16</t>
  </si>
  <si>
    <t>SLC44A5</t>
  </si>
  <si>
    <t>ENSG00000213579.3</t>
  </si>
  <si>
    <t>RP4-595K12.1</t>
  </si>
  <si>
    <t>lnc-RABGGTB-1:1</t>
  </si>
  <si>
    <t>ENSG00000117054.15</t>
  </si>
  <si>
    <t>ACADM</t>
  </si>
  <si>
    <t>lnc-ASB17-3:1</t>
  </si>
  <si>
    <t>ENSG00000184005.11</t>
  </si>
  <si>
    <t>ST6GALNAC3</t>
  </si>
  <si>
    <t>LINC02567:3</t>
  </si>
  <si>
    <t>ENSG00000237552.1</t>
  </si>
  <si>
    <t>LINC02567</t>
  </si>
  <si>
    <t>lnc-ST6GALNAC5-1:1</t>
  </si>
  <si>
    <t>lnc-ST6GALNAC5-2:1</t>
  </si>
  <si>
    <t>ENSG00000117069.15</t>
  </si>
  <si>
    <t>ST6GALNAC5</t>
  </si>
  <si>
    <t>lnc-PIGK-1:1</t>
  </si>
  <si>
    <t>ENSG00000154027.19</t>
  </si>
  <si>
    <t>AK5</t>
  </si>
  <si>
    <t>lnc-PTGFR-1:1</t>
  </si>
  <si>
    <t>ENSG00000237413.5</t>
  </si>
  <si>
    <t>MGC27382</t>
  </si>
  <si>
    <t>lnc-IFI44-8:1</t>
  </si>
  <si>
    <t>ENSG00000232676.1</t>
  </si>
  <si>
    <t>ADH5P2</t>
  </si>
  <si>
    <t>ENSG00000285409.1</t>
  </si>
  <si>
    <t>RP11-466L22.1</t>
  </si>
  <si>
    <t>lnc-ADGRL4-27:1</t>
  </si>
  <si>
    <t>lnc-ADGRL2-10:6</t>
  </si>
  <si>
    <t>ENSG00000225598.1</t>
  </si>
  <si>
    <t>RP11-339D23.1</t>
  </si>
  <si>
    <t>lnc-ADGRL4-8:1</t>
  </si>
  <si>
    <t>ENSG00000234108.1</t>
  </si>
  <si>
    <t>RP11-115A15.2</t>
  </si>
  <si>
    <t>ENSG00000224326.1</t>
  </si>
  <si>
    <t>RP5-933B4.1</t>
  </si>
  <si>
    <t>lnc-TTLL7-6:1</t>
  </si>
  <si>
    <t>ENSG00000233290.3</t>
  </si>
  <si>
    <t>RP11-147G16.1</t>
  </si>
  <si>
    <t>lnc-SAMD13-2:1</t>
  </si>
  <si>
    <t>lnc-TTLL7-3:2</t>
  </si>
  <si>
    <t>ENSG00000142875.19</t>
  </si>
  <si>
    <t>PRKACB</t>
  </si>
  <si>
    <t>lnc-PRKACB-5:1</t>
  </si>
  <si>
    <t>ENSG00000226970.2</t>
  </si>
  <si>
    <t>NEDD8P1</t>
  </si>
  <si>
    <t>lnc-MCOLN2-1:1</t>
  </si>
  <si>
    <t>ENSG00000153898.13</t>
  </si>
  <si>
    <t>MCOLN2</t>
  </si>
  <si>
    <t>lnc-CLCA2-1:1</t>
  </si>
  <si>
    <t>ENSG00000171502.15</t>
  </si>
  <si>
    <t>COL24A1</t>
  </si>
  <si>
    <t>ENSG00000229505.1</t>
  </si>
  <si>
    <t>RP4-682E18.1</t>
  </si>
  <si>
    <t>lnc-SELENOF-7:1</t>
  </si>
  <si>
    <t>LINC01140</t>
  </si>
  <si>
    <t>ENSG00000153936.17</t>
  </si>
  <si>
    <t>HS2ST1</t>
  </si>
  <si>
    <t>ENSG00000267734.1</t>
  </si>
  <si>
    <t>RP4-604K5.3</t>
  </si>
  <si>
    <t>lnc-HFM1-2:1</t>
  </si>
  <si>
    <t>lnc-HFM1-1:2</t>
  </si>
  <si>
    <t>ENSG00000162669.16</t>
  </si>
  <si>
    <t>HFM1</t>
  </si>
  <si>
    <t>lnc-HFM1-3:3</t>
  </si>
  <si>
    <t>lnc-SETSIP-5:1</t>
  </si>
  <si>
    <t>ENSG00000069702.11</t>
  </si>
  <si>
    <t>TGFBR3</t>
  </si>
  <si>
    <t>lnc-FNBP1L-5:1</t>
  </si>
  <si>
    <t>ENSG00000223490.2</t>
  </si>
  <si>
    <t>CHCHD2P5</t>
  </si>
  <si>
    <t>unprocessed_pseudogene</t>
  </si>
  <si>
    <t>ENSG00000234099.1</t>
  </si>
  <si>
    <t>MTND4P11</t>
  </si>
  <si>
    <t>lnc-F3-7:6</t>
  </si>
  <si>
    <t>transcribed_processed_pseudogene</t>
  </si>
  <si>
    <t>ENSG00000224081.9</t>
  </si>
  <si>
    <t>SLC44A3-AS1</t>
  </si>
  <si>
    <t>lnc-RWDD3-5:3</t>
  </si>
  <si>
    <t>ENSG00000228971.3</t>
  </si>
  <si>
    <t>LINC02607</t>
  </si>
  <si>
    <t>LINC01787:3</t>
  </si>
  <si>
    <t>snRNA</t>
  </si>
  <si>
    <t>ENSG00000200800.1</t>
  </si>
  <si>
    <t>RNU1-130P</t>
  </si>
  <si>
    <t>ENSG00000231987.1</t>
  </si>
  <si>
    <t>LINC01787</t>
  </si>
  <si>
    <t>LINC01776:19</t>
  </si>
  <si>
    <t>SCARNA2</t>
  </si>
  <si>
    <t>ENSG00000226053.1</t>
  </si>
  <si>
    <t>LINC01776</t>
  </si>
  <si>
    <t>lnc-PLPPR5-2:2</t>
  </si>
  <si>
    <t>ENSG00000232825.3</t>
  </si>
  <si>
    <t>RP5-896L10.1</t>
  </si>
  <si>
    <t>lnc-TRMT13-2:1</t>
  </si>
  <si>
    <t>ENSG00000122477.13</t>
  </si>
  <si>
    <t>LRRC39</t>
  </si>
  <si>
    <t>lnc-DBT-4:1</t>
  </si>
  <si>
    <t>ENSG00000137996.13</t>
  </si>
  <si>
    <t>RTCA</t>
  </si>
  <si>
    <t>lnc-OLFM3-4:1</t>
  </si>
  <si>
    <t>ENSG00000231671.1</t>
  </si>
  <si>
    <t>LINC01307</t>
  </si>
  <si>
    <t>lnc-S1PR1-11:1</t>
  </si>
  <si>
    <t>ENSG00000226715.4</t>
  </si>
  <si>
    <t>LINC01709</t>
  </si>
  <si>
    <t>LINC01709:7</t>
  </si>
  <si>
    <t>ENSG00000118733.17</t>
  </si>
  <si>
    <t>OLFM3</t>
  </si>
  <si>
    <t>lnc-AMY1C-2:1</t>
  </si>
  <si>
    <t>ENSG00000215869.4</t>
  </si>
  <si>
    <t>RP11-364B6.2</t>
  </si>
  <si>
    <t>lnc-AMY1B-7:1</t>
  </si>
  <si>
    <t>ENSG00000285981.1</t>
  </si>
  <si>
    <t>RP11-333H8.1</t>
  </si>
  <si>
    <t>lnc-PRMT6-13:1</t>
  </si>
  <si>
    <t>ENSG00000270342.1</t>
  </si>
  <si>
    <t>RP11-478L17.1</t>
  </si>
  <si>
    <t>ENSG00000237460.3</t>
  </si>
  <si>
    <t>LINC01661</t>
  </si>
  <si>
    <t>lnc-PRMT6-5:2</t>
  </si>
  <si>
    <t>ENSG00000162631.20</t>
  </si>
  <si>
    <t>NTNG1</t>
  </si>
  <si>
    <t>lnc-NTNG1-1:1</t>
  </si>
  <si>
    <t>lnc-SLC25A24-1:1</t>
  </si>
  <si>
    <t>lnc-NTNG1-4:1</t>
  </si>
  <si>
    <t>ENSG00000134215.16</t>
  </si>
  <si>
    <t>VAV3</t>
  </si>
  <si>
    <t>VAV3-AS1:1</t>
  </si>
  <si>
    <t>ENSG00000230489.1</t>
  </si>
  <si>
    <t>VAV3-AS1</t>
  </si>
  <si>
    <t>lnc-HENMT1-4:1</t>
  </si>
  <si>
    <t>ENSG00000162636.16</t>
  </si>
  <si>
    <t>FAM102B</t>
  </si>
  <si>
    <t>lnc-PROK1-4:1</t>
  </si>
  <si>
    <t>LAMTOR5‚àíAS1</t>
  </si>
  <si>
    <t>ENSG00000143105.7</t>
  </si>
  <si>
    <t>KCNA10</t>
  </si>
  <si>
    <t>transcribed_unitary_pseudogene</t>
  </si>
  <si>
    <t>ENSG00000240194.7</t>
  </si>
  <si>
    <t>CYMP</t>
  </si>
  <si>
    <t>lnc-OLFML3-1:1</t>
  </si>
  <si>
    <t>ENSG00000232895.2</t>
  </si>
  <si>
    <t>RP4-543J13.1</t>
  </si>
  <si>
    <t>LINC01765:8</t>
  </si>
  <si>
    <t>ENSG00000233730.1</t>
  </si>
  <si>
    <t>LINC01765</t>
  </si>
  <si>
    <t>lnc-CD58-6:2</t>
  </si>
  <si>
    <t>ENSG00000287217.1</t>
  </si>
  <si>
    <t>RP4-787H6.1</t>
  </si>
  <si>
    <t>lnc-CD58-2:1</t>
  </si>
  <si>
    <t>ENSG00000286276.1</t>
  </si>
  <si>
    <t>RP5-1086K13.3</t>
  </si>
  <si>
    <t>lnc-CD2-2:1</t>
  </si>
  <si>
    <t>ENSG00000203864.3</t>
  </si>
  <si>
    <t>LINC02868</t>
  </si>
  <si>
    <t>lnc-HAO2-2:31</t>
  </si>
  <si>
    <t>lnc-HAO2-2:30</t>
  </si>
  <si>
    <t>ENSG00000231365.6</t>
  </si>
  <si>
    <t>WARS2-AS1</t>
  </si>
  <si>
    <t>lnc-HIST2H3PS2-3:2</t>
  </si>
  <si>
    <t>lnc-HIST2H3PS2-3:5</t>
  </si>
  <si>
    <t>PDIA3P1</t>
  </si>
  <si>
    <t>rRNA</t>
  </si>
  <si>
    <t>ENSG00000252830.2</t>
  </si>
  <si>
    <t>RNA5SP533</t>
  </si>
  <si>
    <t>ENSG00000277702.1</t>
  </si>
  <si>
    <t>CH17-13I23.3</t>
  </si>
  <si>
    <t>lnc-NBPF12-1:1</t>
  </si>
  <si>
    <t>lnc-NBPF12-1:2</t>
  </si>
  <si>
    <t>ENSG00000276975.3</t>
  </si>
  <si>
    <t>HYDIN2</t>
  </si>
  <si>
    <t>LINC00624:2</t>
  </si>
  <si>
    <t>lnc-CHD1L-2:1</t>
  </si>
  <si>
    <t>ENSG00000131778.19</t>
  </si>
  <si>
    <t>CHD1L</t>
  </si>
  <si>
    <t>lnc-APH1A-1:1</t>
  </si>
  <si>
    <t>FAL1</t>
  </si>
  <si>
    <t>ENSG00000163125.16</t>
  </si>
  <si>
    <t>RPRD2</t>
  </si>
  <si>
    <t>lnc-CTSK-1:1</t>
  </si>
  <si>
    <t>ENSG00000143437.21</t>
  </si>
  <si>
    <t>ARNT</t>
  </si>
  <si>
    <t>lnc-CDC42SE1-1:5</t>
  </si>
  <si>
    <t>lnc-CDC42SE1-1:3</t>
  </si>
  <si>
    <t>ENSG00000143363.17</t>
  </si>
  <si>
    <t>PRUNE1</t>
  </si>
  <si>
    <t>lnc-VPS72-2:2</t>
  </si>
  <si>
    <t>lnc-VPS72-2:1</t>
  </si>
  <si>
    <t>ENSG00000163159.14</t>
  </si>
  <si>
    <t>VPS72</t>
  </si>
  <si>
    <t>lnc-PI4KB-1:4</t>
  </si>
  <si>
    <t>ENSG00000232671.6</t>
  </si>
  <si>
    <t>ZNF687-AS1</t>
  </si>
  <si>
    <t>lnc-TCHHL1-1:1</t>
  </si>
  <si>
    <t>ENSG00000159450.12</t>
  </si>
  <si>
    <t>TCHH</t>
  </si>
  <si>
    <t>lnc-SPRR2G-1:1</t>
  </si>
  <si>
    <t>ENSG00000229035.2</t>
  </si>
  <si>
    <t>SPRR2C</t>
  </si>
  <si>
    <t>ENSG00000244094.2</t>
  </si>
  <si>
    <t>SPRR2F</t>
  </si>
  <si>
    <t>lnc-KHDC4-2:2</t>
  </si>
  <si>
    <t>lnc-RIT1-1:1</t>
  </si>
  <si>
    <t>MSTO2P</t>
  </si>
  <si>
    <t>ENSG00000143622.11</t>
  </si>
  <si>
    <t>RIT1</t>
  </si>
  <si>
    <t>lnc-CD1B-3:4</t>
  </si>
  <si>
    <t>LINC01133</t>
  </si>
  <si>
    <t>ENSG00000183853.18</t>
  </si>
  <si>
    <t>KIRREL1</t>
  </si>
  <si>
    <t>lnc-SLAMF7-10:1</t>
  </si>
  <si>
    <t>lnc-SLAMF7-2:17</t>
  </si>
  <si>
    <t>SUMO1P3</t>
  </si>
  <si>
    <t>ENSG00000117090.15</t>
  </si>
  <si>
    <t>SLAMF1</t>
  </si>
  <si>
    <t>lnc-FCGR3A-2:1</t>
  </si>
  <si>
    <t>ENSG00000273112.1</t>
  </si>
  <si>
    <t>RP11-25K21.6</t>
  </si>
  <si>
    <t>ENSG00000224515.1</t>
  </si>
  <si>
    <t>RP11-5K23.5</t>
  </si>
  <si>
    <t>lnc-SPATA46-1:1</t>
  </si>
  <si>
    <t>ENSG00000198929.13</t>
  </si>
  <si>
    <t>NOS1AP</t>
  </si>
  <si>
    <t>lnc-UAP1-4:1</t>
  </si>
  <si>
    <t>ENSG00000152332.16</t>
  </si>
  <si>
    <t>UHMK1</t>
  </si>
  <si>
    <t>lnc-PBX1-5:1</t>
  </si>
  <si>
    <t>ENSG00000225719.2</t>
  </si>
  <si>
    <t>NMNAT1P2</t>
  </si>
  <si>
    <t>ENSG00000185630.19</t>
  </si>
  <si>
    <t>PBX1</t>
  </si>
  <si>
    <t>ENSG00000213070.3</t>
  </si>
  <si>
    <t>HMGB3P6</t>
  </si>
  <si>
    <t>lnc-LMX1A-3:1</t>
  </si>
  <si>
    <t>lnc-LMX1A-5:1</t>
  </si>
  <si>
    <t>LINC00970</t>
  </si>
  <si>
    <t>ENSG00000162761.14</t>
  </si>
  <si>
    <t>LMX1A</t>
  </si>
  <si>
    <t>lnc-RXRG-2:1</t>
  </si>
  <si>
    <t>lnc-RXRG-3:2</t>
  </si>
  <si>
    <t>ENSG00000143171.13</t>
  </si>
  <si>
    <t>RXRG</t>
  </si>
  <si>
    <t>lnc-RXRG-3:4</t>
  </si>
  <si>
    <t>lnc-RCSD1-4:1</t>
  </si>
  <si>
    <t>ENSG00000143190.23</t>
  </si>
  <si>
    <t>POU2F1</t>
  </si>
  <si>
    <t>lnc-XCL1-2:1</t>
  </si>
  <si>
    <t>ENSG00000285622.1</t>
  </si>
  <si>
    <t>RP4-797M17.2</t>
  </si>
  <si>
    <t>ENSG00000225826.2</t>
  </si>
  <si>
    <t>LINC00626</t>
  </si>
  <si>
    <t>lnc-SELE-1:4</t>
  </si>
  <si>
    <t>ENSG00000000460.17</t>
  </si>
  <si>
    <t>C1orf112</t>
  </si>
  <si>
    <t>lnc-C1orf112-2:1</t>
  </si>
  <si>
    <t>ENSG00000000457.14</t>
  </si>
  <si>
    <t>SCYL3</t>
  </si>
  <si>
    <t>lnc-KIFAP3-2:13</t>
  </si>
  <si>
    <t>ENSG00000231407.6</t>
  </si>
  <si>
    <t>GORAB-AS1</t>
  </si>
  <si>
    <t>lnc-KIFAP3-2:16</t>
  </si>
  <si>
    <t>lnc-KIFAP3-5:1</t>
  </si>
  <si>
    <t>ENSG00000231424.3</t>
  </si>
  <si>
    <t>RP1-45C12.1</t>
  </si>
  <si>
    <t>lnc-MYOC-1:1</t>
  </si>
  <si>
    <t>ENSG00000225243.5</t>
  </si>
  <si>
    <t>RP1-127D3.4</t>
  </si>
  <si>
    <t>ENSG00000094963.14</t>
  </si>
  <si>
    <t>FMO2</t>
  </si>
  <si>
    <t>lnc-FMO4-2:1</t>
  </si>
  <si>
    <t>ENSG00000076258.10</t>
  </si>
  <si>
    <t>FMO4</t>
  </si>
  <si>
    <t>lnc-C1orf105-6:1</t>
  </si>
  <si>
    <t>GAS5</t>
  </si>
  <si>
    <t>ENSG00000197959.14</t>
  </si>
  <si>
    <t>DNM3</t>
  </si>
  <si>
    <t>lnc-TNFSF4-3:5</t>
  </si>
  <si>
    <t>ENSG00000203739.4</t>
  </si>
  <si>
    <t>PRDX6-AS1</t>
  </si>
  <si>
    <t>lnc-MRPS14-4:1</t>
  </si>
  <si>
    <t>ENSG00000152061.24</t>
  </si>
  <si>
    <t>RABGAP1L</t>
  </si>
  <si>
    <t>ENSG00000235869.1</t>
  </si>
  <si>
    <t>RP1-102G20.4</t>
  </si>
  <si>
    <t>lnc-TNR-5:1</t>
  </si>
  <si>
    <t>ENSG00000116147.17</t>
  </si>
  <si>
    <t>TNR</t>
  </si>
  <si>
    <t>lnc-PAPPA2-1:8</t>
  </si>
  <si>
    <t>ENSG00000236021.2</t>
  </si>
  <si>
    <t>RP11-195C7.1</t>
  </si>
  <si>
    <t>lnc-BRINP2-3:1</t>
  </si>
  <si>
    <t>ENSG00000152092.16</t>
  </si>
  <si>
    <t>ASTN1</t>
  </si>
  <si>
    <t>lnc-COP1-8:1</t>
  </si>
  <si>
    <t>lnc-SEC16B-2:20</t>
  </si>
  <si>
    <t>OVAL</t>
  </si>
  <si>
    <t>ENSG00000227579.6</t>
  </si>
  <si>
    <t>RP1-35C21.2</t>
  </si>
  <si>
    <t>lnc-SEC16B-2:9</t>
  </si>
  <si>
    <t>lnc-SEC16B-2:4</t>
  </si>
  <si>
    <t>ENSG00000242193.11</t>
  </si>
  <si>
    <t>CRYZL2P</t>
  </si>
  <si>
    <t>lnc-RALGPS2-2:1</t>
  </si>
  <si>
    <t>ENSG00000273384.1</t>
  </si>
  <si>
    <t>RP5-1098D14.1</t>
  </si>
  <si>
    <t>ENSG00000116191.18</t>
  </si>
  <si>
    <t>RALGPS2</t>
  </si>
  <si>
    <t>lnc-LHX4-1:2</t>
  </si>
  <si>
    <t>ENSG00000116260.17</t>
  </si>
  <si>
    <t>QSOX1</t>
  </si>
  <si>
    <t>OVAAL:2</t>
  </si>
  <si>
    <t>ENSG00000236719.5</t>
  </si>
  <si>
    <t>OVAAL</t>
  </si>
  <si>
    <t>lnc-ACBD6-5:1</t>
  </si>
  <si>
    <t>ENSG00000143324.14</t>
  </si>
  <si>
    <t>XPR1</t>
  </si>
  <si>
    <t>LINC01732:8</t>
  </si>
  <si>
    <t>ENSG00000237292.1</t>
  </si>
  <si>
    <t>LINC01732</t>
  </si>
  <si>
    <t>lnc-IER5-5:1</t>
  </si>
  <si>
    <t>ENSG00000198216.12</t>
  </si>
  <si>
    <t>CACNA1E</t>
  </si>
  <si>
    <t>lnc-CACNA1E-1:1</t>
  </si>
  <si>
    <t>lnc-LAMC2-1:1</t>
  </si>
  <si>
    <t>ENSG00000287452.2</t>
  </si>
  <si>
    <t>RP11-33M22.3</t>
  </si>
  <si>
    <t>lnc-CACNA1E-6:3</t>
  </si>
  <si>
    <t>ENSG00000179930.6</t>
  </si>
  <si>
    <t>ZNF648</t>
  </si>
  <si>
    <t>lnc-RGSL1-4:1</t>
  </si>
  <si>
    <t>ENSG00000135828.11</t>
  </si>
  <si>
    <t>RNASEL</t>
  </si>
  <si>
    <t>lnc-APOBEC4-1:1</t>
  </si>
  <si>
    <t>ENSG00000143344.16</t>
  </si>
  <si>
    <t>RGL1</t>
  </si>
  <si>
    <t>ENSG00000227554.1</t>
  </si>
  <si>
    <t>RP11-444D13.1</t>
  </si>
  <si>
    <t>lnc-SWT1-5:1</t>
  </si>
  <si>
    <t>TEC</t>
  </si>
  <si>
    <t>ENSG00000279401.1</t>
  </si>
  <si>
    <t>GS1-204I12.3</t>
  </si>
  <si>
    <t>ENSG00000228309.7</t>
  </si>
  <si>
    <t>LINC01350</t>
  </si>
  <si>
    <t>lnc-TPR-1:1</t>
  </si>
  <si>
    <t>ENSG00000143341.12</t>
  </si>
  <si>
    <t>HMCN1</t>
  </si>
  <si>
    <t>lnc-RGS18-2:1</t>
  </si>
  <si>
    <t>MIR181A1HG</t>
  </si>
  <si>
    <t>ENSG00000233882.2</t>
  </si>
  <si>
    <t>LINC01680</t>
  </si>
  <si>
    <t>lnc-BRINP3-13:1</t>
  </si>
  <si>
    <t>lnc-RGS18-1:2</t>
  </si>
  <si>
    <t>ENSG00000228215.3</t>
  </si>
  <si>
    <t>LINC02770</t>
  </si>
  <si>
    <t>ENSG00000223344.1</t>
  </si>
  <si>
    <t>RP11-541F9.1</t>
  </si>
  <si>
    <t>lnc-UCHL5-108:5</t>
  </si>
  <si>
    <t>ENSG00000285280.2</t>
  </si>
  <si>
    <t>RP11-139E24.1</t>
  </si>
  <si>
    <t>LINC01031:1</t>
  </si>
  <si>
    <t>ENSG00000232077.2</t>
  </si>
  <si>
    <t>LINC01031</t>
  </si>
  <si>
    <t>lnc-CDC73-3:1</t>
  </si>
  <si>
    <t>ENSG00000227240.2</t>
  </si>
  <si>
    <t>RP11-563D10.1</t>
  </si>
  <si>
    <t>lnc-CDC73-12:1</t>
  </si>
  <si>
    <t>ENSG00000251813.1</t>
  </si>
  <si>
    <t>RNU6-983P</t>
  </si>
  <si>
    <t>ENSG00000231714.1</t>
  </si>
  <si>
    <t>RP11-476H20.1</t>
  </si>
  <si>
    <t>lnc-CFH-3:1</t>
  </si>
  <si>
    <t>ENSG00000162687.19</t>
  </si>
  <si>
    <t>KCNT2</t>
  </si>
  <si>
    <t>lnc-F13B-3:1</t>
  </si>
  <si>
    <t>ENSG00000000971.16</t>
  </si>
  <si>
    <t>CFH</t>
  </si>
  <si>
    <t>lnc-ZBTB41-1:2</t>
  </si>
  <si>
    <t>ENSG00000177888.8</t>
  </si>
  <si>
    <t>ZBTB41</t>
  </si>
  <si>
    <t>LINC01221:1</t>
  </si>
  <si>
    <t>ENSG00000286541.1</t>
  </si>
  <si>
    <t>RP11-16L9.5</t>
  </si>
  <si>
    <t>ENSG00000235492.1</t>
  </si>
  <si>
    <t>LINC01221</t>
  </si>
  <si>
    <t>lnc-NR5A2-11:1</t>
  </si>
  <si>
    <t>ENSG00000231718.1</t>
  </si>
  <si>
    <t>LINC02789</t>
  </si>
  <si>
    <t>LINC00862</t>
  </si>
  <si>
    <t>ENSG00000231984.1</t>
  </si>
  <si>
    <t>RP11-2L13.1</t>
  </si>
  <si>
    <t>ENSG00000228530.1</t>
  </si>
  <si>
    <t>RP11-567B20.1</t>
  </si>
  <si>
    <t>lnc-CAMSAP2-1:4</t>
  </si>
  <si>
    <t>AC104461.1</t>
  </si>
  <si>
    <t>ENSG00000118197.14</t>
  </si>
  <si>
    <t>DDX59</t>
  </si>
  <si>
    <t>lnc-CAMSAP2-1:3</t>
  </si>
  <si>
    <t>ENSG00000260088.1</t>
  </si>
  <si>
    <t>DDX59-AS1</t>
  </si>
  <si>
    <t>lnc-LMOD1-4:1</t>
  </si>
  <si>
    <t>SCAT7</t>
  </si>
  <si>
    <t>ENSG00000134375.11</t>
  </si>
  <si>
    <t>TIMM17A</t>
  </si>
  <si>
    <t>lnc-RBBP5-1:1</t>
  </si>
  <si>
    <t>linc-UBC1</t>
  </si>
  <si>
    <t>ENSG00000133059.17</t>
  </si>
  <si>
    <t>DSTYK</t>
  </si>
  <si>
    <t>LEMD1-AS1:1</t>
  </si>
  <si>
    <t>ENSG00000226235.1</t>
  </si>
  <si>
    <t>LEMD1-AS1</t>
  </si>
  <si>
    <t>lnc-ELK4-1:6</t>
  </si>
  <si>
    <t>ENSG00000174514.13</t>
  </si>
  <si>
    <t>MFSD4A</t>
  </si>
  <si>
    <t>LINC01735:3</t>
  </si>
  <si>
    <t>MIR29B2CHG</t>
  </si>
  <si>
    <t>ENSG00000261453.2</t>
  </si>
  <si>
    <t>LINC01735</t>
  </si>
  <si>
    <t>lnc-CAMK1G-11:1</t>
  </si>
  <si>
    <t>MIR205HG</t>
  </si>
  <si>
    <t>ENSG00000232812.2</t>
  </si>
  <si>
    <t>LINC01717</t>
  </si>
  <si>
    <t>LINC01774:3</t>
  </si>
  <si>
    <t>ENSG00000236950.1</t>
  </si>
  <si>
    <t>LINC01774</t>
  </si>
  <si>
    <t>lnc-CAMK1G-6:1</t>
  </si>
  <si>
    <t>ENSG00000230937.12</t>
  </si>
  <si>
    <t>lnc-SERTAD4-1:1</t>
  </si>
  <si>
    <t>ENSG00000082497.12</t>
  </si>
  <si>
    <t>SERTAD4</t>
  </si>
  <si>
    <t>lnc-KCNH1-1:2</t>
  </si>
  <si>
    <t>ENSG00000054392.13</t>
  </si>
  <si>
    <t>HHAT</t>
  </si>
  <si>
    <t>lnc-KCNH1-6:1</t>
  </si>
  <si>
    <t>ENSG00000287157.1</t>
  </si>
  <si>
    <t>RP5-879K22.3</t>
  </si>
  <si>
    <t>lnc-TRAF5-11:1</t>
  </si>
  <si>
    <t>LINC00467</t>
  </si>
  <si>
    <t>ENSG00000170385.10</t>
  </si>
  <si>
    <t>SLC30A1</t>
  </si>
  <si>
    <t>lnc-DTL-7:1</t>
  </si>
  <si>
    <t>ENSG00000123684.13</t>
  </si>
  <si>
    <t>LPGAT1</t>
  </si>
  <si>
    <t>lnc-RPS6KC1-1:1</t>
  </si>
  <si>
    <t>PROX1-AS1</t>
  </si>
  <si>
    <t>ENSG00000225233.2</t>
  </si>
  <si>
    <t>RP11-554K11.2</t>
  </si>
  <si>
    <t>lnc-PTPN14-11:1</t>
  </si>
  <si>
    <t>ENSG00000283518.1</t>
  </si>
  <si>
    <t>LINC02775</t>
  </si>
  <si>
    <t>lnc-KCNK2-1:1</t>
  </si>
  <si>
    <t>ENSG00000082482.14</t>
  </si>
  <si>
    <t>KCNK2</t>
  </si>
  <si>
    <t>lnc-KCTD3-7:1</t>
  </si>
  <si>
    <t>Linc00210</t>
  </si>
  <si>
    <t>ENSG00000042781.14</t>
  </si>
  <si>
    <t>USH2A</t>
  </si>
  <si>
    <t>lnc-USH2A-3:2</t>
  </si>
  <si>
    <t>lnc-GPATCH2-6:4</t>
  </si>
  <si>
    <t>ENSG00000196482.18</t>
  </si>
  <si>
    <t>ESRRG</t>
  </si>
  <si>
    <t>lnc-GPATCH2-6:3</t>
  </si>
  <si>
    <t>lnc-GPATCH2-6:1</t>
  </si>
  <si>
    <t>LINC01653:3</t>
  </si>
  <si>
    <t>ENSG00000201493.1</t>
  </si>
  <si>
    <t>RNU1-141P</t>
  </si>
  <si>
    <t>ENSG00000232100.1</t>
  </si>
  <si>
    <t>LINC01653</t>
  </si>
  <si>
    <t>lnc-RRP15-1:1</t>
  </si>
  <si>
    <t>lnc-GPATCH2-9:1</t>
  </si>
  <si>
    <t>snoRNA</t>
  </si>
  <si>
    <t>ENSG00000212610.2</t>
  </si>
  <si>
    <t>U3</t>
  </si>
  <si>
    <t>ENSG00000228208.7</t>
  </si>
  <si>
    <t>LINC02869</t>
  </si>
  <si>
    <t>lnc-ZC3H11B-12:1</t>
  </si>
  <si>
    <t>ENSG00000226693.1</t>
  </si>
  <si>
    <t>NXNP1</t>
  </si>
  <si>
    <t>ENSG00000225561.2</t>
  </si>
  <si>
    <t>LINC01710</t>
  </si>
  <si>
    <t>lnc-LYPLAL1-9:1</t>
  </si>
  <si>
    <t>ENSG00000228536.3</t>
  </si>
  <si>
    <t>LYPLAL1-AS1</t>
  </si>
  <si>
    <t>lnc-ZC3H11B-5:1</t>
  </si>
  <si>
    <t>ENSG00000196660.11</t>
  </si>
  <si>
    <t>SLC30A10</t>
  </si>
  <si>
    <t>lnc-C1orf115-1:1</t>
  </si>
  <si>
    <t>ENSG00000116141.17</t>
  </si>
  <si>
    <t>MARK1</t>
  </si>
  <si>
    <t>lnc-DUSP10-2:2</t>
  </si>
  <si>
    <t>lnc-HLX-5:1</t>
  </si>
  <si>
    <t>ENSG00000143507.18</t>
  </si>
  <si>
    <t>DUSP10</t>
  </si>
  <si>
    <t>lnc-DISP1-1:15</t>
  </si>
  <si>
    <t>LINC01703</t>
  </si>
  <si>
    <t>ENSG00000154309.9</t>
  </si>
  <si>
    <t>DISP1</t>
  </si>
  <si>
    <t>lnc-CAPN2-2:1</t>
  </si>
  <si>
    <t>ENSG00000162909.18</t>
  </si>
  <si>
    <t>CAPN2</t>
  </si>
  <si>
    <t>lnc-TP53BP2-7:1</t>
  </si>
  <si>
    <t>ENSG00000229930.1</t>
  </si>
  <si>
    <t>RP11-504P24.5</t>
  </si>
  <si>
    <t>lnc-TMEM63A-2:1</t>
  </si>
  <si>
    <t>ENSG00000143742.14</t>
  </si>
  <si>
    <t>SRP9</t>
  </si>
  <si>
    <t>lnc-LEFTY1-4:1</t>
  </si>
  <si>
    <t>lnc-LEFTY1-3:1</t>
  </si>
  <si>
    <t>ENSG00000196187.12</t>
  </si>
  <si>
    <t>TMEM63A</t>
  </si>
  <si>
    <t>lnc-LIN9-1:2</t>
  </si>
  <si>
    <t>lnc-LIN9-1:1</t>
  </si>
  <si>
    <t>ENSG00000183814.16</t>
  </si>
  <si>
    <t>LIN9</t>
  </si>
  <si>
    <t>lnc-ITPKB-3:1</t>
  </si>
  <si>
    <t>ENSG00000143776.19</t>
  </si>
  <si>
    <t>CDC42BPA</t>
  </si>
  <si>
    <t>lnc-ZNF678-5:1</t>
  </si>
  <si>
    <t>lnc-C1orf35-2:4</t>
  </si>
  <si>
    <t>ENSG00000162910.19</t>
  </si>
  <si>
    <t>MRPL55</t>
  </si>
  <si>
    <t>lnc-HIST3H2A-2:2</t>
  </si>
  <si>
    <t>ENSG00000279306.1</t>
  </si>
  <si>
    <t>RP5-915N17.11</t>
  </si>
  <si>
    <t>ENSG00000168159.14</t>
  </si>
  <si>
    <t>RNF187</t>
  </si>
  <si>
    <t>lnc-RNF187-3:3</t>
  </si>
  <si>
    <t>ENSG00000116574.6</t>
  </si>
  <si>
    <t>RHOU</t>
  </si>
  <si>
    <t>lnc-PGBD5-5:1</t>
  </si>
  <si>
    <t>ENSG00000228058.2</t>
  </si>
  <si>
    <t>LINC01736</t>
  </si>
  <si>
    <t>lnc-GALNT2-4:1</t>
  </si>
  <si>
    <t>ENSG00000177614.11</t>
  </si>
  <si>
    <t>PGBD5</t>
  </si>
  <si>
    <t>lnc-GALNT2-4:4</t>
  </si>
  <si>
    <t>AL360294.1</t>
  </si>
  <si>
    <t>ENSG00000282564.1</t>
  </si>
  <si>
    <t>RP4-553F17.1</t>
  </si>
  <si>
    <t>lnc-AGT-6:1</t>
  </si>
  <si>
    <t>lnc-AGT-6:2</t>
  </si>
  <si>
    <t>ENSG00000135773.13</t>
  </si>
  <si>
    <t>CAPN9</t>
  </si>
  <si>
    <t>lnc-C1orf198-2:1</t>
  </si>
  <si>
    <t>ENSG00000288037.1</t>
  </si>
  <si>
    <t>RP5-858B6.4</t>
  </si>
  <si>
    <t>lnc-GNPAT-2:1</t>
  </si>
  <si>
    <t>ENSG00000222407.1</t>
  </si>
  <si>
    <t>RNA5SP80</t>
  </si>
  <si>
    <t>ENSG00000116906.13</t>
  </si>
  <si>
    <t>GNPAT</t>
  </si>
  <si>
    <t>LINC00582:1</t>
  </si>
  <si>
    <t>ENSG00000229228.1</t>
  </si>
  <si>
    <t>LINC00582</t>
  </si>
  <si>
    <t>ENSG00000270106.6</t>
  </si>
  <si>
    <t>TSNAX-DISC1</t>
  </si>
  <si>
    <t>lnc-DISC1-1:2</t>
  </si>
  <si>
    <t>ENSG00000235152.1</t>
  </si>
  <si>
    <t>RP5-865N13.2</t>
  </si>
  <si>
    <t>lnc-SIPA1L2-4:1</t>
  </si>
  <si>
    <t>ENSG00000116991.11</t>
  </si>
  <si>
    <t>SIPA1L2</t>
  </si>
  <si>
    <t>lnc-MAP10-1:4</t>
  </si>
  <si>
    <t>ENSG00000286774.1</t>
  </si>
  <si>
    <t>RP4-659I19.4</t>
  </si>
  <si>
    <t>lnc-PCNX2-2:1</t>
  </si>
  <si>
    <t>lnc-MAP3K21-1:1</t>
  </si>
  <si>
    <t>ENSG00000251508.1</t>
  </si>
  <si>
    <t>RP5-862P8.3</t>
  </si>
  <si>
    <t>ENSG00000135749.19</t>
  </si>
  <si>
    <t>PCNX2</t>
  </si>
  <si>
    <t>lnc-TARBP1-7:1</t>
  </si>
  <si>
    <t>ENSG00000183780.13</t>
  </si>
  <si>
    <t>SLC35F3</t>
  </si>
  <si>
    <t>ENSG00000236101.1</t>
  </si>
  <si>
    <t>RAC1P7</t>
  </si>
  <si>
    <t>ENSG00000233332.1</t>
  </si>
  <si>
    <t>RP4-799P18.2</t>
  </si>
  <si>
    <t>lnc-COA6-13:1</t>
  </si>
  <si>
    <t>ENSG00000059588.10</t>
  </si>
  <si>
    <t>TARBP1</t>
  </si>
  <si>
    <t>lnc-IRF2BP2-4:1</t>
  </si>
  <si>
    <t>ENSG00000224939.1</t>
  </si>
  <si>
    <t>LINC00184</t>
  </si>
  <si>
    <t>lnc-MT1HL1-5:1</t>
  </si>
  <si>
    <t>LINK-A</t>
  </si>
  <si>
    <t>ENSG00000198626.17</t>
  </si>
  <si>
    <t>RYR2</t>
  </si>
  <si>
    <t>lnc-RYR2-1:2</t>
  </si>
  <si>
    <t>ENSG00000234464.2</t>
  </si>
  <si>
    <t>RP11-136B18.2</t>
  </si>
  <si>
    <t>ENSG00000232989.1</t>
  </si>
  <si>
    <t>RP11-136B18.1</t>
  </si>
  <si>
    <t>lnc-MTRNR2L11-8:2</t>
  </si>
  <si>
    <t>ENSG00000287177.1</t>
  </si>
  <si>
    <t>RP11-362H12.2</t>
  </si>
  <si>
    <t>lnc-BECN2-10:2</t>
  </si>
  <si>
    <t>ENSG00000180287.17</t>
  </si>
  <si>
    <t>PLD5</t>
  </si>
  <si>
    <t>lnc-MAP1LC3C-2:1</t>
  </si>
  <si>
    <t>lnc-ZBTB18-2:6</t>
  </si>
  <si>
    <t>ENSG00000226828.2</t>
  </si>
  <si>
    <t>LINC02774</t>
  </si>
  <si>
    <t>lnc-HNRNPU-1:8</t>
  </si>
  <si>
    <t>lnc-HNRNPU-1:2</t>
  </si>
  <si>
    <t>ENSG00000153187.20</t>
  </si>
  <si>
    <t>HNRNPU</t>
  </si>
  <si>
    <t>lnc-TFB2M-5:1</t>
  </si>
  <si>
    <t>ENSG00000162852.14</t>
  </si>
  <si>
    <t>CNST</t>
  </si>
  <si>
    <t>lnc-OR2C3-1:4</t>
  </si>
  <si>
    <t>ENSG00000236817.5</t>
  </si>
  <si>
    <t>RP11-978I15.10</t>
  </si>
  <si>
    <t>ENSG00000198452.8</t>
  </si>
  <si>
    <t>OR14L1P</t>
  </si>
  <si>
    <t>lnc-OR14K1-1:8</t>
  </si>
  <si>
    <t>ENSG00000235749.3</t>
  </si>
  <si>
    <t>RP11-634B7.4</t>
  </si>
  <si>
    <t>lnc-OR2AJ1-1:1</t>
  </si>
  <si>
    <t>ENSG00000203663.4</t>
  </si>
  <si>
    <t>OR2L2</t>
  </si>
  <si>
    <t>lnc-LYPD8-4:2</t>
  </si>
  <si>
    <t>ENSG00000229663.1</t>
  </si>
  <si>
    <t>DPY19L4P1</t>
  </si>
  <si>
    <t>ENSG00000259823.6</t>
  </si>
  <si>
    <t>LYPD8</t>
  </si>
  <si>
    <t>lnc-SH3BP5L-1:1</t>
  </si>
  <si>
    <t>ENSG00000175137.11</t>
  </si>
  <si>
    <t>SH3BP5L</t>
  </si>
  <si>
    <t>chr10</t>
  </si>
  <si>
    <t>lnc-ZMYND11-2:1</t>
  </si>
  <si>
    <t>MANCR</t>
  </si>
  <si>
    <t>ENSG00000151240.17</t>
  </si>
  <si>
    <t>DIP2C</t>
  </si>
  <si>
    <t>lnc-PRR26-3:2</t>
  </si>
  <si>
    <t>lnc-PITRM1-13:2</t>
  </si>
  <si>
    <t>ENSG00000234170.6</t>
  </si>
  <si>
    <t>LINC02645</t>
  </si>
  <si>
    <t>lnc-AKR1E2-13:1</t>
  </si>
  <si>
    <t>ENSG00000067057.18</t>
  </si>
  <si>
    <t>PFKP</t>
  </si>
  <si>
    <t>lnc-PFKP-11:5</t>
  </si>
  <si>
    <t>ENSG00000236892.2</t>
  </si>
  <si>
    <t>RP11-482E14.2</t>
  </si>
  <si>
    <t>lnc-AKR1C2-5:1</t>
  </si>
  <si>
    <t>ENSG00000230096.1</t>
  </si>
  <si>
    <t>RP11-34C15.2</t>
  </si>
  <si>
    <t>lnc-FBXO18-1:1</t>
  </si>
  <si>
    <t>CALML3-AS1</t>
  </si>
  <si>
    <t>ENSG00000134452.20</t>
  </si>
  <si>
    <t>FBH1</t>
  </si>
  <si>
    <t>lnc-PRKCQ-4:1</t>
  </si>
  <si>
    <t>lnc-PRKCQ-1:1</t>
  </si>
  <si>
    <t>LINP1</t>
  </si>
  <si>
    <t>ENSG00000226705.1</t>
  </si>
  <si>
    <t>SDCBPP1</t>
  </si>
  <si>
    <t>PRKCQ-AS1:1</t>
  </si>
  <si>
    <t>ENSG00000065675.15</t>
  </si>
  <si>
    <t>PRKCQ</t>
  </si>
  <si>
    <t>lnc-SFMBT2-2:3</t>
  </si>
  <si>
    <t>LINC00707</t>
  </si>
  <si>
    <t>ENSG00000287277.1</t>
  </si>
  <si>
    <t>RP11-799O21.2</t>
  </si>
  <si>
    <t>ENSG00000238266.2</t>
  </si>
  <si>
    <t>lnc-SFMBT2-2:7</t>
  </si>
  <si>
    <t>lnc-ITIH2-8:1</t>
  </si>
  <si>
    <t>ENSG00000232591.2</t>
  </si>
  <si>
    <t>LINC02642</t>
  </si>
  <si>
    <t>GATA3-AS1:24</t>
  </si>
  <si>
    <t>ENSG00000165632.8</t>
  </si>
  <si>
    <t>TAF3</t>
  </si>
  <si>
    <t>lnc-GATA3-16:1</t>
  </si>
  <si>
    <t>ENSG00000270234.1</t>
  </si>
  <si>
    <t>RP11-575N15.1</t>
  </si>
  <si>
    <t>ENSG00000234752.1</t>
  </si>
  <si>
    <t>LINC02676</t>
  </si>
  <si>
    <t>lnc-GATA3-6:2</t>
  </si>
  <si>
    <t>SFTA1P</t>
  </si>
  <si>
    <t>lnc-USP6NL-8:5</t>
  </si>
  <si>
    <t>ENSG00000270111.3</t>
  </si>
  <si>
    <t>CELF2-DT</t>
  </si>
  <si>
    <t>ENSG00000279575.1</t>
  </si>
  <si>
    <t>RP11-271F18.3</t>
  </si>
  <si>
    <t>lnc-USP6NL-8:1</t>
  </si>
  <si>
    <t>lnc-USP6NL-7:12</t>
  </si>
  <si>
    <t>ENSG00000228997.1</t>
  </si>
  <si>
    <t>RP1-186E20.1</t>
  </si>
  <si>
    <t>ENSG00000225383.8</t>
  </si>
  <si>
    <t>lnc-USP6NL-14:1</t>
  </si>
  <si>
    <t>ENSG00000048740.18</t>
  </si>
  <si>
    <t>CELF2</t>
  </si>
  <si>
    <t>lnc-CCDC3-6:1</t>
  </si>
  <si>
    <t>ENSG00000065328.17</t>
  </si>
  <si>
    <t>MCM10</t>
  </si>
  <si>
    <t>lnc-PRPF18-7:2</t>
  </si>
  <si>
    <t>ENSG00000151474.23</t>
  </si>
  <si>
    <t>FRMD4A</t>
  </si>
  <si>
    <t>lnc-FRMD4A-3:1</t>
  </si>
  <si>
    <t>lnc-FRMD4A-4:1</t>
  </si>
  <si>
    <t>VIM-AS1</t>
  </si>
  <si>
    <t>lnc-RPP38-3:1</t>
  </si>
  <si>
    <t>ENSG00000148468.17</t>
  </si>
  <si>
    <t>FAM171A1</t>
  </si>
  <si>
    <t>lnc-C1QL3-2:3</t>
  </si>
  <si>
    <t>ENSG00000201260.1</t>
  </si>
  <si>
    <t>RNU6-1075P</t>
  </si>
  <si>
    <t>ENSG00000226140.6</t>
  </si>
  <si>
    <t>LINC02654</t>
  </si>
  <si>
    <t>lnc-C1QL3-1:1</t>
  </si>
  <si>
    <t>ENSG00000165983.15</t>
  </si>
  <si>
    <t>PTER</t>
  </si>
  <si>
    <t>ENSG00000223156.1</t>
  </si>
  <si>
    <t>RNU2-18P</t>
  </si>
  <si>
    <t>lnc-PTER-3:1</t>
  </si>
  <si>
    <t>ENSG00000148484.18</t>
  </si>
  <si>
    <t>RSU1</t>
  </si>
  <si>
    <t>lnc-RSU1-1:1</t>
  </si>
  <si>
    <t>ENSG00000107611.16</t>
  </si>
  <si>
    <t>CUBN</t>
  </si>
  <si>
    <t>SLC39A12-AS1:2</t>
  </si>
  <si>
    <t>ENSG00000226083.5</t>
  </si>
  <si>
    <t>SLC39A12-AS1</t>
  </si>
  <si>
    <t>ENSG00000148482.12</t>
  </si>
  <si>
    <t>SLC39A12</t>
  </si>
  <si>
    <t>lnc-NSUN6-1:1</t>
  </si>
  <si>
    <t>ENSG00000165995.22</t>
  </si>
  <si>
    <t>CACNB2</t>
  </si>
  <si>
    <t>lnc-ARL5B-6:1</t>
  </si>
  <si>
    <t>ENSG00000234244.2</t>
  </si>
  <si>
    <t>RP11-139J15.5</t>
  </si>
  <si>
    <t>lnc-NEBL-4:1</t>
  </si>
  <si>
    <t>ENSG00000120594.17</t>
  </si>
  <si>
    <t>PLXDC2</t>
  </si>
  <si>
    <t>lnc-C10orf113-3:1</t>
  </si>
  <si>
    <t>lnc-PLXDC2-9:1</t>
  </si>
  <si>
    <t>ENSG00000078114.19</t>
  </si>
  <si>
    <t>NEBL</t>
  </si>
  <si>
    <t>lnc-MLLT10-6:1</t>
  </si>
  <si>
    <t>lnc-C10orf67-2:7</t>
  </si>
  <si>
    <t>ENSG00000165309.14</t>
  </si>
  <si>
    <t>ARMC3</t>
  </si>
  <si>
    <t>lnc-OTUD1-3:1</t>
  </si>
  <si>
    <t>ENSG00000120549.18</t>
  </si>
  <si>
    <t>KIAA1217</t>
  </si>
  <si>
    <t>ENSG00000223928.1</t>
  </si>
  <si>
    <t>NUP35P1</t>
  </si>
  <si>
    <t>lnc-THNSL1-5:1</t>
  </si>
  <si>
    <t>ZEB1-AS1</t>
  </si>
  <si>
    <t>ENSG00000228667.1</t>
  </si>
  <si>
    <t>RP11-129O7.2</t>
  </si>
  <si>
    <t>ENSG00000099256.19</t>
  </si>
  <si>
    <t>PRTFDC1</t>
  </si>
  <si>
    <t>lnc-ENKUR-6:1</t>
  </si>
  <si>
    <t>ENSG00000151025.11</t>
  </si>
  <si>
    <t>GPR158</t>
  </si>
  <si>
    <t>ENSG00000222543.1</t>
  </si>
  <si>
    <t>RN7SKP220</t>
  </si>
  <si>
    <t>lnc-PDSS1-6:1</t>
  </si>
  <si>
    <t>ENSG00000136754.18</t>
  </si>
  <si>
    <t>ABI1</t>
  </si>
  <si>
    <t>lnc-ARMC4-4:1</t>
  </si>
  <si>
    <t>ENSG00000237746.1</t>
  </si>
  <si>
    <t>ZNF101P1</t>
  </si>
  <si>
    <t>lnc-LYZL1-5:1</t>
  </si>
  <si>
    <t>ENSG00000232624.8</t>
  </si>
  <si>
    <t>LINC01517</t>
  </si>
  <si>
    <t>lnc-LYZL1-13:3</t>
  </si>
  <si>
    <t>ENSG00000120563.10</t>
  </si>
  <si>
    <t>LYZL1</t>
  </si>
  <si>
    <t>lnc-JCAD-11:1</t>
  </si>
  <si>
    <t>lnc-LYZL1-11:1</t>
  </si>
  <si>
    <t>ENSG00000197321.15</t>
  </si>
  <si>
    <t>SVIL</t>
  </si>
  <si>
    <t>lnc-JCAD-2:1</t>
  </si>
  <si>
    <t>lnc-MAP3K8-22:1</t>
  </si>
  <si>
    <t>ENSG00000200887.1</t>
  </si>
  <si>
    <t>RNU6-598P</t>
  </si>
  <si>
    <t>ENSG00000107951.15</t>
  </si>
  <si>
    <t>MTPAP</t>
  </si>
  <si>
    <t>lnc-CCDC7-10:1</t>
  </si>
  <si>
    <t>ENSG00000234335.1</t>
  </si>
  <si>
    <t>RPS4XP11</t>
  </si>
  <si>
    <t>ENSG00000235113.1</t>
  </si>
  <si>
    <t>RP11-241I20.4</t>
  </si>
  <si>
    <t>lnc-EPC1-3:1</t>
  </si>
  <si>
    <t>ENSG00000286409.1</t>
  </si>
  <si>
    <t>RP11-135A24.5</t>
  </si>
  <si>
    <t>lnc-ITGB1-6:3</t>
  </si>
  <si>
    <t>ENSG00000233387.1</t>
  </si>
  <si>
    <t>IATPR</t>
  </si>
  <si>
    <t>lnc-NRP1-8:1</t>
  </si>
  <si>
    <t>PCAT5</t>
  </si>
  <si>
    <t>ENSG00000148498.16</t>
  </si>
  <si>
    <t>PARD3</t>
  </si>
  <si>
    <t>lnc-CREM-5:1</t>
  </si>
  <si>
    <t>lnc-FZD8-2:3</t>
  </si>
  <si>
    <t>ENSG00000108100.18</t>
  </si>
  <si>
    <t>CCNY</t>
  </si>
  <si>
    <t>lnc-FZD8-2:1</t>
  </si>
  <si>
    <t>ENSG00000177283.8</t>
  </si>
  <si>
    <t>FZD8</t>
  </si>
  <si>
    <t>ENSG00000287528.1</t>
  </si>
  <si>
    <t>RP11-425A6.6</t>
  </si>
  <si>
    <t>PCAT5:1</t>
  </si>
  <si>
    <t>ENSG00000226646.1</t>
  </si>
  <si>
    <t>RPL7P37</t>
  </si>
  <si>
    <t>lnc-ZNF33A-13:1</t>
  </si>
  <si>
    <t>ENSG00000148513.19</t>
  </si>
  <si>
    <t>ANKRD30A</t>
  </si>
  <si>
    <t>lnc-HNRNPF-3:1</t>
  </si>
  <si>
    <t>ENSG00000198915.12</t>
  </si>
  <si>
    <t>RASGEF1A</t>
  </si>
  <si>
    <t>lnc-C10orf142-5:1</t>
  </si>
  <si>
    <t>ENSG00000237590.1</t>
  </si>
  <si>
    <t>RP11-20J15.2</t>
  </si>
  <si>
    <t>TMEM72-AS1:9</t>
  </si>
  <si>
    <t>ENSG00000224812.3</t>
  </si>
  <si>
    <t>TMEM72-AS1</t>
  </si>
  <si>
    <t>ENSG00000234504.2</t>
  </si>
  <si>
    <t>RP11-285G1.2</t>
  </si>
  <si>
    <t>lnc-DEPP1-2:6</t>
  </si>
  <si>
    <t>ENSG00000277757.4</t>
  </si>
  <si>
    <t>RP11-285G1.15</t>
  </si>
  <si>
    <t>ENSG00000226937.9</t>
  </si>
  <si>
    <t>CEP164P1</t>
  </si>
  <si>
    <t>lnc-SYT15-2:3</t>
  </si>
  <si>
    <t>ENSG00000285402.1</t>
  </si>
  <si>
    <t>ICI-14BB7.1</t>
  </si>
  <si>
    <t>lnc-FAM170B-4:1</t>
  </si>
  <si>
    <t>lnc-WDFY4-6:1</t>
  </si>
  <si>
    <t>LINC00844</t>
  </si>
  <si>
    <t>ENSG00000165633.13</t>
  </si>
  <si>
    <t>VSTM4</t>
  </si>
  <si>
    <t>lnc-C10orf71-1:1</t>
  </si>
  <si>
    <t>ENSG00000225830.16</t>
  </si>
  <si>
    <t>ERCC6</t>
  </si>
  <si>
    <t>lnc-CHAT-3:1</t>
  </si>
  <si>
    <t>lnc-C10orf53-1:1</t>
  </si>
  <si>
    <t>ENSG00000070748.19</t>
  </si>
  <si>
    <t>CHAT</t>
  </si>
  <si>
    <t>lnc-CSTF2T-1:1</t>
  </si>
  <si>
    <t>ENSG00000185532.20</t>
  </si>
  <si>
    <t>PRKG1</t>
  </si>
  <si>
    <t>PRKG1-AS1:2</t>
  </si>
  <si>
    <t>ENSG00000227972.1</t>
  </si>
  <si>
    <t>THAP12P3</t>
  </si>
  <si>
    <t>lnc-MBL2-6:1</t>
  </si>
  <si>
    <t>ENSG00000231131.8</t>
  </si>
  <si>
    <t>LNCAROD</t>
  </si>
  <si>
    <t>lnc-PCDH15-1:1</t>
  </si>
  <si>
    <t>ENSG00000226296.1</t>
  </si>
  <si>
    <t>RP11-71J2.1</t>
  </si>
  <si>
    <t>lnc-ZWINT-2:2</t>
  </si>
  <si>
    <t>miRNA</t>
  </si>
  <si>
    <t>ENSG00000264747.1</t>
  </si>
  <si>
    <t>MIR3924</t>
  </si>
  <si>
    <t>ENSG00000287016.1</t>
  </si>
  <si>
    <t>RP11-118J22.2</t>
  </si>
  <si>
    <t>ENSG00000151151.6</t>
  </si>
  <si>
    <t>IPMK</t>
  </si>
  <si>
    <t>lnc-IPMK-3:1</t>
  </si>
  <si>
    <t>ENSG00000072401.15</t>
  </si>
  <si>
    <t>UBE2D1</t>
  </si>
  <si>
    <t>lnc-ANK3-1:3</t>
  </si>
  <si>
    <t>ENSG00000072422.17</t>
  </si>
  <si>
    <t>RHOBTB1</t>
  </si>
  <si>
    <t>lnc-RHOBTB1-1:1</t>
  </si>
  <si>
    <t>ENSG00000196932.12</t>
  </si>
  <si>
    <t>TMEM26</t>
  </si>
  <si>
    <t>lnc-TMEM26-2:1</t>
  </si>
  <si>
    <t>ENSG00000183346.9</t>
  </si>
  <si>
    <t>CABCOCO1</t>
  </si>
  <si>
    <t>lnc-TMEM26-3:1</t>
  </si>
  <si>
    <t>ENSG00000233643.2</t>
  </si>
  <si>
    <t>LINC02625</t>
  </si>
  <si>
    <t>lnc-ZNF365-3:1</t>
  </si>
  <si>
    <t>ENSG00000238280.2</t>
  </si>
  <si>
    <t>RP11-436D10.3</t>
  </si>
  <si>
    <t>ENSG00000234489.1</t>
  </si>
  <si>
    <t>ALDH7A1P4</t>
  </si>
  <si>
    <t>lnc-NRBF2-1:1</t>
  </si>
  <si>
    <t>ENSG00000171988.19</t>
  </si>
  <si>
    <t>JMJD1C</t>
  </si>
  <si>
    <t>lnc-JMJD1C-2:5</t>
  </si>
  <si>
    <t>ENSG00000228566.2</t>
  </si>
  <si>
    <t>RP11-170M17.1</t>
  </si>
  <si>
    <t>lnc-REEP3-2:10</t>
  </si>
  <si>
    <t>ENSG00000226426.1</t>
  </si>
  <si>
    <t>RP11-174J11.1</t>
  </si>
  <si>
    <t>lnc-REEP3-2:7</t>
  </si>
  <si>
    <t>lnc-CTNNA3-1:2</t>
  </si>
  <si>
    <t>ENSG00000216740.2</t>
  </si>
  <si>
    <t>ANXA2P3</t>
  </si>
  <si>
    <t>ENSG00000224714.3</t>
  </si>
  <si>
    <t>LINC02671</t>
  </si>
  <si>
    <t>lnc-LRRTM3-14:2</t>
  </si>
  <si>
    <t>ENSG00000235356.2</t>
  </si>
  <si>
    <t>RP11-428G2.1</t>
  </si>
  <si>
    <t>LINC01515:25</t>
  </si>
  <si>
    <t>ENSG00000228065.11</t>
  </si>
  <si>
    <t>LINC01515</t>
  </si>
  <si>
    <t>lnc-SIRT1-2:1</t>
  </si>
  <si>
    <t>ENSG00000198739.11</t>
  </si>
  <si>
    <t>LRRTM3</t>
  </si>
  <si>
    <t>ENSG00000225299.1</t>
  </si>
  <si>
    <t>RP11-344A5.1</t>
  </si>
  <si>
    <t>lnc-SIRT1-8:1</t>
  </si>
  <si>
    <t>lnc-HERC4-3:1</t>
  </si>
  <si>
    <t>ENSG00000108176.15</t>
  </si>
  <si>
    <t>DNAJC12</t>
  </si>
  <si>
    <t>ENSG00000212520.1</t>
  </si>
  <si>
    <t>RNU6-1250P</t>
  </si>
  <si>
    <t>lnc-TACR2-8:1</t>
  </si>
  <si>
    <t>ENSG00000122958.15</t>
  </si>
  <si>
    <t>VPS26A</t>
  </si>
  <si>
    <t>lnc-AIFM2-1:4</t>
  </si>
  <si>
    <t>LINC00857</t>
  </si>
  <si>
    <t>ENSG00000224222.2</t>
  </si>
  <si>
    <t>LINC02636</t>
  </si>
  <si>
    <t>lnc-TYSND1-1:5</t>
  </si>
  <si>
    <t>lnc-TYSND1-1:6</t>
  </si>
  <si>
    <t>ENSG00000042286.15</t>
  </si>
  <si>
    <t>AIFM2</t>
  </si>
  <si>
    <t>lnc-H2AFY2-4:1</t>
  </si>
  <si>
    <t>ENSG00000148734.8</t>
  </si>
  <si>
    <t>NPFFR1</t>
  </si>
  <si>
    <t>ENSG00000172731.15</t>
  </si>
  <si>
    <t>LRRC20</t>
  </si>
  <si>
    <t>lnc-LRRC20-2:1</t>
  </si>
  <si>
    <t>lnc-NODAL-1:1</t>
  </si>
  <si>
    <t>ENSG00000148730.7</t>
  </si>
  <si>
    <t>EIF4EBP2</t>
  </si>
  <si>
    <t>ENSG00000156574.10</t>
  </si>
  <si>
    <t>NODAL</t>
  </si>
  <si>
    <t>lnc-TBATA-1:1</t>
  </si>
  <si>
    <t>ENSG00000231366.1</t>
  </si>
  <si>
    <t>RPS26P40</t>
  </si>
  <si>
    <t>ENSG00000166220.13</t>
  </si>
  <si>
    <t>TBATA</t>
  </si>
  <si>
    <t>lnc-PCBD1-1:1</t>
  </si>
  <si>
    <t>ENSG00000166224.17</t>
  </si>
  <si>
    <t>SGPL1</t>
  </si>
  <si>
    <t>lnc-VSIR-1:2</t>
  </si>
  <si>
    <t>ENSG00000197746.14</t>
  </si>
  <si>
    <t>PSAP</t>
  </si>
  <si>
    <t>lnc-SPOCK2-3:1</t>
  </si>
  <si>
    <t>ENSG00000122863.6</t>
  </si>
  <si>
    <t>CHST3</t>
  </si>
  <si>
    <t>lnc-ZSWIM8-2:3</t>
  </si>
  <si>
    <t>ENSG00000148660.21</t>
  </si>
  <si>
    <t>CAMK2G</t>
  </si>
  <si>
    <t>lnc-DUPD1-7:1</t>
  </si>
  <si>
    <t>ENSG00000156110.15</t>
  </si>
  <si>
    <t>ADK</t>
  </si>
  <si>
    <t>ENSG00000271710.1</t>
  </si>
  <si>
    <t>NDUFA8P1</t>
  </si>
  <si>
    <t>lnc-DUPD1-6:1</t>
  </si>
  <si>
    <t>lnc-DUPD1-5:1</t>
  </si>
  <si>
    <t>ENSG00000213525.3</t>
  </si>
  <si>
    <t>FAM32CP</t>
  </si>
  <si>
    <t>lnc-SAMD8-1:1</t>
  </si>
  <si>
    <t>ENSG00000234149.1</t>
  </si>
  <si>
    <t>RP11-77G23.2</t>
  </si>
  <si>
    <t>ENSG00000156650.14</t>
  </si>
  <si>
    <t>KAT6B</t>
  </si>
  <si>
    <t>ENSG00000156671.15</t>
  </si>
  <si>
    <t>SAMD8</t>
  </si>
  <si>
    <t>ZNF503-AS1:1</t>
  </si>
  <si>
    <t>ENSG00000226051.8</t>
  </si>
  <si>
    <t>ZNF503-AS1</t>
  </si>
  <si>
    <t>lnc-VDAC2-1:12</t>
  </si>
  <si>
    <t>ENSG00000148655.15</t>
  </si>
  <si>
    <t>LRMDA</t>
  </si>
  <si>
    <t>ENSG00000228280.1</t>
  </si>
  <si>
    <t>RP11-367B6.2</t>
  </si>
  <si>
    <t>lnc-VDAC2-6:1</t>
  </si>
  <si>
    <t>lnc-VDAC2-7:1</t>
  </si>
  <si>
    <t>lnc-ZNF503-9:1</t>
  </si>
  <si>
    <t>KCNMA1-AS2:1</t>
  </si>
  <si>
    <t>ENSG00000156113.24</t>
  </si>
  <si>
    <t>KCNMA1</t>
  </si>
  <si>
    <t>lnc-RPS24-3:6</t>
  </si>
  <si>
    <t>ENSG00000230417.12</t>
  </si>
  <si>
    <t>LINC00856</t>
  </si>
  <si>
    <t>ENSG00000282863.1</t>
  </si>
  <si>
    <t>RP11-90J7.3</t>
  </si>
  <si>
    <t>TMEM254-AS1:22</t>
  </si>
  <si>
    <t>ENSG00000230091.6</t>
  </si>
  <si>
    <t>TMEM254-AS1</t>
  </si>
  <si>
    <t>ENSG00000282432.1</t>
  </si>
  <si>
    <t>RP11-369J21.13</t>
  </si>
  <si>
    <t>lnc-DYDC2-4:1</t>
  </si>
  <si>
    <t>ENSG00000151224.13</t>
  </si>
  <si>
    <t>MAT1A</t>
  </si>
  <si>
    <t>lnc-DYDC1-10:1</t>
  </si>
  <si>
    <t>ENSG00000227209.1</t>
  </si>
  <si>
    <t>WARS2P1</t>
  </si>
  <si>
    <t>ENSG00000231060.1</t>
  </si>
  <si>
    <t>FARSBP1</t>
  </si>
  <si>
    <t>NRG3-AS1:1</t>
  </si>
  <si>
    <t>LINC00858</t>
  </si>
  <si>
    <t>ENSG00000185737.13</t>
  </si>
  <si>
    <t>NRG3</t>
  </si>
  <si>
    <t>lnc-LRIT2-8:1</t>
  </si>
  <si>
    <t>lnc-CCSER2-4:1</t>
  </si>
  <si>
    <t>ENSG00000107771.17</t>
  </si>
  <si>
    <t>CCSER2</t>
  </si>
  <si>
    <t>LINC01519:1</t>
  </si>
  <si>
    <t>ENSG00000287057.1</t>
  </si>
  <si>
    <t>RP11-181F12.2</t>
  </si>
  <si>
    <t>lnc-GRID1-4:1</t>
  </si>
  <si>
    <t>ENSG00000182771.19</t>
  </si>
  <si>
    <t>GRID1</t>
  </si>
  <si>
    <t>ENSG00000199104.2</t>
  </si>
  <si>
    <t>MIR346</t>
  </si>
  <si>
    <t>lnc-OPN4-1:9</t>
  </si>
  <si>
    <t>ENSG00000227896.2</t>
  </si>
  <si>
    <t>RP11-77P6.2</t>
  </si>
  <si>
    <t>lnc-MMRN2-2:3</t>
  </si>
  <si>
    <t>ZXF1</t>
  </si>
  <si>
    <t>ENSG00000230507.5</t>
  </si>
  <si>
    <t>RPL7AP8</t>
  </si>
  <si>
    <t>ENSG00000122375.12</t>
  </si>
  <si>
    <t>OPN4</t>
  </si>
  <si>
    <t>lnc-PTEN-4:1</t>
  </si>
  <si>
    <t>ENSG00000227268.5</t>
  </si>
  <si>
    <t>KLLN</t>
  </si>
  <si>
    <t>ENSG00000223820.5</t>
  </si>
  <si>
    <t>CFL1P1</t>
  </si>
  <si>
    <t>lnc-CH25H-2:1</t>
  </si>
  <si>
    <t>ENSG00000119917.15</t>
  </si>
  <si>
    <t>IFIT3</t>
  </si>
  <si>
    <t>ENSG00000224289.1</t>
  </si>
  <si>
    <t>IFIT6P</t>
  </si>
  <si>
    <t>ENSG00000107798.18</t>
  </si>
  <si>
    <t>LIPA</t>
  </si>
  <si>
    <t>lnc-SLC16A12-1:1</t>
  </si>
  <si>
    <t>ENSG00000152782.17</t>
  </si>
  <si>
    <t>PANK1</t>
  </si>
  <si>
    <t>LINC01374:18</t>
  </si>
  <si>
    <t>ENSG00000280560.2</t>
  </si>
  <si>
    <t>LINC01374</t>
  </si>
  <si>
    <t>ENSG00000287150.1</t>
  </si>
  <si>
    <t>RP11-7F3.1</t>
  </si>
  <si>
    <t>LINC00502:2</t>
  </si>
  <si>
    <t>ENSG00000224851.2</t>
  </si>
  <si>
    <t>LINC00502</t>
  </si>
  <si>
    <t>lnc-HECTD2-4:1</t>
  </si>
  <si>
    <t>ENSG00000180628.15</t>
  </si>
  <si>
    <t>PCGF5</t>
  </si>
  <si>
    <t>HECTD2-AS1:9</t>
  </si>
  <si>
    <t>lnc-FGFBP3-4:1</t>
  </si>
  <si>
    <t>ENSG00000095564.14</t>
  </si>
  <si>
    <t>BTAF1</t>
  </si>
  <si>
    <t>lnc-IDE-3:3</t>
  </si>
  <si>
    <t>ENTPD1-AS1</t>
  </si>
  <si>
    <t>ENSG00000201412.1</t>
  </si>
  <si>
    <t>Y_RNA</t>
  </si>
  <si>
    <t>ENSG00000152804.11</t>
  </si>
  <si>
    <t>HHEX</t>
  </si>
  <si>
    <t>lnc-RBP4-1:1</t>
  </si>
  <si>
    <t>ENSG00000095464.10</t>
  </si>
  <si>
    <t>PDE6C</t>
  </si>
  <si>
    <t>lnc-NOC3L-2:1</t>
  </si>
  <si>
    <t>ENSG00000138193.16</t>
  </si>
  <si>
    <t>PLCE1</t>
  </si>
  <si>
    <t>lnc-NOC3L-4:1</t>
  </si>
  <si>
    <t>lnc-PLCE1-4:1</t>
  </si>
  <si>
    <t>ENSG00000173145.11</t>
  </si>
  <si>
    <t>NOC3L</t>
  </si>
  <si>
    <t>lnc-NOC3L-8:1</t>
  </si>
  <si>
    <t>lnc-CYP2C18-1:1</t>
  </si>
  <si>
    <t>ENSG00000235746.1</t>
  </si>
  <si>
    <t>CTBP2P2</t>
  </si>
  <si>
    <t>ENTPD1-AS1:4</t>
  </si>
  <si>
    <t>ENTPD1-AS1:3</t>
  </si>
  <si>
    <t>ENSG00000188649.15</t>
  </si>
  <si>
    <t>CC2D2B</t>
  </si>
  <si>
    <t>ENSG00000226688.7</t>
  </si>
  <si>
    <t>lnc-TM9SF3-1:1</t>
  </si>
  <si>
    <t>ENSG00000155629.15</t>
  </si>
  <si>
    <t>PIK3AP1</t>
  </si>
  <si>
    <t>lnc-PIK3AP1-2:1</t>
  </si>
  <si>
    <t>lnc-PIK3AP1-3:1</t>
  </si>
  <si>
    <t>lnc-PGAM1-4:1</t>
  </si>
  <si>
    <t>ENSG00000165879.9</t>
  </si>
  <si>
    <t>FRAT1</t>
  </si>
  <si>
    <t>ENSG00000225850.3</t>
  </si>
  <si>
    <t>RP11-452K12.4</t>
  </si>
  <si>
    <t>lnc-R3HCC1L-2:1</t>
  </si>
  <si>
    <t>AL353719.1</t>
  </si>
  <si>
    <t>ENSG00000138131.4</t>
  </si>
  <si>
    <t>LOXL4</t>
  </si>
  <si>
    <t>lnc-CNNM1-2:2</t>
  </si>
  <si>
    <t>ENSG00000172987.13</t>
  </si>
  <si>
    <t>HPSE2</t>
  </si>
  <si>
    <t>LINC01475:1</t>
  </si>
  <si>
    <t>ENSG00000119919.11</t>
  </si>
  <si>
    <t>NKX2-3</t>
  </si>
  <si>
    <t>lnc-MRPL43-2:1</t>
  </si>
  <si>
    <t>LINC00263</t>
  </si>
  <si>
    <t>ENSG00000222072.1</t>
  </si>
  <si>
    <t>ENSG00000119906.13</t>
  </si>
  <si>
    <t>SLF2</t>
  </si>
  <si>
    <t>lnc-NEURL1-2:1</t>
  </si>
  <si>
    <t>ENSG00000107957.16</t>
  </si>
  <si>
    <t>SH3PXD2A</t>
  </si>
  <si>
    <t>SH3PXD2A-AS1:1</t>
  </si>
  <si>
    <t>lnc-STN1-1:1</t>
  </si>
  <si>
    <t>ENSG00000107960.11</t>
  </si>
  <si>
    <t>STN1</t>
  </si>
  <si>
    <t>lnc-CFAP43-2:1</t>
  </si>
  <si>
    <t>ENSG00000065618.21</t>
  </si>
  <si>
    <t>COL17A1</t>
  </si>
  <si>
    <t>LINC01435:3</t>
  </si>
  <si>
    <t>ADD3-AS1</t>
  </si>
  <si>
    <t>ENSG00000229981.8</t>
  </si>
  <si>
    <t>LINC01435</t>
  </si>
  <si>
    <t>lnc-ADD3-3:2</t>
  </si>
  <si>
    <t>ENSG00000223381.2</t>
  </si>
  <si>
    <t>LINC02661</t>
  </si>
  <si>
    <t>lnc-ADD3-1:1</t>
  </si>
  <si>
    <t>ENSG00000200217.1</t>
  </si>
  <si>
    <t>RNU6-839P</t>
  </si>
  <si>
    <t>lnc-ADRA2A-1:1</t>
  </si>
  <si>
    <t>PDCD4-AS1</t>
  </si>
  <si>
    <t>ENSG00000213247.3</t>
  </si>
  <si>
    <t>RP11-479A21.1</t>
  </si>
  <si>
    <t>ENSG00000227851.1</t>
  </si>
  <si>
    <t>RP11-381K7.1</t>
  </si>
  <si>
    <t>lnc-BBIP1-9:1</t>
  </si>
  <si>
    <t>ENSG00000230809.1</t>
  </si>
  <si>
    <t>RPS6P15</t>
  </si>
  <si>
    <t>ENSG00000287231.1</t>
  </si>
  <si>
    <t>RP11-47B24.1</t>
  </si>
  <si>
    <t>lnc-GPAM-1:1</t>
  </si>
  <si>
    <t>lnc-GPAM-2:1</t>
  </si>
  <si>
    <t>AL158212.1</t>
  </si>
  <si>
    <t>lnc-ZDHHC6-1:9</t>
  </si>
  <si>
    <t>ENSG00000243316.7</t>
  </si>
  <si>
    <t>GUCY2GP</t>
  </si>
  <si>
    <t>lnc-TCF7L2-7:1</t>
  </si>
  <si>
    <t>ENSG00000238380.1</t>
  </si>
  <si>
    <t>RNU7-165P</t>
  </si>
  <si>
    <t>ENSG00000148737.17</t>
  </si>
  <si>
    <t>TCF7L2</t>
  </si>
  <si>
    <t>lnc-NRAP-3:1</t>
  </si>
  <si>
    <t>ENSG00000286289.1</t>
  </si>
  <si>
    <t>RP11-481H12.2</t>
  </si>
  <si>
    <t>lnc-ADRB1-2:1</t>
  </si>
  <si>
    <t>ENSG00000196865.4</t>
  </si>
  <si>
    <t>NHLRC2</t>
  </si>
  <si>
    <t>lnc-TDRD1-3:1</t>
  </si>
  <si>
    <t>ENSG00000285540.1</t>
  </si>
  <si>
    <t>RP11-411P18.4</t>
  </si>
  <si>
    <t>lnc-TDRD1-2:1</t>
  </si>
  <si>
    <t>ENSG00000165813.20</t>
  </si>
  <si>
    <t>CCDC186</t>
  </si>
  <si>
    <t>ribozyme</t>
  </si>
  <si>
    <t>ENSG00000273904.1</t>
  </si>
  <si>
    <t>Hammerhead_HH10</t>
  </si>
  <si>
    <t>lnc-TDRD1-1:1</t>
  </si>
  <si>
    <t>ENSG00000165816.13</t>
  </si>
  <si>
    <t>VWA2</t>
  </si>
  <si>
    <t>ENSG00000230165.1</t>
  </si>
  <si>
    <t>AURKAP2</t>
  </si>
  <si>
    <t>lnc-AFAP1L2-5:1</t>
  </si>
  <si>
    <t>ENSG00000099204.20</t>
  </si>
  <si>
    <t>ABLIM1</t>
  </si>
  <si>
    <t>lnc-FAM160B1-1:2</t>
  </si>
  <si>
    <t>ENSG00000228484.3</t>
  </si>
  <si>
    <t>RP11-106M7.1</t>
  </si>
  <si>
    <t>lnc-PNLIP-1:1</t>
  </si>
  <si>
    <t>CASC2</t>
  </si>
  <si>
    <t>ENSG00000187021.15</t>
  </si>
  <si>
    <t>PNLIPRP1</t>
  </si>
  <si>
    <t>lnc-C10orf82-3:1</t>
  </si>
  <si>
    <t>ENSG00000165868.16</t>
  </si>
  <si>
    <t>HSPA12A</t>
  </si>
  <si>
    <t>lnc-EMX2-6:2</t>
  </si>
  <si>
    <t>ENSG00000234952.2</t>
  </si>
  <si>
    <t>LINC02674</t>
  </si>
  <si>
    <t>lnc-RAB11FIP2-5:1</t>
  </si>
  <si>
    <t>ENSG00000263041.2</t>
  </si>
  <si>
    <t>RP11-355F22.1</t>
  </si>
  <si>
    <t>lnc-CACUL1-1:1</t>
  </si>
  <si>
    <t>AL354863.1</t>
  </si>
  <si>
    <t>ENSG00000229272.2</t>
  </si>
  <si>
    <t>RP11-498J9.2</t>
  </si>
  <si>
    <t>lnc-MCMBP-2:1</t>
  </si>
  <si>
    <t>LINC01561</t>
  </si>
  <si>
    <t>ENSG00000197771.13</t>
  </si>
  <si>
    <t>MCMBP</t>
  </si>
  <si>
    <t>lnc-PLPP4-1:1</t>
  </si>
  <si>
    <t>ENSG00000220842.6</t>
  </si>
  <si>
    <t>RPL21P16</t>
  </si>
  <si>
    <t>ENSG00000234522.1</t>
  </si>
  <si>
    <t>RP11-572P18.2</t>
  </si>
  <si>
    <t>lnc-FGFR2-2:1</t>
  </si>
  <si>
    <t>ENSG00000227143.1</t>
  </si>
  <si>
    <t>LINC01153</t>
  </si>
  <si>
    <t>lnc-NSMCE4A-4:2</t>
  </si>
  <si>
    <t>ENSG00000107669.18</t>
  </si>
  <si>
    <t>ATE1</t>
  </si>
  <si>
    <t>lnc-HMX3-2:1</t>
  </si>
  <si>
    <t>ENSG00000188620.11</t>
  </si>
  <si>
    <t>HMX3</t>
  </si>
  <si>
    <t>lnc-EDRF1-4:2</t>
  </si>
  <si>
    <t>ENSG00000175018.13</t>
  </si>
  <si>
    <t>TEX36</t>
  </si>
  <si>
    <t>ENSG00000237675.5</t>
  </si>
  <si>
    <t>TEX36-AS1</t>
  </si>
  <si>
    <t>lnc-C10orf90-2:5</t>
  </si>
  <si>
    <t>ENSG00000154493.20</t>
  </si>
  <si>
    <t>C10orf90</t>
  </si>
  <si>
    <t>ENSG00000150760.13</t>
  </si>
  <si>
    <t>DOCK1</t>
  </si>
  <si>
    <t>lnc-NPS-1:1</t>
  </si>
  <si>
    <t>lnc-PTPRE-2:1</t>
  </si>
  <si>
    <t>ENSG00000270778.1</t>
  </si>
  <si>
    <t>BUB1P1</t>
  </si>
  <si>
    <t>ENSG00000180745.5</t>
  </si>
  <si>
    <t>CLRN3</t>
  </si>
  <si>
    <t>lnc-MGMT-11:1</t>
  </si>
  <si>
    <t>ENSG00000224190.2</t>
  </si>
  <si>
    <t>LINC02667</t>
  </si>
  <si>
    <t>lnc-MKI67-2:1</t>
  </si>
  <si>
    <t>lnc-MGMT-5:1</t>
  </si>
  <si>
    <t>ENSG00000225424.1</t>
  </si>
  <si>
    <t>RP11-168C9.1</t>
  </si>
  <si>
    <t>chr11</t>
  </si>
  <si>
    <t>lnc-IFITM5-1:1</t>
  </si>
  <si>
    <t>lnc-PGGHG-1:1</t>
  </si>
  <si>
    <t>MIR210HG</t>
  </si>
  <si>
    <t>ENSG00000185627.18</t>
  </si>
  <si>
    <t>PSMD13</t>
  </si>
  <si>
    <t>FAM99B:5</t>
  </si>
  <si>
    <t>H19</t>
  </si>
  <si>
    <t>ENSG00000250644.3</t>
  </si>
  <si>
    <t>RP11-295K3.1</t>
  </si>
  <si>
    <t>lnc-TSPAN32-4:1</t>
  </si>
  <si>
    <t>IGF2-AS</t>
  </si>
  <si>
    <t>ENSG00000183734.5</t>
  </si>
  <si>
    <t>ASCL2</t>
  </si>
  <si>
    <t>KCNQ1OT1:3</t>
  </si>
  <si>
    <t>KCNQ1OT1:4</t>
  </si>
  <si>
    <t>KCNQ1OT1</t>
  </si>
  <si>
    <t>ENSG00000053918.18</t>
  </si>
  <si>
    <t>KCNQ1</t>
  </si>
  <si>
    <t>ENSG00000269821.1</t>
  </si>
  <si>
    <t>lnc-OR52K2-1:1</t>
  </si>
  <si>
    <t>lncRNA-BGL3</t>
  </si>
  <si>
    <t>ENSG00000225101.6</t>
  </si>
  <si>
    <t>OR52K3P</t>
  </si>
  <si>
    <t>unitary_pseudogene</t>
  </si>
  <si>
    <t>ENSG00000237272.2</t>
  </si>
  <si>
    <t>OR51R1P</t>
  </si>
  <si>
    <t>lnc-C11orf40-1:1</t>
  </si>
  <si>
    <t>ENSG00000197790.1</t>
  </si>
  <si>
    <t>OR52M1</t>
  </si>
  <si>
    <t>ENSG00000171987.3</t>
  </si>
  <si>
    <t>C11orf40</t>
  </si>
  <si>
    <t>lnc-C11orf40-2:1</t>
  </si>
  <si>
    <t>lnc-OR51D1-1:1</t>
  </si>
  <si>
    <t>ENSG00000167333.13</t>
  </si>
  <si>
    <t>TRIM68</t>
  </si>
  <si>
    <t>lnc-HBE1-1:2</t>
  </si>
  <si>
    <t>lnc-HBE1-1:1</t>
  </si>
  <si>
    <t>ENSG00000167355.8</t>
  </si>
  <si>
    <t>OR51B5</t>
  </si>
  <si>
    <t>ENSG00000239920.2</t>
  </si>
  <si>
    <t>CTD-2643I7.5</t>
  </si>
  <si>
    <t>lnc-OR52B2-1:1</t>
  </si>
  <si>
    <t>lnc-FAM160A2-1:1</t>
  </si>
  <si>
    <t>ENSG00000254444.1</t>
  </si>
  <si>
    <t>RP11-290F24.3</t>
  </si>
  <si>
    <t>ENSG00000255307.2</t>
  </si>
  <si>
    <t>OR52B2</t>
  </si>
  <si>
    <t>lnc-ILK-7:1</t>
  </si>
  <si>
    <t>ENSG00000241678.1</t>
  </si>
  <si>
    <t>RP11-732A19.1</t>
  </si>
  <si>
    <t>ENSG00000158042.9</t>
  </si>
  <si>
    <t>MRPL17</t>
  </si>
  <si>
    <t>lnc-SYT9-1:1</t>
  </si>
  <si>
    <t>ENSG00000255179.1</t>
  </si>
  <si>
    <t>RP11-324J3.1</t>
  </si>
  <si>
    <t>lnc-CYB5R2-1:10</t>
  </si>
  <si>
    <t>lnc-CYB5R2-1:11</t>
  </si>
  <si>
    <t>SBF2-AS1</t>
  </si>
  <si>
    <t>ENSG00000254951.7</t>
  </si>
  <si>
    <t>RP11-494M8.4</t>
  </si>
  <si>
    <t>lnc-TUB-2:1</t>
  </si>
  <si>
    <t>ENSG00000166402.9</t>
  </si>
  <si>
    <t>TUB</t>
  </si>
  <si>
    <t>lnc-RIC3-1:1</t>
  </si>
  <si>
    <t>ENSG00000254921.1</t>
  </si>
  <si>
    <t>RP11-236J17.6</t>
  </si>
  <si>
    <t>lnc-TRIM66-6:1</t>
  </si>
  <si>
    <t>lnc-TRIM66-5:1</t>
  </si>
  <si>
    <t>ENSG00000130413.15</t>
  </si>
  <si>
    <t>STK33</t>
  </si>
  <si>
    <t>lnc-SCUBE2-1:1</t>
  </si>
  <si>
    <t>lnc-DENND5A-1:2</t>
  </si>
  <si>
    <t>ENSG00000175356.14</t>
  </si>
  <si>
    <t>SCUBE2</t>
  </si>
  <si>
    <t>ENSG00000213538.5</t>
  </si>
  <si>
    <t>KRT8P41</t>
  </si>
  <si>
    <t>lnc-SBF2-4:1</t>
  </si>
  <si>
    <t>ENSG00000133789.15</t>
  </si>
  <si>
    <t>SWAP70</t>
  </si>
  <si>
    <t>lnc-CTR9-8:1</t>
  </si>
  <si>
    <t>ENSG00000255123.1</t>
  </si>
  <si>
    <t>MTND5P21</t>
  </si>
  <si>
    <t>ENSG00000255260.1</t>
  </si>
  <si>
    <t>CTD-3224I3.3</t>
  </si>
  <si>
    <t>lnc-GALNT18-5:1</t>
  </si>
  <si>
    <t>LINC00958</t>
  </si>
  <si>
    <t>ENSG00000255309.1</t>
  </si>
  <si>
    <t>RP11-756D7.1</t>
  </si>
  <si>
    <t>ENSG00000286959.1</t>
  </si>
  <si>
    <t>CTD-2381F24.2</t>
  </si>
  <si>
    <t>lnc-DKK3-7:1</t>
  </si>
  <si>
    <t>lnc-DKK3-6:1</t>
  </si>
  <si>
    <t>lnc-MICAL2-5:2</t>
  </si>
  <si>
    <t>ENSG00000197702.14</t>
  </si>
  <si>
    <t>PARVA</t>
  </si>
  <si>
    <t>lnc-DKK3-3:5</t>
  </si>
  <si>
    <t>ENSG00000286521.1</t>
  </si>
  <si>
    <t>CTD-2007B22.1</t>
  </si>
  <si>
    <t>lnc-BTBD10-7:1</t>
  </si>
  <si>
    <t>ENSG00000133794.20</t>
  </si>
  <si>
    <t>ARNTL</t>
  </si>
  <si>
    <t>lnc-PTH-4:1</t>
  </si>
  <si>
    <t>FAR1-IT1:1</t>
  </si>
  <si>
    <t>ENSG00000228901.3</t>
  </si>
  <si>
    <t>HMGN2P36</t>
  </si>
  <si>
    <t>ENSG00000197601.13</t>
  </si>
  <si>
    <t>FAR1</t>
  </si>
  <si>
    <t>LINC02548:4</t>
  </si>
  <si>
    <t>ENSG00000255411.3</t>
  </si>
  <si>
    <t>LINC02548</t>
  </si>
  <si>
    <t>LINC02545:3</t>
  </si>
  <si>
    <t>ENSG00000254930.1</t>
  </si>
  <si>
    <t>LINC02545</t>
  </si>
  <si>
    <t>lnc-RRAS2-9:1</t>
  </si>
  <si>
    <t>ENSG00000262655.4</t>
  </si>
  <si>
    <t>SPON1</t>
  </si>
  <si>
    <t>lnc-INSC-4:1</t>
  </si>
  <si>
    <t>ENSG00000175868.14</t>
  </si>
  <si>
    <t>CALCB</t>
  </si>
  <si>
    <t>lnc-PLEKHA7-8:1</t>
  </si>
  <si>
    <t>ENSG00000110693.19</t>
  </si>
  <si>
    <t>SOX6</t>
  </si>
  <si>
    <t>lnc-PLEKHA7-6:1</t>
  </si>
  <si>
    <t>lnc-PLEKHA7-4:1</t>
  </si>
  <si>
    <t>lnc-SOX6-3:3</t>
  </si>
  <si>
    <t>ENSG00000110696.10</t>
  </si>
  <si>
    <t>C11orf58</t>
  </si>
  <si>
    <t>lnc-RPS13-5:1</t>
  </si>
  <si>
    <t>lnc-C11orf58-4:1</t>
  </si>
  <si>
    <t>ENSG00000166689.16</t>
  </si>
  <si>
    <t>PLEKHA7</t>
  </si>
  <si>
    <t>lnc-NUCB2-6:1</t>
  </si>
  <si>
    <t>ENSG00000244398.1</t>
  </si>
  <si>
    <t>RP11-466H18.1</t>
  </si>
  <si>
    <t>lnc-NCR3LG1-1:3</t>
  </si>
  <si>
    <t>ENSG00000187486.7</t>
  </si>
  <si>
    <t>KCNJ11</t>
  </si>
  <si>
    <t>ENSG00000260196.1</t>
  </si>
  <si>
    <t>RP1-239B22.5</t>
  </si>
  <si>
    <t>lnc-SERGEF-1:6</t>
  </si>
  <si>
    <t>ENSG00000129158.11</t>
  </si>
  <si>
    <t>SERGEF</t>
  </si>
  <si>
    <t>NAV2-AS4:1</t>
  </si>
  <si>
    <t>ENSG00000254622.1</t>
  </si>
  <si>
    <t>NAV2-AS4</t>
  </si>
  <si>
    <t>ENSG00000166833.22</t>
  </si>
  <si>
    <t>NAV2</t>
  </si>
  <si>
    <t>lnc-NAV2-3:1</t>
  </si>
  <si>
    <t>ENSG00000279266.1</t>
  </si>
  <si>
    <t>RP11-371I20.2</t>
  </si>
  <si>
    <t>ENSG00000109851.7</t>
  </si>
  <si>
    <t>DBX1</t>
  </si>
  <si>
    <t>lnc-DBX1-5:1</t>
  </si>
  <si>
    <t>BDNF-AS</t>
  </si>
  <si>
    <t>ENSG00000165973.19</t>
  </si>
  <si>
    <t>NELL1</t>
  </si>
  <si>
    <t>ENSG00000225477.3</t>
  </si>
  <si>
    <t>CTD-2302A16.2</t>
  </si>
  <si>
    <t>lnc-FANCF-4:1</t>
  </si>
  <si>
    <t>ENSG00000171714.13</t>
  </si>
  <si>
    <t>ANO5</t>
  </si>
  <si>
    <t>LINC01495:2</t>
  </si>
  <si>
    <t>ENSG00000255323.6</t>
  </si>
  <si>
    <t>LINC01495</t>
  </si>
  <si>
    <t>LINC01495:3</t>
  </si>
  <si>
    <t>lnc-GAS2-1:9</t>
  </si>
  <si>
    <t>ENSG00000255418.6</t>
  </si>
  <si>
    <t>LINC02718</t>
  </si>
  <si>
    <t>lnc-GAS2-8:1</t>
  </si>
  <si>
    <t>ENSG00000240881.1</t>
  </si>
  <si>
    <t>RP11-713P14.1</t>
  </si>
  <si>
    <t>ENSG00000254465.1</t>
  </si>
  <si>
    <t>THAP12P4</t>
  </si>
  <si>
    <t>lnc-ANO3-3:1</t>
  </si>
  <si>
    <t>ENSG00000254456.6</t>
  </si>
  <si>
    <t>LINC02699</t>
  </si>
  <si>
    <t>lnc-ANO3-2:2</t>
  </si>
  <si>
    <t>ENSG00000254754.1</t>
  </si>
  <si>
    <t>RP11-20J1.1</t>
  </si>
  <si>
    <t>lnc-FIBIN-4:1</t>
  </si>
  <si>
    <t>ENSG00000134343.14</t>
  </si>
  <si>
    <t>ANO3</t>
  </si>
  <si>
    <t>lnc-KIF18A-2:1</t>
  </si>
  <si>
    <t>ENSG00000169519.21</t>
  </si>
  <si>
    <t>METTL15</t>
  </si>
  <si>
    <t>lnc-FSHB-4:1</t>
  </si>
  <si>
    <t>LOC105376609</t>
  </si>
  <si>
    <t>ENSG00000255227.1</t>
  </si>
  <si>
    <t>RP11-460B17.2</t>
  </si>
  <si>
    <t>lnc-KCNA4-2:8</t>
  </si>
  <si>
    <t>ENSG00000254532.2</t>
  </si>
  <si>
    <t>RP11-624D11.2</t>
  </si>
  <si>
    <t>ENSG00000131808.11</t>
  </si>
  <si>
    <t>FSHB</t>
  </si>
  <si>
    <t>lnc-ARL14EP-3:7</t>
  </si>
  <si>
    <t>ENSG00000287373.1</t>
  </si>
  <si>
    <t>RP4-535H23.3</t>
  </si>
  <si>
    <t>PAUPAR:10</t>
  </si>
  <si>
    <t>PAUPAR</t>
  </si>
  <si>
    <t>ENSG00000285283.1</t>
  </si>
  <si>
    <t>RP1-65P5.6</t>
  </si>
  <si>
    <t>ENSG00000281880.2</t>
  </si>
  <si>
    <t>lnc-PAX6-10:1</t>
  </si>
  <si>
    <t>lnc-RCN1-8:2</t>
  </si>
  <si>
    <t>ENSG00000227160.3</t>
  </si>
  <si>
    <t>THEM7P</t>
  </si>
  <si>
    <t>ENSG00000255375.3</t>
  </si>
  <si>
    <t>RP1-65P5.5</t>
  </si>
  <si>
    <t>WT1-AS:9</t>
  </si>
  <si>
    <t>WT1-AS</t>
  </si>
  <si>
    <t>ENSG00000183242.12</t>
  </si>
  <si>
    <t>lnc-KIAA1549L-3:2</t>
  </si>
  <si>
    <t>ENSG00000085063.17</t>
  </si>
  <si>
    <t>CD59</t>
  </si>
  <si>
    <t>lnc-APIP-3:2</t>
  </si>
  <si>
    <t>ENSG00000149089.13</t>
  </si>
  <si>
    <t>APIP</t>
  </si>
  <si>
    <t>lnc-C11orf74-10:1</t>
  </si>
  <si>
    <t>ENSG00000251838.1</t>
  </si>
  <si>
    <t>ENSG10010134776.1</t>
  </si>
  <si>
    <t>ENSG00000254498.1</t>
  </si>
  <si>
    <t>CTD-2119L1.1</t>
  </si>
  <si>
    <t>ENSG00000254516.1</t>
  </si>
  <si>
    <t>LINC02760</t>
  </si>
  <si>
    <t>lnc-C11orf74-15:1</t>
  </si>
  <si>
    <t>AC087276.2</t>
  </si>
  <si>
    <t>ENSG00000270588.1</t>
  </si>
  <si>
    <t>RP11-810F22.1</t>
  </si>
  <si>
    <t>ENSG00000148948.8</t>
  </si>
  <si>
    <t>LRRC4C</t>
  </si>
  <si>
    <t>lnc-API5-3:1</t>
  </si>
  <si>
    <t>ENSG00000254822.1</t>
  </si>
  <si>
    <t>RP11-375D13.3</t>
  </si>
  <si>
    <t>lnc-API5-2:1</t>
  </si>
  <si>
    <t>ENSG00000255109.6</t>
  </si>
  <si>
    <t>LINC02740</t>
  </si>
  <si>
    <t>MIR670HG:26</t>
  </si>
  <si>
    <t>ENSG00000283341.2</t>
  </si>
  <si>
    <t>RP11-472I20.4</t>
  </si>
  <si>
    <t>ENSG00000283217.1</t>
  </si>
  <si>
    <t>RP11-472I20.3</t>
  </si>
  <si>
    <t>MIR670HG:27</t>
  </si>
  <si>
    <t>lnc-SYT13-2:1</t>
  </si>
  <si>
    <t>ENSG00000019485.14</t>
  </si>
  <si>
    <t>PRDM11</t>
  </si>
  <si>
    <t>lnc-SYT13-3:1</t>
  </si>
  <si>
    <t>ENSG00000286418.1</t>
  </si>
  <si>
    <t>RP11-430H10.5</t>
  </si>
  <si>
    <t>ENSG00000255041.1</t>
  </si>
  <si>
    <t>RP11-430H10.4</t>
  </si>
  <si>
    <t>lnc-CHST1-5:1</t>
  </si>
  <si>
    <t>ENSG00000254746.6</t>
  </si>
  <si>
    <t>RP11-958J22.1</t>
  </si>
  <si>
    <t>ENSG00000255519.1</t>
  </si>
  <si>
    <t>RP11-958J22.2</t>
  </si>
  <si>
    <t>lnc-PEX16-4:1</t>
  </si>
  <si>
    <t>ENSG00000135365.16</t>
  </si>
  <si>
    <t>PHF21A</t>
  </si>
  <si>
    <t>PTPRJ-AS1:1</t>
  </si>
  <si>
    <t>ENSG00000149177.13</t>
  </si>
  <si>
    <t>PTPRJ</t>
  </si>
  <si>
    <t>ENSG00000263693.1</t>
  </si>
  <si>
    <t>MIR3161</t>
  </si>
  <si>
    <t>lnc-OR4C13-7:4</t>
  </si>
  <si>
    <t>ENSG00000254840.1</t>
  </si>
  <si>
    <t>RP11-574M7.1</t>
  </si>
  <si>
    <t>lnc-OR4C13-9:3</t>
  </si>
  <si>
    <t>ENSG00000214883.4</t>
  </si>
  <si>
    <t>RP11-574M7.2</t>
  </si>
  <si>
    <t>lnc-BTBD18-1:1</t>
  </si>
  <si>
    <t>AP000662.1</t>
  </si>
  <si>
    <t>ENSG00000255303.2</t>
  </si>
  <si>
    <t>OR5BA1P</t>
  </si>
  <si>
    <t>lnc-GLYATL2-6:1</t>
  </si>
  <si>
    <t>ENSG00000149124.11</t>
  </si>
  <si>
    <t>GLYAT</t>
  </si>
  <si>
    <t>lnc-MPEG1-4:1</t>
  </si>
  <si>
    <t>ENSG00000110042.8</t>
  </si>
  <si>
    <t>DTX4</t>
  </si>
  <si>
    <t>lnc-STX3-1:1</t>
  </si>
  <si>
    <t>AP003721.2</t>
  </si>
  <si>
    <t>ENSG00000166889.14</t>
  </si>
  <si>
    <t>PATL1</t>
  </si>
  <si>
    <t>lnc-MS4A8-17:1</t>
  </si>
  <si>
    <t>ENSG00000283601.1</t>
  </si>
  <si>
    <t>MS4A19P</t>
  </si>
  <si>
    <t>lnc-SLC22A9-1:1</t>
  </si>
  <si>
    <t>SNHG1</t>
  </si>
  <si>
    <t>ENSG00000184999.13</t>
  </si>
  <si>
    <t>SLC22A10</t>
  </si>
  <si>
    <t>lnc-FLRT1-2:4</t>
  </si>
  <si>
    <t>MIR194-2HG</t>
  </si>
  <si>
    <t>ENSG00000256824.1</t>
  </si>
  <si>
    <t>RP11-21A7A.2</t>
  </si>
  <si>
    <t>ENSG00000133315.12</t>
  </si>
  <si>
    <t>MACROD1</t>
  </si>
  <si>
    <t>lnc-SLC22A11-2:1</t>
  </si>
  <si>
    <t>ENSG00000237363.1</t>
  </si>
  <si>
    <t>AP006288.1</t>
  </si>
  <si>
    <t>lnc-GPHA2-1:1</t>
  </si>
  <si>
    <t>ENSG00000168070.12</t>
  </si>
  <si>
    <t>MAJIN</t>
  </si>
  <si>
    <t>lnc-SIPA1-2:4</t>
  </si>
  <si>
    <t>MALAT1</t>
  </si>
  <si>
    <t>ENSG00000285533.2</t>
  </si>
  <si>
    <t>RELA-DT</t>
  </si>
  <si>
    <t>lnc-SF3B2-2:1</t>
  </si>
  <si>
    <t>ENSG00000175115.13</t>
  </si>
  <si>
    <t>PACS1</t>
  </si>
  <si>
    <t>lnc-PC-2:1</t>
  </si>
  <si>
    <t>ENSG00000173715.18</t>
  </si>
  <si>
    <t>C11orf80</t>
  </si>
  <si>
    <t>lnc-ORAOV1-5:1</t>
  </si>
  <si>
    <t>lnc-FGF4-1:1</t>
  </si>
  <si>
    <t>LINC01488</t>
  </si>
  <si>
    <t>ENSG00000110092.4</t>
  </si>
  <si>
    <t>CCND1</t>
  </si>
  <si>
    <t>lnc-CCND1-2:2</t>
  </si>
  <si>
    <t>ENSG00000186895.4</t>
  </si>
  <si>
    <t>FGF3</t>
  </si>
  <si>
    <t>lnc-SHANK2-4:1</t>
  </si>
  <si>
    <t>ENSG00000254604.1</t>
  </si>
  <si>
    <t>AP000487.6</t>
  </si>
  <si>
    <t>ENSG00000254484.1</t>
  </si>
  <si>
    <t>CTA-797E19.1</t>
  </si>
  <si>
    <t>ENSG00000131626.19</t>
  </si>
  <si>
    <t>PPFIA1</t>
  </si>
  <si>
    <t>lnc-DHCR7-1:1</t>
  </si>
  <si>
    <t>ARAP1-AS1</t>
  </si>
  <si>
    <t>ENSG00000172890.13</t>
  </si>
  <si>
    <t>NADSYN1</t>
  </si>
  <si>
    <t>lnc-NUMA1-2:3</t>
  </si>
  <si>
    <t>ENSG00000137522.18</t>
  </si>
  <si>
    <t>RNF121</t>
  </si>
  <si>
    <t>lnc-NUMA1-3:3</t>
  </si>
  <si>
    <t>lnc-NUMA1-3:2</t>
  </si>
  <si>
    <t>ENSG00000137497.18</t>
  </si>
  <si>
    <t>NUMA1</t>
  </si>
  <si>
    <t>ENSG00000207012.2</t>
  </si>
  <si>
    <t>RNU6-72P</t>
  </si>
  <si>
    <t>lnc-STARD10-1:10</t>
  </si>
  <si>
    <t>ENSG00000285693.1</t>
  </si>
  <si>
    <t>RP11-475M20.2</t>
  </si>
  <si>
    <t>lnc-P4HA3-2:2</t>
  </si>
  <si>
    <t>lnc-PPME1-2:1</t>
  </si>
  <si>
    <t>ENSG00000168014.18</t>
  </si>
  <si>
    <t>C2CD3</t>
  </si>
  <si>
    <t>ENSG00000256098.1</t>
  </si>
  <si>
    <t>RP11-691F15.1</t>
  </si>
  <si>
    <t>lnc-SPCS2-1:1</t>
  </si>
  <si>
    <t>ENSG00000118363.12</t>
  </si>
  <si>
    <t>SPCS2</t>
  </si>
  <si>
    <t>lnc-WNT11-5:1</t>
  </si>
  <si>
    <t>ENSG00000198382.9</t>
  </si>
  <si>
    <t>UVRAG</t>
  </si>
  <si>
    <t>lnc-AQP11-4:1</t>
  </si>
  <si>
    <t>ENSG00000048649.14</t>
  </si>
  <si>
    <t>RSF1</t>
  </si>
  <si>
    <t>lnc-INTS4-2:1</t>
  </si>
  <si>
    <t>ENSG00000254459.1</t>
  </si>
  <si>
    <t>RP11-91P24.7</t>
  </si>
  <si>
    <t>ENSG00000087884.14</t>
  </si>
  <si>
    <t>AAMDC</t>
  </si>
  <si>
    <t>lnc-NDUFC2-1:3</t>
  </si>
  <si>
    <t>RAB30-AS1</t>
  </si>
  <si>
    <t>ENSG00000159063.14</t>
  </si>
  <si>
    <t>ALG8</t>
  </si>
  <si>
    <t>lnc-NARS2-1:3</t>
  </si>
  <si>
    <t>ENSG00000149256.16</t>
  </si>
  <si>
    <t>TENM4</t>
  </si>
  <si>
    <t>lnc-TENM4-3:3</t>
  </si>
  <si>
    <t>lnc-USP35-8:1</t>
  </si>
  <si>
    <t>ENSG00000255209.1</t>
  </si>
  <si>
    <t>RP11-258O13.1</t>
  </si>
  <si>
    <t>lnc-USP35-10:1</t>
  </si>
  <si>
    <t>ENSG00000254434.1</t>
  </si>
  <si>
    <t>CTD-2555I5.1</t>
  </si>
  <si>
    <t>lnc-TENM4-9:5</t>
  </si>
  <si>
    <t>ENSG00000255178.1</t>
  </si>
  <si>
    <t>LINC02720</t>
  </si>
  <si>
    <t>ENSG00000285568.1</t>
  </si>
  <si>
    <t>RP11-187P2.1</t>
  </si>
  <si>
    <t>MIR4300HG:1</t>
  </si>
  <si>
    <t>ENSG00000245832.7</t>
  </si>
  <si>
    <t>MIR4300HG</t>
  </si>
  <si>
    <t>ENSG00000182103.5</t>
  </si>
  <si>
    <t>FAM181B</t>
  </si>
  <si>
    <t>lnc-CCDC90B-9:1</t>
  </si>
  <si>
    <t>ENSG00000150672.18</t>
  </si>
  <si>
    <t>DLG2</t>
  </si>
  <si>
    <t>lnc-CCDC89-8:1</t>
  </si>
  <si>
    <t>ENSG00000137501.17</t>
  </si>
  <si>
    <t>SYTL2</t>
  </si>
  <si>
    <t>lnc-PICALM-1:1</t>
  </si>
  <si>
    <t>ENSG00000254479.1</t>
  </si>
  <si>
    <t>SLC25A1P1</t>
  </si>
  <si>
    <t>ENSG00000255005.1</t>
  </si>
  <si>
    <t>RP11-90K17.2</t>
  </si>
  <si>
    <t>lnc-EED-4:1</t>
  </si>
  <si>
    <t>lnc-CCDC83-3:1</t>
  </si>
  <si>
    <t>ENSG00000200877.1</t>
  </si>
  <si>
    <t>RNU6-560P</t>
  </si>
  <si>
    <t>ENSG00000254699.1</t>
  </si>
  <si>
    <t>LINC02695</t>
  </si>
  <si>
    <t>lnc-CCDC81-1:1</t>
  </si>
  <si>
    <t>ENSG00000151376.18</t>
  </si>
  <si>
    <t>ME3</t>
  </si>
  <si>
    <t>lnc-PRSS23-4:1</t>
  </si>
  <si>
    <t>lnc-CTSC-6:1</t>
  </si>
  <si>
    <t>ENSG00000168959.15</t>
  </si>
  <si>
    <t>GRM5</t>
  </si>
  <si>
    <t>lnc-NAALAD2-4:3</t>
  </si>
  <si>
    <t>ENSG00000255187.2</t>
  </si>
  <si>
    <t>LINC02748</t>
  </si>
  <si>
    <t>lnc-FAT3-5:1</t>
  </si>
  <si>
    <t>ENSG00000255332.8</t>
  </si>
  <si>
    <t>LINC02756</t>
  </si>
  <si>
    <t>lnc-FAT3-3:1</t>
  </si>
  <si>
    <t>ENSG00000242248.2</t>
  </si>
  <si>
    <t>RPL7AP57</t>
  </si>
  <si>
    <t>ENSG00000165323.16</t>
  </si>
  <si>
    <t>FAT3</t>
  </si>
  <si>
    <t>lnc-SLC36A4-7:1</t>
  </si>
  <si>
    <t>lnc-SLC36A4-2:1</t>
  </si>
  <si>
    <t>ENSG00000244244.2</t>
  </si>
  <si>
    <t>RPS3AP42</t>
  </si>
  <si>
    <t>lnc-SLC36A4-6:1</t>
  </si>
  <si>
    <t>lnc-SMCO4-5:1</t>
  </si>
  <si>
    <t>ENSG00000279304.1</t>
  </si>
  <si>
    <t>RP11-573M3.6</t>
  </si>
  <si>
    <t>ENSG00000180773.15</t>
  </si>
  <si>
    <t>SLC36A4</t>
  </si>
  <si>
    <t>lnc-CEP295-4:1</t>
  </si>
  <si>
    <t>ENSG00000165325.15</t>
  </si>
  <si>
    <t>DEUP1</t>
  </si>
  <si>
    <t>lnc-C11orf54-3:1</t>
  </si>
  <si>
    <t>ENSG00000042429.12</t>
  </si>
  <si>
    <t>MED17</t>
  </si>
  <si>
    <t>ENSG00000284057.1</t>
  </si>
  <si>
    <t>RP11-606E8.2</t>
  </si>
  <si>
    <t>lnc-CEP57-2:1</t>
  </si>
  <si>
    <t>lnc-FAM76B-2:1</t>
  </si>
  <si>
    <t>ENSG00000250390.2</t>
  </si>
  <si>
    <t>RP11-338H14.1</t>
  </si>
  <si>
    <t>lnc-PGR-2:1</t>
  </si>
  <si>
    <t>ENSG00000149972.11</t>
  </si>
  <si>
    <t>CNTN5</t>
  </si>
  <si>
    <t>lnc-ARHGAP42-2:1</t>
  </si>
  <si>
    <t>lnc-ARHGAP42-1:1</t>
  </si>
  <si>
    <t>lnc-PGR-6:1</t>
  </si>
  <si>
    <t>ENSG00000242165.3</t>
  </si>
  <si>
    <t>RN7SL222P</t>
  </si>
  <si>
    <t>ENSG00000248027.1</t>
  </si>
  <si>
    <t>ARHGAP42-AS1</t>
  </si>
  <si>
    <t>lnc-ARHGAP42-6:1</t>
  </si>
  <si>
    <t>ENSG00000137672.13</t>
  </si>
  <si>
    <t>TRPC6</t>
  </si>
  <si>
    <t>lnc-TMEM123-5:1</t>
  </si>
  <si>
    <t>ENSG00000023445.16</t>
  </si>
  <si>
    <t>BIRC3</t>
  </si>
  <si>
    <t>lnc-DYNC2H1-4:5</t>
  </si>
  <si>
    <t>MIR100HG</t>
  </si>
  <si>
    <t>ENSG00000255282.6</t>
  </si>
  <si>
    <t>WTAPP1</t>
  </si>
  <si>
    <t>lnc-DCUN1D5-3:2</t>
  </si>
  <si>
    <t>ENSG00000187240.17</t>
  </si>
  <si>
    <t>DYNC2H1</t>
  </si>
  <si>
    <t>lnc-PDGFD-1:9</t>
  </si>
  <si>
    <t>ENSG00000254987.1</t>
  </si>
  <si>
    <t>RP11-563P16.1</t>
  </si>
  <si>
    <t>ENSG00000264200.1</t>
  </si>
  <si>
    <t>MIR4693</t>
  </si>
  <si>
    <t>lnc-PDGFD-1:5</t>
  </si>
  <si>
    <t>LINC02552:21</t>
  </si>
  <si>
    <t>ENSG00000256422.6</t>
  </si>
  <si>
    <t>LINC02552</t>
  </si>
  <si>
    <t>lnc-CARD18-2:1</t>
  </si>
  <si>
    <t>ENSG00000255501.3</t>
  </si>
  <si>
    <t>CARD18</t>
  </si>
  <si>
    <t>ENSG00000254767.1</t>
  </si>
  <si>
    <t>OR2AL1P</t>
  </si>
  <si>
    <t>lnc-CARD18-1:1</t>
  </si>
  <si>
    <t>lnc-AASDHPPT-2:1</t>
  </si>
  <si>
    <t>ENSG00000286345.1</t>
  </si>
  <si>
    <t>RP11-648J7.1</t>
  </si>
  <si>
    <t>lnc-GUCY1A2-2:1</t>
  </si>
  <si>
    <t>ENSG00000152402.11</t>
  </si>
  <si>
    <t>GUCY1A2</t>
  </si>
  <si>
    <t>lnc-CWF19L2-1:2</t>
  </si>
  <si>
    <t>ENSG00000255353.1</t>
  </si>
  <si>
    <t>ASS1P13</t>
  </si>
  <si>
    <t>ENSG00000152404.15</t>
  </si>
  <si>
    <t>CWF19L2</t>
  </si>
  <si>
    <t>lnc-NPAT-2:1</t>
  </si>
  <si>
    <t>ENSG00000166266.14</t>
  </si>
  <si>
    <t>CUL5</t>
  </si>
  <si>
    <t>lnc-C11orf65-1:1</t>
  </si>
  <si>
    <t>lnc-ACAT1-1:1</t>
  </si>
  <si>
    <t>ENSG00000149308.17</t>
  </si>
  <si>
    <t>NPAT</t>
  </si>
  <si>
    <t>lnc-EXPH5-1:1</t>
  </si>
  <si>
    <t>ENSG00000255528.1</t>
  </si>
  <si>
    <t>RP11-25I9.2</t>
  </si>
  <si>
    <t>lnc-RDX-1:7</t>
  </si>
  <si>
    <t>ENSG00000149289.11</t>
  </si>
  <si>
    <t>ZC3H12C</t>
  </si>
  <si>
    <t>lnc-ARHGAP20-2:1</t>
  </si>
  <si>
    <t>ENSG00000233497.4</t>
  </si>
  <si>
    <t>HNRNPA1P60</t>
  </si>
  <si>
    <t>ENSG00000137727.13</t>
  </si>
  <si>
    <t>ARHGAP20</t>
  </si>
  <si>
    <t>LINC02550:9</t>
  </si>
  <si>
    <t>ENSG00000271584.2</t>
  </si>
  <si>
    <t>LINC02550</t>
  </si>
  <si>
    <t>lnc-POU2AF1-1:2</t>
  </si>
  <si>
    <t>ENSG00000150750.9</t>
  </si>
  <si>
    <t>C11orf53</t>
  </si>
  <si>
    <t>lnc-POU2AF1-3:1</t>
  </si>
  <si>
    <t>ENSG00000110777.12</t>
  </si>
  <si>
    <t>POU2AF1</t>
  </si>
  <si>
    <t>lnc-LAYN-1:1</t>
  </si>
  <si>
    <t>ENSG00000170145.5</t>
  </si>
  <si>
    <t>SIK2</t>
  </si>
  <si>
    <t>lnc-PTS-3:1</t>
  </si>
  <si>
    <t>ENSG00000254968.7</t>
  </si>
  <si>
    <t>LINC02763</t>
  </si>
  <si>
    <t>lnc-PLET1-5:1</t>
  </si>
  <si>
    <t>ENSG00000287006.1</t>
  </si>
  <si>
    <t>RP11-27G22.3</t>
  </si>
  <si>
    <t>lnc-PLET1-6:1</t>
  </si>
  <si>
    <t>ENSG00000254626.1</t>
  </si>
  <si>
    <t>RP11-27G22.1</t>
  </si>
  <si>
    <t>lnc-NCAM1-1:1</t>
  </si>
  <si>
    <t>ENSG00000288070.1</t>
  </si>
  <si>
    <t>RP11-217B19.1</t>
  </si>
  <si>
    <t>lnc-TTC12-2:1</t>
  </si>
  <si>
    <t>ENSG00000149294.17</t>
  </si>
  <si>
    <t>NCAM1</t>
  </si>
  <si>
    <t>lnc-USP28-3:1</t>
  </si>
  <si>
    <t>ENSG00000048028.11</t>
  </si>
  <si>
    <t>USP28</t>
  </si>
  <si>
    <t>lnc-REXO2-3:1</t>
  </si>
  <si>
    <t>ENSG00000137634.10</t>
  </si>
  <si>
    <t>NXPE4</t>
  </si>
  <si>
    <t>lnc-CADM1-5:2</t>
  </si>
  <si>
    <t>lnc-NXPE2-1:1</t>
  </si>
  <si>
    <t>ENSG00000182985.18</t>
  </si>
  <si>
    <t>CADM1</t>
  </si>
  <si>
    <t>lnc-APOC3-6:2</t>
  </si>
  <si>
    <t>ENSG00000257067.6</t>
  </si>
  <si>
    <t>LINC02703</t>
  </si>
  <si>
    <t>lnc-PAFAH1B2-1:2</t>
  </si>
  <si>
    <t>ENSG00000160584.17</t>
  </si>
  <si>
    <t>SIK3</t>
  </si>
  <si>
    <t>lnc-BCL9L-2:1</t>
  </si>
  <si>
    <t>ENSG00000110375.3</t>
  </si>
  <si>
    <t>UPK2</t>
  </si>
  <si>
    <t>USP2-AS1:7</t>
  </si>
  <si>
    <t>ENSG00000245248.8</t>
  </si>
  <si>
    <t>USP2-AS1</t>
  </si>
  <si>
    <t>lnc-OAF-2:1</t>
  </si>
  <si>
    <t>ENSG00000287545.1</t>
  </si>
  <si>
    <t>RP11-215D10.3</t>
  </si>
  <si>
    <t>lnc-BLID-10:1</t>
  </si>
  <si>
    <t>ENSG00000109929.10</t>
  </si>
  <si>
    <t>SC5D</t>
  </si>
  <si>
    <t>MIR100HG:34</t>
  </si>
  <si>
    <t>ENSG00000255248.9</t>
  </si>
  <si>
    <t>MIR100HG:43</t>
  </si>
  <si>
    <t>lnc-GRAMD1B-6:1</t>
  </si>
  <si>
    <t>ENSG00000200197.1</t>
  </si>
  <si>
    <t>RNU1-21P</t>
  </si>
  <si>
    <t>ENSG00000166261.11</t>
  </si>
  <si>
    <t>ZNF202</t>
  </si>
  <si>
    <t>lnc-CDON-2:3</t>
  </si>
  <si>
    <t>pancEts-1</t>
  </si>
  <si>
    <t>ENSG00000287666.1</t>
  </si>
  <si>
    <t>RP11-673E11.3</t>
  </si>
  <si>
    <t>lnc-ST3GAL4-53:1</t>
  </si>
  <si>
    <t>ENSG00000272642.2</t>
  </si>
  <si>
    <t>CTD-2234N14.1</t>
  </si>
  <si>
    <t>lnc-ST3GAL4-11:1</t>
  </si>
  <si>
    <t>ENSG00000223315.1</t>
  </si>
  <si>
    <t>RN7SKP279</t>
  </si>
  <si>
    <t>ENSG00000273409.3</t>
  </si>
  <si>
    <t>LINC02712</t>
  </si>
  <si>
    <t>lnc-FLI1-7:1</t>
  </si>
  <si>
    <t>ENSG00000254591.1</t>
  </si>
  <si>
    <t>RP11-822P1.1</t>
  </si>
  <si>
    <t>ENSG00000273415.3</t>
  </si>
  <si>
    <t>LINC02725</t>
  </si>
  <si>
    <t>lnc-ETS1-2:1</t>
  </si>
  <si>
    <t>lnc-FLI1-6:2</t>
  </si>
  <si>
    <t>lnc-ETS1-8:1</t>
  </si>
  <si>
    <t>ENSG00000272575.7</t>
  </si>
  <si>
    <t>LINC02098</t>
  </si>
  <si>
    <t>lnc-TMEM45B-1:1</t>
  </si>
  <si>
    <t>ENSG00000170325.16</t>
  </si>
  <si>
    <t>PRDM10</t>
  </si>
  <si>
    <t>LINC00167:1</t>
  </si>
  <si>
    <t>LINC00167:3</t>
  </si>
  <si>
    <t>lnc-ADAMTS15-1:21</t>
  </si>
  <si>
    <t>ENSG00000175773.13</t>
  </si>
  <si>
    <t>ZBTB44-DT</t>
  </si>
  <si>
    <t>lnc-ADAMTS15-2:5</t>
  </si>
  <si>
    <t>ENSG00000236616.3</t>
  </si>
  <si>
    <t>BAK1P2</t>
  </si>
  <si>
    <t>ENSG00000166106.4</t>
  </si>
  <si>
    <t>ADAMTS15</t>
  </si>
  <si>
    <t>lnc-ADAMTS8-5:2</t>
  </si>
  <si>
    <t>ENSG00000120451.11</t>
  </si>
  <si>
    <t>SNX19</t>
  </si>
  <si>
    <t>lnc-SNX19-9:1</t>
  </si>
  <si>
    <t>ENSG00000285980.2</t>
  </si>
  <si>
    <t>RP11-217L21.1</t>
  </si>
  <si>
    <t>ENSG00000182667.15</t>
  </si>
  <si>
    <t>NTM</t>
  </si>
  <si>
    <t>NTM-IT:2</t>
  </si>
  <si>
    <t>lnc-SPATA19-8:1</t>
  </si>
  <si>
    <t>lnc-SPATA19-6:1</t>
  </si>
  <si>
    <t>ENSG00000183715.14</t>
  </si>
  <si>
    <t>OPCML</t>
  </si>
  <si>
    <t>lnc-JAM3-9:1</t>
  </si>
  <si>
    <t>ENSG00000254896.1</t>
  </si>
  <si>
    <t>OPCML-IT1</t>
  </si>
  <si>
    <t>lnc-GLB1L2-6:1</t>
  </si>
  <si>
    <t>ENSG00000286374.1</t>
  </si>
  <si>
    <t>RP11-469N6.5</t>
  </si>
  <si>
    <t>chr12</t>
  </si>
  <si>
    <t>lnc-CCDC77-2:1</t>
  </si>
  <si>
    <t>CCND2-AS1</t>
  </si>
  <si>
    <t>ENSG00000139044.12</t>
  </si>
  <si>
    <t>B4GALNT3</t>
  </si>
  <si>
    <t>lnc-RAD52-1:1</t>
  </si>
  <si>
    <t>ENSG00000082805.20</t>
  </si>
  <si>
    <t>ERC1</t>
  </si>
  <si>
    <t>lnc-LRTM2-7:1</t>
  </si>
  <si>
    <t>ENSG00000151062.15</t>
  </si>
  <si>
    <t>CACNA2D4</t>
  </si>
  <si>
    <t>lnc-CRACR2A-5:1</t>
  </si>
  <si>
    <t>lnc-PARP11-1:1</t>
  </si>
  <si>
    <t>ENSG00000130038.10</t>
  </si>
  <si>
    <t>CRACR2A</t>
  </si>
  <si>
    <t>ENSG00000283138.1</t>
  </si>
  <si>
    <t>RP3-488M23.3</t>
  </si>
  <si>
    <t>lnc-RAD51AP1-1:1</t>
  </si>
  <si>
    <t>GAU1</t>
  </si>
  <si>
    <t>ENSG00000111247.15</t>
  </si>
  <si>
    <t>RAD51AP1</t>
  </si>
  <si>
    <t>lnc-KCNA6-1:1</t>
  </si>
  <si>
    <t>ENSG00000130035.9</t>
  </si>
  <si>
    <t>GALNT8</t>
  </si>
  <si>
    <t>ENSG00000256988.2</t>
  </si>
  <si>
    <t>RP11-234B24.4</t>
  </si>
  <si>
    <t>LINC02443:15</t>
  </si>
  <si>
    <t>ENSG00000256115.6</t>
  </si>
  <si>
    <t>LINC02443</t>
  </si>
  <si>
    <t>lnc-VWF-5:2</t>
  </si>
  <si>
    <t>lnc-ANO2-3:3</t>
  </si>
  <si>
    <t>ENSG00000047617.16</t>
  </si>
  <si>
    <t>ANO2</t>
  </si>
  <si>
    <t>lnc-LTBR-1:5</t>
  </si>
  <si>
    <t>ENSG00000256433.3</t>
  </si>
  <si>
    <t>RP1-102E24.8</t>
  </si>
  <si>
    <t>lnc-ING4-2:1</t>
  </si>
  <si>
    <t>lnc-PIANP-1:1</t>
  </si>
  <si>
    <t>ENSG00000126746.18</t>
  </si>
  <si>
    <t>ZNF384</t>
  </si>
  <si>
    <t>ENSG00000252186.1</t>
  </si>
  <si>
    <t>RNU6-781P</t>
  </si>
  <si>
    <t>ENSG00000139200.14</t>
  </si>
  <si>
    <t>PIANP</t>
  </si>
  <si>
    <t>lnc-PHB2-3:1</t>
  </si>
  <si>
    <t>lnc-PHB2-5:1</t>
  </si>
  <si>
    <t>ENSG00000182326.15</t>
  </si>
  <si>
    <t>C1S</t>
  </si>
  <si>
    <t>ENSG00000111684.11</t>
  </si>
  <si>
    <t>LPCAT3</t>
  </si>
  <si>
    <t>lnc-RBP5-3:1</t>
  </si>
  <si>
    <t>lnc-RBP5-1:3</t>
  </si>
  <si>
    <t>ENSG00000139194.8</t>
  </si>
  <si>
    <t>RBP5</t>
  </si>
  <si>
    <t>lnc-CLEC4C-1:1</t>
  </si>
  <si>
    <t>ENSG00000198178.11</t>
  </si>
  <si>
    <t>CLEC4C</t>
  </si>
  <si>
    <t>LINC00612:2</t>
  </si>
  <si>
    <t>lnc-KLRG1-9:1</t>
  </si>
  <si>
    <t>GPRC5D-AS1</t>
  </si>
  <si>
    <t>ENSG00000214851.5</t>
  </si>
  <si>
    <t>LINC00612</t>
  </si>
  <si>
    <t>CLEC12A-AS1:2</t>
  </si>
  <si>
    <t>LINC02470:13</t>
  </si>
  <si>
    <t>ENSG00000172322.14</t>
  </si>
  <si>
    <t>CLEC12A</t>
  </si>
  <si>
    <t>lnc-EIF2S3B-5:1</t>
  </si>
  <si>
    <t>ENSG00000256039.2</t>
  </si>
  <si>
    <t>LINC02446</t>
  </si>
  <si>
    <t>LINC02366:7</t>
  </si>
  <si>
    <t>ENSG00000256888.6</t>
  </si>
  <si>
    <t>LINC02366</t>
  </si>
  <si>
    <t>ENSG00000121377.2</t>
  </si>
  <si>
    <t>TAS2R7</t>
  </si>
  <si>
    <t>lnc-BORCS5-5:1</t>
  </si>
  <si>
    <t>ENSG00000111261.14</t>
  </si>
  <si>
    <t>MANSC1</t>
  </si>
  <si>
    <t>lnc-EMP1-1:1</t>
  </si>
  <si>
    <t>ENSG00000273079.7</t>
  </si>
  <si>
    <t>GRIN2B</t>
  </si>
  <si>
    <t>ENSG00000201909.1</t>
  </si>
  <si>
    <t>RNU6-590P</t>
  </si>
  <si>
    <t>lnc-EMP1-5:1</t>
  </si>
  <si>
    <t>lnc-ATF7IP-9:1</t>
  </si>
  <si>
    <t>lnc-ATF7IP-8:1</t>
  </si>
  <si>
    <t>lnc-MGST1-2:1</t>
  </si>
  <si>
    <t>ENSG00000283240.1</t>
  </si>
  <si>
    <t>RP11-239A17.1</t>
  </si>
  <si>
    <t>lnc-AEBP2-3:1</t>
  </si>
  <si>
    <t>AC087241.1</t>
  </si>
  <si>
    <t>ENSG00000227525.4</t>
  </si>
  <si>
    <t>RPL7P6</t>
  </si>
  <si>
    <t>ENSG00000052126.15</t>
  </si>
  <si>
    <t>PLEKHA5</t>
  </si>
  <si>
    <t>lnc-AEBP2-2:1</t>
  </si>
  <si>
    <t>lnc-PLEKHA5-3:4</t>
  </si>
  <si>
    <t>ENSG00000139154.16</t>
  </si>
  <si>
    <t>AEBP2</t>
  </si>
  <si>
    <t>ENSG00000287074.1</t>
  </si>
  <si>
    <t>RP11-678N14.1</t>
  </si>
  <si>
    <t>lnc-SLCO1A2-5:1</t>
  </si>
  <si>
    <t>ENSG00000257046.5</t>
  </si>
  <si>
    <t>SLCO1B3-SLCO1B7</t>
  </si>
  <si>
    <t>lnc-SLCO1A2-1:2</t>
  </si>
  <si>
    <t>lnc-SPX-1:1</t>
  </si>
  <si>
    <t>ENSG00000084453.17</t>
  </si>
  <si>
    <t>SLCO1A2</t>
  </si>
  <si>
    <t>lnc-ST8SIA1-2:1</t>
  </si>
  <si>
    <t>ENSG00000111728.11</t>
  </si>
  <si>
    <t>ST8SIA1</t>
  </si>
  <si>
    <t>lnc-C2CD5-3:4</t>
  </si>
  <si>
    <t>ENSG00000250166.3</t>
  </si>
  <si>
    <t>RP11-268P4.5</t>
  </si>
  <si>
    <t>ENSG00000256371.1</t>
  </si>
  <si>
    <t>LRRC34P1</t>
  </si>
  <si>
    <t>lnc-ETNK1-3:5</t>
  </si>
  <si>
    <t>AC084816.1</t>
  </si>
  <si>
    <t>ENSG00000256995.8</t>
  </si>
  <si>
    <t>RP11-114G22.1</t>
  </si>
  <si>
    <t>lnc-SOX5-5:34</t>
  </si>
  <si>
    <t>lnc-ETNK1-5:1</t>
  </si>
  <si>
    <t>ENSG00000134532.19</t>
  </si>
  <si>
    <t>SOX5</t>
  </si>
  <si>
    <t>lnc-SOX5-5:20</t>
  </si>
  <si>
    <t>lnc-LRMP-4:3</t>
  </si>
  <si>
    <t>ENSG00000060982.15</t>
  </si>
  <si>
    <t>BCAT1</t>
  </si>
  <si>
    <t>ENSG00000255745.2</t>
  </si>
  <si>
    <t>RP11-625L16.1</t>
  </si>
  <si>
    <t>lnc-SOX5-3:1</t>
  </si>
  <si>
    <t>lnc-MANSC4-4:2</t>
  </si>
  <si>
    <t>lncRNA-MUF</t>
  </si>
  <si>
    <t>ENSG00000110841.14</t>
  </si>
  <si>
    <t>PPFIBP1</t>
  </si>
  <si>
    <t>ENSG00000248100.2</t>
  </si>
  <si>
    <t>RP11-709A23.1</t>
  </si>
  <si>
    <t>lnc-SMCO2-4:1</t>
  </si>
  <si>
    <t>lnc-MANSC4-1:2</t>
  </si>
  <si>
    <t>lnc-MANSC4-1:4</t>
  </si>
  <si>
    <t>ENSG00000205693.4</t>
  </si>
  <si>
    <t>MANSC4</t>
  </si>
  <si>
    <t>lnc-ERGIC2-12:5</t>
  </si>
  <si>
    <t>ENSG00000256513.1</t>
  </si>
  <si>
    <t>RP11-977P2.1</t>
  </si>
  <si>
    <t>lnc-OVCH1-3:1</t>
  </si>
  <si>
    <t>ENSG00000133687.16</t>
  </si>
  <si>
    <t>TMTC1</t>
  </si>
  <si>
    <t>lnc-IPO8-2:1</t>
  </si>
  <si>
    <t>ENSG00000258202.1</t>
  </si>
  <si>
    <t>RP11-776A13.2</t>
  </si>
  <si>
    <t>lnc-AMN1-3:1</t>
  </si>
  <si>
    <t>ENSG00000170456.16</t>
  </si>
  <si>
    <t>DENND5B</t>
  </si>
  <si>
    <t>LINC02422:23</t>
  </si>
  <si>
    <t>ENSG00000256372.1</t>
  </si>
  <si>
    <t>RP11-428G5.4</t>
  </si>
  <si>
    <t>ENSG00000255760.2</t>
  </si>
  <si>
    <t>LINC02422</t>
  </si>
  <si>
    <t>LINC02422:17</t>
  </si>
  <si>
    <t>ENSG00000256465.1</t>
  </si>
  <si>
    <t>RP11-428G5.6</t>
  </si>
  <si>
    <t>lnc-DNM1L-4:1</t>
  </si>
  <si>
    <t>ENSG00000139132.16</t>
  </si>
  <si>
    <t>FGD4</t>
  </si>
  <si>
    <t>lnc-C12orf40-1:1</t>
  </si>
  <si>
    <t>AC008124.1</t>
  </si>
  <si>
    <t>ENSG00000173208.4</t>
  </si>
  <si>
    <t>ABCD2</t>
  </si>
  <si>
    <t>lnc-PDZRN4-5:1</t>
  </si>
  <si>
    <t>ENSG00000018236.15</t>
  </si>
  <si>
    <t>CNTN1</t>
  </si>
  <si>
    <t>ENSG00000165966.16</t>
  </si>
  <si>
    <t>PDZRN4</t>
  </si>
  <si>
    <t>lnc-GXYLT1-4:2</t>
  </si>
  <si>
    <t>ENSG00000015153.15</t>
  </si>
  <si>
    <t>YAF2</t>
  </si>
  <si>
    <t>LINC02450:7</t>
  </si>
  <si>
    <t>ENSG00000257114.3</t>
  </si>
  <si>
    <t>LINC02450</t>
  </si>
  <si>
    <t>LINC02461:3</t>
  </si>
  <si>
    <t>ENSG00000173157.17</t>
  </si>
  <si>
    <t>ADAMTS20</t>
  </si>
  <si>
    <t>lnc-NELL2-3:1</t>
  </si>
  <si>
    <t>ENSG00000139173.10</t>
  </si>
  <si>
    <t>TMEM117</t>
  </si>
  <si>
    <t>ENSG00000184613.11</t>
  </si>
  <si>
    <t>NELL2</t>
  </si>
  <si>
    <t>lnc-DBX2-4:1</t>
  </si>
  <si>
    <t>ENSG00000177119.17</t>
  </si>
  <si>
    <t>ANO6</t>
  </si>
  <si>
    <t>lnc-ARID2-10:1</t>
  </si>
  <si>
    <t>ENSG00000134294.14</t>
  </si>
  <si>
    <t>SLC38A2</t>
  </si>
  <si>
    <t>lnc-PCED1B-5:34</t>
  </si>
  <si>
    <t>ENSG00000257261.6</t>
  </si>
  <si>
    <t>RP11-96H19.1</t>
  </si>
  <si>
    <t>lnc-SLC38A4-3:1</t>
  </si>
  <si>
    <t>ENSG00000271642.1</t>
  </si>
  <si>
    <t>MARK3P1</t>
  </si>
  <si>
    <t>PCED1B-AS1:14</t>
  </si>
  <si>
    <t>ENSG00000179715.13</t>
  </si>
  <si>
    <t>PCED1B</t>
  </si>
  <si>
    <t>ENSG00000258352.1</t>
  </si>
  <si>
    <t>IFITM3P6</t>
  </si>
  <si>
    <t>lnc-SLC48A1-5:1</t>
  </si>
  <si>
    <t>lnc-SLC48A1-4:1</t>
  </si>
  <si>
    <t>DDN-AS1</t>
  </si>
  <si>
    <t>ENSG00000257905.1</t>
  </si>
  <si>
    <t>RP3-432I18.1</t>
  </si>
  <si>
    <t>ENSG00000005175.10</t>
  </si>
  <si>
    <t>RPAP3</t>
  </si>
  <si>
    <t>lnc-CCNT1-2:1</t>
  </si>
  <si>
    <t>lnc-KANSL2-1:2</t>
  </si>
  <si>
    <t>ENSG00000139620.13</t>
  </si>
  <si>
    <t>KANSL2</t>
  </si>
  <si>
    <t>lnc-DDX23-4:1</t>
  </si>
  <si>
    <t>lnc-DDX23-1:6</t>
  </si>
  <si>
    <t>ENSG00000172602.11</t>
  </si>
  <si>
    <t>RND1</t>
  </si>
  <si>
    <t>lnc-TUBA1A-1:2</t>
  </si>
  <si>
    <t>ENSG00000167553.16</t>
  </si>
  <si>
    <t>TUBA1C</t>
  </si>
  <si>
    <t>lnc-KCNH3-4:1</t>
  </si>
  <si>
    <t>ENSG00000135436.8</t>
  </si>
  <si>
    <t>FAM186B</t>
  </si>
  <si>
    <t>BCDIN3D-AS1:11</t>
  </si>
  <si>
    <t>ENSG00000186666.6</t>
  </si>
  <si>
    <t>BCDIN3D</t>
  </si>
  <si>
    <t>lnc-KRT81-2:1</t>
  </si>
  <si>
    <t>TUC338</t>
  </si>
  <si>
    <t>ENSG00000170442.12</t>
  </si>
  <si>
    <t>KRT86</t>
  </si>
  <si>
    <t>ENSG00000284883.1</t>
  </si>
  <si>
    <t>RP3-416H24.7</t>
  </si>
  <si>
    <t>lnc-KRT18-5:1</t>
  </si>
  <si>
    <t>ENSG00000185640.6</t>
  </si>
  <si>
    <t>KRT79</t>
  </si>
  <si>
    <t>CISTR:2</t>
  </si>
  <si>
    <t>HOXC13-AS</t>
  </si>
  <si>
    <t>ENSG00000260492.3</t>
  </si>
  <si>
    <t>CISTR</t>
  </si>
  <si>
    <t>ENSG00000260030.1</t>
  </si>
  <si>
    <t>RP11-686F15.2</t>
  </si>
  <si>
    <t>ENSG00000286069.2</t>
  </si>
  <si>
    <t>RP11-686F15.4</t>
  </si>
  <si>
    <t>HOXC13-AS:1</t>
  </si>
  <si>
    <t>ENSG00000249641.2</t>
  </si>
  <si>
    <t>lnc-IL23A-4:1</t>
  </si>
  <si>
    <t>AGAP2-AS1</t>
  </si>
  <si>
    <t>ENSG00000259099.2</t>
  </si>
  <si>
    <t>RP11-348M3.2</t>
  </si>
  <si>
    <t>lnc-MYO1A-2:1</t>
  </si>
  <si>
    <t>ENSG00000258679.1</t>
  </si>
  <si>
    <t>RP11-74M13.4</t>
  </si>
  <si>
    <t>lnc-ATP23-7:1</t>
  </si>
  <si>
    <t>lnc-ATP23-4:1</t>
  </si>
  <si>
    <t>GIHCG</t>
  </si>
  <si>
    <t>ENSG00000241423.2</t>
  </si>
  <si>
    <t>RPL21P103</t>
  </si>
  <si>
    <t>ENSG00000257541.1</t>
  </si>
  <si>
    <t>LINC02403</t>
  </si>
  <si>
    <t>lnc-ATP23-3:1</t>
  </si>
  <si>
    <t>ENSG00000257259.3</t>
  </si>
  <si>
    <t>LINC02388</t>
  </si>
  <si>
    <t>ENSG00000258231.5</t>
  </si>
  <si>
    <t>RP11-362K2.2</t>
  </si>
  <si>
    <t>lnc-SLC16A7-9:1</t>
  </si>
  <si>
    <t>ENSG00000286351.1</t>
  </si>
  <si>
    <t>RP11-150C16.2</t>
  </si>
  <si>
    <t>lnc-ATP23-2:1</t>
  </si>
  <si>
    <t>ENSG00000118596.12</t>
  </si>
  <si>
    <t>SLC16A7</t>
  </si>
  <si>
    <t>lnc-SLC16A7-5:1</t>
  </si>
  <si>
    <t>ENSG00000287014.1</t>
  </si>
  <si>
    <t>RP11-316A16.2</t>
  </si>
  <si>
    <t>ENSG00000258184.1</t>
  </si>
  <si>
    <t>RP11-335M9.1</t>
  </si>
  <si>
    <t>ENSG00000252607.1</t>
  </si>
  <si>
    <t>lnc-FAM19A2-2:2</t>
  </si>
  <si>
    <t>LINC02231</t>
  </si>
  <si>
    <t>ENSG00000135655.16</t>
  </si>
  <si>
    <t>USP15</t>
  </si>
  <si>
    <t>lnc-MON2-6:1</t>
  </si>
  <si>
    <t>ENSG00000111110.12</t>
  </si>
  <si>
    <t>PPM1H</t>
  </si>
  <si>
    <t>lnc-MON2-8:1</t>
  </si>
  <si>
    <t>ENSG00000252660.1</t>
  </si>
  <si>
    <t>lnc-AVPR1A-3:1</t>
  </si>
  <si>
    <t>ENSG00000257664.1</t>
  </si>
  <si>
    <t>RSL24D1P5</t>
  </si>
  <si>
    <t>ENSG00000166148.4</t>
  </si>
  <si>
    <t>AVPR1A</t>
  </si>
  <si>
    <t>lnc-C12orf66-1:1</t>
  </si>
  <si>
    <t>ENSG00000196935.9</t>
  </si>
  <si>
    <t>SRGAP1</t>
  </si>
  <si>
    <t>LINC02231:3</t>
  </si>
  <si>
    <t>ENSG00000248995.2</t>
  </si>
  <si>
    <t>ENSG00000288591.1</t>
  </si>
  <si>
    <t>RP11-766N7.5</t>
  </si>
  <si>
    <t>lnc-HMGA2-3:1</t>
  </si>
  <si>
    <t>ENSG00000256915.2</t>
  </si>
  <si>
    <t>RP11-221N13.4</t>
  </si>
  <si>
    <t>lnc-LLPH-5:1</t>
  </si>
  <si>
    <t>ENSG00000149948.14</t>
  </si>
  <si>
    <t>HMGA2</t>
  </si>
  <si>
    <t>lnc-GRIP1-1:6</t>
  </si>
  <si>
    <t>IFNG-AS1</t>
  </si>
  <si>
    <t>ENSG00000155974.13</t>
  </si>
  <si>
    <t>GRIP1</t>
  </si>
  <si>
    <t>ENSG00000257083.7</t>
  </si>
  <si>
    <t>RP11-123O10.3</t>
  </si>
  <si>
    <t>lnc-GRIP1-8:5</t>
  </si>
  <si>
    <t>ENSG00000237766.2</t>
  </si>
  <si>
    <t>GGTA2P</t>
  </si>
  <si>
    <t>ENSG00000111530.13</t>
  </si>
  <si>
    <t>CAND1</t>
  </si>
  <si>
    <t>lnc-CAND1-3:3</t>
  </si>
  <si>
    <t>ENSG00000286563.1</t>
  </si>
  <si>
    <t>RP11-473M14.5</t>
  </si>
  <si>
    <t>lnc-CAND1-1:1</t>
  </si>
  <si>
    <t>ENSG00000256355.1</t>
  </si>
  <si>
    <t>NTAN1P3</t>
  </si>
  <si>
    <t>ENSG00000256172.1</t>
  </si>
  <si>
    <t>LINC02420</t>
  </si>
  <si>
    <t>lnc-MDM2-1:1</t>
  </si>
  <si>
    <t>ENSG00000135678.12</t>
  </si>
  <si>
    <t>CPM</t>
  </si>
  <si>
    <t>lnc-YEATS4-2:1</t>
  </si>
  <si>
    <t>ENSG00000266185.2</t>
  </si>
  <si>
    <t>RN7SL804P</t>
  </si>
  <si>
    <t>ENSG00000127337.7</t>
  </si>
  <si>
    <t>YEATS4</t>
  </si>
  <si>
    <t>LINC01481:11</t>
  </si>
  <si>
    <t>ENSG00000257815.7</t>
  </si>
  <si>
    <t>PRANCR</t>
  </si>
  <si>
    <t>ENSG00000166268.11</t>
  </si>
  <si>
    <t>MYRFL</t>
  </si>
  <si>
    <t>ENSG00000257139.1</t>
  </si>
  <si>
    <t>LINC02821</t>
  </si>
  <si>
    <t>lnc-PTPRB-3:2</t>
  </si>
  <si>
    <t>lnc-KCNMB4-1:10</t>
  </si>
  <si>
    <t>ENSG00000153233.13</t>
  </si>
  <si>
    <t>PTPRR</t>
  </si>
  <si>
    <t>lnc-PTPRR-2:1</t>
  </si>
  <si>
    <t>lnc-KCNC2-4:1</t>
  </si>
  <si>
    <t>ENSG00000251138.7</t>
  </si>
  <si>
    <t>LINC02882</t>
  </si>
  <si>
    <t>ENSG00000257750.2</t>
  </si>
  <si>
    <t>LINC02445</t>
  </si>
  <si>
    <t>LINC02394:3</t>
  </si>
  <si>
    <t>ENSG00000258332.3</t>
  </si>
  <si>
    <t>LINC02394</t>
  </si>
  <si>
    <t>lnc-KCNC2-7:1</t>
  </si>
  <si>
    <t>ENSG00000188646.6</t>
  </si>
  <si>
    <t>RP11-361A23.2</t>
  </si>
  <si>
    <t>LINC02407:17</t>
  </si>
  <si>
    <t>ENSG00000257219.6</t>
  </si>
  <si>
    <t>LNCOG</t>
  </si>
  <si>
    <t>LINC02464:5</t>
  </si>
  <si>
    <t>ENSG00000257677.2</t>
  </si>
  <si>
    <t>LINC02464</t>
  </si>
  <si>
    <t>lnc-PAWR-3:2</t>
  </si>
  <si>
    <t>ENSG00000257165.5</t>
  </si>
  <si>
    <t>RP11-171L9.1</t>
  </si>
  <si>
    <t>lnc-SYT1-2:1</t>
  </si>
  <si>
    <t>ENSG00000257564.1</t>
  </si>
  <si>
    <t>RP11-123M21.2</t>
  </si>
  <si>
    <t>ENSG00000257948.2</t>
  </si>
  <si>
    <t>RP11-123M21.1</t>
  </si>
  <si>
    <t>lnc-OTOGL-1:12</t>
  </si>
  <si>
    <t>POC1B-AS1</t>
  </si>
  <si>
    <t>ENSG00000058272.19</t>
  </si>
  <si>
    <t>PPP1R12A</t>
  </si>
  <si>
    <t>ENSG00000201942.1</t>
  </si>
  <si>
    <t>RNA5SP363</t>
  </si>
  <si>
    <t>lnc-PPFIA2-4:1</t>
  </si>
  <si>
    <t>ENSG00000111058.8</t>
  </si>
  <si>
    <t>ACSS3</t>
  </si>
  <si>
    <t>lnc-CCDC59-1:1</t>
  </si>
  <si>
    <t>ENSG00000133773.12</t>
  </si>
  <si>
    <t>CCDC59</t>
  </si>
  <si>
    <t>lnc-PPFIA2-5:2</t>
  </si>
  <si>
    <t>lnc-PPFIA2-5:3</t>
  </si>
  <si>
    <t>lnc-MGAT4C-1:3</t>
  </si>
  <si>
    <t>ENSG00000182050.13</t>
  </si>
  <si>
    <t>MGAT4C</t>
  </si>
  <si>
    <t>lnc-KITLG-2:2</t>
  </si>
  <si>
    <t>ENSG00000278011.1</t>
  </si>
  <si>
    <t>RP11-900F13.2</t>
  </si>
  <si>
    <t>ENSG00000281333.2</t>
  </si>
  <si>
    <t>RP11-900F13.3</t>
  </si>
  <si>
    <t>lnc-TMTC3-13:2</t>
  </si>
  <si>
    <t>ENSG00000286608.1</t>
  </si>
  <si>
    <t>RP11-1109F11.6</t>
  </si>
  <si>
    <t>lnc-TMTC3-21:1</t>
  </si>
  <si>
    <t>ENSG00000258216.7</t>
  </si>
  <si>
    <t>RP11-654D12.2</t>
  </si>
  <si>
    <t>ENSG00000252823.1</t>
  </si>
  <si>
    <t>RNU6-148P</t>
  </si>
  <si>
    <t>lnc-ATP2B1-3:1</t>
  </si>
  <si>
    <t>ENSG00000258183.6</t>
  </si>
  <si>
    <t>LINC02392</t>
  </si>
  <si>
    <t>lnc-DCN-1:1</t>
  </si>
  <si>
    <t>ENSG00000286049.1</t>
  </si>
  <si>
    <t>RP11-730K16.1</t>
  </si>
  <si>
    <t>LINC02397:8</t>
  </si>
  <si>
    <t>CEP83-DT</t>
  </si>
  <si>
    <t>ENSG00000266923.1</t>
  </si>
  <si>
    <t>RP11-693J15.4</t>
  </si>
  <si>
    <t>ENSG00000257127.6</t>
  </si>
  <si>
    <t>CLLU1</t>
  </si>
  <si>
    <t>lnc-C12orf74-1:1</t>
  </si>
  <si>
    <t>ENSG00000258262.1</t>
  </si>
  <si>
    <t>RP11-693J15.3</t>
  </si>
  <si>
    <t>lnc-PLEKHG7-1:1</t>
  </si>
  <si>
    <t>ENSG00000202534.1</t>
  </si>
  <si>
    <t>RNU6-1329P</t>
  </si>
  <si>
    <t>ENSG00000102189.17</t>
  </si>
  <si>
    <t>EEA1</t>
  </si>
  <si>
    <t>lnc-CEP83-22:1</t>
  </si>
  <si>
    <t>ENSG00000257283.1</t>
  </si>
  <si>
    <t>RP11-1060G2.1</t>
  </si>
  <si>
    <t>lnc-CEP83-10:1</t>
  </si>
  <si>
    <t>ENSG00000223126.1</t>
  </si>
  <si>
    <t>RN7SKP263</t>
  </si>
  <si>
    <t>lnc-CEP83-3:2</t>
  </si>
  <si>
    <t>ENSG00000257360.1</t>
  </si>
  <si>
    <t>RP11-74K11.1</t>
  </si>
  <si>
    <t>ENSG00000136040.9</t>
  </si>
  <si>
    <t>PLXNC1</t>
  </si>
  <si>
    <t>lnc-PLXNC1-4:1</t>
  </si>
  <si>
    <t>ENSG00000244091.1</t>
  </si>
  <si>
    <t>RN7SL483P</t>
  </si>
  <si>
    <t>ENSG00000257400.1</t>
  </si>
  <si>
    <t>RP11-778J16.3</t>
  </si>
  <si>
    <t>lnc-NR2C1-1:2</t>
  </si>
  <si>
    <t>ENSG00000184752.14</t>
  </si>
  <si>
    <t>NDUFA12</t>
  </si>
  <si>
    <t>lnc-VEZT-10:1</t>
  </si>
  <si>
    <t>lnc-NR2C1-3:1</t>
  </si>
  <si>
    <t>ENSG00000180263.14</t>
  </si>
  <si>
    <t>FGD6</t>
  </si>
  <si>
    <t>lnc-CCDC38-5:1</t>
  </si>
  <si>
    <t>ENSG00000074527.13</t>
  </si>
  <si>
    <t>NTN4</t>
  </si>
  <si>
    <t>lnc-AMDHD1-1:2</t>
  </si>
  <si>
    <t>RMST</t>
  </si>
  <si>
    <t>ENSG00000111144.10</t>
  </si>
  <si>
    <t>LTA4H</t>
  </si>
  <si>
    <t>lnc-CDK17-9:1</t>
  </si>
  <si>
    <t>ENSG00000188596.11</t>
  </si>
  <si>
    <t>CFAP54</t>
  </si>
  <si>
    <t>lnc-NEDD1-2:1</t>
  </si>
  <si>
    <t>ENSG00000257470.2</t>
  </si>
  <si>
    <t>RP11-397H6.1</t>
  </si>
  <si>
    <t>ENSG00000258131.1</t>
  </si>
  <si>
    <t>RP11-541G9.1</t>
  </si>
  <si>
    <t>lnc-NEDD1-8:1</t>
  </si>
  <si>
    <t>ENSG00000255794.9</t>
  </si>
  <si>
    <t>lnc-IKBIP-14:1</t>
  </si>
  <si>
    <t>TMPO-AS1</t>
  </si>
  <si>
    <t>ENSG00000258312.1</t>
  </si>
  <si>
    <t>RP11-690J15.1</t>
  </si>
  <si>
    <t>lnc-TMPO-2:1</t>
  </si>
  <si>
    <t>ENSG00000257580.1</t>
  </si>
  <si>
    <t>RP11-718L23.1</t>
  </si>
  <si>
    <t>lnc-TMPO-1:1</t>
  </si>
  <si>
    <t>ENSG00000245017.2</t>
  </si>
  <si>
    <t>LINC02453</t>
  </si>
  <si>
    <t>lnc-APAF1-5:1</t>
  </si>
  <si>
    <t>ENSG00000185046.19</t>
  </si>
  <si>
    <t>ANKS1B</t>
  </si>
  <si>
    <t>lnc-IKBIP-4:1</t>
  </si>
  <si>
    <t>lnc-ACTR6-1:1</t>
  </si>
  <si>
    <t>ENSG00000111647.13</t>
  </si>
  <si>
    <t>UHRF1BP1L</t>
  </si>
  <si>
    <t>lnc-UHRF1BP1L-3:1</t>
  </si>
  <si>
    <t>ENSG00000166153.17</t>
  </si>
  <si>
    <t>DEPDC4</t>
  </si>
  <si>
    <t>ENSG00000179520.11</t>
  </si>
  <si>
    <t>SLC17A8</t>
  </si>
  <si>
    <t>lnc-SLC5A8-1:1</t>
  </si>
  <si>
    <t>ENSG00000151572.18</t>
  </si>
  <si>
    <t>ANO4</t>
  </si>
  <si>
    <t>lnc-UTP20-2:1</t>
  </si>
  <si>
    <t>lnc-SLC5A8-3:1</t>
  </si>
  <si>
    <t>ENSG00000120800.5</t>
  </si>
  <si>
    <t>UTP20</t>
  </si>
  <si>
    <t>lnc-UTP20-4:1</t>
  </si>
  <si>
    <t>ENSG00000222890.1</t>
  </si>
  <si>
    <t>RNU6-1068P</t>
  </si>
  <si>
    <t>ENSG00000257543.1</t>
  </si>
  <si>
    <t>RP11-321F8.4</t>
  </si>
  <si>
    <t>lnc-MYBPC1-3:4</t>
  </si>
  <si>
    <t>ENSG00000196091.15</t>
  </si>
  <si>
    <t>MYBPC1</t>
  </si>
  <si>
    <t>lnc-GNPTAB-2:1</t>
  </si>
  <si>
    <t>ENSG00000223046.1</t>
  </si>
  <si>
    <t>RNA5SP369</t>
  </si>
  <si>
    <t>ENSG00000136048.14</t>
  </si>
  <si>
    <t>DRAM1</t>
  </si>
  <si>
    <t>LINC02456:6</t>
  </si>
  <si>
    <t>ENSG00000283052.1</t>
  </si>
  <si>
    <t>LINC02456</t>
  </si>
  <si>
    <t>ENSG00000281344.1</t>
  </si>
  <si>
    <t>HELLPAR</t>
  </si>
  <si>
    <t>lnc-C12orf42-7:2</t>
  </si>
  <si>
    <t>ENSG00000257703.6</t>
  </si>
  <si>
    <t>RP11-328J6.1</t>
  </si>
  <si>
    <t>lnc-WASHC4-3:2</t>
  </si>
  <si>
    <t>MAPKAPK5-AS1</t>
  </si>
  <si>
    <t>ENSG00000235162.9</t>
  </si>
  <si>
    <t>C12orf75</t>
  </si>
  <si>
    <t>ENSG00000286903.1</t>
  </si>
  <si>
    <t>RP11-781C15.1</t>
  </si>
  <si>
    <t>lnc-APPL2-1:1</t>
  </si>
  <si>
    <t>lnc-C12orf75-1:2</t>
  </si>
  <si>
    <t>lnc-C12orf75-5:1</t>
  </si>
  <si>
    <t>lnc-NUAK1-1:1</t>
  </si>
  <si>
    <t>ENSG00000257890.1</t>
  </si>
  <si>
    <t>RP11-114F10.2</t>
  </si>
  <si>
    <t>lnc-PRDM4-4:1</t>
  </si>
  <si>
    <t>ENSG00000151136.15</t>
  </si>
  <si>
    <t>BTBD11</t>
  </si>
  <si>
    <t>lnc-ASCL4-3:1</t>
  </si>
  <si>
    <t>ENSG00000257129.1</t>
  </si>
  <si>
    <t>RP11-554D14.1</t>
  </si>
  <si>
    <t>ENSG00000257392.1</t>
  </si>
  <si>
    <t>RP11-554D14.5</t>
  </si>
  <si>
    <t>lnc-WSCD2-1:1</t>
  </si>
  <si>
    <t>ENSG00000174600.14</t>
  </si>
  <si>
    <t>CMKLR1</t>
  </si>
  <si>
    <t>lnc-FICD-1:1</t>
  </si>
  <si>
    <t>ENSG00000247213.7</t>
  </si>
  <si>
    <t>LINC01498</t>
  </si>
  <si>
    <t>lnc-SSH1-5:1</t>
  </si>
  <si>
    <t>ENSG00000110880.11</t>
  </si>
  <si>
    <t>CORO1C</t>
  </si>
  <si>
    <t>lnc-ALKBH2-1:1</t>
  </si>
  <si>
    <t>lnc-ACACB-2:1</t>
  </si>
  <si>
    <t>ENSG00000189046.11</t>
  </si>
  <si>
    <t>ALKBH2</t>
  </si>
  <si>
    <t>LINC01486:1</t>
  </si>
  <si>
    <t>ENSG00000174527.10</t>
  </si>
  <si>
    <t>MYO1H</t>
  </si>
  <si>
    <t>lnc-GLTP-2:2</t>
  </si>
  <si>
    <t>ENSG00000111199.12</t>
  </si>
  <si>
    <t>TRPV4</t>
  </si>
  <si>
    <t>lnc-MYL2-3:1</t>
  </si>
  <si>
    <t>ENSG00000111249.14</t>
  </si>
  <si>
    <t>CUX2</t>
  </si>
  <si>
    <t>lnc-FAM109A-1:7</t>
  </si>
  <si>
    <t>lnc-FAM109A-5:4</t>
  </si>
  <si>
    <t>ENSG00000111252.11</t>
  </si>
  <si>
    <t>SH2B3</t>
  </si>
  <si>
    <t>lnc-RASAL1-1:1</t>
  </si>
  <si>
    <t>LINC01234</t>
  </si>
  <si>
    <t>ENSG00000257452.1</t>
  </si>
  <si>
    <t>RP1-71H24.1</t>
  </si>
  <si>
    <t>ENSG00000258159.1</t>
  </si>
  <si>
    <t>IMMP1LP2</t>
  </si>
  <si>
    <t>LINC02459:4</t>
  </si>
  <si>
    <t>ENSG00000257476.1</t>
  </si>
  <si>
    <t>LINC02459</t>
  </si>
  <si>
    <t>lnc-MED13L-4:1</t>
  </si>
  <si>
    <t>ENSG00000257407.1</t>
  </si>
  <si>
    <t>RP11-1028N23.4</t>
  </si>
  <si>
    <t>lnc-MAP1LC3B2-30:1</t>
  </si>
  <si>
    <t>ENSG00000257781.1</t>
  </si>
  <si>
    <t>RP11-110L15.1</t>
  </si>
  <si>
    <t>lnc-C12orf49-6:1</t>
  </si>
  <si>
    <t>ENSG00000123066.9</t>
  </si>
  <si>
    <t>MED13L</t>
  </si>
  <si>
    <t>lnc-WSB2-5:1</t>
  </si>
  <si>
    <t>HNF1A-AS1</t>
  </si>
  <si>
    <t>ENSG00000171435.14</t>
  </si>
  <si>
    <t>KSR2</t>
  </si>
  <si>
    <t>LINC02460:4</t>
  </si>
  <si>
    <t>ENSG00000255714.1</t>
  </si>
  <si>
    <t>LINC02460</t>
  </si>
  <si>
    <t>lnc-CIT-3:1</t>
  </si>
  <si>
    <t>ENSG00000152137.8</t>
  </si>
  <si>
    <t>HSPB8</t>
  </si>
  <si>
    <t>ENSG00000256311.1</t>
  </si>
  <si>
    <t>RP11-64B16.5</t>
  </si>
  <si>
    <t>lnc-CIT-1:1</t>
  </si>
  <si>
    <t>ENSG00000224982.4</t>
  </si>
  <si>
    <t>TMEM233</t>
  </si>
  <si>
    <t>lnc-POP5-3:1</t>
  </si>
  <si>
    <t>lnc-SPPL3-1:1</t>
  </si>
  <si>
    <t>ENSG00000157837.16</t>
  </si>
  <si>
    <t>SPPL3</t>
  </si>
  <si>
    <t>lnc-CDK2AP1-2:1</t>
  </si>
  <si>
    <t>LINC01089</t>
  </si>
  <si>
    <t>ENSG00000139697.14</t>
  </si>
  <si>
    <t>SBNO1</t>
  </si>
  <si>
    <t>lnc-KMT5A-20:1</t>
  </si>
  <si>
    <t>ENSG00000188026.13</t>
  </si>
  <si>
    <t>RILPL1</t>
  </si>
  <si>
    <t>lnc-CCDC92-3:1</t>
  </si>
  <si>
    <t>lnc-EIF2B1-5:1</t>
  </si>
  <si>
    <t>ENSG00000185344.15</t>
  </si>
  <si>
    <t>ATP6V0A2</t>
  </si>
  <si>
    <t>ENSG00000197653.16</t>
  </si>
  <si>
    <t>DNAH10</t>
  </si>
  <si>
    <t>lnc-ZNF664-3:5</t>
  </si>
  <si>
    <t>ENSG00000178882.15</t>
  </si>
  <si>
    <t>RFLNA</t>
  </si>
  <si>
    <t>ENSG00000275389.1</t>
  </si>
  <si>
    <t>RP11-214K3.24</t>
  </si>
  <si>
    <t>lnc-SCARB1-2:1</t>
  </si>
  <si>
    <t>ENSG00000279931.1</t>
  </si>
  <si>
    <t>RP11-13J12.2</t>
  </si>
  <si>
    <t>ENSG00000073060.17</t>
  </si>
  <si>
    <t>SCARB1</t>
  </si>
  <si>
    <t>THRIL:2</t>
  </si>
  <si>
    <t>ENSG00000184992.13</t>
  </si>
  <si>
    <t>BRI3BP</t>
  </si>
  <si>
    <t>ENSG00000280634.1</t>
  </si>
  <si>
    <t>THRIL</t>
  </si>
  <si>
    <t>lnc-DHX37-20:1</t>
  </si>
  <si>
    <t>ENSG00000286209.1</t>
  </si>
  <si>
    <t>RP4-800O15.4</t>
  </si>
  <si>
    <t>ENSG00000280415.1</t>
  </si>
  <si>
    <t>RP4-800O15.2</t>
  </si>
  <si>
    <t>lnc-TMEM132B-4:12</t>
  </si>
  <si>
    <t>ENSG00000284848.2</t>
  </si>
  <si>
    <t>LINC02359</t>
  </si>
  <si>
    <t>lnc-TMEM132B-10:2</t>
  </si>
  <si>
    <t>ENSG00000255998.2</t>
  </si>
  <si>
    <t>LINC02824</t>
  </si>
  <si>
    <t>lnc-SLC15A4-25:1</t>
  </si>
  <si>
    <t>ENSG00000256286.2</t>
  </si>
  <si>
    <t>RP11-983C2.3</t>
  </si>
  <si>
    <t>lnc-SLC15A4-22:1</t>
  </si>
  <si>
    <t>ENSG00000287365.1</t>
  </si>
  <si>
    <t>RP11-483I24.3</t>
  </si>
  <si>
    <t>lnc-SLC15A4-5:1</t>
  </si>
  <si>
    <t>ENSG00000256643.1</t>
  </si>
  <si>
    <t>LINC02441</t>
  </si>
  <si>
    <t>lnc-GLT1D1-3:1</t>
  </si>
  <si>
    <t>ENSG00000181234.10</t>
  </si>
  <si>
    <t>TMEM132C</t>
  </si>
  <si>
    <t>ENSG00000265635.1</t>
  </si>
  <si>
    <t>MIR3612</t>
  </si>
  <si>
    <t>lnc-SLC15A4-18:1</t>
  </si>
  <si>
    <t>ENSG00000256630.1</t>
  </si>
  <si>
    <t>RP11-428I12.1</t>
  </si>
  <si>
    <t>lnc-SLC15A4-16:1</t>
  </si>
  <si>
    <t>ENSG00000139370.12</t>
  </si>
  <si>
    <t>SLC15A4</t>
  </si>
  <si>
    <t>TMEM132D-AS1:29</t>
  </si>
  <si>
    <t>ENSG00000151952.16</t>
  </si>
  <si>
    <t>TMEM132D</t>
  </si>
  <si>
    <t>ENSG00000277217.1</t>
  </si>
  <si>
    <t>ENSG10010138535.1</t>
  </si>
  <si>
    <t>lnc-STX2-1:1</t>
  </si>
  <si>
    <t>ENSG00000111450.14</t>
  </si>
  <si>
    <t>STX2</t>
  </si>
  <si>
    <t>lnc-EP400-1:4</t>
  </si>
  <si>
    <t>lnc-EP400-1:3</t>
  </si>
  <si>
    <t>ENSG00000185684.15</t>
  </si>
  <si>
    <t>EP400P1</t>
  </si>
  <si>
    <t>ENSG00000279640.1</t>
  </si>
  <si>
    <t>RP13-977J11.6</t>
  </si>
  <si>
    <t>chr13</t>
  </si>
  <si>
    <t>lnc-MPHOSPH8-165:1</t>
  </si>
  <si>
    <t>LINC00539</t>
  </si>
  <si>
    <t>ENSG00000279516.2</t>
  </si>
  <si>
    <t>FAM230C</t>
  </si>
  <si>
    <t>lnc-TUBA3C-6:1</t>
  </si>
  <si>
    <t>lnc-MPHOSPH8-11:3</t>
  </si>
  <si>
    <t>ENSG00000224778.1</t>
  </si>
  <si>
    <t>CENPIP1</t>
  </si>
  <si>
    <t>lnc-TPTE2-2:1</t>
  </si>
  <si>
    <t>ENSG00000224976.2</t>
  </si>
  <si>
    <t>PARP4P2</t>
  </si>
  <si>
    <t>lnc-ZMYM2-3:1</t>
  </si>
  <si>
    <t>ENSG00000236076.1</t>
  </si>
  <si>
    <t>LINC01072</t>
  </si>
  <si>
    <t>lnc-GJB6-1:1</t>
  </si>
  <si>
    <t>ENSG00000121742.19</t>
  </si>
  <si>
    <t>GJB6</t>
  </si>
  <si>
    <t>lnc-IFT88-2:1</t>
  </si>
  <si>
    <t>ENSG00000165475.15</t>
  </si>
  <si>
    <t>CRYL1</t>
  </si>
  <si>
    <t>lnc-IL17D-3:1</t>
  </si>
  <si>
    <t>ENSG00000032742.18</t>
  </si>
  <si>
    <t>IFT88</t>
  </si>
  <si>
    <t>lnc-EEF1AKMT1-3:8</t>
  </si>
  <si>
    <t>LATS2-AS1:1</t>
  </si>
  <si>
    <t>ENSG00000150457.9</t>
  </si>
  <si>
    <t>LATS2</t>
  </si>
  <si>
    <t>ENSG00000233851.1</t>
  </si>
  <si>
    <t>LATS2-AS1</t>
  </si>
  <si>
    <t>lnc-ZDHHC20-5:2</t>
  </si>
  <si>
    <t>ENSG00000235076.2</t>
  </si>
  <si>
    <t>GAPDHP52</t>
  </si>
  <si>
    <t>ENSG00000224429.8</t>
  </si>
  <si>
    <t>lnc-FGF9-7:1</t>
  </si>
  <si>
    <t>ENSG00000244197.3</t>
  </si>
  <si>
    <t>RN7SL766P</t>
  </si>
  <si>
    <t>ENSG00000226722.4</t>
  </si>
  <si>
    <t>LINC00424</t>
  </si>
  <si>
    <t>LINC00424:6</t>
  </si>
  <si>
    <t>lnc-FGF9-14:1</t>
  </si>
  <si>
    <t>ENSG00000276476.3</t>
  </si>
  <si>
    <t>LINC00540</t>
  </si>
  <si>
    <t>lnc-FGF9-17:1</t>
  </si>
  <si>
    <t>ENSG00000287357.1</t>
  </si>
  <si>
    <t>RP11-26A3.1</t>
  </si>
  <si>
    <t>lnc-SGCG-1:1</t>
  </si>
  <si>
    <t>TPTE2P1</t>
  </si>
  <si>
    <t>ENSG00000229483.2</t>
  </si>
  <si>
    <t>LINC00362</t>
  </si>
  <si>
    <t>lnc-TNFRSF19-8:1</t>
  </si>
  <si>
    <t>ENSG00000102683.8</t>
  </si>
  <si>
    <t>SGCG</t>
  </si>
  <si>
    <t>ENSG00000252952.1</t>
  </si>
  <si>
    <t>RNU6-58P</t>
  </si>
  <si>
    <t>lnc-C1QTNF9-8:1</t>
  </si>
  <si>
    <t>ENSG00000182957.16</t>
  </si>
  <si>
    <t>SPATA13</t>
  </si>
  <si>
    <t>ENSG00000225674.1</t>
  </si>
  <si>
    <t>IPO7P2</t>
  </si>
  <si>
    <t>lnc-ATP12A-1:11</t>
  </si>
  <si>
    <t>ENSG00000285228.1</t>
  </si>
  <si>
    <t>RP11-556N21.5</t>
  </si>
  <si>
    <t>lnc-RNF17-5:1</t>
  </si>
  <si>
    <t>ENSG00000151849.16</t>
  </si>
  <si>
    <t>CENPJ</t>
  </si>
  <si>
    <t>ENSG00000253771.6</t>
  </si>
  <si>
    <t>lnc-NUP58-2:1</t>
  </si>
  <si>
    <t>ENSG00000225105.2</t>
  </si>
  <si>
    <t>LINC01076</t>
  </si>
  <si>
    <t>lnc-MTMR6-4:1</t>
  </si>
  <si>
    <t>ENSG00000132932.19</t>
  </si>
  <si>
    <t>ATP8A2</t>
  </si>
  <si>
    <t>lnc-SHISA2-4:1</t>
  </si>
  <si>
    <t>LINC00415:2</t>
  </si>
  <si>
    <t>lnc-ATP8A2-1:1</t>
  </si>
  <si>
    <t>ENSG00000233963.2</t>
  </si>
  <si>
    <t>ATP8A2P3</t>
  </si>
  <si>
    <t>lnc-POLR1D-1:1</t>
  </si>
  <si>
    <t>ENSG00000139517.9</t>
  </si>
  <si>
    <t>LNX2</t>
  </si>
  <si>
    <t>lnc-SLC46A3-3:1</t>
  </si>
  <si>
    <t>ENSG00000132938.22</t>
  </si>
  <si>
    <t>MTUS2</t>
  </si>
  <si>
    <t>lnc-SLC46A3-4:2</t>
  </si>
  <si>
    <t>lnc-SLC7A1-8:1</t>
  </si>
  <si>
    <t>ENSG00000236758.5</t>
  </si>
  <si>
    <t>MTUS2-AS2</t>
  </si>
  <si>
    <t>lnc-MTUS2-2:1</t>
  </si>
  <si>
    <t>ENSG00000139514.13</t>
  </si>
  <si>
    <t>SLC7A1</t>
  </si>
  <si>
    <t>LINC00297:1</t>
  </si>
  <si>
    <t>ENSG00000224329.2</t>
  </si>
  <si>
    <t>LINC00297</t>
  </si>
  <si>
    <t>lnc-UBL3-2:1</t>
  </si>
  <si>
    <t>ENSG00000266505.1</t>
  </si>
  <si>
    <t>RP11-629E24.2</t>
  </si>
  <si>
    <t>ENSG00000224511.2</t>
  </si>
  <si>
    <t>LINC00365</t>
  </si>
  <si>
    <t>LINC00385:1</t>
  </si>
  <si>
    <t>LINC00384:1</t>
  </si>
  <si>
    <t>ENSG00000232643.2</t>
  </si>
  <si>
    <t>LINC00385</t>
  </si>
  <si>
    <t>lnc-UBE2L5-2:1</t>
  </si>
  <si>
    <t>ENSG00000102781.14</t>
  </si>
  <si>
    <t>KATNAL1</t>
  </si>
  <si>
    <t>LINC01066:1</t>
  </si>
  <si>
    <t>ENSG00000230403.1</t>
  </si>
  <si>
    <t>LINC01066</t>
  </si>
  <si>
    <t>lnc-KL-1:1</t>
  </si>
  <si>
    <t>lncFOXO1</t>
  </si>
  <si>
    <t>ENSG00000133121.21</t>
  </si>
  <si>
    <t>STARD13</t>
  </si>
  <si>
    <t>lnc-STARD13-2:9</t>
  </si>
  <si>
    <t>ENSG00000230490.3</t>
  </si>
  <si>
    <t>RP11-141M1.3</t>
  </si>
  <si>
    <t>lnc-RFC3-3:1</t>
  </si>
  <si>
    <t>ENSG00000133119.13</t>
  </si>
  <si>
    <t>RFC3</t>
  </si>
  <si>
    <t>lnc-STARD13-7:2</t>
  </si>
  <si>
    <t>ENSG00000199196.1</t>
  </si>
  <si>
    <t>ENSG10010140098.1</t>
  </si>
  <si>
    <t>ENSG00000271850.2</t>
  </si>
  <si>
    <t>LINC02343</t>
  </si>
  <si>
    <t>lnc-RFC3-11:1</t>
  </si>
  <si>
    <t>ENSG00000172915.19</t>
  </si>
  <si>
    <t>NBEA</t>
  </si>
  <si>
    <t>lnc-SOHLH2-4:1</t>
  </si>
  <si>
    <t>ENSG00000133083.15</t>
  </si>
  <si>
    <t>DCLK1</t>
  </si>
  <si>
    <t>lnc-CCNA1-1:1</t>
  </si>
  <si>
    <t>ENSG00000133101.10</t>
  </si>
  <si>
    <t>CCNA1</t>
  </si>
  <si>
    <t>lnc-SPART-3:1</t>
  </si>
  <si>
    <t>ENSG00000223383.1</t>
  </si>
  <si>
    <t>H2ACP1</t>
  </si>
  <si>
    <t>lnc-EXOSC8-1:8</t>
  </si>
  <si>
    <t>ENSG00000230390.1</t>
  </si>
  <si>
    <t>LINC01048</t>
  </si>
  <si>
    <t>LINC00547:1</t>
  </si>
  <si>
    <t>ENSG00000275226.1</t>
  </si>
  <si>
    <t>LINC00547</t>
  </si>
  <si>
    <t>lnc-PROSER1-3:1</t>
  </si>
  <si>
    <t>ENSG00000183722.9</t>
  </si>
  <si>
    <t>LHFPL6</t>
  </si>
  <si>
    <t>lnc-SLC25A15-3:1</t>
  </si>
  <si>
    <t>ENSG00000211491.2</t>
  </si>
  <si>
    <t>MIR320D1</t>
  </si>
  <si>
    <t>ENSG00000102738.8</t>
  </si>
  <si>
    <t>MRPS31</t>
  </si>
  <si>
    <t>lnc-VWA8-8:2</t>
  </si>
  <si>
    <t>ENSG00000288598.2</t>
  </si>
  <si>
    <t>RP11-157L14.5</t>
  </si>
  <si>
    <t>lnc-DGKH-4:1</t>
  </si>
  <si>
    <t>ENSG00000102763.18</t>
  </si>
  <si>
    <t>VWA8</t>
  </si>
  <si>
    <t>lnc-VWA8-6:1</t>
  </si>
  <si>
    <t>lnc-AKAP11-1:1</t>
  </si>
  <si>
    <t>ENSG00000102780.17</t>
  </si>
  <si>
    <t>DGKH</t>
  </si>
  <si>
    <t>lnc-EPSTI1-3:7</t>
  </si>
  <si>
    <t>SMIM2-AS1</t>
  </si>
  <si>
    <t>ENSG00000179813.7</t>
  </si>
  <si>
    <t>FAM216B</t>
  </si>
  <si>
    <t>lnc-EPSTI1-5:1</t>
  </si>
  <si>
    <t>ENSG00000120675.6</t>
  </si>
  <si>
    <t>DNAJC15</t>
  </si>
  <si>
    <t>lnc-EPSTI1-8:1</t>
  </si>
  <si>
    <t>ENSG00000120658.13</t>
  </si>
  <si>
    <t>ENOX1</t>
  </si>
  <si>
    <t>lnc-CCDC122-4:1</t>
  </si>
  <si>
    <t>ENSG00000287029.1</t>
  </si>
  <si>
    <t>RP11-168P13.3</t>
  </si>
  <si>
    <t>LINC00330:1</t>
  </si>
  <si>
    <t>lnc-TSC22D1-5:4</t>
  </si>
  <si>
    <t>TUSC8</t>
  </si>
  <si>
    <t>ENSG00000235097.1</t>
  </si>
  <si>
    <t>LINC00330</t>
  </si>
  <si>
    <t>lnc-GPALPP1-5:1</t>
  </si>
  <si>
    <t>TPT1-AS1</t>
  </si>
  <si>
    <t>ENSG00000083635.8</t>
  </si>
  <si>
    <t>NUFIP1</t>
  </si>
  <si>
    <t>lnc-GPALPP1-2:1</t>
  </si>
  <si>
    <t>ENSG00000223732.2</t>
  </si>
  <si>
    <t>RP11-321C24.1</t>
  </si>
  <si>
    <t>ENSG00000223341.1</t>
  </si>
  <si>
    <t>RN7SKP3</t>
  </si>
  <si>
    <t>lnc-SPERT-2:1</t>
  </si>
  <si>
    <t>ENSG00000215475.5</t>
  </si>
  <si>
    <t>SIAH3</t>
  </si>
  <si>
    <t>lnc-LRCH1-5:1</t>
  </si>
  <si>
    <t>AL357078.1</t>
  </si>
  <si>
    <t>ENSG00000234590.1</t>
  </si>
  <si>
    <t>GNG5P5</t>
  </si>
  <si>
    <t>ENSG00000102468.11</t>
  </si>
  <si>
    <t>HTR2A</t>
  </si>
  <si>
    <t>LINC00462:1</t>
  </si>
  <si>
    <t>Linc00441</t>
  </si>
  <si>
    <t>ENSG00000152207.8</t>
  </si>
  <si>
    <t>CYSLTR2</t>
  </si>
  <si>
    <t>lnc-RCBTB2-9:1</t>
  </si>
  <si>
    <t>ENSG00000275202.1</t>
  </si>
  <si>
    <t>RP11-156K23.3</t>
  </si>
  <si>
    <t>lnc-CAB39L-9:1</t>
  </si>
  <si>
    <t>ENSG00000102531.16</t>
  </si>
  <si>
    <t>FNDC3A</t>
  </si>
  <si>
    <t>lnc-ARL11-3:1</t>
  </si>
  <si>
    <t>DLEU2</t>
  </si>
  <si>
    <t>ENSG00000136144.12</t>
  </si>
  <si>
    <t>RCBTB1</t>
  </si>
  <si>
    <t>lnc-DLEU7-6:1</t>
  </si>
  <si>
    <t>DLEU1</t>
  </si>
  <si>
    <t>ENSG00000186047.11</t>
  </si>
  <si>
    <t>DLEU7</t>
  </si>
  <si>
    <t>ENSG00000176124.15</t>
  </si>
  <si>
    <t>lnc-DLEU7-5:1</t>
  </si>
  <si>
    <t>ENSG00000136104.21</t>
  </si>
  <si>
    <t>RNASEH2B</t>
  </si>
  <si>
    <t>lnc-INTS6-1:1</t>
  </si>
  <si>
    <t>ENSG00000150510.17</t>
  </si>
  <si>
    <t>FAM124A</t>
  </si>
  <si>
    <t>lnc-PCDH8-1:1</t>
  </si>
  <si>
    <t>ENSG00000136099.13</t>
  </si>
  <si>
    <t>PCDH8</t>
  </si>
  <si>
    <t>lnc-PCDH8-6:2</t>
  </si>
  <si>
    <t>ENSG00000102837.7</t>
  </si>
  <si>
    <t>OLFM4</t>
  </si>
  <si>
    <t>lnc-OLFM4-14:1</t>
  </si>
  <si>
    <t>ENSG00000279325.1</t>
  </si>
  <si>
    <t>RP11-24H2.3</t>
  </si>
  <si>
    <t>lnc-OLFM4-9:1</t>
  </si>
  <si>
    <t>ENSG00000287722.1</t>
  </si>
  <si>
    <t>RP11-4D11.1</t>
  </si>
  <si>
    <t>LINC00558:1</t>
  </si>
  <si>
    <t>lnc-OLFM4-4:8</t>
  </si>
  <si>
    <t>ENSG00000136149.6</t>
  </si>
  <si>
    <t>RPL13AP25</t>
  </si>
  <si>
    <t>ENSG00000287460.1</t>
  </si>
  <si>
    <t>RP11-536C2.2</t>
  </si>
  <si>
    <t>lnc-OLFM4-6:2</t>
  </si>
  <si>
    <t>ENSG00000277047.5</t>
  </si>
  <si>
    <t>RP11-108H9.1</t>
  </si>
  <si>
    <t>LINC02335:7</t>
  </si>
  <si>
    <t>LINC02335:6</t>
  </si>
  <si>
    <t>ENSG00000278630.1</t>
  </si>
  <si>
    <t>LINC02335</t>
  </si>
  <si>
    <t>lnc-DIAPH3-20:1</t>
  </si>
  <si>
    <t>ENSG00000201665.1</t>
  </si>
  <si>
    <t>RN7SKP6</t>
  </si>
  <si>
    <t>ENSG00000204919.1</t>
  </si>
  <si>
    <t>PRR20A</t>
  </si>
  <si>
    <t>LINC02338:3</t>
  </si>
  <si>
    <t>ENSG00000277448.1</t>
  </si>
  <si>
    <t>LINC02338</t>
  </si>
  <si>
    <t>lnc-TDRD3-12:1</t>
  </si>
  <si>
    <t>RNA00364</t>
  </si>
  <si>
    <t>ENSG00000288015.1</t>
  </si>
  <si>
    <t>RP11-105A24.2</t>
  </si>
  <si>
    <t>lnc-DIAPH3-9:1</t>
  </si>
  <si>
    <t>ENSG00000239003.1</t>
  </si>
  <si>
    <t>RNU7-88P</t>
  </si>
  <si>
    <t>lnc-TDRD3-15:1</t>
  </si>
  <si>
    <t>ENSG00000139734.19</t>
  </si>
  <si>
    <t>DIAPH3</t>
  </si>
  <si>
    <t>lnc-TDRD3-14:5</t>
  </si>
  <si>
    <t>lnc-DIAPH3-23:1</t>
  </si>
  <si>
    <t>ENSG00000083544.16</t>
  </si>
  <si>
    <t>TDRD3</t>
  </si>
  <si>
    <t>LINC01442:1</t>
  </si>
  <si>
    <t>ENSG00000225249.6</t>
  </si>
  <si>
    <t>LINC00378</t>
  </si>
  <si>
    <t>lnc-PCDH20-20:1</t>
  </si>
  <si>
    <t>LINC00448:1</t>
  </si>
  <si>
    <t>ENSG00000228669.2</t>
  </si>
  <si>
    <t>LINC00448</t>
  </si>
  <si>
    <t>lnc-PCDH9-7:1</t>
  </si>
  <si>
    <t>ENSG00000214266.2</t>
  </si>
  <si>
    <t>STARP1</t>
  </si>
  <si>
    <t>lnc-PCDH9-6:1</t>
  </si>
  <si>
    <t>ENSG00000236565.3</t>
  </si>
  <si>
    <t>HNRNPA3P5</t>
  </si>
  <si>
    <t>ENSG00000234767.2</t>
  </si>
  <si>
    <t>LINC01052</t>
  </si>
  <si>
    <t>PCDH9-AS4:1</t>
  </si>
  <si>
    <t>ENSG00000233840.1</t>
  </si>
  <si>
    <t>PCDH9-AS4</t>
  </si>
  <si>
    <t>ENSG00000184226.15</t>
  </si>
  <si>
    <t>PCDH9</t>
  </si>
  <si>
    <t>lnc-PCDH9-8:1</t>
  </si>
  <si>
    <t>ENSG00000227969.1</t>
  </si>
  <si>
    <t>NPM1P22</t>
  </si>
  <si>
    <t>ENSG00000287876.1</t>
  </si>
  <si>
    <t>RP11-520F22.1</t>
  </si>
  <si>
    <t>lnc-PCDH9-12:1</t>
  </si>
  <si>
    <t>ENSG00000236433.1</t>
  </si>
  <si>
    <t>RPL37P21</t>
  </si>
  <si>
    <t>ENSG00000229910.1</t>
  </si>
  <si>
    <t>HNRNPA1P18</t>
  </si>
  <si>
    <t>lnc-BORA-27:1</t>
  </si>
  <si>
    <t>ENSG00000230405.1</t>
  </si>
  <si>
    <t>RPS3AP52</t>
  </si>
  <si>
    <t>lnc-BORA-19:1</t>
  </si>
  <si>
    <t>lnc-BORA-18:1</t>
  </si>
  <si>
    <t>ENSG00000226554.1</t>
  </si>
  <si>
    <t>MTCL1P1</t>
  </si>
  <si>
    <t>ENSG00000226846.2</t>
  </si>
  <si>
    <t>LINC00348</t>
  </si>
  <si>
    <t>lnc-MZT1-3:1</t>
  </si>
  <si>
    <t>ENSG00000251715.1</t>
  </si>
  <si>
    <t>ENSG10010134782.1</t>
  </si>
  <si>
    <t>ENSG00000204899.6</t>
  </si>
  <si>
    <t>MZT1</t>
  </si>
  <si>
    <t>lnc-DIS3-3:1</t>
  </si>
  <si>
    <t>ENSG00000083535.16</t>
  </si>
  <si>
    <t>PIBF1</t>
  </si>
  <si>
    <t>lnc-DIS3-4:1</t>
  </si>
  <si>
    <t>ENSG00000102554.14</t>
  </si>
  <si>
    <t>KLF5</t>
  </si>
  <si>
    <t>lnc-KLF5-6:1</t>
  </si>
  <si>
    <t>ENSG00000206697.1</t>
  </si>
  <si>
    <t>RNY1P8</t>
  </si>
  <si>
    <t>ENSG00000224853.3</t>
  </si>
  <si>
    <t>LINC00393</t>
  </si>
  <si>
    <t>LINC00402:5</t>
  </si>
  <si>
    <t>ENSG00000286330.1</t>
  </si>
  <si>
    <t>RP11-512C24.4</t>
  </si>
  <si>
    <t>LMO7-AS1:6</t>
  </si>
  <si>
    <t>ENSG00000136153.20</t>
  </si>
  <si>
    <t>LMO7</t>
  </si>
  <si>
    <t>LMO7DN-IT1:3</t>
  </si>
  <si>
    <t>ENSG00000178734.5</t>
  </si>
  <si>
    <t>LMO7DN</t>
  </si>
  <si>
    <t>lnc-LMO7DN-6:5</t>
  </si>
  <si>
    <t>ENSG00000261206.1</t>
  </si>
  <si>
    <t>LINC00561</t>
  </si>
  <si>
    <t>ENSG00000224933.2</t>
  </si>
  <si>
    <t>LINC01034</t>
  </si>
  <si>
    <t>lnc-KCTD12-1:1</t>
  </si>
  <si>
    <t>ENSG00000285572.2</t>
  </si>
  <si>
    <t>RP11-19D22.1</t>
  </si>
  <si>
    <t>ENSG00000287018.1</t>
  </si>
  <si>
    <t>RP11-267P7.1</t>
  </si>
  <si>
    <t>lnc-ACOD1-3:2</t>
  </si>
  <si>
    <t>lnc-FBXL3-6:1</t>
  </si>
  <si>
    <t>ENSG00000005810.19</t>
  </si>
  <si>
    <t>MYCBP2</t>
  </si>
  <si>
    <t>RNF219-AS1:1</t>
  </si>
  <si>
    <t>ENSG00000233379.2</t>
  </si>
  <si>
    <t>RP11-318G21.4</t>
  </si>
  <si>
    <t>ENSG00000136160.17</t>
  </si>
  <si>
    <t>EDNRB</t>
  </si>
  <si>
    <t>RNF219-AS1:13</t>
  </si>
  <si>
    <t>ENSG00000234377.7</t>
  </si>
  <si>
    <t>OBI1-AS1</t>
  </si>
  <si>
    <t>lnc-NDFIP2-20:2</t>
  </si>
  <si>
    <t>ENSG00000225427.2</t>
  </si>
  <si>
    <t>LINC00331</t>
  </si>
  <si>
    <t>lnc-NDFIP2-4:2</t>
  </si>
  <si>
    <t>MIR17HG</t>
  </si>
  <si>
    <t>ENSG00000229011.1</t>
  </si>
  <si>
    <t>LINC01038</t>
  </si>
  <si>
    <t>lnc-NDFIP2-7:1</t>
  </si>
  <si>
    <t>ENSG00000281721.1</t>
  </si>
  <si>
    <t>LINC01080</t>
  </si>
  <si>
    <t>ENSG00000284196.3</t>
  </si>
  <si>
    <t>RP11-470M1.2</t>
  </si>
  <si>
    <t>lnc-NDFIP2-19:1</t>
  </si>
  <si>
    <t>ENSG00000285684.1</t>
  </si>
  <si>
    <t>RP11-263K14.1</t>
  </si>
  <si>
    <t>lnc-NDFIP2-11:1</t>
  </si>
  <si>
    <t>ENSG00000229309.2</t>
  </si>
  <si>
    <t>RP11-452B18.2</t>
  </si>
  <si>
    <t>lnc-NDFIP2-25:1</t>
  </si>
  <si>
    <t>ENSG00000214182.5</t>
  </si>
  <si>
    <t>PTMAP5</t>
  </si>
  <si>
    <t>lnc-SLITRK1-8:4</t>
  </si>
  <si>
    <t>ENSG00000286385.1</t>
  </si>
  <si>
    <t>RP11-400M8.1</t>
  </si>
  <si>
    <t>lnc-SLITRK1-8:6</t>
  </si>
  <si>
    <t>lnc-SLITRK1-8:1</t>
  </si>
  <si>
    <t>lnc-SLITRK1-2:1</t>
  </si>
  <si>
    <t>ENSG00000286446.1</t>
  </si>
  <si>
    <t>RP11-275O3.1</t>
  </si>
  <si>
    <t>LINC00351:3</t>
  </si>
  <si>
    <t>ENSG00000226317.3</t>
  </si>
  <si>
    <t>LINC00351</t>
  </si>
  <si>
    <t>lnc-SLITRK5-25:1</t>
  </si>
  <si>
    <t>ENSG00000232252.1</t>
  </si>
  <si>
    <t>RP11-30L8.1</t>
  </si>
  <si>
    <t>MIR4500HG:3</t>
  </si>
  <si>
    <t>ENSG00000228824.7</t>
  </si>
  <si>
    <t>MIR4500HG</t>
  </si>
  <si>
    <t>LINC01047:1</t>
  </si>
  <si>
    <t>ENSG00000234660.2</t>
  </si>
  <si>
    <t>LINC00440</t>
  </si>
  <si>
    <t>ENSG00000232225.6</t>
  </si>
  <si>
    <t>LINC01047</t>
  </si>
  <si>
    <t>lnc-SLITRK5-23:2</t>
  </si>
  <si>
    <t>LINC01049:3</t>
  </si>
  <si>
    <t>ENSG00000234384.1</t>
  </si>
  <si>
    <t>LINC01049</t>
  </si>
  <si>
    <t>MIR17HG:14</t>
  </si>
  <si>
    <t>ENSG00000215417.13</t>
  </si>
  <si>
    <t>MIR17HG:19</t>
  </si>
  <si>
    <t>ENSG00000179399.15</t>
  </si>
  <si>
    <t>GPC5</t>
  </si>
  <si>
    <t>GPC5-AS2:2</t>
  </si>
  <si>
    <t>ENSG00000282865.1</t>
  </si>
  <si>
    <t>RP11-306O1.2</t>
  </si>
  <si>
    <t>LINC00363:4</t>
  </si>
  <si>
    <t>SOX21-AS1</t>
  </si>
  <si>
    <t>ENSG00000288001.1</t>
  </si>
  <si>
    <t>RP11-632L2.3</t>
  </si>
  <si>
    <t>lnc-GPR180-8:1</t>
  </si>
  <si>
    <t>lnc-DCT-13:1</t>
  </si>
  <si>
    <t>ENSG00000183098.11</t>
  </si>
  <si>
    <t>GPC6</t>
  </si>
  <si>
    <t>lnc-TGDS-1:2</t>
  </si>
  <si>
    <t>ENSG00000080166.16</t>
  </si>
  <si>
    <t>DCT</t>
  </si>
  <si>
    <t>DNAJC3-DT:23</t>
  </si>
  <si>
    <t>ENSG00000134874.18</t>
  </si>
  <si>
    <t>DZIP1</t>
  </si>
  <si>
    <t>lnc-DNAJC3-4:1</t>
  </si>
  <si>
    <t>ENSG00000185352.9</t>
  </si>
  <si>
    <t>HS6ST3</t>
  </si>
  <si>
    <t>ENSG00000283487.1</t>
  </si>
  <si>
    <t>MIR4501</t>
  </si>
  <si>
    <t>lnc-OXGR1-5:1</t>
  </si>
  <si>
    <t>ENSG00000139793.19</t>
  </si>
  <si>
    <t>MBNL2</t>
  </si>
  <si>
    <t>lnc-RNF113B-3:1</t>
  </si>
  <si>
    <t>LINC00554</t>
  </si>
  <si>
    <t>ENSG00000226134.1</t>
  </si>
  <si>
    <t>RP11-120E13.1</t>
  </si>
  <si>
    <t>ENSG00000286544.1</t>
  </si>
  <si>
    <t>RP11-120E13.2</t>
  </si>
  <si>
    <t>lnc-RNF113B-1:5</t>
  </si>
  <si>
    <t>ENSG00000152767.17</t>
  </si>
  <si>
    <t>FARP1</t>
  </si>
  <si>
    <t>lnc-SLC15A1-2:1</t>
  </si>
  <si>
    <t>DOCK9-AS1:1</t>
  </si>
  <si>
    <t>ENSG00000088387.20</t>
  </si>
  <si>
    <t>DOCK9</t>
  </si>
  <si>
    <t>lnc-GPR183-4:1</t>
  </si>
  <si>
    <t>ENSG00000134882.16</t>
  </si>
  <si>
    <t>UBAC2</t>
  </si>
  <si>
    <t>ENSG00000169508.7</t>
  </si>
  <si>
    <t>GPR183</t>
  </si>
  <si>
    <t>lnc-GPR183-47:4</t>
  </si>
  <si>
    <t>ENSG00000125304.10</t>
  </si>
  <si>
    <t>TM9SF2</t>
  </si>
  <si>
    <t>lnc-ZIC5-9:1</t>
  </si>
  <si>
    <t>ENSG00000175198.17</t>
  </si>
  <si>
    <t>PCCA</t>
  </si>
  <si>
    <t>ENSG00000270632.1</t>
  </si>
  <si>
    <t>RP11-340C20.3</t>
  </si>
  <si>
    <t>PCCA-AS1:4</t>
  </si>
  <si>
    <t>lnc-PCCA-6:4</t>
  </si>
  <si>
    <t>ENSG00000233009.1</t>
  </si>
  <si>
    <t>NALCN-AS1</t>
  </si>
  <si>
    <t>lnc-ITGBL1-4:1</t>
  </si>
  <si>
    <t>ENSG00000102452.18</t>
  </si>
  <si>
    <t>NALCN</t>
  </si>
  <si>
    <t>lnc-PCCA-4:1</t>
  </si>
  <si>
    <t>ENSG00000198542.14</t>
  </si>
  <si>
    <t>ITGBL1</t>
  </si>
  <si>
    <t>lnc-NALCN-2:1</t>
  </si>
  <si>
    <t>lnc-NALCN-1:4</t>
  </si>
  <si>
    <t>ENSG00000102466.16</t>
  </si>
  <si>
    <t>FGF14</t>
  </si>
  <si>
    <t>lnc-TPP2-7:2</t>
  </si>
  <si>
    <t>ENSG00000236860.1</t>
  </si>
  <si>
    <t>RPL39P29</t>
  </si>
  <si>
    <t>FGF14-IT1:3</t>
  </si>
  <si>
    <t>ENSG00000243319.7</t>
  </si>
  <si>
    <t>FGF14-IT1</t>
  </si>
  <si>
    <t>lnc-TPP2-5:1</t>
  </si>
  <si>
    <t>ENSG00000134899.24</t>
  </si>
  <si>
    <t>ERCC5</t>
  </si>
  <si>
    <t>ENSG00000270181.3</t>
  </si>
  <si>
    <t>BIVM-ERCC5</t>
  </si>
  <si>
    <t>lnc-ERCC5-5:2</t>
  </si>
  <si>
    <t>ENSG00000125255.7</t>
  </si>
  <si>
    <t>SLC10A2</t>
  </si>
  <si>
    <t>LINC01309:1</t>
  </si>
  <si>
    <t>LINC00460</t>
  </si>
  <si>
    <t>ENSG00000285789.1</t>
  </si>
  <si>
    <t>RP11-123H22.2</t>
  </si>
  <si>
    <t>lnc-EFNB2-8:5</t>
  </si>
  <si>
    <t>ENSG00000286780.1</t>
  </si>
  <si>
    <t>RP11-358P11.1</t>
  </si>
  <si>
    <t>lnc-FAM155A-1:1</t>
  </si>
  <si>
    <t>ENSG00000285643.1</t>
  </si>
  <si>
    <t>RP11-49A19.1</t>
  </si>
  <si>
    <t>lnc-MYO16-5:1</t>
  </si>
  <si>
    <t>ENSG00000041515.16</t>
  </si>
  <si>
    <t>MYO16</t>
  </si>
  <si>
    <t>lnc-COL4A2-4:1</t>
  </si>
  <si>
    <t>LINC00346</t>
  </si>
  <si>
    <t>ENSG00000139832.5</t>
  </si>
  <si>
    <t>RAB20</t>
  </si>
  <si>
    <t>lnc-RAB20-3:1</t>
  </si>
  <si>
    <t>ENSG00000134905.17</t>
  </si>
  <si>
    <t>CARS2</t>
  </si>
  <si>
    <t>lnc-ANKRD10-10:1</t>
  </si>
  <si>
    <t>ENSG00000204398.5</t>
  </si>
  <si>
    <t>RP11-65D24.2</t>
  </si>
  <si>
    <t>lnc-TMEM255B-5:30</t>
  </si>
  <si>
    <t>ENSG00000229373.9</t>
  </si>
  <si>
    <t>LINC00452</t>
  </si>
  <si>
    <t>chr14</t>
  </si>
  <si>
    <t>lnc-NDRG2-1:2</t>
  </si>
  <si>
    <t>RPPH1</t>
  </si>
  <si>
    <t>ENSG00000258471.2</t>
  </si>
  <si>
    <t>RP11-84C10.4</t>
  </si>
  <si>
    <t>ENSG00000165794.10</t>
  </si>
  <si>
    <t>SLC39A2</t>
  </si>
  <si>
    <t>lnc-OXA1L-3:1</t>
  </si>
  <si>
    <t>DHRS4-AS1</t>
  </si>
  <si>
    <t>ENSG00000255804.2</t>
  </si>
  <si>
    <t>OR6J1</t>
  </si>
  <si>
    <t>lnc-DHRS2-6:1</t>
  </si>
  <si>
    <t>ENSG00000222931.1</t>
  </si>
  <si>
    <t>RN7SKP205</t>
  </si>
  <si>
    <t>ENSG00000258887.3</t>
  </si>
  <si>
    <t>RP11-388E23.3</t>
  </si>
  <si>
    <t>lnc-GZMB-1:1</t>
  </si>
  <si>
    <t>ENSG00000168952.15</t>
  </si>
  <si>
    <t>STXBP6</t>
  </si>
  <si>
    <t>lnc-KHNYN-8:1</t>
  </si>
  <si>
    <t>ENSG00000257976.1</t>
  </si>
  <si>
    <t>RP11-388G3.1</t>
  </si>
  <si>
    <t>ENSG00000258098.2</t>
  </si>
  <si>
    <t>LINC02286</t>
  </si>
  <si>
    <t>LINC02306:13</t>
  </si>
  <si>
    <t>ENSG00000139910.20</t>
  </si>
  <si>
    <t>NOVA1</t>
  </si>
  <si>
    <t>lnc-NOVA1-6:1</t>
  </si>
  <si>
    <t>lnc-FOXG1-22:3</t>
  </si>
  <si>
    <t>ENSG00000258081.4</t>
  </si>
  <si>
    <t>RP11-384J4.2</t>
  </si>
  <si>
    <t>lnc-FOXG1-21:1</t>
  </si>
  <si>
    <t>ENSG00000197358.9</t>
  </si>
  <si>
    <t>BNIP3P1</t>
  </si>
  <si>
    <t>ENSG00000258932.5</t>
  </si>
  <si>
    <t>CTD-3006G17.2</t>
  </si>
  <si>
    <t>lnc-PRKD1-1:10</t>
  </si>
  <si>
    <t>PTCSC3</t>
  </si>
  <si>
    <t>ENSG00000248975.2</t>
  </si>
  <si>
    <t>CTD-2251F13.1</t>
  </si>
  <si>
    <t>ENSG00000184304.16</t>
  </si>
  <si>
    <t>PRKD1</t>
  </si>
  <si>
    <t>lnc-STRN3-2:1</t>
  </si>
  <si>
    <t>ENSG00000258558.1</t>
  </si>
  <si>
    <t>RP11-159L20.2</t>
  </si>
  <si>
    <t>lnc-HECTD1-1:1</t>
  </si>
  <si>
    <t>ENSG00000196792.12</t>
  </si>
  <si>
    <t>STRN3</t>
  </si>
  <si>
    <t>lnc-AP4S1-3:1</t>
  </si>
  <si>
    <t>ENSG00000100478.16</t>
  </si>
  <si>
    <t>AP4S1</t>
  </si>
  <si>
    <t>lnc-DTD2-9:1</t>
  </si>
  <si>
    <t>ENSG00000129493.15</t>
  </si>
  <si>
    <t>HEATR5A</t>
  </si>
  <si>
    <t>ENSG00000203546.7</t>
  </si>
  <si>
    <t>RP11-176H8.1</t>
  </si>
  <si>
    <t>lnc-AP4S1-1:2</t>
  </si>
  <si>
    <t>ENSG00000151413.17</t>
  </si>
  <si>
    <t>NUBPL</t>
  </si>
  <si>
    <t>lnc-GPR33-3:1</t>
  </si>
  <si>
    <t>ENSG00000257472.1</t>
  </si>
  <si>
    <t>RP11-159D23.2</t>
  </si>
  <si>
    <t>lnc-GPR33-12:1</t>
  </si>
  <si>
    <t>lnc-GPR33-11:1</t>
  </si>
  <si>
    <t>ENSG00000151320.11</t>
  </si>
  <si>
    <t>AKAP6</t>
  </si>
  <si>
    <t>ENSG00000259045.1</t>
  </si>
  <si>
    <t>MTCO1P2</t>
  </si>
  <si>
    <t>lnc-EGLN3-2:1</t>
  </si>
  <si>
    <t>ENSG00000151322.20</t>
  </si>
  <si>
    <t>NPAS3</t>
  </si>
  <si>
    <t>EGLN3-AS1:2</t>
  </si>
  <si>
    <t>ENSG00000258897.1</t>
  </si>
  <si>
    <t>EGLN3-AS1</t>
  </si>
  <si>
    <t>ENSG00000129521.15</t>
  </si>
  <si>
    <t>EGLN3</t>
  </si>
  <si>
    <t>lnc-EGLN3-1:7</t>
  </si>
  <si>
    <t>lnc-EGLN3-1:2</t>
  </si>
  <si>
    <t>ENSG00000223593.1</t>
  </si>
  <si>
    <t>AL356806.3</t>
  </si>
  <si>
    <t>lnc-SRP54-6:1</t>
  </si>
  <si>
    <t>lnc-CFL2-4:2</t>
  </si>
  <si>
    <t>ENSG00000165410.15</t>
  </si>
  <si>
    <t>CFL2</t>
  </si>
  <si>
    <t>lnc-BAZ1A-4:1</t>
  </si>
  <si>
    <t>lnc-CFL2-1:2</t>
  </si>
  <si>
    <t>ENSG00000198604.11</t>
  </si>
  <si>
    <t>BAZ1A</t>
  </si>
  <si>
    <t>lnc-NFKBIA-5:8</t>
  </si>
  <si>
    <t>lnc-NFKBIA-7:1</t>
  </si>
  <si>
    <t>ENSG00000168348.4</t>
  </si>
  <si>
    <t>INSM2</t>
  </si>
  <si>
    <t>ENSG00000174373.17</t>
  </si>
  <si>
    <t>RALGAPA1</t>
  </si>
  <si>
    <t>lnc-PAX9-11:4</t>
  </si>
  <si>
    <t>NKX2-1-AS1</t>
  </si>
  <si>
    <t>ENSG00000283098.2</t>
  </si>
  <si>
    <t>RP11-964E11.3</t>
  </si>
  <si>
    <t>ENSG00000201395.1</t>
  </si>
  <si>
    <t>RN7SKP257</t>
  </si>
  <si>
    <t>lnc-CLEC14A-1:1</t>
  </si>
  <si>
    <t>AL132639.3</t>
  </si>
  <si>
    <t>ENSG00000259048.1</t>
  </si>
  <si>
    <t>CTD-2058B24.2</t>
  </si>
  <si>
    <t>lnc-SSTR1-1:2</t>
  </si>
  <si>
    <t>ENSG00000258649.1</t>
  </si>
  <si>
    <t>CTD-2142D14.1</t>
  </si>
  <si>
    <t>LINC00639:8</t>
  </si>
  <si>
    <t>lnc-GEMIN2-10:1</t>
  </si>
  <si>
    <t>ENSG00000258948.2</t>
  </si>
  <si>
    <t>KRT8P1</t>
  </si>
  <si>
    <t>ENSG00000259070.7</t>
  </si>
  <si>
    <t>LINC00639</t>
  </si>
  <si>
    <t>lnc-GEMIN2-2:2</t>
  </si>
  <si>
    <t>ENSG00000270713.1</t>
  </si>
  <si>
    <t>RP11-506K19.2</t>
  </si>
  <si>
    <t>lnc-TRAPPC6B-2:2</t>
  </si>
  <si>
    <t>ENSG00000150527.17</t>
  </si>
  <si>
    <t>MIA2</t>
  </si>
  <si>
    <t>lnc-PNN-4:1</t>
  </si>
  <si>
    <t>lnc-CTAGE5-7:1</t>
  </si>
  <si>
    <t>ENSG00000258526.7</t>
  </si>
  <si>
    <t>RP11-111A21.1</t>
  </si>
  <si>
    <t>lnc-CTAGE5-4:1</t>
  </si>
  <si>
    <t>lnc-LRFN5-6:6</t>
  </si>
  <si>
    <t>ENSG00000286099.1</t>
  </si>
  <si>
    <t>RP11-779M2.1</t>
  </si>
  <si>
    <t>lnc-KLHL28-3:4</t>
  </si>
  <si>
    <t>lnc-C14orf28-2:1</t>
  </si>
  <si>
    <t>LINC01588</t>
  </si>
  <si>
    <t>ENSG00000198718.13</t>
  </si>
  <si>
    <t>TOGARAM1</t>
  </si>
  <si>
    <t>ENSG00000179454.14</t>
  </si>
  <si>
    <t>KLHL28</t>
  </si>
  <si>
    <t>LINC02303:15</t>
  </si>
  <si>
    <t>ENSG00000258616.5</t>
  </si>
  <si>
    <t>LINC02303</t>
  </si>
  <si>
    <t>lnc-FANCM-5:1</t>
  </si>
  <si>
    <t>ENSG00000258700.6</t>
  </si>
  <si>
    <t>LINC00871</t>
  </si>
  <si>
    <t>lnc-RPL10L-1:1</t>
  </si>
  <si>
    <t>lnc-FANCM-11:1</t>
  </si>
  <si>
    <t>ENSG00000139915.21</t>
  </si>
  <si>
    <t>MDGA2</t>
  </si>
  <si>
    <t>lnc-FANCM-12:1</t>
  </si>
  <si>
    <t>lnc-MDGA2-3:1</t>
  </si>
  <si>
    <t>ENSG00000258751.2</t>
  </si>
  <si>
    <t>RP11-2G1.1</t>
  </si>
  <si>
    <t>lnc-LRR1-3:1</t>
  </si>
  <si>
    <t>ENSG00000258381.1</t>
  </si>
  <si>
    <t>RP11-737F10.1</t>
  </si>
  <si>
    <t>lnc-RPL36AL-3:1</t>
  </si>
  <si>
    <t>lnc-LRR1-1:3</t>
  </si>
  <si>
    <t>ENSG00000213741.11</t>
  </si>
  <si>
    <t>RPS29</t>
  </si>
  <si>
    <t>ENSG00000276168.1</t>
  </si>
  <si>
    <t>RN7SL1</t>
  </si>
  <si>
    <t>lnc-ARF6-1:2</t>
  </si>
  <si>
    <t>ENSG00000278771.1</t>
  </si>
  <si>
    <t>RN7SL3</t>
  </si>
  <si>
    <t>ENSG00000165525.18</t>
  </si>
  <si>
    <t>NEMF</t>
  </si>
  <si>
    <t>lnc-NEMF-1:1</t>
  </si>
  <si>
    <t>ENSG00000282885.2</t>
  </si>
  <si>
    <t>RP11-596C23.6</t>
  </si>
  <si>
    <t>lnc-MAP4K5-4:1</t>
  </si>
  <si>
    <t>ENSG00000151748.15</t>
  </si>
  <si>
    <t>SAV1</t>
  </si>
  <si>
    <t>FRMD6-AS2:1</t>
  </si>
  <si>
    <t>ENSG00000258537.5</t>
  </si>
  <si>
    <t>FRMD6-AS2</t>
  </si>
  <si>
    <t>ENSG00000139926.16</t>
  </si>
  <si>
    <t>FRMD6</t>
  </si>
  <si>
    <t>lnc-FRMD6-2:1</t>
  </si>
  <si>
    <t>ENSG00000252400.1</t>
  </si>
  <si>
    <t>RNU6-1291P</t>
  </si>
  <si>
    <t>lnc-STYX-5:4</t>
  </si>
  <si>
    <t>LINC00520</t>
  </si>
  <si>
    <t>ENSG00000237356.7</t>
  </si>
  <si>
    <t>AL163953.3</t>
  </si>
  <si>
    <t>ENSG00000286730.1</t>
  </si>
  <si>
    <t>RP11-21A20.1</t>
  </si>
  <si>
    <t>lnc-DLGAP5-5:1</t>
  </si>
  <si>
    <t>lnc-DLGAP5-2:1</t>
  </si>
  <si>
    <t>ENSG00000271180.1</t>
  </si>
  <si>
    <t>COX5AP1</t>
  </si>
  <si>
    <t>ENSG00000258413.2</t>
  </si>
  <si>
    <t>RP11-665C16.6</t>
  </si>
  <si>
    <t>lnc-KTN1-1:1</t>
  </si>
  <si>
    <t>ENSG00000126777.18</t>
  </si>
  <si>
    <t>KTN1</t>
  </si>
  <si>
    <t>lnc-TBPL2-6:1</t>
  </si>
  <si>
    <t>ENSG00000139946.10</t>
  </si>
  <si>
    <t>PELI2</t>
  </si>
  <si>
    <t>lnc-OTX2-10:1</t>
  </si>
  <si>
    <t>lnc-OTX2-2:2</t>
  </si>
  <si>
    <t>ENSG00000070269.14</t>
  </si>
  <si>
    <t>TMEM260</t>
  </si>
  <si>
    <t>ENSG00000258803.1</t>
  </si>
  <si>
    <t>RP11-624J12.1</t>
  </si>
  <si>
    <t>lnc-PELI2-7:2</t>
  </si>
  <si>
    <t>OTX2-AS1:4</t>
  </si>
  <si>
    <t>lnc-EXOC5-5:1</t>
  </si>
  <si>
    <t>ENSG00000286257.2</t>
  </si>
  <si>
    <t>RP11-1077A2.2</t>
  </si>
  <si>
    <t>lnc-CCDC198-1:1</t>
  </si>
  <si>
    <t>ENSG00000151812.15</t>
  </si>
  <si>
    <t>SLC35F4</t>
  </si>
  <si>
    <t>lnc-SLC35F4-4:1</t>
  </si>
  <si>
    <t>ENSG00000252837.1</t>
  </si>
  <si>
    <t>RN7SKP99</t>
  </si>
  <si>
    <t>LINC01500:3</t>
  </si>
  <si>
    <t>HIF1A-AS2</t>
  </si>
  <si>
    <t>ENSG00000258583.7</t>
  </si>
  <si>
    <t>LINC01500</t>
  </si>
  <si>
    <t>LINC01500:5</t>
  </si>
  <si>
    <t>lnc-DAAM1-10:2</t>
  </si>
  <si>
    <t>lnc-DAAM1-2:1</t>
  </si>
  <si>
    <t>lnc-GPR135-2:1</t>
  </si>
  <si>
    <t>ENSG00000100592.16</t>
  </si>
  <si>
    <t>DAAM1</t>
  </si>
  <si>
    <t>lnc-DHRS7-3:1</t>
  </si>
  <si>
    <t>lnc-PCNX4-1:1</t>
  </si>
  <si>
    <t>ENSG00000242135.2</t>
  </si>
  <si>
    <t>RPL17P2</t>
  </si>
  <si>
    <t>ENSG00000100612.14</t>
  </si>
  <si>
    <t>DHRS7</t>
  </si>
  <si>
    <t>lnc-TMEM30B-1:4</t>
  </si>
  <si>
    <t>ENSG00000247287.3</t>
  </si>
  <si>
    <t>RP11-902B17.1</t>
  </si>
  <si>
    <t>ENSG00000027075.16</t>
  </si>
  <si>
    <t>PRKCH</t>
  </si>
  <si>
    <t>lnc-SNAPC1-1:1</t>
  </si>
  <si>
    <t>ENSG00000139973.17</t>
  </si>
  <si>
    <t>SYT16</t>
  </si>
  <si>
    <t>lnc-KCNH5-10:1</t>
  </si>
  <si>
    <t>ENSG00000270852.1</t>
  </si>
  <si>
    <t>RP11-355I22.8</t>
  </si>
  <si>
    <t>lnc-MTHFD1-4:1</t>
  </si>
  <si>
    <t>ENSG00000054654.19</t>
  </si>
  <si>
    <t>SYNE2</t>
  </si>
  <si>
    <t>lnc-ZBTB1-1:1</t>
  </si>
  <si>
    <t>ENSG00000126804.14</t>
  </si>
  <si>
    <t>ZBTB1</t>
  </si>
  <si>
    <t>lnc-ZBTB25-4:1</t>
  </si>
  <si>
    <t>ENSG00000259076.1</t>
  </si>
  <si>
    <t>RP11-973N13.3</t>
  </si>
  <si>
    <t>ENSG00000165807.8</t>
  </si>
  <si>
    <t>PPP1R36</t>
  </si>
  <si>
    <t>lnc-CHURC1-3:1</t>
  </si>
  <si>
    <t>ENSG00000070182.21</t>
  </si>
  <si>
    <t>SPTB</t>
  </si>
  <si>
    <t>lnc-MAX-16:1</t>
  </si>
  <si>
    <t>lnc-MAX-6:2</t>
  </si>
  <si>
    <t>ENSG00000224861.1</t>
  </si>
  <si>
    <t>YBX1P1</t>
  </si>
  <si>
    <t>ENSG00000258847.1</t>
  </si>
  <si>
    <t>CTD-2014B16.3</t>
  </si>
  <si>
    <t>lnc-PLEK2-2:1</t>
  </si>
  <si>
    <t>ENSG00000198133.9</t>
  </si>
  <si>
    <t>TMEM229B</t>
  </si>
  <si>
    <t>lnc-ZFYVE26-1:1</t>
  </si>
  <si>
    <t>ENSG00000182185.18</t>
  </si>
  <si>
    <t>RAD51B</t>
  </si>
  <si>
    <t>ENSG00000274666.1</t>
  </si>
  <si>
    <t>CTD-2566J3.2</t>
  </si>
  <si>
    <t>lnc-ZFYVE26-5:1</t>
  </si>
  <si>
    <t>ENSG00000243546.3</t>
  </si>
  <si>
    <t>RN7SL108P</t>
  </si>
  <si>
    <t>lnc-DCAF5-1:1</t>
  </si>
  <si>
    <t>ENSG00000258957.2</t>
  </si>
  <si>
    <t>RP11-363J20.1</t>
  </si>
  <si>
    <t>lnc-SMOC1-1:1</t>
  </si>
  <si>
    <t>ENSG00000198732.11</t>
  </si>
  <si>
    <t>SMOC1</t>
  </si>
  <si>
    <t>ENSG00000242071.3</t>
  </si>
  <si>
    <t>RPL7AP6</t>
  </si>
  <si>
    <t>LINC01269:1</t>
  </si>
  <si>
    <t>ENSG00000133985.3</t>
  </si>
  <si>
    <t>TTC9</t>
  </si>
  <si>
    <t>ENSG00000258689.1</t>
  </si>
  <si>
    <t>LINC01269</t>
  </si>
  <si>
    <t>lnc-MAP3K9-11:1</t>
  </si>
  <si>
    <t>ENSG00000274818.1</t>
  </si>
  <si>
    <t>RP1-292L20.3</t>
  </si>
  <si>
    <t>ENSG00000100731.16</t>
  </si>
  <si>
    <t>PCNX1</t>
  </si>
  <si>
    <t>lnc-MAP3K9-3:14</t>
  </si>
  <si>
    <t>ENSG00000259146.4</t>
  </si>
  <si>
    <t>RP1-261D10.2</t>
  </si>
  <si>
    <t>lnc-SIPA1L1-2:8</t>
  </si>
  <si>
    <t>ENSG00000197555.10</t>
  </si>
  <si>
    <t>SIPA1L1</t>
  </si>
  <si>
    <t>lnc-NUMB-1:10</t>
  </si>
  <si>
    <t>lnc-HEATR4-2:1</t>
  </si>
  <si>
    <t>ENSG00000133961.21</t>
  </si>
  <si>
    <t>NUMB</t>
  </si>
  <si>
    <t>lnc-NUMB-1:7</t>
  </si>
  <si>
    <t>ENSG00000285006.1</t>
  </si>
  <si>
    <t>RP1-240K6.5</t>
  </si>
  <si>
    <t>lnc-LTBP2-4:1</t>
  </si>
  <si>
    <t>ENSG00000119616.11</t>
  </si>
  <si>
    <t>FCF1</t>
  </si>
  <si>
    <t>lnc-ZC2HC1C-1:5</t>
  </si>
  <si>
    <t>ENSG00000170348.9</t>
  </si>
  <si>
    <t>TMED10</t>
  </si>
  <si>
    <t>lnc-ERG28-1:2</t>
  </si>
  <si>
    <t>lnc-FLVCR2-2:1</t>
  </si>
  <si>
    <t>ENSG00000133935.7</t>
  </si>
  <si>
    <t>ERG28</t>
  </si>
  <si>
    <t>ENSG00000119685.20</t>
  </si>
  <si>
    <t>TTLL5</t>
  </si>
  <si>
    <t>lnc-ERG28-3:1</t>
  </si>
  <si>
    <t>ENSG00000119650.13</t>
  </si>
  <si>
    <t>IFT43</t>
  </si>
  <si>
    <t>lnc-TGFB3-7:1</t>
  </si>
  <si>
    <t>AL512791.2</t>
  </si>
  <si>
    <t>ENSG00000283629.1</t>
  </si>
  <si>
    <t>RP11-361H10.7</t>
  </si>
  <si>
    <t>VASH1-AS1:11</t>
  </si>
  <si>
    <t>ENSG00000100565.15</t>
  </si>
  <si>
    <t>LRRC74A</t>
  </si>
  <si>
    <t>LINC02289:31</t>
  </si>
  <si>
    <t>ENSG00000258473.2</t>
  </si>
  <si>
    <t>RP11-7F17.4</t>
  </si>
  <si>
    <t>lnc-ISM2-1:1</t>
  </si>
  <si>
    <t>ENSG00000100596.7</t>
  </si>
  <si>
    <t>SPTLC2</t>
  </si>
  <si>
    <t>lnc-SNW1-8:1</t>
  </si>
  <si>
    <t>ENSG00000021645.20</t>
  </si>
  <si>
    <t>NRXN3</t>
  </si>
  <si>
    <t>ENSG00000239438.1</t>
  </si>
  <si>
    <t>RPS26P48</t>
  </si>
  <si>
    <t>lnc-SNW1-1:1</t>
  </si>
  <si>
    <t>lnc-SNW1-2:1</t>
  </si>
  <si>
    <t>lnc-DIO2-4:1</t>
  </si>
  <si>
    <t>LINC02311:5</t>
  </si>
  <si>
    <t>ENSG00000258718.3</t>
  </si>
  <si>
    <t>LINC02311</t>
  </si>
  <si>
    <t>LINC02305:9</t>
  </si>
  <si>
    <t>ENSG00000258532.2</t>
  </si>
  <si>
    <t>LINC02305</t>
  </si>
  <si>
    <t>lnc-GALC-15:1</t>
  </si>
  <si>
    <t>ENSG00000258506.2</t>
  </si>
  <si>
    <t>RP11-688D15.1</t>
  </si>
  <si>
    <t>ENSG00000259044.1</t>
  </si>
  <si>
    <t>RP11-789A21.1</t>
  </si>
  <si>
    <t>LINC02328:40</t>
  </si>
  <si>
    <t>ENSG00000258733.6</t>
  </si>
  <si>
    <t>LINC02328</t>
  </si>
  <si>
    <t>lnc-GPR65-8:2</t>
  </si>
  <si>
    <t>ENSG00000259061.1</t>
  </si>
  <si>
    <t>RP11-736P16.1</t>
  </si>
  <si>
    <t>lnc-GPR65-9:10</t>
  </si>
  <si>
    <t>ENSG00000258859.1</t>
  </si>
  <si>
    <t>LINC02296</t>
  </si>
  <si>
    <t>LINC02296:4</t>
  </si>
  <si>
    <t>ENSG00000259028.1</t>
  </si>
  <si>
    <t>RP11-325D8.1</t>
  </si>
  <si>
    <t>LINC02330:3</t>
  </si>
  <si>
    <t>ENSG00000258770.1</t>
  </si>
  <si>
    <t>LINC02330</t>
  </si>
  <si>
    <t>lnc-GALC-3:2</t>
  </si>
  <si>
    <t>ENSG00000258807.5</t>
  </si>
  <si>
    <t>RP11-1152H15.1</t>
  </si>
  <si>
    <t>lnc-SPATA7-2:1</t>
  </si>
  <si>
    <t>ENSG00000100433.16</t>
  </si>
  <si>
    <t>KCNK10</t>
  </si>
  <si>
    <t>ENSG00000042317.17</t>
  </si>
  <si>
    <t>SPATA7</t>
  </si>
  <si>
    <t>lnc-PTPN21-2:1</t>
  </si>
  <si>
    <t>lnc-SPATA7-4:1</t>
  </si>
  <si>
    <t>ENSG00000165521.15</t>
  </si>
  <si>
    <t>EML5</t>
  </si>
  <si>
    <t>lnc-EFCAB11-11:2</t>
  </si>
  <si>
    <t>ENSG00000053254.16</t>
  </si>
  <si>
    <t>FOXN3</t>
  </si>
  <si>
    <t>lnc-FOXN3-1:1</t>
  </si>
  <si>
    <t>lnc-TDP1-7:1</t>
  </si>
  <si>
    <t>ENSG00000259053.1</t>
  </si>
  <si>
    <t>RP11-33N16.3</t>
  </si>
  <si>
    <t>ENSG00000201027.1</t>
  </si>
  <si>
    <t>RN7SKP107</t>
  </si>
  <si>
    <t>lnc-NRDE2-7:1</t>
  </si>
  <si>
    <t>lnc-CALM1-8:1</t>
  </si>
  <si>
    <t>ENSG00000165914.15</t>
  </si>
  <si>
    <t>TTC7B</t>
  </si>
  <si>
    <t>lnc-DGLUCY-4:1</t>
  </si>
  <si>
    <t>lnc-GSC-3:1</t>
  </si>
  <si>
    <t>DICER1-AS1</t>
  </si>
  <si>
    <t>ENSG00000274379.1</t>
  </si>
  <si>
    <t>RP11-179A9.3</t>
  </si>
  <si>
    <t>ENSG00000258933.1</t>
  </si>
  <si>
    <t>LINC02279</t>
  </si>
  <si>
    <t>LINC02279:3</t>
  </si>
  <si>
    <t>lnc-DICER1-5:3</t>
  </si>
  <si>
    <t>ENSG00000165959.12</t>
  </si>
  <si>
    <t>CLMN</t>
  </si>
  <si>
    <t>lnc-TCL1A-7:2</t>
  </si>
  <si>
    <t>lnc-TCL1A-6:2</t>
  </si>
  <si>
    <t>TCL6</t>
  </si>
  <si>
    <t>ENSG00000066739.12</t>
  </si>
  <si>
    <t>ATG2B</t>
  </si>
  <si>
    <t>lnc-ATG2B-20:1</t>
  </si>
  <si>
    <t>ENSG00000100749.9</t>
  </si>
  <si>
    <t>VRK1</t>
  </si>
  <si>
    <t>ENSG00000259026.1</t>
  </si>
  <si>
    <t>RP11-907D1.1</t>
  </si>
  <si>
    <t>lnc-VRK1-3:1</t>
  </si>
  <si>
    <t>ENSG00000258393.1</t>
  </si>
  <si>
    <t>RP11-907D1.2</t>
  </si>
  <si>
    <t>lnc-VRK1-8:1</t>
  </si>
  <si>
    <t>ENSG00000285584.2</t>
  </si>
  <si>
    <t>RP11-359N5.2</t>
  </si>
  <si>
    <t>LINC02291:9</t>
  </si>
  <si>
    <t>ENSG00000197176.7</t>
  </si>
  <si>
    <t>LINC02291</t>
  </si>
  <si>
    <t>LINC01550:1</t>
  </si>
  <si>
    <t>MEG3</t>
  </si>
  <si>
    <t>ENSG00000241757.3</t>
  </si>
  <si>
    <t>RN7SL714P</t>
  </si>
  <si>
    <t>ENSG00000258795.1</t>
  </si>
  <si>
    <t>RP11-1082A3.1</t>
  </si>
  <si>
    <t>lnc-CCNK-2:1</t>
  </si>
  <si>
    <t>ENSG00000229402.1</t>
  </si>
  <si>
    <t>AL162151.4</t>
  </si>
  <si>
    <t>lnc-WDR25-5:1</t>
  </si>
  <si>
    <t>ENSG00000196273.8</t>
  </si>
  <si>
    <t>LINC00523</t>
  </si>
  <si>
    <t>LINC00523:1</t>
  </si>
  <si>
    <t>LINC00523:3</t>
  </si>
  <si>
    <t>lnc-DIO3-4:2</t>
  </si>
  <si>
    <t>MEG9</t>
  </si>
  <si>
    <t>ENSG00000258497.1</t>
  </si>
  <si>
    <t>CTD-2561F5.1</t>
  </si>
  <si>
    <t>lnc-TNFAIP2-3:1</t>
  </si>
  <si>
    <t>ENSG00000259535.1</t>
  </si>
  <si>
    <t>RPL21P12</t>
  </si>
  <si>
    <t>lnc-CKB-3:1</t>
  </si>
  <si>
    <t>lnc-CKB-4:1</t>
  </si>
  <si>
    <t>ENSG00000075413.19</t>
  </si>
  <si>
    <t>MARK3</t>
  </si>
  <si>
    <t>lnc-XRCC3-1:3</t>
  </si>
  <si>
    <t>linc-ITGB1</t>
  </si>
  <si>
    <t>ENSG00000256500.6</t>
  </si>
  <si>
    <t>RP11-73M18.2</t>
  </si>
  <si>
    <t>ENSG00000126214.21</t>
  </si>
  <si>
    <t>KLC1</t>
  </si>
  <si>
    <t>lnc-XRCC3-7:1</t>
  </si>
  <si>
    <t>LINC00637:2</t>
  </si>
  <si>
    <t>ENSG00000088808.18</t>
  </si>
  <si>
    <t>PPP1R13B</t>
  </si>
  <si>
    <t>chr14_GL000225v1_random</t>
  </si>
  <si>
    <t>NA</t>
  </si>
  <si>
    <t>chr14_KI270722v1_random</t>
  </si>
  <si>
    <t>chr14_KI270724v1_random</t>
  </si>
  <si>
    <t>chr15</t>
  </si>
  <si>
    <t>lnc-LINC02203-22:2</t>
  </si>
  <si>
    <t>PWRN1</t>
  </si>
  <si>
    <t>ENSG00000258628.1</t>
  </si>
  <si>
    <t>RHPN2P1</t>
  </si>
  <si>
    <t>lnc-MKRN3-2:6</t>
  </si>
  <si>
    <t>ENSG00000260232.3</t>
  </si>
  <si>
    <t>PWRN4</t>
  </si>
  <si>
    <t>lnc-ATP10A-2:3</t>
  </si>
  <si>
    <t>SNHG14</t>
  </si>
  <si>
    <t>ENSG00000286884.1</t>
  </si>
  <si>
    <t>RP11-19A24.1</t>
  </si>
  <si>
    <t>LINC02248:9</t>
  </si>
  <si>
    <t>ENSG00000235160.2</t>
  </si>
  <si>
    <t>LINC02248</t>
  </si>
  <si>
    <t>lnc-OCA2-9:1</t>
  </si>
  <si>
    <t>ENSG00000166206.15</t>
  </si>
  <si>
    <t>GABRB3</t>
  </si>
  <si>
    <t>ENSG00000242793.1</t>
  </si>
  <si>
    <t>AC135999.2</t>
  </si>
  <si>
    <t>lnc-GABRG3-2:1</t>
  </si>
  <si>
    <t>ENSG00000104044.16</t>
  </si>
  <si>
    <t>OCA2</t>
  </si>
  <si>
    <t>ENSG00000232394.1</t>
  </si>
  <si>
    <t>AC090696.2</t>
  </si>
  <si>
    <t>lnc-CHRM5-4:1</t>
  </si>
  <si>
    <t>LINC01852</t>
  </si>
  <si>
    <t>ENSG00000198838.14</t>
  </si>
  <si>
    <t>RYR3</t>
  </si>
  <si>
    <t>lnc-NUTM1-5:7</t>
  </si>
  <si>
    <t>ENSG00000159248.5</t>
  </si>
  <si>
    <t>GJD2</t>
  </si>
  <si>
    <t>ENSG00000250007.7</t>
  </si>
  <si>
    <t>RP11-814P5.1</t>
  </si>
  <si>
    <t>lnc-DPH6-2:1</t>
  </si>
  <si>
    <t>ENSG00000259639.6</t>
  </si>
  <si>
    <t>RP11-184D12.1</t>
  </si>
  <si>
    <t>lnc-C15orf41-6:1</t>
  </si>
  <si>
    <t>lnc-RASGRP1-3:7</t>
  </si>
  <si>
    <t>AC087473.1</t>
  </si>
  <si>
    <t>ENSG00000259380.6</t>
  </si>
  <si>
    <t>RP11-346D14.1</t>
  </si>
  <si>
    <t>lnc-RASGRP1-1:1</t>
  </si>
  <si>
    <t>ENSG00000175779.4</t>
  </si>
  <si>
    <t>LINC02694</t>
  </si>
  <si>
    <t>lnc-FSIP1-4:10</t>
  </si>
  <si>
    <t>ENSG00000259345.7</t>
  </si>
  <si>
    <t>RP11-624L4.1</t>
  </si>
  <si>
    <t>ENSG00000259423.3</t>
  </si>
  <si>
    <t>RP11-265N7.2</t>
  </si>
  <si>
    <t>ENSG00000175746.6</t>
  </si>
  <si>
    <t>C15orf54</t>
  </si>
  <si>
    <t>lnc-EIF2AK4-1:6</t>
  </si>
  <si>
    <t>OIP5-AS1</t>
  </si>
  <si>
    <t>ENSG00000246863.2</t>
  </si>
  <si>
    <t>GPR176-DT</t>
  </si>
  <si>
    <t>ENSG00000166073.11</t>
  </si>
  <si>
    <t>GPR176</t>
  </si>
  <si>
    <t>lnc-GPR176-1:1</t>
  </si>
  <si>
    <t>ENSG00000128829.12</t>
  </si>
  <si>
    <t>EIF2AK4</t>
  </si>
  <si>
    <t>lnc-SPTBN5-2:1</t>
  </si>
  <si>
    <t>ENSG00000174197.17</t>
  </si>
  <si>
    <t>MGA</t>
  </si>
  <si>
    <t>lnc-SLC30A4-2:1</t>
  </si>
  <si>
    <t>ENSG00000260170.1</t>
  </si>
  <si>
    <t>RP11-96O20.4</t>
  </si>
  <si>
    <t>ENSG00000104164.12</t>
  </si>
  <si>
    <t>BLOC1S6</t>
  </si>
  <si>
    <t>lnc-SLC30A4-6:1</t>
  </si>
  <si>
    <t>ENSG00000137767.14</t>
  </si>
  <si>
    <t>SQOR</t>
  </si>
  <si>
    <t>lnc-MYEF2-4:10</t>
  </si>
  <si>
    <t>MAPK6-DT</t>
  </si>
  <si>
    <t>ENSG00000259588.1</t>
  </si>
  <si>
    <t>RP11-552E10.1</t>
  </si>
  <si>
    <t>ENSG00000137872.17</t>
  </si>
  <si>
    <t>SEMA6D</t>
  </si>
  <si>
    <t>lnc-SLC24A5-1:2</t>
  </si>
  <si>
    <t>ENSG00000259754.2</t>
  </si>
  <si>
    <t>RP11-208K4.1</t>
  </si>
  <si>
    <t>lnc-CEP152-3:1</t>
  </si>
  <si>
    <t>ENSG00000166147.15</t>
  </si>
  <si>
    <t>FBN1</t>
  </si>
  <si>
    <t>lnc-EID1-2:1</t>
  </si>
  <si>
    <t>ENSG00000259500.1</t>
  </si>
  <si>
    <t>KRT8P24</t>
  </si>
  <si>
    <t>ENSG00000185634.12</t>
  </si>
  <si>
    <t>SHC4</t>
  </si>
  <si>
    <t>lnc-FGF7-5:1</t>
  </si>
  <si>
    <t>ENSG00000166262.16</t>
  </si>
  <si>
    <t>FAM227B</t>
  </si>
  <si>
    <t>lnc-DTWD1-1:1</t>
  </si>
  <si>
    <t>ENSG00000104047.15</t>
  </si>
  <si>
    <t>DTWD1</t>
  </si>
  <si>
    <t>lnc-CYP19A1-2:1</t>
  </si>
  <si>
    <t>lnc-CYP19A1-3:1</t>
  </si>
  <si>
    <t>ENSG00000259678.1</t>
  </si>
  <si>
    <t>RP11-707P17.1</t>
  </si>
  <si>
    <t>lnc-ARPP19-2:3</t>
  </si>
  <si>
    <t>ENSG00000047346.13</t>
  </si>
  <si>
    <t>FAM214A</t>
  </si>
  <si>
    <t>lnc-MAPK6-10:5</t>
  </si>
  <si>
    <t>lnc-UNC13C-8:1</t>
  </si>
  <si>
    <t>ENSG00000259237.1</t>
  </si>
  <si>
    <t>LINC02490</t>
  </si>
  <si>
    <t>lnc-UNC13C-5:1</t>
  </si>
  <si>
    <t>ENSG00000287596.1</t>
  </si>
  <si>
    <t>RP11-80G8.1</t>
  </si>
  <si>
    <t>lnc-PIGBOS1-1:5</t>
  </si>
  <si>
    <t>ENSG00000069974.16</t>
  </si>
  <si>
    <t>RAB27A</t>
  </si>
  <si>
    <t>lnc-DNAAF4-2:5</t>
  </si>
  <si>
    <t>lnc-PIGBOS1-3:1</t>
  </si>
  <si>
    <t>ENSG00000256061.7</t>
  </si>
  <si>
    <t>DNAAF4</t>
  </si>
  <si>
    <t>ENSG00000260036.1</t>
  </si>
  <si>
    <t>RP11-178D12.2</t>
  </si>
  <si>
    <t>lnc-PYGO1-3:1</t>
  </si>
  <si>
    <t>ENSG00000166450.13</t>
  </si>
  <si>
    <t>PRTG</t>
  </si>
  <si>
    <t>lnc-PRTG-1:1</t>
  </si>
  <si>
    <t>ENSG00000069869.17</t>
  </si>
  <si>
    <t>NEDD4</t>
  </si>
  <si>
    <t>lnc-MNS1-1:1</t>
  </si>
  <si>
    <t>ENSG00000261823.1</t>
  </si>
  <si>
    <t>RP11-48G14.1</t>
  </si>
  <si>
    <t>LINC00926:1</t>
  </si>
  <si>
    <t>ENSG00000140262.18</t>
  </si>
  <si>
    <t>TCF12</t>
  </si>
  <si>
    <t>lnc-ALDH1A2-4:1</t>
  </si>
  <si>
    <t>ENSG00000128849.11</t>
  </si>
  <si>
    <t>CGNL1</t>
  </si>
  <si>
    <t>ENSG00000261489.1</t>
  </si>
  <si>
    <t>CTD-2515H24.3</t>
  </si>
  <si>
    <t>lnc-GCNT3-3:4</t>
  </si>
  <si>
    <t>ENSG00000157470.12</t>
  </si>
  <si>
    <t>FAM81A</t>
  </si>
  <si>
    <t>lnc-GCNT3-3:1</t>
  </si>
  <si>
    <t>lnc-FOXB1-7:1</t>
  </si>
  <si>
    <t>ENSG00000259601.2</t>
  </si>
  <si>
    <t>RP11-568G20.2</t>
  </si>
  <si>
    <t>ENSG00000286495.1</t>
  </si>
  <si>
    <t>RP11-568G20.3</t>
  </si>
  <si>
    <t>RORA-AS1:13</t>
  </si>
  <si>
    <t>ENSG00000069667.16</t>
  </si>
  <si>
    <t>RORA</t>
  </si>
  <si>
    <t>ENSG00000245534.7</t>
  </si>
  <si>
    <t>RORA-AS1</t>
  </si>
  <si>
    <t>lnc-C2CD4A-8:3</t>
  </si>
  <si>
    <t>EWSAT1</t>
  </si>
  <si>
    <t>ENSG00000259481.1</t>
  </si>
  <si>
    <t>RP11-39M21.1</t>
  </si>
  <si>
    <t>lnc-RPS27L-7:1</t>
  </si>
  <si>
    <t>ENSG00000074410.14</t>
  </si>
  <si>
    <t>CA12</t>
  </si>
  <si>
    <t>lnc-APH1B-2:1</t>
  </si>
  <si>
    <t>ENSG00000259459.6</t>
  </si>
  <si>
    <t>LINC02568</t>
  </si>
  <si>
    <t>lnc-CA12-1:1</t>
  </si>
  <si>
    <t>ENSG00000259268.2</t>
  </si>
  <si>
    <t>AC007950.1</t>
  </si>
  <si>
    <t>lnc-USP3-2:1</t>
  </si>
  <si>
    <t>ENSG00000276651.1</t>
  </si>
  <si>
    <t>AC007950.2</t>
  </si>
  <si>
    <t>ENSG00000140455.17</t>
  </si>
  <si>
    <t>USP3</t>
  </si>
  <si>
    <t>lnc-CSNK1G1-1:4</t>
  </si>
  <si>
    <t>lnc-CSNK1G1-1:2</t>
  </si>
  <si>
    <t>ENSG00000259316.12</t>
  </si>
  <si>
    <t>CTD-2116N17.1</t>
  </si>
  <si>
    <t>lnc-PCLAF-5:1</t>
  </si>
  <si>
    <t>ENSG00000180357.9</t>
  </si>
  <si>
    <t>ZNF609</t>
  </si>
  <si>
    <t>lnc-PLEKHO2-3:1</t>
  </si>
  <si>
    <t>LINC01169:1</t>
  </si>
  <si>
    <t>ENSG00000259471.1</t>
  </si>
  <si>
    <t>LINC01169</t>
  </si>
  <si>
    <t>lnc-IQCH-5:1</t>
  </si>
  <si>
    <t>ENSG00000103591.13</t>
  </si>
  <si>
    <t>AAGAB</t>
  </si>
  <si>
    <t>lnc-LCTL-3:1</t>
  </si>
  <si>
    <t>lnc-IQCH-4:1</t>
  </si>
  <si>
    <t>ENSG00000103599.20</t>
  </si>
  <si>
    <t>IQCH</t>
  </si>
  <si>
    <t>lnc-C15orf61-3:1</t>
  </si>
  <si>
    <t>ENSG00000259673.6</t>
  </si>
  <si>
    <t>IQCH-AS1</t>
  </si>
  <si>
    <t>IQCH-AS1:13</t>
  </si>
  <si>
    <t>lnc-ITGA11-2:1</t>
  </si>
  <si>
    <t>ENSG00000103647.13</t>
  </si>
  <si>
    <t>CORO2B</t>
  </si>
  <si>
    <t>lnc-ITGA11-3:1</t>
  </si>
  <si>
    <t>lnc-ANP32A-1:1</t>
  </si>
  <si>
    <t>ENSG00000255346.10</t>
  </si>
  <si>
    <t>NOX5</t>
  </si>
  <si>
    <t>THSD4-AS1:1</t>
  </si>
  <si>
    <t>DRAIC</t>
  </si>
  <si>
    <t>ENSG00000187720.14</t>
  </si>
  <si>
    <t>THSD4</t>
  </si>
  <si>
    <t>ENSG00000259964.7</t>
  </si>
  <si>
    <t>THSD4-AS1</t>
  </si>
  <si>
    <t>lnc-CT62-2:1</t>
  </si>
  <si>
    <t>TMEM202-AS1:28</t>
  </si>
  <si>
    <t>ADPGK-AS1</t>
  </si>
  <si>
    <t>ENSG00000261423.1</t>
  </si>
  <si>
    <t>TMEM202-AS1</t>
  </si>
  <si>
    <t>lnc-HIGD2B-2:1</t>
  </si>
  <si>
    <t>ADPGK-AS1:10</t>
  </si>
  <si>
    <t>ENSG00000159322.18</t>
  </si>
  <si>
    <t>ADPGK</t>
  </si>
  <si>
    <t>lnc-ADPGK-4:1</t>
  </si>
  <si>
    <t>ENSG00000067141.17</t>
  </si>
  <si>
    <t>NEO1</t>
  </si>
  <si>
    <t>lnc-HCN4-4:1</t>
  </si>
  <si>
    <t>ENSG00000259691.2</t>
  </si>
  <si>
    <t>FKBP1AP2</t>
  </si>
  <si>
    <t>lnc-C15orf59-3:1</t>
  </si>
  <si>
    <t>lncRNA-LET</t>
  </si>
  <si>
    <t>ENSG00000276807.1</t>
  </si>
  <si>
    <t>RP11-8P11.4</t>
  </si>
  <si>
    <t>ENSG00000103855.18</t>
  </si>
  <si>
    <t>CD276</t>
  </si>
  <si>
    <t>lnc-ETFA-4:1</t>
  </si>
  <si>
    <t>LOXL1-AS1</t>
  </si>
  <si>
    <t>ENSG00000140386.13</t>
  </si>
  <si>
    <t>SCAPER</t>
  </si>
  <si>
    <t>lnc-SCAPER-2:1</t>
  </si>
  <si>
    <t>lnc-CIB2-2:1</t>
  </si>
  <si>
    <t>ENSG00000167202.12</t>
  </si>
  <si>
    <t>TBC1D2B</t>
  </si>
  <si>
    <t>ANKRD34C-AS1:1</t>
  </si>
  <si>
    <t>ENSG00000259234.6</t>
  </si>
  <si>
    <t>ANKRD34C-AS1</t>
  </si>
  <si>
    <t>lnc-KIAA1024-2:1</t>
  </si>
  <si>
    <t>ENSG00000169330.9</t>
  </si>
  <si>
    <t>MINAR1</t>
  </si>
  <si>
    <t>lnc-BCL2A1-4:2</t>
  </si>
  <si>
    <t>XLOC_017263</t>
  </si>
  <si>
    <t>ENSG00000086666.19</t>
  </si>
  <si>
    <t>ZFAND6</t>
  </si>
  <si>
    <t>lnc-ABHD17C-2:1</t>
  </si>
  <si>
    <t>ENSG00000103888.17</t>
  </si>
  <si>
    <t>CEMIP</t>
  </si>
  <si>
    <t>lnc-FAM103A1-3:1</t>
  </si>
  <si>
    <t>ENSG00000103942.13</t>
  </si>
  <si>
    <t>HOMER2</t>
  </si>
  <si>
    <t>lnc-TM6SF1-3:1</t>
  </si>
  <si>
    <t>ENSG00000260351.1</t>
  </si>
  <si>
    <t>RP11-382A20.6</t>
  </si>
  <si>
    <t>ENSG00000064726.10</t>
  </si>
  <si>
    <t>BTBD1</t>
  </si>
  <si>
    <t>lnc-SH3GL3-5:3</t>
  </si>
  <si>
    <t>ENSG00000140600.17</t>
  </si>
  <si>
    <t>SH3GL3</t>
  </si>
  <si>
    <t>lnc-BNC1-3:1</t>
  </si>
  <si>
    <t>ENSG00000156218.13</t>
  </si>
  <si>
    <t>ADAMTSL3</t>
  </si>
  <si>
    <t>lnc-NMB-1:3</t>
  </si>
  <si>
    <t>lnc-NMB-1:4</t>
  </si>
  <si>
    <t>ENSG00000140612.14</t>
  </si>
  <si>
    <t>SEC11A</t>
  </si>
  <si>
    <t>lnc-SLC28A1-1:2</t>
  </si>
  <si>
    <t>ENSG00000073417.15</t>
  </si>
  <si>
    <t>PDE8A</t>
  </si>
  <si>
    <t>lnc-KLHL25-6:1</t>
  </si>
  <si>
    <t>ENSG00000170776.22</t>
  </si>
  <si>
    <t>AKAP13</t>
  </si>
  <si>
    <t>lnc-SEC11A-7:1</t>
  </si>
  <si>
    <t>ENSG00000252931.1</t>
  </si>
  <si>
    <t>RNU6-231P</t>
  </si>
  <si>
    <t>ENSG00000183655.13</t>
  </si>
  <si>
    <t>KLHL25</t>
  </si>
  <si>
    <t>LINC01584:15</t>
  </si>
  <si>
    <t>ENSG00000260477.8</t>
  </si>
  <si>
    <t>LINC01584</t>
  </si>
  <si>
    <t>lnc-KLHL25-11:1</t>
  </si>
  <si>
    <t>ENSG00000273540.5</t>
  </si>
  <si>
    <t>AGBL1</t>
  </si>
  <si>
    <t>lnc-KLHL25-18:1</t>
  </si>
  <si>
    <t>LINC00052</t>
  </si>
  <si>
    <t>lnc-NTRK3-7:2</t>
  </si>
  <si>
    <t>lnc-NTRK3-3:1</t>
  </si>
  <si>
    <t>ENSG00000259620.1</t>
  </si>
  <si>
    <t>RP11-133L19.1</t>
  </si>
  <si>
    <t>lnc-NTRK3-6:2</t>
  </si>
  <si>
    <t>NTRK3-AS1:2</t>
  </si>
  <si>
    <t>ENSG00000140538.16</t>
  </si>
  <si>
    <t>NTRK3</t>
  </si>
  <si>
    <t>lnc-DET1-1:19</t>
  </si>
  <si>
    <t>ENSG00000140543.15</t>
  </si>
  <si>
    <t>DET1</t>
  </si>
  <si>
    <t>ENSG00000173867.10</t>
  </si>
  <si>
    <t>RP11-97O12.7</t>
  </si>
  <si>
    <t>lnc-ISG20-2:1</t>
  </si>
  <si>
    <t>ENSG00000259676.1</t>
  </si>
  <si>
    <t>RP11-343B18.2</t>
  </si>
  <si>
    <t>lnc-ABHD2-8:1</t>
  </si>
  <si>
    <t>ENSG00000261549.2</t>
  </si>
  <si>
    <t>RP11-320A16.1</t>
  </si>
  <si>
    <t>ENSG00000259350.2</t>
  </si>
  <si>
    <t>RP11-63A23.2</t>
  </si>
  <si>
    <t>lnc-TICRR-1:1</t>
  </si>
  <si>
    <t>ENSG00000140534.14</t>
  </si>
  <si>
    <t>TICRR</t>
  </si>
  <si>
    <t>ENSG00000259615.1</t>
  </si>
  <si>
    <t>RP11-429B14.3</t>
  </si>
  <si>
    <t>ZNF710-AS1:8</t>
  </si>
  <si>
    <t>ENSG00000140548.10</t>
  </si>
  <si>
    <t>ZNF710</t>
  </si>
  <si>
    <t>lnc-GDPGP1-1:1</t>
  </si>
  <si>
    <t>ENSG00000284626.1</t>
  </si>
  <si>
    <t>RP11-697E2.13</t>
  </si>
  <si>
    <t>CRTC3-AS1:11</t>
  </si>
  <si>
    <t>ENSG00000259736.1</t>
  </si>
  <si>
    <t>CRTC3-AS1</t>
  </si>
  <si>
    <t>lnc-FURIN-2:1</t>
  </si>
  <si>
    <t>ENSG00000140564.13</t>
  </si>
  <si>
    <t>FURIN</t>
  </si>
  <si>
    <t>lnc-SV2B-1:5</t>
  </si>
  <si>
    <t>ENSG00000258551.6</t>
  </si>
  <si>
    <t>CRAT37</t>
  </si>
  <si>
    <t>lnc-CHD2-4:13</t>
  </si>
  <si>
    <t>NR2F2-AS1</t>
  </si>
  <si>
    <t>ENSG00000285663.1</t>
  </si>
  <si>
    <t>RP11-94P2.1</t>
  </si>
  <si>
    <t>lnc-CHD2-4:5</t>
  </si>
  <si>
    <t>ENSG00000257060.7</t>
  </si>
  <si>
    <t>RP11-266O8.1</t>
  </si>
  <si>
    <t>ENSG00000258787.1</t>
  </si>
  <si>
    <t>SEPHS1P2</t>
  </si>
  <si>
    <t>LINC01579:17</t>
  </si>
  <si>
    <t>ENSG00000258754.8</t>
  </si>
  <si>
    <t>LINC01579</t>
  </si>
  <si>
    <t>ENSG00000258831.1</t>
  </si>
  <si>
    <t>RP11-76E17.4</t>
  </si>
  <si>
    <t>LINC00924:3</t>
  </si>
  <si>
    <t>ENSG00000259134.7</t>
  </si>
  <si>
    <t>LINC00924</t>
  </si>
  <si>
    <t>lnc-PGPEP1L-18:2</t>
  </si>
  <si>
    <t>ENSG00000259485.2</t>
  </si>
  <si>
    <t>LINC02253</t>
  </si>
  <si>
    <t>lnc-ARRDC4-5:1</t>
  </si>
  <si>
    <t>IRAIN</t>
  </si>
  <si>
    <t>ENSG00000279091.1</t>
  </si>
  <si>
    <t>RP11-461F11.2</t>
  </si>
  <si>
    <t>ENSG00000259582.4</t>
  </si>
  <si>
    <t>RP11-461F11.3</t>
  </si>
  <si>
    <t>lnc-PGPEP1L-8:2</t>
  </si>
  <si>
    <t>ENSG00000259320.2</t>
  </si>
  <si>
    <t>RP11-183E24.2</t>
  </si>
  <si>
    <t>lnc-PGPEP1L-5:1</t>
  </si>
  <si>
    <t>lnc-PGPEP1L-3:1</t>
  </si>
  <si>
    <t>AC036108.1</t>
  </si>
  <si>
    <t>ENSG00000103852.13</t>
  </si>
  <si>
    <t>TTC23</t>
  </si>
  <si>
    <t>lnc-LRRC28-7:1</t>
  </si>
  <si>
    <t>ENSG00000068305.17</t>
  </si>
  <si>
    <t>MEF2A</t>
  </si>
  <si>
    <t>lnc-SNRPA1-2:1</t>
  </si>
  <si>
    <t>PCSK6-AS1:2</t>
  </si>
  <si>
    <t>ENSG00000140479.18</t>
  </si>
  <si>
    <t>PCSK6</t>
  </si>
  <si>
    <t>lnc-PCSK6-1:3</t>
  </si>
  <si>
    <t>lnc-OR4F6-5:1</t>
  </si>
  <si>
    <t>lnc-PCSK6-2:1</t>
  </si>
  <si>
    <t>ENSG00000259464.2</t>
  </si>
  <si>
    <t>SNRPCP18</t>
  </si>
  <si>
    <t>ENSG00000282793.1</t>
  </si>
  <si>
    <t>RP11-14C10.4</t>
  </si>
  <si>
    <t>lnc-TARSL2-3:1</t>
  </si>
  <si>
    <t>ENSG00000184277.13</t>
  </si>
  <si>
    <t>TM2D3</t>
  </si>
  <si>
    <t>chr16</t>
  </si>
  <si>
    <t>lnc-FAM234A-2:1</t>
  </si>
  <si>
    <t>lnc-RGS11-1:2</t>
  </si>
  <si>
    <t>BCAR4</t>
  </si>
  <si>
    <t>ENSG00000167930.17</t>
  </si>
  <si>
    <t>FAM234A</t>
  </si>
  <si>
    <t>lnc-STUB1-2:3</t>
  </si>
  <si>
    <t>lnc-WDR24-1:1</t>
  </si>
  <si>
    <t>ENSG00000261659.2</t>
  </si>
  <si>
    <t>LA16c-313D11.12</t>
  </si>
  <si>
    <t>ENSG00000127580.17</t>
  </si>
  <si>
    <t>WDR24</t>
  </si>
  <si>
    <t>lnc-IFT140-1:1</t>
  </si>
  <si>
    <t>ENSG00000261732.1</t>
  </si>
  <si>
    <t>LA16c-431H6.6</t>
  </si>
  <si>
    <t>lnc-IFT140-2:1</t>
  </si>
  <si>
    <t>lnc-JPT2-4:1</t>
  </si>
  <si>
    <t>ENSG00000278987.1</t>
  </si>
  <si>
    <t>LA16c-431H6.7</t>
  </si>
  <si>
    <t>ENSG00000206053.13</t>
  </si>
  <si>
    <t>JPT2</t>
  </si>
  <si>
    <t>lnc-IGFALS-3:1</t>
  </si>
  <si>
    <t>lnc-IGFALS-1:1</t>
  </si>
  <si>
    <t>ENSG00000063854.13</t>
  </si>
  <si>
    <t>HAGH</t>
  </si>
  <si>
    <t>lnc-HAGH-2:1</t>
  </si>
  <si>
    <t>lnc-HAGH-1:1</t>
  </si>
  <si>
    <t>ENSG00000180185.11</t>
  </si>
  <si>
    <t>FAHD1</t>
  </si>
  <si>
    <t>ENSG00000162039.17</t>
  </si>
  <si>
    <t>MEIOB</t>
  </si>
  <si>
    <t>lnc-ZNF500-3:1</t>
  </si>
  <si>
    <t>ENSG00000168096.15</t>
  </si>
  <si>
    <t>ANKS3</t>
  </si>
  <si>
    <t>lnc-EEF2KMT-5:1</t>
  </si>
  <si>
    <t>lnc-EEF2KMT-6:1</t>
  </si>
  <si>
    <t>ENSG00000078328.23</t>
  </si>
  <si>
    <t>RBFOX1</t>
  </si>
  <si>
    <t>ENSG00000261007.2</t>
  </si>
  <si>
    <t>NPM1P3</t>
  </si>
  <si>
    <t>LINC01570:2</t>
  </si>
  <si>
    <t>ENSG00000273648.1</t>
  </si>
  <si>
    <t>MIR8065</t>
  </si>
  <si>
    <t>lnc-TMEM114-5:1</t>
  </si>
  <si>
    <t>ENSG00000260289.2</t>
  </si>
  <si>
    <t>CTD-2535I10.1</t>
  </si>
  <si>
    <t>lnc-METTL22-12:1</t>
  </si>
  <si>
    <t>ENSG00000260003.1</t>
  </si>
  <si>
    <t>RP11-279O17.2</t>
  </si>
  <si>
    <t>lnc-METTL22-1:1</t>
  </si>
  <si>
    <t>ENSG00000259819.1</t>
  </si>
  <si>
    <t>RP11-568A19.1</t>
  </si>
  <si>
    <t>lnc-ATF7IP2-3:3</t>
  </si>
  <si>
    <t>ENSG00000166669.13</t>
  </si>
  <si>
    <t>ATF7IP2</t>
  </si>
  <si>
    <t>lnc-CLEC16A-7:3</t>
  </si>
  <si>
    <t>ENSG00000263179.1</t>
  </si>
  <si>
    <t>HNRNPCP4</t>
  </si>
  <si>
    <t>ENSG00000263033.2</t>
  </si>
  <si>
    <t>RP11-396B14.2</t>
  </si>
  <si>
    <t>lnc-SNN-6:2</t>
  </si>
  <si>
    <t>ENSG00000122299.12</t>
  </si>
  <si>
    <t>ZC3H7A</t>
  </si>
  <si>
    <t>lnc-CPPED1-8:1</t>
  </si>
  <si>
    <t>ENSG00000048471.14</t>
  </si>
  <si>
    <t>SNX29</t>
  </si>
  <si>
    <t>ENSG00000238685.1</t>
  </si>
  <si>
    <t>ENSG10010139390.1</t>
  </si>
  <si>
    <t>lnc-NPIPB2-7:1</t>
  </si>
  <si>
    <t>lnc-SHISA9-1:1</t>
  </si>
  <si>
    <t>ENSG00000103381.12</t>
  </si>
  <si>
    <t>CPPED1</t>
  </si>
  <si>
    <t>lnc-SNX29-3:1</t>
  </si>
  <si>
    <t>ENSG00000237515.9</t>
  </si>
  <si>
    <t>SHISA9</t>
  </si>
  <si>
    <t>lnc-CPPED1-4:1</t>
  </si>
  <si>
    <t>lnc-SHISA9-3:2</t>
  </si>
  <si>
    <t>ENSG00000262801.6</t>
  </si>
  <si>
    <t>U91319.1</t>
  </si>
  <si>
    <t>lnc-SHISA9-3:1</t>
  </si>
  <si>
    <t>lnc-ERCC4-3:1</t>
  </si>
  <si>
    <t>ENSG00000186260.17</t>
  </si>
  <si>
    <t>MRTFB</t>
  </si>
  <si>
    <t>lnc-XYLT1-1:1</t>
  </si>
  <si>
    <t>AC092287.1</t>
  </si>
  <si>
    <t>ENSG00000260945.1</t>
  </si>
  <si>
    <t>RP11-916L7.1</t>
  </si>
  <si>
    <t>lnc-ITPRIPL2-2:5</t>
  </si>
  <si>
    <t>ENSG00000103528.17</t>
  </si>
  <si>
    <t>SYT17</t>
  </si>
  <si>
    <t>lnc-TMC5-2:1</t>
  </si>
  <si>
    <t>ENSG00000103534.17</t>
  </si>
  <si>
    <t>TMC5</t>
  </si>
  <si>
    <t>lnc-GP2-1:1</t>
  </si>
  <si>
    <t>ENSG00000227624.2</t>
  </si>
  <si>
    <t>SNRPEP3</t>
  </si>
  <si>
    <t>ENSG00000169347.17</t>
  </si>
  <si>
    <t>GP2</t>
  </si>
  <si>
    <t>lnc-ACSM5-4:1</t>
  </si>
  <si>
    <t>ENSG00000183549.10</t>
  </si>
  <si>
    <t>ACSM5</t>
  </si>
  <si>
    <t>lnc-PDZD9-6:2</t>
  </si>
  <si>
    <t>LINC01567</t>
  </si>
  <si>
    <t>ENSG00000155714.14</t>
  </si>
  <si>
    <t>PDZD9</t>
  </si>
  <si>
    <t>lnc-PDZD9-1:1</t>
  </si>
  <si>
    <t>ENSG00000175267.15</t>
  </si>
  <si>
    <t>VWA3A</t>
  </si>
  <si>
    <t>lnc-CDR2-1:4</t>
  </si>
  <si>
    <t>ENSG00000103319.12</t>
  </si>
  <si>
    <t>EEF2K</t>
  </si>
  <si>
    <t>lnc-CDR2-6:1</t>
  </si>
  <si>
    <t>ENSG00000260905.1</t>
  </si>
  <si>
    <t>LINC02890</t>
  </si>
  <si>
    <t>lnc-USP31-3:4</t>
  </si>
  <si>
    <t>ENSG00000283213.1</t>
  </si>
  <si>
    <t>CTC-591M7.1</t>
  </si>
  <si>
    <t>lnc-GGA2-5:1</t>
  </si>
  <si>
    <t>ENSG00000103356.18</t>
  </si>
  <si>
    <t>EARS2</t>
  </si>
  <si>
    <t>ENSG00000260247.1</t>
  </si>
  <si>
    <t>SUB1P4</t>
  </si>
  <si>
    <t>lnc-ARHGAP17-5:1</t>
  </si>
  <si>
    <t>ENSG00000260072.1</t>
  </si>
  <si>
    <t>CTD-2313J23.1</t>
  </si>
  <si>
    <t>lnc-LCMT1-4:1</t>
  </si>
  <si>
    <t>ENSG00000262587.2</t>
  </si>
  <si>
    <t>RP11-266L9.4</t>
  </si>
  <si>
    <t>LCMT1-AS1:10</t>
  </si>
  <si>
    <t>LINC02175:21</t>
  </si>
  <si>
    <t>ENSG00000262155.2</t>
  </si>
  <si>
    <t>LINC02175</t>
  </si>
  <si>
    <t>ZKSCAN2-DT:16</t>
  </si>
  <si>
    <t>ENSG00000260690.1</t>
  </si>
  <si>
    <t>CYCSP39</t>
  </si>
  <si>
    <t>ENSG00000261636.2</t>
  </si>
  <si>
    <t>LINC02191</t>
  </si>
  <si>
    <t>ENSG00000182601.7</t>
  </si>
  <si>
    <t>HS3ST4</t>
  </si>
  <si>
    <t>lnc-ZKSCAN2-8:1</t>
  </si>
  <si>
    <t>lnc-ZKSCAN2-7:1</t>
  </si>
  <si>
    <t>ENSG00000285882.1</t>
  </si>
  <si>
    <t>CTD-2337L2.1</t>
  </si>
  <si>
    <t>ENSG00000260255.1</t>
  </si>
  <si>
    <t>RP11-185O21.1</t>
  </si>
  <si>
    <t>lnc-HS3ST4-2:1</t>
  </si>
  <si>
    <t>LINC02195:3</t>
  </si>
  <si>
    <t>ENSG00000286712.1</t>
  </si>
  <si>
    <t>AC002331.2</t>
  </si>
  <si>
    <t>lnc-KDM8-4:1</t>
  </si>
  <si>
    <t>ENSG00000155666.12</t>
  </si>
  <si>
    <t>KDM8</t>
  </si>
  <si>
    <t>lnc-GSG1L-2:1</t>
  </si>
  <si>
    <t>lnc-GSG1L-1:4</t>
  </si>
  <si>
    <t>ENSG00000047578.13</t>
  </si>
  <si>
    <t>KATNIP</t>
  </si>
  <si>
    <t>lnc-SLX1B-3:11</t>
  </si>
  <si>
    <t>lnc-RABEP2-6:1</t>
  </si>
  <si>
    <t>FBXL19-AS1</t>
  </si>
  <si>
    <t>ENSG00000284649.1</t>
  </si>
  <si>
    <t>RP11-231C14.9</t>
  </si>
  <si>
    <t>ENSG00000103472.10</t>
  </si>
  <si>
    <t>RRN3P2</t>
  </si>
  <si>
    <t>lnc-NPIPB11-4:1</t>
  </si>
  <si>
    <t>ENSG00000284685.1</t>
  </si>
  <si>
    <t>RP11-426C22.12</t>
  </si>
  <si>
    <t>ENSG00000273582.1</t>
  </si>
  <si>
    <t>RP11-426C22.7</t>
  </si>
  <si>
    <t>lnc-BCL7C-3:1</t>
  </si>
  <si>
    <t>FBXL19-AS1:4</t>
  </si>
  <si>
    <t>ENSG00000230447.2</t>
  </si>
  <si>
    <t>CTF2P</t>
  </si>
  <si>
    <t>lnc-PYCARD-2:1</t>
  </si>
  <si>
    <t>ENSG00000089280.19</t>
  </si>
  <si>
    <t>FUS</t>
  </si>
  <si>
    <t>lnc-C16orf58-5:1</t>
  </si>
  <si>
    <t>ENSG00000197302.10</t>
  </si>
  <si>
    <t>ZNF720</t>
  </si>
  <si>
    <t>lnc-MYLK3-2:1</t>
  </si>
  <si>
    <t>CRNDE</t>
  </si>
  <si>
    <t>ENSG00000140795.13</t>
  </si>
  <si>
    <t>MYLK3</t>
  </si>
  <si>
    <t>lnc-NETO2-1:1</t>
  </si>
  <si>
    <t>lnc-NETO2-2:1</t>
  </si>
  <si>
    <t>ENSG00000129636.13</t>
  </si>
  <si>
    <t>ITFG1</t>
  </si>
  <si>
    <t>lnc-PHKB-8:1</t>
  </si>
  <si>
    <t>ENSG00000102910.14</t>
  </si>
  <si>
    <t>LONP2</t>
  </si>
  <si>
    <t>lnc-SIAH1-3:1</t>
  </si>
  <si>
    <t>lnc-PHKB-5:1</t>
  </si>
  <si>
    <t>lnc-CNEP1R1-1:1</t>
  </si>
  <si>
    <t>ENSG00000205423.12</t>
  </si>
  <si>
    <t>CNEP1R1</t>
  </si>
  <si>
    <t>lnc-SNX20-1:4</t>
  </si>
  <si>
    <t>ENSG00000261644.2</t>
  </si>
  <si>
    <t>CYLD-AS1</t>
  </si>
  <si>
    <t>ENSG00000167207.14</t>
  </si>
  <si>
    <t>NOD2</t>
  </si>
  <si>
    <t>LINC02180:20</t>
  </si>
  <si>
    <t>ENSG00000261749.3</t>
  </si>
  <si>
    <t>LINC02180</t>
  </si>
  <si>
    <t>lnc-TOX3-6:1</t>
  </si>
  <si>
    <t>ENSG00000260326.1</t>
  </si>
  <si>
    <t>PHBP21</t>
  </si>
  <si>
    <t>ENSG00000277639.2</t>
  </si>
  <si>
    <t>RP11-467J12.4</t>
  </si>
  <si>
    <t>lnc-IRX3-10:1</t>
  </si>
  <si>
    <t>ENSG00000283258.2</t>
  </si>
  <si>
    <t>AC007491.1</t>
  </si>
  <si>
    <t>lnc-CES1-3:1</t>
  </si>
  <si>
    <t>ENSG00000259283.2</t>
  </si>
  <si>
    <t>RP11-26L20.3</t>
  </si>
  <si>
    <t>ENSG00000239555.3</t>
  </si>
  <si>
    <t>RN7SL841P</t>
  </si>
  <si>
    <t>lnc-MMP2-1:1</t>
  </si>
  <si>
    <t>ENSG00000087245.13</t>
  </si>
  <si>
    <t>MMP2</t>
  </si>
  <si>
    <t>ENSG00000274508.1</t>
  </si>
  <si>
    <t>RP11-212I21.5</t>
  </si>
  <si>
    <t>lnc-CES5A-1:2</t>
  </si>
  <si>
    <t>MT1JP</t>
  </si>
  <si>
    <t>ENSG00000246379.8</t>
  </si>
  <si>
    <t>RP11-461O7.1</t>
  </si>
  <si>
    <t>lnc-MT1G-2:1</t>
  </si>
  <si>
    <t>MT1DP</t>
  </si>
  <si>
    <t>ENSG00000261302.6</t>
  </si>
  <si>
    <t>NUP93-DT</t>
  </si>
  <si>
    <t>lnc-PLLP-3:1</t>
  </si>
  <si>
    <t>ENSG00000159579.14</t>
  </si>
  <si>
    <t>RSPRY1</t>
  </si>
  <si>
    <t>lnc-GINS3-1:4</t>
  </si>
  <si>
    <t>ENSG00000181938.14</t>
  </si>
  <si>
    <t>GINS3</t>
  </si>
  <si>
    <t>LINC02137:9</t>
  </si>
  <si>
    <t>ENSG00000260186.5</t>
  </si>
  <si>
    <t>LINC02137</t>
  </si>
  <si>
    <t>LINC02137:8</t>
  </si>
  <si>
    <t>lnc-SETD6-14:1</t>
  </si>
  <si>
    <t>ENSG00000261436.6</t>
  </si>
  <si>
    <t>RP11-354I13.2</t>
  </si>
  <si>
    <t>lnc-CDH8-10:10</t>
  </si>
  <si>
    <t>ENSG00000260658.6</t>
  </si>
  <si>
    <t>RP11-368L12.1</t>
  </si>
  <si>
    <t>ENSG00000241808.1</t>
  </si>
  <si>
    <t>RPS15AP34</t>
  </si>
  <si>
    <t>lnc-CDH5-6:1</t>
  </si>
  <si>
    <t>ENSG00000259846.1</t>
  </si>
  <si>
    <t>RP11-467L24.1</t>
  </si>
  <si>
    <t>lnc-CDH5-3:2</t>
  </si>
  <si>
    <t>ENSG00000261742.6</t>
  </si>
  <si>
    <t>LINC00922</t>
  </si>
  <si>
    <t>ENSG00000260364.1</t>
  </si>
  <si>
    <t>RP11-256I9.3</t>
  </si>
  <si>
    <t>lnc-CDH5-2:1</t>
  </si>
  <si>
    <t>ENSG00000261818.1</t>
  </si>
  <si>
    <t>RP11-351A20.1</t>
  </si>
  <si>
    <t>lnc-TK2-3:7</t>
  </si>
  <si>
    <t>lncRNA-EBIC</t>
  </si>
  <si>
    <t>ENSG00000286928.1</t>
  </si>
  <si>
    <t>CTD-2258A20.6</t>
  </si>
  <si>
    <t>lnc-TK2-2:5</t>
  </si>
  <si>
    <t>ENSG00000140932.10</t>
  </si>
  <si>
    <t>CMTM2</t>
  </si>
  <si>
    <t>lnc-CA7-5:1</t>
  </si>
  <si>
    <t>ENSG00000260558.2</t>
  </si>
  <si>
    <t>RP11-63M22.1</t>
  </si>
  <si>
    <t>ENSG00000135720.13</t>
  </si>
  <si>
    <t>DYNC1LI2</t>
  </si>
  <si>
    <t>lnc-FAM96B-1:1</t>
  </si>
  <si>
    <t>ENSG00000172824.16</t>
  </si>
  <si>
    <t>CES4A</t>
  </si>
  <si>
    <t>lnc-DDX28-2:1</t>
  </si>
  <si>
    <t>ENSG00000072736.19</t>
  </si>
  <si>
    <t>NFATC3</t>
  </si>
  <si>
    <t>lnc-ZFP90-3:6</t>
  </si>
  <si>
    <t>ENSG00000199263.1</t>
  </si>
  <si>
    <t>ENSG00000287760.1</t>
  </si>
  <si>
    <t>RP11-71L14.5</t>
  </si>
  <si>
    <t>lnc-TANGO6-3:1</t>
  </si>
  <si>
    <t>ENSG00000141076.18</t>
  </si>
  <si>
    <t>UTP4</t>
  </si>
  <si>
    <t>lnc-UTP4-1:1</t>
  </si>
  <si>
    <t>ENSG00000168807.16</t>
  </si>
  <si>
    <t>SNTB2</t>
  </si>
  <si>
    <t>lnc-NOB1-3:1</t>
  </si>
  <si>
    <t>ENSG00000198373.13</t>
  </si>
  <si>
    <t>WWP2</t>
  </si>
  <si>
    <t>lnc-CALB2-2:2</t>
  </si>
  <si>
    <t>ENSG00000157423.18</t>
  </si>
  <si>
    <t>HYDIN</t>
  </si>
  <si>
    <t>lnc-DHX38-27:4</t>
  </si>
  <si>
    <t>ENSG00000259768.6</t>
  </si>
  <si>
    <t>RP5-991G20.1</t>
  </si>
  <si>
    <t>ENSG00000238731.1</t>
  </si>
  <si>
    <t>RNU7-90P</t>
  </si>
  <si>
    <t>lnc-PSMD7-8:1</t>
  </si>
  <si>
    <t>ENSG00000140836.17</t>
  </si>
  <si>
    <t>ZFHX3</t>
  </si>
  <si>
    <t>ENSG00000261227.2</t>
  </si>
  <si>
    <t>AC140912.1</t>
  </si>
  <si>
    <t>lnc-CLEC18B-44:3</t>
  </si>
  <si>
    <t>ENSG00000258779.8</t>
  </si>
  <si>
    <t>LINC01568</t>
  </si>
  <si>
    <t>lnc-ZNRF1-3:1</t>
  </si>
  <si>
    <t>lnc-ZNRF1-2:1</t>
  </si>
  <si>
    <t>ENSG00000261458.1</t>
  </si>
  <si>
    <t>RP11-787D11.1</t>
  </si>
  <si>
    <t>lnc-GABARAPL2-9:1</t>
  </si>
  <si>
    <t>lnc-TMEM170A-3:3</t>
  </si>
  <si>
    <t>ENSG00000261717.5</t>
  </si>
  <si>
    <t>RP11-77K12.1</t>
  </si>
  <si>
    <t>ENSG00000153774.9</t>
  </si>
  <si>
    <t>CFDP1</t>
  </si>
  <si>
    <t>lnc-CPHXL-5:1</t>
  </si>
  <si>
    <t>ENSG00000287694.1</t>
  </si>
  <si>
    <t>RP11-58C22.1</t>
  </si>
  <si>
    <t>LINC02125:8</t>
  </si>
  <si>
    <t>WWOX-AS1</t>
  </si>
  <si>
    <t>ENSG00000279856.1</t>
  </si>
  <si>
    <t>CTD-2300H10.2</t>
  </si>
  <si>
    <t>ENSG00000259995.1</t>
  </si>
  <si>
    <t>CTD-2336H13.2</t>
  </si>
  <si>
    <t>lnc-CPHXL-6:1</t>
  </si>
  <si>
    <t>ENSG00000140873.16</t>
  </si>
  <si>
    <t>ADAMTS18</t>
  </si>
  <si>
    <t>lnc-ADAMTS18-7:1</t>
  </si>
  <si>
    <t>ENSG00000278862.1</t>
  </si>
  <si>
    <t>RP11-571O6.2</t>
  </si>
  <si>
    <t>ENSG00000140876.11</t>
  </si>
  <si>
    <t>NUDT7</t>
  </si>
  <si>
    <t>lnc-ADAMTS18-11:1</t>
  </si>
  <si>
    <t>ENSG00000186153.18</t>
  </si>
  <si>
    <t>WWOX</t>
  </si>
  <si>
    <t>ENSG00000260733.1</t>
  </si>
  <si>
    <t>RP11-264L1.4</t>
  </si>
  <si>
    <t>lnc-CDYL2-6:16</t>
  </si>
  <si>
    <t>ARLNC1</t>
  </si>
  <si>
    <t>ENSG00000259867.6</t>
  </si>
  <si>
    <t>RP11-525K10.3</t>
  </si>
  <si>
    <t>lnc-ATMIN-3:1</t>
  </si>
  <si>
    <t>ENSG00000261838.5</t>
  </si>
  <si>
    <t>RP11-303E16.6</t>
  </si>
  <si>
    <t>ENSG00000260643.2</t>
  </si>
  <si>
    <t>RP11-303E16.8</t>
  </si>
  <si>
    <t>lnc-GAN-1:1</t>
  </si>
  <si>
    <t>ENSG00000261609.8</t>
  </si>
  <si>
    <t>GAN</t>
  </si>
  <si>
    <t>lnc-PLCG2-9:1</t>
  </si>
  <si>
    <t>ENSG00000184860.10</t>
  </si>
  <si>
    <t>SDR42E1</t>
  </si>
  <si>
    <t>lnc-MPHOSPH6-1:3</t>
  </si>
  <si>
    <t>lnc-MPHOSPH6-1:4</t>
  </si>
  <si>
    <t>ENSG00000261235.1</t>
  </si>
  <si>
    <t>RP11-510J16.5</t>
  </si>
  <si>
    <t>ENSG00000086696.11</t>
  </si>
  <si>
    <t>HSD17B2</t>
  </si>
  <si>
    <t>lnc-MPHOSPH6-4:1</t>
  </si>
  <si>
    <t>ENSG00000260161.1</t>
  </si>
  <si>
    <t>MTCYBP28</t>
  </si>
  <si>
    <t>lnc-HSD17B2-8:1</t>
  </si>
  <si>
    <t>ENSG00000251888.1</t>
  </si>
  <si>
    <t>RN7SKP190</t>
  </si>
  <si>
    <t>ENSG00000261029.1</t>
  </si>
  <si>
    <t>MPHOSPH6-DT</t>
  </si>
  <si>
    <t>lnc-CDH13-4:1</t>
  </si>
  <si>
    <t>ENSG00000259873.1</t>
  </si>
  <si>
    <t>RP11-481E4.1</t>
  </si>
  <si>
    <t>ENSG00000261285.7</t>
  </si>
  <si>
    <t>RP11-2L4.1</t>
  </si>
  <si>
    <t>lnc-HSD17B2-6:1</t>
  </si>
  <si>
    <t>ENSG00000140945.17</t>
  </si>
  <si>
    <t>CDH13</t>
  </si>
  <si>
    <t>ENSG00000277387.1</t>
  </si>
  <si>
    <t>MIR8058</t>
  </si>
  <si>
    <t>lnc-HSD17B2-7:1</t>
  </si>
  <si>
    <t>lnc-MPHOSPH6-3:1</t>
  </si>
  <si>
    <t>ENSG00000260832.1</t>
  </si>
  <si>
    <t>CTD-3253I12.1</t>
  </si>
  <si>
    <t>lnc-HSBP1-6:1</t>
  </si>
  <si>
    <t>lnc-SLC38A8-7:2</t>
  </si>
  <si>
    <t>FENDRR</t>
  </si>
  <si>
    <t>ENSG00000166558.11</t>
  </si>
  <si>
    <t>SLC38A8</t>
  </si>
  <si>
    <t>lnc-KCNG4-1:1</t>
  </si>
  <si>
    <t>ENSG00000201361.1</t>
  </si>
  <si>
    <t>RNA5SP433</t>
  </si>
  <si>
    <t>ENSG00000260858.1</t>
  </si>
  <si>
    <t>RP11-558A11.1</t>
  </si>
  <si>
    <t>lnc-WFDC1-1:1</t>
  </si>
  <si>
    <t>ENSG00000103175.11</t>
  </si>
  <si>
    <t>WFDC1</t>
  </si>
  <si>
    <t>lnc-ZDHHC7-3:1</t>
  </si>
  <si>
    <t>ENSG00000103196.12</t>
  </si>
  <si>
    <t>CRISPLD2</t>
  </si>
  <si>
    <t>lnc-C16orf95-2:20</t>
  </si>
  <si>
    <t>ODRUL</t>
  </si>
  <si>
    <t>ENSG00000260456.7</t>
  </si>
  <si>
    <t>C16orf95</t>
  </si>
  <si>
    <t>ENSG00000285527.1</t>
  </si>
  <si>
    <t>RP11-899L11.4</t>
  </si>
  <si>
    <t>lnc-CA5A-12:1</t>
  </si>
  <si>
    <t>ENSG00000172530.21</t>
  </si>
  <si>
    <t>BANP</t>
  </si>
  <si>
    <t>lnc-CA5A-5:1</t>
  </si>
  <si>
    <t>MYU</t>
  </si>
  <si>
    <t>ENSG00000260420.3</t>
  </si>
  <si>
    <t>LINC02182</t>
  </si>
  <si>
    <t>ENSG00000261816.1</t>
  </si>
  <si>
    <t>RP11-863P13.2</t>
  </si>
  <si>
    <t>chr17</t>
  </si>
  <si>
    <t>lnc-ABR-6:1</t>
  </si>
  <si>
    <t>MIR22HG</t>
  </si>
  <si>
    <t>ENSG00000167693.17</t>
  </si>
  <si>
    <t>NXN</t>
  </si>
  <si>
    <t>lnc-DPH1-4:1</t>
  </si>
  <si>
    <t>lnc-SERPINF1-1:1</t>
  </si>
  <si>
    <t>ENSG00000185924.7</t>
  </si>
  <si>
    <t>RTN4RL1</t>
  </si>
  <si>
    <t>lnc-RAP1GAP2-3:1</t>
  </si>
  <si>
    <t>OR3A4</t>
  </si>
  <si>
    <t>ENSG00000007168.14</t>
  </si>
  <si>
    <t>PAFAH1B1</t>
  </si>
  <si>
    <t>lnc-CYB5D2-2:2</t>
  </si>
  <si>
    <t>ENSG00000132388.13</t>
  </si>
  <si>
    <t>UBE2G1</t>
  </si>
  <si>
    <t>lnc-CHRNE-3:2</t>
  </si>
  <si>
    <t>ENSG00000108556.10</t>
  </si>
  <si>
    <t>CHRNE</t>
  </si>
  <si>
    <t>lnc-NUP88-2:2</t>
  </si>
  <si>
    <t>lnc-C1QBP-4:1</t>
  </si>
  <si>
    <t>PRAL</t>
  </si>
  <si>
    <t>ENSG00000108559.12</t>
  </si>
  <si>
    <t>NUP88</t>
  </si>
  <si>
    <t>ENSG00000029725.17</t>
  </si>
  <si>
    <t>RABEP1</t>
  </si>
  <si>
    <t>lnc-NDEL1-6:1</t>
  </si>
  <si>
    <t>LINC00324</t>
  </si>
  <si>
    <t>ENSG00000133026.13</t>
  </si>
  <si>
    <t>MYH10</t>
  </si>
  <si>
    <t>lnc-DHRS7C-3:2</t>
  </si>
  <si>
    <t>lnc-NTN1-3:2</t>
  </si>
  <si>
    <t>ENSG00000170310.15</t>
  </si>
  <si>
    <t>STX8</t>
  </si>
  <si>
    <t>lnc-ADPRM-5:5</t>
  </si>
  <si>
    <t>ENSG00000263508.6</t>
  </si>
  <si>
    <t>RP11-963H4.3</t>
  </si>
  <si>
    <t>ENSG00000285220.1</t>
  </si>
  <si>
    <t>RP11-963H4.8</t>
  </si>
  <si>
    <t>lnc-SHISA6-1:1</t>
  </si>
  <si>
    <t>ENSG00000007174.18</t>
  </si>
  <si>
    <t>DNAH9</t>
  </si>
  <si>
    <t>lnc-ZNF18-2:3</t>
  </si>
  <si>
    <t>lnc-ZNF18-1:1</t>
  </si>
  <si>
    <t>lnc-MAP2K4-3:4</t>
  </si>
  <si>
    <t>ENSG00000265400.1</t>
  </si>
  <si>
    <t>RP11-471L13.2</t>
  </si>
  <si>
    <t>ENSG00000286617.1</t>
  </si>
  <si>
    <t>RP11-642C21.1</t>
  </si>
  <si>
    <t>lnc-MYOCD-3:1</t>
  </si>
  <si>
    <t>ENSG00000179136.7</t>
  </si>
  <si>
    <t>LINC00670</t>
  </si>
  <si>
    <t>lnc-ARHGAP44-3:1</t>
  </si>
  <si>
    <t>ENSG00000273098.3</t>
  </si>
  <si>
    <t>RP11-488L1.1</t>
  </si>
  <si>
    <t>COX10-AS1:1</t>
  </si>
  <si>
    <t>ENSG00000236088.10</t>
  </si>
  <si>
    <t>COX10-AS1</t>
  </si>
  <si>
    <t>lnc-COX10-1:1</t>
  </si>
  <si>
    <t>ENSG00000006695.12</t>
  </si>
  <si>
    <t>COX10</t>
  </si>
  <si>
    <t>LINC02096:6</t>
  </si>
  <si>
    <t>lnc-HS3ST3B1-13:1</t>
  </si>
  <si>
    <t>ENSG00000238212.3</t>
  </si>
  <si>
    <t>LINC02096</t>
  </si>
  <si>
    <t>lnc-ZSWIM7-7:1</t>
  </si>
  <si>
    <t>ENSG00000227790.7</t>
  </si>
  <si>
    <t>SPECC1P1</t>
  </si>
  <si>
    <t>lnc-ZSWIM7-2:2</t>
  </si>
  <si>
    <t>lnc-ADORA2B-1:1</t>
  </si>
  <si>
    <t>ENSG00000170425.4</t>
  </si>
  <si>
    <t>ADORA2B</t>
  </si>
  <si>
    <t>lnc-MIEF2-2:1</t>
  </si>
  <si>
    <t>ENSG00000177302.15</t>
  </si>
  <si>
    <t>TOP3A</t>
  </si>
  <si>
    <t>lnc-ULK2-5:1</t>
  </si>
  <si>
    <t>SUZ12P1</t>
  </si>
  <si>
    <t>ENSG00000108599.15</t>
  </si>
  <si>
    <t>AKAP10</t>
  </si>
  <si>
    <t>lnc-CDRT15L2-5:1</t>
  </si>
  <si>
    <t>ENSG00000213671.3</t>
  </si>
  <si>
    <t>OLA1P2</t>
  </si>
  <si>
    <t>ENSG00000187870.7</t>
  </si>
  <si>
    <t>RNFT1P3</t>
  </si>
  <si>
    <t>lnc-WSB1-7:1</t>
  </si>
  <si>
    <t>ENSG00000239223.3</t>
  </si>
  <si>
    <t>RPL34P31</t>
  </si>
  <si>
    <t>ENSG00000265246.1</t>
  </si>
  <si>
    <t>RP11-663N22.1</t>
  </si>
  <si>
    <t>lnc-IFT20-12:1</t>
  </si>
  <si>
    <t>ENSG00000087095.13</t>
  </si>
  <si>
    <t>NLK</t>
  </si>
  <si>
    <t>ENSG00000287721.1</t>
  </si>
  <si>
    <t>CTD-2008P7.11</t>
  </si>
  <si>
    <t>lnc-CORO6-4:4</t>
  </si>
  <si>
    <t>lnc-CORO6-1:1</t>
  </si>
  <si>
    <t>ENSG00000141298.19</t>
  </si>
  <si>
    <t>SSH2</t>
  </si>
  <si>
    <t>lnc-BLMH-2:1</t>
  </si>
  <si>
    <t>lnc-SLC6A4-4:1</t>
  </si>
  <si>
    <t>ENSG00000108578.15</t>
  </si>
  <si>
    <t>BLMH</t>
  </si>
  <si>
    <t>lnc-RAB11FIP4-4:1</t>
  </si>
  <si>
    <t>ENSG00000196712.18</t>
  </si>
  <si>
    <t>NF1</t>
  </si>
  <si>
    <t>ENSG00000266371.1</t>
  </si>
  <si>
    <t>RP11-142O6.1</t>
  </si>
  <si>
    <t>lnc-COPRS-2:1</t>
  </si>
  <si>
    <t>AC003101.1</t>
  </si>
  <si>
    <t>ENSG00000172301.11</t>
  </si>
  <si>
    <t>COPRS</t>
  </si>
  <si>
    <t>lnc-C17orf75-11:1</t>
  </si>
  <si>
    <t>ENSG00000126858.19</t>
  </si>
  <si>
    <t>RHOT1</t>
  </si>
  <si>
    <t>ENSG00000265293.2</t>
  </si>
  <si>
    <t>ARGFXP2</t>
  </si>
  <si>
    <t>lnc-SLC35G3-1:10</t>
  </si>
  <si>
    <t>SNHG30</t>
  </si>
  <si>
    <t>ENSG00000266947.1</t>
  </si>
  <si>
    <t>RP11-799D4.4</t>
  </si>
  <si>
    <t>lnc-SLFN14-1:1</t>
  </si>
  <si>
    <t>ENSG00000286065.2</t>
  </si>
  <si>
    <t>SLFN12L</t>
  </si>
  <si>
    <t>lnc-KRTAP9-7-5:5</t>
  </si>
  <si>
    <t>LINC00974</t>
  </si>
  <si>
    <t>ENSG00000196156.5</t>
  </si>
  <si>
    <t>KRTAP4-3</t>
  </si>
  <si>
    <t>ENSG00000287602.1</t>
  </si>
  <si>
    <t>CTD-2534H9.1</t>
  </si>
  <si>
    <t>lnc-DNAJC7-3:1</t>
  </si>
  <si>
    <t>lnc-C17orf113-2:1</t>
  </si>
  <si>
    <t>ENSG00000267221.3</t>
  </si>
  <si>
    <t>C17orf113</t>
  </si>
  <si>
    <t>ENSG00000187595.16</t>
  </si>
  <si>
    <t>ZNF385C</t>
  </si>
  <si>
    <t>lnc-STAT5A-2:1</t>
  </si>
  <si>
    <t>AOC4P</t>
  </si>
  <si>
    <t>ENSG00000173757.10</t>
  </si>
  <si>
    <t>STAT5B</t>
  </si>
  <si>
    <t>ASB16-AS1:10</t>
  </si>
  <si>
    <t>ASB16-AS1:8</t>
  </si>
  <si>
    <t>LINC00910</t>
  </si>
  <si>
    <t>ENSG00000161664.7</t>
  </si>
  <si>
    <t>ASB16</t>
  </si>
  <si>
    <t>ENSG00000267080.6</t>
  </si>
  <si>
    <t>ASB16-AS1</t>
  </si>
  <si>
    <t>lnc-GPATCH8-2:1</t>
  </si>
  <si>
    <t>lnc-FZD2-1:1</t>
  </si>
  <si>
    <t>AC015936.2</t>
  </si>
  <si>
    <t>ENSG00000180340.7</t>
  </si>
  <si>
    <t>FZD2</t>
  </si>
  <si>
    <t>ENSG00000271222.1</t>
  </si>
  <si>
    <t>RP11-1072C15.7</t>
  </si>
  <si>
    <t>lnc-NMT1-1:1</t>
  </si>
  <si>
    <t>ENSG00000136448.13</t>
  </si>
  <si>
    <t>NMT1</t>
  </si>
  <si>
    <t>lnc-CDC27-9:1</t>
  </si>
  <si>
    <t>lnc-EFCAB13-1:1</t>
  </si>
  <si>
    <t>HOXB-AS3</t>
  </si>
  <si>
    <t>ENSG00000141279.17</t>
  </si>
  <si>
    <t>NPEPPS</t>
  </si>
  <si>
    <t>HOXB-AS2:1</t>
  </si>
  <si>
    <t>ENSG00000239552.2</t>
  </si>
  <si>
    <t>HOXB-AS2</t>
  </si>
  <si>
    <t>ENSG00000120093.12</t>
  </si>
  <si>
    <t>HOXB3</t>
  </si>
  <si>
    <t>lnc-B4GALNT2-2:1</t>
  </si>
  <si>
    <t>ENSG00000159217.10</t>
  </si>
  <si>
    <t>IGF2BP1</t>
  </si>
  <si>
    <t>lnc-TMEM92-3:2</t>
  </si>
  <si>
    <t>PICART1</t>
  </si>
  <si>
    <t>ENSG00000249406.3</t>
  </si>
  <si>
    <t>RP11-893F2.5</t>
  </si>
  <si>
    <t>lnc-CHAD-6:1</t>
  </si>
  <si>
    <t>CACNA1G-AS1</t>
  </si>
  <si>
    <t>ENSG00000167107.13</t>
  </si>
  <si>
    <t>ACSF2</t>
  </si>
  <si>
    <t>lnc-NME1-2:1</t>
  </si>
  <si>
    <t>TOB1-AS1</t>
  </si>
  <si>
    <t>ENSG00000008294.21</t>
  </si>
  <si>
    <t>SPAG9</t>
  </si>
  <si>
    <t>ENSG00000249870.1</t>
  </si>
  <si>
    <t>RP11-481C4.1</t>
  </si>
  <si>
    <t>lnc-CA10-1:1</t>
  </si>
  <si>
    <t>ENSG00000267452.3</t>
  </si>
  <si>
    <t>LINC02073</t>
  </si>
  <si>
    <t>lnc-CA10-2:1</t>
  </si>
  <si>
    <t>ENSG00000226364.1</t>
  </si>
  <si>
    <t>LINC02089</t>
  </si>
  <si>
    <t>lnc-STXBP4-8:1</t>
  </si>
  <si>
    <t>TSPOAP1-AS1</t>
  </si>
  <si>
    <t>ENSG00000141198.16</t>
  </si>
  <si>
    <t>TOM1L1</t>
  </si>
  <si>
    <t>lnc-TMEM100-2:1</t>
  </si>
  <si>
    <t>ENSG00000141179.14</t>
  </si>
  <si>
    <t>PCTP</t>
  </si>
  <si>
    <t>lnc-NOG-1:2</t>
  </si>
  <si>
    <t>ENSG00000153930.13</t>
  </si>
  <si>
    <t>ANKFN1</t>
  </si>
  <si>
    <t>lnc-COIL-2:13</t>
  </si>
  <si>
    <t>lnc-COIL-2:6</t>
  </si>
  <si>
    <t>ENSG00000263004.2</t>
  </si>
  <si>
    <t>AKAP1-DT</t>
  </si>
  <si>
    <t>lnc-COIL-8:6</t>
  </si>
  <si>
    <t>ENSG00000153944.12</t>
  </si>
  <si>
    <t>MSI2</t>
  </si>
  <si>
    <t>lnc-CCDC182-4:1</t>
  </si>
  <si>
    <t>lnc-SKA2-5:1</t>
  </si>
  <si>
    <t>ENSG00000108395.14</t>
  </si>
  <si>
    <t>TRIM37</t>
  </si>
  <si>
    <t>lnc-USP32-3:1</t>
  </si>
  <si>
    <t>AC011921.1</t>
  </si>
  <si>
    <t>ENSG00000141371.13</t>
  </si>
  <si>
    <t>C17orf64</t>
  </si>
  <si>
    <t>ENSG00000170832.13</t>
  </si>
  <si>
    <t>USP32</t>
  </si>
  <si>
    <t>lnc-PPM1D-1:3</t>
  </si>
  <si>
    <t>ENSG00000259349.2</t>
  </si>
  <si>
    <t>RP11-15E18.1</t>
  </si>
  <si>
    <t>lnc-NACA2-3:1</t>
  </si>
  <si>
    <t>ENSG00000121075.11</t>
  </si>
  <si>
    <t>TBX4</t>
  </si>
  <si>
    <t>lnc-INTS2-1:1</t>
  </si>
  <si>
    <t>lnc-BRIP1-1:2</t>
  </si>
  <si>
    <t>ENSG00000108510.10</t>
  </si>
  <si>
    <t>MED13</t>
  </si>
  <si>
    <t>lnc-CYB561-6:1</t>
  </si>
  <si>
    <t>ENSG00000170921.15</t>
  </si>
  <si>
    <t>TANC2</t>
  </si>
  <si>
    <t>lnc-STRADA-3:1</t>
  </si>
  <si>
    <t>lnc-MAP3K3-2:3</t>
  </si>
  <si>
    <t>ENSG00000198909.8</t>
  </si>
  <si>
    <t>MAP3K3</t>
  </si>
  <si>
    <t>SNHG25:5</t>
  </si>
  <si>
    <t>ENSG00000266402.3</t>
  </si>
  <si>
    <t>SNHG25</t>
  </si>
  <si>
    <t>lnc-GNA13-4:2</t>
  </si>
  <si>
    <t>ENSG00000108370.17</t>
  </si>
  <si>
    <t>RGS9</t>
  </si>
  <si>
    <t>lnc-RGS9-4:1</t>
  </si>
  <si>
    <t>lnc-RGS9-17:1</t>
  </si>
  <si>
    <t>lnc-RGS9-9:2</t>
  </si>
  <si>
    <t>ENSG00000271587.1</t>
  </si>
  <si>
    <t>GS1-531I17.3</t>
  </si>
  <si>
    <t>ENSG00000154240.17</t>
  </si>
  <si>
    <t>CEP112</t>
  </si>
  <si>
    <t>lnc-CACNG5-1:1</t>
  </si>
  <si>
    <t>SOX9-AS1</t>
  </si>
  <si>
    <t>ENSG00000154229.12</t>
  </si>
  <si>
    <t>PRKCA</t>
  </si>
  <si>
    <t>ENSG00000252685.1</t>
  </si>
  <si>
    <t>RNU6-928P</t>
  </si>
  <si>
    <t>lnc-PSMD12-2:1</t>
  </si>
  <si>
    <t>lnc-PITPNC1-2:1</t>
  </si>
  <si>
    <t>ENSG00000198265.12</t>
  </si>
  <si>
    <t>HELZ</t>
  </si>
  <si>
    <t>ENSG00000264421.1</t>
  </si>
  <si>
    <t>RP11-401F2.4</t>
  </si>
  <si>
    <t>lnc-HELZ-7:1</t>
  </si>
  <si>
    <t>ENSG00000197170.10</t>
  </si>
  <si>
    <t>PSMD12</t>
  </si>
  <si>
    <t>lnc-PRKAR1A-3:1</t>
  </si>
  <si>
    <t>ENSG00000108950.12</t>
  </si>
  <si>
    <t>FAM20A</t>
  </si>
  <si>
    <t>LINC01482:4</t>
  </si>
  <si>
    <t>ENSG00000267659.5</t>
  </si>
  <si>
    <t>LINC01482</t>
  </si>
  <si>
    <t>lnc-FAM20A-4:3</t>
  </si>
  <si>
    <t>ENSG00000283376.1</t>
  </si>
  <si>
    <t>RP11-118B18.3</t>
  </si>
  <si>
    <t>lnc-PRKAR1A-6:1</t>
  </si>
  <si>
    <t>ENSG00000267250.1</t>
  </si>
  <si>
    <t>RP11-118B18.2</t>
  </si>
  <si>
    <t>CASC17:3</t>
  </si>
  <si>
    <t>ENSG00000260785.2</t>
  </si>
  <si>
    <t>CASC17</t>
  </si>
  <si>
    <t>lnc-SLC39A11-10:7</t>
  </si>
  <si>
    <t>ENSG00000288605.1</t>
  </si>
  <si>
    <t>RP11-84E24.4</t>
  </si>
  <si>
    <t>ENSG00000234899.11</t>
  </si>
  <si>
    <t>lnc-SLC39A11-1:1</t>
  </si>
  <si>
    <t>SLNCR1</t>
  </si>
  <si>
    <t>ENSG00000227036.8</t>
  </si>
  <si>
    <t>LINC00511</t>
  </si>
  <si>
    <t>lnc-FAM104A-6:1</t>
  </si>
  <si>
    <t>ENSG00000133195.11</t>
  </si>
  <si>
    <t>SLC39A11</t>
  </si>
  <si>
    <t>lnc-SDK2-3:1</t>
  </si>
  <si>
    <t>ENSG00000265927.1</t>
  </si>
  <si>
    <t>CTD-2532D12.5</t>
  </si>
  <si>
    <t>lnc-RAB37-2:1</t>
  </si>
  <si>
    <t>ENSG00000182352.8</t>
  </si>
  <si>
    <t>C17orf77</t>
  </si>
  <si>
    <t>ENSG00000204345.1</t>
  </si>
  <si>
    <t>CD300LD</t>
  </si>
  <si>
    <t>lnc-CASKIN2-5:2</t>
  </si>
  <si>
    <t>lnc-TMEM94-1:1</t>
  </si>
  <si>
    <t>NcRAN</t>
  </si>
  <si>
    <t>ENSG00000177885.15</t>
  </si>
  <si>
    <t>GRB2</t>
  </si>
  <si>
    <t>lnc-UBE2O-2:2</t>
  </si>
  <si>
    <t>lnc-UBE2O-2:1</t>
  </si>
  <si>
    <t>ENSG00000175931.13</t>
  </si>
  <si>
    <t>UBE2O</t>
  </si>
  <si>
    <t>lnc-USP36-4:1</t>
  </si>
  <si>
    <t>lnc-USP36-4:3</t>
  </si>
  <si>
    <t>SCAT1</t>
  </si>
  <si>
    <t>ENSG00000108669.16</t>
  </si>
  <si>
    <t>CYTH1</t>
  </si>
  <si>
    <t>lnc-CBX2-5:1</t>
  </si>
  <si>
    <t>ENSG00000182156.10</t>
  </si>
  <si>
    <t>ENPP7</t>
  </si>
  <si>
    <t>lnc-PDE6G-3:1</t>
  </si>
  <si>
    <t>RP13-650J16.1</t>
  </si>
  <si>
    <t>ENSG00000182446.14</t>
  </si>
  <si>
    <t>NPLOC4</t>
  </si>
  <si>
    <t>chr17_GL000205v2_random</t>
  </si>
  <si>
    <t>chr18</t>
  </si>
  <si>
    <t>lnc-USP14-4:2</t>
  </si>
  <si>
    <t>LINC00470</t>
  </si>
  <si>
    <t>ENSG00000158270.12</t>
  </si>
  <si>
    <t>COLEC12</t>
  </si>
  <si>
    <t>lnc-NDC80-1:2</t>
  </si>
  <si>
    <t>ENSG00000263745.7</t>
  </si>
  <si>
    <t>RP11-161I6.2</t>
  </si>
  <si>
    <t>lnc-METTL4-2:10</t>
  </si>
  <si>
    <t>LINC01895:12</t>
  </si>
  <si>
    <t>GAPLINC</t>
  </si>
  <si>
    <t>ENSG00000259256.2</t>
  </si>
  <si>
    <t>LINC01895</t>
  </si>
  <si>
    <t>lnc-TGIF1-15:1</t>
  </si>
  <si>
    <t>ENSG00000265545.1</t>
  </si>
  <si>
    <t>ELOCP27</t>
  </si>
  <si>
    <t>ENSG00000170579.17</t>
  </si>
  <si>
    <t>DLGAP1</t>
  </si>
  <si>
    <t>lnc-EPB41L3-3:1</t>
  </si>
  <si>
    <t>LINC00668</t>
  </si>
  <si>
    <t>ENSG00000082397.18</t>
  </si>
  <si>
    <t>EPB41L3</t>
  </si>
  <si>
    <t>LINC00668:9</t>
  </si>
  <si>
    <t>ENSG00000088756.13</t>
  </si>
  <si>
    <t>ARHGAP28</t>
  </si>
  <si>
    <t>lnc-PPP4R1-20:1</t>
  </si>
  <si>
    <t>ENSG00000173482.17</t>
  </si>
  <si>
    <t>PTPRM</t>
  </si>
  <si>
    <t>ENSG00000266149.1</t>
  </si>
  <si>
    <t>RP11-789C17.3</t>
  </si>
  <si>
    <t>lnc-NDUFV2-1:3</t>
  </si>
  <si>
    <t>ENSG00000242058.2</t>
  </si>
  <si>
    <t>RPS4XP19</t>
  </si>
  <si>
    <t>ENSG00000286765.1</t>
  </si>
  <si>
    <t>RP11-143J12.4</t>
  </si>
  <si>
    <t>NDUFV2-AS1:14</t>
  </si>
  <si>
    <t>ENSG00000265257.5</t>
  </si>
  <si>
    <t>RP11-21J18.1</t>
  </si>
  <si>
    <t>ENSG00000263847.1</t>
  </si>
  <si>
    <t>RP11-143J12.3</t>
  </si>
  <si>
    <t>ENSG00000178127.13</t>
  </si>
  <si>
    <t>NDUFV2</t>
  </si>
  <si>
    <t>lnc-PPP4R1-12:2</t>
  </si>
  <si>
    <t>ENSG00000273335.1</t>
  </si>
  <si>
    <t>RP11-61L19.2</t>
  </si>
  <si>
    <t>ENSG00000017797.13</t>
  </si>
  <si>
    <t>RALBP1</t>
  </si>
  <si>
    <t>lnc-RAB31-2:1</t>
  </si>
  <si>
    <t>ENSG00000263627.1</t>
  </si>
  <si>
    <t>PPP4R1-AS1</t>
  </si>
  <si>
    <t>lnc-PPP4R1-17:1</t>
  </si>
  <si>
    <t>lnc-PPP4R1-3:1</t>
  </si>
  <si>
    <t>ENSG00000168454.12</t>
  </si>
  <si>
    <t>TXNDC2</t>
  </si>
  <si>
    <t>lnc-NAPG-4:1</t>
  </si>
  <si>
    <t>ENSG00000154864.13</t>
  </si>
  <si>
    <t>PIEZO2</t>
  </si>
  <si>
    <t>lnc-PIEZO2-1:1</t>
  </si>
  <si>
    <t>lnc-MPPE1-12:1</t>
  </si>
  <si>
    <t>ENSG00000260759.1</t>
  </si>
  <si>
    <t>RP11-677O4.2</t>
  </si>
  <si>
    <t>ENSG00000141404.17</t>
  </si>
  <si>
    <t>GNAL</t>
  </si>
  <si>
    <t>lnc-PSMG2-1:3</t>
  </si>
  <si>
    <t>ENSG00000134278.15</t>
  </si>
  <si>
    <t>SPIRE1</t>
  </si>
  <si>
    <t>lnc-SEH1L-4:1</t>
  </si>
  <si>
    <t>ENSG00000175354.20</t>
  </si>
  <si>
    <t>PTPN2</t>
  </si>
  <si>
    <t>ENSG00000267570.1</t>
  </si>
  <si>
    <t>STK25P1</t>
  </si>
  <si>
    <t>LDLRAD4-AS1:4</t>
  </si>
  <si>
    <t>ENSG00000168675.19</t>
  </si>
  <si>
    <t>LDLRAD4</t>
  </si>
  <si>
    <t>lnc-MC2R-5:1</t>
  </si>
  <si>
    <t>lnc-MC5R-2:1</t>
  </si>
  <si>
    <t>ENSG00000101654.18</t>
  </si>
  <si>
    <t>RNMT</t>
  </si>
  <si>
    <t>lnc-MC2R-2:1</t>
  </si>
  <si>
    <t>lnc-MC5R-5:1</t>
  </si>
  <si>
    <t>ENSG00000279352.1</t>
  </si>
  <si>
    <t>RP11-411B10.7</t>
  </si>
  <si>
    <t>ENSG00000185231.5</t>
  </si>
  <si>
    <t>MC2R</t>
  </si>
  <si>
    <t>ENSG00000175322.12</t>
  </si>
  <si>
    <t>ZNF519</t>
  </si>
  <si>
    <t>lnc-MC5R-6:1</t>
  </si>
  <si>
    <t>lnc-POTEC-2:1</t>
  </si>
  <si>
    <t>ENSG00000180777.14</t>
  </si>
  <si>
    <t>ANKRD30B</t>
  </si>
  <si>
    <t>lnc-ESCO1-2:1</t>
  </si>
  <si>
    <t>AC010754.1</t>
  </si>
  <si>
    <t>ENSG00000265751.1</t>
  </si>
  <si>
    <t>RP11-296E23.1</t>
  </si>
  <si>
    <t>ENSG00000141449.15</t>
  </si>
  <si>
    <t>GREB1L</t>
  </si>
  <si>
    <t>lnc-ABHD3-2:1</t>
  </si>
  <si>
    <t>ENSG00000264149.1</t>
  </si>
  <si>
    <t>RP11-268I9.3</t>
  </si>
  <si>
    <t>lnc-CTAGE1-1:27</t>
  </si>
  <si>
    <t>ENSG00000212710.5</t>
  </si>
  <si>
    <t>CTAGE1</t>
  </si>
  <si>
    <t>ENSG00000264825.1</t>
  </si>
  <si>
    <t>RP11-627G18.4</t>
  </si>
  <si>
    <t>lnc-CTAGE1-9:11</t>
  </si>
  <si>
    <t>ENSG00000270855.1</t>
  </si>
  <si>
    <t>ATP7BP1</t>
  </si>
  <si>
    <t>ENSG00000265943.1</t>
  </si>
  <si>
    <t>RP11-739L10.1</t>
  </si>
  <si>
    <t>lnc-CTAGE1-9:8</t>
  </si>
  <si>
    <t>ENSG00000101773.19</t>
  </si>
  <si>
    <t>RBBP8</t>
  </si>
  <si>
    <t>TTC39C-AS1:9</t>
  </si>
  <si>
    <t>ENSG00000168234.13</t>
  </si>
  <si>
    <t>TTC39C</t>
  </si>
  <si>
    <t>ENSG00000264745.1</t>
  </si>
  <si>
    <t>TTC39C-AS1</t>
  </si>
  <si>
    <t>TTC39C-AS1:5</t>
  </si>
  <si>
    <t>lnc-OSBPL1A-1:1</t>
  </si>
  <si>
    <t>ENSG00000141447.18</t>
  </si>
  <si>
    <t>OSBPL1A</t>
  </si>
  <si>
    <t>lnc-PSMA8-5:4</t>
  </si>
  <si>
    <t>PCAT18</t>
  </si>
  <si>
    <t>ENSG00000198795.11</t>
  </si>
  <si>
    <t>ZNF521</t>
  </si>
  <si>
    <t>lnc-CHST9-6:1</t>
  </si>
  <si>
    <t>ENSG00000286426.1</t>
  </si>
  <si>
    <t>RP11-731I21.1</t>
  </si>
  <si>
    <t>lnc-CDH2-1:1</t>
  </si>
  <si>
    <t>lnc-CDH2-3:1</t>
  </si>
  <si>
    <t>ENSG00000251719.1</t>
  </si>
  <si>
    <t>RNU6-408P</t>
  </si>
  <si>
    <t>ENSG00000265980.1</t>
  </si>
  <si>
    <t>CTD-2515C13.2</t>
  </si>
  <si>
    <t>lnc-CDH2-4:1</t>
  </si>
  <si>
    <t>lnc-B4GALT6-2:2</t>
  </si>
  <si>
    <t>ENSG00000266521.1</t>
  </si>
  <si>
    <t>RP11-650P15.1</t>
  </si>
  <si>
    <t>DSG2-AS1:1</t>
  </si>
  <si>
    <t>ENSG00000118271.12</t>
  </si>
  <si>
    <t>TTR</t>
  </si>
  <si>
    <t>lnc-MEP1B-1:9</t>
  </si>
  <si>
    <t>ENSG00000263765.5</t>
  </si>
  <si>
    <t>RP11-746B8.1</t>
  </si>
  <si>
    <t>lnc-NOL4-5:1</t>
  </si>
  <si>
    <t>ENSG00000166960.16</t>
  </si>
  <si>
    <t>CCDC178</t>
  </si>
  <si>
    <t>lnc-ASXL3-1:1</t>
  </si>
  <si>
    <t>ENSG00000101746.16</t>
  </si>
  <si>
    <t>NOL4</t>
  </si>
  <si>
    <t>lnc-NOL4-2:1</t>
  </si>
  <si>
    <t>ENSG00000278052.1</t>
  </si>
  <si>
    <t>RP11-379L18.3</t>
  </si>
  <si>
    <t>lnc-NOL4-7:1</t>
  </si>
  <si>
    <t>lnc-NOL4-4:1</t>
  </si>
  <si>
    <t>ENSG00000134769.23</t>
  </si>
  <si>
    <t>DTNA</t>
  </si>
  <si>
    <t>lnc-ZSCAN30-6:2</t>
  </si>
  <si>
    <t>ENSG00000268873.1</t>
  </si>
  <si>
    <t>RP11-138H11.1</t>
  </si>
  <si>
    <t>lnc-MAPRE2-3:1</t>
  </si>
  <si>
    <t>ENSG00000166974.13</t>
  </si>
  <si>
    <t>MAPRE2</t>
  </si>
  <si>
    <t>ENSG00000280096.1</t>
  </si>
  <si>
    <t>RP11-294N21.2</t>
  </si>
  <si>
    <t>lnc-SLC39A6-1:9</t>
  </si>
  <si>
    <t>ENSG00000141424.13</t>
  </si>
  <si>
    <t>SLC39A6</t>
  </si>
  <si>
    <t>lnc-MOCOS-4:1</t>
  </si>
  <si>
    <t>ENSG00000134775.15</t>
  </si>
  <si>
    <t>FHOD3</t>
  </si>
  <si>
    <t>ENSG00000286890.1</t>
  </si>
  <si>
    <t>RP11-645I23.1</t>
  </si>
  <si>
    <t>MIR924HG:8</t>
  </si>
  <si>
    <t>AC016866.1</t>
  </si>
  <si>
    <t>ENSG00000267374.2</t>
  </si>
  <si>
    <t>MIR924HG</t>
  </si>
  <si>
    <t>lnc-PIK3C3-10:1</t>
  </si>
  <si>
    <t>ENSG00000286844.1</t>
  </si>
  <si>
    <t>RP11-10C23.1</t>
  </si>
  <si>
    <t>lnc-RIT2-2:4</t>
  </si>
  <si>
    <t>ENSG00000267313.7</t>
  </si>
  <si>
    <t>KC6</t>
  </si>
  <si>
    <t>lnc-PIK3C3-4:1</t>
  </si>
  <si>
    <t>ENSG00000078142.13</t>
  </si>
  <si>
    <t>PIK3C3</t>
  </si>
  <si>
    <t>lnc-SYT4-4:1</t>
  </si>
  <si>
    <t>ENSG00000278933.1</t>
  </si>
  <si>
    <t>RP11-789C7.1</t>
  </si>
  <si>
    <t>ENSG00000132872.12</t>
  </si>
  <si>
    <t>SYT4</t>
  </si>
  <si>
    <t>lnc-SETBP1-1:1</t>
  </si>
  <si>
    <t>ENSG00000267337.2</t>
  </si>
  <si>
    <t>LINC01478</t>
  </si>
  <si>
    <t>lnc-EPG5-8:1</t>
  </si>
  <si>
    <t>ENSG00000132874.15</t>
  </si>
  <si>
    <t>SLC14A2</t>
  </si>
  <si>
    <t>ENSG00000267097.1</t>
  </si>
  <si>
    <t>SLC14A2-AS1</t>
  </si>
  <si>
    <t>lnc-SMAD2-2:1</t>
  </si>
  <si>
    <t>ENSG00000175387.16</t>
  </si>
  <si>
    <t>SMAD2</t>
  </si>
  <si>
    <t>lnc-SMAD7-4:1</t>
  </si>
  <si>
    <t>ENSG00000134030.14</t>
  </si>
  <si>
    <t>CTIF</t>
  </si>
  <si>
    <t>ENSG00000267762.1</t>
  </si>
  <si>
    <t>RP11-426J5.2</t>
  </si>
  <si>
    <t>lnc-MYO5B-1:1</t>
  </si>
  <si>
    <t>ENSG00000167306.20</t>
  </si>
  <si>
    <t>MYO5B</t>
  </si>
  <si>
    <t>LINC01630:22</t>
  </si>
  <si>
    <t>ENSG00000227115.8</t>
  </si>
  <si>
    <t>LINC01630</t>
  </si>
  <si>
    <t>lnc-SMAD4-6:1</t>
  </si>
  <si>
    <t>ENSG00000187323.12</t>
  </si>
  <si>
    <t>DCC</t>
  </si>
  <si>
    <t>ENSG00000280098.1</t>
  </si>
  <si>
    <t>RP11-7K9.2</t>
  </si>
  <si>
    <t>lnc-MBD2-4:1</t>
  </si>
  <si>
    <t>linc-ROR</t>
  </si>
  <si>
    <t>ENSG00000263438.6</t>
  </si>
  <si>
    <t>LINC01919</t>
  </si>
  <si>
    <t>lnc-DYNAP-3:2</t>
  </si>
  <si>
    <t>ENSG00000178690.4</t>
  </si>
  <si>
    <t>DYNAP</t>
  </si>
  <si>
    <t>lnc-DYNAP-36:1</t>
  </si>
  <si>
    <t>ENSG00000041353.10</t>
  </si>
  <si>
    <t>RAB27B</t>
  </si>
  <si>
    <t>lnc-DYNAP-2:2</t>
  </si>
  <si>
    <t>ENSG00000267524.1</t>
  </si>
  <si>
    <t>RPSAP57</t>
  </si>
  <si>
    <t>lnc-DYNAP-1:2</t>
  </si>
  <si>
    <t>LINC01929:6</t>
  </si>
  <si>
    <t>ENSG00000267013.6</t>
  </si>
  <si>
    <t>LINC01929</t>
  </si>
  <si>
    <t>lnc-RAB27B-4:1</t>
  </si>
  <si>
    <t>ENSG00000252437.1</t>
  </si>
  <si>
    <t>RNA5SP459</t>
  </si>
  <si>
    <t>ENSG00000196628.20</t>
  </si>
  <si>
    <t>TCF4</t>
  </si>
  <si>
    <t>lnc-RAB27B-9:1</t>
  </si>
  <si>
    <t>ENSG00000267284.2</t>
  </si>
  <si>
    <t>RP11-397A16.1</t>
  </si>
  <si>
    <t>LINC01905:12</t>
  </si>
  <si>
    <t>ENSG00000267057.6</t>
  </si>
  <si>
    <t>LINC01905</t>
  </si>
  <si>
    <t>LINC01539:2</t>
  </si>
  <si>
    <t>ENSG00000206129.4</t>
  </si>
  <si>
    <t>CTD-2008L17.2</t>
  </si>
  <si>
    <t>ENSG00000267732.2</t>
  </si>
  <si>
    <t>RP11-456O19.3</t>
  </si>
  <si>
    <t>lnc-WDR7-10:1</t>
  </si>
  <si>
    <t>lnc-TCF4-2:5</t>
  </si>
  <si>
    <t>ENSG00000091164.13</t>
  </si>
  <si>
    <t>TXNL1</t>
  </si>
  <si>
    <t>lnc-NEDD4L-2:1</t>
  </si>
  <si>
    <t>ENSG00000231544.3</t>
  </si>
  <si>
    <t>RSL24D1P11</t>
  </si>
  <si>
    <t>ENSG00000081923.15</t>
  </si>
  <si>
    <t>ATP8B1</t>
  </si>
  <si>
    <t>LINC01897:6</t>
  </si>
  <si>
    <t>ENSG00000267209.5</t>
  </si>
  <si>
    <t>LINC01897</t>
  </si>
  <si>
    <t>lnc-CCBE1-4:1</t>
  </si>
  <si>
    <t>ENSG00000141682.12</t>
  </si>
  <si>
    <t>PMAIP1</t>
  </si>
  <si>
    <t>lnc-MC4R-5:1</t>
  </si>
  <si>
    <t>ENSG00000267098.2</t>
  </si>
  <si>
    <t>RP11-325K19.1</t>
  </si>
  <si>
    <t>ENSG00000267153.1</t>
  </si>
  <si>
    <t>CTBP2P3</t>
  </si>
  <si>
    <t>ENSG00000101542.10</t>
  </si>
  <si>
    <t>CDH20</t>
  </si>
  <si>
    <t>lnc-RNF152-10:1</t>
  </si>
  <si>
    <t>lnc-RNF152-9:1</t>
  </si>
  <si>
    <t>lnc-KIAA1468-4:1</t>
  </si>
  <si>
    <t>lnc-RNF152-2:9</t>
  </si>
  <si>
    <t>ENSG00000267316.5</t>
  </si>
  <si>
    <t>RP11-879F14.3</t>
  </si>
  <si>
    <t>lnc-RNF152-4:1</t>
  </si>
  <si>
    <t>lnc-PIGN-1:4</t>
  </si>
  <si>
    <t>ENSG00000197563.11</t>
  </si>
  <si>
    <t>PIGN</t>
  </si>
  <si>
    <t>ENSG00000267597.1</t>
  </si>
  <si>
    <t>RPIAP1</t>
  </si>
  <si>
    <t>lnc-PIGN-5:1</t>
  </si>
  <si>
    <t>ENSG00000141655.17</t>
  </si>
  <si>
    <t>TNFRSF11A</t>
  </si>
  <si>
    <t>ENSG00000267341.1</t>
  </si>
  <si>
    <t>RP11-640A1.3</t>
  </si>
  <si>
    <t>LINC01924:4</t>
  </si>
  <si>
    <t>ENSG00000267134.3</t>
  </si>
  <si>
    <t>LINC01924</t>
  </si>
  <si>
    <t>lnc-DSEL-8:1</t>
  </si>
  <si>
    <t>LINC00909</t>
  </si>
  <si>
    <t>ENSG00000071991.9</t>
  </si>
  <si>
    <t>CDH19</t>
  </si>
  <si>
    <t>ENSG00000238680.1</t>
  </si>
  <si>
    <t>RNU6-1037P</t>
  </si>
  <si>
    <t>lnc-CCDC102B-9:1</t>
  </si>
  <si>
    <t>ENSG00000264697.1</t>
  </si>
  <si>
    <t>MTL3P</t>
  </si>
  <si>
    <t>ENSG00000287907.1</t>
  </si>
  <si>
    <t>RP11-421N8.3</t>
  </si>
  <si>
    <t>LINC01910:4</t>
  </si>
  <si>
    <t>ENSG00000214255.5</t>
  </si>
  <si>
    <t>RPS2P6</t>
  </si>
  <si>
    <t>ENSG00000286642.1</t>
  </si>
  <si>
    <t>RP11-644A7.3</t>
  </si>
  <si>
    <t>lnc-RTTN-4:2</t>
  </si>
  <si>
    <t>ENSG00000265781.1</t>
  </si>
  <si>
    <t>RP11-384E22.1</t>
  </si>
  <si>
    <t>lnc-CBLN2-13:1</t>
  </si>
  <si>
    <t>ENSG00000265946.1</t>
  </si>
  <si>
    <t>RP11-752P2.2</t>
  </si>
  <si>
    <t>ENSG00000265352.1</t>
  </si>
  <si>
    <t>LINC01899</t>
  </si>
  <si>
    <t>lnc-CBLN2-2:1</t>
  </si>
  <si>
    <t>ENSG00000265995.1</t>
  </si>
  <si>
    <t>RP11-736G13.1</t>
  </si>
  <si>
    <t>lnc-CBLN2-6:2</t>
  </si>
  <si>
    <t>ENSG00000141668.10</t>
  </si>
  <si>
    <t>CBLN2</t>
  </si>
  <si>
    <t>lnc-CBLN2-6:1</t>
  </si>
  <si>
    <t>lnc-CBLN2-1:1</t>
  </si>
  <si>
    <t>ENSG00000166342.19</t>
  </si>
  <si>
    <t>NETO1</t>
  </si>
  <si>
    <t>lnc-ZADH2-3:1</t>
  </si>
  <si>
    <t>ENSG00000215421.10</t>
  </si>
  <si>
    <t>ZNF407</t>
  </si>
  <si>
    <t>lnc-TSHZ1-7:1</t>
  </si>
  <si>
    <t>ENSG00000276993.1</t>
  </si>
  <si>
    <t>RP11-321M21.4</t>
  </si>
  <si>
    <t>ENSG00000264116.6</t>
  </si>
  <si>
    <t>RP11-321M21.3</t>
  </si>
  <si>
    <t>lnc-TSHZ1-4:7</t>
  </si>
  <si>
    <t>ENSG00000287281.1</t>
  </si>
  <si>
    <t>RP11-396D4.2</t>
  </si>
  <si>
    <t>lnc-SMIM21-2:1</t>
  </si>
  <si>
    <t>ENSG00000287993.1</t>
  </si>
  <si>
    <t>RP11-704C2.2</t>
  </si>
  <si>
    <t>lnc-ZNF236-8:1</t>
  </si>
  <si>
    <t>ENSG00000101493.11</t>
  </si>
  <si>
    <t>ZNF516</t>
  </si>
  <si>
    <t>lnc-MBP-6:1</t>
  </si>
  <si>
    <t>ENSG00000130856.17</t>
  </si>
  <si>
    <t>ZNF236</t>
  </si>
  <si>
    <t>lnc-GALR1-4:1</t>
  </si>
  <si>
    <t>ENSG00000264693.1</t>
  </si>
  <si>
    <t>RP11-63N3.1</t>
  </si>
  <si>
    <t>lnc-SALL3-5:1</t>
  </si>
  <si>
    <t>ENSG00000266213.1</t>
  </si>
  <si>
    <t>RP11-100K18.1</t>
  </si>
  <si>
    <t>lnc-MBP-16:1</t>
  </si>
  <si>
    <t>ENSG00000265644.1</t>
  </si>
  <si>
    <t>RP11-451L19.1</t>
  </si>
  <si>
    <t>chr18_KI270864v1_alt</t>
  </si>
  <si>
    <t>chr19</t>
  </si>
  <si>
    <t>lnc-LSM7-3:1</t>
  </si>
  <si>
    <t>RAB11B-AS1</t>
  </si>
  <si>
    <t>ENSG00000178297.14</t>
  </si>
  <si>
    <t>TMPRSS9</t>
  </si>
  <si>
    <t>lnc-ZNRF4-3:1</t>
  </si>
  <si>
    <t>ENSG00000105426.17</t>
  </si>
  <si>
    <t>PTPRS</t>
  </si>
  <si>
    <t>lnc-ACSBG2-1:1</t>
  </si>
  <si>
    <t>ENSG00000267299.1</t>
  </si>
  <si>
    <t>CTB-66B24.1</t>
  </si>
  <si>
    <t>ENSG00000087903.13</t>
  </si>
  <si>
    <t>RFX2</t>
  </si>
  <si>
    <t>lnc-KANK3-3:1</t>
  </si>
  <si>
    <t>lnc-PRAM1-2:1</t>
  </si>
  <si>
    <t>ENSG00000099783.12</t>
  </si>
  <si>
    <t>HNRNPM</t>
  </si>
  <si>
    <t>lnc-OR2Z1-4:1</t>
  </si>
  <si>
    <t>ENSG00000142303.14</t>
  </si>
  <si>
    <t>ADAMTS10</t>
  </si>
  <si>
    <t>lnc-ZNF177-2:12</t>
  </si>
  <si>
    <t>ENSG00000270011.8</t>
  </si>
  <si>
    <t>ZNF559-ZNF177</t>
  </si>
  <si>
    <t>ENSG00000188321.14</t>
  </si>
  <si>
    <t>ZNF559</t>
  </si>
  <si>
    <t>lnc-ZNF136-1:4</t>
  </si>
  <si>
    <t>ILF3-AS1</t>
  </si>
  <si>
    <t>ENSG00000234773.7</t>
  </si>
  <si>
    <t>CTD-2666L21.1</t>
  </si>
  <si>
    <t>lnc-GIPC1-1:1</t>
  </si>
  <si>
    <t>LOC284454</t>
  </si>
  <si>
    <t>ENSG00000132002.9</t>
  </si>
  <si>
    <t>DNAJB1</t>
  </si>
  <si>
    <t>lnc-MED26-4:2</t>
  </si>
  <si>
    <t>lnc-TMEM38A-1:1</t>
  </si>
  <si>
    <t>BISPR</t>
  </si>
  <si>
    <t>ENSG00000072954.7</t>
  </si>
  <si>
    <t>TMEM38A</t>
  </si>
  <si>
    <t>lnc-CPAMD8-1:1</t>
  </si>
  <si>
    <t>lnc-MYO9B-2:1</t>
  </si>
  <si>
    <t>ENSG00000160111.15</t>
  </si>
  <si>
    <t>CPAMD8</t>
  </si>
  <si>
    <t>lnc-ZNF101-1:1</t>
  </si>
  <si>
    <t>lnc-ZNF14-1:1</t>
  </si>
  <si>
    <t>ENSG00000105708.9</t>
  </si>
  <si>
    <t>ZNF14</t>
  </si>
  <si>
    <t>lnc-ZNF708-14:6</t>
  </si>
  <si>
    <t>lnc-ZNF708-1:1</t>
  </si>
  <si>
    <t>ENSG00000269237.1</t>
  </si>
  <si>
    <t>CTD-2561J22.3</t>
  </si>
  <si>
    <t>ENSG00000196268.12</t>
  </si>
  <si>
    <t>ZNF493</t>
  </si>
  <si>
    <t>lnc-ZNF257-2:1</t>
  </si>
  <si>
    <t>ENSG00000160321.15</t>
  </si>
  <si>
    <t>ZNF208</t>
  </si>
  <si>
    <t>lnc-ZNF726-6:1</t>
  </si>
  <si>
    <t>LINC00662</t>
  </si>
  <si>
    <t>ENSG00000197372.10</t>
  </si>
  <si>
    <t>ZNF675</t>
  </si>
  <si>
    <t>lnc-ZNF681-241:1</t>
  </si>
  <si>
    <t>ENSG00000267924.1</t>
  </si>
  <si>
    <t>RP11-255H23.4</t>
  </si>
  <si>
    <t>ENSG00000277493.1</t>
  </si>
  <si>
    <t>RP11-255H23.5</t>
  </si>
  <si>
    <t>lnc-ZNF681-6:1</t>
  </si>
  <si>
    <t>lnc-ZNF254-3:1</t>
  </si>
  <si>
    <t>ENSG00000268442.1</t>
  </si>
  <si>
    <t>CTD-2027I19.2</t>
  </si>
  <si>
    <t>ENSG00000213096.11</t>
  </si>
  <si>
    <t>ZNF254</t>
  </si>
  <si>
    <t>LINC00662:62</t>
  </si>
  <si>
    <t>ENSG00000261824.7</t>
  </si>
  <si>
    <t>lnc-UQCRFS1-5:1</t>
  </si>
  <si>
    <t>ENSG00000267575.7</t>
  </si>
  <si>
    <t>CTC-459F4.3</t>
  </si>
  <si>
    <t>ENSG00000267623.3</t>
  </si>
  <si>
    <t>AC022153.1</t>
  </si>
  <si>
    <t>lnc-VSTM2B-16:1</t>
  </si>
  <si>
    <t>ENSG00000266928.1</t>
  </si>
  <si>
    <t>CTB-70G10.1</t>
  </si>
  <si>
    <t>lnc-C19orf12-2:1</t>
  </si>
  <si>
    <t>AC008794.2</t>
  </si>
  <si>
    <t>ENSG00000166289.6</t>
  </si>
  <si>
    <t>PLEKHF1</t>
  </si>
  <si>
    <t>lnc-PLEKHF1-1:2</t>
  </si>
  <si>
    <t>ENSG00000131943.19</t>
  </si>
  <si>
    <t>C19orf12</t>
  </si>
  <si>
    <t>lnc-C19orf12-10:1</t>
  </si>
  <si>
    <t>ENSG00000267223.1</t>
  </si>
  <si>
    <t>AC005597.1</t>
  </si>
  <si>
    <t>lnc-ZNF536-5:1</t>
  </si>
  <si>
    <t>ENSG00000267378.1</t>
  </si>
  <si>
    <t>CTC-400I9.3</t>
  </si>
  <si>
    <t>lnc-ANKRD27-10:1</t>
  </si>
  <si>
    <t>ENSG00000121297.8</t>
  </si>
  <si>
    <t>TSHZ3</t>
  </si>
  <si>
    <t>ENSG00000267662.1</t>
  </si>
  <si>
    <t>TSHZ3-AS1</t>
  </si>
  <si>
    <t>lnc-ZNF536-8:19</t>
  </si>
  <si>
    <t>ENSG00000278875.1</t>
  </si>
  <si>
    <t>CTC-439O9.1</t>
  </si>
  <si>
    <t>LINC01782:6</t>
  </si>
  <si>
    <t>AC008794.1</t>
  </si>
  <si>
    <t>ENSG00000267204.1</t>
  </si>
  <si>
    <t>LINC01782</t>
  </si>
  <si>
    <t>lnc-ANKRD27-6:1</t>
  </si>
  <si>
    <t>CEBPA-AS1</t>
  </si>
  <si>
    <t>ENSG00000186326.4</t>
  </si>
  <si>
    <t>RGS9BP</t>
  </si>
  <si>
    <t>ENSG00000105186.16</t>
  </si>
  <si>
    <t>ANKRD27</t>
  </si>
  <si>
    <t>lnc-SLC7A9-1:1</t>
  </si>
  <si>
    <t>lnc-CEP89-3:1</t>
  </si>
  <si>
    <t>ENSG00000173809.18</t>
  </si>
  <si>
    <t>TDRD12</t>
  </si>
  <si>
    <t>lnc-CHST8-5:1</t>
  </si>
  <si>
    <t>ENSG00000124299.15</t>
  </si>
  <si>
    <t>PEPD</t>
  </si>
  <si>
    <t>lnc-KCTD15-3:1</t>
  </si>
  <si>
    <t>ENSG00000124302.13</t>
  </si>
  <si>
    <t>CHST8</t>
  </si>
  <si>
    <t>lnc-CAPN12-2:1</t>
  </si>
  <si>
    <t>PCAT19</t>
  </si>
  <si>
    <t>ENSG00000178982.10</t>
  </si>
  <si>
    <t>EIF3K</t>
  </si>
  <si>
    <t>lnc-TTC9B-2:3</t>
  </si>
  <si>
    <t>ENSG00000130758.8</t>
  </si>
  <si>
    <t>MAP3K10</t>
  </si>
  <si>
    <t>LIPE-AS1:27</t>
  </si>
  <si>
    <t>ENSG00000213904.9</t>
  </si>
  <si>
    <t>LIPE-AS1</t>
  </si>
  <si>
    <t>ENSG00000079385.23</t>
  </si>
  <si>
    <t>CEACAM1</t>
  </si>
  <si>
    <t>lnc-TEX101-1:1</t>
  </si>
  <si>
    <t>APOC1P1-3</t>
  </si>
  <si>
    <t>ENSG00000124466.9</t>
  </si>
  <si>
    <t>LYPD3</t>
  </si>
  <si>
    <t>lnc-ZNF45-2:8</t>
  </si>
  <si>
    <t>ENSG00000266921.2</t>
  </si>
  <si>
    <t>ZNF230-DT</t>
  </si>
  <si>
    <t>lnc-ZNF224-1:1</t>
  </si>
  <si>
    <t>ENSG00000186026.7</t>
  </si>
  <si>
    <t>ZNF284</t>
  </si>
  <si>
    <t>ENSG00000267022.1</t>
  </si>
  <si>
    <t>AC084219.2</t>
  </si>
  <si>
    <t>lnc-IGFL2-1:1</t>
  </si>
  <si>
    <t>ENSG00000267922.1</t>
  </si>
  <si>
    <t>AC007193.6</t>
  </si>
  <si>
    <t>ENSG00000268621.6</t>
  </si>
  <si>
    <t>IGFL2-AS1</t>
  </si>
  <si>
    <t>lnc-PTGIR-4:2</t>
  </si>
  <si>
    <t>ENSG00000230510.7</t>
  </si>
  <si>
    <t>PPP5D1</t>
  </si>
  <si>
    <t>lnc-IZUMO2-1:1</t>
  </si>
  <si>
    <t>LOC105372429</t>
  </si>
  <si>
    <t>ENSG00000105357.19</t>
  </si>
  <si>
    <t>MYH14</t>
  </si>
  <si>
    <t>lnc-ASPDH-2:1</t>
  </si>
  <si>
    <t>ENSG00000213023.11</t>
  </si>
  <si>
    <t>SYT3</t>
  </si>
  <si>
    <t>lnc-SPACA6-5:1</t>
  </si>
  <si>
    <t>ENSG00000243469.1</t>
  </si>
  <si>
    <t>RPL7P51</t>
  </si>
  <si>
    <t>ENSG00000268500.6</t>
  </si>
  <si>
    <t>SIGLEC5</t>
  </si>
  <si>
    <t>ZNF350-AS1:7</t>
  </si>
  <si>
    <t>ENSG00000269235.2</t>
  </si>
  <si>
    <t>ZNF350-AS1</t>
  </si>
  <si>
    <t>ENSG00000256683.7</t>
  </si>
  <si>
    <t>ZNF350</t>
  </si>
  <si>
    <t>lnc-ZNF534-3:1</t>
  </si>
  <si>
    <t>ZNF667-AS1</t>
  </si>
  <si>
    <t>ENSG00000258405.11</t>
  </si>
  <si>
    <t>ZNF578</t>
  </si>
  <si>
    <t>ENSG00000278543.1</t>
  </si>
  <si>
    <t>CTD-3018O17.6</t>
  </si>
  <si>
    <t>lnc-ZNF83-2:2</t>
  </si>
  <si>
    <t>lnc-ZNF611-1:1</t>
  </si>
  <si>
    <t>ENSG00000269825.2</t>
  </si>
  <si>
    <t>CTD-3099C6.13</t>
  </si>
  <si>
    <t>ENSG00000167766.19</t>
  </si>
  <si>
    <t>ZNF83</t>
  </si>
  <si>
    <t>lnc-VN1R4-1:1</t>
  </si>
  <si>
    <t>ENSG00000189348.6</t>
  </si>
  <si>
    <t>FAM90A27P</t>
  </si>
  <si>
    <t>lnc-TMEM150B-2:1</t>
  </si>
  <si>
    <t>ENSG00000160469.17</t>
  </si>
  <si>
    <t>BRSK1</t>
  </si>
  <si>
    <t>lnc-UBE2S-1:1</t>
  </si>
  <si>
    <t>ENSG00000108107.15</t>
  </si>
  <si>
    <t>RPL28</t>
  </si>
  <si>
    <t>lnc-ZNF524-1:1</t>
  </si>
  <si>
    <t>ENSG00000218891.5</t>
  </si>
  <si>
    <t>ZNF579</t>
  </si>
  <si>
    <t>lnc-ZFP28-1:1</t>
  </si>
  <si>
    <t>ENSG00000196263.8</t>
  </si>
  <si>
    <t>ZNF471</t>
  </si>
  <si>
    <t>lnc-SMIM17-1:1</t>
  </si>
  <si>
    <t>ENSG00000268182.6</t>
  </si>
  <si>
    <t>SMIM17</t>
  </si>
  <si>
    <t>lnc-USP29-3:1</t>
  </si>
  <si>
    <t>ENSG00000269786.1</t>
  </si>
  <si>
    <t>CTC-258N23.3</t>
  </si>
  <si>
    <t>ENSG00000268654.2</t>
  </si>
  <si>
    <t>MIMT1</t>
  </si>
  <si>
    <t>lnc-ZNF419-3:2</t>
  </si>
  <si>
    <t>A1BG-AS1</t>
  </si>
  <si>
    <t>ENSG00000268266.1</t>
  </si>
  <si>
    <t>AC003005.2</t>
  </si>
  <si>
    <t>chr1_KI270713v1_random</t>
  </si>
  <si>
    <t>chr2</t>
  </si>
  <si>
    <t>lnc-ACP1-13:1</t>
  </si>
  <si>
    <t>linc01105</t>
  </si>
  <si>
    <t>ENSG00000236856.1</t>
  </si>
  <si>
    <t>AC105393.1</t>
  </si>
  <si>
    <t>lnc-ACP1-4:1</t>
  </si>
  <si>
    <t>lnc-SNTG2-3:2</t>
  </si>
  <si>
    <t>ENSG00000233296.2</t>
  </si>
  <si>
    <t>TMEM18-DT</t>
  </si>
  <si>
    <t>ENSG00000233970.1</t>
  </si>
  <si>
    <t>AC092159.3</t>
  </si>
  <si>
    <t>lnc-TMEM18-3:3</t>
  </si>
  <si>
    <t>ENSG00000227713.2</t>
  </si>
  <si>
    <t>AC116609.1</t>
  </si>
  <si>
    <t>lnc-TMEM18-12:7</t>
  </si>
  <si>
    <t>lnc-TMEM18-12:6</t>
  </si>
  <si>
    <t>ENSG00000235688.2</t>
  </si>
  <si>
    <t>SNTG2-AS1</t>
  </si>
  <si>
    <t>lnc-TMEM18-20:1</t>
  </si>
  <si>
    <t>ENSG00000172554.12</t>
  </si>
  <si>
    <t>SNTG2</t>
  </si>
  <si>
    <t>ENSG00000235403.1</t>
  </si>
  <si>
    <t>AC114808.3</t>
  </si>
  <si>
    <t>lnc-TPO-4:1</t>
  </si>
  <si>
    <t>ENSG00000130508.11</t>
  </si>
  <si>
    <t>PXDN</t>
  </si>
  <si>
    <t>lnc-PXDN-12:1</t>
  </si>
  <si>
    <t>ENSG00000186487.20</t>
  </si>
  <si>
    <t>MYT1L</t>
  </si>
  <si>
    <t>lnc-MYT1L-1:2</t>
  </si>
  <si>
    <t>ENSG00000234929.2</t>
  </si>
  <si>
    <t>AC018685.1</t>
  </si>
  <si>
    <t>lnc-MYT1L-3:1</t>
  </si>
  <si>
    <t>ENSG00000237720.2</t>
  </si>
  <si>
    <t>AC011995.1</t>
  </si>
  <si>
    <t>lnc-EIPR1-12:1</t>
  </si>
  <si>
    <t>lnc-DCDC2C-4:1</t>
  </si>
  <si>
    <t>ENSG00000237401.8</t>
  </si>
  <si>
    <t>LINC01304</t>
  </si>
  <si>
    <t>lnc-RNASEH1-5:1</t>
  </si>
  <si>
    <t>ENSG00000231821.1</t>
  </si>
  <si>
    <t>NPM1P48</t>
  </si>
  <si>
    <t>ENSG00000229550.1</t>
  </si>
  <si>
    <t>AC012445.1</t>
  </si>
  <si>
    <t>lnc-CMPK2-33:1</t>
  </si>
  <si>
    <t>ENSG00000228585.1</t>
  </si>
  <si>
    <t>AC073143.1</t>
  </si>
  <si>
    <t>ENSG00000232835.1</t>
  </si>
  <si>
    <t>AC107057.1</t>
  </si>
  <si>
    <t>lnc-CMPK2-32:1</t>
  </si>
  <si>
    <t>lnc-SOX11-6:1</t>
  </si>
  <si>
    <t>ENSG00000232044.7</t>
  </si>
  <si>
    <t>SILC1</t>
  </si>
  <si>
    <t>LINC00487:1</t>
  </si>
  <si>
    <t>ENSG00000205837.7</t>
  </si>
  <si>
    <t>LINC00487</t>
  </si>
  <si>
    <t>lnc-CMPK2-6:4</t>
  </si>
  <si>
    <t>ENSG00000151692.15</t>
  </si>
  <si>
    <t>RNF144A</t>
  </si>
  <si>
    <t>ENSG00000223884.7</t>
  </si>
  <si>
    <t>AC019048.1</t>
  </si>
  <si>
    <t>lnc-CMPK2-18:1</t>
  </si>
  <si>
    <t>ENSG00000223145.1</t>
  </si>
  <si>
    <t>RN7SKP112</t>
  </si>
  <si>
    <t>lnc-RNF144A-5:1</t>
  </si>
  <si>
    <t>ENSG00000272002.1</t>
  </si>
  <si>
    <t>RP11-557L19.1</t>
  </si>
  <si>
    <t>LINC00298:2</t>
  </si>
  <si>
    <t>ENSG00000235665.6</t>
  </si>
  <si>
    <t>LINC00298</t>
  </si>
  <si>
    <t>lnc-KIDINS220-13:1</t>
  </si>
  <si>
    <t>lnc-KIDINS220-11:2</t>
  </si>
  <si>
    <t>LINC00570</t>
  </si>
  <si>
    <t>ENSG00000143797.12</t>
  </si>
  <si>
    <t>MBOAT2</t>
  </si>
  <si>
    <t>lnc-CYS1-8:1</t>
  </si>
  <si>
    <t>ENSG00000115750.17</t>
  </si>
  <si>
    <t>TAF1B</t>
  </si>
  <si>
    <t>lnc-CYS1-3:2</t>
  </si>
  <si>
    <t>ENSG00000134317.18</t>
  </si>
  <si>
    <t>GRHL1</t>
  </si>
  <si>
    <t>lnc-RRM2-3:2</t>
  </si>
  <si>
    <t>lnc-CYS1-7:1</t>
  </si>
  <si>
    <t>ENSG00000171848.16</t>
  </si>
  <si>
    <t>RRM2</t>
  </si>
  <si>
    <t>ENSG00000265418.1</t>
  </si>
  <si>
    <t>MIR4261</t>
  </si>
  <si>
    <t>lnc-ODC1-2:3</t>
  </si>
  <si>
    <t>ENSG00000115756.13</t>
  </si>
  <si>
    <t>HPCAL1</t>
  </si>
  <si>
    <t>lnc-E2F6-10:1</t>
  </si>
  <si>
    <t>ENSG00000196208.14</t>
  </si>
  <si>
    <t>GREB1</t>
  </si>
  <si>
    <t>ENSG00000201610.1</t>
  </si>
  <si>
    <t>RNA5SP84</t>
  </si>
  <si>
    <t>lnc-LPIN1-10:4</t>
  </si>
  <si>
    <t>ENSG00000224184.6</t>
  </si>
  <si>
    <t>MIR3681HG</t>
  </si>
  <si>
    <t>lnc-LPIN1-10:7</t>
  </si>
  <si>
    <t>MIR3681HG:32</t>
  </si>
  <si>
    <t>lnc-NTSR2-3:1</t>
  </si>
  <si>
    <t>ENSG00000223360.1</t>
  </si>
  <si>
    <t>AC096559.2</t>
  </si>
  <si>
    <t>lnc-NTSR2-4:3</t>
  </si>
  <si>
    <t>ENSG00000225649.6</t>
  </si>
  <si>
    <t>AC064875.2</t>
  </si>
  <si>
    <t>lnc-TRIB2-13:1</t>
  </si>
  <si>
    <t>ENSG00000229370.1</t>
  </si>
  <si>
    <t>AC092635.1</t>
  </si>
  <si>
    <t>lnc-FAM84A-5:1</t>
  </si>
  <si>
    <t>MYCNOS-01</t>
  </si>
  <si>
    <t>ENSG00000230448.5</t>
  </si>
  <si>
    <t>LINC00276</t>
  </si>
  <si>
    <t>lnc-DDX1-8:1</t>
  </si>
  <si>
    <t>ENSG00000287291.1</t>
  </si>
  <si>
    <t>RP11-314E10.1</t>
  </si>
  <si>
    <t>lnc-FAM49A-9:1</t>
  </si>
  <si>
    <t>ENSG00000151779.13</t>
  </si>
  <si>
    <t>NBAS</t>
  </si>
  <si>
    <t>lnc-FAM49A-5:3</t>
  </si>
  <si>
    <t>GACAT3</t>
  </si>
  <si>
    <t>ENSG00000236289.4</t>
  </si>
  <si>
    <t>ENSG00000226764.2</t>
  </si>
  <si>
    <t>AC010145.4</t>
  </si>
  <si>
    <t>lnc-FAM49A-6:1</t>
  </si>
  <si>
    <t>lnc-VSNL1-7:1</t>
  </si>
  <si>
    <t>ENSG00000224604.1</t>
  </si>
  <si>
    <t>AC008069.2</t>
  </si>
  <si>
    <t>lnc-OSR1-1:1</t>
  </si>
  <si>
    <t>ENSG00000143867.7</t>
  </si>
  <si>
    <t>OSR1</t>
  </si>
  <si>
    <t>LINC01808:12</t>
  </si>
  <si>
    <t>ENSG00000237992.3</t>
  </si>
  <si>
    <t>LINC01808</t>
  </si>
  <si>
    <t>LINC01808:3</t>
  </si>
  <si>
    <t>lnc-RHOB-20:1</t>
  </si>
  <si>
    <t>lnc-RHOB-5:3</t>
  </si>
  <si>
    <t>ENSG00000235911.1</t>
  </si>
  <si>
    <t>AC019055.1</t>
  </si>
  <si>
    <t>lnc-RHOB-7:1</t>
  </si>
  <si>
    <t>ENSG00000143878.10</t>
  </si>
  <si>
    <t>RHOB</t>
  </si>
  <si>
    <t>ENSG00000228950.1</t>
  </si>
  <si>
    <t>AC023137.2</t>
  </si>
  <si>
    <t>lnc-TDRD15-4:2</t>
  </si>
  <si>
    <t>ENSG00000233005.2</t>
  </si>
  <si>
    <t>AC067959.1</t>
  </si>
  <si>
    <t>lnc-TDRD15-4:1</t>
  </si>
  <si>
    <t>FTH1P3</t>
  </si>
  <si>
    <t>LINC01830:7</t>
  </si>
  <si>
    <t>ENSG00000228999.4</t>
  </si>
  <si>
    <t>LINC01830</t>
  </si>
  <si>
    <t>ENSG00000223691.1</t>
  </si>
  <si>
    <t>AC068044.1</t>
  </si>
  <si>
    <t>lnc-KLHL29-8:1</t>
  </si>
  <si>
    <t>lnc-PFN4-1:1</t>
  </si>
  <si>
    <t>lnc-FAM228A-2:1</t>
  </si>
  <si>
    <t>ENSG00000198399.15</t>
  </si>
  <si>
    <t>ITSN2</t>
  </si>
  <si>
    <t>lnc-DNMT3A-6:1</t>
  </si>
  <si>
    <t>lnc-EFR3B-4:3</t>
  </si>
  <si>
    <t>ENSG00000138101.19</t>
  </si>
  <si>
    <t>DTNB</t>
  </si>
  <si>
    <t>lnc-KIF3C-2:1</t>
  </si>
  <si>
    <t>ENSG00000268412.2</t>
  </si>
  <si>
    <t>TRMT112P6</t>
  </si>
  <si>
    <t>lnc-SELENOI-1:1</t>
  </si>
  <si>
    <t>lnc-SELENOI-1:3</t>
  </si>
  <si>
    <t>ENSG00000138029.14</t>
  </si>
  <si>
    <t>HADHB</t>
  </si>
  <si>
    <t>lnc-FNDC4-1:1</t>
  </si>
  <si>
    <t>lnc-KRTCAP3-2:1</t>
  </si>
  <si>
    <t>ENSG00000138002.16</t>
  </si>
  <si>
    <t>IFT172</t>
  </si>
  <si>
    <t>lnc-MRPL33-1:2</t>
  </si>
  <si>
    <t>ENSG00000171174.15</t>
  </si>
  <si>
    <t>RBKS</t>
  </si>
  <si>
    <t>ENSG00000243147.8</t>
  </si>
  <si>
    <t>MRPL33</t>
  </si>
  <si>
    <t>lnc-RBKS-87:1</t>
  </si>
  <si>
    <t>ENSG00000158019.21</t>
  </si>
  <si>
    <t>BABAM2</t>
  </si>
  <si>
    <t>lnc-TRMT61B-1:13</t>
  </si>
  <si>
    <t>ENSG00000226833.6</t>
  </si>
  <si>
    <t>AC097724.3</t>
  </si>
  <si>
    <t>lnc-C2orf71-3:1</t>
  </si>
  <si>
    <t>ENSG00000171103.11</t>
  </si>
  <si>
    <t>TRMT61B</t>
  </si>
  <si>
    <t>lnc-C2orf71-7:3</t>
  </si>
  <si>
    <t>ENSG00000115295.20</t>
  </si>
  <si>
    <t>CLIP4</t>
  </si>
  <si>
    <t>lnc-ALK-2:2</t>
  </si>
  <si>
    <t>ENSG00000213626.13</t>
  </si>
  <si>
    <t>LBH</t>
  </si>
  <si>
    <t>lnc-CAPN13-1:1</t>
  </si>
  <si>
    <t>ENSG00000172954.14</t>
  </si>
  <si>
    <t>LCLAT1</t>
  </si>
  <si>
    <t>lnc-CAPN14-2:1</t>
  </si>
  <si>
    <t>ENSG00000214711.10</t>
  </si>
  <si>
    <t>CAPN14</t>
  </si>
  <si>
    <t>lnc-BIRC6-3:2</t>
  </si>
  <si>
    <t>ENSG00000018699.13</t>
  </si>
  <si>
    <t>TTC27</t>
  </si>
  <si>
    <t>LINC00486:26</t>
  </si>
  <si>
    <t>ENSG00000049323.16</t>
  </si>
  <si>
    <t>LTBP1</t>
  </si>
  <si>
    <t>lnc-FAM98A-6:1</t>
  </si>
  <si>
    <t>ENSG00000223951.1</t>
  </si>
  <si>
    <t>H2ACP2</t>
  </si>
  <si>
    <t>LINC01317:3</t>
  </si>
  <si>
    <t>ENSG00000228262.10</t>
  </si>
  <si>
    <t>LINC01320</t>
  </si>
  <si>
    <t>lnc-RMDN2-3:19</t>
  </si>
  <si>
    <t>LINC01121</t>
  </si>
  <si>
    <t>ENSG00000236213.2</t>
  </si>
  <si>
    <t>AC006369.2</t>
  </si>
  <si>
    <t>lnc-SRSF7-3:1</t>
  </si>
  <si>
    <t>ENSG00000163214.21</t>
  </si>
  <si>
    <t>DHX57</t>
  </si>
  <si>
    <t>lnc-TMEM178A-1:15</t>
  </si>
  <si>
    <t>ENSG00000231312.7</t>
  </si>
  <si>
    <t>MAP4K3-DT</t>
  </si>
  <si>
    <t>lnc-TMEM178A-1:33</t>
  </si>
  <si>
    <t>SLC8A1-AS1:2</t>
  </si>
  <si>
    <t>ENSG00000227028.6</t>
  </si>
  <si>
    <t>SLC8A1-AS1</t>
  </si>
  <si>
    <t>lnc-SIX2-7:3</t>
  </si>
  <si>
    <t>ENSG00000143919.15</t>
  </si>
  <si>
    <t>CAMKMT</t>
  </si>
  <si>
    <t>lnc-CALM2-2:12</t>
  </si>
  <si>
    <t>BCYRN1</t>
  </si>
  <si>
    <t>ENSG00000234690.7</t>
  </si>
  <si>
    <t>EPCAM-DT</t>
  </si>
  <si>
    <t>ENSG00000226087.2</t>
  </si>
  <si>
    <t>AC106869.2</t>
  </si>
  <si>
    <t>lnc-CALM2-2:9</t>
  </si>
  <si>
    <t>scRNA</t>
  </si>
  <si>
    <t>ENSG00000236824.2</t>
  </si>
  <si>
    <t>lnc-STON1-GTF2A1L-2:1</t>
  </si>
  <si>
    <t>ENSG00000138039.15</t>
  </si>
  <si>
    <t>LHCGR</t>
  </si>
  <si>
    <t>ENSG00000068781.21</t>
  </si>
  <si>
    <t>STON1-GTF2A1L</t>
  </si>
  <si>
    <t>lnc-STON1-GTF2A1L-4:2</t>
  </si>
  <si>
    <t>ENSG00000179915.24</t>
  </si>
  <si>
    <t>NRXN1</t>
  </si>
  <si>
    <t>ENSG00000216191.1</t>
  </si>
  <si>
    <t>MIR8485</t>
  </si>
  <si>
    <t>lnc-FSHR-5:1</t>
  </si>
  <si>
    <t>ENSG00000238165.1</t>
  </si>
  <si>
    <t>AC007560.1</t>
  </si>
  <si>
    <t>lnc-CHAC2-4:1</t>
  </si>
  <si>
    <t>ENSG00000231918.1</t>
  </si>
  <si>
    <t>AC007682.1</t>
  </si>
  <si>
    <t>ENSG00000223710.1</t>
  </si>
  <si>
    <t>CRYGGP</t>
  </si>
  <si>
    <t>ENSG00000236538.1</t>
  </si>
  <si>
    <t>ZNF863P</t>
  </si>
  <si>
    <t>lnc-GPR75-ASB3-3:2</t>
  </si>
  <si>
    <t>scaRNA</t>
  </si>
  <si>
    <t>ENSG00000251942.1</t>
  </si>
  <si>
    <t>ENSG10010134720.1</t>
  </si>
  <si>
    <t>ENSG00000115239.24</t>
  </si>
  <si>
    <t>ASB3</t>
  </si>
  <si>
    <t>lnc-PSME4-2:1</t>
  </si>
  <si>
    <t>ENSG00000170634.13</t>
  </si>
  <si>
    <t>ACYP2</t>
  </si>
  <si>
    <t>ENSG00000272156.1</t>
  </si>
  <si>
    <t>RP11-477N3.1</t>
  </si>
  <si>
    <t>lnc-TSPYL6-1:1</t>
  </si>
  <si>
    <t>ENSG00000252934.1</t>
  </si>
  <si>
    <t>RNU7-172P</t>
  </si>
  <si>
    <t>lnc-SPTBN1-3:1</t>
  </si>
  <si>
    <t>ENSG00000177994.16</t>
  </si>
  <si>
    <t>C2orf73</t>
  </si>
  <si>
    <t>LINC01122:28</t>
  </si>
  <si>
    <t>ENSG00000233723.9</t>
  </si>
  <si>
    <t>LINC01122</t>
  </si>
  <si>
    <t>LINC01122:11</t>
  </si>
  <si>
    <t>lnc-BCL11A-16:1</t>
  </si>
  <si>
    <t>ENSG00000271955.2</t>
  </si>
  <si>
    <t>RP11-444A22.1</t>
  </si>
  <si>
    <t>ENSG00000233891.8</t>
  </si>
  <si>
    <t>AC007131.2</t>
  </si>
  <si>
    <t>lnc-BCL11A-18:1</t>
  </si>
  <si>
    <t>ENSG00000270447.1</t>
  </si>
  <si>
    <t>RP11-569H17.1</t>
  </si>
  <si>
    <t>lnc-BCL11A-8:2</t>
  </si>
  <si>
    <t>ENSG00000228590.2</t>
  </si>
  <si>
    <t>MIR4432HG</t>
  </si>
  <si>
    <t>lnc-PAPOLG-3:1</t>
  </si>
  <si>
    <t>ENSG00000119866.22</t>
  </si>
  <si>
    <t>BCL11A</t>
  </si>
  <si>
    <t>lnc-TMEM17-12:1</t>
  </si>
  <si>
    <t>ENSG00000143951.16</t>
  </si>
  <si>
    <t>WDPCP</t>
  </si>
  <si>
    <t>ENSG00000286480.1</t>
  </si>
  <si>
    <t>RP11-261A24.1</t>
  </si>
  <si>
    <t>lnc-VPS54-10:1</t>
  </si>
  <si>
    <t>lnc-WDPCP-3:3</t>
  </si>
  <si>
    <t>lnc-SERTAD2-6:2</t>
  </si>
  <si>
    <t>ENSG00000119844.15</t>
  </si>
  <si>
    <t>AFTPH</t>
  </si>
  <si>
    <t>lnc-SPRED2-2:1</t>
  </si>
  <si>
    <t>lnc-ACTR2-9:1</t>
  </si>
  <si>
    <t>ENSG00000235725.1</t>
  </si>
  <si>
    <t>AC007389.3</t>
  </si>
  <si>
    <t>ENSG00000204929.13</t>
  </si>
  <si>
    <t>AC074391.1</t>
  </si>
  <si>
    <t>lnc-ACTR2-3:14</t>
  </si>
  <si>
    <t>lnc-ACTR2-3:12</t>
  </si>
  <si>
    <t>lnc-ACTR2-3:18</t>
  </si>
  <si>
    <t>LINC01829:47</t>
  </si>
  <si>
    <t>ENSG00000236780.7</t>
  </si>
  <si>
    <t>LINC01829</t>
  </si>
  <si>
    <t>LINC01812:12</t>
  </si>
  <si>
    <t>LINC00152</t>
  </si>
  <si>
    <t>ENSG00000237013.1</t>
  </si>
  <si>
    <t>LINC01812</t>
  </si>
  <si>
    <t>LINC01812:13</t>
  </si>
  <si>
    <t>lnc-FBXO48-1:1</t>
  </si>
  <si>
    <t>lnc-CNRIP1-1:1</t>
  </si>
  <si>
    <t>ENSG00000204923.4</t>
  </si>
  <si>
    <t>FBXO48</t>
  </si>
  <si>
    <t>ENSG00000229462.1</t>
  </si>
  <si>
    <t>WDR4P2</t>
  </si>
  <si>
    <t>lnc-PROKR1-3:2</t>
  </si>
  <si>
    <t>ENSG00000163219.12</t>
  </si>
  <si>
    <t>ARHGAP25</t>
  </si>
  <si>
    <t>lnc-ARHGAP25-2:1</t>
  </si>
  <si>
    <t>ENSG00000163217.2</t>
  </si>
  <si>
    <t>BMP10</t>
  </si>
  <si>
    <t>lnc-GKN2-1:1</t>
  </si>
  <si>
    <t>ENSG00000169605.7</t>
  </si>
  <si>
    <t>GKN1</t>
  </si>
  <si>
    <t>lnc-ANXA4-5:1</t>
  </si>
  <si>
    <t>ENSG00000115977.21</t>
  </si>
  <si>
    <t>AAK1</t>
  </si>
  <si>
    <t>lnc-ANXA4-1:1</t>
  </si>
  <si>
    <t>ENSG00000196975.16</t>
  </si>
  <si>
    <t>ANXA4</t>
  </si>
  <si>
    <t>lnc-ADD2-2:1</t>
  </si>
  <si>
    <t>TGFA-IT1:1</t>
  </si>
  <si>
    <t>ENSG00000163235.16</t>
  </si>
  <si>
    <t>TGFA</t>
  </si>
  <si>
    <t>lnc-TEX261-2:1</t>
  </si>
  <si>
    <t>ENSG00000236469.1</t>
  </si>
  <si>
    <t>AC007040.8</t>
  </si>
  <si>
    <t>ENSG00000124357.13</t>
  </si>
  <si>
    <t>NAGK</t>
  </si>
  <si>
    <t>lnc-SFXN5-1:3</t>
  </si>
  <si>
    <t>ENSG00000144040.13</t>
  </si>
  <si>
    <t>SFXN5</t>
  </si>
  <si>
    <t>lnc-EGR4-106:1</t>
  </si>
  <si>
    <t>ENSG00000116127.20</t>
  </si>
  <si>
    <t>ALMS1</t>
  </si>
  <si>
    <t>lnc-M1AP-4:2</t>
  </si>
  <si>
    <t>ENSG00000287687.2</t>
  </si>
  <si>
    <t>RP11-372J12.1</t>
  </si>
  <si>
    <t>lnc-M1AP-7:1</t>
  </si>
  <si>
    <t>ENSG00000115353.11</t>
  </si>
  <si>
    <t>TACR1</t>
  </si>
  <si>
    <t>lnc-MRPL19-6:1</t>
  </si>
  <si>
    <t>ENSG00000005436.14</t>
  </si>
  <si>
    <t>GCFC2</t>
  </si>
  <si>
    <t>ENSG00000115364.14</t>
  </si>
  <si>
    <t>MRPL19</t>
  </si>
  <si>
    <t>lnc-MRPL19-17:1</t>
  </si>
  <si>
    <t>ENSG00000251947.1</t>
  </si>
  <si>
    <t>RN7SKP164</t>
  </si>
  <si>
    <t>ENSG00000287026.1</t>
  </si>
  <si>
    <t>RP11-580J2.3</t>
  </si>
  <si>
    <t>lnc-LRRTM4-3:1</t>
  </si>
  <si>
    <t>ENSG00000227088.2</t>
  </si>
  <si>
    <t>AC084149.2</t>
  </si>
  <si>
    <t>ENSG00000229494.2</t>
  </si>
  <si>
    <t>AC012494.1</t>
  </si>
  <si>
    <t>lnc-REG3G-6:1</t>
  </si>
  <si>
    <t>ENSG00000234877.2</t>
  </si>
  <si>
    <t>AC092660.1</t>
  </si>
  <si>
    <t>lnc-REG1A-4:3</t>
  </si>
  <si>
    <t>ENSG00000066032.19</t>
  </si>
  <si>
    <t>CTNNA2</t>
  </si>
  <si>
    <t>lnc-LRRTM1-1:1</t>
  </si>
  <si>
    <t>ENSG00000224731.1</t>
  </si>
  <si>
    <t>AC016716.2</t>
  </si>
  <si>
    <t>lnc-LRRTM1-7:1</t>
  </si>
  <si>
    <t>ENSG00000162951.11</t>
  </si>
  <si>
    <t>LRRTM1</t>
  </si>
  <si>
    <t>lnc-LRRTM1-8:1</t>
  </si>
  <si>
    <t>lnc-LRRTM1-4:1</t>
  </si>
  <si>
    <t>ENSG00000230975.1</t>
  </si>
  <si>
    <t>AC084193.1</t>
  </si>
  <si>
    <t>lnc-SUCLG1-9:1</t>
  </si>
  <si>
    <t>ENSG00000223977.1</t>
  </si>
  <si>
    <t>AC138623.1</t>
  </si>
  <si>
    <t>ENSG00000232548.1</t>
  </si>
  <si>
    <t>LINC01809</t>
  </si>
  <si>
    <t>lnc-SUCLG1-6:1</t>
  </si>
  <si>
    <t>ENSG00000228225.1</t>
  </si>
  <si>
    <t>CRLF3P3</t>
  </si>
  <si>
    <t>ENSG00000182814.7</t>
  </si>
  <si>
    <t>FUNDC2P2</t>
  </si>
  <si>
    <t>lnc-DNAH6-1:1</t>
  </si>
  <si>
    <t>ENSG00000228272.1</t>
  </si>
  <si>
    <t>AC106874.1</t>
  </si>
  <si>
    <t>lnc-TRABD2A-9:1</t>
  </si>
  <si>
    <t>lnc-TRABD2A-9:2</t>
  </si>
  <si>
    <t>ENSG00000163541.12</t>
  </si>
  <si>
    <t>SUCLG1</t>
  </si>
  <si>
    <t>lnc-TMSB10-3:1</t>
  </si>
  <si>
    <t>ENSG00000115423.19</t>
  </si>
  <si>
    <t>DNAH6</t>
  </si>
  <si>
    <t>lnc-TRABD2A-2:1</t>
  </si>
  <si>
    <t>ENSG00000186854.11</t>
  </si>
  <si>
    <t>TRABD2A</t>
  </si>
  <si>
    <t>lnc-ATOH8-1:1</t>
  </si>
  <si>
    <t>ENSG00000229498.1</t>
  </si>
  <si>
    <t>AC105053.3</t>
  </si>
  <si>
    <t>ST3GAL5-AS1:11</t>
  </si>
  <si>
    <t>ENSG00000115525.18</t>
  </si>
  <si>
    <t>ST3GAL5</t>
  </si>
  <si>
    <t>lnc-CHMP3-2:1</t>
  </si>
  <si>
    <t>ENSG00000115548.17</t>
  </si>
  <si>
    <t>KDM3A</t>
  </si>
  <si>
    <t>lnc-FOXI3-1:1</t>
  </si>
  <si>
    <t>ENSG00000214336.5</t>
  </si>
  <si>
    <t>FOXI3</t>
  </si>
  <si>
    <t>lnc-TEKT4-1:1</t>
  </si>
  <si>
    <t>ENSG00000278631.1</t>
  </si>
  <si>
    <t>SOWAHCP5</t>
  </si>
  <si>
    <t>ENSG00000229089.8</t>
  </si>
  <si>
    <t>ANKRD20A8P</t>
  </si>
  <si>
    <t>lnc-TRIM43B-6:1</t>
  </si>
  <si>
    <t>ENSG00000115042.10</t>
  </si>
  <si>
    <t>FAHD2A</t>
  </si>
  <si>
    <t>lnc-ACTR1B-11:1</t>
  </si>
  <si>
    <t>lnc-VWA3B-3:1</t>
  </si>
  <si>
    <t>POU3F3</t>
  </si>
  <si>
    <t>ENSG00000075568.17</t>
  </si>
  <si>
    <t>TMEM131</t>
  </si>
  <si>
    <t>lnc-TMEM131-3:2</t>
  </si>
  <si>
    <t>ENSG00000168658.19</t>
  </si>
  <si>
    <t>VWA3B</t>
  </si>
  <si>
    <t>lnc-MITD1-2:1</t>
  </si>
  <si>
    <t>ENSG00000135951.16</t>
  </si>
  <si>
    <t>TSGA10</t>
  </si>
  <si>
    <t>lnc-LYG1-1:1</t>
  </si>
  <si>
    <t>ENSG00000241962.9</t>
  </si>
  <si>
    <t>RP11-111H13.1</t>
  </si>
  <si>
    <t>ENSG00000144214.10</t>
  </si>
  <si>
    <t>LYG1</t>
  </si>
  <si>
    <t>lnc-NMS-4:1</t>
  </si>
  <si>
    <t>ENSG00000144218.21</t>
  </si>
  <si>
    <t>AFF3</t>
  </si>
  <si>
    <t>lnc-LONRF2-1:2</t>
  </si>
  <si>
    <t>lnc-CHST10-2:1</t>
  </si>
  <si>
    <t>ENSG00000170500.13</t>
  </si>
  <si>
    <t>LONRF2</t>
  </si>
  <si>
    <t>lnc-TBC1D8-2:3</t>
  </si>
  <si>
    <t>ENSG00000170485.17</t>
  </si>
  <si>
    <t>NPAS2</t>
  </si>
  <si>
    <t>lnc-TBC1D8-4:1</t>
  </si>
  <si>
    <t>ENSG00000158435.8</t>
  </si>
  <si>
    <t>CNOT11</t>
  </si>
  <si>
    <t>lnc-RFX8-3:1</t>
  </si>
  <si>
    <t>ENSG00000071054.16</t>
  </si>
  <si>
    <t>MAP4K4</t>
  </si>
  <si>
    <t>LINC01127:21</t>
  </si>
  <si>
    <t>lnc-MFSD9-8:1</t>
  </si>
  <si>
    <t>ENSG00000180251.5</t>
  </si>
  <si>
    <t>SLC9A4</t>
  </si>
  <si>
    <t>lnc-SLC9A2-2:1</t>
  </si>
  <si>
    <t>ENSG00000170417.16</t>
  </si>
  <si>
    <t>TMEM182</t>
  </si>
  <si>
    <t>PANTR1:41</t>
  </si>
  <si>
    <t>ENSG00000233639.7</t>
  </si>
  <si>
    <t>PANTR1</t>
  </si>
  <si>
    <t>lnc-C2orf49-1:1</t>
  </si>
  <si>
    <t>ENSG00000135966.13</t>
  </si>
  <si>
    <t>TGFBRAP1</t>
  </si>
  <si>
    <t>ENSG00000235319.1</t>
  </si>
  <si>
    <t>AC012360.4</t>
  </si>
  <si>
    <t>lnc-NCK2-2:1</t>
  </si>
  <si>
    <t>ENSG00000287308.1</t>
  </si>
  <si>
    <t>RP11-315L16.2</t>
  </si>
  <si>
    <t>lnc-CD8B2-2:1</t>
  </si>
  <si>
    <t>lnc-CD8B2-12:2</t>
  </si>
  <si>
    <t>GACAT1</t>
  </si>
  <si>
    <t>ENSG00000153165.19</t>
  </si>
  <si>
    <t>RGPD3</t>
  </si>
  <si>
    <t>lnc-ST6GAL2-6:1</t>
  </si>
  <si>
    <t>ENSG00000144057.15</t>
  </si>
  <si>
    <t>ST6GAL2</t>
  </si>
  <si>
    <t>GCC2-AS1:11</t>
  </si>
  <si>
    <t>ENSG00000169756.16</t>
  </si>
  <si>
    <t>LIMS1</t>
  </si>
  <si>
    <t>lnc-SOWAHC-1:1</t>
  </si>
  <si>
    <t>lnc-MALL-1:1</t>
  </si>
  <si>
    <t>lncRNA-AWPPH</t>
  </si>
  <si>
    <t>ENSG00000230603.1</t>
  </si>
  <si>
    <t>AC011753.6</t>
  </si>
  <si>
    <t>lnc-SOWAHC-2:1</t>
  </si>
  <si>
    <t>lnc-SEPT10-3:1</t>
  </si>
  <si>
    <t>ENSG00000231099.1</t>
  </si>
  <si>
    <t>BMS1P19</t>
  </si>
  <si>
    <t>lnc-RGPD8-6:1</t>
  </si>
  <si>
    <t>ENSG00000144161.13</t>
  </si>
  <si>
    <t>ZC3H8</t>
  </si>
  <si>
    <t>lnc-SLC35F5-10:6</t>
  </si>
  <si>
    <t>lnc-RABL2A-5:2</t>
  </si>
  <si>
    <t>AC017074.1</t>
  </si>
  <si>
    <t>ENSG00000115084.15</t>
  </si>
  <si>
    <t>SLC35F5</t>
  </si>
  <si>
    <t>lnc-SLC35F5-23:1</t>
  </si>
  <si>
    <t>ENSG00000231926.1</t>
  </si>
  <si>
    <t>SEPHS1P7</t>
  </si>
  <si>
    <t>ENSG00000235242.1</t>
  </si>
  <si>
    <t>AC010982.2</t>
  </si>
  <si>
    <t>lnc-CCDC93-4:3</t>
  </si>
  <si>
    <t>THOR</t>
  </si>
  <si>
    <t>ENSG00000125631.7</t>
  </si>
  <si>
    <t>HTR5BP</t>
  </si>
  <si>
    <t>lnc-INSIG2-12:1</t>
  </si>
  <si>
    <t>ENSG00000226856.7</t>
  </si>
  <si>
    <t>THORLNC</t>
  </si>
  <si>
    <t>LINC01956:10</t>
  </si>
  <si>
    <t>ENSG00000258910.3</t>
  </si>
  <si>
    <t>LINC01956</t>
  </si>
  <si>
    <t>lnc-EN1-1:1</t>
  </si>
  <si>
    <t>ENSG00000019169.11</t>
  </si>
  <si>
    <t>MARCO</t>
  </si>
  <si>
    <t>lnc-SCTR-1:1</t>
  </si>
  <si>
    <t>lnc-C2orf76-3:1</t>
  </si>
  <si>
    <t>ENSG00000171227.7</t>
  </si>
  <si>
    <t>TMEM37</t>
  </si>
  <si>
    <t>lnc-SCTR-2:1</t>
  </si>
  <si>
    <t>ENSG00000088179.9</t>
  </si>
  <si>
    <t>PTPN4</t>
  </si>
  <si>
    <t>lnc-TFCP2L1-2:1</t>
  </si>
  <si>
    <t>ENSG00000234455.1</t>
  </si>
  <si>
    <t>AC067960.1</t>
  </si>
  <si>
    <t>lnc-TSN-12:1</t>
  </si>
  <si>
    <t>ENSG00000074054.20</t>
  </si>
  <si>
    <t>CLASP1</t>
  </si>
  <si>
    <t>lnc-CLASP1-3:1</t>
  </si>
  <si>
    <t>ENSG00000155438.12</t>
  </si>
  <si>
    <t>NIFK</t>
  </si>
  <si>
    <t>lnc-NIFK-6:7</t>
  </si>
  <si>
    <t>ENSG00000155052.15</t>
  </si>
  <si>
    <t>CNTNAP5</t>
  </si>
  <si>
    <t>lnc-BIN1-9:1</t>
  </si>
  <si>
    <t>ENSG00000206726.1</t>
  </si>
  <si>
    <t>RNU6-259P</t>
  </si>
  <si>
    <t>ENSG00000286206.1</t>
  </si>
  <si>
    <t>RP11-333J2.1</t>
  </si>
  <si>
    <t>lnc-BIN1-6:1</t>
  </si>
  <si>
    <t>ENSG00000238788.1</t>
  </si>
  <si>
    <t>RNU7-182P</t>
  </si>
  <si>
    <t>ENSG00000286971.1</t>
  </si>
  <si>
    <t>RP11-521O16.3</t>
  </si>
  <si>
    <t>lnc-AMMECR1L-3:2</t>
  </si>
  <si>
    <t>ENSG00000200390.1</t>
  </si>
  <si>
    <t>ENSG00000136709.12</t>
  </si>
  <si>
    <t>WDR33</t>
  </si>
  <si>
    <t>lnc-SFT2D3-2:6</t>
  </si>
  <si>
    <t>ENSG00000286873.1</t>
  </si>
  <si>
    <t>RP11-395A13.3</t>
  </si>
  <si>
    <t>lnc-HS6ST1-5:1</t>
  </si>
  <si>
    <t>ENSG00000238379.1</t>
  </si>
  <si>
    <t>RNA5SP103</t>
  </si>
  <si>
    <t>ENSG00000136720.7</t>
  </si>
  <si>
    <t>HS6ST1</t>
  </si>
  <si>
    <t>lnc-HS6ST1-8:1</t>
  </si>
  <si>
    <t>ENSG00000238277.1</t>
  </si>
  <si>
    <t>AC068483.1</t>
  </si>
  <si>
    <t>lnc-RAB6C-4:2</t>
  </si>
  <si>
    <t>ENSG00000204460.3</t>
  </si>
  <si>
    <t>LINC01854</t>
  </si>
  <si>
    <t>lnc-CCDC74A-12:1</t>
  </si>
  <si>
    <t>ZEB2-AS1</t>
  </si>
  <si>
    <t>ENSG00000232760.1</t>
  </si>
  <si>
    <t>AC103564.6</t>
  </si>
  <si>
    <t>lnc-GPR39-10:3</t>
  </si>
  <si>
    <t>ENSG00000183840.7</t>
  </si>
  <si>
    <t>GPR39</t>
  </si>
  <si>
    <t>ENSG00000232349.2</t>
  </si>
  <si>
    <t>YBX1P7</t>
  </si>
  <si>
    <t>lnc-GPR39-5:1</t>
  </si>
  <si>
    <t>lnc-LYPD1-4:1</t>
  </si>
  <si>
    <t>ENSG00000176771.17</t>
  </si>
  <si>
    <t>NCKAP5</t>
  </si>
  <si>
    <t>ENSG00000222068.1</t>
  </si>
  <si>
    <t>RN7SKP154</t>
  </si>
  <si>
    <t>lnc-MGAT5-5:1</t>
  </si>
  <si>
    <t>ENSG00000200708.1</t>
  </si>
  <si>
    <t>RN7SKP93</t>
  </si>
  <si>
    <t>lnc-TMEM163-6:1</t>
  </si>
  <si>
    <t>ENSG00000286697.1</t>
  </si>
  <si>
    <t>RP11-260E12.1</t>
  </si>
  <si>
    <t>lnc-ZRANB3-1:1</t>
  </si>
  <si>
    <t>CCNT2-AS1:4</t>
  </si>
  <si>
    <t>ENSG00000176601.14</t>
  </si>
  <si>
    <t>MAP3K19</t>
  </si>
  <si>
    <t>lnc-UBXN4-1:3</t>
  </si>
  <si>
    <t>ENSG00000144224.17</t>
  </si>
  <si>
    <t>UBXN4</t>
  </si>
  <si>
    <t>lnc-CXCR4-4:1</t>
  </si>
  <si>
    <t>ENSG00000121966.7</t>
  </si>
  <si>
    <t>CXCR4</t>
  </si>
  <si>
    <t>lnc-NXPH2-10:1</t>
  </si>
  <si>
    <t>ENSG00000144229.12</t>
  </si>
  <si>
    <t>THSD7B</t>
  </si>
  <si>
    <t>lnc-THSD7B-1:1</t>
  </si>
  <si>
    <t>lnc-THSD7B-2:1</t>
  </si>
  <si>
    <t>ENSG00000150540.14</t>
  </si>
  <si>
    <t>HNMT</t>
  </si>
  <si>
    <t>lnc-NXPH2-5:2</t>
  </si>
  <si>
    <t>lnc-SPOPL-1:2</t>
  </si>
  <si>
    <t>ENSG00000228043.5</t>
  </si>
  <si>
    <t>AC097721.2</t>
  </si>
  <si>
    <t>ENSG00000230569.1</t>
  </si>
  <si>
    <t>AC114763.1</t>
  </si>
  <si>
    <t>lnc-SPOPL-18:1</t>
  </si>
  <si>
    <t>ENSG00000144227.5</t>
  </si>
  <si>
    <t>NXPH2</t>
  </si>
  <si>
    <t>lnc-SPOPL-4:1</t>
  </si>
  <si>
    <t>ENSG00000226939.1</t>
  </si>
  <si>
    <t>AC062021.1</t>
  </si>
  <si>
    <t>LINC01853:3</t>
  </si>
  <si>
    <t>ENSG00000224028.1</t>
  </si>
  <si>
    <t>LINC01853</t>
  </si>
  <si>
    <t>lnc-LRP1B-1:1</t>
  </si>
  <si>
    <t>ENSG00000168702.18</t>
  </si>
  <si>
    <t>LRP1B</t>
  </si>
  <si>
    <t>lnc-KYNU-4:1</t>
  </si>
  <si>
    <t>ENSG00000228134.1</t>
  </si>
  <si>
    <t>UBE2V1P14</t>
  </si>
  <si>
    <t>ENSG00000244125.1</t>
  </si>
  <si>
    <t>AC078882.1</t>
  </si>
  <si>
    <t>lnc-ZEB2-1:12</t>
  </si>
  <si>
    <t>ENSG00000169554.22</t>
  </si>
  <si>
    <t>ZEB2</t>
  </si>
  <si>
    <t>TEX41:51</t>
  </si>
  <si>
    <t>ENSG00000226674.11</t>
  </si>
  <si>
    <t>TEX41</t>
  </si>
  <si>
    <t>TEX41:97</t>
  </si>
  <si>
    <t>lnc-ZEB2-4:1</t>
  </si>
  <si>
    <t>ENSG00000225107.1</t>
  </si>
  <si>
    <t>AC092484.1</t>
  </si>
  <si>
    <t>lnc-ACVR2A-1:1</t>
  </si>
  <si>
    <t>ENSG00000287847.1</t>
  </si>
  <si>
    <t>RP11-279E17.1</t>
  </si>
  <si>
    <t>lnc-ACVR2A-14:1</t>
  </si>
  <si>
    <t>ENSG00000253083.1</t>
  </si>
  <si>
    <t>RNA5SP106</t>
  </si>
  <si>
    <t>ENSG00000121989.15</t>
  </si>
  <si>
    <t>ACVR2A</t>
  </si>
  <si>
    <t>lnc-ACVR2A-6:1</t>
  </si>
  <si>
    <t>lnc-MBD5-1:8</t>
  </si>
  <si>
    <t>ENSG00000204406.14</t>
  </si>
  <si>
    <t>MBD5</t>
  </si>
  <si>
    <t>ENSG00000224007.1</t>
  </si>
  <si>
    <t>USP12P2</t>
  </si>
  <si>
    <t>lnc-RND3-4:1</t>
  </si>
  <si>
    <t>ENSG00000286081.1</t>
  </si>
  <si>
    <t>RP11-62P16.1</t>
  </si>
  <si>
    <t>lnc-TNFAIP6-3:2</t>
  </si>
  <si>
    <t>ENSG00000115963.14</t>
  </si>
  <si>
    <t>RND3</t>
  </si>
  <si>
    <t>lnc-RBM43-4:1</t>
  </si>
  <si>
    <t>ENSG00000222031.1</t>
  </si>
  <si>
    <t>AC023469.1</t>
  </si>
  <si>
    <t>ENSG00000228064.1</t>
  </si>
  <si>
    <t>AC023469.2</t>
  </si>
  <si>
    <t>lnc-NMI-6:1</t>
  </si>
  <si>
    <t>ENSG00000183091.20</t>
  </si>
  <si>
    <t>NEB</t>
  </si>
  <si>
    <t>lnc-STAM2-1:2</t>
  </si>
  <si>
    <t>ENSG00000157827.20</t>
  </si>
  <si>
    <t>FMNL2</t>
  </si>
  <si>
    <t>lnc-STAM2-1:1</t>
  </si>
  <si>
    <t>ENSG00000196504.19</t>
  </si>
  <si>
    <t>PRPF40A</t>
  </si>
  <si>
    <t>lnc-RPRM-1:1</t>
  </si>
  <si>
    <t>ENSG00000227400.2</t>
  </si>
  <si>
    <t>AC012501.2</t>
  </si>
  <si>
    <t>ENSG00000177519.4</t>
  </si>
  <si>
    <t>RPRM</t>
  </si>
  <si>
    <t>lnc-RPRM-4:2</t>
  </si>
  <si>
    <t>ENSG00000223290.1</t>
  </si>
  <si>
    <t>RNA5SP107</t>
  </si>
  <si>
    <t>ENSG00000238004.1</t>
  </si>
  <si>
    <t>AC009227.3</t>
  </si>
  <si>
    <t>lnc-GPD2-5:1</t>
  </si>
  <si>
    <t>ENSG00000238069.1</t>
  </si>
  <si>
    <t>RPLP0P7</t>
  </si>
  <si>
    <t>ENSG00000287048.1</t>
  </si>
  <si>
    <t>RP11-744G10.1</t>
  </si>
  <si>
    <t>lnc-GPD2-2:6</t>
  </si>
  <si>
    <t>ENSG00000286530.1</t>
  </si>
  <si>
    <t>RP11-374N13.1</t>
  </si>
  <si>
    <t>lnc-DAPL1-4:1</t>
  </si>
  <si>
    <t>lnc-UPP2-6:2</t>
  </si>
  <si>
    <t>ENSG00000144283.22</t>
  </si>
  <si>
    <t>PKP4</t>
  </si>
  <si>
    <t>ENSG00000227331.1</t>
  </si>
  <si>
    <t>RPL7AP22</t>
  </si>
  <si>
    <t>lnc-TANC1-6:1</t>
  </si>
  <si>
    <t>MAP3K20-AS1</t>
  </si>
  <si>
    <t>ENSG00000115183.15</t>
  </si>
  <si>
    <t>TANC1</t>
  </si>
  <si>
    <t>lnc-RBMS1-7:1</t>
  </si>
  <si>
    <t>ENSG00000232337.1</t>
  </si>
  <si>
    <t>AC009313.2</t>
  </si>
  <si>
    <t>ENSG00000224467.1</t>
  </si>
  <si>
    <t>TANK-AS1</t>
  </si>
  <si>
    <t>lnc-SLC4A10-3:1</t>
  </si>
  <si>
    <t>ENSG00000224674.1</t>
  </si>
  <si>
    <t>EIF3EP2</t>
  </si>
  <si>
    <t>ENSG00000233397.3</t>
  </si>
  <si>
    <t>AC008063.3</t>
  </si>
  <si>
    <t>lnc-SLC4A10-7:7</t>
  </si>
  <si>
    <t>lnc-GCA-2:1</t>
  </si>
  <si>
    <t>ENSG00000184611.12</t>
  </si>
  <si>
    <t>KCNH7</t>
  </si>
  <si>
    <t>ENSG00000237750.2</t>
  </si>
  <si>
    <t>KCNH7-AS1</t>
  </si>
  <si>
    <t>lnc-SLC38A11-4:2</t>
  </si>
  <si>
    <t>lnc-SCN2A-8:1</t>
  </si>
  <si>
    <t>ENSG00000082438.18</t>
  </si>
  <si>
    <t>COBLL1</t>
  </si>
  <si>
    <t>lnc-SLC38A11-1:1</t>
  </si>
  <si>
    <t>ENSG00000236283.5</t>
  </si>
  <si>
    <t>AC013463.2</t>
  </si>
  <si>
    <t>lnc-CSRNP3-10:1</t>
  </si>
  <si>
    <t>ENSG00000144285.22</t>
  </si>
  <si>
    <t>SCN1A</t>
  </si>
  <si>
    <t>lnc-SPC25-2:1</t>
  </si>
  <si>
    <t>lnc-DHRS9-1:1</t>
  </si>
  <si>
    <t>ENSG00000073734.10</t>
  </si>
  <si>
    <t>ABCB11</t>
  </si>
  <si>
    <t>lnc-UBR3-2:1</t>
  </si>
  <si>
    <t>ENSG00000071909.19</t>
  </si>
  <si>
    <t>MYO3B</t>
  </si>
  <si>
    <t>lnc-TLK1-8:1</t>
  </si>
  <si>
    <t>lnc-METTL8-4:3</t>
  </si>
  <si>
    <t>ENSG00000198586.14</t>
  </si>
  <si>
    <t>TLK1</t>
  </si>
  <si>
    <t>lnc-TLK1-7:2</t>
  </si>
  <si>
    <t>ENSG00000123600.21</t>
  </si>
  <si>
    <t>METTL8</t>
  </si>
  <si>
    <t>lnc-METTL8-3:1</t>
  </si>
  <si>
    <t>lnc-DCAF17-5:1</t>
  </si>
  <si>
    <t>ENSG00000071967.12</t>
  </si>
  <si>
    <t>CYBRD1</t>
  </si>
  <si>
    <t>lnc-CDCA7-1:4</t>
  </si>
  <si>
    <t>ENSG00000237016.1</t>
  </si>
  <si>
    <t>AC013410.1</t>
  </si>
  <si>
    <t>ENSG00000144354.14</t>
  </si>
  <si>
    <t>CDCA7</t>
  </si>
  <si>
    <t>lnc-CHN1-1:1</t>
  </si>
  <si>
    <t>HOXD-AS2</t>
  </si>
  <si>
    <t>ENSG00000138435.16</t>
  </si>
  <si>
    <t>CHRNA1</t>
  </si>
  <si>
    <t>lnc-CHRNA1-5:2</t>
  </si>
  <si>
    <t>ENSG00000128656.15</t>
  </si>
  <si>
    <t>CHN1</t>
  </si>
  <si>
    <t>lnc-HOXD13-2:2</t>
  </si>
  <si>
    <t>ENSG00000229066.2</t>
  </si>
  <si>
    <t>AC096649.3</t>
  </si>
  <si>
    <t>lnc-HOXD13-2:1</t>
  </si>
  <si>
    <t>lnc-LNPK-7:1</t>
  </si>
  <si>
    <t>ENSG00000223976.1</t>
  </si>
  <si>
    <t>EXTL2P1</t>
  </si>
  <si>
    <t>lnc-EVX2-8:1</t>
  </si>
  <si>
    <t>HAGLR:31</t>
  </si>
  <si>
    <t>HOXD-AS1</t>
  </si>
  <si>
    <t>ENSG00000218175.2</t>
  </si>
  <si>
    <t>AC016739.2</t>
  </si>
  <si>
    <t>ENSG00000128645.15</t>
  </si>
  <si>
    <t>HOXD1</t>
  </si>
  <si>
    <t>lnc-MTX2-6:4</t>
  </si>
  <si>
    <t>lnc-MTX2-6:3</t>
  </si>
  <si>
    <t>LINC01116</t>
  </si>
  <si>
    <t>ENSG00000224577.3</t>
  </si>
  <si>
    <t>LINC01117</t>
  </si>
  <si>
    <t>lnc-NFE2L2-3:2</t>
  </si>
  <si>
    <t>ENSG00000227098.2</t>
  </si>
  <si>
    <t>AC073636.1</t>
  </si>
  <si>
    <t>lnc-AGPS-5:2</t>
  </si>
  <si>
    <t>ENSG00000271996.1</t>
  </si>
  <si>
    <t>RP11-337N6.1</t>
  </si>
  <si>
    <t>ENSG00000116044.16</t>
  </si>
  <si>
    <t>NFE2L2</t>
  </si>
  <si>
    <t>lnc-PDE11A-1:1</t>
  </si>
  <si>
    <t>ENSG00000018510.18</t>
  </si>
  <si>
    <t>AGPS</t>
  </si>
  <si>
    <t>lnc-AGPS-3:2</t>
  </si>
  <si>
    <t>TTN-AS1</t>
  </si>
  <si>
    <t>ENSG00000284741.1</t>
  </si>
  <si>
    <t>PDE11A</t>
  </si>
  <si>
    <t>lnc-PLEKHA3-19:1</t>
  </si>
  <si>
    <t>ENSG00000144331.20</t>
  </si>
  <si>
    <t>ZNF385B</t>
  </si>
  <si>
    <t>lnc-UBE2E3-7:1</t>
  </si>
  <si>
    <t>schlap1</t>
  </si>
  <si>
    <t>ENSG00000163510.14</t>
  </si>
  <si>
    <t>CWC22</t>
  </si>
  <si>
    <t>lnc-UBE2E3-4:1</t>
  </si>
  <si>
    <t>ENSG00000281131.1</t>
  </si>
  <si>
    <t>SCHLAP1</t>
  </si>
  <si>
    <t>ENSG00000170035.16</t>
  </si>
  <si>
    <t>UBE2E3</t>
  </si>
  <si>
    <t>lnc-NEUROD1-2:2</t>
  </si>
  <si>
    <t>ENSG00000221023.1</t>
  </si>
  <si>
    <t>RNU6ATAC19P</t>
  </si>
  <si>
    <t>ENSG00000138434.17</t>
  </si>
  <si>
    <t>ITPRID2</t>
  </si>
  <si>
    <t>ENSG00000260742.1</t>
  </si>
  <si>
    <t>RP11-366L5.1</t>
  </si>
  <si>
    <t>lnc-FRZB-2:3</t>
  </si>
  <si>
    <t>ENSG00000061676.15</t>
  </si>
  <si>
    <t>NCKAP1</t>
  </si>
  <si>
    <t>lnc-FRZB-1:1</t>
  </si>
  <si>
    <t>lnc-DNAJC10-5:1</t>
  </si>
  <si>
    <t>lnc-NUP35-4:4</t>
  </si>
  <si>
    <t>ENSG00000287621.1</t>
  </si>
  <si>
    <t>RP11-341N18.1</t>
  </si>
  <si>
    <t>lnc-NCKAP1-6:1</t>
  </si>
  <si>
    <t>ENSG00000170396.9</t>
  </si>
  <si>
    <t>ZNF804A</t>
  </si>
  <si>
    <t>LINC01473:10</t>
  </si>
  <si>
    <t>uc_338</t>
  </si>
  <si>
    <t>ENSG00000237877.7</t>
  </si>
  <si>
    <t>LINC01473</t>
  </si>
  <si>
    <t>LINC01473:12</t>
  </si>
  <si>
    <t>ENSG00000065548.18</t>
  </si>
  <si>
    <t>ZC3H15</t>
  </si>
  <si>
    <t>lnc-OSGEPL1-2:1</t>
  </si>
  <si>
    <t>lnc-ORMDL1-3:1</t>
  </si>
  <si>
    <t>ENSG00000286165.1</t>
  </si>
  <si>
    <t>AC012488.3</t>
  </si>
  <si>
    <t>ENSG00000138381.10</t>
  </si>
  <si>
    <t>ASNSD1</t>
  </si>
  <si>
    <t>lnc-C2orf88-3:1</t>
  </si>
  <si>
    <t>ENSG00000198130.16</t>
  </si>
  <si>
    <t>HIBCH</t>
  </si>
  <si>
    <t>ENSG00000151689.13</t>
  </si>
  <si>
    <t>INPP1</t>
  </si>
  <si>
    <t>lnc-NEMP2-38:1</t>
  </si>
  <si>
    <t>ENSG00000138386.17</t>
  </si>
  <si>
    <t>NAB1</t>
  </si>
  <si>
    <t>lnc-STAT4-1:3</t>
  </si>
  <si>
    <t>ENSG00000128641.19</t>
  </si>
  <si>
    <t>MYO1B</t>
  </si>
  <si>
    <t>lnc-NABP1-3:3</t>
  </si>
  <si>
    <t>ENSG00000233766.7</t>
  </si>
  <si>
    <t>CAVIN2-AS1</t>
  </si>
  <si>
    <t>ENSG00000168497.5</t>
  </si>
  <si>
    <t>CAVIN2</t>
  </si>
  <si>
    <t>lnc-NABP1-5:1</t>
  </si>
  <si>
    <t>lnc-NABP1-18:2</t>
  </si>
  <si>
    <t>PCGEM1</t>
  </si>
  <si>
    <t>ENSG00000224219.1</t>
  </si>
  <si>
    <t>SEC61GP1</t>
  </si>
  <si>
    <t>ENSG00000286868.1</t>
  </si>
  <si>
    <t>RP11-305O20.1</t>
  </si>
  <si>
    <t>lnc-SLC39A10-12:1</t>
  </si>
  <si>
    <t>ENSG00000215043.2</t>
  </si>
  <si>
    <t>GLULP6</t>
  </si>
  <si>
    <t>ENSG00000225539.7</t>
  </si>
  <si>
    <t>LINC01821</t>
  </si>
  <si>
    <t>LINC01790:3</t>
  </si>
  <si>
    <t>ENSG00000230173.1</t>
  </si>
  <si>
    <t>LINC01790</t>
  </si>
  <si>
    <t>lnc-HECW2-1:1</t>
  </si>
  <si>
    <t>SATB2-AS1</t>
  </si>
  <si>
    <t>ENSG00000138411.13</t>
  </si>
  <si>
    <t>HECW2</t>
  </si>
  <si>
    <t>lnc-SF3B1-5:1</t>
  </si>
  <si>
    <t>ENSG00000144381.18</t>
  </si>
  <si>
    <t>HSPD1</t>
  </si>
  <si>
    <t>LINC01877:9</t>
  </si>
  <si>
    <t>ENSG00000238217.6</t>
  </si>
  <si>
    <t>LINC01877</t>
  </si>
  <si>
    <t>lnc-KCTD18-1:1</t>
  </si>
  <si>
    <t>ENSG00000287299.1</t>
  </si>
  <si>
    <t>RP11-6G22.1</t>
  </si>
  <si>
    <t>ENSG00000196141.14</t>
  </si>
  <si>
    <t>SPATS2L</t>
  </si>
  <si>
    <t>lnc-AOX1-1:1</t>
  </si>
  <si>
    <t>lnc-AOX1-1:3</t>
  </si>
  <si>
    <t>ENSG00000244301.6</t>
  </si>
  <si>
    <t>AOX3P</t>
  </si>
  <si>
    <t>lnc-FZD7-1:1</t>
  </si>
  <si>
    <t>ENSG00000273209.1</t>
  </si>
  <si>
    <t>RP11-107N15.1</t>
  </si>
  <si>
    <t>ENSG00000182329.14</t>
  </si>
  <si>
    <t>KIAA2012</t>
  </si>
  <si>
    <t>lnc-WDR12-6:1</t>
  </si>
  <si>
    <t>ENSG00000138439.12</t>
  </si>
  <si>
    <t>FAM117B</t>
  </si>
  <si>
    <t>lnc-WDR12-4:1</t>
  </si>
  <si>
    <t>lnc-ABI2-1:1</t>
  </si>
  <si>
    <t>ENSG00000173166.18</t>
  </si>
  <si>
    <t>RAPH1</t>
  </si>
  <si>
    <t>lnc-PARD3B-6:1</t>
  </si>
  <si>
    <t>ENSG00000236681.1</t>
  </si>
  <si>
    <t>DSTNP5</t>
  </si>
  <si>
    <t>ENSG00000237271.2</t>
  </si>
  <si>
    <t>AC009498.1</t>
  </si>
  <si>
    <t>lnc-NRP2-8:1</t>
  </si>
  <si>
    <t>CPS1-IT1</t>
  </si>
  <si>
    <t>ENSG00000116117.18</t>
  </si>
  <si>
    <t>PARD3B</t>
  </si>
  <si>
    <t>lnc-NRP2-5:1</t>
  </si>
  <si>
    <t>lnc-NRP2-6:1</t>
  </si>
  <si>
    <t>ENSG00000213739.3</t>
  </si>
  <si>
    <t>PPIAP68</t>
  </si>
  <si>
    <t>lnc-MDH1B-6:1</t>
  </si>
  <si>
    <t>ENSG00000232125.5</t>
  </si>
  <si>
    <t>DYTN</t>
  </si>
  <si>
    <t>lnc-MDH1B-7:1</t>
  </si>
  <si>
    <t>ENSG00000229321.2</t>
  </si>
  <si>
    <t>AC008269.2</t>
  </si>
  <si>
    <t>lnc-FZD5-2:1</t>
  </si>
  <si>
    <t>ENSG00000163251.4</t>
  </si>
  <si>
    <t>FZD5</t>
  </si>
  <si>
    <t>lnc-PTH2R-1:6</t>
  </si>
  <si>
    <t>ENSG00000144407.10</t>
  </si>
  <si>
    <t>PTH2R</t>
  </si>
  <si>
    <t>lnc-ERBB4-1:1</t>
  </si>
  <si>
    <t>ENSG00000178568.15</t>
  </si>
  <si>
    <t>ERBB4</t>
  </si>
  <si>
    <t>lnc-IKZF2-10:1</t>
  </si>
  <si>
    <t>lnc-CPS1-4:1</t>
  </si>
  <si>
    <t>lnc-SPAG16-10:1</t>
  </si>
  <si>
    <t>lnc-IKZF2-4:1</t>
  </si>
  <si>
    <t>ENSG00000273118.1</t>
  </si>
  <si>
    <t>AC079610.1</t>
  </si>
  <si>
    <t>LINC01878:16</t>
  </si>
  <si>
    <t>ENSG00000234308.3</t>
  </si>
  <si>
    <t>LINC01878</t>
  </si>
  <si>
    <t>ENSG00000231254.2</t>
  </si>
  <si>
    <t>PCED1CP</t>
  </si>
  <si>
    <t>lnc-VWC2L-1:1</t>
  </si>
  <si>
    <t>LINC00607</t>
  </si>
  <si>
    <t>ENSG00000229267.3</t>
  </si>
  <si>
    <t>SNHG31</t>
  </si>
  <si>
    <t>lnc-ATIC-8:12</t>
  </si>
  <si>
    <t>ENSG00000144452.15</t>
  </si>
  <si>
    <t>ABCA12</t>
  </si>
  <si>
    <t>lnc-ATIC-11:1</t>
  </si>
  <si>
    <t>lnc-TMEM169-2:1</t>
  </si>
  <si>
    <t>ENSG00000227824.1</t>
  </si>
  <si>
    <t>AC122136.2</t>
  </si>
  <si>
    <t>lnc-IGFBP2-8:1</t>
  </si>
  <si>
    <t>ENSG00000236886.2</t>
  </si>
  <si>
    <t>AC007563.5</t>
  </si>
  <si>
    <t>lnc-DIRC3-6:1</t>
  </si>
  <si>
    <t>ENSG00000251982.1</t>
  </si>
  <si>
    <t>RN7SKP43</t>
  </si>
  <si>
    <t>ENSG00000233143.2</t>
  </si>
  <si>
    <t>DIRC3-AS1</t>
  </si>
  <si>
    <t>lnc-DIRC3-1:1</t>
  </si>
  <si>
    <t>ENSG00000231672.8</t>
  </si>
  <si>
    <t>DIRC3</t>
  </si>
  <si>
    <t>lnc-DIRC3-2:1</t>
  </si>
  <si>
    <t>ENSG00000231035.1</t>
  </si>
  <si>
    <t>RPL7L1P9</t>
  </si>
  <si>
    <t>lnc-SLC4A3-2:12</t>
  </si>
  <si>
    <t>ENSG00000227308.2</t>
  </si>
  <si>
    <t>LINC02832</t>
  </si>
  <si>
    <t>ENSG00000223903.1</t>
  </si>
  <si>
    <t>RPL23P4</t>
  </si>
  <si>
    <t>LINC01803:3</t>
  </si>
  <si>
    <t>ENSG00000228909.2</t>
  </si>
  <si>
    <t>LINC01803</t>
  </si>
  <si>
    <t>lnc-SLC4A3-7:1</t>
  </si>
  <si>
    <t>ENSG00000239498.1</t>
  </si>
  <si>
    <t>AC114765.1</t>
  </si>
  <si>
    <t>lnc-SLC4A3-7:2</t>
  </si>
  <si>
    <t>ENSG00000236451.3</t>
  </si>
  <si>
    <t>AC067956.1</t>
  </si>
  <si>
    <t>lnc-PAX3-3:1</t>
  </si>
  <si>
    <t>ENSG00000233868.1</t>
  </si>
  <si>
    <t>LLPHP3</t>
  </si>
  <si>
    <t>ENSG00000135903.20</t>
  </si>
  <si>
    <t>PAX3</t>
  </si>
  <si>
    <t>lnc-MOGAT1-3:3</t>
  </si>
  <si>
    <t>ENSG00000124003.13</t>
  </si>
  <si>
    <t>MOGAT1</t>
  </si>
  <si>
    <t>lnc-KCNE4-7:1</t>
  </si>
  <si>
    <t>ENSG00000278083.1</t>
  </si>
  <si>
    <t>RP11-525G12.1</t>
  </si>
  <si>
    <t>ENSG00000123983.15</t>
  </si>
  <si>
    <t>ACSL3</t>
  </si>
  <si>
    <t>lnc-SCG2-1:1</t>
  </si>
  <si>
    <t>ENSG00000233299.1</t>
  </si>
  <si>
    <t>HIGD1AP4</t>
  </si>
  <si>
    <t>ENSG00000152049.6</t>
  </si>
  <si>
    <t>KCNE4</t>
  </si>
  <si>
    <t>ENSG00000231189.1</t>
  </si>
  <si>
    <t>AC013448.1</t>
  </si>
  <si>
    <t>lnc-MRPL44-4:1</t>
  </si>
  <si>
    <t>ENSG00000171951.5</t>
  </si>
  <si>
    <t>SCG2</t>
  </si>
  <si>
    <t>lnc-AP1S3-2:1</t>
  </si>
  <si>
    <t>ENSG00000085449.15</t>
  </si>
  <si>
    <t>WDFY1</t>
  </si>
  <si>
    <t>ENSG00000286239.1</t>
  </si>
  <si>
    <t>RP11-660K21.1</t>
  </si>
  <si>
    <t>lnc-MRPL44-2:1</t>
  </si>
  <si>
    <t>lnc-NYAP2-12:5</t>
  </si>
  <si>
    <t>ENSG00000283428.1</t>
  </si>
  <si>
    <t>CCDC195</t>
  </si>
  <si>
    <t>lnc-NYAP2-10:1</t>
  </si>
  <si>
    <t>ENSG00000135905.20</t>
  </si>
  <si>
    <t>DOCK10</t>
  </si>
  <si>
    <t>lnc-NYAP2-10:2</t>
  </si>
  <si>
    <t>lnc-IRS1-1:1</t>
  </si>
  <si>
    <t>ENSG00000235070.3</t>
  </si>
  <si>
    <t>AC068138.1</t>
  </si>
  <si>
    <t>lnc-RHBDD1-4:1</t>
  </si>
  <si>
    <t>ENSG00000263363.1</t>
  </si>
  <si>
    <t>MIR5702</t>
  </si>
  <si>
    <t>ENSG00000169047.6</t>
  </si>
  <si>
    <t>IRS1</t>
  </si>
  <si>
    <t>lnc-IRS1-7:2</t>
  </si>
  <si>
    <t>lnc-TM4SF20-1:3</t>
  </si>
  <si>
    <t>ENSG00000081052.14</t>
  </si>
  <si>
    <t>COL4A4</t>
  </si>
  <si>
    <t>lnc-SPHKAP-2:1</t>
  </si>
  <si>
    <t>ENSG00000153820.13</t>
  </si>
  <si>
    <t>SPHKAP</t>
  </si>
  <si>
    <t>lnc-DNER-4:1</t>
  </si>
  <si>
    <t>ENSG00000153823.19</t>
  </si>
  <si>
    <t>PID1</t>
  </si>
  <si>
    <t>lnc-FBXO36-5:2</t>
  </si>
  <si>
    <t>ENSG00000187957.8</t>
  </si>
  <si>
    <t>DNER</t>
  </si>
  <si>
    <t>lnc-PID1-4:1</t>
  </si>
  <si>
    <t>lnc-SP110-8:4</t>
  </si>
  <si>
    <t>ENSG00000067066.17</t>
  </si>
  <si>
    <t>SP100</t>
  </si>
  <si>
    <t>lnc-SP100-2:1</t>
  </si>
  <si>
    <t>ENSG00000199791.1</t>
  </si>
  <si>
    <t>RNU6-451P</t>
  </si>
  <si>
    <t>ENSG00000283202.1</t>
  </si>
  <si>
    <t>RP11-395A23.1</t>
  </si>
  <si>
    <t>lnc-NMUR1-2:1</t>
  </si>
  <si>
    <t>lnc-B3GNT7-3:3</t>
  </si>
  <si>
    <t>ENSG00000115053.17</t>
  </si>
  <si>
    <t>NCL</t>
  </si>
  <si>
    <t>lnc-B3GNT7-4:3</t>
  </si>
  <si>
    <t>lnc-TIGD1-1:16</t>
  </si>
  <si>
    <t>ENSG00000237126.8</t>
  </si>
  <si>
    <t>AC073254.1</t>
  </si>
  <si>
    <t>lnc-TIGD1-1:3</t>
  </si>
  <si>
    <t>ENSG00000115468.12</t>
  </si>
  <si>
    <t>EFHD1</t>
  </si>
  <si>
    <t>lnc-HJURP-1:1</t>
  </si>
  <si>
    <t>lnc-MROH2A-3:1</t>
  </si>
  <si>
    <t>ENSG00000144481.17</t>
  </si>
  <si>
    <t>TRPM8</t>
  </si>
  <si>
    <t>lnc-ARL4C-12:1</t>
  </si>
  <si>
    <t>ENSG00000226442.2</t>
  </si>
  <si>
    <t>AC006037.2</t>
  </si>
  <si>
    <t>lnc-SPP2-8:1</t>
  </si>
  <si>
    <t>ENSG00000237784.1</t>
  </si>
  <si>
    <t>RPS20P12</t>
  </si>
  <si>
    <t>ENSG00000288040.1</t>
  </si>
  <si>
    <t>RP11-251I17.1</t>
  </si>
  <si>
    <t>lnc-SPP2-9:1</t>
  </si>
  <si>
    <t>ENSG00000228162.1</t>
  </si>
  <si>
    <t>AC097713.3</t>
  </si>
  <si>
    <t>AGAP1-IT1:1</t>
  </si>
  <si>
    <t>ENSG00000157985.19</t>
  </si>
  <si>
    <t>AGAP1</t>
  </si>
  <si>
    <t>lnc-IQCA1-1:1</t>
  </si>
  <si>
    <t>lnc-IQCA1-1:2</t>
  </si>
  <si>
    <t>ENSG00000168505.7</t>
  </si>
  <si>
    <t>GBX2</t>
  </si>
  <si>
    <t>lnc-IQCA1-2:1</t>
  </si>
  <si>
    <t>ENSG00000144476.6</t>
  </si>
  <si>
    <t>ACKR3</t>
  </si>
  <si>
    <t>lnc-RAB17-7:1</t>
  </si>
  <si>
    <t>lnc-MLPH-5:1</t>
  </si>
  <si>
    <t>ENSG00000163359.17</t>
  </si>
  <si>
    <t>COL6A3</t>
  </si>
  <si>
    <t>lnc-COL6A3-13:1</t>
  </si>
  <si>
    <t>ENSG00000115648.14</t>
  </si>
  <si>
    <t>MLPH</t>
  </si>
  <si>
    <t>lnc-RAB17-6:1</t>
  </si>
  <si>
    <t>ENSG00000124831.19</t>
  </si>
  <si>
    <t>LRRFIP1</t>
  </si>
  <si>
    <t>lnc-RAB17-6:4</t>
  </si>
  <si>
    <t>lnc-RAB17-2:1</t>
  </si>
  <si>
    <t>lnc-PER2-8:1</t>
  </si>
  <si>
    <t>ENSG00000234279.2</t>
  </si>
  <si>
    <t>LINC01937</t>
  </si>
  <si>
    <t>ENSG00000286160.2</t>
  </si>
  <si>
    <t>RP11-1367O10.1</t>
  </si>
  <si>
    <t>lnc-PASK-4:2</t>
  </si>
  <si>
    <t>lnc-PASK-4:3</t>
  </si>
  <si>
    <t>ENSG00000115677.18</t>
  </si>
  <si>
    <t>HDLBP</t>
  </si>
  <si>
    <t>lnc-BOK-1:1</t>
  </si>
  <si>
    <t>ENSG00000273113.1</t>
  </si>
  <si>
    <t>RP11-367H1.1</t>
  </si>
  <si>
    <t>ENSG00000176946.12</t>
  </si>
  <si>
    <t>THAP4</t>
  </si>
  <si>
    <t>chr20</t>
  </si>
  <si>
    <t>lnc-TBC1D20-2:1</t>
  </si>
  <si>
    <t>LINC01433</t>
  </si>
  <si>
    <t>ENSG00000101266.19</t>
  </si>
  <si>
    <t>CSNK2A1</t>
  </si>
  <si>
    <t>lnc-TCF15-1:1</t>
  </si>
  <si>
    <t>ENSG00000270299.1</t>
  </si>
  <si>
    <t>RP5-850E9.3</t>
  </si>
  <si>
    <t>lnc-SNPH-5:1</t>
  </si>
  <si>
    <t>ENSG00000242324.1</t>
  </si>
  <si>
    <t>RP4-576H24.2</t>
  </si>
  <si>
    <t>ENSG00000125900.13</t>
  </si>
  <si>
    <t>SIRPD</t>
  </si>
  <si>
    <t>lnc-SIRPG-3:1</t>
  </si>
  <si>
    <t>lnc-SIRPA-5:1</t>
  </si>
  <si>
    <t>ENSG00000223750.1</t>
  </si>
  <si>
    <t>SIRPB3P</t>
  </si>
  <si>
    <t>lnc-SIRPG-5:1</t>
  </si>
  <si>
    <t>ENSG00000286288.1</t>
  </si>
  <si>
    <t>RP5-968J1.1</t>
  </si>
  <si>
    <t>lnc-TGM6-2:1</t>
  </si>
  <si>
    <t>ENSG00000207305.1</t>
  </si>
  <si>
    <t>ENSG00000125835.19</t>
  </si>
  <si>
    <t>SNRPB</t>
  </si>
  <si>
    <t>lnc-PTPRA-1:1</t>
  </si>
  <si>
    <t>ENSG00000132670.21</t>
  </si>
  <si>
    <t>PTPRA</t>
  </si>
  <si>
    <t>lnc-RASSF2-5:2</t>
  </si>
  <si>
    <t>ENSG00000228210.1</t>
  </si>
  <si>
    <t>RPL7AL2</t>
  </si>
  <si>
    <t>ENSG00000238282.1</t>
  </si>
  <si>
    <t>RP5-1164C1.2</t>
  </si>
  <si>
    <t>lnc-GPCPD1-7:1</t>
  </si>
  <si>
    <t>ENSG00000171984.15</t>
  </si>
  <si>
    <t>SHLD1</t>
  </si>
  <si>
    <t>lnc-FERMT1-4:1</t>
  </si>
  <si>
    <t>ENSG00000101311.16</t>
  </si>
  <si>
    <t>FERMT1</t>
  </si>
  <si>
    <t>lnc-CRLS1-3:1</t>
  </si>
  <si>
    <t>ENSG00000276915.1</t>
  </si>
  <si>
    <t>RP4-775C13.3</t>
  </si>
  <si>
    <t>ENSG00000271565.1</t>
  </si>
  <si>
    <t>RP4-775C13.2</t>
  </si>
  <si>
    <t>LINC01713:3</t>
  </si>
  <si>
    <t>ENSG00000125845.7</t>
  </si>
  <si>
    <t>BMP2</t>
  </si>
  <si>
    <t>LINC01428:4</t>
  </si>
  <si>
    <t>ENSG00000228888.1</t>
  </si>
  <si>
    <t>LINC01428</t>
  </si>
  <si>
    <t>lnc-PLCB1-7:2</t>
  </si>
  <si>
    <t>ENSG00000278159.1</t>
  </si>
  <si>
    <t>MIR8062</t>
  </si>
  <si>
    <t>ENSG00000224711.2</t>
  </si>
  <si>
    <t>LINC01706</t>
  </si>
  <si>
    <t>lnc-HAO1-3:1</t>
  </si>
  <si>
    <t>lnc-PLCB1-3:1</t>
  </si>
  <si>
    <t>ENSG00000215586.2</t>
  </si>
  <si>
    <t>RP5-836E8.1</t>
  </si>
  <si>
    <t>ENSG00000101323.5</t>
  </si>
  <si>
    <t>HAO1</t>
  </si>
  <si>
    <t>lnc-TMX4-4:1</t>
  </si>
  <si>
    <t>ENSG00000182621.18</t>
  </si>
  <si>
    <t>PLCB1</t>
  </si>
  <si>
    <t>lnc-PLCB4-3:1</t>
  </si>
  <si>
    <t>lnc-PAK5-2:1</t>
  </si>
  <si>
    <t>lnc-PLCB4-1:1</t>
  </si>
  <si>
    <t>ENSG00000101333.18</t>
  </si>
  <si>
    <t>PLCB4</t>
  </si>
  <si>
    <t>lnc-MKKS-8:1</t>
  </si>
  <si>
    <t>ENSG00000101349.17</t>
  </si>
  <si>
    <t>PAK5</t>
  </si>
  <si>
    <t>lnc-ANKEF1-5:1</t>
  </si>
  <si>
    <t>ENSG00000243961.2</t>
  </si>
  <si>
    <t>PARAL1</t>
  </si>
  <si>
    <t>lnc-JAG1-10:1</t>
  </si>
  <si>
    <t>ENSG00000230990.2</t>
  </si>
  <si>
    <t>RP4-734C18.1</t>
  </si>
  <si>
    <t>LINC00687:8</t>
  </si>
  <si>
    <t>ENSG00000228422.5</t>
  </si>
  <si>
    <t>LINC00687</t>
  </si>
  <si>
    <t>lnc-TASP1-7:1</t>
  </si>
  <si>
    <t>ENSG00000235698.1</t>
  </si>
  <si>
    <t>PA2G4P2</t>
  </si>
  <si>
    <t>ENSG00000235292.2</t>
  </si>
  <si>
    <t>RP4-796I8.1</t>
  </si>
  <si>
    <t>lnc-TASP1-15:1</t>
  </si>
  <si>
    <t>ENSG00000172296.13</t>
  </si>
  <si>
    <t>SPTLC3</t>
  </si>
  <si>
    <t>lnc-ISM1-3:1</t>
  </si>
  <si>
    <t>lnc-TASP1-3:2</t>
  </si>
  <si>
    <t>LINC00261</t>
  </si>
  <si>
    <t>ENSG00000089123.16</t>
  </si>
  <si>
    <t>TASP1</t>
  </si>
  <si>
    <t>MACROD2-IT1:2</t>
  </si>
  <si>
    <t>ENSG00000172264.18</t>
  </si>
  <si>
    <t>MACROD2</t>
  </si>
  <si>
    <t>ENSG00000227927.2</t>
  </si>
  <si>
    <t>MACROD2-IT1</t>
  </si>
  <si>
    <t>lnc-FLRT3-2:1</t>
  </si>
  <si>
    <t>lnc-KIF16B-2:1</t>
  </si>
  <si>
    <t>ENSG00000089177.19</t>
  </si>
  <si>
    <t>KIF16B</t>
  </si>
  <si>
    <t>lnc-SNRPB2-2:3</t>
  </si>
  <si>
    <t>lnc-OTOR-3:2</t>
  </si>
  <si>
    <t>ENSG00000125879.5</t>
  </si>
  <si>
    <t>OTOR</t>
  </si>
  <si>
    <t>lnc-DSTN-1:1</t>
  </si>
  <si>
    <t>ENSG00000125851.10</t>
  </si>
  <si>
    <t>PCSK2</t>
  </si>
  <si>
    <t>LINC00851:1</t>
  </si>
  <si>
    <t>lnc-DZANK1-1:1</t>
  </si>
  <si>
    <t>ENSG00000237282.3</t>
  </si>
  <si>
    <t>LINC00851</t>
  </si>
  <si>
    <t>lnc-INSM1-8:2</t>
  </si>
  <si>
    <t>ENSG00000188559.15</t>
  </si>
  <si>
    <t>RALGAPA2</t>
  </si>
  <si>
    <t>lnc-RALGAPA2-8:1</t>
  </si>
  <si>
    <t>ENSG00000225127.3</t>
  </si>
  <si>
    <t>LINC00237</t>
  </si>
  <si>
    <t>lnc-PAX1-8:1</t>
  </si>
  <si>
    <t>ENSG00000238034.1</t>
  </si>
  <si>
    <t>RP5-1185K9.1</t>
  </si>
  <si>
    <t>lnc-NAPB-2:1</t>
  </si>
  <si>
    <t>LINC01384</t>
  </si>
  <si>
    <t>ENSG00000234832.1</t>
  </si>
  <si>
    <t>NXT1-AS1</t>
  </si>
  <si>
    <t>ENSG00000132661.4</t>
  </si>
  <si>
    <t>NXT1</t>
  </si>
  <si>
    <t>lnc-GGTLC1-1:1</t>
  </si>
  <si>
    <t>ENSG00000167390.8</t>
  </si>
  <si>
    <t>POM121L3P</t>
  </si>
  <si>
    <t>ENSG00000149435.12</t>
  </si>
  <si>
    <t>GGTLC1</t>
  </si>
  <si>
    <t>lnc-CST7-5:1</t>
  </si>
  <si>
    <t>ENSG00000101463.6</t>
  </si>
  <si>
    <t>SYNDIG1</t>
  </si>
  <si>
    <t>lnc-SYNDIG1-1:1</t>
  </si>
  <si>
    <t>ENSG00000231015.1</t>
  </si>
  <si>
    <t>RP5-860P4.2</t>
  </si>
  <si>
    <t>ZNF337-AS1:1</t>
  </si>
  <si>
    <t>ENSG00000170191.5</t>
  </si>
  <si>
    <t>NANP</t>
  </si>
  <si>
    <t>lnc-DEFB115-40:1</t>
  </si>
  <si>
    <t>lnc-DEFB116-8:1</t>
  </si>
  <si>
    <t>ENSG00000282826.2</t>
  </si>
  <si>
    <t>FRG1CP</t>
  </si>
  <si>
    <t>ENSG00000282870.1</t>
  </si>
  <si>
    <t>FRG1DP</t>
  </si>
  <si>
    <t>FER1L4</t>
  </si>
  <si>
    <t>ENSG00000282935.1</t>
  </si>
  <si>
    <t>DUX4L34</t>
  </si>
  <si>
    <t>ENSG00000282842.1</t>
  </si>
  <si>
    <t>FRG2EP</t>
  </si>
  <si>
    <t>ENSG00000282911.1</t>
  </si>
  <si>
    <t>DUX4L35</t>
  </si>
  <si>
    <t>ENSG00000282995.1</t>
  </si>
  <si>
    <t>FRG1EP</t>
  </si>
  <si>
    <t>lnc-DEFB115-39:1</t>
  </si>
  <si>
    <t>ENSG00000283005.1</t>
  </si>
  <si>
    <t>CDC27P3</t>
  </si>
  <si>
    <t>ENSG00000287889.1</t>
  </si>
  <si>
    <t>FAM242B</t>
  </si>
  <si>
    <t>ENSG00000204555.3</t>
  </si>
  <si>
    <t>CFTRP3</t>
  </si>
  <si>
    <t>ENSG00000205611.5</t>
  </si>
  <si>
    <t>LINC01597</t>
  </si>
  <si>
    <t>lnc-DEFB115-5:3</t>
  </si>
  <si>
    <t>lnc-DEFB115-5:4</t>
  </si>
  <si>
    <t>ENSG00000149531.15</t>
  </si>
  <si>
    <t>FRG1BP</t>
  </si>
  <si>
    <t>lnc-DEFB115-2:1</t>
  </si>
  <si>
    <t>ENSG00000275305.1</t>
  </si>
  <si>
    <t>RNA5SP528</t>
  </si>
  <si>
    <t>ENSG00000277112.3</t>
  </si>
  <si>
    <t>ANKRD20A21P</t>
  </si>
  <si>
    <t>lnc-HCK-1:1</t>
  </si>
  <si>
    <t>ENSG00000101337.16</t>
  </si>
  <si>
    <t>TM9SF4</t>
  </si>
  <si>
    <t>lnc-PLAGL2-1:1</t>
  </si>
  <si>
    <t>ENSG00000287850.1</t>
  </si>
  <si>
    <t>RP11-392M18.6</t>
  </si>
  <si>
    <t>lnc-SUN5-1:1</t>
  </si>
  <si>
    <t>ENSG00000215529.12</t>
  </si>
  <si>
    <t>EFCAB8</t>
  </si>
  <si>
    <t>lnc-RALY-2:1</t>
  </si>
  <si>
    <t>ENSG00000228958.1</t>
  </si>
  <si>
    <t>PIGPP3</t>
  </si>
  <si>
    <t>ENSG00000285230.2</t>
  </si>
  <si>
    <t>RALY-AS1</t>
  </si>
  <si>
    <t>RALY-AS1:19</t>
  </si>
  <si>
    <t>RALY-AS1:12</t>
  </si>
  <si>
    <t>lnc-ASIP-2:2</t>
  </si>
  <si>
    <t>lnc-AHCY-2:1</t>
  </si>
  <si>
    <t>ENSG00000234087.1</t>
  </si>
  <si>
    <t>CTD-3216D2.4</t>
  </si>
  <si>
    <t>ENSG00000078747.16</t>
  </si>
  <si>
    <t>ITCH</t>
  </si>
  <si>
    <t>lnc-NCOA6-4:1</t>
  </si>
  <si>
    <t>lnc-TP53INP2-1:1</t>
  </si>
  <si>
    <t>ENSG00000101464.11</t>
  </si>
  <si>
    <t>PIGU</t>
  </si>
  <si>
    <t>lnc-MYH7B-3:1</t>
  </si>
  <si>
    <t>ENSG00000078814.17</t>
  </si>
  <si>
    <t>MYH7B</t>
  </si>
  <si>
    <t>lnc-RBL1-3:2</t>
  </si>
  <si>
    <t>NORAD</t>
  </si>
  <si>
    <t>ENSG00000101347.11</t>
  </si>
  <si>
    <t>SAMHD1</t>
  </si>
  <si>
    <t>lnc-RBL1-2:1</t>
  </si>
  <si>
    <t>ENSG00000101353.15</t>
  </si>
  <si>
    <t>MROH8</t>
  </si>
  <si>
    <t>lnc-BLCAP-3:1</t>
  </si>
  <si>
    <t>SNHG17</t>
  </si>
  <si>
    <t>ENSG00000204117.2</t>
  </si>
  <si>
    <t>RP4-640H8.2</t>
  </si>
  <si>
    <t>ENSG00000132792.19</t>
  </si>
  <si>
    <t>CTNNBL1</t>
  </si>
  <si>
    <t>lnc-CTNNBL1-3:1</t>
  </si>
  <si>
    <t>ENSG00000132821.12</t>
  </si>
  <si>
    <t>VSTM2L</t>
  </si>
  <si>
    <t>LINC01734:5</t>
  </si>
  <si>
    <t>ENSG00000230324.1</t>
  </si>
  <si>
    <t>LINC01734</t>
  </si>
  <si>
    <t>LINC01370:8</t>
  </si>
  <si>
    <t>ENSG00000237767.2</t>
  </si>
  <si>
    <t>LINC01370</t>
  </si>
  <si>
    <t>lnc-MAFB-1:1</t>
  </si>
  <si>
    <t>ENSG00000204103.4</t>
  </si>
  <si>
    <t>MAFB</t>
  </si>
  <si>
    <t>ENSG00000229771.2</t>
  </si>
  <si>
    <t>RP4-644L1.2</t>
  </si>
  <si>
    <t>lnc-EMILIN3-5:1</t>
  </si>
  <si>
    <t>LINC01260</t>
  </si>
  <si>
    <t>ENSG00000124177.16</t>
  </si>
  <si>
    <t>CHD6</t>
  </si>
  <si>
    <t>lnc-LPIN3-4:1</t>
  </si>
  <si>
    <t>ENSG00000196090.12</t>
  </si>
  <si>
    <t>PTPRT</t>
  </si>
  <si>
    <t>lnc-SRSF6-11:1</t>
  </si>
  <si>
    <t>ENSG00000229892.1</t>
  </si>
  <si>
    <t>RP4-730D4.1</t>
  </si>
  <si>
    <t>lnc-GTSF1L-8:1</t>
  </si>
  <si>
    <t>lnc-GTSF1L-3:1</t>
  </si>
  <si>
    <t>ENSG00000101052.13</t>
  </si>
  <si>
    <t>IFT52</t>
  </si>
  <si>
    <t>lnc-GDAP1L1-3:1</t>
  </si>
  <si>
    <t>ENSG00000124191.18</t>
  </si>
  <si>
    <t>TOX2</t>
  </si>
  <si>
    <t>lnc-ADA-3:9</t>
  </si>
  <si>
    <t>KCNK15-AS1</t>
  </si>
  <si>
    <t>ENSG00000132832.10</t>
  </si>
  <si>
    <t>RP11-445H22.5</t>
  </si>
  <si>
    <t>ENSG00000244558.6</t>
  </si>
  <si>
    <t>lnc-YWHAB-1:1</t>
  </si>
  <si>
    <t>ENSG00000277708.1</t>
  </si>
  <si>
    <t>PGBD4P2</t>
  </si>
  <si>
    <t>ENSG00000286100.1</t>
  </si>
  <si>
    <t>RP1-148E22.2</t>
  </si>
  <si>
    <t>lnc-PI3-1:5</t>
  </si>
  <si>
    <t>ENSG00000124102.5</t>
  </si>
  <si>
    <t>PI3</t>
  </si>
  <si>
    <t>lnc-SEMG2-3:1</t>
  </si>
  <si>
    <t>ENSG00000124107.5</t>
  </si>
  <si>
    <t>SLPI</t>
  </si>
  <si>
    <t>lnc-WFDC6-2:1</t>
  </si>
  <si>
    <t>ENSG00000158901.12</t>
  </si>
  <si>
    <t>WFDC8</t>
  </si>
  <si>
    <t>SLC12A5-AS1:5</t>
  </si>
  <si>
    <t>SLC12A5-AS1:7</t>
  </si>
  <si>
    <t>ENSG00000124140.14</t>
  </si>
  <si>
    <t>SLC12A5</t>
  </si>
  <si>
    <t>lnc-CDH22-1:1</t>
  </si>
  <si>
    <t>ENSG00000229957.1</t>
  </si>
  <si>
    <t>RP5-998H6.2</t>
  </si>
  <si>
    <t>lnc-CD40-2:2</t>
  </si>
  <si>
    <t>ENSG00000149654.11</t>
  </si>
  <si>
    <t>CDH22</t>
  </si>
  <si>
    <t>lnc-OCSTAMP-2:1</t>
  </si>
  <si>
    <t>ENSG00000158296.14</t>
  </si>
  <si>
    <t>SLC13A3</t>
  </si>
  <si>
    <t>lnc-SLC2A10-2:2</t>
  </si>
  <si>
    <t>ENSG00000271784.1</t>
  </si>
  <si>
    <t>TP53RK-DT</t>
  </si>
  <si>
    <t>ENSG00000197496.6</t>
  </si>
  <si>
    <t>SLC2A10</t>
  </si>
  <si>
    <t>lnc-NCOA3-14:1</t>
  </si>
  <si>
    <t>ZFAS1</t>
  </si>
  <si>
    <t>ENSG00000124151.19</t>
  </si>
  <si>
    <t>NCOA3</t>
  </si>
  <si>
    <t>lnc-NCOA3-4:2</t>
  </si>
  <si>
    <t>lnc-SULF2-7:1</t>
  </si>
  <si>
    <t>lnc-NCOA3-4:8</t>
  </si>
  <si>
    <t>ENSG00000238785.1</t>
  </si>
  <si>
    <t>RNU7-92P</t>
  </si>
  <si>
    <t>ENSG00000234967.2</t>
  </si>
  <si>
    <t>RP11-347D21.1</t>
  </si>
  <si>
    <t>lnc-NCOA3-9:2</t>
  </si>
  <si>
    <t>ENSG00000287335.1</t>
  </si>
  <si>
    <t>RP11-321P16.3</t>
  </si>
  <si>
    <t>lnc-PREX1-7:1</t>
  </si>
  <si>
    <t>ENSG00000287107.1</t>
  </si>
  <si>
    <t>RP3-453O12.1</t>
  </si>
  <si>
    <t>lnc-ARFGEF2-4:1</t>
  </si>
  <si>
    <t>ENSG00000286063.1</t>
  </si>
  <si>
    <t>RP5-1050C22.1</t>
  </si>
  <si>
    <t>lnc-PREX1-8:1</t>
  </si>
  <si>
    <t>ENSG00000124126.14</t>
  </si>
  <si>
    <t>PREX1</t>
  </si>
  <si>
    <t>lnc-ARFGEF2-6:1</t>
  </si>
  <si>
    <t>lnc-STAU1-5:1</t>
  </si>
  <si>
    <t>lnc-PREX1-10:1</t>
  </si>
  <si>
    <t>ENSG00000124198.10</t>
  </si>
  <si>
    <t>ARFGEF2</t>
  </si>
  <si>
    <t>lnc-ZNFX1-2:1</t>
  </si>
  <si>
    <t>ENSG00000124214.21</t>
  </si>
  <si>
    <t>STAU1</t>
  </si>
  <si>
    <t>lnc-SLC9A8-3:1</t>
  </si>
  <si>
    <t>TRERNA1</t>
  </si>
  <si>
    <t>ENSG00000158470.5</t>
  </si>
  <si>
    <t>B4GALT5</t>
  </si>
  <si>
    <t>lnc-SLC9A8-7:1</t>
  </si>
  <si>
    <t>ENSG00000197818.12</t>
  </si>
  <si>
    <t>SLC9A8</t>
  </si>
  <si>
    <t>lnc-RIPOR3-6:1</t>
  </si>
  <si>
    <t>ENSG00000042062.13</t>
  </si>
  <si>
    <t>RIPOR3</t>
  </si>
  <si>
    <t>ADNP-AS1:7</t>
  </si>
  <si>
    <t>ENSG00000101126.18</t>
  </si>
  <si>
    <t>ADNP</t>
  </si>
  <si>
    <t>ADNP-AS1:14</t>
  </si>
  <si>
    <t>ENSG00000124217.5</t>
  </si>
  <si>
    <t>MOCS3</t>
  </si>
  <si>
    <t>ENSG00000000419.14</t>
  </si>
  <si>
    <t>DPM1</t>
  </si>
  <si>
    <t>lnc-DPM1-1:1</t>
  </si>
  <si>
    <t>lnc-MOCS3-2:1</t>
  </si>
  <si>
    <t>ENSG00000026559.14</t>
  </si>
  <si>
    <t>KCNG1</t>
  </si>
  <si>
    <t>lnc-ATP9A-1:1</t>
  </si>
  <si>
    <t>lnc-ATP9A-1:2</t>
  </si>
  <si>
    <t>ENSG00000101115.13</t>
  </si>
  <si>
    <t>SALL4</t>
  </si>
  <si>
    <t>LINC01524:1</t>
  </si>
  <si>
    <t>ENSG00000234948.2</t>
  </si>
  <si>
    <t>LINC01524</t>
  </si>
  <si>
    <t>lnc-TSHZ2-9:1</t>
  </si>
  <si>
    <t>ENSG00000286250.1</t>
  </si>
  <si>
    <t>RP4-606D23.1</t>
  </si>
  <si>
    <t>lnc-ZNF217-4:1</t>
  </si>
  <si>
    <t>lnc-ZNF217-3:1</t>
  </si>
  <si>
    <t>ENSG00000182463.16</t>
  </si>
  <si>
    <t>TSHZ2</t>
  </si>
  <si>
    <t>ENSG00000286865.1</t>
  </si>
  <si>
    <t>RP11-15M15.3</t>
  </si>
  <si>
    <t>ENSG00000227705.1</t>
  </si>
  <si>
    <t>RP11-15M15.2</t>
  </si>
  <si>
    <t>lnc-ZNF217-6:1</t>
  </si>
  <si>
    <t>lnc-PFDN4-13:1</t>
  </si>
  <si>
    <t>ENSG00000271774.1</t>
  </si>
  <si>
    <t>RP4-678D15.1</t>
  </si>
  <si>
    <t>lnc-PFDN4-1:1</t>
  </si>
  <si>
    <t>NKILA</t>
  </si>
  <si>
    <t>ENSG00000064787.13</t>
  </si>
  <si>
    <t>BCAS1</t>
  </si>
  <si>
    <t>lnc-DOK5-2:1</t>
  </si>
  <si>
    <t>ENSG00000252089.1</t>
  </si>
  <si>
    <t>RNU4ATAC7P</t>
  </si>
  <si>
    <t>ENSG00000101134.12</t>
  </si>
  <si>
    <t>DOK5</t>
  </si>
  <si>
    <t>LINC01440:1</t>
  </si>
  <si>
    <t>ENSG00000235166.8</t>
  </si>
  <si>
    <t>LINC01440</t>
  </si>
  <si>
    <t>lnc-CBLN4-2:1</t>
  </si>
  <si>
    <t>ENSG00000287478.1</t>
  </si>
  <si>
    <t>CTD-2022J23.1</t>
  </si>
  <si>
    <t>ENSG00000286006.2</t>
  </si>
  <si>
    <t>RP4-586J11.1</t>
  </si>
  <si>
    <t>lnc-MC3R-7:1</t>
  </si>
  <si>
    <t>ENSG00000054803.4</t>
  </si>
  <si>
    <t>CBLN4</t>
  </si>
  <si>
    <t>lnc-AURKA-1:1</t>
  </si>
  <si>
    <t>ENSG00000230843.1</t>
  </si>
  <si>
    <t>RP11-380D15.3</t>
  </si>
  <si>
    <t>lnc-GCNT7-1:1</t>
  </si>
  <si>
    <t>ENSG00000022277.13</t>
  </si>
  <si>
    <t>RTF2</t>
  </si>
  <si>
    <t>ENSG00000124091.9</t>
  </si>
  <si>
    <t>GCNT7</t>
  </si>
  <si>
    <t>lnc-PCK1-4:1</t>
  </si>
  <si>
    <t>ENSG00000278709.2</t>
  </si>
  <si>
    <t>ENSG00000124225.16</t>
  </si>
  <si>
    <t>PMEPA1</t>
  </si>
  <si>
    <t>lnc-ANKRD60-4:1</t>
  </si>
  <si>
    <t>ENSG00000124224.17</t>
  </si>
  <si>
    <t>PPP4R1L</t>
  </si>
  <si>
    <t>lnc-ANKRD60-5:1</t>
  </si>
  <si>
    <t>APCDD1L-DT:25</t>
  </si>
  <si>
    <t>ENSG00000198768.11</t>
  </si>
  <si>
    <t>APCDD1L</t>
  </si>
  <si>
    <t>lnc-STX16-1:1</t>
  </si>
  <si>
    <t>ENSG00000215440.12</t>
  </si>
  <si>
    <t>NPEPL1</t>
  </si>
  <si>
    <t>ENSG00000254995.4</t>
  </si>
  <si>
    <t>STX16-NPEPL1</t>
  </si>
  <si>
    <t>lnc-PRELID3B-3:2</t>
  </si>
  <si>
    <t>lnc-TUBB1-2:1</t>
  </si>
  <si>
    <t>ENSG00000101166.16</t>
  </si>
  <si>
    <t>PRELID3B</t>
  </si>
  <si>
    <t>lnc-TUBB1-1:2</t>
  </si>
  <si>
    <t>ENSG00000232925.2</t>
  </si>
  <si>
    <t>MRPS16P2</t>
  </si>
  <si>
    <t>lnc-PHACTR3-3:1</t>
  </si>
  <si>
    <t>ENSG00000087495.17</t>
  </si>
  <si>
    <t>PHACTR3</t>
  </si>
  <si>
    <t>lnc-SYCP2-3:1</t>
  </si>
  <si>
    <t>MIR646HG:31</t>
  </si>
  <si>
    <t>SLCO4A1-AS1</t>
  </si>
  <si>
    <t>ENSG00000228340.6</t>
  </si>
  <si>
    <t>MIR646HG</t>
  </si>
  <si>
    <t>MIR646HG:18</t>
  </si>
  <si>
    <t>lnc-CDH4-4:2</t>
  </si>
  <si>
    <t>ENSG00000276627.3</t>
  </si>
  <si>
    <t>RP5-1016A21.1</t>
  </si>
  <si>
    <t>lnc-LSM14B-6:2</t>
  </si>
  <si>
    <t>ENSG00000283078.1</t>
  </si>
  <si>
    <t>RP11-11M20.4</t>
  </si>
  <si>
    <t>ENSG00000130699.19</t>
  </si>
  <si>
    <t>TAF4</t>
  </si>
  <si>
    <t>lnc-TCFL5-5:1</t>
  </si>
  <si>
    <t>Linc00659</t>
  </si>
  <si>
    <t>ENSG00000101190.13</t>
  </si>
  <si>
    <t>TCFL5</t>
  </si>
  <si>
    <t>lnc-BIRC7-4:1</t>
  </si>
  <si>
    <t>ENSG00000149658.18</t>
  </si>
  <si>
    <t>YTHDF1</t>
  </si>
  <si>
    <t>lnc-ZBTB46-2:1</t>
  </si>
  <si>
    <t>ENSG00000101150.18</t>
  </si>
  <si>
    <t>TPD52L2</t>
  </si>
  <si>
    <t>chr21</t>
  </si>
  <si>
    <t>lnc-CBSL-168:1</t>
  </si>
  <si>
    <t>lnc-SIK1B-6:1</t>
  </si>
  <si>
    <t>AJ009632.2</t>
  </si>
  <si>
    <t>ENSG00000279669.1</t>
  </si>
  <si>
    <t>RP11-717F1.1</t>
  </si>
  <si>
    <t>lnc-KCNE1B-155:1</t>
  </si>
  <si>
    <t>ENSG00000286148.1</t>
  </si>
  <si>
    <t>CH507-528H12.6</t>
  </si>
  <si>
    <t>ENSG00000280441.3</t>
  </si>
  <si>
    <t>CH507-528H12.1</t>
  </si>
  <si>
    <t>LINC01667:2</t>
  </si>
  <si>
    <t>LINC01667:4</t>
  </si>
  <si>
    <t>ENSG00000280081.4</t>
  </si>
  <si>
    <t>LINC01667</t>
  </si>
  <si>
    <t>lnc-TPTE-13:2</t>
  </si>
  <si>
    <t>ENSG00000279321.1</t>
  </si>
  <si>
    <t>RP11-555K2.4</t>
  </si>
  <si>
    <t>lnc-TPTE-5:1</t>
  </si>
  <si>
    <t>ENSG00000187172.15</t>
  </si>
  <si>
    <t>BAGE2</t>
  </si>
  <si>
    <t>ENSG00000273840.1</t>
  </si>
  <si>
    <t>AL078471.5</t>
  </si>
  <si>
    <t>lnc-LIPI-18:1</t>
  </si>
  <si>
    <t>ENSG00000226930.1</t>
  </si>
  <si>
    <t>GTF2IP2</t>
  </si>
  <si>
    <t>lnc-RBM11-5:2</t>
  </si>
  <si>
    <t>lnc-HSPA13-2:1</t>
  </si>
  <si>
    <t>ENSG00000243064.8</t>
  </si>
  <si>
    <t>ABCC13</t>
  </si>
  <si>
    <t>LINC02246:17</t>
  </si>
  <si>
    <t>ENSG00000180530.11</t>
  </si>
  <si>
    <t>NRIP1</t>
  </si>
  <si>
    <t>ENSG00000235609.7</t>
  </si>
  <si>
    <t>AF127936.9</t>
  </si>
  <si>
    <t>MIR99AHG:104</t>
  </si>
  <si>
    <t>MONC</t>
  </si>
  <si>
    <t>ENSG00000239023.1</t>
  </si>
  <si>
    <t>RNU1-98P</t>
  </si>
  <si>
    <t>ENSG00000215386.13</t>
  </si>
  <si>
    <t>MIR99AHG</t>
  </si>
  <si>
    <t>lnc-CHODL-3:2</t>
  </si>
  <si>
    <t>ASBEL</t>
  </si>
  <si>
    <t>ENSG00000154639.19</t>
  </si>
  <si>
    <t>CXADR</t>
  </si>
  <si>
    <t>lnc-BTG3-5:3</t>
  </si>
  <si>
    <t>ENSG00000154640.15</t>
  </si>
  <si>
    <t>BTG3</t>
  </si>
  <si>
    <t>CHODL-AS1:2</t>
  </si>
  <si>
    <t>ENSG00000231755.1</t>
  </si>
  <si>
    <t>CHODL-AS1</t>
  </si>
  <si>
    <t>lnc-TMPRSS15-19:4</t>
  </si>
  <si>
    <t>ENSG00000229336.1</t>
  </si>
  <si>
    <t>SREK1IP1P1</t>
  </si>
  <si>
    <t>ENSG00000233480.2</t>
  </si>
  <si>
    <t>LINC01683</t>
  </si>
  <si>
    <t>LINC01687:10</t>
  </si>
  <si>
    <t>MIR155HG</t>
  </si>
  <si>
    <t>ENSG00000233215.6</t>
  </si>
  <si>
    <t>LINC01687</t>
  </si>
  <si>
    <t>lnc-MRPL39-14:1</t>
  </si>
  <si>
    <t>ENSG00000234034.1</t>
  </si>
  <si>
    <t>AP000959.2</t>
  </si>
  <si>
    <t>lnc-NCAM2-18:1</t>
  </si>
  <si>
    <t>ENSG00000230972.1</t>
  </si>
  <si>
    <t>AP001255.2</t>
  </si>
  <si>
    <t>lnc-MRPL39-26:1</t>
  </si>
  <si>
    <t>ENSG00000231986.1</t>
  </si>
  <si>
    <t>AP000474.1</t>
  </si>
  <si>
    <t>LINC01684:28</t>
  </si>
  <si>
    <t>ENSG00000237484.6</t>
  </si>
  <si>
    <t>LINC01684</t>
  </si>
  <si>
    <t>lnc-MRPL39-23:1</t>
  </si>
  <si>
    <t>ENSG00000232512.6</t>
  </si>
  <si>
    <t>AP000233.2</t>
  </si>
  <si>
    <t>lnc-JAM2-1:1</t>
  </si>
  <si>
    <t>ENSG00000154721.15</t>
  </si>
  <si>
    <t>JAM2</t>
  </si>
  <si>
    <t>ENSG00000142192.21</t>
  </si>
  <si>
    <t>APP</t>
  </si>
  <si>
    <t>lnc-GABPA-3:3</t>
  </si>
  <si>
    <t>ENSG00000232692.1</t>
  </si>
  <si>
    <t>AP001596.6</t>
  </si>
  <si>
    <t>ENSG00000197934.8</t>
  </si>
  <si>
    <t>CYYR1-AS1</t>
  </si>
  <si>
    <t>lnc-GABPA-23:1</t>
  </si>
  <si>
    <t>ENSG00000166265.13</t>
  </si>
  <si>
    <t>CYYR1</t>
  </si>
  <si>
    <t>lnc-GABPA-5:1</t>
  </si>
  <si>
    <t>ENSG00000223563.1</t>
  </si>
  <si>
    <t>AP001601.2</t>
  </si>
  <si>
    <t>lnc-GABPA-20:2</t>
  </si>
  <si>
    <t>ENSG00000154736.6</t>
  </si>
  <si>
    <t>ADAMTS5</t>
  </si>
  <si>
    <t>lnc-ADAMTS5-5:1</t>
  </si>
  <si>
    <t>LINC00161</t>
  </si>
  <si>
    <t>ENSG00000219592.2</t>
  </si>
  <si>
    <t>NCSTNP1</t>
  </si>
  <si>
    <t>ENSG00000234052.2</t>
  </si>
  <si>
    <t>LINC01673</t>
  </si>
  <si>
    <t>LINC01695:5</t>
  </si>
  <si>
    <t>ENSG00000236532.6</t>
  </si>
  <si>
    <t>LINC01695</t>
  </si>
  <si>
    <t>lnc-N6AMT1-1:17</t>
  </si>
  <si>
    <t>ENSG00000232855.7</t>
  </si>
  <si>
    <t>AF131217.1</t>
  </si>
  <si>
    <t>lnc-USP16-1:1</t>
  </si>
  <si>
    <t>ENSG00000198862.14</t>
  </si>
  <si>
    <t>LTN1</t>
  </si>
  <si>
    <t>lnc-CCT8-4:1</t>
  </si>
  <si>
    <t>ENSG00000156265.16</t>
  </si>
  <si>
    <t>MAP3K7CL</t>
  </si>
  <si>
    <t>GRIK1-AS1:1</t>
  </si>
  <si>
    <t>ENSG00000171189.17</t>
  </si>
  <si>
    <t>GRIK1</t>
  </si>
  <si>
    <t>GRIK1-AS1:5</t>
  </si>
  <si>
    <t>ENSG00000174680.10</t>
  </si>
  <si>
    <t>GRIK1-AS1</t>
  </si>
  <si>
    <t>GRIK1-AS1:2</t>
  </si>
  <si>
    <t>lnc-GRIK1-2:1</t>
  </si>
  <si>
    <t>lnc-KRTAP13-1-1:3</t>
  </si>
  <si>
    <t>ENSG00000259981.1</t>
  </si>
  <si>
    <t>AF096876.1</t>
  </si>
  <si>
    <t>lnc-KRTAP13-3-1:1</t>
  </si>
  <si>
    <t>ENSG00000184351.8</t>
  </si>
  <si>
    <t>KRTAP19-1</t>
  </si>
  <si>
    <t>ENSG00000227342.1</t>
  </si>
  <si>
    <t>LINC00307</t>
  </si>
  <si>
    <t>lnc-SOD1-11:1</t>
  </si>
  <si>
    <t>ENSG00000156299.13</t>
  </si>
  <si>
    <t>TIAM1</t>
  </si>
  <si>
    <t>ENSG00000237325.3</t>
  </si>
  <si>
    <t>AP000563.2</t>
  </si>
  <si>
    <t>lnc-SOD1-10:1</t>
  </si>
  <si>
    <t>ENSG00000142149.9</t>
  </si>
  <si>
    <t>HUNK</t>
  </si>
  <si>
    <t>HUNK-AS1:1</t>
  </si>
  <si>
    <t>lnc-URB1-1:1</t>
  </si>
  <si>
    <t>ENSG00000142207.7</t>
  </si>
  <si>
    <t>URB1</t>
  </si>
  <si>
    <t>lnc-TCP10L-2:1</t>
  </si>
  <si>
    <t>lnc-EVA1C-2:1</t>
  </si>
  <si>
    <t>PlncRNA-1</t>
  </si>
  <si>
    <t>ENSG00000242220.9</t>
  </si>
  <si>
    <t>TCP10L</t>
  </si>
  <si>
    <t>ENSG00000252950.1</t>
  </si>
  <si>
    <t>RNA5SP490</t>
  </si>
  <si>
    <t>lnc-KCNE1-1:2</t>
  </si>
  <si>
    <t>ENSG00000159200.18</t>
  </si>
  <si>
    <t>RCAN1</t>
  </si>
  <si>
    <t>lnc-RUNX1-4:1</t>
  </si>
  <si>
    <t>ENSG00000159212.13</t>
  </si>
  <si>
    <t>CLIC6</t>
  </si>
  <si>
    <t>lnc-RCAN1-4:1</t>
  </si>
  <si>
    <t>ENSG00000159216.19</t>
  </si>
  <si>
    <t>RUNX1</t>
  </si>
  <si>
    <t>lnc-TTC3-8:1</t>
  </si>
  <si>
    <t>TTTY15</t>
  </si>
  <si>
    <t>ENSG00000157540.22</t>
  </si>
  <si>
    <t>DYRK1A</t>
  </si>
  <si>
    <t>lnc-KCNJ6-4:1</t>
  </si>
  <si>
    <t>ENSG00000286717.1</t>
  </si>
  <si>
    <t>AP001436.1</t>
  </si>
  <si>
    <t>lnc-VPS26C-13:1</t>
  </si>
  <si>
    <t>ENSG00000157542.11</t>
  </si>
  <si>
    <t>KCNJ6</t>
  </si>
  <si>
    <t>DSCR4:4</t>
  </si>
  <si>
    <t>LINC01700</t>
  </si>
  <si>
    <t>ENSG00000184029.9</t>
  </si>
  <si>
    <t>DSCR4</t>
  </si>
  <si>
    <t>DSCR8:20</t>
  </si>
  <si>
    <t>ENSG00000157551.19</t>
  </si>
  <si>
    <t>KCNJ15</t>
  </si>
  <si>
    <t>lnc-BACE2-2:1</t>
  </si>
  <si>
    <t>DSCAM-AS1</t>
  </si>
  <si>
    <t>ENSG00000286425.1</t>
  </si>
  <si>
    <t>RP1-247E2.1</t>
  </si>
  <si>
    <t>lnc-TFF1-1:1</t>
  </si>
  <si>
    <t>lnc-TFF2-1:1</t>
  </si>
  <si>
    <t>AP001631.9</t>
  </si>
  <si>
    <t>ENSG00000160183.17</t>
  </si>
  <si>
    <t>TMPRSS3</t>
  </si>
  <si>
    <t>lnc-RSPH1-5:1</t>
  </si>
  <si>
    <t>ENSG00000160190.14</t>
  </si>
  <si>
    <t>SLC37A1</t>
  </si>
  <si>
    <t>lnc-WDR4-7:2</t>
  </si>
  <si>
    <t>ENSG00000160194.18</t>
  </si>
  <si>
    <t>NDUFV3</t>
  </si>
  <si>
    <t>lnc-C21orf2-3:1</t>
  </si>
  <si>
    <t>lnc-AIRE-2:1</t>
  </si>
  <si>
    <t>TRPM2-AS</t>
  </si>
  <si>
    <t>ENSG00000160224.17</t>
  </si>
  <si>
    <t>AIRE</t>
  </si>
  <si>
    <t>lnc-ITGB2-2:3</t>
  </si>
  <si>
    <t>lnc-FAM207A-8:1</t>
  </si>
  <si>
    <t>ITGB2-AS1</t>
  </si>
  <si>
    <t>ENSG00000183255.12</t>
  </si>
  <si>
    <t>PTTG1IP</t>
  </si>
  <si>
    <t>lnc-SLC19A1-8:1</t>
  </si>
  <si>
    <t>PICSAR</t>
  </si>
  <si>
    <t>ENSG00000186866.17</t>
  </si>
  <si>
    <t>POFUT2</t>
  </si>
  <si>
    <t>lnc-COL6A1-2:1</t>
  </si>
  <si>
    <t>ENSG00000142156.16</t>
  </si>
  <si>
    <t>COL6A1</t>
  </si>
  <si>
    <t>lnc-COL6A1-3:13</t>
  </si>
  <si>
    <t>lnc-COL6A1-3:15</t>
  </si>
  <si>
    <t>ENSG00000233767.1</t>
  </si>
  <si>
    <t>PSMA6P3</t>
  </si>
  <si>
    <t>ENSG00000226115.1</t>
  </si>
  <si>
    <t>AP001476.3</t>
  </si>
  <si>
    <t>chr22</t>
  </si>
  <si>
    <t>lnc-OR11H1-110:1</t>
  </si>
  <si>
    <t>lnc-CCT8L2-94:1</t>
  </si>
  <si>
    <t>DUXAP8</t>
  </si>
  <si>
    <t>ENSG00000277248.1</t>
  </si>
  <si>
    <t>U2</t>
  </si>
  <si>
    <t>ENSG00000283047.1</t>
  </si>
  <si>
    <t>FRG1FP</t>
  </si>
  <si>
    <t>ENSG00000279973.2</t>
  </si>
  <si>
    <t>SC22CB-56B3.1</t>
  </si>
  <si>
    <t>ENSG00000276871.1</t>
  </si>
  <si>
    <t>5_8S_rRNA</t>
  </si>
  <si>
    <t>ENSG00000288262.1</t>
  </si>
  <si>
    <t>SC22CB-22C4.1</t>
  </si>
  <si>
    <t>lnc-OR11H1-109:1</t>
  </si>
  <si>
    <t>ENSG00000283023.1</t>
  </si>
  <si>
    <t>FRG1GP</t>
  </si>
  <si>
    <t>lnc-GAB4-1:2</t>
  </si>
  <si>
    <t>IG_V_pseudogene</t>
  </si>
  <si>
    <t>ENSG00000253481.2</t>
  </si>
  <si>
    <t>IGKV1OR22-1</t>
  </si>
  <si>
    <t>LINC00895:11</t>
  </si>
  <si>
    <t>DGCR9</t>
  </si>
  <si>
    <t>ENSG00000184113.10</t>
  </si>
  <si>
    <t>CLDN5</t>
  </si>
  <si>
    <t>lnc-SERPIND1-2:2</t>
  </si>
  <si>
    <t>ENSG00000241973.11</t>
  </si>
  <si>
    <t>PI4KA</t>
  </si>
  <si>
    <t>lnc-PPIL2-7:2</t>
  </si>
  <si>
    <t>MIF-AS1</t>
  </si>
  <si>
    <t>ENSG00000100030.15</t>
  </si>
  <si>
    <t>MAPK1</t>
  </si>
  <si>
    <t>lnc-IGLL5-1:2</t>
  </si>
  <si>
    <t>ENSG00000274381.1</t>
  </si>
  <si>
    <t>LL22NC03-84E4.13</t>
  </si>
  <si>
    <t>IG_V_gene</t>
  </si>
  <si>
    <t>ENSG00000211668.2</t>
  </si>
  <si>
    <t>IGLV2-11</t>
  </si>
  <si>
    <t>lnc-GUCD1-1:1</t>
  </si>
  <si>
    <t>lncRNA-CIR</t>
  </si>
  <si>
    <t>ENSG00000258555.6</t>
  </si>
  <si>
    <t>SPECC1L-ADORA2A</t>
  </si>
  <si>
    <t>ENSG00000100014.20</t>
  </si>
  <si>
    <t>SPECC1L</t>
  </si>
  <si>
    <t>lnc-ADORA2A-1:4</t>
  </si>
  <si>
    <t>lnc-LRP5L-3:1</t>
  </si>
  <si>
    <t>MIAT</t>
  </si>
  <si>
    <t>ENSG00000100077.15</t>
  </si>
  <si>
    <t>GRK3</t>
  </si>
  <si>
    <t>ENSG00000237387.1</t>
  </si>
  <si>
    <t>CTA-407F11.7</t>
  </si>
  <si>
    <t>lnc-MYO18B-5:1</t>
  </si>
  <si>
    <t>lnc-ASPHD2-3:1</t>
  </si>
  <si>
    <t>ENSG00000100095.19</t>
  </si>
  <si>
    <t>SEZ6L</t>
  </si>
  <si>
    <t>ENSG00000224192.2</t>
  </si>
  <si>
    <t>SEZ6L-AS1</t>
  </si>
  <si>
    <t>lnc-TPST2-1:1</t>
  </si>
  <si>
    <t>ENSG00000128294.16</t>
  </si>
  <si>
    <t>TPST2</t>
  </si>
  <si>
    <t>LINC02554:5</t>
  </si>
  <si>
    <t>LINC01638</t>
  </si>
  <si>
    <t>ENSG00000226741.2</t>
  </si>
  <si>
    <t>LINC02554</t>
  </si>
  <si>
    <t>ENSG00000223726.1</t>
  </si>
  <si>
    <t>CTA-929C8.7</t>
  </si>
  <si>
    <t>lnc-CHEK2-1:1</t>
  </si>
  <si>
    <t>ENSG00000100154.14</t>
  </si>
  <si>
    <t>TTC28</t>
  </si>
  <si>
    <t>lnc-ZMAT5-1:1</t>
  </si>
  <si>
    <t>TUG1</t>
  </si>
  <si>
    <t>ENSG00000186575.19</t>
  </si>
  <si>
    <t>NF2</t>
  </si>
  <si>
    <t>lnc-ZMAT5-2:1</t>
  </si>
  <si>
    <t>lnc-ZMAT5-3:1</t>
  </si>
  <si>
    <t>ENSG00000184076.13</t>
  </si>
  <si>
    <t>UQCR10</t>
  </si>
  <si>
    <t>lnc-SLC35E4-2:2</t>
  </si>
  <si>
    <t>ENSG00000184792.16</t>
  </si>
  <si>
    <t>OSBP2</t>
  </si>
  <si>
    <t>lnc-SFI1-6:1</t>
  </si>
  <si>
    <t>ENSG00000241878.11</t>
  </si>
  <si>
    <t>PISD</t>
  </si>
  <si>
    <t>lnc-C22orf42-2:4</t>
  </si>
  <si>
    <t>ENSG00000100170.10</t>
  </si>
  <si>
    <t>SLC5A1</t>
  </si>
  <si>
    <t>lnc-SYN3-2:1</t>
  </si>
  <si>
    <t>ENSG00000185666.15</t>
  </si>
  <si>
    <t>SYN3</t>
  </si>
  <si>
    <t>lnc-LARGE1-10:1</t>
  </si>
  <si>
    <t>ENSG00000280356.1</t>
  </si>
  <si>
    <t>RP1-101G11.3</t>
  </si>
  <si>
    <t>ENSG00000234891.1</t>
  </si>
  <si>
    <t>RP1-288L1.5</t>
  </si>
  <si>
    <t>ISX-AS1:2</t>
  </si>
  <si>
    <t>ISX-AS1:4</t>
  </si>
  <si>
    <t>ENSG00000286592.1</t>
  </si>
  <si>
    <t>LINC02885</t>
  </si>
  <si>
    <t>lnc-MB-11:9</t>
  </si>
  <si>
    <t>FUNDC2P4</t>
  </si>
  <si>
    <t>ENSG00000233080.3</t>
  </si>
  <si>
    <t>LINC01399</t>
  </si>
  <si>
    <t>lnc-CSF2RB-1:1</t>
  </si>
  <si>
    <t>ENSG00000100368.14</t>
  </si>
  <si>
    <t>CSF2RB</t>
  </si>
  <si>
    <t>lnc-CARD10-1:1</t>
  </si>
  <si>
    <t>ENSG00000100065.15</t>
  </si>
  <si>
    <t>CARD10</t>
  </si>
  <si>
    <t>lnc-KDELR3-3:1</t>
  </si>
  <si>
    <t>ENSG00000100206.10</t>
  </si>
  <si>
    <t>DMC1</t>
  </si>
  <si>
    <t>lnc-JOSD1-1:9</t>
  </si>
  <si>
    <t>lnc-JOSD1-1:3</t>
  </si>
  <si>
    <t>ENSG00000228274.4</t>
  </si>
  <si>
    <t>RP3-508I15.9</t>
  </si>
  <si>
    <t>ENSG00000100211.10</t>
  </si>
  <si>
    <t>CBY1</t>
  </si>
  <si>
    <t>lnc-DNAL4-4:1</t>
  </si>
  <si>
    <t>ENSG00000225450.1</t>
  </si>
  <si>
    <t>RP3-508I15.14</t>
  </si>
  <si>
    <t>ENSG00000100242.15</t>
  </si>
  <si>
    <t>SUN2</t>
  </si>
  <si>
    <t>lnc-CACNA1I-1:1</t>
  </si>
  <si>
    <t>ENSG00000176177.10</t>
  </si>
  <si>
    <t>ENTHD1</t>
  </si>
  <si>
    <t>ENSG00000235647.1</t>
  </si>
  <si>
    <t>MTFR2P2</t>
  </si>
  <si>
    <t>lnc-FAM83F-5:1</t>
  </si>
  <si>
    <t>ENSG00000100354.21</t>
  </si>
  <si>
    <t>TNRC6B</t>
  </si>
  <si>
    <t>lnc-SEPT3-3:2</t>
  </si>
  <si>
    <t>OGFRP1</t>
  </si>
  <si>
    <t>ENSG00000183066.14</t>
  </si>
  <si>
    <t>WBP2NL</t>
  </si>
  <si>
    <t>LINC01315:9</t>
  </si>
  <si>
    <t>ENSG00000100207.21</t>
  </si>
  <si>
    <t>TCF20</t>
  </si>
  <si>
    <t>lnc-SHISAL1-1:1</t>
  </si>
  <si>
    <t>Z93241.1</t>
  </si>
  <si>
    <t>ENSG00000138964.17</t>
  </si>
  <si>
    <t>PARVG</t>
  </si>
  <si>
    <t>lnc-SMC1B-8:1</t>
  </si>
  <si>
    <t>lnc-ATXN10-4:1</t>
  </si>
  <si>
    <t>MIRLET7BHG</t>
  </si>
  <si>
    <t>ENSG00000280383.1</t>
  </si>
  <si>
    <t>CTA-941F9.10</t>
  </si>
  <si>
    <t>ENSG00000130638.17</t>
  </si>
  <si>
    <t>ATXN10</t>
  </si>
  <si>
    <t>lnc-PPARA-11:2</t>
  </si>
  <si>
    <t>ENSG00000197182.14</t>
  </si>
  <si>
    <t>ENSG00000235159.1</t>
  </si>
  <si>
    <t>RP6-109B7.4</t>
  </si>
  <si>
    <t>ENSG00000186951.16</t>
  </si>
  <si>
    <t>PPARA</t>
  </si>
  <si>
    <t>lnc-CERK-6:1</t>
  </si>
  <si>
    <t>ENSG00000260708.1</t>
  </si>
  <si>
    <t>CTA-29F11.1</t>
  </si>
  <si>
    <t>ENSG00000054611.14</t>
  </si>
  <si>
    <t>TBC1D22A</t>
  </si>
  <si>
    <t>lnc-TBC1D22A-1:1</t>
  </si>
  <si>
    <t>ENSG00000278881.2</t>
  </si>
  <si>
    <t>RP3-477J10.1</t>
  </si>
  <si>
    <t>LINC01644:5</t>
  </si>
  <si>
    <t>ENSG00000218357.3</t>
  </si>
  <si>
    <t>LINC01644</t>
  </si>
  <si>
    <t>chr3</t>
  </si>
  <si>
    <t>CHL1-AS2:4</t>
  </si>
  <si>
    <t>EGOT</t>
  </si>
  <si>
    <t>ENSG00000224318.6</t>
  </si>
  <si>
    <t>CHL1-AS2</t>
  </si>
  <si>
    <t>LINC01266:4</t>
  </si>
  <si>
    <t>ENSG00000224957.6</t>
  </si>
  <si>
    <t>LINC01266</t>
  </si>
  <si>
    <t>ENSG00000238075.1</t>
  </si>
  <si>
    <t>RPSAP32</t>
  </si>
  <si>
    <t>lnc-CNTN6-2:2</t>
  </si>
  <si>
    <t>ENSG00000224239.1</t>
  </si>
  <si>
    <t>AC090044.2</t>
  </si>
  <si>
    <t>lnc-IL5RA-12:1</t>
  </si>
  <si>
    <t>ENSG00000134115.13</t>
  </si>
  <si>
    <t>CNTN6</t>
  </si>
  <si>
    <t>lnc-CNTN4-3:1</t>
  </si>
  <si>
    <t>ENSG00000214073.2</t>
  </si>
  <si>
    <t>RPL21P17</t>
  </si>
  <si>
    <t>ENSG00000225044.1</t>
  </si>
  <si>
    <t>RP11-204C23.1</t>
  </si>
  <si>
    <t>lnc-TRNT1-5:1</t>
  </si>
  <si>
    <t>ENSG00000144619.15</t>
  </si>
  <si>
    <t>CNTN4</t>
  </si>
  <si>
    <t>lnc-CRBN-1:1</t>
  </si>
  <si>
    <t>ENSG00000223727.6</t>
  </si>
  <si>
    <t>AC026188.1</t>
  </si>
  <si>
    <t>lnc-LRRN1-2:1</t>
  </si>
  <si>
    <t>ENSG00000229241.1</t>
  </si>
  <si>
    <t>PNPT1P1</t>
  </si>
  <si>
    <t>ENSG00000144455.14</t>
  </si>
  <si>
    <t>SUMF1</t>
  </si>
  <si>
    <t>lnc-CRBN-16:1</t>
  </si>
  <si>
    <t>ENSG00000286579.1</t>
  </si>
  <si>
    <t>RP11-453A3.1</t>
  </si>
  <si>
    <t>ENSG00000170364.12</t>
  </si>
  <si>
    <t>SETMAR</t>
  </si>
  <si>
    <t>lnc-GRM7-7:1</t>
  </si>
  <si>
    <t>ENSG00000229642.1</t>
  </si>
  <si>
    <t>AC027119.1</t>
  </si>
  <si>
    <t>LMCD1-AS1:15</t>
  </si>
  <si>
    <t>LINC00852</t>
  </si>
  <si>
    <t>ENSG00000227110.7</t>
  </si>
  <si>
    <t>LMCD1-AS1</t>
  </si>
  <si>
    <t>ENSG00000231401.2</t>
  </si>
  <si>
    <t>AC023481.1</t>
  </si>
  <si>
    <t>LMCD1-AS1:16</t>
  </si>
  <si>
    <t>THUMPD3-AS1:21</t>
  </si>
  <si>
    <t>ENSG00000206573.9</t>
  </si>
  <si>
    <t>THUMPD3-AS1</t>
  </si>
  <si>
    <t>ENSG00000196220.16</t>
  </si>
  <si>
    <t>SRGAP3</t>
  </si>
  <si>
    <t>lnc-TIMP4-4:1</t>
  </si>
  <si>
    <t>ENSG00000157152.17</t>
  </si>
  <si>
    <t>SYN2</t>
  </si>
  <si>
    <t>lnc-RAF1-1:1</t>
  </si>
  <si>
    <t>ENSG00000075975.17</t>
  </si>
  <si>
    <t>MKRN2</t>
  </si>
  <si>
    <t>ENSG00000225526.6</t>
  </si>
  <si>
    <t>MKRN2OS</t>
  </si>
  <si>
    <t>lnc-IQSEC1-5:1</t>
  </si>
  <si>
    <t>lnc-RPL32-1:1</t>
  </si>
  <si>
    <t>ENSG00000144712.12</t>
  </si>
  <si>
    <t>CAND2</t>
  </si>
  <si>
    <t>lnc-HDAC11-2:1</t>
  </si>
  <si>
    <t>ENSG00000163520.14</t>
  </si>
  <si>
    <t>FBLN2</t>
  </si>
  <si>
    <t>lnc-TMEM43-3:1</t>
  </si>
  <si>
    <t>ENSG00000233121.1</t>
  </si>
  <si>
    <t>VN1R20P</t>
  </si>
  <si>
    <t>ENSG00000275340.1</t>
  </si>
  <si>
    <t>FGD5P1</t>
  </si>
  <si>
    <t>lnc-HACL1-2:1</t>
  </si>
  <si>
    <t>ENSG00000169814.16</t>
  </si>
  <si>
    <t>BTD</t>
  </si>
  <si>
    <t>lnc-GALNT15-8:1</t>
  </si>
  <si>
    <t>ENSG00000286689.1</t>
  </si>
  <si>
    <t>RP11-2B2.1</t>
  </si>
  <si>
    <t>lnc-DPH3-3:1</t>
  </si>
  <si>
    <t>ENSG00000131386.19</t>
  </si>
  <si>
    <t>GALNT15</t>
  </si>
  <si>
    <t>lnc-OXNAD1-1:1</t>
  </si>
  <si>
    <t>ENSG00000233570.2</t>
  </si>
  <si>
    <t>LINC00690</t>
  </si>
  <si>
    <t>lnc-PLCL2-6:1</t>
  </si>
  <si>
    <t>ENSG00000092345.14</t>
  </si>
  <si>
    <t>DAZL</t>
  </si>
  <si>
    <t>lnc-DAZL-6:5</t>
  </si>
  <si>
    <t>ENSG00000154822.18</t>
  </si>
  <si>
    <t>PLCL2</t>
  </si>
  <si>
    <t>lnc-SATB1-8:4</t>
  </si>
  <si>
    <t>ENSG00000131374.14</t>
  </si>
  <si>
    <t>TBC1D5</t>
  </si>
  <si>
    <t>lnc-EFHB-1:1</t>
  </si>
  <si>
    <t>ENSG00000287069.1</t>
  </si>
  <si>
    <t>RP11-38B6.1</t>
  </si>
  <si>
    <t>ENSG00000183960.9</t>
  </si>
  <si>
    <t>KCNH8</t>
  </si>
  <si>
    <t>SGO1-AS1:4</t>
  </si>
  <si>
    <t>ENSG00000231304.2</t>
  </si>
  <si>
    <t>SGO1-AS1</t>
  </si>
  <si>
    <t>ENSG00000261734.1</t>
  </si>
  <si>
    <t>RP11-669C19.1</t>
  </si>
  <si>
    <t>lnc-ZNF385D-6:1</t>
  </si>
  <si>
    <t>ENSG00000282987.1</t>
  </si>
  <si>
    <t>RP11-901H12.1</t>
  </si>
  <si>
    <t>lnc-ZNF385D-5:1</t>
  </si>
  <si>
    <t>ENSG00000234723.1</t>
  </si>
  <si>
    <t>AC092421.1</t>
  </si>
  <si>
    <t>lnc-NKIRAS1-5:1</t>
  </si>
  <si>
    <t>ENSG00000182247.10</t>
  </si>
  <si>
    <t>UBE2E2</t>
  </si>
  <si>
    <t>lnc-UBE2E2-1:3</t>
  </si>
  <si>
    <t>lnc-NR1D2-6:1</t>
  </si>
  <si>
    <t>ENSG00000151090.20</t>
  </si>
  <si>
    <t>THRB</t>
  </si>
  <si>
    <t>lnc-RARB-1:4</t>
  </si>
  <si>
    <t>ENSG00000237838.1</t>
  </si>
  <si>
    <t>AC133680.1</t>
  </si>
  <si>
    <t>lnc-TOP2B-3:1</t>
  </si>
  <si>
    <t>ENSG00000077092.19</t>
  </si>
  <si>
    <t>RARB</t>
  </si>
  <si>
    <t>lnc-TOP2B-2:1</t>
  </si>
  <si>
    <t>lnc-NGLY1-4:1</t>
  </si>
  <si>
    <t>ENSG00000230891.7</t>
  </si>
  <si>
    <t>LINC00692</t>
  </si>
  <si>
    <t>lnc-NEK10-2:1</t>
  </si>
  <si>
    <t>ENSG00000033867.16</t>
  </si>
  <si>
    <t>SLC4A7</t>
  </si>
  <si>
    <t>lnc-AZI2-5:1</t>
  </si>
  <si>
    <t>ENSG00000283563.1</t>
  </si>
  <si>
    <t>RP11-9J18.1</t>
  </si>
  <si>
    <t>ENSG00000206559.8</t>
  </si>
  <si>
    <t>ZCWPW2</t>
  </si>
  <si>
    <t>RBMS3-AS2:4</t>
  </si>
  <si>
    <t>ENSG00000203506.5</t>
  </si>
  <si>
    <t>RBMS3-AS2</t>
  </si>
  <si>
    <t>lnc-GADL1-5:1</t>
  </si>
  <si>
    <t>ENSG00000144644.15</t>
  </si>
  <si>
    <t>GADL1</t>
  </si>
  <si>
    <t>lnc-GADL1-7:1</t>
  </si>
  <si>
    <t>ENSG00000222983.1</t>
  </si>
  <si>
    <t>RNA5SP127</t>
  </si>
  <si>
    <t>ENSG00000227339.1</t>
  </si>
  <si>
    <t>THRAP3P1</t>
  </si>
  <si>
    <t>lnc-STT3B-2:1</t>
  </si>
  <si>
    <t>lnc-OSBPL10-3:2</t>
  </si>
  <si>
    <t>lnc-CMTM6-3:4</t>
  </si>
  <si>
    <t>lnc-CMTM6-3:2</t>
  </si>
  <si>
    <t>ENSG00000144645.15</t>
  </si>
  <si>
    <t>OSBPL10</t>
  </si>
  <si>
    <t>lnc-OSBPL10-1:3</t>
  </si>
  <si>
    <t>ENSG00000261572.1</t>
  </si>
  <si>
    <t>RP11-384L8.1</t>
  </si>
  <si>
    <t>ENSG00000170293.9</t>
  </si>
  <si>
    <t>CMTM8</t>
  </si>
  <si>
    <t>lnc-DYNC1LI1-3:1</t>
  </si>
  <si>
    <t>lnc-CMTM7-1:1</t>
  </si>
  <si>
    <t>ENSG00000153551.14</t>
  </si>
  <si>
    <t>CMTM7</t>
  </si>
  <si>
    <t>lnc-CCR4-4:1</t>
  </si>
  <si>
    <t>ENSG00000206557.6</t>
  </si>
  <si>
    <t>TRIM71</t>
  </si>
  <si>
    <t>lnc-SUSD5-2:1</t>
  </si>
  <si>
    <t>ENSG00000153558.16</t>
  </si>
  <si>
    <t>FBXL2</t>
  </si>
  <si>
    <t>lnc-FBXL2-2:1</t>
  </si>
  <si>
    <t>ENSG00000163539.18</t>
  </si>
  <si>
    <t>CLASP2</t>
  </si>
  <si>
    <t>LINC01811:29</t>
  </si>
  <si>
    <t>ENSG00000226320.6</t>
  </si>
  <si>
    <t>LINC01811</t>
  </si>
  <si>
    <t>lnc-DCLK3-4:1</t>
  </si>
  <si>
    <t>ENSG00000236158.1</t>
  </si>
  <si>
    <t>RFC3P1</t>
  </si>
  <si>
    <t>ENSG00000144681.11</t>
  </si>
  <si>
    <t>STAC</t>
  </si>
  <si>
    <t>lnc-EPM2AIP1-3:1</t>
  </si>
  <si>
    <t>ENSG00000236165.1</t>
  </si>
  <si>
    <t>PRADC1P1</t>
  </si>
  <si>
    <t>ENSG00000076242.16</t>
  </si>
  <si>
    <t>MLH1</t>
  </si>
  <si>
    <t>lnc-VILL-1:1</t>
  </si>
  <si>
    <t>lnc-ACAA1-4:1</t>
  </si>
  <si>
    <t>lnc00462717</t>
  </si>
  <si>
    <t>ENSG00000008226.20</t>
  </si>
  <si>
    <t>DLEC1</t>
  </si>
  <si>
    <t>lnc-SCN11A-1:2</t>
  </si>
  <si>
    <t>ENSG00000168356.13</t>
  </si>
  <si>
    <t>SCN11A</t>
  </si>
  <si>
    <t>lnc-ZNF621-1:4</t>
  </si>
  <si>
    <t>ENSG00000226302.1</t>
  </si>
  <si>
    <t>RP11-528N21.1</t>
  </si>
  <si>
    <t>lnc-ZNF621-2:1</t>
  </si>
  <si>
    <t>ENSG00000231873.2</t>
  </si>
  <si>
    <t>RP11-761N21.1</t>
  </si>
  <si>
    <t>lnc-ZNF621-3:2</t>
  </si>
  <si>
    <t>ENSG00000287415.1</t>
  </si>
  <si>
    <t>RP11-520A21.2</t>
  </si>
  <si>
    <t>lnc-VIPR1-4:1</t>
  </si>
  <si>
    <t>ENSG00000182606.17</t>
  </si>
  <si>
    <t>TRAK1</t>
  </si>
  <si>
    <t>lnc-TRAK1-5:1</t>
  </si>
  <si>
    <t>ENSG00000281160.1</t>
  </si>
  <si>
    <t>RP11-333B11.1</t>
  </si>
  <si>
    <t>ENSG00000187094.12</t>
  </si>
  <si>
    <t>CCK</t>
  </si>
  <si>
    <t>KRBOX1-AS1:1</t>
  </si>
  <si>
    <t>ENSG00000144649.9</t>
  </si>
  <si>
    <t>GASK1A</t>
  </si>
  <si>
    <t>ENSG00000273291.5</t>
  </si>
  <si>
    <t>RP11-136C24.3</t>
  </si>
  <si>
    <t>lnc-KIAA1143-3:1</t>
  </si>
  <si>
    <t>ENSG00000163808.17</t>
  </si>
  <si>
    <t>KIF15</t>
  </si>
  <si>
    <t>lnc-KIF15-1:1</t>
  </si>
  <si>
    <t>ENSG00000163810.12</t>
  </si>
  <si>
    <t>TGM4</t>
  </si>
  <si>
    <t>lnc-FYCO1-5:1</t>
  </si>
  <si>
    <t>ENSG00000173585.17</t>
  </si>
  <si>
    <t>CCR9</t>
  </si>
  <si>
    <t>ENSG00000163818.19</t>
  </si>
  <si>
    <t>LZTFL1</t>
  </si>
  <si>
    <t>lnc-CXCR6-3:2</t>
  </si>
  <si>
    <t>ENSG00000173578.9</t>
  </si>
  <si>
    <t>XCR1</t>
  </si>
  <si>
    <t>lnc-CCR1-1:1</t>
  </si>
  <si>
    <t>ENSG00000236736.1</t>
  </si>
  <si>
    <t>UQCRC2P1</t>
  </si>
  <si>
    <t>ENSG00000121807.7</t>
  </si>
  <si>
    <t>CCR2</t>
  </si>
  <si>
    <t>lnc-PRSS50-1:2</t>
  </si>
  <si>
    <t>lnc-PTH1R-2:1</t>
  </si>
  <si>
    <t>ENSG00000284672.1</t>
  </si>
  <si>
    <t>RP11-316F12.2</t>
  </si>
  <si>
    <t>ENSG00000238013.1</t>
  </si>
  <si>
    <t>RP11-427P5.2</t>
  </si>
  <si>
    <t>ENSG00000206549.13</t>
  </si>
  <si>
    <t>RP11-316F12.1</t>
  </si>
  <si>
    <t>lnc-SPINK8-2:1</t>
  </si>
  <si>
    <t>ENSG00000164048.14</t>
  </si>
  <si>
    <t>ZNF589</t>
  </si>
  <si>
    <t>lnc-ATRIP-9:1</t>
  </si>
  <si>
    <t>ENSG00000183396.4</t>
  </si>
  <si>
    <t>TMEM89</t>
  </si>
  <si>
    <t>RBM5-AS1:2</t>
  </si>
  <si>
    <t>ENSG00000281691.1</t>
  </si>
  <si>
    <t>RBM5-AS1</t>
  </si>
  <si>
    <t>ENSG00000003756.17</t>
  </si>
  <si>
    <t>RBM5</t>
  </si>
  <si>
    <t>ENSG00000004534.15</t>
  </si>
  <si>
    <t>RBM6</t>
  </si>
  <si>
    <t>lnc-DCAF1-1:1</t>
  </si>
  <si>
    <t>lnc-RAD54L2-5:1</t>
  </si>
  <si>
    <t>ENSG00000145041.16</t>
  </si>
  <si>
    <t>DCAF1</t>
  </si>
  <si>
    <t>lnc-IQCF2-2:1</t>
  </si>
  <si>
    <t>ENSG00000241789.3</t>
  </si>
  <si>
    <t>RN7SL504P</t>
  </si>
  <si>
    <t>ENSG00000235455.1</t>
  </si>
  <si>
    <t>IQCF5-AS1</t>
  </si>
  <si>
    <t>lnc-ALAS1-1:1</t>
  </si>
  <si>
    <t>ENSG00000023330.15</t>
  </si>
  <si>
    <t>ALAS1</t>
  </si>
  <si>
    <t>lnc-ITIH3-4:2</t>
  </si>
  <si>
    <t>ENSG00000163935.14</t>
  </si>
  <si>
    <t>SFMBT1</t>
  </si>
  <si>
    <t>lnc-RFT1-1:3</t>
  </si>
  <si>
    <t>ENSG00000163933.10</t>
  </si>
  <si>
    <t>RFT1</t>
  </si>
  <si>
    <t>lnc-ACTR8-1:1</t>
  </si>
  <si>
    <t>ENSG00000056736.10</t>
  </si>
  <si>
    <t>IL17RB</t>
  </si>
  <si>
    <t>lnc-SELENOK-2:2</t>
  </si>
  <si>
    <t>ENSG00000113811.11</t>
  </si>
  <si>
    <t>SELENOK</t>
  </si>
  <si>
    <t>ENSG00000288029.1</t>
  </si>
  <si>
    <t>RP11-122D19.3</t>
  </si>
  <si>
    <t>lnc-SELENOK-4:2</t>
  </si>
  <si>
    <t>ENSG00000157445.15</t>
  </si>
  <si>
    <t>CACNA2D3</t>
  </si>
  <si>
    <t>ENSG00000286353.1</t>
  </si>
  <si>
    <t>RP11-122D19.2</t>
  </si>
  <si>
    <t>lnc-LRTM1-5:1</t>
  </si>
  <si>
    <t>lnc-FAM208A-3:1</t>
  </si>
  <si>
    <t>lnc-CCDC66-2:1</t>
  </si>
  <si>
    <t>ENSG00000187672.14</t>
  </si>
  <si>
    <t>ERC2</t>
  </si>
  <si>
    <t>lnc-FAM208A-4:1</t>
  </si>
  <si>
    <t>ENSG00000180376.17</t>
  </si>
  <si>
    <t>CCDC66</t>
  </si>
  <si>
    <t>lnc-CCDC66-1:1</t>
  </si>
  <si>
    <t>ENSG00000163946.14</t>
  </si>
  <si>
    <t>TASOR</t>
  </si>
  <si>
    <t>lnc-HESX1-1:1</t>
  </si>
  <si>
    <t>ENSG00000163666.10</t>
  </si>
  <si>
    <t>HESX1</t>
  </si>
  <si>
    <t>lnc-DNAH12-2:3</t>
  </si>
  <si>
    <t>lnc-DNAH12-1:1</t>
  </si>
  <si>
    <t>ENSG00000174840.9</t>
  </si>
  <si>
    <t>PDE12</t>
  </si>
  <si>
    <t>lnc-DENND6A-1:2</t>
  </si>
  <si>
    <t>ENSG00000163681.16</t>
  </si>
  <si>
    <t>SLMAP</t>
  </si>
  <si>
    <t>ENSG00000270772.1</t>
  </si>
  <si>
    <t>PDHA1P1</t>
  </si>
  <si>
    <t>lnc-KCTD6-1:2</t>
  </si>
  <si>
    <t>ENSG00000272360.1</t>
  </si>
  <si>
    <t>RP11-359I18.5</t>
  </si>
  <si>
    <t>ENSG00000168301.13</t>
  </si>
  <si>
    <t>KCTD6</t>
  </si>
  <si>
    <t>lnc-FEZF2-9:2</t>
  </si>
  <si>
    <t>lnc-PTPRG-5:1</t>
  </si>
  <si>
    <t>ENSG00000189283.10</t>
  </si>
  <si>
    <t>FHIT</t>
  </si>
  <si>
    <t>lnc-C3orf14-3:1</t>
  </si>
  <si>
    <t>ENSG00000163618.18</t>
  </si>
  <si>
    <t>CADPS</t>
  </si>
  <si>
    <t>lnc-CADPS-2:1</t>
  </si>
  <si>
    <t>lnc-CADPS-1:1</t>
  </si>
  <si>
    <t>ENSG00000163630.11</t>
  </si>
  <si>
    <t>SYNPR</t>
  </si>
  <si>
    <t>THOC7-AS1:1</t>
  </si>
  <si>
    <t>ENSG00000163634.12</t>
  </si>
  <si>
    <t>THOC7</t>
  </si>
  <si>
    <t>ENSG00000163632.14</t>
  </si>
  <si>
    <t>C3orf49</t>
  </si>
  <si>
    <t>lnc-ATXN7-10:1</t>
  </si>
  <si>
    <t>ENSG00000163637.13</t>
  </si>
  <si>
    <t>PRICKLE2</t>
  </si>
  <si>
    <t>lnc-PRICKLE2-3:1</t>
  </si>
  <si>
    <t>ADAMTS9-AS2</t>
  </si>
  <si>
    <t>ENSG00000244564.2</t>
  </si>
  <si>
    <t>PRICKLE2-DT</t>
  </si>
  <si>
    <t>lnc-KBTBD8-2:1</t>
  </si>
  <si>
    <t>ENSG00000144741.18</t>
  </si>
  <si>
    <t>SLC25A26</t>
  </si>
  <si>
    <t>SUCLG2-AS1:5</t>
  </si>
  <si>
    <t>SAMMSON</t>
  </si>
  <si>
    <t>ENSG00000241316.8</t>
  </si>
  <si>
    <t>SUCLG2-AS1</t>
  </si>
  <si>
    <t>lnc-ARL6IP5-2:1</t>
  </si>
  <si>
    <t>lnc-FAM19A4-3:2</t>
  </si>
  <si>
    <t>ENSG00000163377.16</t>
  </si>
  <si>
    <t>TAFA4</t>
  </si>
  <si>
    <t>lnc-ARL6IP5-3:1</t>
  </si>
  <si>
    <t>ENSG00000114541.15</t>
  </si>
  <si>
    <t>FRMD4B</t>
  </si>
  <si>
    <t>lnc-LMOD3-3:1</t>
  </si>
  <si>
    <t>lnc-FRMD4B-4:1</t>
  </si>
  <si>
    <t>ENSG00000187098.17</t>
  </si>
  <si>
    <t>MITF</t>
  </si>
  <si>
    <t>SAMMSON:39</t>
  </si>
  <si>
    <t>ENSG00000240405.7</t>
  </si>
  <si>
    <t>lnc-MDFIC2-6:1</t>
  </si>
  <si>
    <t>ENSG00000242120.4</t>
  </si>
  <si>
    <t>MDFIC2</t>
  </si>
  <si>
    <t>SAMMSON:41</t>
  </si>
  <si>
    <t>SAMMSON:42</t>
  </si>
  <si>
    <t>lnc-MITF-13:1</t>
  </si>
  <si>
    <t>ENSG00000243873.1</t>
  </si>
  <si>
    <t>HMGB1P36</t>
  </si>
  <si>
    <t>lnc-EIF4E3-2:1</t>
  </si>
  <si>
    <t>ENSG00000285708.1</t>
  </si>
  <si>
    <t>RP11-79P21.2</t>
  </si>
  <si>
    <t>ENSG00000163412.13</t>
  </si>
  <si>
    <t>EIF4E3</t>
  </si>
  <si>
    <t>lnc-GPR27-5:1</t>
  </si>
  <si>
    <t>lnc-GPR27-8:1</t>
  </si>
  <si>
    <t>ENSG00000241163.8</t>
  </si>
  <si>
    <t>LINC00877</t>
  </si>
  <si>
    <t>lnc-RYBP-2:1</t>
  </si>
  <si>
    <t>ENSG00000244345.1</t>
  </si>
  <si>
    <t>RP11-654C22.2</t>
  </si>
  <si>
    <t>lnc-GXYLT2-1:1</t>
  </si>
  <si>
    <t>ENSG00000222838.1</t>
  </si>
  <si>
    <t>RNA5SP136</t>
  </si>
  <si>
    <t>ENSG00000287595.1</t>
  </si>
  <si>
    <t>RP11-624D20.3</t>
  </si>
  <si>
    <t>ENSG00000252937.1</t>
  </si>
  <si>
    <t>RNU6-1270P</t>
  </si>
  <si>
    <t>ENSG00000121440.15</t>
  </si>
  <si>
    <t>PDZRN3</t>
  </si>
  <si>
    <t>lnc-SHQ1-3:1</t>
  </si>
  <si>
    <t>PDZRN3-AS1:1</t>
  </si>
  <si>
    <t>lnc-PDZRN3-1:1</t>
  </si>
  <si>
    <t>PDZRN3-AS1:8</t>
  </si>
  <si>
    <t>ENSG00000242364.1</t>
  </si>
  <si>
    <t>RP11-451J24.1</t>
  </si>
  <si>
    <t>lnc-CNTN3-1:1</t>
  </si>
  <si>
    <t>ENSG00000227124.11</t>
  </si>
  <si>
    <t>ZNF717</t>
  </si>
  <si>
    <t>lnc-ROBO1-6:1</t>
  </si>
  <si>
    <t>ENSG00000185008.17</t>
  </si>
  <si>
    <t>ROBO2</t>
  </si>
  <si>
    <t>ENSG00000240809.1</t>
  </si>
  <si>
    <t>CAP1P1</t>
  </si>
  <si>
    <t>lnc-ZNF717-9:1</t>
  </si>
  <si>
    <t>lnc-ROBO2-9:1</t>
  </si>
  <si>
    <t>ENSG00000169855.20</t>
  </si>
  <si>
    <t>ROBO1</t>
  </si>
  <si>
    <t>lnc-ROBO1-3:1</t>
  </si>
  <si>
    <t>ENSG00000243877.1</t>
  </si>
  <si>
    <t>HMGB1P38</t>
  </si>
  <si>
    <t>lnc-GBE1-5:6</t>
  </si>
  <si>
    <t>ENSG00000286329.1</t>
  </si>
  <si>
    <t>RP11-783N9.1</t>
  </si>
  <si>
    <t>lnc-ROBO1-7:1</t>
  </si>
  <si>
    <t>ENSG00000114480.13</t>
  </si>
  <si>
    <t>GBE1</t>
  </si>
  <si>
    <t>lnc-CADM2-19:1</t>
  </si>
  <si>
    <t>lnc-CADM2-3:7</t>
  </si>
  <si>
    <t>ENSG00000287158.1</t>
  </si>
  <si>
    <t>RP11-412N9.1</t>
  </si>
  <si>
    <t>lnc-VGLL3-9:1</t>
  </si>
  <si>
    <t>ENSG00000175161.14</t>
  </si>
  <si>
    <t>CADM2</t>
  </si>
  <si>
    <t>CADM2-AS2:1</t>
  </si>
  <si>
    <t>ENSG00000241648.1</t>
  </si>
  <si>
    <t>CADM2-AS2</t>
  </si>
  <si>
    <t>lnc-VGLL3-8:1</t>
  </si>
  <si>
    <t>ENSG00000239767.2</t>
  </si>
  <si>
    <t>RP11-789F5.1</t>
  </si>
  <si>
    <t>lnc-CGGBP1-4:1</t>
  </si>
  <si>
    <t>LINC00636</t>
  </si>
  <si>
    <t>ENSG00000189002.10</t>
  </si>
  <si>
    <t>PROS2P</t>
  </si>
  <si>
    <t>lnc-STX19-1:1</t>
  </si>
  <si>
    <t>ENSG00000251727.1</t>
  </si>
  <si>
    <t>RNU6-488P</t>
  </si>
  <si>
    <t>ENSG00000184500.16</t>
  </si>
  <si>
    <t>PROS1</t>
  </si>
  <si>
    <t>lnc-DHFR2-4:1</t>
  </si>
  <si>
    <t>lnc-ARL13B-1:1</t>
  </si>
  <si>
    <t>ENSG00000178660.6</t>
  </si>
  <si>
    <t>ARMC10P1</t>
  </si>
  <si>
    <t>ENSG00000178694.10</t>
  </si>
  <si>
    <t>NSUN3</t>
  </si>
  <si>
    <t>LINC00879:3</t>
  </si>
  <si>
    <t>LINC00879:11</t>
  </si>
  <si>
    <t>ENSG00000244048.1</t>
  </si>
  <si>
    <t>RPS18P6</t>
  </si>
  <si>
    <t>ENSG00000239589.7</t>
  </si>
  <si>
    <t>LINC00879</t>
  </si>
  <si>
    <t>lnc-MTRNR2L12-10:1</t>
  </si>
  <si>
    <t>ENSG00000286516.1</t>
  </si>
  <si>
    <t>RP11-12J13.1</t>
  </si>
  <si>
    <t>lnc-ST3GAL6-1:2</t>
  </si>
  <si>
    <t>ENSG00000239462.1</t>
  </si>
  <si>
    <t>CTD-2021J15.1</t>
  </si>
  <si>
    <t>ENSG00000207331.1</t>
  </si>
  <si>
    <t>RNU6-1263P</t>
  </si>
  <si>
    <t>lnc-COL8A1-9:1</t>
  </si>
  <si>
    <t>ENSG00000240572.1</t>
  </si>
  <si>
    <t>RP11-121C1.1</t>
  </si>
  <si>
    <t>ENSG00000243296.1</t>
  </si>
  <si>
    <t>RP11-779P15.1</t>
  </si>
  <si>
    <t>lnc-COL8A1-1:1</t>
  </si>
  <si>
    <t>ENSG00000244464.2</t>
  </si>
  <si>
    <t>RP11-201E8.1</t>
  </si>
  <si>
    <t>lnc-FILIP1L-2:1</t>
  </si>
  <si>
    <t>ENSG00000168386.19</t>
  </si>
  <si>
    <t>FILIP1L</t>
  </si>
  <si>
    <t>lnc-TOMM70-4:3</t>
  </si>
  <si>
    <t>ENSG00000114021.12</t>
  </si>
  <si>
    <t>NIT2</t>
  </si>
  <si>
    <t>lnc-TOMM70-2:1</t>
  </si>
  <si>
    <t>lnc-TOMM70-3:1</t>
  </si>
  <si>
    <t>ENSG00000154175.18</t>
  </si>
  <si>
    <t>ABI3BP</t>
  </si>
  <si>
    <t>lnc-TRMT10C-5:1</t>
  </si>
  <si>
    <t>ENSG00000242573.1</t>
  </si>
  <si>
    <t>ACTR3P3</t>
  </si>
  <si>
    <t>ENSG00000081148.12</t>
  </si>
  <si>
    <t>IMPG2</t>
  </si>
  <si>
    <t>lnc-TRMT10C-6:1</t>
  </si>
  <si>
    <t>ENSG00000138468.16</t>
  </si>
  <si>
    <t>SENP7</t>
  </si>
  <si>
    <t>ENSG00000282978.1</t>
  </si>
  <si>
    <t>RP11-144C15.2</t>
  </si>
  <si>
    <t>LINC02085:10</t>
  </si>
  <si>
    <t>ENSG00000241280.1</t>
  </si>
  <si>
    <t>RP11-221J22.2</t>
  </si>
  <si>
    <t>lnc-RPL24-2:5</t>
  </si>
  <si>
    <t>ENSG00000241754.2</t>
  </si>
  <si>
    <t>RP11-280H21.1</t>
  </si>
  <si>
    <t>lnc-ZPLD1-6:1</t>
  </si>
  <si>
    <t>ENSG00000201922.1</t>
  </si>
  <si>
    <t>RNU1-43P</t>
  </si>
  <si>
    <t>lnc-ALCAM-3:1</t>
  </si>
  <si>
    <t>ENSG00000214405.3</t>
  </si>
  <si>
    <t>RAP1BP2</t>
  </si>
  <si>
    <t>LINC00882:47</t>
  </si>
  <si>
    <t>ENSG00000239828.7</t>
  </si>
  <si>
    <t>RP11-446H18.5</t>
  </si>
  <si>
    <t>LINC00635:34</t>
  </si>
  <si>
    <t>ENSG00000114439.19</t>
  </si>
  <si>
    <t>BBX</t>
  </si>
  <si>
    <t>lnc-CD47-6:1</t>
  </si>
  <si>
    <t>lnc-IFT57-1:1</t>
  </si>
  <si>
    <t>ENSG00000114446.5</t>
  </si>
  <si>
    <t>IFT57</t>
  </si>
  <si>
    <t>lnc-CIP2A-4:1</t>
  </si>
  <si>
    <t>ENSG00000198919.13</t>
  </si>
  <si>
    <t>DZIP3</t>
  </si>
  <si>
    <t>MORC1-AS1:1</t>
  </si>
  <si>
    <t>ENSG00000114487.10</t>
  </si>
  <si>
    <t>MORC1</t>
  </si>
  <si>
    <t>lnc-DPPA4-1:2</t>
  </si>
  <si>
    <t>ENSG00000163530.4</t>
  </si>
  <si>
    <t>DPPA2</t>
  </si>
  <si>
    <t>lnc-C3orf85-6:1</t>
  </si>
  <si>
    <t>ENSG00000242029.1</t>
  </si>
  <si>
    <t>RP11-457K10.1</t>
  </si>
  <si>
    <t>ENSG00000228980.4</t>
  </si>
  <si>
    <t>LINC01205</t>
  </si>
  <si>
    <t>lnc-ZBED2-6:1</t>
  </si>
  <si>
    <t>TBILA</t>
  </si>
  <si>
    <t>ENSG00000240895.1</t>
  </si>
  <si>
    <t>RP11-119D18.1</t>
  </si>
  <si>
    <t>lnc-GCSAM-1:1</t>
  </si>
  <si>
    <t>ENSG00000176040.13</t>
  </si>
  <si>
    <t>TMPRSS7</t>
  </si>
  <si>
    <t>TBILA:3</t>
  </si>
  <si>
    <t>ENSG00000261488.1</t>
  </si>
  <si>
    <t>ENSG00000174500.13</t>
  </si>
  <si>
    <t>GCSAM</t>
  </si>
  <si>
    <t>lnc-SLC35A5-3:1</t>
  </si>
  <si>
    <t>ENSG00000242308.2</t>
  </si>
  <si>
    <t>RP11-572C15.3</t>
  </si>
  <si>
    <t>lnc-BOC-1:1</t>
  </si>
  <si>
    <t>ENSG00000144857.15</t>
  </si>
  <si>
    <t>BOC</t>
  </si>
  <si>
    <t>lnc-BOC-2:1</t>
  </si>
  <si>
    <t>ENSG00000285943.1</t>
  </si>
  <si>
    <t>RP11-553D4.3</t>
  </si>
  <si>
    <t>lnc-ZNF80-4:1</t>
  </si>
  <si>
    <t>TUSC7</t>
  </si>
  <si>
    <t>ENSG00000181722.17</t>
  </si>
  <si>
    <t>ZBTB20</t>
  </si>
  <si>
    <t>lnc-GAP43-2:1</t>
  </si>
  <si>
    <t>ENSG00000242880.2</t>
  </si>
  <si>
    <t>RP11-190P13.2</t>
  </si>
  <si>
    <t>lnc-GAP43-1:1</t>
  </si>
  <si>
    <t>ENSG00000287795.1</t>
  </si>
  <si>
    <t>RP11-416B23.1</t>
  </si>
  <si>
    <t>lnc-TIGIT-6:1</t>
  </si>
  <si>
    <t>ENSG00000172020.13</t>
  </si>
  <si>
    <t>GAP43</t>
  </si>
  <si>
    <t>lnc-IGSF11-5:6</t>
  </si>
  <si>
    <t>ENSG00000243276.6</t>
  </si>
  <si>
    <t>RP11-384F7.1</t>
  </si>
  <si>
    <t>lnc-B4GALT4-2:1</t>
  </si>
  <si>
    <t>ENSG00000144847.13</t>
  </si>
  <si>
    <t>IGSF11</t>
  </si>
  <si>
    <t>lnc-COX17-1:2</t>
  </si>
  <si>
    <t>ENSG00000239994.2</t>
  </si>
  <si>
    <t>RP11-169N13.4</t>
  </si>
  <si>
    <t>ENSG00000285585.1</t>
  </si>
  <si>
    <t>RP11-169N13.5</t>
  </si>
  <si>
    <t>lnc-COX17-2:1</t>
  </si>
  <si>
    <t>ENSG00000082701.17</t>
  </si>
  <si>
    <t>GSK3B</t>
  </si>
  <si>
    <t>lnc-RABL3-5:1</t>
  </si>
  <si>
    <t>ENSG00000145087.13</t>
  </si>
  <si>
    <t>STXBP5L</t>
  </si>
  <si>
    <t>ENSG00000243813.1</t>
  </si>
  <si>
    <t>RP11-678L1.1</t>
  </si>
  <si>
    <t>lnc-ARGFX-1:1</t>
  </si>
  <si>
    <t>lnc-SLC15A2-1:1</t>
  </si>
  <si>
    <t>ENSG00000114013.16</t>
  </si>
  <si>
    <t>CD86</t>
  </si>
  <si>
    <t>lnc-CCDC58-2:1</t>
  </si>
  <si>
    <t>ENSG00000036828.17</t>
  </si>
  <si>
    <t>CASR</t>
  </si>
  <si>
    <t>lnc-HACD2-7:2</t>
  </si>
  <si>
    <t>ENSG00000173175.15</t>
  </si>
  <si>
    <t>ADCY5</t>
  </si>
  <si>
    <t>lnc-SEC22A-14:1</t>
  </si>
  <si>
    <t>ENSG00000206527.10</t>
  </si>
  <si>
    <t>HACD2</t>
  </si>
  <si>
    <t>lnc-CCDC14-2:1</t>
  </si>
  <si>
    <t>lnc-CCDC14-1:5</t>
  </si>
  <si>
    <t>ENSG00000065534.19</t>
  </si>
  <si>
    <t>MYLK</t>
  </si>
  <si>
    <t>lnc-CCDC14-1:1</t>
  </si>
  <si>
    <t>lnc-CCDC14-1:2</t>
  </si>
  <si>
    <t>ENSG00000065371.17</t>
  </si>
  <si>
    <t>ROPN1</t>
  </si>
  <si>
    <t>lnc-KALRN-4:1</t>
  </si>
  <si>
    <t>lnc-RUVBL1-1:6</t>
  </si>
  <si>
    <t>NCK1-AS1</t>
  </si>
  <si>
    <t>ENSG00000187715.13</t>
  </si>
  <si>
    <t>KBTBD12</t>
  </si>
  <si>
    <t>ENSG00000074416.15</t>
  </si>
  <si>
    <t>MGLL</t>
  </si>
  <si>
    <t>lnc-KIAA1257-4:1</t>
  </si>
  <si>
    <t>lnc-GP9-2:1</t>
  </si>
  <si>
    <t>ENSG00000114654.8</t>
  </si>
  <si>
    <t>EFCC1</t>
  </si>
  <si>
    <t>lnc-EFCAB12-1:4</t>
  </si>
  <si>
    <t>lnc-EFCAB12-1:3</t>
  </si>
  <si>
    <t>ENSG00000172771.12</t>
  </si>
  <si>
    <t>EFCAB12</t>
  </si>
  <si>
    <t>lnc-PLXND1-1:1</t>
  </si>
  <si>
    <t>ENSG00000172765.18</t>
  </si>
  <si>
    <t>TMCC1</t>
  </si>
  <si>
    <t>lnc-TRH-5:1</t>
  </si>
  <si>
    <t>ENSG00000284731.1</t>
  </si>
  <si>
    <t>RP11-93K22.15</t>
  </si>
  <si>
    <t>ENSG00000170893.4</t>
  </si>
  <si>
    <t>TRH</t>
  </si>
  <si>
    <t>lnc-COL6A6-1:1</t>
  </si>
  <si>
    <t>ENSG00000172752.14</t>
  </si>
  <si>
    <t>COL6A5</t>
  </si>
  <si>
    <t>lnc-MRPL3-2:13</t>
  </si>
  <si>
    <t>ENSG00000114670.14</t>
  </si>
  <si>
    <t>NEK11</t>
  </si>
  <si>
    <t>lnc-MRPL3-3:1</t>
  </si>
  <si>
    <t>lnc-NUDT16-1:1</t>
  </si>
  <si>
    <t>ENSG00000196353.12</t>
  </si>
  <si>
    <t>CPNE4</t>
  </si>
  <si>
    <t>lnc-ACAD11-1:1</t>
  </si>
  <si>
    <t>lnc-ACAD11-2:1</t>
  </si>
  <si>
    <t>ENSG00000240854.1</t>
  </si>
  <si>
    <t>PSMC2P1</t>
  </si>
  <si>
    <t>lnc-ACPP-1:1</t>
  </si>
  <si>
    <t>ENSG00000014257.16</t>
  </si>
  <si>
    <t>ACP3</t>
  </si>
  <si>
    <t>TMEM108-AS1:2</t>
  </si>
  <si>
    <t>ENSG00000251011.6</t>
  </si>
  <si>
    <t>TMEM108-AS1</t>
  </si>
  <si>
    <t>ENSG00000144868.14</t>
  </si>
  <si>
    <t>TMEM108</t>
  </si>
  <si>
    <t>lnc-C3orf36-1:1</t>
  </si>
  <si>
    <t>ENSG00000154917.11</t>
  </si>
  <si>
    <t>RAB6B</t>
  </si>
  <si>
    <t>ENSG00000174640.15</t>
  </si>
  <si>
    <t>SLCO2A1</t>
  </si>
  <si>
    <t>lnc-CEP63-3:1</t>
  </si>
  <si>
    <t>ENSG00000248377.1</t>
  </si>
  <si>
    <t>HMGN1P9</t>
  </si>
  <si>
    <t>ENSG00000114019.15</t>
  </si>
  <si>
    <t>AMOTL2</t>
  </si>
  <si>
    <t>lnc-ANAPC13-1:1</t>
  </si>
  <si>
    <t>ENSG00000288700.1</t>
  </si>
  <si>
    <t>RP11-22E12.2</t>
  </si>
  <si>
    <t>ENSG00000182923.20</t>
  </si>
  <si>
    <t>CEP63</t>
  </si>
  <si>
    <t>lnc-EPHB1-1:3</t>
  </si>
  <si>
    <t>ENSG00000174611.12</t>
  </si>
  <si>
    <t>KY</t>
  </si>
  <si>
    <t>lnc-KY-6:1</t>
  </si>
  <si>
    <t>ENSG00000154928.19</t>
  </si>
  <si>
    <t>EPHB1</t>
  </si>
  <si>
    <t>lnc-KY-2:2</t>
  </si>
  <si>
    <t>ENSG00000240086.7</t>
  </si>
  <si>
    <t>RP11-657O9.1</t>
  </si>
  <si>
    <t>lnc-KY-2:1</t>
  </si>
  <si>
    <t>lnc-ARMC8-1:1</t>
  </si>
  <si>
    <t>AC097103.2</t>
  </si>
  <si>
    <t>ENSG00000181322.15</t>
  </si>
  <si>
    <t>NME9</t>
  </si>
  <si>
    <t>lnc-CEP70-1:1</t>
  </si>
  <si>
    <t>lnc-FAIM-3:1</t>
  </si>
  <si>
    <t>ENSG00000051382.9</t>
  </si>
  <si>
    <t>PIK3CB</t>
  </si>
  <si>
    <t>lnc-RBP1-1:1</t>
  </si>
  <si>
    <t>lnc-MRPS22-1:19</t>
  </si>
  <si>
    <t>ENSG00000248932.6</t>
  </si>
  <si>
    <t>RP11-319G6.1</t>
  </si>
  <si>
    <t>ENSG00000114115.10</t>
  </si>
  <si>
    <t>RBP1</t>
  </si>
  <si>
    <t>lnc-CLSTN2-3:1</t>
  </si>
  <si>
    <t>ENSG00000249305.1</t>
  </si>
  <si>
    <t>RP11-13L2.1</t>
  </si>
  <si>
    <t>ENSG00000158258.16</t>
  </si>
  <si>
    <t>CLSTN2</t>
  </si>
  <si>
    <t>lnc-SPSB4-1:1</t>
  </si>
  <si>
    <t>ENSG00000114120.14</t>
  </si>
  <si>
    <t>SLC25A36</t>
  </si>
  <si>
    <t>lnc-GK5-7:1</t>
  </si>
  <si>
    <t>ENSG00000175066.16</t>
  </si>
  <si>
    <t>GK5</t>
  </si>
  <si>
    <t>lnc-XRN1-3:1</t>
  </si>
  <si>
    <t>ENSG00000175054.16</t>
  </si>
  <si>
    <t>ATR</t>
  </si>
  <si>
    <t>lnc-PAQR9-4:1</t>
  </si>
  <si>
    <t>lnc-PAQR9-3:3</t>
  </si>
  <si>
    <t>ENSG00000144935.16</t>
  </si>
  <si>
    <t>TRPC1</t>
  </si>
  <si>
    <t>lnc-CHST2-5:4</t>
  </si>
  <si>
    <t>ENSG00000181744.9</t>
  </si>
  <si>
    <t>DIPK2A</t>
  </si>
  <si>
    <t>lnc-C3orf58-1:1</t>
  </si>
  <si>
    <t>ENSG00000222778.1</t>
  </si>
  <si>
    <t>RNA5SP144</t>
  </si>
  <si>
    <t>lnc-C3orf58-7:1</t>
  </si>
  <si>
    <t>ENSG00000280397.1</t>
  </si>
  <si>
    <t>RP11-42F12.1</t>
  </si>
  <si>
    <t>lnc-C3orf58-10:1</t>
  </si>
  <si>
    <t>ENSG00000244024.1</t>
  </si>
  <si>
    <t>LARP7P4</t>
  </si>
  <si>
    <t>ENSG00000244358.1</t>
  </si>
  <si>
    <t>RP11-88H10.2</t>
  </si>
  <si>
    <t>lnc-ZIC1-6:10</t>
  </si>
  <si>
    <t>ENSG00000152952.12</t>
  </si>
  <si>
    <t>PLOD2</t>
  </si>
  <si>
    <t>lnc-PLOD2-5:1</t>
  </si>
  <si>
    <t>lnc-PLSCR4-3:1</t>
  </si>
  <si>
    <t>ENSG00000114698.15</t>
  </si>
  <si>
    <t>PLSCR4</t>
  </si>
  <si>
    <t>lnc-ZIC1-11:2</t>
  </si>
  <si>
    <t>ENSG00000199812.1</t>
  </si>
  <si>
    <t>RNU6-428P</t>
  </si>
  <si>
    <t>ENSG00000231213.7</t>
  </si>
  <si>
    <t>PLSCR5</t>
  </si>
  <si>
    <t>lnc-CP-5:1</t>
  </si>
  <si>
    <t>ENSG00000163755.9</t>
  </si>
  <si>
    <t>HPS3</t>
  </si>
  <si>
    <t>ENSG00000239718.1</t>
  </si>
  <si>
    <t>HLTF-AS1</t>
  </si>
  <si>
    <t>lnc-TM4SF4-5:2</t>
  </si>
  <si>
    <t>ENSG00000240246.1</t>
  </si>
  <si>
    <t>RPL32P8</t>
  </si>
  <si>
    <t>ENSG00000241929.1</t>
  </si>
  <si>
    <t>RP11-278L15.3</t>
  </si>
  <si>
    <t>lnc-PFN2-4:1</t>
  </si>
  <si>
    <t>ENSG00000082996.20</t>
  </si>
  <si>
    <t>RNF13</t>
  </si>
  <si>
    <t>lnc-SERP1-4:2</t>
  </si>
  <si>
    <t>ENSG00000196428.12</t>
  </si>
  <si>
    <t>TSC22D2</t>
  </si>
  <si>
    <t>AADACL2-AS1:5</t>
  </si>
  <si>
    <t>ENSG00000242908.6</t>
  </si>
  <si>
    <t>AADACL2-AS1</t>
  </si>
  <si>
    <t>LINC02006:6</t>
  </si>
  <si>
    <t>ENSG00000238755.3</t>
  </si>
  <si>
    <t>LINC02006</t>
  </si>
  <si>
    <t>ENSG00000243486.1</t>
  </si>
  <si>
    <t>RP11-217E22.5</t>
  </si>
  <si>
    <t>lnc-MME-8:1</t>
  </si>
  <si>
    <t>lnc-GPR149-10:1</t>
  </si>
  <si>
    <t>ENSG00000242151.1</t>
  </si>
  <si>
    <t>DYNLL1P5</t>
  </si>
  <si>
    <t>ENSG00000243861.1</t>
  </si>
  <si>
    <t>RP11-656A15.1</t>
  </si>
  <si>
    <t>ENSG00000240601.1</t>
  </si>
  <si>
    <t>RPL9P15</t>
  </si>
  <si>
    <t>ENSG00000243969.1</t>
  </si>
  <si>
    <t>RP11-439C8.1</t>
  </si>
  <si>
    <t>lnc-GMPS-4:1</t>
  </si>
  <si>
    <t>TERC</t>
  </si>
  <si>
    <t>ENSG00000114805.18</t>
  </si>
  <si>
    <t>PLCH1</t>
  </si>
  <si>
    <t>ENSG00000239212.2</t>
  </si>
  <si>
    <t>RPL6P7</t>
  </si>
  <si>
    <t>lnc-SSR3-6:1</t>
  </si>
  <si>
    <t>ENSG00000287916.1</t>
  </si>
  <si>
    <t>RP11-791I24.5</t>
  </si>
  <si>
    <t>ENSG00000169282.18</t>
  </si>
  <si>
    <t>KCNAB1</t>
  </si>
  <si>
    <t>lnc-CCNL1-9:1</t>
  </si>
  <si>
    <t>ENSG00000114850.7</t>
  </si>
  <si>
    <t>SSR3</t>
  </si>
  <si>
    <t>LINC00886:2</t>
  </si>
  <si>
    <t>ENSG00000240875.6</t>
  </si>
  <si>
    <t>LINC00886</t>
  </si>
  <si>
    <t>lnc-LEKR1-1:9</t>
  </si>
  <si>
    <t>ENSG00000197980.13</t>
  </si>
  <si>
    <t>LEKR1</t>
  </si>
  <si>
    <t>LINC00880:5</t>
  </si>
  <si>
    <t>ENSG00000241544.2</t>
  </si>
  <si>
    <t>LINC02029</t>
  </si>
  <si>
    <t>lnc-CCNL1-8:1</t>
  </si>
  <si>
    <t>lnc-PTX3-1:1</t>
  </si>
  <si>
    <t>ENSG00000174899.12</t>
  </si>
  <si>
    <t>SLC66A1L</t>
  </si>
  <si>
    <t>lnc-SHOX2-1:1</t>
  </si>
  <si>
    <t>ENSG00000242536.2</t>
  </si>
  <si>
    <t>RP11-290K4.2</t>
  </si>
  <si>
    <t>lnc-RARRES1-1:1</t>
  </si>
  <si>
    <t>ENSG00000079257.8</t>
  </si>
  <si>
    <t>LXN</t>
  </si>
  <si>
    <t>lnc-RARRES1-4:1</t>
  </si>
  <si>
    <t>ENSG00000283154.2</t>
  </si>
  <si>
    <t>IQCJ-SCHIP1</t>
  </si>
  <si>
    <t>ENSG00000263634.1</t>
  </si>
  <si>
    <t>MIR3919</t>
  </si>
  <si>
    <t>IQCJ-SCHIP1-AS1:10</t>
  </si>
  <si>
    <t>ENSG00000286913.1</t>
  </si>
  <si>
    <t>RP11-564C24.2</t>
  </si>
  <si>
    <t>IQCJ-SCHIP1-AS1:4</t>
  </si>
  <si>
    <t>ENSG00000241211.1</t>
  </si>
  <si>
    <t>IQCJ-SCHIP1-AS1</t>
  </si>
  <si>
    <t>IL12A-AS1:14</t>
  </si>
  <si>
    <t>ENSG00000151967.18</t>
  </si>
  <si>
    <t>SCHIP1</t>
  </si>
  <si>
    <t>LINC02067:6</t>
  </si>
  <si>
    <t>ENSG00000240567.1</t>
  </si>
  <si>
    <t>LINC02067</t>
  </si>
  <si>
    <t>lnc-OTOL1-6:1</t>
  </si>
  <si>
    <t>ENSG00000288087.1</t>
  </si>
  <si>
    <t>RP11-686L6.1</t>
  </si>
  <si>
    <t>lnc-SPTSSB-1:1</t>
  </si>
  <si>
    <t>ENSG00000240354.1</t>
  </si>
  <si>
    <t>RP11-774I5.1</t>
  </si>
  <si>
    <t>lnc-OTOL1-2:1</t>
  </si>
  <si>
    <t>lnc-OTOL1-9:1</t>
  </si>
  <si>
    <t>ENSG00000241168.1</t>
  </si>
  <si>
    <t>RP11-10O22.1</t>
  </si>
  <si>
    <t>ENSG00000241369.6</t>
  </si>
  <si>
    <t>LINC01192</t>
  </si>
  <si>
    <t>lnc-OTOL1-3:1</t>
  </si>
  <si>
    <t>ENSG00000240792.2</t>
  </si>
  <si>
    <t>RP11-418B12.1</t>
  </si>
  <si>
    <t>lnc-SI-6:1</t>
  </si>
  <si>
    <t>lnc-OTOL1-11:1</t>
  </si>
  <si>
    <t>ENSG00000214210.4</t>
  </si>
  <si>
    <t>RP11-208P4.1</t>
  </si>
  <si>
    <t>LINC01322:8</t>
  </si>
  <si>
    <t>ENSG00000244128.7</t>
  </si>
  <si>
    <t>LINC01322</t>
  </si>
  <si>
    <t>lnc-SERPINI1-14:1</t>
  </si>
  <si>
    <t>ENSG00000220343.5</t>
  </si>
  <si>
    <t>PPIAP74</t>
  </si>
  <si>
    <t>ENSG00000169064.13</t>
  </si>
  <si>
    <t>ZBBX</t>
  </si>
  <si>
    <t>lnc-ZBBX-1:4</t>
  </si>
  <si>
    <t>lnc-SERPINI1-17:4</t>
  </si>
  <si>
    <t>ENSG00000206120.11</t>
  </si>
  <si>
    <t>EGFEM1P</t>
  </si>
  <si>
    <t>ENSG00000222357.1</t>
  </si>
  <si>
    <t>RNU2-20P</t>
  </si>
  <si>
    <t>lnc-MYNN-8:1</t>
  </si>
  <si>
    <t>ENSG00000206777.1</t>
  </si>
  <si>
    <t>RNU6-637P</t>
  </si>
  <si>
    <t>ENSG00000184378.3</t>
  </si>
  <si>
    <t>ACTRT3</t>
  </si>
  <si>
    <t>lnc-ACTRT3-2:1</t>
  </si>
  <si>
    <t>ENSG00000270141.3</t>
  </si>
  <si>
    <t>lnc-PLD1-1:2</t>
  </si>
  <si>
    <t>lnc-PLD1-1:3</t>
  </si>
  <si>
    <t>ENSG00000075651.16</t>
  </si>
  <si>
    <t>PLD1</t>
  </si>
  <si>
    <t>lnc-PLD1-5:1</t>
  </si>
  <si>
    <t>ENSG00000287899.1</t>
  </si>
  <si>
    <t>RP11-163H6.1</t>
  </si>
  <si>
    <t>lnc-GHSR-3:1</t>
  </si>
  <si>
    <t>ENSG00000075420.13</t>
  </si>
  <si>
    <t>FNDC3B</t>
  </si>
  <si>
    <t>lnc-TNFSF10-4:1</t>
  </si>
  <si>
    <t>ENSG00000223387.6</t>
  </si>
  <si>
    <t>LINC02068</t>
  </si>
  <si>
    <t>lnc-ECT2-6:1</t>
  </si>
  <si>
    <t>ENSG00000169760.17</t>
  </si>
  <si>
    <t>NLGN1</t>
  </si>
  <si>
    <t>NLGN1-AS1:2</t>
  </si>
  <si>
    <t>ENSG00000228213.5</t>
  </si>
  <si>
    <t>NLGN1-AS1</t>
  </si>
  <si>
    <t>lnc-NAALADL2-1:17</t>
  </si>
  <si>
    <t>ENSG00000177694.16</t>
  </si>
  <si>
    <t>NAALADL2</t>
  </si>
  <si>
    <t>lnc-TBL1XR1-18:1</t>
  </si>
  <si>
    <t>SOX2OT</t>
  </si>
  <si>
    <t>LINC01208:11</t>
  </si>
  <si>
    <t>ENSG00000223715.3</t>
  </si>
  <si>
    <t>LINC01208</t>
  </si>
  <si>
    <t>LINC01208:13</t>
  </si>
  <si>
    <t>lnc-KCNMB2-14:2</t>
  </si>
  <si>
    <t>ENSG00000226782.2</t>
  </si>
  <si>
    <t>RP11-706D8.3</t>
  </si>
  <si>
    <t>LINC00578:7</t>
  </si>
  <si>
    <t>ENSG00000228221.6</t>
  </si>
  <si>
    <t>LINC00578</t>
  </si>
  <si>
    <t>LINC02015:22</t>
  </si>
  <si>
    <t>ENSG00000231574.6</t>
  </si>
  <si>
    <t>LINC02015</t>
  </si>
  <si>
    <t>KCNMB2-AS1:5</t>
  </si>
  <si>
    <t>ENSG00000237978.6</t>
  </si>
  <si>
    <t>KCNMB2-AS1</t>
  </si>
  <si>
    <t>ENSG00000275163.1</t>
  </si>
  <si>
    <t>RP11-385J1.3</t>
  </si>
  <si>
    <t>lnc-ZMAT3-5:1</t>
  </si>
  <si>
    <t>ENSG00000172667.11</t>
  </si>
  <si>
    <t>ZMAT3</t>
  </si>
  <si>
    <t>lnc-MRPL47-6:1</t>
  </si>
  <si>
    <t>ENSG00000114757.19</t>
  </si>
  <si>
    <t>PEX5L</t>
  </si>
  <si>
    <t>ENSG00000287645.1</t>
  </si>
  <si>
    <t>RP11-791G22.3</t>
  </si>
  <si>
    <t>lnc-CCDC39-4:3</t>
  </si>
  <si>
    <t>ENSG00000239774.1</t>
  </si>
  <si>
    <t>RP11-496B10.3</t>
  </si>
  <si>
    <t>lnc-SOX2-6:1</t>
  </si>
  <si>
    <t>ENSG00000213155.4</t>
  </si>
  <si>
    <t>RP11-252O18.3</t>
  </si>
  <si>
    <t>lnc-B3GNT5-11:10</t>
  </si>
  <si>
    <t>lnc-B3GNT5-11:12</t>
  </si>
  <si>
    <t>LINC00888</t>
  </si>
  <si>
    <t>ENSG00000053524.13</t>
  </si>
  <si>
    <t>MCF2L2</t>
  </si>
  <si>
    <t>lnc-ABCC5-3:10</t>
  </si>
  <si>
    <t>ENSG00000207351.1</t>
  </si>
  <si>
    <t>ENSG00000233576.1</t>
  </si>
  <si>
    <t>HTR3C2P</t>
  </si>
  <si>
    <t>lnc-FAM131A-2:1</t>
  </si>
  <si>
    <t>ENSG00000163882.9</t>
  </si>
  <si>
    <t>POLR2H</t>
  </si>
  <si>
    <t>lnc-LIPH-2:1</t>
  </si>
  <si>
    <t>ENSG00000073803.14</t>
  </si>
  <si>
    <t>MAP3K13</t>
  </si>
  <si>
    <t>lnc-MAP3K13-3:6</t>
  </si>
  <si>
    <t>ENSG00000163898.10</t>
  </si>
  <si>
    <t>LIPH</t>
  </si>
  <si>
    <t>lnc-TRA2B-2:1</t>
  </si>
  <si>
    <t>lnc-SENP2-1:2</t>
  </si>
  <si>
    <t>ENSG00000073792.16</t>
  </si>
  <si>
    <t>IGF2BP2</t>
  </si>
  <si>
    <t>ENSG00000265470.1</t>
  </si>
  <si>
    <t>MIR548AQ</t>
  </si>
  <si>
    <t>lnc-RFC4-1:1</t>
  </si>
  <si>
    <t>ENSG00000156976.17</t>
  </si>
  <si>
    <t>EIF4A2</t>
  </si>
  <si>
    <t>lnc-MASP1-1:1</t>
  </si>
  <si>
    <t>lnc-RPL39L-1:2</t>
  </si>
  <si>
    <t>ENSG00000163923.10</t>
  </si>
  <si>
    <t>RPL39L</t>
  </si>
  <si>
    <t>LINC02041:8</t>
  </si>
  <si>
    <t>ENSG00000228952.1</t>
  </si>
  <si>
    <t>LINC02041</t>
  </si>
  <si>
    <t>lnc-RTP4-5:2</t>
  </si>
  <si>
    <t>ENSG00000157005.4</t>
  </si>
  <si>
    <t>SST</t>
  </si>
  <si>
    <t>LINC01991:3</t>
  </si>
  <si>
    <t>ENSG00000224187.1</t>
  </si>
  <si>
    <t>LINC01991</t>
  </si>
  <si>
    <t>LPP-AS2:6</t>
  </si>
  <si>
    <t>ENSG00000234238.2</t>
  </si>
  <si>
    <t>RP11-430L16.1</t>
  </si>
  <si>
    <t>lnc-BCL6-9:1</t>
  </si>
  <si>
    <t>ENSG00000145012.14</t>
  </si>
  <si>
    <t>LPP</t>
  </si>
  <si>
    <t>lnc-LPP-6:1</t>
  </si>
  <si>
    <t>LINC02028</t>
  </si>
  <si>
    <t>ENSG00000188001.10</t>
  </si>
  <si>
    <t>TPRG1</t>
  </si>
  <si>
    <t>TPRG1-AS2:1</t>
  </si>
  <si>
    <t>ENSG00000230115.1</t>
  </si>
  <si>
    <t>TPRG1-AS2</t>
  </si>
  <si>
    <t>lnc-IL1RAP-2:1</t>
  </si>
  <si>
    <t>lnc-GMNC-1:1</t>
  </si>
  <si>
    <t>ENSG00000205835.9</t>
  </si>
  <si>
    <t>GMNC</t>
  </si>
  <si>
    <t>lnc-PYDC2-2:1</t>
  </si>
  <si>
    <t>ENSG00000201860.1</t>
  </si>
  <si>
    <t>ENSG00000223812.8</t>
  </si>
  <si>
    <t>RP11-197K6.1</t>
  </si>
  <si>
    <t>lnc-FGF12-1:1</t>
  </si>
  <si>
    <t>ENSG00000237653.2</t>
  </si>
  <si>
    <t>RP11-655G22.2</t>
  </si>
  <si>
    <t>ENSG00000232353.5</t>
  </si>
  <si>
    <t>RP11-655G22.1</t>
  </si>
  <si>
    <t>lnc-HRASLS-2:2</t>
  </si>
  <si>
    <t>ENSG00000114279.15</t>
  </si>
  <si>
    <t>FGF12</t>
  </si>
  <si>
    <t>lnc-HRASLS-5:3</t>
  </si>
  <si>
    <t>ENSG00000127252.7</t>
  </si>
  <si>
    <t>PLAAT1</t>
  </si>
  <si>
    <t>lnc-TNK2-2:6</t>
  </si>
  <si>
    <t>DLG1-AS1</t>
  </si>
  <si>
    <t>ENSG00000185485.14</t>
  </si>
  <si>
    <t>SDHAP1</t>
  </si>
  <si>
    <t>lnc-DLG1-1:1</t>
  </si>
  <si>
    <t>lnc-DLG1-1:2</t>
  </si>
  <si>
    <t>ENSG00000075711.21</t>
  </si>
  <si>
    <t>DLG1</t>
  </si>
  <si>
    <t>chr4</t>
  </si>
  <si>
    <t>lnc-MXD4-3:1</t>
  </si>
  <si>
    <t>CTBP1-AS</t>
  </si>
  <si>
    <t>ENSG00000159733.14</t>
  </si>
  <si>
    <t>ZFYVE28</t>
  </si>
  <si>
    <t>lnc-ADD1-5:1</t>
  </si>
  <si>
    <t>ENSG00000125388.20</t>
  </si>
  <si>
    <t>GRK4</t>
  </si>
  <si>
    <t>lnc-LRPAP1-8:1</t>
  </si>
  <si>
    <t>lnc-MSANTD1-3:1</t>
  </si>
  <si>
    <t>ENSG00000188981.11</t>
  </si>
  <si>
    <t>MSANTD1</t>
  </si>
  <si>
    <t>lnc-MSX1-4:1</t>
  </si>
  <si>
    <t>AFAP1-AS1</t>
  </si>
  <si>
    <t>ENSG00000280310.1</t>
  </si>
  <si>
    <t>RP11-326I19.2</t>
  </si>
  <si>
    <t>ENSG00000273396.3</t>
  </si>
  <si>
    <t>LINC01396</t>
  </si>
  <si>
    <t>lnc-CYTL1-5:2</t>
  </si>
  <si>
    <t>ENSG00000152953.13</t>
  </si>
  <si>
    <t>STK32B</t>
  </si>
  <si>
    <t>LINC01587:7</t>
  </si>
  <si>
    <t>LINC01587:9</t>
  </si>
  <si>
    <t>ENSG00000173040.13</t>
  </si>
  <si>
    <t>EVC2</t>
  </si>
  <si>
    <t>lnc-C4orf50-2:1</t>
  </si>
  <si>
    <t>lnc-EVC-1:1</t>
  </si>
  <si>
    <t>ENSG00000072832.15</t>
  </si>
  <si>
    <t>CRMP1</t>
  </si>
  <si>
    <t>ENSG00000072840.13</t>
  </si>
  <si>
    <t>EVC</t>
  </si>
  <si>
    <t>lnc-WFS1-3:2</t>
  </si>
  <si>
    <t>ENSG00000152969.20</t>
  </si>
  <si>
    <t>JAKMIP1</t>
  </si>
  <si>
    <t>lnc-DRD5-23:1</t>
  </si>
  <si>
    <t>ENSG00000283083.2</t>
  </si>
  <si>
    <t>LINC02498</t>
  </si>
  <si>
    <t>lnc-CPEB2-2:7</t>
  </si>
  <si>
    <t>ENSG00000287360.1</t>
  </si>
  <si>
    <t>AC006296.4</t>
  </si>
  <si>
    <t>lnc-CPEB2-9:1</t>
  </si>
  <si>
    <t>ENSG00000249252.5</t>
  </si>
  <si>
    <t>C1QTNF7-AS1</t>
  </si>
  <si>
    <t>ENSG00000199420.1</t>
  </si>
  <si>
    <t>RN7SKP170</t>
  </si>
  <si>
    <t>lnc-FBXL5-10:1</t>
  </si>
  <si>
    <t>ENSG00000048342.18</t>
  </si>
  <si>
    <t>CC2D2A</t>
  </si>
  <si>
    <t>lnc-FBXL5-8:1</t>
  </si>
  <si>
    <t>ENSG00000109743.11</t>
  </si>
  <si>
    <t>BST1</t>
  </si>
  <si>
    <t>lnc-FGFBP2-2:1</t>
  </si>
  <si>
    <t>ENSG00000007062.12</t>
  </si>
  <si>
    <t>PROM1</t>
  </si>
  <si>
    <t>lnc-CD38-3:13</t>
  </si>
  <si>
    <t>LINC02473</t>
  </si>
  <si>
    <t>ENSG00000248138.5</t>
  </si>
  <si>
    <t>RP11-446J8.1</t>
  </si>
  <si>
    <t>lnc-TAPT1-6:1</t>
  </si>
  <si>
    <t>ENSG00000169744.13</t>
  </si>
  <si>
    <t>LDB2</t>
  </si>
  <si>
    <t>lnc-CLRN2-1:2</t>
  </si>
  <si>
    <t>ENSG00000151552.12</t>
  </si>
  <si>
    <t>QDPR</t>
  </si>
  <si>
    <t>lnc-FAM184B-2:1</t>
  </si>
  <si>
    <t>ENSG00000249502.3</t>
  </si>
  <si>
    <t>AC006160.5</t>
  </si>
  <si>
    <t>ENSG00000002549.13</t>
  </si>
  <si>
    <t>LAP3</t>
  </si>
  <si>
    <t>lnc-DCAF16-1:1</t>
  </si>
  <si>
    <t>lnc-DCAF16-1:2</t>
  </si>
  <si>
    <t>ENSG00000047662.5</t>
  </si>
  <si>
    <t>FAM184B</t>
  </si>
  <si>
    <t>lnc-NCAPG-1:1</t>
  </si>
  <si>
    <t>ENSG00000286046.1</t>
  </si>
  <si>
    <t>RP11-79N22.1</t>
  </si>
  <si>
    <t>SLIT2-IT1:1</t>
  </si>
  <si>
    <t>ENSG00000248228.2</t>
  </si>
  <si>
    <t>SLIT2-IT1</t>
  </si>
  <si>
    <t>ENSG00000145147.20</t>
  </si>
  <si>
    <t>SLIT2</t>
  </si>
  <si>
    <t>lnc-PACRGL-6:1</t>
  </si>
  <si>
    <t>ENSG00000185774.16</t>
  </si>
  <si>
    <t>KCNIP4</t>
  </si>
  <si>
    <t>ENSG00000272995.1</t>
  </si>
  <si>
    <t>RP11-362J17.1</t>
  </si>
  <si>
    <t>lnc-PACRGL-5:2</t>
  </si>
  <si>
    <t>ENSG00000250039.4</t>
  </si>
  <si>
    <t>RP11-17E2.2</t>
  </si>
  <si>
    <t>ENSG00000239001.1</t>
  </si>
  <si>
    <t>RNU6-420P</t>
  </si>
  <si>
    <t>lnc-KCNIP4-3:1</t>
  </si>
  <si>
    <t>ENSG00000152990.14</t>
  </si>
  <si>
    <t>ADGRA3</t>
  </si>
  <si>
    <t>lnc-SOD3-6:3</t>
  </si>
  <si>
    <t>ENSG00000248837.7</t>
  </si>
  <si>
    <t>RP11-412P11.1</t>
  </si>
  <si>
    <t>lnc-PPARGC1A-6:1</t>
  </si>
  <si>
    <t>ENSG00000251220.2</t>
  </si>
  <si>
    <t>RFPL4AP3</t>
  </si>
  <si>
    <t>ENSG00000250137.1</t>
  </si>
  <si>
    <t>RP11-380P13.1</t>
  </si>
  <si>
    <t>lnc-PPARGC1A-4:3</t>
  </si>
  <si>
    <t>ENSG00000109819.9</t>
  </si>
  <si>
    <t>PPARGC1A</t>
  </si>
  <si>
    <t>lnc-SOD3-12:1</t>
  </si>
  <si>
    <t>lnc-SOD3-11:1</t>
  </si>
  <si>
    <t>lnc-CCDC149-1:1</t>
  </si>
  <si>
    <t>lnc-CCDC149-1:2</t>
  </si>
  <si>
    <t>ENSG00000109606.13</t>
  </si>
  <si>
    <t>DHX15</t>
  </si>
  <si>
    <t>lnc-LGI2-2:1</t>
  </si>
  <si>
    <t>ENSG00000181982.19</t>
  </si>
  <si>
    <t>CCDC149</t>
  </si>
  <si>
    <t>lnc-SOD3-3:3</t>
  </si>
  <si>
    <t>ENSG00000153012.12</t>
  </si>
  <si>
    <t>LGI2</t>
  </si>
  <si>
    <t>lnc-ANAPC4-2:1</t>
  </si>
  <si>
    <t>ENSG00000249320.1</t>
  </si>
  <si>
    <t>RP11-206P5.1</t>
  </si>
  <si>
    <t>lnc-CCKAR-6:1</t>
  </si>
  <si>
    <t>ENSG00000168214.21</t>
  </si>
  <si>
    <t>RBPJ</t>
  </si>
  <si>
    <t>lnc-CCKAR-9:3</t>
  </si>
  <si>
    <t>ENSG00000109680.11</t>
  </si>
  <si>
    <t>TBC1D19</t>
  </si>
  <si>
    <t>lnc-STIM2-3:2</t>
  </si>
  <si>
    <t>ENSG00000287389.1</t>
  </si>
  <si>
    <t>AC007106.2</t>
  </si>
  <si>
    <t>lnc-STIM2-12:4</t>
  </si>
  <si>
    <t>ENSG00000286141.1</t>
  </si>
  <si>
    <t>RP11-123O22.2</t>
  </si>
  <si>
    <t>LINC02364:3</t>
  </si>
  <si>
    <t>ENSG00000250190.2</t>
  </si>
  <si>
    <t>LINC02364</t>
  </si>
  <si>
    <t>lnc-PCDH7-16:1</t>
  </si>
  <si>
    <t>ENSG00000251373.1</t>
  </si>
  <si>
    <t>RP11-68D16.1</t>
  </si>
  <si>
    <t>ENSG00000251113.2</t>
  </si>
  <si>
    <t>RP11-68D16.2</t>
  </si>
  <si>
    <t>lnc-CCKAR-19:1</t>
  </si>
  <si>
    <t>ENSG00000248281.1</t>
  </si>
  <si>
    <t>RP11-174E22.2</t>
  </si>
  <si>
    <t>lnc-CCKAR-20:1</t>
  </si>
  <si>
    <t>lnc-STIM2-10:1</t>
  </si>
  <si>
    <t>ENSG00000169851.15</t>
  </si>
  <si>
    <t>PCDH7</t>
  </si>
  <si>
    <t>lnc-ARAP2-12:1</t>
  </si>
  <si>
    <t>ENSG00000251129.2</t>
  </si>
  <si>
    <t>LINC02506</t>
  </si>
  <si>
    <t>lnc-ARAP2-10:1</t>
  </si>
  <si>
    <t>lnc-ARAP2-7:1</t>
  </si>
  <si>
    <t>ENSG00000286784.1</t>
  </si>
  <si>
    <t>RP11-20M7.1</t>
  </si>
  <si>
    <t>lnc-PCDH7-12:1</t>
  </si>
  <si>
    <t>ENSG00000287968.1</t>
  </si>
  <si>
    <t>RP11-638O6.2</t>
  </si>
  <si>
    <t>LINC02484:9</t>
  </si>
  <si>
    <t>ENSG00000248685.6</t>
  </si>
  <si>
    <t>LINC02484</t>
  </si>
  <si>
    <t>lnc-DTHD1-8:1</t>
  </si>
  <si>
    <t>ENSG00000047365.12</t>
  </si>
  <si>
    <t>ARAP2</t>
  </si>
  <si>
    <t>lnc-DTHD1-9:1</t>
  </si>
  <si>
    <t>ENSG00000248215.6</t>
  </si>
  <si>
    <t>LINC02505</t>
  </si>
  <si>
    <t>lnc-NWD2-3:3</t>
  </si>
  <si>
    <t>ENSG00000261761.5</t>
  </si>
  <si>
    <t>LINC02616</t>
  </si>
  <si>
    <t>lnc-NWD2-3:2</t>
  </si>
  <si>
    <t>lnc-NWD2-2:1</t>
  </si>
  <si>
    <t>lnc-NWD2-2:4</t>
  </si>
  <si>
    <t>ENSG00000174145.8</t>
  </si>
  <si>
    <t>NWD2</t>
  </si>
  <si>
    <t>lnc-RELL1-1:1</t>
  </si>
  <si>
    <t>ENSG00000154274.15</t>
  </si>
  <si>
    <t>C4orf19</t>
  </si>
  <si>
    <t>ENSG00000288073.1</t>
  </si>
  <si>
    <t>RP11-562N2.2</t>
  </si>
  <si>
    <t>lnc-NWD2-1:1</t>
  </si>
  <si>
    <t>ENSG00000181826.10</t>
  </si>
  <si>
    <t>RELL1</t>
  </si>
  <si>
    <t>lnc-TLR10-7:1</t>
  </si>
  <si>
    <t>ENSG00000287659.1</t>
  </si>
  <si>
    <t>RP11-600L4.2</t>
  </si>
  <si>
    <t>lnc-TMEM156-1:1</t>
  </si>
  <si>
    <t>DANCR</t>
  </si>
  <si>
    <t>ENSG00000249207.2</t>
  </si>
  <si>
    <t>RP11-360F5.1</t>
  </si>
  <si>
    <t>ENSG00000109790.18</t>
  </si>
  <si>
    <t>KLHL5</t>
  </si>
  <si>
    <t>lnc-SMIM14-11:1</t>
  </si>
  <si>
    <t>ENSG00000121892.15</t>
  </si>
  <si>
    <t>PDS5A</t>
  </si>
  <si>
    <t>lnc-N4BP2-2:1</t>
  </si>
  <si>
    <t>ENSG00000205794.4</t>
  </si>
  <si>
    <t>RP11-333E13.4</t>
  </si>
  <si>
    <t>lnc-RHOH-1:1</t>
  </si>
  <si>
    <t>ENSG00000250338.1</t>
  </si>
  <si>
    <t>RP11-395I6.2</t>
  </si>
  <si>
    <t>lnc-APBB2-4:1</t>
  </si>
  <si>
    <t>lnc-CHRNA9-3:1</t>
  </si>
  <si>
    <t>ENSG00000163694.15</t>
  </si>
  <si>
    <t>RBM47</t>
  </si>
  <si>
    <t>ENSG00000250893.1</t>
  </si>
  <si>
    <t>RP11-588L15.2</t>
  </si>
  <si>
    <t>lnc-CHRNA9-5:1</t>
  </si>
  <si>
    <t>lnc-RBM47-1:1</t>
  </si>
  <si>
    <t>ENSG00000163697.17</t>
  </si>
  <si>
    <t>APBB2</t>
  </si>
  <si>
    <t>lnc-APBB2-2:3</t>
  </si>
  <si>
    <t>lnc-APBB2-2:2</t>
  </si>
  <si>
    <t>lnc-APBB2-2:5</t>
  </si>
  <si>
    <t>UCHL1-AS1:6</t>
  </si>
  <si>
    <t>ENSG00000251173.1</t>
  </si>
  <si>
    <t>UCHL1-AS1</t>
  </si>
  <si>
    <t>UCHL1-AS1:5</t>
  </si>
  <si>
    <t>ENSG00000207481.1</t>
  </si>
  <si>
    <t>ENSG00000154277.13</t>
  </si>
  <si>
    <t>UCHL1</t>
  </si>
  <si>
    <t>lnc-UCHL1-1:1</t>
  </si>
  <si>
    <t>ENSG00000064042.18</t>
  </si>
  <si>
    <t>LIMCH1</t>
  </si>
  <si>
    <t>lnc-PHOX2B-1:2</t>
  </si>
  <si>
    <t>lnc-LIMCH1-1:1</t>
  </si>
  <si>
    <t>ENSG00000250467.1</t>
  </si>
  <si>
    <t>PHOX2B-AS1</t>
  </si>
  <si>
    <t>lnc-BEND4-2:1</t>
  </si>
  <si>
    <t>ENSG00000014824.14</t>
  </si>
  <si>
    <t>SLC30A9</t>
  </si>
  <si>
    <t>lnc-ATP8A1-1:1</t>
  </si>
  <si>
    <t>ENSG00000250781.2</t>
  </si>
  <si>
    <t>RP11-63A11.1</t>
  </si>
  <si>
    <t>lnc-GRXCR1-3:2</t>
  </si>
  <si>
    <t>ENSG00000260519.1</t>
  </si>
  <si>
    <t>RP11-109E24.2</t>
  </si>
  <si>
    <t>ENSG00000124406.16</t>
  </si>
  <si>
    <t>ATP8A1</t>
  </si>
  <si>
    <t>lnc-GRXCR1-6:1</t>
  </si>
  <si>
    <t>ENSG00000215203.3</t>
  </si>
  <si>
    <t>GRXCR1</t>
  </si>
  <si>
    <t>lnc-GRXCR1-2:1</t>
  </si>
  <si>
    <t>ENSG00000248939.1</t>
  </si>
  <si>
    <t>RP11-395F4.1</t>
  </si>
  <si>
    <t>lnc-GUF1-8:1</t>
  </si>
  <si>
    <t>ENSG00000286891.1</t>
  </si>
  <si>
    <t>RP11-663P9.3</t>
  </si>
  <si>
    <t>ENSG00000239679.3</t>
  </si>
  <si>
    <t>RN7SL193P</t>
  </si>
  <si>
    <t>LINC02475:9</t>
  </si>
  <si>
    <t>ENSG00000183783.7</t>
  </si>
  <si>
    <t>KCTD8</t>
  </si>
  <si>
    <t>lnc-GUF1-9:1</t>
  </si>
  <si>
    <t>ENSG00000163281.12</t>
  </si>
  <si>
    <t>GNPDA2</t>
  </si>
  <si>
    <t>lnc-GUF1-2:1</t>
  </si>
  <si>
    <t>ENSG00000248320.1</t>
  </si>
  <si>
    <t>THAP12P9</t>
  </si>
  <si>
    <t>lnc-COMMD8-2:1</t>
  </si>
  <si>
    <t>ENSG00000145244.12</t>
  </si>
  <si>
    <t>CORIN</t>
  </si>
  <si>
    <t>lnc-ATP10D-23:2</t>
  </si>
  <si>
    <t>ENSG00000198515.16</t>
  </si>
  <si>
    <t>CNGA1</t>
  </si>
  <si>
    <t>ENSG00000163293.12</t>
  </si>
  <si>
    <t>NIPAL1</t>
  </si>
  <si>
    <t>lnc-TXK-1:1</t>
  </si>
  <si>
    <t>ENSG00000135605.13</t>
  </si>
  <si>
    <t>lnc-TEC-2:5</t>
  </si>
  <si>
    <t>ENSG00000109171.15</t>
  </si>
  <si>
    <t>SLAIN2</t>
  </si>
  <si>
    <t>lnc-CWH43-1:1</t>
  </si>
  <si>
    <t>lnc-OCIAD2-2:5</t>
  </si>
  <si>
    <t>ENSG00000251334.2</t>
  </si>
  <si>
    <t>RP11-317G22.2</t>
  </si>
  <si>
    <t>ENSG00000109182.12</t>
  </si>
  <si>
    <t>CWH43</t>
  </si>
  <si>
    <t>lnc-RASL11B-2:3</t>
  </si>
  <si>
    <t>ENSG00000184178.16</t>
  </si>
  <si>
    <t>SCFD2</t>
  </si>
  <si>
    <t>LNX1-AS1:1</t>
  </si>
  <si>
    <t>ENSG00000072201.14</t>
  </si>
  <si>
    <t>LNX1</t>
  </si>
  <si>
    <t>ENSG00000282278.1</t>
  </si>
  <si>
    <t>RP11-231C18.3</t>
  </si>
  <si>
    <t>lnc-CHIC2-2:1</t>
  </si>
  <si>
    <t>ENSG00000272650.1</t>
  </si>
  <si>
    <t>RP11-571I18.4</t>
  </si>
  <si>
    <t>lnc-KDR-1:1</t>
  </si>
  <si>
    <t>ENSG00000157404.16</t>
  </si>
  <si>
    <t>KIT</t>
  </si>
  <si>
    <t>LINC02358:3</t>
  </si>
  <si>
    <t>ENSG00000251256.1</t>
  </si>
  <si>
    <t>LINC02358</t>
  </si>
  <si>
    <t>lnc-KDR-6:1</t>
  </si>
  <si>
    <t>lnc-SRD5A3-2:1</t>
  </si>
  <si>
    <t>UBE2CP3</t>
  </si>
  <si>
    <t>ENSG00000252815.1</t>
  </si>
  <si>
    <t>RNU6-410P</t>
  </si>
  <si>
    <t>ENSG00000250646.1</t>
  </si>
  <si>
    <t>RP11-530I17.1</t>
  </si>
  <si>
    <t>lnc-KDR-7:1</t>
  </si>
  <si>
    <t>ENSG00000250812.2</t>
  </si>
  <si>
    <t>RP11-530I17.2</t>
  </si>
  <si>
    <t>ENSG00000250464.1</t>
  </si>
  <si>
    <t>LRRC34P2</t>
  </si>
  <si>
    <t>lnc-NMU-3:3</t>
  </si>
  <si>
    <t>lnc-NMU-3:5</t>
  </si>
  <si>
    <t>ENSG00000090989.18</t>
  </si>
  <si>
    <t>EXOC1</t>
  </si>
  <si>
    <t>lnc-THEGL-1:1</t>
  </si>
  <si>
    <t>lnc-HOPX-1:1</t>
  </si>
  <si>
    <t>ENSG00000171476.22</t>
  </si>
  <si>
    <t>HOPX</t>
  </si>
  <si>
    <t>lnc-IGFBP7-1:3</t>
  </si>
  <si>
    <t>ENSG00000163453.11</t>
  </si>
  <si>
    <t>IGFBP7</t>
  </si>
  <si>
    <t>ENSG00000250384.1</t>
  </si>
  <si>
    <t>lnc-POLR2B-17:2</t>
  </si>
  <si>
    <t>ENSG00000285998.1</t>
  </si>
  <si>
    <t>RP11-167A8.1</t>
  </si>
  <si>
    <t>lnc-IGFBP7-8:1</t>
  </si>
  <si>
    <t>ENSG00000287174.1</t>
  </si>
  <si>
    <t>RP11-100J5.1</t>
  </si>
  <si>
    <t>ENSG00000283043.1</t>
  </si>
  <si>
    <t>RP11-284H12.1</t>
  </si>
  <si>
    <t>LINC02496:3</t>
  </si>
  <si>
    <t>ENSG00000249066.2</t>
  </si>
  <si>
    <t>LINC02496</t>
  </si>
  <si>
    <t>lnc-STAP1-2:1</t>
  </si>
  <si>
    <t>ENSG00000249413.2</t>
  </si>
  <si>
    <t>RP11-25H12.1</t>
  </si>
  <si>
    <t>ENSG00000236562.4</t>
  </si>
  <si>
    <t>IFITM3P1</t>
  </si>
  <si>
    <t>lnc-HTN1-2:1</t>
  </si>
  <si>
    <t>ENSG00000126549.11</t>
  </si>
  <si>
    <t>STATH</t>
  </si>
  <si>
    <t>lnc-GC-3:1</t>
  </si>
  <si>
    <t>lnc-GRSF1-2:3</t>
  </si>
  <si>
    <t>ENSG00000080493.18</t>
  </si>
  <si>
    <t>SLC4A4</t>
  </si>
  <si>
    <t>lnc-COX18-5:2</t>
  </si>
  <si>
    <t>ENSG00000270665.1</t>
  </si>
  <si>
    <t>HNRNPA1P67</t>
  </si>
  <si>
    <t>ENSG00000156140.10</t>
  </si>
  <si>
    <t>ADAMTS3</t>
  </si>
  <si>
    <t>lnc-CXCL1-2:1</t>
  </si>
  <si>
    <t>ENSG00000163739.5</t>
  </si>
  <si>
    <t>CXCL1</t>
  </si>
  <si>
    <t>lnc-CXCL2-1:1</t>
  </si>
  <si>
    <t>ENSG00000182585.10</t>
  </si>
  <si>
    <t>EPGN</t>
  </si>
  <si>
    <t>lnc-BTC-1:1</t>
  </si>
  <si>
    <t>ENSG00000169116.11</t>
  </si>
  <si>
    <t>PARM1</t>
  </si>
  <si>
    <t>lnc-NUP54-2:1</t>
  </si>
  <si>
    <t>ENSG00000138760.11</t>
  </si>
  <si>
    <t>SCARB2</t>
  </si>
  <si>
    <t>lnc-CCDC158-3:1</t>
  </si>
  <si>
    <t>ENSG00000138771.16</t>
  </si>
  <si>
    <t>SHROOM3</t>
  </si>
  <si>
    <t>lnc-STBD1-5:3</t>
  </si>
  <si>
    <t>lnc-SOWAHB-3:1</t>
  </si>
  <si>
    <t>ENSG00000233860.2</t>
  </si>
  <si>
    <t>SHROOM3-AS1</t>
  </si>
  <si>
    <t>lnc-SOWAHB-9:1</t>
  </si>
  <si>
    <t>ENSG00000224218.1</t>
  </si>
  <si>
    <t>RP11-359D14.3</t>
  </si>
  <si>
    <t>LINC01088:3</t>
  </si>
  <si>
    <t>ENSG00000249307.7</t>
  </si>
  <si>
    <t>LINC01088</t>
  </si>
  <si>
    <t>LINC01088:12</t>
  </si>
  <si>
    <t>LINC01088:35</t>
  </si>
  <si>
    <t>ENSG00000156269.5</t>
  </si>
  <si>
    <t>NAA11</t>
  </si>
  <si>
    <t>lnc-PRDM8-3:1</t>
  </si>
  <si>
    <t>ENSG00000250334.6</t>
  </si>
  <si>
    <t>LINC00989</t>
  </si>
  <si>
    <t>lnc-ANTXR2-6:1</t>
  </si>
  <si>
    <t>ENSG00000152784.16</t>
  </si>
  <si>
    <t>PRDM8</t>
  </si>
  <si>
    <t>lnc-ANTXR2-5:1</t>
  </si>
  <si>
    <t>lnc-ANTXR2-4:1</t>
  </si>
  <si>
    <t>ENSG00000197826.12</t>
  </si>
  <si>
    <t>CFAP299</t>
  </si>
  <si>
    <t>lnc-BMP3-1:1</t>
  </si>
  <si>
    <t>lnc-RASGEF1B-1:1</t>
  </si>
  <si>
    <t>ENSG00000138670.18</t>
  </si>
  <si>
    <t>RASGEF1B</t>
  </si>
  <si>
    <t>lnc-HNRNPD-2:2</t>
  </si>
  <si>
    <t>ENSG00000145293.16</t>
  </si>
  <si>
    <t>ENOPH1</t>
  </si>
  <si>
    <t>lnc-ENOPH1-4:1</t>
  </si>
  <si>
    <t>ENSG00000249242.8</t>
  </si>
  <si>
    <t>TMEM150C</t>
  </si>
  <si>
    <t>lnc-ABRAXAS1-1:1</t>
  </si>
  <si>
    <t>LEF1-AS1</t>
  </si>
  <si>
    <t>ENSG00000249171.1</t>
  </si>
  <si>
    <t>RP11-767N15.1</t>
  </si>
  <si>
    <t>lnc-NKX6-1-5:8</t>
  </si>
  <si>
    <t>ENSG00000258013.2</t>
  </si>
  <si>
    <t>RPL3P13</t>
  </si>
  <si>
    <t>ENSG00000163624.6</t>
  </si>
  <si>
    <t>CDS1</t>
  </si>
  <si>
    <t>lnc-ARHGAP24-4:1</t>
  </si>
  <si>
    <t>ENSG00000201901.1</t>
  </si>
  <si>
    <t>RN7SKP48</t>
  </si>
  <si>
    <t>ENSG00000180769.10</t>
  </si>
  <si>
    <t>WDFY3-AS2</t>
  </si>
  <si>
    <t>lnc-ABCG2-1:2</t>
  </si>
  <si>
    <t>ENSG00000163644.15</t>
  </si>
  <si>
    <t>PPM1K</t>
  </si>
  <si>
    <t>lnc-HERC6-2:1</t>
  </si>
  <si>
    <t>ENSG00000246375.3</t>
  </si>
  <si>
    <t>PPM1K-DT</t>
  </si>
  <si>
    <t>lnc-HERC6-2:6</t>
  </si>
  <si>
    <t>ENSG00000287181.1</t>
  </si>
  <si>
    <t>RP11-10L7.4</t>
  </si>
  <si>
    <t>lnc-HERC3-14:1</t>
  </si>
  <si>
    <t>ENSG00000138641.18</t>
  </si>
  <si>
    <t>HERC3</t>
  </si>
  <si>
    <t>ENSG00000287542.1</t>
  </si>
  <si>
    <t>RP11-2I7.1</t>
  </si>
  <si>
    <t>lnc-MMRN1-12:5</t>
  </si>
  <si>
    <t>ENSG00000251095.7</t>
  </si>
  <si>
    <t>RP11-115D19.1</t>
  </si>
  <si>
    <t>lnc-MMRN1-11:1</t>
  </si>
  <si>
    <t>ENSG00000145335.17</t>
  </si>
  <si>
    <t>SNCA</t>
  </si>
  <si>
    <t>ENSG00000274238.1</t>
  </si>
  <si>
    <t>RP11-115D19.3</t>
  </si>
  <si>
    <t>SNCA-AS1:1</t>
  </si>
  <si>
    <t>ENSG00000184305.15</t>
  </si>
  <si>
    <t>CCSER1</t>
  </si>
  <si>
    <t>lnc-CCSER1-2:2</t>
  </si>
  <si>
    <t>lnc-CCSER1-3:2</t>
  </si>
  <si>
    <t>ENSG00000279013.1</t>
  </si>
  <si>
    <t>RP11-254A24.2</t>
  </si>
  <si>
    <t>lnc-HPGDS-9:1</t>
  </si>
  <si>
    <t>ENSG00000152208.13</t>
  </si>
  <si>
    <t>GRID2</t>
  </si>
  <si>
    <t>lnc-HPGDS-2:1</t>
  </si>
  <si>
    <t>ENSG00000250908.1</t>
  </si>
  <si>
    <t>RP11-703C10.1</t>
  </si>
  <si>
    <t>lnc-SMARCAD1-2:1</t>
  </si>
  <si>
    <t>lnc-SMARCAD1-3:1</t>
  </si>
  <si>
    <t>ENSG00000163110.15</t>
  </si>
  <si>
    <t>PDLIM5</t>
  </si>
  <si>
    <t>lnc-PDHA2-3:1</t>
  </si>
  <si>
    <t>ENSG00000200622.1</t>
  </si>
  <si>
    <t>RNU6-1059P</t>
  </si>
  <si>
    <t>ENSG00000248510.2</t>
  </si>
  <si>
    <t>LINC02267</t>
  </si>
  <si>
    <t>ENSG00000201744.1</t>
  </si>
  <si>
    <t>RNU6-34P</t>
  </si>
  <si>
    <t>LINC02267:5</t>
  </si>
  <si>
    <t>lnc-RAP1GDS1-5:1</t>
  </si>
  <si>
    <t>ENSG00000253170.1</t>
  </si>
  <si>
    <t>RP11-431J17.1</t>
  </si>
  <si>
    <t>lnc-RAP1GDS1-2:5</t>
  </si>
  <si>
    <t>ENSG00000163116.10</t>
  </si>
  <si>
    <t>STPG2</t>
  </si>
  <si>
    <t>lnc-EIF4E-3:1</t>
  </si>
  <si>
    <t>lnc-RAP1GDS1-3:8</t>
  </si>
  <si>
    <t>ENSG00000168785.8</t>
  </si>
  <si>
    <t>TSPAN5</t>
  </si>
  <si>
    <t>lnc-EIF4E-1:1</t>
  </si>
  <si>
    <t>ENSG00000227118.3</t>
  </si>
  <si>
    <t>BTF3P13</t>
  </si>
  <si>
    <t>lnc-ADH5-4:1</t>
  </si>
  <si>
    <t>lnc-METAP1-10:1</t>
  </si>
  <si>
    <t>ENSG00000151247.13</t>
  </si>
  <si>
    <t>EIF4E</t>
  </si>
  <si>
    <t>lnc-METAP1-11:2</t>
  </si>
  <si>
    <t>ENSG00000246090.7</t>
  </si>
  <si>
    <t>RP11-696N14.1</t>
  </si>
  <si>
    <t>lnc-ADH7-1:1</t>
  </si>
  <si>
    <t>ENSG00000196344.12</t>
  </si>
  <si>
    <t>ADH7</t>
  </si>
  <si>
    <t>lnc-DAPP1-2:3</t>
  </si>
  <si>
    <t>lnc-DAPP1-3:1</t>
  </si>
  <si>
    <t>ENSG00000245322.7</t>
  </si>
  <si>
    <t>H2AZ1-DT</t>
  </si>
  <si>
    <t>ENSG00000145358.6</t>
  </si>
  <si>
    <t>DDIT4L</t>
  </si>
  <si>
    <t>lnc-EMCN-3:2</t>
  </si>
  <si>
    <t>ENSG00000164035.10</t>
  </si>
  <si>
    <t>EMCN</t>
  </si>
  <si>
    <t>lnc-EMCN-2:1</t>
  </si>
  <si>
    <t>ENSG00000138814.17</t>
  </si>
  <si>
    <t>PPP3CA</t>
  </si>
  <si>
    <t>lnc-BDH2-2:1</t>
  </si>
  <si>
    <t>lnc-BDH2-1:1</t>
  </si>
  <si>
    <t>ENSG00000164038.16</t>
  </si>
  <si>
    <t>SLC9B2</t>
  </si>
  <si>
    <t>LINC02503:4</t>
  </si>
  <si>
    <t>LINC02503:5</t>
  </si>
  <si>
    <t>ENSG00000249614.2</t>
  </si>
  <si>
    <t>LINC02503</t>
  </si>
  <si>
    <t>lnc-CXXC4-1:2</t>
  </si>
  <si>
    <t>lnc-TET2-3:1</t>
  </si>
  <si>
    <t>ENSG00000245384.2</t>
  </si>
  <si>
    <t>CXXC4-AS1</t>
  </si>
  <si>
    <t>ENSG00000250670.1</t>
  </si>
  <si>
    <t>AC004063.1</t>
  </si>
  <si>
    <t>lnc-PPA2-5:1</t>
  </si>
  <si>
    <t>ENSG00000138777.20</t>
  </si>
  <si>
    <t>PPA2</t>
  </si>
  <si>
    <t>lnc-TBCK-3:4</t>
  </si>
  <si>
    <t>ENSG00000138785.15</t>
  </si>
  <si>
    <t>INTS12</t>
  </si>
  <si>
    <t>ENSG00000138780.15</t>
  </si>
  <si>
    <t>GSTCD</t>
  </si>
  <si>
    <t>lnc-GIMD1-6:1</t>
  </si>
  <si>
    <t>lnc-GIMD1-5:1</t>
  </si>
  <si>
    <t>ENSG00000145348.17</t>
  </si>
  <si>
    <t>TBCK</t>
  </si>
  <si>
    <t>LINC02173:11</t>
  </si>
  <si>
    <t>ENSG00000249613.2</t>
  </si>
  <si>
    <t>LINC02173</t>
  </si>
  <si>
    <t>lnc-SGMS2-4:1</t>
  </si>
  <si>
    <t>ENSG00000252470.1</t>
  </si>
  <si>
    <t>RNU6-551P</t>
  </si>
  <si>
    <t>ENSG00000138801.9</t>
  </si>
  <si>
    <t>PAPSS1</t>
  </si>
  <si>
    <t>lnc-LEF1-3:4</t>
  </si>
  <si>
    <t>lnc-LEF1-3:5</t>
  </si>
  <si>
    <t>ENSG00000245293.3</t>
  </si>
  <si>
    <t>CYP2U1-AS1</t>
  </si>
  <si>
    <t>ENSG00000164023.14</t>
  </si>
  <si>
    <t>SGMS2</t>
  </si>
  <si>
    <t>lnc-LEF1-1:2</t>
  </si>
  <si>
    <t>lnc-LEF1-1:3</t>
  </si>
  <si>
    <t>ENSG00000138795.10</t>
  </si>
  <si>
    <t>LEF1</t>
  </si>
  <si>
    <t>lnc-RPL34-2:1</t>
  </si>
  <si>
    <t>ENSG00000250485.1</t>
  </si>
  <si>
    <t>EXOC7P1</t>
  </si>
  <si>
    <t>ENSG00000278589.1</t>
  </si>
  <si>
    <t>ZACNP1</t>
  </si>
  <si>
    <t>lnc-OSTC-6:1</t>
  </si>
  <si>
    <t>ENSG00000188517.16</t>
  </si>
  <si>
    <t>COL25A1</t>
  </si>
  <si>
    <t>LINC01438:1</t>
  </si>
  <si>
    <t>AC004704.1</t>
  </si>
  <si>
    <t>ENSG00000249519.1</t>
  </si>
  <si>
    <t>LINC01438</t>
  </si>
  <si>
    <t>lnc-FAM241A-2:1</t>
  </si>
  <si>
    <t>ENSG00000248656.3</t>
  </si>
  <si>
    <t>RP11-255I10.2</t>
  </si>
  <si>
    <t>lnc-ALPK1-2:5</t>
  </si>
  <si>
    <t>ENSG00000073331.18</t>
  </si>
  <si>
    <t>ALPK1</t>
  </si>
  <si>
    <t>lnc-ALPK1-3:1</t>
  </si>
  <si>
    <t>lnc-NEUROG2-1:1</t>
  </si>
  <si>
    <t>lnc-ANK2-8:1</t>
  </si>
  <si>
    <t>ENSG00000138658.16</t>
  </si>
  <si>
    <t>ZGRF1</t>
  </si>
  <si>
    <t>lnc-NDST4-4:1</t>
  </si>
  <si>
    <t>SNHG8</t>
  </si>
  <si>
    <t>ENSG00000250693.2</t>
  </si>
  <si>
    <t>RPF2P2</t>
  </si>
  <si>
    <t>ENSG00000249259.3</t>
  </si>
  <si>
    <t>RP11-659O3.1</t>
  </si>
  <si>
    <t>lnc-PRSS12-2:1</t>
  </si>
  <si>
    <t>ENSG00000164100.9</t>
  </si>
  <si>
    <t>NDST3</t>
  </si>
  <si>
    <t>lnc-NDST3-7:1</t>
  </si>
  <si>
    <t>ENSG00000251463.2</t>
  </si>
  <si>
    <t>FKBP4P1</t>
  </si>
  <si>
    <t>lnc-C4orf3-4:1</t>
  </si>
  <si>
    <t>lnc-METTL14-1:3</t>
  </si>
  <si>
    <t>ENSG00000150961.15</t>
  </si>
  <si>
    <t>SEC24D</t>
  </si>
  <si>
    <t>lnc-SEC24D-2:1</t>
  </si>
  <si>
    <t>ENSG00000172403.11</t>
  </si>
  <si>
    <t>SYNPO2</t>
  </si>
  <si>
    <t>lnc-USP53-7:1</t>
  </si>
  <si>
    <t>lnc-USP53-2:1</t>
  </si>
  <si>
    <t>ENSG00000250412.1</t>
  </si>
  <si>
    <t>KLHL2P1</t>
  </si>
  <si>
    <t>lnc-PDE5A-1:1</t>
  </si>
  <si>
    <t>ENSG00000138735.16</t>
  </si>
  <si>
    <t>PDE5A</t>
  </si>
  <si>
    <t>LINC02502:7</t>
  </si>
  <si>
    <t>ENSG00000250183.2</t>
  </si>
  <si>
    <t>RP11-96A1.4</t>
  </si>
  <si>
    <t>lnc-USP53-6:13</t>
  </si>
  <si>
    <t>ENSG00000250938.6</t>
  </si>
  <si>
    <t>RP11-679C8.2</t>
  </si>
  <si>
    <t>lnc-EXOSC9-11:2</t>
  </si>
  <si>
    <t>ENSG00000164111.15</t>
  </si>
  <si>
    <t>ANXA5</t>
  </si>
  <si>
    <t>lnc-SPRY1-11:1</t>
  </si>
  <si>
    <t>ENSG00000249125.2</t>
  </si>
  <si>
    <t>RP11-381N20.2</t>
  </si>
  <si>
    <t>lnc-SPRY1-11:8</t>
  </si>
  <si>
    <t>ENSG00000249464.6</t>
  </si>
  <si>
    <t>LINC01091</t>
  </si>
  <si>
    <t>lnc-FAT4-5:1</t>
  </si>
  <si>
    <t>ENSG00000286251.2</t>
  </si>
  <si>
    <t>RP11-719N9.1</t>
  </si>
  <si>
    <t>lnc-MFSD8-6:5</t>
  </si>
  <si>
    <t>lnc-MFSD8-9:1</t>
  </si>
  <si>
    <t>ENSG00000287021.1</t>
  </si>
  <si>
    <t>RP11-18O11.3</t>
  </si>
  <si>
    <t>lnc-SCLT1-7:1</t>
  </si>
  <si>
    <t>SLC7A11-AS1</t>
  </si>
  <si>
    <t>ENSG00000249018.2</t>
  </si>
  <si>
    <t>GAPDHP56</t>
  </si>
  <si>
    <t>ENSG00000251326.2</t>
  </si>
  <si>
    <t>LINC02479</t>
  </si>
  <si>
    <t>lnc-SCLT1-9:1</t>
  </si>
  <si>
    <t>ENSG00000250503.1</t>
  </si>
  <si>
    <t>RP11-401I19.1</t>
  </si>
  <si>
    <t>lnc-PABPC4L-1:1</t>
  </si>
  <si>
    <t>ENSG00000251598.2</t>
  </si>
  <si>
    <t>RP11-789C2.1</t>
  </si>
  <si>
    <t>LINC01256:1</t>
  </si>
  <si>
    <t>ENSG00000251398.2</t>
  </si>
  <si>
    <t>LINC01256</t>
  </si>
  <si>
    <t>lnc-PABPC4L-7:1</t>
  </si>
  <si>
    <t>ENSG00000250865.1</t>
  </si>
  <si>
    <t>RP11-780O17.1</t>
  </si>
  <si>
    <t>lnc-PCDH18-3:1</t>
  </si>
  <si>
    <t>ENSG00000279749.1</t>
  </si>
  <si>
    <t>RP11-625B21.1</t>
  </si>
  <si>
    <t>ENSG00000248869.7</t>
  </si>
  <si>
    <t>LINC02511</t>
  </si>
  <si>
    <t>lnc-PCDH18-9:1</t>
  </si>
  <si>
    <t>lnc-NOCT-17:2</t>
  </si>
  <si>
    <t>ENSG00000213448.3</t>
  </si>
  <si>
    <t>RPS23P2</t>
  </si>
  <si>
    <t>ENSG00000189184.12</t>
  </si>
  <si>
    <t>PCDH18</t>
  </si>
  <si>
    <t>lnc-NOCT-1:5</t>
  </si>
  <si>
    <t>ENSG00000250501.3</t>
  </si>
  <si>
    <t>RP11-98O2.1</t>
  </si>
  <si>
    <t>lnc-ELF2-5:2</t>
  </si>
  <si>
    <t>ENSG00000109381.20</t>
  </si>
  <si>
    <t>ELF2</t>
  </si>
  <si>
    <t>lnc-SETD7-3:24</t>
  </si>
  <si>
    <t>ENSG00000164134.13</t>
  </si>
  <si>
    <t>NAA15</t>
  </si>
  <si>
    <t>lnc-SETD7-3:15</t>
  </si>
  <si>
    <t>ENSG00000172007.7</t>
  </si>
  <si>
    <t>RAB33B</t>
  </si>
  <si>
    <t>lnc-SETD7-4:1</t>
  </si>
  <si>
    <t>ENSG00000196782.12</t>
  </si>
  <si>
    <t>MAML3</t>
  </si>
  <si>
    <t>ENSG00000252233.1</t>
  </si>
  <si>
    <t>RN7SKP253</t>
  </si>
  <si>
    <t>lnc-SCOC-1:1</t>
  </si>
  <si>
    <t>ENSG00000250698.1</t>
  </si>
  <si>
    <t>RP11-392B6.1</t>
  </si>
  <si>
    <t>lnc-ELMOD2-4:3</t>
  </si>
  <si>
    <t>ENSG00000109436.8</t>
  </si>
  <si>
    <t>TBC1D9</t>
  </si>
  <si>
    <t>lnc-RNF150-1:1</t>
  </si>
  <si>
    <t>ENSG00000248747.1</t>
  </si>
  <si>
    <t>RP11-586L23.1</t>
  </si>
  <si>
    <t>lnc-RNF150-3:1</t>
  </si>
  <si>
    <t>ENSG00000164136.17</t>
  </si>
  <si>
    <t>IL15</t>
  </si>
  <si>
    <t>lnc-SMARCA5-4:5</t>
  </si>
  <si>
    <t>ENSG00000183090.5</t>
  </si>
  <si>
    <t>FREM3</t>
  </si>
  <si>
    <t>ENSG00000251600.8</t>
  </si>
  <si>
    <t>RP11-673E1.1</t>
  </si>
  <si>
    <t>lnc-SMARCA5-4:16</t>
  </si>
  <si>
    <t>lnc-ANAPC10-7:2</t>
  </si>
  <si>
    <t>ENSG00000285713.1</t>
  </si>
  <si>
    <t>RP11-1289C17.2</t>
  </si>
  <si>
    <t>ENSG00000250504.2</t>
  </si>
  <si>
    <t>KRT18P51</t>
  </si>
  <si>
    <t>lnc-OTUD4-5:2</t>
  </si>
  <si>
    <t>lnc-ABCE1-3:2</t>
  </si>
  <si>
    <t>ENSG00000164162.14</t>
  </si>
  <si>
    <t>ANAPC10</t>
  </si>
  <si>
    <t>lnc-OTUD4-2:1</t>
  </si>
  <si>
    <t>ENSG00000240992.1</t>
  </si>
  <si>
    <t>RPS23P4</t>
  </si>
  <si>
    <t>lnc-MMAA-4:2</t>
  </si>
  <si>
    <t>ENSG00000170365.10</t>
  </si>
  <si>
    <t>SMAD1</t>
  </si>
  <si>
    <t>ENSG00000250582.1</t>
  </si>
  <si>
    <t>SMAD1-AS2</t>
  </si>
  <si>
    <t>lnc-C4orf51-2:1</t>
  </si>
  <si>
    <t>ENSG00000237136.8</t>
  </si>
  <si>
    <t>C4orf51</t>
  </si>
  <si>
    <t>lnc-ZNF827-10:1</t>
  </si>
  <si>
    <t>ENSG00000201314.1</t>
  </si>
  <si>
    <t>ENSG00000151612.18</t>
  </si>
  <si>
    <t>ZNF827</t>
  </si>
  <si>
    <t>lnc-TTC29-3:1</t>
  </si>
  <si>
    <t>lnc-REELD1-4:1</t>
  </si>
  <si>
    <t>ENSG00000120519.15</t>
  </si>
  <si>
    <t>SLC10A7</t>
  </si>
  <si>
    <t>lnc-SLC10A7-4:1</t>
  </si>
  <si>
    <t>ENSG00000137473.19</t>
  </si>
  <si>
    <t>TTC29</t>
  </si>
  <si>
    <t>lnc-TMEM184C-4:1</t>
  </si>
  <si>
    <t>ENSG00000071205.12</t>
  </si>
  <si>
    <t>ARHGAP10</t>
  </si>
  <si>
    <t>lnc-PRMT9-2:1</t>
  </si>
  <si>
    <t>ENSG00000151623.15</t>
  </si>
  <si>
    <t>NR3C2</t>
  </si>
  <si>
    <t>ENSG00000250354.1</t>
  </si>
  <si>
    <t>RP11-76G10.1</t>
  </si>
  <si>
    <t>lnc-IQCM-1:1</t>
  </si>
  <si>
    <t>ENSG00000287292.1</t>
  </si>
  <si>
    <t>RP11-563M4.2</t>
  </si>
  <si>
    <t>ENSG00000249317.2</t>
  </si>
  <si>
    <t>CTB-191D16.1</t>
  </si>
  <si>
    <t>lnc-DCLK2-1:1</t>
  </si>
  <si>
    <t>ENSG00000250704.1</t>
  </si>
  <si>
    <t>RP11-423J7.1</t>
  </si>
  <si>
    <t>lnc-MAB21L2-6:1</t>
  </si>
  <si>
    <t>ENSG00000170390.16</t>
  </si>
  <si>
    <t>DCLK2</t>
  </si>
  <si>
    <t>lnc-MAB21L2-3:1</t>
  </si>
  <si>
    <t>ENSG00000198589.14</t>
  </si>
  <si>
    <t>LRBA</t>
  </si>
  <si>
    <t>lnc-LRBA-4:3</t>
  </si>
  <si>
    <t>lnc-RPS3A-3:1</t>
  </si>
  <si>
    <t>ENSG00000252451.1</t>
  </si>
  <si>
    <t>RNA5SP168</t>
  </si>
  <si>
    <t>lnc-FAM160A1-8:1</t>
  </si>
  <si>
    <t>ENSG00000164142.16</t>
  </si>
  <si>
    <t>FAM160A1</t>
  </si>
  <si>
    <t>lnc-FAM160A1-3:1</t>
  </si>
  <si>
    <t>ENSG00000059691.12</t>
  </si>
  <si>
    <t>GATB</t>
  </si>
  <si>
    <t>lnc-FHDC1-4:2</t>
  </si>
  <si>
    <t>ENSG00000164144.16</t>
  </si>
  <si>
    <t>ARFIP1</t>
  </si>
  <si>
    <t>lnc-TIGD4-5:1</t>
  </si>
  <si>
    <t>ENSG00000288637.1</t>
  </si>
  <si>
    <t>RP11-559F19.4</t>
  </si>
  <si>
    <t>ENSG00000213406.3</t>
  </si>
  <si>
    <t>ANXA2P1</t>
  </si>
  <si>
    <t>ENSG00000109654.16</t>
  </si>
  <si>
    <t>TRIM2</t>
  </si>
  <si>
    <t>lnc-SFRP2-1:1</t>
  </si>
  <si>
    <t>lnc-TLR2-1:1</t>
  </si>
  <si>
    <t>ENSG00000145423.5</t>
  </si>
  <si>
    <t>SFRP2</t>
  </si>
  <si>
    <t>lnc-FGB-3:1</t>
  </si>
  <si>
    <t>LINC01612</t>
  </si>
  <si>
    <t>ENSG00000197410.14</t>
  </si>
  <si>
    <t>DCHS2</t>
  </si>
  <si>
    <t>lnc-TDO2-2:1</t>
  </si>
  <si>
    <t>ENSG00000249013.1</t>
  </si>
  <si>
    <t>FTH1P21</t>
  </si>
  <si>
    <t>ENSG00000256043.5</t>
  </si>
  <si>
    <t>CTSO</t>
  </si>
  <si>
    <t>lnc-CTSO-2:4</t>
  </si>
  <si>
    <t>ENSG00000145431.11</t>
  </si>
  <si>
    <t>PDGFC</t>
  </si>
  <si>
    <t>lnc-C4orf46-2:2</t>
  </si>
  <si>
    <t>ENSG00000171503.13</t>
  </si>
  <si>
    <t>ETFDH</t>
  </si>
  <si>
    <t>lnc-C4orf45-2:1</t>
  </si>
  <si>
    <t>lnc-C4orf45-2:2</t>
  </si>
  <si>
    <t>ENSG00000164123.7</t>
  </si>
  <si>
    <t>C4orf45</t>
  </si>
  <si>
    <t>ENSG00000052795.13</t>
  </si>
  <si>
    <t>FNIP2</t>
  </si>
  <si>
    <t>lnc-C4orf45-4:1</t>
  </si>
  <si>
    <t>ENSG00000109756.9</t>
  </si>
  <si>
    <t>RAPGEF2</t>
  </si>
  <si>
    <t>ENSG00000264105.1</t>
  </si>
  <si>
    <t>MIR3688-1</t>
  </si>
  <si>
    <t>LINC02233:3</t>
  </si>
  <si>
    <t>ENSG00000250488.2</t>
  </si>
  <si>
    <t>LINC02233</t>
  </si>
  <si>
    <t>lnc-RAPGEF2-6:1</t>
  </si>
  <si>
    <t>ENSG00000242635.2</t>
  </si>
  <si>
    <t>RPS14P7</t>
  </si>
  <si>
    <t>ENSG00000249425.1</t>
  </si>
  <si>
    <t>LINC02477</t>
  </si>
  <si>
    <t>lnc-NPY5R-2:2</t>
  </si>
  <si>
    <t>ENSG00000248431.2</t>
  </si>
  <si>
    <t>AC005150.1</t>
  </si>
  <si>
    <t>ENSG00000287072.1</t>
  </si>
  <si>
    <t>RP11-402D23.1</t>
  </si>
  <si>
    <t>lnc-TKTL2-1:3</t>
  </si>
  <si>
    <t>ENSG00000145416.13</t>
  </si>
  <si>
    <t>MARCHF1</t>
  </si>
  <si>
    <t>ENSG00000250746.1</t>
  </si>
  <si>
    <t>RP11-39C10.1</t>
  </si>
  <si>
    <t>lnc-TLL1-4:1</t>
  </si>
  <si>
    <t>ENSG00000038295.8</t>
  </si>
  <si>
    <t>TLL1</t>
  </si>
  <si>
    <t>lnc-ANXA10-4:1</t>
  </si>
  <si>
    <t>ENSG00000129116.19</t>
  </si>
  <si>
    <t>PALLD</t>
  </si>
  <si>
    <t>ENSG00000214676.4</t>
  </si>
  <si>
    <t>RPL9P16</t>
  </si>
  <si>
    <t>lnc-PALLD-3:1</t>
  </si>
  <si>
    <t>ENSG00000251445.1</t>
  </si>
  <si>
    <t>RP11-483A20.3</t>
  </si>
  <si>
    <t>lnc-SH3RF1-1:1</t>
  </si>
  <si>
    <t>ENSG00000154447.15</t>
  </si>
  <si>
    <t>SH3RF1</t>
  </si>
  <si>
    <t>lnc-HPF1-2:4</t>
  </si>
  <si>
    <t>lnc-HPF1-1:2</t>
  </si>
  <si>
    <t>ENSG00000229204.3</t>
  </si>
  <si>
    <t>PTGES3P3</t>
  </si>
  <si>
    <t>ENSG00000287660.1</t>
  </si>
  <si>
    <t>RP11-205M3.5</t>
  </si>
  <si>
    <t>lnc-AADAT-7:1</t>
  </si>
  <si>
    <t>ENSG00000109576.14</t>
  </si>
  <si>
    <t>AADAT</t>
  </si>
  <si>
    <t>LINC02431:12</t>
  </si>
  <si>
    <t>ENSG00000248872.2</t>
  </si>
  <si>
    <t>LINC02431</t>
  </si>
  <si>
    <t>lnc-HMGB2-13:3</t>
  </si>
  <si>
    <t>LOC101930370</t>
  </si>
  <si>
    <t>ENSG00000174473.16</t>
  </si>
  <si>
    <t>GALNTL6</t>
  </si>
  <si>
    <t>lnc-HMGB2-3:15</t>
  </si>
  <si>
    <t>ENSG00000245213.7</t>
  </si>
  <si>
    <t>RP11-10K16.1</t>
  </si>
  <si>
    <t>lnc-HMGB2-1:1</t>
  </si>
  <si>
    <t>ENSG00000164104.12</t>
  </si>
  <si>
    <t>HMGB2</t>
  </si>
  <si>
    <t>lnc-HAND2-3:2</t>
  </si>
  <si>
    <t>HAND2-AS1</t>
  </si>
  <si>
    <t>ENSG00000237125.11</t>
  </si>
  <si>
    <t>lnc-FBXO8-3:1</t>
  </si>
  <si>
    <t>ENSG00000250957.1</t>
  </si>
  <si>
    <t>RP11-248N22.1</t>
  </si>
  <si>
    <t>lnc-ADAM29-3:1</t>
  </si>
  <si>
    <t>ENSG00000145451.13</t>
  </si>
  <si>
    <t>GLRA3</t>
  </si>
  <si>
    <t>lnc-SPCS3-4:1</t>
  </si>
  <si>
    <t>ENSG00000150627.16</t>
  </si>
  <si>
    <t>WDR17</t>
  </si>
  <si>
    <t>lnc-ASB5-2:3</t>
  </si>
  <si>
    <t>lnc-ASB5-2:4</t>
  </si>
  <si>
    <t>ENSG00000129128.13</t>
  </si>
  <si>
    <t>SPCS3</t>
  </si>
  <si>
    <t>lnc-SPCS3-2:1</t>
  </si>
  <si>
    <t>ENSG00000150630.4</t>
  </si>
  <si>
    <t>VEGFC</t>
  </si>
  <si>
    <t>lnc-AGA-24:2</t>
  </si>
  <si>
    <t>ENSG00000287544.1</t>
  </si>
  <si>
    <t>RP11-624A4.2</t>
  </si>
  <si>
    <t>ENSG00000249008.1</t>
  </si>
  <si>
    <t>RP11-487E13.1</t>
  </si>
  <si>
    <t>lnc-AGA-6:1</t>
  </si>
  <si>
    <t>ENSG00000212191.1</t>
  </si>
  <si>
    <t>ENSG10010137792.1</t>
  </si>
  <si>
    <t>ENSG00000231171.4</t>
  </si>
  <si>
    <t>LINC01098</t>
  </si>
  <si>
    <t>lnc-NEIL3-9:1</t>
  </si>
  <si>
    <t>ENSG00000250993.1</t>
  </si>
  <si>
    <t>RP11-404J23.1</t>
  </si>
  <si>
    <t>lnc-TENM3-7:1</t>
  </si>
  <si>
    <t>AC099343.3</t>
  </si>
  <si>
    <t>ENSG00000248921.1</t>
  </si>
  <si>
    <t>RP11-774G5.1</t>
  </si>
  <si>
    <t>LINC00290:2</t>
  </si>
  <si>
    <t>ENSG00000248197.1</t>
  </si>
  <si>
    <t>LINC00290</t>
  </si>
  <si>
    <t>TEMN3-AS1:3</t>
  </si>
  <si>
    <t>ENSG00000287948.1</t>
  </si>
  <si>
    <t>RP11-537K6.1</t>
  </si>
  <si>
    <t>lnc-DCTD-22:3</t>
  </si>
  <si>
    <t>ENSG00000218336.9</t>
  </si>
  <si>
    <t>TENM3</t>
  </si>
  <si>
    <t>ENSG00000252343.1</t>
  </si>
  <si>
    <t>RNU2-34P</t>
  </si>
  <si>
    <t>lnc-IRF2-8:1</t>
  </si>
  <si>
    <t>ENSG00000164303.11</t>
  </si>
  <si>
    <t>ENPP6</t>
  </si>
  <si>
    <t>LINC02436:11</t>
  </si>
  <si>
    <t>LINC02427</t>
  </si>
  <si>
    <t>ENSG00000250754.6</t>
  </si>
  <si>
    <t>LINC02436</t>
  </si>
  <si>
    <t>lnc-SORBS2-3:1</t>
  </si>
  <si>
    <t>ENSG00000154553.16</t>
  </si>
  <si>
    <t>PDLIM3</t>
  </si>
  <si>
    <t>lnc-PDLIM3-6:2</t>
  </si>
  <si>
    <t>ENSG00000154556.18</t>
  </si>
  <si>
    <t>SORBS2</t>
  </si>
  <si>
    <t>lnc-F11-8:1</t>
  </si>
  <si>
    <t>LINC01060</t>
  </si>
  <si>
    <t>ENSG00000083857.14</t>
  </si>
  <si>
    <t>FAT1</t>
  </si>
  <si>
    <t>lnc-FAT1-3:3</t>
  </si>
  <si>
    <t>lnc-ZFP42-12:1</t>
  </si>
  <si>
    <t>ENSG00000251643.1</t>
  </si>
  <si>
    <t>RP11-91J3.1</t>
  </si>
  <si>
    <t>lnc-FRG2-14:5</t>
  </si>
  <si>
    <t>ENSG00000250024.1</t>
  </si>
  <si>
    <t>RP11-818C3.1</t>
  </si>
  <si>
    <t>lnc-FRG2-1:1</t>
  </si>
  <si>
    <t>ENSG00000280457.1</t>
  </si>
  <si>
    <t>DUX4L2</t>
  </si>
  <si>
    <t>ENSG00000249003.1</t>
  </si>
  <si>
    <t>CLUHP4</t>
  </si>
  <si>
    <t>chr5</t>
  </si>
  <si>
    <t>lnc-CCDC127-2:1</t>
  </si>
  <si>
    <t>LSINCT5</t>
  </si>
  <si>
    <t>ENSG00000250020.1</t>
  </si>
  <si>
    <t>RP11-811I15.1</t>
  </si>
  <si>
    <t>ENSG00000153404.14</t>
  </si>
  <si>
    <t>PLEKHG4B</t>
  </si>
  <si>
    <t>lnc-CEP72-3:2</t>
  </si>
  <si>
    <t>ENSG00000171368.12</t>
  </si>
  <si>
    <t>TPPP</t>
  </si>
  <si>
    <t>lnc-ZDHHC11-2:5</t>
  </si>
  <si>
    <t>lnc-TRIP13-2:1</t>
  </si>
  <si>
    <t>ENSG00000188818.12</t>
  </si>
  <si>
    <t>ZDHHC11</t>
  </si>
  <si>
    <t>lnc-NDUFS6-9:1</t>
  </si>
  <si>
    <t>ENSG00000145494.12</t>
  </si>
  <si>
    <t>NDUFS6</t>
  </si>
  <si>
    <t>lnc-NDUFS6-4:1</t>
  </si>
  <si>
    <t>ENSG00000249326.1</t>
  </si>
  <si>
    <t>CTD-2194D22.4</t>
  </si>
  <si>
    <t>lnc-C5orf38-4:2</t>
  </si>
  <si>
    <t>ENSG00000248736.3</t>
  </si>
  <si>
    <t>RP11-35O7.1</t>
  </si>
  <si>
    <t>lnc-IRX2-9:1</t>
  </si>
  <si>
    <t>ENSG00000248118.2</t>
  </si>
  <si>
    <t>LINC01019</t>
  </si>
  <si>
    <t>lnc-MED10-11:5</t>
  </si>
  <si>
    <t>ENSG00000248973.3</t>
  </si>
  <si>
    <t>RP11-445O3.2</t>
  </si>
  <si>
    <t>lnc-MED10-14:1</t>
  </si>
  <si>
    <t>ENSG00000164151.12</t>
  </si>
  <si>
    <t>ICE1</t>
  </si>
  <si>
    <t>lnc-ICE1-5:1</t>
  </si>
  <si>
    <t>ENSG00000286986.1</t>
  </si>
  <si>
    <t>CTD-2350M8.1</t>
  </si>
  <si>
    <t>ENSG00000261037.1</t>
  </si>
  <si>
    <t>CTC-471C19.1</t>
  </si>
  <si>
    <t>LINC01018:16</t>
  </si>
  <si>
    <t>ENSG00000250056.8</t>
  </si>
  <si>
    <t>LINC01018</t>
  </si>
  <si>
    <t>lnc-PAPD7-2:5</t>
  </si>
  <si>
    <t>ENSG00000112941.14</t>
  </si>
  <si>
    <t>TENT4A</t>
  </si>
  <si>
    <t>LINC02196:3</t>
  </si>
  <si>
    <t>ENSG00000250974.4</t>
  </si>
  <si>
    <t>LINC02196</t>
  </si>
  <si>
    <t>ENSG00000212258.1</t>
  </si>
  <si>
    <t>RNA5SP176</t>
  </si>
  <si>
    <t>lnc-MTRR-7:2</t>
  </si>
  <si>
    <t>ENSG00000124275.15</t>
  </si>
  <si>
    <t>MTRR</t>
  </si>
  <si>
    <t>ENSG00000124279.12</t>
  </si>
  <si>
    <t>FASTKD3</t>
  </si>
  <si>
    <t>MIR4458HG:12</t>
  </si>
  <si>
    <t>ENSG00000247516.8</t>
  </si>
  <si>
    <t>MIR4458HG</t>
  </si>
  <si>
    <t>lnc-MTRR-4:5</t>
  </si>
  <si>
    <t>ENSG00000249782.2</t>
  </si>
  <si>
    <t>RP11-417J1.1</t>
  </si>
  <si>
    <t>lnc-MTRR-6:1</t>
  </si>
  <si>
    <t>ENSG00000250619.1</t>
  </si>
  <si>
    <t>CTD-2215L10.1</t>
  </si>
  <si>
    <t>ENSG00000112902.12</t>
  </si>
  <si>
    <t>SEMA5A</t>
  </si>
  <si>
    <t>lnc-CCT5-19:1</t>
  </si>
  <si>
    <t>SNHG18:11</t>
  </si>
  <si>
    <t>ENSG00000250786.2</t>
  </si>
  <si>
    <t>SNHG18</t>
  </si>
  <si>
    <t>lnc-FAM173B-6:1</t>
  </si>
  <si>
    <t>ENSG00000260515.1</t>
  </si>
  <si>
    <t>CTD-2199O4.3</t>
  </si>
  <si>
    <t>ENSG00000150756.14</t>
  </si>
  <si>
    <t>ATPSCKMT</t>
  </si>
  <si>
    <t>lnc-DAP-5:1</t>
  </si>
  <si>
    <t>ENSG00000164236.12</t>
  </si>
  <si>
    <t>ANKRD33B</t>
  </si>
  <si>
    <t>lnc-DAP-9:1</t>
  </si>
  <si>
    <t>ENSG00000169862.19</t>
  </si>
  <si>
    <t>CTNND2</t>
  </si>
  <si>
    <t>lnc-DAP-15:2</t>
  </si>
  <si>
    <t>lnc-DAP-14:1</t>
  </si>
  <si>
    <t>lnc-CTNND2-1:3</t>
  </si>
  <si>
    <t>ENSG00000212305.1</t>
  </si>
  <si>
    <t>RNU6-679P</t>
  </si>
  <si>
    <t>ENSG00000248783.1</t>
  </si>
  <si>
    <t>RP11-308B16.2</t>
  </si>
  <si>
    <t>LINC01194:12</t>
  </si>
  <si>
    <t>ENSG00000248131.6</t>
  </si>
  <si>
    <t>LINC01194</t>
  </si>
  <si>
    <t>LINC02220:3</t>
  </si>
  <si>
    <t>ENSG00000248457.1</t>
  </si>
  <si>
    <t>LINC02220</t>
  </si>
  <si>
    <t>lnc-TRIO-3:1</t>
  </si>
  <si>
    <t>ENSG00000248145.2</t>
  </si>
  <si>
    <t>CTC-305H11.1</t>
  </si>
  <si>
    <t>lnc-FAM105A-9:1</t>
  </si>
  <si>
    <t>ENSG00000038382.20</t>
  </si>
  <si>
    <t>TRIO</t>
  </si>
  <si>
    <t>lnc-MARCH11-1:2</t>
  </si>
  <si>
    <t>LINC01021</t>
  </si>
  <si>
    <t>ENSG00000183580.10</t>
  </si>
  <si>
    <t>FBXL7</t>
  </si>
  <si>
    <t>lnc-FBXL7-1:1</t>
  </si>
  <si>
    <t>ENSG00000250981.1</t>
  </si>
  <si>
    <t>MARCHF11-AS1</t>
  </si>
  <si>
    <t>ENSG00000183654.9</t>
  </si>
  <si>
    <t>MARCHF11</t>
  </si>
  <si>
    <t>lnc-FBXL7-8:1</t>
  </si>
  <si>
    <t>ENSG00000248403.1</t>
  </si>
  <si>
    <t>NACAP6</t>
  </si>
  <si>
    <t>ENSG00000250448.1</t>
  </si>
  <si>
    <t>RP11-19O2.2</t>
  </si>
  <si>
    <t>lnc-BASP1-2:1</t>
  </si>
  <si>
    <t>ENSG00000145555.15</t>
  </si>
  <si>
    <t>MYO10</t>
  </si>
  <si>
    <t>LINC02218:6</t>
  </si>
  <si>
    <t>ENSG00000249662.6</t>
  </si>
  <si>
    <t>LINC02218</t>
  </si>
  <si>
    <t>LINC02223:9</t>
  </si>
  <si>
    <t>ENSG00000249937.8</t>
  </si>
  <si>
    <t>LINC02223</t>
  </si>
  <si>
    <t>LINC02100:27</t>
  </si>
  <si>
    <t>ENSG00000241552.3</t>
  </si>
  <si>
    <t>RN7SL58P</t>
  </si>
  <si>
    <t>ENSG00000248693.1</t>
  </si>
  <si>
    <t>LINC02100</t>
  </si>
  <si>
    <t>LINC02241:9</t>
  </si>
  <si>
    <t>ENSG00000251629.7</t>
  </si>
  <si>
    <t>LINC02241</t>
  </si>
  <si>
    <t>lnc-PRDM9-3:2</t>
  </si>
  <si>
    <t>ENSG00000250524.1</t>
  </si>
  <si>
    <t>RP11-730N24.2</t>
  </si>
  <si>
    <t>lnc-PRDM9-24:1</t>
  </si>
  <si>
    <t>ENSG00000230571.2</t>
  </si>
  <si>
    <t>CTD-2533K21.3</t>
  </si>
  <si>
    <t>ENSG00000251033.1</t>
  </si>
  <si>
    <t>CTD-2533K21.4</t>
  </si>
  <si>
    <t>lnc-CDH6-4:1</t>
  </si>
  <si>
    <t>ENSG00000250587.2</t>
  </si>
  <si>
    <t>HPRT1P2</t>
  </si>
  <si>
    <t>ENSG00000287176.1</t>
  </si>
  <si>
    <t>CTD-2195H9.1</t>
  </si>
  <si>
    <t>lnc-C5orf22-1:1</t>
  </si>
  <si>
    <t>AC025754.2</t>
  </si>
  <si>
    <t>ENSG00000248624.1</t>
  </si>
  <si>
    <t>RP11-5N11.2</t>
  </si>
  <si>
    <t>ENSG00000133401.16</t>
  </si>
  <si>
    <t>PDZD2</t>
  </si>
  <si>
    <t>lnc-SLC45A2-2:1</t>
  </si>
  <si>
    <t>ENSG00000151388.11</t>
  </si>
  <si>
    <t>ADAMTS12</t>
  </si>
  <si>
    <t>lnc-RXFP3-2:1</t>
  </si>
  <si>
    <t>lnc-C1QTNF3-AMACR-2:1</t>
  </si>
  <si>
    <t>ENSG00000215158.9</t>
  </si>
  <si>
    <t>RP11-1023L17.1</t>
  </si>
  <si>
    <t>ENSG00000286543.1</t>
  </si>
  <si>
    <t>RP11-1108I11.1</t>
  </si>
  <si>
    <t>lnc-DNAJC21-2:1</t>
  </si>
  <si>
    <t>lnc-DNAJC21-1:1</t>
  </si>
  <si>
    <t>ENSG00000113494.17</t>
  </si>
  <si>
    <t>PRLR</t>
  </si>
  <si>
    <t>lnc-SPEF2-2:1</t>
  </si>
  <si>
    <t>ENSG00000152582.14</t>
  </si>
  <si>
    <t>SPEF2</t>
  </si>
  <si>
    <t>lnc-RANBP3L-2:3</t>
  </si>
  <si>
    <t>lnc-SKP2-2:1</t>
  </si>
  <si>
    <t>ENSG00000152620.13</t>
  </si>
  <si>
    <t>NADK2</t>
  </si>
  <si>
    <t>lnc-RANBP3L-5:1</t>
  </si>
  <si>
    <t>ENSG00000222178.1</t>
  </si>
  <si>
    <t>RNA5SP181</t>
  </si>
  <si>
    <t>ENSG00000079215.15</t>
  </si>
  <si>
    <t>SLC1A3</t>
  </si>
  <si>
    <t>LIFR-AS1:7</t>
  </si>
  <si>
    <t>EGFLAM-AS1</t>
  </si>
  <si>
    <t>ENSG00000244968.7</t>
  </si>
  <si>
    <t>LIFR-AS1</t>
  </si>
  <si>
    <t>lnc-FYB1-3:1</t>
  </si>
  <si>
    <t>lnc-FYB1-3:2</t>
  </si>
  <si>
    <t>ENSG00000164327.13</t>
  </si>
  <si>
    <t>RICTOR</t>
  </si>
  <si>
    <t>lnc-OSMR-2:1</t>
  </si>
  <si>
    <t>ENSG00000249089.1</t>
  </si>
  <si>
    <t>AIG1P1</t>
  </si>
  <si>
    <t>lnc-C9-1:6</t>
  </si>
  <si>
    <t>lnc-C9-2:1</t>
  </si>
  <si>
    <t>ENSG00000113600.11</t>
  </si>
  <si>
    <t>C9</t>
  </si>
  <si>
    <t>lnc-DAB2-3:1</t>
  </si>
  <si>
    <t>ENSG00000250492.1</t>
  </si>
  <si>
    <t>INTS6P1</t>
  </si>
  <si>
    <t>ENSG00000250048.2</t>
  </si>
  <si>
    <t>LINC00603</t>
  </si>
  <si>
    <t>lnc-PTGER4-7:1</t>
  </si>
  <si>
    <t>ENSG00000283286.1</t>
  </si>
  <si>
    <t>RP11-386E5.1</t>
  </si>
  <si>
    <t>lnc-GHR-1:1</t>
  </si>
  <si>
    <t>NNT-AS1</t>
  </si>
  <si>
    <t>ENSG00000260786.1</t>
  </si>
  <si>
    <t>RP11-112L7.1</t>
  </si>
  <si>
    <t>ENSG00000249266.1</t>
  </si>
  <si>
    <t>MTHFD2P6</t>
  </si>
  <si>
    <t>lnc-GHR-3:1</t>
  </si>
  <si>
    <t>ENSG00000112964.14</t>
  </si>
  <si>
    <t>GHR</t>
  </si>
  <si>
    <t>FGF10-AS1:1</t>
  </si>
  <si>
    <t>ENSG00000070193.5</t>
  </si>
  <si>
    <t>FGF10</t>
  </si>
  <si>
    <t>lnc-MRPS30-4:1</t>
  </si>
  <si>
    <t>ENSG00000287540.1</t>
  </si>
  <si>
    <t>RP11-357F12.2</t>
  </si>
  <si>
    <t>lnc-PARP8-3:1</t>
  </si>
  <si>
    <t>RMEL3</t>
  </si>
  <si>
    <t>ENSG00000271455.1</t>
  </si>
  <si>
    <t>RP11-269M20.2</t>
  </si>
  <si>
    <t>ENSG00000151883.19</t>
  </si>
  <si>
    <t>PARP8</t>
  </si>
  <si>
    <t>lnc-ITGA1-2:2</t>
  </si>
  <si>
    <t>ENSG00000244621.1</t>
  </si>
  <si>
    <t>RPS17P11</t>
  </si>
  <si>
    <t>ENSG00000248898.3</t>
  </si>
  <si>
    <t>CTD-2288O8.1</t>
  </si>
  <si>
    <t>ENSG00000250827.1</t>
  </si>
  <si>
    <t>MFSD4BP1</t>
  </si>
  <si>
    <t>lnc-MOCS2-2:1</t>
  </si>
  <si>
    <t>lnc-MOCS2-5:1</t>
  </si>
  <si>
    <t>ENSG00000213940.4</t>
  </si>
  <si>
    <t>RP11-94D20.1</t>
  </si>
  <si>
    <t>ENSG00000285831.1</t>
  </si>
  <si>
    <t>CTD-2143A15.1</t>
  </si>
  <si>
    <t>lnc-FST-1:1</t>
  </si>
  <si>
    <t>ENSG00000164258.12</t>
  </si>
  <si>
    <t>NDUFS4</t>
  </si>
  <si>
    <t>lnc-SNX18-1:2</t>
  </si>
  <si>
    <t>ENSG00000280159.1</t>
  </si>
  <si>
    <t>CTD-2591A1.1</t>
  </si>
  <si>
    <t>ENSG00000287367.1</t>
  </si>
  <si>
    <t>CTD-2591A1.2</t>
  </si>
  <si>
    <t>lnc-SETD9-5:2</t>
  </si>
  <si>
    <t>ENSG00000155545.20</t>
  </si>
  <si>
    <t>MIER3</t>
  </si>
  <si>
    <t>LINC02108:3</t>
  </si>
  <si>
    <t>ENSG00000152932.8</t>
  </si>
  <si>
    <t>RAB3C</t>
  </si>
  <si>
    <t>PART1:1</t>
  </si>
  <si>
    <t>PART1</t>
  </si>
  <si>
    <t>ENSG00000113448.19</t>
  </si>
  <si>
    <t>PDE4D</t>
  </si>
  <si>
    <t>ENSG00000202017.1</t>
  </si>
  <si>
    <t>RNU6-806P</t>
  </si>
  <si>
    <t>lnc-NDUFAF2-6:1</t>
  </si>
  <si>
    <t>lnc-SMIM15-2:1</t>
  </si>
  <si>
    <t>ENSG00000130449.6</t>
  </si>
  <si>
    <t>ZSWIM6</t>
  </si>
  <si>
    <t>ENSG00000251682.1</t>
  </si>
  <si>
    <t>RP11-631M6.3</t>
  </si>
  <si>
    <t>lnc-KIF2A-2:1</t>
  </si>
  <si>
    <t>ENSG00000251983.1</t>
  </si>
  <si>
    <t>RN7SKP157</t>
  </si>
  <si>
    <t>ENSG00000068796.19</t>
  </si>
  <si>
    <t>KIF2A</t>
  </si>
  <si>
    <t>lnc-HTR1A-2:2</t>
  </si>
  <si>
    <t>ENSG00000178394.5</t>
  </si>
  <si>
    <t>HTR1A</t>
  </si>
  <si>
    <t>ENSG00000248285.1</t>
  </si>
  <si>
    <t>RP11-158J3.2</t>
  </si>
  <si>
    <t>lnc-ADAMTS6-3:3</t>
  </si>
  <si>
    <t>lnc-SHISAL2B-2:1</t>
  </si>
  <si>
    <t>ENSG00000224296.3</t>
  </si>
  <si>
    <t>MRPL49P1</t>
  </si>
  <si>
    <t>ENSG00000145642.12</t>
  </si>
  <si>
    <t>SHISAL2B</t>
  </si>
  <si>
    <t>lnc-ADAMTS6-3:1</t>
  </si>
  <si>
    <t>lnc-CWC27-2:1</t>
  </si>
  <si>
    <t>ENSG00000153015.16</t>
  </si>
  <si>
    <t>CWC27</t>
  </si>
  <si>
    <t>lnc-SREK1-1:5</t>
  </si>
  <si>
    <t>lnc-SREK1-1:4</t>
  </si>
  <si>
    <t>ENSG00000251391.5</t>
  </si>
  <si>
    <t>RP11-305P14.1</t>
  </si>
  <si>
    <t>lnc-SGTB-4:3</t>
  </si>
  <si>
    <t>ENSG00000286062.1</t>
  </si>
  <si>
    <t>RP11-305P14.2</t>
  </si>
  <si>
    <t>MAST4-AS1:3</t>
  </si>
  <si>
    <t>ENSG00000069020.18</t>
  </si>
  <si>
    <t>MAST4</t>
  </si>
  <si>
    <t>lnc-CD180-16:1</t>
  </si>
  <si>
    <t>ENSG00000253801.2</t>
  </si>
  <si>
    <t>CTD-2060F24.1</t>
  </si>
  <si>
    <t>ENSG00000253787.1</t>
  </si>
  <si>
    <t>LINC02219</t>
  </si>
  <si>
    <t>lnc-CD180-18:1</t>
  </si>
  <si>
    <t>ENSG00000145675.15</t>
  </si>
  <si>
    <t>PIK3R1</t>
  </si>
  <si>
    <t>lnc-CCDC125-6:23</t>
  </si>
  <si>
    <t>ENSG00000248884.1</t>
  </si>
  <si>
    <t>CTC-537E7.3</t>
  </si>
  <si>
    <t>lnc-CCDC125-6:16</t>
  </si>
  <si>
    <t>ENSG00000249335.2</t>
  </si>
  <si>
    <t>CTC-340D7.1</t>
  </si>
  <si>
    <t>lnc-CARTPT-2:1</t>
  </si>
  <si>
    <t>ENSG00000278824.1</t>
  </si>
  <si>
    <t>RP11-1315F8.2</t>
  </si>
  <si>
    <t>lnc-MAP1B-2:2</t>
  </si>
  <si>
    <t>ENSG00000049883.15</t>
  </si>
  <si>
    <t>PTCD2</t>
  </si>
  <si>
    <t>lnc-FOXD1-12:1</t>
  </si>
  <si>
    <t>LOC105379057</t>
  </si>
  <si>
    <t>ENSG00000249743.6</t>
  </si>
  <si>
    <t>RP11-60A8.1</t>
  </si>
  <si>
    <t>LINC01331:6</t>
  </si>
  <si>
    <t>ENSG00000248673.2</t>
  </si>
  <si>
    <t>LINC01331</t>
  </si>
  <si>
    <t>lnc-FAM169A-3:2</t>
  </si>
  <si>
    <t>ENSG00000164346.10</t>
  </si>
  <si>
    <t>NSA2</t>
  </si>
  <si>
    <t>lnc-ANKDD1B-5:5</t>
  </si>
  <si>
    <t>ENSG00000152359.15</t>
  </si>
  <si>
    <t>POC5</t>
  </si>
  <si>
    <t>lnc-POC5-3:1</t>
  </si>
  <si>
    <t>ENSG00000251078.1</t>
  </si>
  <si>
    <t>SLC25A5P9</t>
  </si>
  <si>
    <t>lnc-POC5-5:1</t>
  </si>
  <si>
    <t>lnc-SV2C-1:1</t>
  </si>
  <si>
    <t>ENSG00000228367.3</t>
  </si>
  <si>
    <t>RP11-524L6.2</t>
  </si>
  <si>
    <t>ENSG00000248127.1</t>
  </si>
  <si>
    <t>CTC-235G5.3</t>
  </si>
  <si>
    <t>ENSG00000249777.1</t>
  </si>
  <si>
    <t>SAP18P1</t>
  </si>
  <si>
    <t>lnc-F2RL2-5:2</t>
  </si>
  <si>
    <t>lnc-IQGAP2-4:1</t>
  </si>
  <si>
    <t>ENSG00000122012.14</t>
  </si>
  <si>
    <t>SV2C</t>
  </si>
  <si>
    <t>ENSG00000249014.2</t>
  </si>
  <si>
    <t>HMGN2P4</t>
  </si>
  <si>
    <t>lnc-SV2C-4:1</t>
  </si>
  <si>
    <t>ENSG00000145703.16</t>
  </si>
  <si>
    <t>IQGAP2</t>
  </si>
  <si>
    <t>ZBED3-AS1:87</t>
  </si>
  <si>
    <t>ENSG00000284762.1</t>
  </si>
  <si>
    <t>CTC-337B15.3</t>
  </si>
  <si>
    <t>ENSG00000250802.7</t>
  </si>
  <si>
    <t>ZBED3-AS1</t>
  </si>
  <si>
    <t>ENSG00000285000.1</t>
  </si>
  <si>
    <t>CTC-564N23.6</t>
  </si>
  <si>
    <t>ZBED3-AS1:18</t>
  </si>
  <si>
    <t>lnc-OTP-3:1</t>
  </si>
  <si>
    <t>ENSG00000171530.15</t>
  </si>
  <si>
    <t>TBCA</t>
  </si>
  <si>
    <t>ENSG00000213763.4</t>
  </si>
  <si>
    <t>ACTBP2</t>
  </si>
  <si>
    <t>lnc-SCAMP1-11:1</t>
  </si>
  <si>
    <t>ENSG00000132842.14</t>
  </si>
  <si>
    <t>AP3B1</t>
  </si>
  <si>
    <t>lnc-LHFPL2-3:1</t>
  </si>
  <si>
    <t>ENSG00000145685.14</t>
  </si>
  <si>
    <t>LHFPL2</t>
  </si>
  <si>
    <t>ENSG00000254170.1</t>
  </si>
  <si>
    <t>CTD-2073O6.1</t>
  </si>
  <si>
    <t>lnc-MTX3-4:1</t>
  </si>
  <si>
    <t>ENSG00000251675.1</t>
  </si>
  <si>
    <t>CTC-458I2.2</t>
  </si>
  <si>
    <t>ENSG00000164300.17</t>
  </si>
  <si>
    <t>SERINC5</t>
  </si>
  <si>
    <t>lnc-ACOT12-6:1</t>
  </si>
  <si>
    <t>ENSG00000172497.9</t>
  </si>
  <si>
    <t>ACOT12</t>
  </si>
  <si>
    <t>lnc-ZCCHC9-1:1</t>
  </si>
  <si>
    <t>lnc-ATG10-7:1</t>
  </si>
  <si>
    <t>ENSG00000287938.1</t>
  </si>
  <si>
    <t>CTD-2249K22.3</t>
  </si>
  <si>
    <t>lnc-ATG10-1:1</t>
  </si>
  <si>
    <t>ENSG00000214857.4</t>
  </si>
  <si>
    <t>SEM1P1</t>
  </si>
  <si>
    <t>lnc-ATP6AP1L-3:1</t>
  </si>
  <si>
    <t>ENSG00000205464.13</t>
  </si>
  <si>
    <t>ATP6AP1L</t>
  </si>
  <si>
    <t>lnc-ATP6AP1L-4:1</t>
  </si>
  <si>
    <t>lnc-RPS23-2:1</t>
  </si>
  <si>
    <t>ENSG00000248393.1</t>
  </si>
  <si>
    <t>CTD-2015A6.1</t>
  </si>
  <si>
    <t>lnc-TMEM167A-4:4</t>
  </si>
  <si>
    <t>ENSG00000152422.16</t>
  </si>
  <si>
    <t>XRCC4</t>
  </si>
  <si>
    <t>ENSG00000174695.10</t>
  </si>
  <si>
    <t>TMEM167A</t>
  </si>
  <si>
    <t>lnc-EDIL3-6:1</t>
  </si>
  <si>
    <t>ENSG00000145681.11</t>
  </si>
  <si>
    <t>HAPLN1</t>
  </si>
  <si>
    <t>lnc-HAPLN1-3:1</t>
  </si>
  <si>
    <t>lnc-VCAN-1:7</t>
  </si>
  <si>
    <t>ENSG00000164176.13</t>
  </si>
  <si>
    <t>EDIL3</t>
  </si>
  <si>
    <t>lnc-VCAN-1:18</t>
  </si>
  <si>
    <t>ENSG00000250320.6</t>
  </si>
  <si>
    <t>EDIL3-DT</t>
  </si>
  <si>
    <t>LINC02488:3</t>
  </si>
  <si>
    <t>LINC00461</t>
  </si>
  <si>
    <t>ENSG00000249362.2</t>
  </si>
  <si>
    <t>LINC02488</t>
  </si>
  <si>
    <t>lnc-TMEM161B-13:2</t>
  </si>
  <si>
    <t>ENSG00000287862.1</t>
  </si>
  <si>
    <t>CTD-2297M2.1</t>
  </si>
  <si>
    <t>MEF2C-AS1:19</t>
  </si>
  <si>
    <t>ENSG00000248309.7</t>
  </si>
  <si>
    <t>MEF2C-AS1</t>
  </si>
  <si>
    <t>MEF2C-AS1:23</t>
  </si>
  <si>
    <t>lnc-POLR3G-3:1</t>
  </si>
  <si>
    <t>LUCAT1</t>
  </si>
  <si>
    <t>ENSG00000214942.6</t>
  </si>
  <si>
    <t>AC113167.2</t>
  </si>
  <si>
    <t>lnc-ADGRV1-12:1</t>
  </si>
  <si>
    <t>lnc-ADGRV1-11:1</t>
  </si>
  <si>
    <t>ENSG00000281357.3</t>
  </si>
  <si>
    <t>ARRDC3-AS1</t>
  </si>
  <si>
    <t>lnc-ADGRV1-13:1</t>
  </si>
  <si>
    <t>ENSG00000286121.1</t>
  </si>
  <si>
    <t>RP11-543L14.2</t>
  </si>
  <si>
    <t>lnc-ADGRV1-5:2</t>
  </si>
  <si>
    <t>ENSG00000250049.7</t>
  </si>
  <si>
    <t>RP11-348J24.1</t>
  </si>
  <si>
    <t>lnc-FAM172A-7:4</t>
  </si>
  <si>
    <t>ENSG00000249984.1</t>
  </si>
  <si>
    <t>CTC-529L17.2</t>
  </si>
  <si>
    <t>NR2F1-AS1:49</t>
  </si>
  <si>
    <t>ENSG00000213730.3</t>
  </si>
  <si>
    <t>POLD2P1</t>
  </si>
  <si>
    <t>ENSG00000237187.9</t>
  </si>
  <si>
    <t>NR2F1-AS1</t>
  </si>
  <si>
    <t>lnc-SLF1-10:1</t>
  </si>
  <si>
    <t>ENSG00000113391.19</t>
  </si>
  <si>
    <t>FAM172A</t>
  </si>
  <si>
    <t>MIR583HG:36</t>
  </si>
  <si>
    <t>RGMB-AS1</t>
  </si>
  <si>
    <t>ENSG00000153113.24</t>
  </si>
  <si>
    <t>CAST</t>
  </si>
  <si>
    <t>ENSG00000251314.2</t>
  </si>
  <si>
    <t>CTD-2337A12.1</t>
  </si>
  <si>
    <t>lnc-RIOK2-4:1</t>
  </si>
  <si>
    <t>ENSG00000249977.1</t>
  </si>
  <si>
    <t>RP11-155G15.3</t>
  </si>
  <si>
    <t>ENSG00000251513.2</t>
  </si>
  <si>
    <t>LIX1-AS1</t>
  </si>
  <si>
    <t>lnc-LNPEP-8:5</t>
  </si>
  <si>
    <t>ENSG00000250331.2</t>
  </si>
  <si>
    <t>LINC01340</t>
  </si>
  <si>
    <t>RGMB-AS1:13</t>
  </si>
  <si>
    <t>RGMB-AS1:7</t>
  </si>
  <si>
    <t>ENSG00000174136.13</t>
  </si>
  <si>
    <t>RGMB</t>
  </si>
  <si>
    <t>LINC02062:30</t>
  </si>
  <si>
    <t>ENSG00000248489.2</t>
  </si>
  <si>
    <t>LINC02062</t>
  </si>
  <si>
    <t>lnc-ST8SIA4-2:1</t>
  </si>
  <si>
    <t>ENSG00000250806.2</t>
  </si>
  <si>
    <t>CTC-293G12.1</t>
  </si>
  <si>
    <t>lnc-ST8SIA4-1:1</t>
  </si>
  <si>
    <t>ENSG00000113532.13</t>
  </si>
  <si>
    <t>ST8SIA4</t>
  </si>
  <si>
    <t>lnc-PAM-5:1</t>
  </si>
  <si>
    <t>ENSG00000248261.2</t>
  </si>
  <si>
    <t>CTD-2333K2.1</t>
  </si>
  <si>
    <t>LINC02115:5</t>
  </si>
  <si>
    <t>ENSG00000248757.2</t>
  </si>
  <si>
    <t>LINC02115</t>
  </si>
  <si>
    <t>lnc-C5orf30-10:2</t>
  </si>
  <si>
    <t>ENSG00000283462.2</t>
  </si>
  <si>
    <t>CTC-445B21.1</t>
  </si>
  <si>
    <t>lnc-EFNA5-7:1</t>
  </si>
  <si>
    <t>EPB41L4A‚àíAS1</t>
  </si>
  <si>
    <t>ENSG00000251027.2</t>
  </si>
  <si>
    <t>LINC01950</t>
  </si>
  <si>
    <t>lnc-MAN2A1-11:2</t>
  </si>
  <si>
    <t>ENSG00000248876.1</t>
  </si>
  <si>
    <t>RP11-231G15.3</t>
  </si>
  <si>
    <t>ENSG00000248440.1</t>
  </si>
  <si>
    <t>RP11-231G15.1</t>
  </si>
  <si>
    <t>lnc-NREP-5:1</t>
  </si>
  <si>
    <t>ENSG00000129595.14</t>
  </si>
  <si>
    <t>EPB41L4A</t>
  </si>
  <si>
    <t>lnc-SRP19-4:1</t>
  </si>
  <si>
    <t>EPB41L4A-AS2</t>
  </si>
  <si>
    <t>ENSG00000129625.13</t>
  </si>
  <si>
    <t>REEP5</t>
  </si>
  <si>
    <t>lnc-KCNN2-2:4</t>
  </si>
  <si>
    <t>ENSG00000286839.1</t>
  </si>
  <si>
    <t>RP11-103P4.1</t>
  </si>
  <si>
    <t>lnc-KCNN2-4:1</t>
  </si>
  <si>
    <t>ENSG00000080709.16</t>
  </si>
  <si>
    <t>KCNN2</t>
  </si>
  <si>
    <t>lnc-TRIM36-4:5</t>
  </si>
  <si>
    <t>ENSG00000246316.8</t>
  </si>
  <si>
    <t>RP11-492A10.1</t>
  </si>
  <si>
    <t>lnc-AP3S1-5:1</t>
  </si>
  <si>
    <t>ENSG00000249791.1</t>
  </si>
  <si>
    <t>CTC-428G20.2</t>
  </si>
  <si>
    <t>ENSG00000152503.10</t>
  </si>
  <si>
    <t>TRIM36</t>
  </si>
  <si>
    <t>lnc-AP3S1-14:1</t>
  </si>
  <si>
    <t>ENSG00000249026.2</t>
  </si>
  <si>
    <t>CTNNA1P1</t>
  </si>
  <si>
    <t>ENSG00000164221.13</t>
  </si>
  <si>
    <t>CCDC112</t>
  </si>
  <si>
    <t>lnc-AP3S1-3:1</t>
  </si>
  <si>
    <t>ENSG00000249021.1</t>
  </si>
  <si>
    <t>CTC-505O3.3</t>
  </si>
  <si>
    <t>ENSG00000248709.3</t>
  </si>
  <si>
    <t>CTC-505O3.2</t>
  </si>
  <si>
    <t>lnc-SEMA6A-9:1</t>
  </si>
  <si>
    <t>ENSG00000243758.1</t>
  </si>
  <si>
    <t>RPL35AP15</t>
  </si>
  <si>
    <t>ENSG00000285809.1</t>
  </si>
  <si>
    <t>RP11-535A15.2</t>
  </si>
  <si>
    <t>LINC02147:9</t>
  </si>
  <si>
    <t>ENSG00000250891.2</t>
  </si>
  <si>
    <t>LINC02208</t>
  </si>
  <si>
    <t>LINC02208:29</t>
  </si>
  <si>
    <t>LINC02215:3</t>
  </si>
  <si>
    <t>ENSG00000286745.1</t>
  </si>
  <si>
    <t>RP11-2N5.4</t>
  </si>
  <si>
    <t>lnc-DTWD2-11:1</t>
  </si>
  <si>
    <t>ENSG00000133835.18</t>
  </si>
  <si>
    <t>HSD17B4</t>
  </si>
  <si>
    <t>lnc-PPIC-10:1</t>
  </si>
  <si>
    <t>ENSG00000251538.7</t>
  </si>
  <si>
    <t>LINC02201</t>
  </si>
  <si>
    <t>LINC01170:8</t>
  </si>
  <si>
    <t>lncTCF7</t>
  </si>
  <si>
    <t>ENSG00000253807.6</t>
  </si>
  <si>
    <t>LINC01170</t>
  </si>
  <si>
    <t>ENSG00000250862.1</t>
  </si>
  <si>
    <t>HMGB1P29</t>
  </si>
  <si>
    <t>LINC01170:13</t>
  </si>
  <si>
    <t>LINC02240:24</t>
  </si>
  <si>
    <t>ENSG00000248752.3</t>
  </si>
  <si>
    <t>RP11-114J13.1</t>
  </si>
  <si>
    <t>lnc-ALDH7A1-7:1</t>
  </si>
  <si>
    <t>lnc-LMNB1-3:2</t>
  </si>
  <si>
    <t>ENSG00000173926.6</t>
  </si>
  <si>
    <t>MARCHF3</t>
  </si>
  <si>
    <t>lnc-CCDC192-4:1</t>
  </si>
  <si>
    <t>ENSG00000245937.8</t>
  </si>
  <si>
    <t>LINC01184</t>
  </si>
  <si>
    <t>lnc-CDC42SE2-3:1</t>
  </si>
  <si>
    <t>ENSG00000158987.22</t>
  </si>
  <si>
    <t>RAPGEF6</t>
  </si>
  <si>
    <t>ENSG00000273217.1</t>
  </si>
  <si>
    <t>CTC-432M15.3</t>
  </si>
  <si>
    <t>lnc-GDF9-1:3</t>
  </si>
  <si>
    <t>lnc-SEPT8-2:1</t>
  </si>
  <si>
    <t>ENSG00000201274.1</t>
  </si>
  <si>
    <t>RNA5SP192</t>
  </si>
  <si>
    <t>ENSG00000164404.8</t>
  </si>
  <si>
    <t>GDF9</t>
  </si>
  <si>
    <t>lnc-GDF9-2:1</t>
  </si>
  <si>
    <t>ENSG00000072364.13</t>
  </si>
  <si>
    <t>AFF4</t>
  </si>
  <si>
    <t>lnc-SAR1B-1:1</t>
  </si>
  <si>
    <t>Epist</t>
  </si>
  <si>
    <t>ENSG00000113615.13</t>
  </si>
  <si>
    <t>SEC24A</t>
  </si>
  <si>
    <t>lnc-PCBD2-1:1</t>
  </si>
  <si>
    <t>ENSG00000113621.15</t>
  </si>
  <si>
    <t>TXNDC15</t>
  </si>
  <si>
    <t>TRPC7-AS1:2</t>
  </si>
  <si>
    <t>ENSG00000069018.19</t>
  </si>
  <si>
    <t>TRPC7</t>
  </si>
  <si>
    <t>lnc-SPOCK1-1:1</t>
  </si>
  <si>
    <t>SNHG4</t>
  </si>
  <si>
    <t>ENSG00000152377.14</t>
  </si>
  <si>
    <t>SPOCK1</t>
  </si>
  <si>
    <t>lnc-SPOCK1-1:2</t>
  </si>
  <si>
    <t>lnc-HNRNPA0-4:9</t>
  </si>
  <si>
    <t>ENSG00000250159.7</t>
  </si>
  <si>
    <t>RP11-381K20.2</t>
  </si>
  <si>
    <t>lnc-NME5-1:1</t>
  </si>
  <si>
    <t>ENSG00000112983.18</t>
  </si>
  <si>
    <t>BRD8</t>
  </si>
  <si>
    <t>lnc-SMIM33-1:1</t>
  </si>
  <si>
    <t>ENSG00000131508.16</t>
  </si>
  <si>
    <t>UBE2D2</t>
  </si>
  <si>
    <t>lnc-HBEGF-2:9</t>
  </si>
  <si>
    <t>MA-linc1</t>
  </si>
  <si>
    <t>ENSG00000254996.5</t>
  </si>
  <si>
    <t>ANKHD1-EIF4EBP3</t>
  </si>
  <si>
    <t>ENSG00000131503.21</t>
  </si>
  <si>
    <t>ANKHD1</t>
  </si>
  <si>
    <t>lnc-FGF1-6:1</t>
  </si>
  <si>
    <t>SPRY4-IT1</t>
  </si>
  <si>
    <t>ENSG00000145819.18</t>
  </si>
  <si>
    <t>ARHGAP26</t>
  </si>
  <si>
    <t>lnc-HMHB1-1:3</t>
  </si>
  <si>
    <t>ENSG00000251205.3</t>
  </si>
  <si>
    <t>CTD-2050E21.2</t>
  </si>
  <si>
    <t>lnc-KCTD16-2:1</t>
  </si>
  <si>
    <t>ENSG00000239390.3</t>
  </si>
  <si>
    <t>RN7SL87P</t>
  </si>
  <si>
    <t>ENSG00000145817.17</t>
  </si>
  <si>
    <t>YIPF5</t>
  </si>
  <si>
    <t>lnc-YIPF5-2:1</t>
  </si>
  <si>
    <t>ENSG00000201423.1</t>
  </si>
  <si>
    <t>RN7SKP246</t>
  </si>
  <si>
    <t>ENSG00000213488.4</t>
  </si>
  <si>
    <t>CTB-85P21.1</t>
  </si>
  <si>
    <t>lnc-PRELID2-6:1</t>
  </si>
  <si>
    <t>ENSG00000251031.2</t>
  </si>
  <si>
    <t>CTC-367F4.1</t>
  </si>
  <si>
    <t>ENSG00000249229.2</t>
  </si>
  <si>
    <t>NAMPTP2</t>
  </si>
  <si>
    <t>lnc-PRELID2-4:1</t>
  </si>
  <si>
    <t>lnc-PRELID2-3:1</t>
  </si>
  <si>
    <t>ENSG00000250842.1</t>
  </si>
  <si>
    <t>CTC-806A22.1</t>
  </si>
  <si>
    <t>lnc-PRELID2-5:1</t>
  </si>
  <si>
    <t>lnc-PRELID2-5:2</t>
  </si>
  <si>
    <t>ENSG00000186314.12</t>
  </si>
  <si>
    <t>PRELID2</t>
  </si>
  <si>
    <t>lnc-PPP2R2B-4:1</t>
  </si>
  <si>
    <t>CARMN</t>
  </si>
  <si>
    <t>ENSG00000286468.1</t>
  </si>
  <si>
    <t>CTC-426D19.1</t>
  </si>
  <si>
    <t>lnc-STK32A-3:2</t>
  </si>
  <si>
    <t>ENSG00000176049.16</t>
  </si>
  <si>
    <t>JAKMIP2</t>
  </si>
  <si>
    <t>lnc-HTR4-2:1</t>
  </si>
  <si>
    <t>ENSG00000164270.18</t>
  </si>
  <si>
    <t>HTR4</t>
  </si>
  <si>
    <t>lnc-HTR4-6:2</t>
  </si>
  <si>
    <t>ENSG00000169252.6</t>
  </si>
  <si>
    <t>ADRB2</t>
  </si>
  <si>
    <t>ENSG00000169247.14</t>
  </si>
  <si>
    <t>SH3TC2</t>
  </si>
  <si>
    <t>lnc-SH3TC2-3:1</t>
  </si>
  <si>
    <t>lnc-IL17B-3:1</t>
  </si>
  <si>
    <t>lnc-IL17B-3:2</t>
  </si>
  <si>
    <t>ENSG00000253406.1</t>
  </si>
  <si>
    <t>AC012613.2</t>
  </si>
  <si>
    <t>ENSG00000173210.20</t>
  </si>
  <si>
    <t>ABLIM3</t>
  </si>
  <si>
    <t>lnc-IL17B-9:1</t>
  </si>
  <si>
    <t>ENSG00000285736.1</t>
  </si>
  <si>
    <t>RP11-394O4.7</t>
  </si>
  <si>
    <t>ENSG00000157510.14</t>
  </si>
  <si>
    <t>AFAP1L1</t>
  </si>
  <si>
    <t>LINC01933:9</t>
  </si>
  <si>
    <t>SAP30L-AS1</t>
  </si>
  <si>
    <t>ENSG00000254226.6</t>
  </si>
  <si>
    <t>LINC01933</t>
  </si>
  <si>
    <t>lnc-NMUR2-3:1</t>
  </si>
  <si>
    <t>ENSG00000286749.1</t>
  </si>
  <si>
    <t>RP11-141F7.1</t>
  </si>
  <si>
    <t>ENSG00000242080.1</t>
  </si>
  <si>
    <t>CTC-550M4.1</t>
  </si>
  <si>
    <t>LINC01470:1</t>
  </si>
  <si>
    <t>ENSG00000249484.9</t>
  </si>
  <si>
    <t>LINC01470</t>
  </si>
  <si>
    <t>lnc-MFAP3-2:1</t>
  </si>
  <si>
    <t>ENSG00000155511.18</t>
  </si>
  <si>
    <t>GRIA1</t>
  </si>
  <si>
    <t>lnc-HAND1-7:1</t>
  </si>
  <si>
    <t>ENSG00000164574.16</t>
  </si>
  <si>
    <t>GALNT10</t>
  </si>
  <si>
    <t>lnc-LARP1-4:1</t>
  </si>
  <si>
    <t>ENSG00000264760.1</t>
  </si>
  <si>
    <t>MIR3141</t>
  </si>
  <si>
    <t>ENSG00000155506.18</t>
  </si>
  <si>
    <t>LARP1</t>
  </si>
  <si>
    <t>lnc-KIF4B-2:1</t>
  </si>
  <si>
    <t>ENSG00000271477.1</t>
  </si>
  <si>
    <t>CTC-447K7.1</t>
  </si>
  <si>
    <t>lnc-GEMIN5-3:1</t>
  </si>
  <si>
    <t>ENSG00000170624.14</t>
  </si>
  <si>
    <t>SGCD</t>
  </si>
  <si>
    <t>lnc-TIMD4-1:1</t>
  </si>
  <si>
    <t>lnc-PPP1R2B-7:1</t>
  </si>
  <si>
    <t>lnc-ITK-1:1</t>
  </si>
  <si>
    <t>ENSG00000254246.1</t>
  </si>
  <si>
    <t>CTB-120L21.1</t>
  </si>
  <si>
    <t>ENSG00000135077.9</t>
  </si>
  <si>
    <t>HAVCR2</t>
  </si>
  <si>
    <t>lnc-SOX30-5:1</t>
  </si>
  <si>
    <t>ENSG00000135074.16</t>
  </si>
  <si>
    <t>ADAM19</t>
  </si>
  <si>
    <t>lnc-CLINT1-6:1</t>
  </si>
  <si>
    <t>lnc-LSM11-9:1</t>
  </si>
  <si>
    <t>LINC02159</t>
  </si>
  <si>
    <t>ENSG00000253743.1</t>
  </si>
  <si>
    <t>MARK2P11</t>
  </si>
  <si>
    <t>LINC02202:16</t>
  </si>
  <si>
    <t>ENSG00000164330.17</t>
  </si>
  <si>
    <t>EBF1</t>
  </si>
  <si>
    <t>lnc-UBLCP1-2:3</t>
  </si>
  <si>
    <t>ENSG00000249738.10</t>
  </si>
  <si>
    <t>AC008697.1</t>
  </si>
  <si>
    <t>lnc-UBLCP1-2:17</t>
  </si>
  <si>
    <t>lnc-PTTG1-13:1</t>
  </si>
  <si>
    <t>ENSG00000118322.14</t>
  </si>
  <si>
    <t>ATP10B</t>
  </si>
  <si>
    <t>lnc-GABRB2-4:1</t>
  </si>
  <si>
    <t>ENSG00000145864.14</t>
  </si>
  <si>
    <t>GABRB2</t>
  </si>
  <si>
    <t>ENSG00000145863.11</t>
  </si>
  <si>
    <t>GABRA6</t>
  </si>
  <si>
    <t>lnc-NUDCD2-2:12</t>
  </si>
  <si>
    <t>HMMR-AS1</t>
  </si>
  <si>
    <t>ENSG00000254186.3</t>
  </si>
  <si>
    <t>RP11-541P9.3</t>
  </si>
  <si>
    <t>lnc-NUDCD2-3:1</t>
  </si>
  <si>
    <t>ENSG00000253331.1</t>
  </si>
  <si>
    <t>CTC-207P7.1</t>
  </si>
  <si>
    <t>LINC02143:8</t>
  </si>
  <si>
    <t>ENSG00000253236.2</t>
  </si>
  <si>
    <t>LINC02143</t>
  </si>
  <si>
    <t>lnc-MAT2B-3:28</t>
  </si>
  <si>
    <t>ENSG00000253693.1</t>
  </si>
  <si>
    <t>CTC-535M15.2</t>
  </si>
  <si>
    <t>ENSG00000254252.1</t>
  </si>
  <si>
    <t>RPL7P20</t>
  </si>
  <si>
    <t>ENSG00000254171.1</t>
  </si>
  <si>
    <t>RP11-67M9.1</t>
  </si>
  <si>
    <t>lnc-TENM2-1:1</t>
  </si>
  <si>
    <t>ENSG00000229119.3</t>
  </si>
  <si>
    <t>CTB-63M22.1</t>
  </si>
  <si>
    <t>lnc-FBLL1-9:1</t>
  </si>
  <si>
    <t>ENSG00000184347.15</t>
  </si>
  <si>
    <t>SLIT3</t>
  </si>
  <si>
    <t>ENSG00000248965.1</t>
  </si>
  <si>
    <t>CTB-174D11.2</t>
  </si>
  <si>
    <t>lnc-FAM196B-1:1</t>
  </si>
  <si>
    <t>ENSG00000134516.18</t>
  </si>
  <si>
    <t>DOCK2</t>
  </si>
  <si>
    <t>ENSG00000253269.1</t>
  </si>
  <si>
    <t>CTB-37A13.1</t>
  </si>
  <si>
    <t>lnc-KCNMB1-4:1</t>
  </si>
  <si>
    <t>ENSG00000043462.13</t>
  </si>
  <si>
    <t>LCP2</t>
  </si>
  <si>
    <t>lnc-C5orf58-1:1</t>
  </si>
  <si>
    <t>ENSG00000253647.1</t>
  </si>
  <si>
    <t>KCNIP1-OT1</t>
  </si>
  <si>
    <t>ENSG00000145936.9</t>
  </si>
  <si>
    <t>KCNMB1</t>
  </si>
  <si>
    <t>ENSG00000182132.14</t>
  </si>
  <si>
    <t>KCNIP1</t>
  </si>
  <si>
    <t>lnc-KCNMB1-2:1</t>
  </si>
  <si>
    <t>ENSG00000253591.2</t>
  </si>
  <si>
    <t>KCNIP1-AS1</t>
  </si>
  <si>
    <t>lnc-KCNMB1-2:3</t>
  </si>
  <si>
    <t>lnc-GABRP-1:1</t>
  </si>
  <si>
    <t>ENSG00000094755.17</t>
  </si>
  <si>
    <t>GABRP</t>
  </si>
  <si>
    <t>lnc-FBXW11-3:1</t>
  </si>
  <si>
    <t>lnc-TLX3-1:1</t>
  </si>
  <si>
    <t>ENSG00000204764.14</t>
  </si>
  <si>
    <t>RANBP17</t>
  </si>
  <si>
    <t>lnc-NEURL1B-3:8</t>
  </si>
  <si>
    <t>HEIH</t>
  </si>
  <si>
    <t>ENSG00000287814.1</t>
  </si>
  <si>
    <t>CTB-54I1.2</t>
  </si>
  <si>
    <t>lnc-DUSP1-4:1</t>
  </si>
  <si>
    <t>ENSG00000113732.9</t>
  </si>
  <si>
    <t>ATP6V0E1</t>
  </si>
  <si>
    <t>ENSG00000254328.1</t>
  </si>
  <si>
    <t>CTC-308K20.4</t>
  </si>
  <si>
    <t>lnc-MSX2-3:1</t>
  </si>
  <si>
    <t>ENSG00000251670.1</t>
  </si>
  <si>
    <t>CTD-2532K18.1</t>
  </si>
  <si>
    <t>lnc-SFXN1-2:1</t>
  </si>
  <si>
    <t>ENSG00000248355.1</t>
  </si>
  <si>
    <t>ARL2BPP6</t>
  </si>
  <si>
    <t>lnc-RUFY1-2:1</t>
  </si>
  <si>
    <t>ENSG00000087116.16</t>
  </si>
  <si>
    <t>ADAMTS2</t>
  </si>
  <si>
    <t>lnc-HNRNPH1-5:1</t>
  </si>
  <si>
    <t>lnc-HNRNPH1-5:2</t>
  </si>
  <si>
    <t>ENSG00000253520.1</t>
  </si>
  <si>
    <t>RP11-798K23.5</t>
  </si>
  <si>
    <t>ENSG00000251545.2</t>
  </si>
  <si>
    <t>RP11-798K23.3</t>
  </si>
  <si>
    <t>lnc-HNRNPH1-6:1</t>
  </si>
  <si>
    <t>ENSG00000176783.15</t>
  </si>
  <si>
    <t>RUFY1</t>
  </si>
  <si>
    <t>lnc-CBY3-3:2</t>
  </si>
  <si>
    <t>ENSG00000127022.16</t>
  </si>
  <si>
    <t>CANX</t>
  </si>
  <si>
    <t>lnc-GFPT2-1:1</t>
  </si>
  <si>
    <t>ENSG00000050748.18</t>
  </si>
  <si>
    <t>MAPK9</t>
  </si>
  <si>
    <t>lnc-CNOT6-4:6</t>
  </si>
  <si>
    <t>ENSG00000131459.13</t>
  </si>
  <si>
    <t>GFPT2</t>
  </si>
  <si>
    <t>lnc-CNOT6-2:1</t>
  </si>
  <si>
    <t>ENSG00000250509.2</t>
  </si>
  <si>
    <t>CTC-573N18.1</t>
  </si>
  <si>
    <t>lnc-BTNL8-5:5</t>
  </si>
  <si>
    <t>ENSG00000131446.17</t>
  </si>
  <si>
    <t>MGAT1</t>
  </si>
  <si>
    <t>lnc-BTNL8-1:1</t>
  </si>
  <si>
    <t>ENSG00000196670.14</t>
  </si>
  <si>
    <t>ZFP62</t>
  </si>
  <si>
    <t>TRIM52-AS1:33</t>
  </si>
  <si>
    <t>TRIM52-AS1:15</t>
  </si>
  <si>
    <t>ENSG00000248275.2</t>
  </si>
  <si>
    <t>TRIM52-AS1</t>
  </si>
  <si>
    <t>chr6</t>
  </si>
  <si>
    <t>lnc-HUS1B-1:1</t>
  </si>
  <si>
    <t>lnc-IRF4-8:1</t>
  </si>
  <si>
    <t>FOXCUT</t>
  </si>
  <si>
    <t>ENSG00000112685.14</t>
  </si>
  <si>
    <t>EXOC2</t>
  </si>
  <si>
    <t>lnc-IRF4-22:1</t>
  </si>
  <si>
    <t>ENSG00000271727.2</t>
  </si>
  <si>
    <t>RP11-532F6.4</t>
  </si>
  <si>
    <t>ENSG00000271911.1</t>
  </si>
  <si>
    <t>RP11-532F6.5</t>
  </si>
  <si>
    <t>lnc-GMDS-6:7</t>
  </si>
  <si>
    <t>ENSG00000280916.2</t>
  </si>
  <si>
    <t>lnc-MYLK4-20:1</t>
  </si>
  <si>
    <t>ENSG00000112699.11</t>
  </si>
  <si>
    <t>GMDS</t>
  </si>
  <si>
    <t>lnc-WRNIP1-16:1</t>
  </si>
  <si>
    <t>LINC02525</t>
  </si>
  <si>
    <t>ENSG00000145949.11</t>
  </si>
  <si>
    <t>MYLK4</t>
  </si>
  <si>
    <t>lnc-TUBB2B-13:1</t>
  </si>
  <si>
    <t>ENSG00000137266.15</t>
  </si>
  <si>
    <t>SLC22A23</t>
  </si>
  <si>
    <t>lnc-FAM217A-4:2</t>
  </si>
  <si>
    <t>ENSG00000145975.15</t>
  </si>
  <si>
    <t>FAM217A</t>
  </si>
  <si>
    <t>ENSG00000112739.17</t>
  </si>
  <si>
    <t>PRPF4B</t>
  </si>
  <si>
    <t>lnc-PPP1R3G-8:1</t>
  </si>
  <si>
    <t>ENSG00000288548.1</t>
  </si>
  <si>
    <t>RP11-428J1.6</t>
  </si>
  <si>
    <t>lnc-LYRM4-1:1</t>
  </si>
  <si>
    <t>ENSG00000145982.13</t>
  </si>
  <si>
    <t>FARS2</t>
  </si>
  <si>
    <t>ENSG00000220446.2</t>
  </si>
  <si>
    <t>RP3-520B18.1</t>
  </si>
  <si>
    <t>lnc-NRN1-7:1</t>
  </si>
  <si>
    <t>ENSG00000270174.1</t>
  </si>
  <si>
    <t>RP1-256G22.2</t>
  </si>
  <si>
    <t>lnc-FARS2-5:1</t>
  </si>
  <si>
    <t>HULC</t>
  </si>
  <si>
    <t>ENSG00000124785.9</t>
  </si>
  <si>
    <t>NRN1</t>
  </si>
  <si>
    <t>ENSG00000124491.16</t>
  </si>
  <si>
    <t>F13A1</t>
  </si>
  <si>
    <t>lnc-SSR1-3:1</t>
  </si>
  <si>
    <t>ENSG00000223342.2</t>
  </si>
  <si>
    <t>RP3-429O6.1</t>
  </si>
  <si>
    <t>lnc-RREB1-2:1</t>
  </si>
  <si>
    <t>ENSG00000203498.3</t>
  </si>
  <si>
    <t>RP11-556O15.1</t>
  </si>
  <si>
    <t>lnc-CAGE1-2:1</t>
  </si>
  <si>
    <t>lnc-CAGE1-4:1</t>
  </si>
  <si>
    <t>ENSG00000124783.14</t>
  </si>
  <si>
    <t>SSR1</t>
  </si>
  <si>
    <t>lnc-BMP6-106:15</t>
  </si>
  <si>
    <t>ENSG00000285216.1</t>
  </si>
  <si>
    <t>RP11-314C16.1</t>
  </si>
  <si>
    <t>ENSG00000232234.4</t>
  </si>
  <si>
    <t>RP11-203H2.1</t>
  </si>
  <si>
    <t>lnc-BMP6-106:113</t>
  </si>
  <si>
    <t>ENSG00000285219.2</t>
  </si>
  <si>
    <t>lnc-TFAP2A-12:2</t>
  </si>
  <si>
    <t>ENSG00000181355.21</t>
  </si>
  <si>
    <t>OFCC1</t>
  </si>
  <si>
    <t>LINC02522:4</t>
  </si>
  <si>
    <t>ENSG00000238076.1</t>
  </si>
  <si>
    <t>MRPL48P1</t>
  </si>
  <si>
    <t>ENSG00000231056.1</t>
  </si>
  <si>
    <t>LINC02522</t>
  </si>
  <si>
    <t>lnc-HIVEP1-4:6</t>
  </si>
  <si>
    <t>ENSG00000215124.2</t>
  </si>
  <si>
    <t>AMD1P4</t>
  </si>
  <si>
    <t>ENSG00000234427.1</t>
  </si>
  <si>
    <t>RP3-413H6.2</t>
  </si>
  <si>
    <t>lnc-HIVEP1-5:1</t>
  </si>
  <si>
    <t>ENSG00000095951.17</t>
  </si>
  <si>
    <t>HIVEP1</t>
  </si>
  <si>
    <t>lnc-TBC1D7-3:1</t>
  </si>
  <si>
    <t>ENSG00000112137.18</t>
  </si>
  <si>
    <t>PHACTR1</t>
  </si>
  <si>
    <t>lnc-MCUR1-13:1</t>
  </si>
  <si>
    <t>ENSG00000112149.10</t>
  </si>
  <si>
    <t>CD83</t>
  </si>
  <si>
    <t>lnc-CD83-3:4</t>
  </si>
  <si>
    <t>lnc-MCUR1-10:1</t>
  </si>
  <si>
    <t>ENSG00000237346.2</t>
  </si>
  <si>
    <t>RP3-448I9.2</t>
  </si>
  <si>
    <t>lnc-MCUR1-2:2</t>
  </si>
  <si>
    <t>lnc-DTNBP1-16:14</t>
  </si>
  <si>
    <t>ENSG00000234261.4</t>
  </si>
  <si>
    <t>RP11-146I2.1</t>
  </si>
  <si>
    <t>lnc-ATXN1-9:1</t>
  </si>
  <si>
    <t>CASC15</t>
  </si>
  <si>
    <t>ENSG00000287347.1</t>
  </si>
  <si>
    <t>RP1-133I17.1</t>
  </si>
  <si>
    <t>lnc-NUP153-3:7</t>
  </si>
  <si>
    <t>ENSG00000286885.1</t>
  </si>
  <si>
    <t>RP11-14H3.7</t>
  </si>
  <si>
    <t>lnc-NHLRC1-2:2</t>
  </si>
  <si>
    <t>ENSG00000137177.20</t>
  </si>
  <si>
    <t>KIF13A</t>
  </si>
  <si>
    <t>MIR548A1HG:7</t>
  </si>
  <si>
    <t>ENSG00000283408.2</t>
  </si>
  <si>
    <t>MIR548A1HG</t>
  </si>
  <si>
    <t>lnc-RNF144B-3:1</t>
  </si>
  <si>
    <t>lnc-MBOAT1-2:24</t>
  </si>
  <si>
    <t>ENSG00000228412.9</t>
  </si>
  <si>
    <t>LNC-LBCS</t>
  </si>
  <si>
    <t>ENSG00000201523.1</t>
  </si>
  <si>
    <t>RNA5SP205</t>
  </si>
  <si>
    <t>LINC00581:1</t>
  </si>
  <si>
    <t>ENSG00000280989.2</t>
  </si>
  <si>
    <t>LINC00581</t>
  </si>
  <si>
    <t>CASC15:57</t>
  </si>
  <si>
    <t>ENSG00000272168.8</t>
  </si>
  <si>
    <t>lnc-GPLD1-2:2</t>
  </si>
  <si>
    <t>ENSG00000112293.15</t>
  </si>
  <si>
    <t>GPLD1</t>
  </si>
  <si>
    <t>lnc-SLC17A4-1:1</t>
  </si>
  <si>
    <t>HCG11</t>
  </si>
  <si>
    <t>ENSG00000146039.11</t>
  </si>
  <si>
    <t>SLC17A4</t>
  </si>
  <si>
    <t>lnc-ITPR3-8:1</t>
  </si>
  <si>
    <t>HCP5</t>
  </si>
  <si>
    <t>ENSG00000204188.7</t>
  </si>
  <si>
    <t>GGNBP1</t>
  </si>
  <si>
    <t>lnc-UHRF1BP1-2:1</t>
  </si>
  <si>
    <t>PANDAR</t>
  </si>
  <si>
    <t>ENSG00000286550.1</t>
  </si>
  <si>
    <t>RP11-527B17.3</t>
  </si>
  <si>
    <t>ENSG00000064999.15</t>
  </si>
  <si>
    <t>ANKS1A</t>
  </si>
  <si>
    <t>lnc-RPL10A-2:1</t>
  </si>
  <si>
    <t>ENSG00000007866.22</t>
  </si>
  <si>
    <t>TEAD3</t>
  </si>
  <si>
    <t>lnc-C6orf222-2:1</t>
  </si>
  <si>
    <t>ENSG00000010030.14</t>
  </si>
  <si>
    <t>ETV7</t>
  </si>
  <si>
    <t>lnc-MOCS1-3:1</t>
  </si>
  <si>
    <t>FOXP4-AS1</t>
  </si>
  <si>
    <t>ENSG00000220586.2</t>
  </si>
  <si>
    <t>TUBBP9</t>
  </si>
  <si>
    <t>LINC00951:1</t>
  </si>
  <si>
    <t>ENSG00000156564.9</t>
  </si>
  <si>
    <t>LRFN2</t>
  </si>
  <si>
    <t>ENSG00000252767.1</t>
  </si>
  <si>
    <t>RNU6-250P</t>
  </si>
  <si>
    <t>lnc-UBR2-3:1</t>
  </si>
  <si>
    <t>ENSG00000024048.11</t>
  </si>
  <si>
    <t>UBR2</t>
  </si>
  <si>
    <t>lnc-BICRAL-2:1</t>
  </si>
  <si>
    <t>lnc-UBR2-4:2</t>
  </si>
  <si>
    <t>lnc-CUL7-2:1</t>
  </si>
  <si>
    <t>lnc-MRPL2-2:1</t>
  </si>
  <si>
    <t>ENSG00000112651.12</t>
  </si>
  <si>
    <t>MRPL2</t>
  </si>
  <si>
    <t>ENSG00000288564.1</t>
  </si>
  <si>
    <t>RP1-20C7.7</t>
  </si>
  <si>
    <t>lnc-ABCC10-2:1</t>
  </si>
  <si>
    <t>ENSG00000207076.1</t>
  </si>
  <si>
    <t>RNU6-1113P</t>
  </si>
  <si>
    <t>ENSG00000137221.14</t>
  </si>
  <si>
    <t>TJAP1</t>
  </si>
  <si>
    <t>lnc-YIPF3-3:1</t>
  </si>
  <si>
    <t>POLH-AS1:3</t>
  </si>
  <si>
    <t>ENSG00000124571.18</t>
  </si>
  <si>
    <t>XPO5</t>
  </si>
  <si>
    <t>lnc-CDC5L-2:1</t>
  </si>
  <si>
    <t>ENSG00000286417.1</t>
  </si>
  <si>
    <t>RP11-169I2.3</t>
  </si>
  <si>
    <t>RUNX2-AS1:19</t>
  </si>
  <si>
    <t>lnc-RUNX2-2:1</t>
  </si>
  <si>
    <t>ENSG00000124813.23</t>
  </si>
  <si>
    <t>RUNX2</t>
  </si>
  <si>
    <t>lnc-SLC25A27-3:1</t>
  </si>
  <si>
    <t>ENSG00000172348.15</t>
  </si>
  <si>
    <t>RCAN2</t>
  </si>
  <si>
    <t>ENSG00000226541.1</t>
  </si>
  <si>
    <t>RP11-795J1.2</t>
  </si>
  <si>
    <t>lnc-RCAN2-2:1</t>
  </si>
  <si>
    <t>ENSG00000146233.8</t>
  </si>
  <si>
    <t>CYP39A1</t>
  </si>
  <si>
    <t>lnc-MEP1A-5:2</t>
  </si>
  <si>
    <t>TRAM2‚àíAS1</t>
  </si>
  <si>
    <t>ENSG00000146072.6</t>
  </si>
  <si>
    <t>TNFRSF21</t>
  </si>
  <si>
    <t>lnc-OPN5-1:1</t>
  </si>
  <si>
    <t>ENSG00000124818.15</t>
  </si>
  <si>
    <t>OPN5</t>
  </si>
  <si>
    <t>ENSG00000244694.8</t>
  </si>
  <si>
    <t>PTCHD4</t>
  </si>
  <si>
    <t>lnc-CRISP2-1:1</t>
  </si>
  <si>
    <t>ENSG00000124490.14</t>
  </si>
  <si>
    <t>CRISP2</t>
  </si>
  <si>
    <t>lnc-C6orf141-2:2</t>
  </si>
  <si>
    <t>ENSG00000180872.7</t>
  </si>
  <si>
    <t>DEFB112</t>
  </si>
  <si>
    <t>lnc-PKHD1-6:1</t>
  </si>
  <si>
    <t>lnc-PKHD1-7:1</t>
  </si>
  <si>
    <t>ENSG00000230204.1</t>
  </si>
  <si>
    <t>FTH1P5</t>
  </si>
  <si>
    <t>ENSG00000008196.13</t>
  </si>
  <si>
    <t>TFAP2B</t>
  </si>
  <si>
    <t>LINCMD1:1</t>
  </si>
  <si>
    <t>ENSG00000225613.2</t>
  </si>
  <si>
    <t>LINCMD1</t>
  </si>
  <si>
    <t>TRAM2-AS1:1</t>
  </si>
  <si>
    <t>ENSG00000065308.5</t>
  </si>
  <si>
    <t>TRAM2</t>
  </si>
  <si>
    <t>ENSG00000225791.7</t>
  </si>
  <si>
    <t>TRAM2-AS1</t>
  </si>
  <si>
    <t>lnc-GSTA1-1:1</t>
  </si>
  <si>
    <t>AC000095.13/DGCR5</t>
  </si>
  <si>
    <t>ENSG00000230375.1</t>
  </si>
  <si>
    <t>GSTA11P</t>
  </si>
  <si>
    <t>lnc-TMEM14A-7:2</t>
  </si>
  <si>
    <t>RN7SK</t>
  </si>
  <si>
    <t>ENSG00000112144.16</t>
  </si>
  <si>
    <t>CILK1</t>
  </si>
  <si>
    <t>ENSG00000112146.17</t>
  </si>
  <si>
    <t>FBXO9</t>
  </si>
  <si>
    <t>lnc-GCM1-4:3</t>
  </si>
  <si>
    <t>lnc-FBXO9-3:1</t>
  </si>
  <si>
    <t>ENSG00000012660.14</t>
  </si>
  <si>
    <t>ELOVL5</t>
  </si>
  <si>
    <t>ENSG00000217527.1</t>
  </si>
  <si>
    <t>RPS16P5</t>
  </si>
  <si>
    <t>lnc-KLHL31-6:1</t>
  </si>
  <si>
    <t>lnc-GCLC-2:1</t>
  </si>
  <si>
    <t>ENSG00000001084.13</t>
  </si>
  <si>
    <t>GCLC</t>
  </si>
  <si>
    <t>lnc-KLHL31-4:1</t>
  </si>
  <si>
    <t>ENSG00000137251.16</t>
  </si>
  <si>
    <t>TINAG</t>
  </si>
  <si>
    <t>lnc-HMGCLL1-4:1</t>
  </si>
  <si>
    <t>ENSG00000220773.1</t>
  </si>
  <si>
    <t>RPSAP44</t>
  </si>
  <si>
    <t>ENSG00000224984.1</t>
  </si>
  <si>
    <t>RP11-524H19.2</t>
  </si>
  <si>
    <t>lnc-BMP5-1:1</t>
  </si>
  <si>
    <t>LINC00680</t>
  </si>
  <si>
    <t>ENSG00000220725.1</t>
  </si>
  <si>
    <t>RP11-228O6.2</t>
  </si>
  <si>
    <t>ENSG00000112175.8</t>
  </si>
  <si>
    <t>BMP5</t>
  </si>
  <si>
    <t>lnc-COL21A1-7:1</t>
  </si>
  <si>
    <t>ENSG00000151914.21</t>
  </si>
  <si>
    <t>DST</t>
  </si>
  <si>
    <t>lnc-COL21A1-8:1</t>
  </si>
  <si>
    <t>lnc-COL21A1-9:2</t>
  </si>
  <si>
    <t>lnc-KHDRBS2-1:3</t>
  </si>
  <si>
    <t>ENSG00000112232.10</t>
  </si>
  <si>
    <t>KHDRBS2</t>
  </si>
  <si>
    <t>lnc-FKBP1C-3:1</t>
  </si>
  <si>
    <t>ENSG00000146166.17</t>
  </si>
  <si>
    <t>LGSN</t>
  </si>
  <si>
    <t>lnc-LMBRD1-1:1</t>
  </si>
  <si>
    <t>LINC00472</t>
  </si>
  <si>
    <t>ENSG00000168216.13</t>
  </si>
  <si>
    <t>LMBRD1</t>
  </si>
  <si>
    <t>lnc-KHDC3L-2:7</t>
  </si>
  <si>
    <t>ENSG00000229852.4</t>
  </si>
  <si>
    <t>RP11-398K22.12</t>
  </si>
  <si>
    <t>ENSG00000135314.12</t>
  </si>
  <si>
    <t>KHDC1</t>
  </si>
  <si>
    <t>lnc-CD109-4:1</t>
  </si>
  <si>
    <t>ENSG00000119899.13</t>
  </si>
  <si>
    <t>SLC17A5</t>
  </si>
  <si>
    <t>lnc-SLC17A5-1:3</t>
  </si>
  <si>
    <t>ENSG00000231652.2</t>
  </si>
  <si>
    <t>RP11-553A21.3</t>
  </si>
  <si>
    <t>lnc-CD109-3:1</t>
  </si>
  <si>
    <t>ENSG00000223786.1</t>
  </si>
  <si>
    <t>RP11-554D15.1</t>
  </si>
  <si>
    <t>lnc-CD109-3:6</t>
  </si>
  <si>
    <t>ENSG00000272243.6</t>
  </si>
  <si>
    <t>RP11-554D15.3</t>
  </si>
  <si>
    <t>lnc-FILIP1-3:1</t>
  </si>
  <si>
    <t>ENSG00000112701.18</t>
  </si>
  <si>
    <t>SENP6</t>
  </si>
  <si>
    <t>lnc-MYO6-4:1</t>
  </si>
  <si>
    <t>ENSG00000112706.12</t>
  </si>
  <si>
    <t>IMPG1</t>
  </si>
  <si>
    <t>lnc-HMGN3-1:1</t>
  </si>
  <si>
    <t>SNHG5</t>
  </si>
  <si>
    <t>ENSG00000118418.14</t>
  </si>
  <si>
    <t>HMGN3</t>
  </si>
  <si>
    <t>lnc-BCKDHB-3:1</t>
  </si>
  <si>
    <t>ENSG00000083123.15</t>
  </si>
  <si>
    <t>BCKDHB</t>
  </si>
  <si>
    <t>lnc-TPBG-7:1</t>
  </si>
  <si>
    <t>ENSG00000112773.16</t>
  </si>
  <si>
    <t>TENT5A</t>
  </si>
  <si>
    <t>ENSG00000277797.1</t>
  </si>
  <si>
    <t>RP11-244G12.1</t>
  </si>
  <si>
    <t>lnc-TPBG-10:4</t>
  </si>
  <si>
    <t>ENSG00000206886.1</t>
  </si>
  <si>
    <t>SNORA70</t>
  </si>
  <si>
    <t>lnc-SNAP91-3:1</t>
  </si>
  <si>
    <t>lnc-SNAP91-2:1</t>
  </si>
  <si>
    <t>ENSG00000287705.1</t>
  </si>
  <si>
    <t>RP1-237I15.2</t>
  </si>
  <si>
    <t>ENSG00000065615.14</t>
  </si>
  <si>
    <t>CYB5R4</t>
  </si>
  <si>
    <t>TBX18-AS1:16</t>
  </si>
  <si>
    <t>ENSG00000287294.1</t>
  </si>
  <si>
    <t>RP1-33L1.2</t>
  </si>
  <si>
    <t>LINC02535:23</t>
  </si>
  <si>
    <t>ENSG00000217060.1</t>
  </si>
  <si>
    <t>RP11-30P6.1</t>
  </si>
  <si>
    <t>lnc-CGA-5:2</t>
  </si>
  <si>
    <t>ENSG00000220240.1</t>
  </si>
  <si>
    <t>RP11-76H14.5</t>
  </si>
  <si>
    <t>ENSG00000168830.8</t>
  </si>
  <si>
    <t>HTR1E</t>
  </si>
  <si>
    <t>lnc-SLC35A1-3:2</t>
  </si>
  <si>
    <t>ENSG00000164414.18</t>
  </si>
  <si>
    <t>SLC35A1</t>
  </si>
  <si>
    <t>ENSG00000213204.8</t>
  </si>
  <si>
    <t>RP3-382I10.7</t>
  </si>
  <si>
    <t>lnc-CASP8AP2-8:1</t>
  </si>
  <si>
    <t>ENSG00000135355.4</t>
  </si>
  <si>
    <t>GJA10</t>
  </si>
  <si>
    <t>lnc-MAP3K7-3:1</t>
  </si>
  <si>
    <t>ENSG00000112182.15</t>
  </si>
  <si>
    <t>BACH2</t>
  </si>
  <si>
    <t>lnc-MAP3K7-1:1</t>
  </si>
  <si>
    <t>ENSG00000224605.1</t>
  </si>
  <si>
    <t>RP1-177I10.1</t>
  </si>
  <si>
    <t>lnc-GJA10-22:1</t>
  </si>
  <si>
    <t>ENSG00000285961.1</t>
  </si>
  <si>
    <t>RP11-173O8.2</t>
  </si>
  <si>
    <t>lnc-EPHA7-2:1</t>
  </si>
  <si>
    <t>ENSG00000288101.1</t>
  </si>
  <si>
    <t>RP11-596A13.1</t>
  </si>
  <si>
    <t>lnc-MANEA-4:1</t>
  </si>
  <si>
    <t>ENSG00000235099.1</t>
  </si>
  <si>
    <t>RP1-23E21.2</t>
  </si>
  <si>
    <t>lnc-MANEA-9:1</t>
  </si>
  <si>
    <t>ENSG00000219627.1</t>
  </si>
  <si>
    <t>CYCSP17</t>
  </si>
  <si>
    <t>ENSG00000172469.17</t>
  </si>
  <si>
    <t>MANEA</t>
  </si>
  <si>
    <t>lnc-MANEA-10:1</t>
  </si>
  <si>
    <t>ENSG00000287578.1</t>
  </si>
  <si>
    <t>RP1-84D21.2</t>
  </si>
  <si>
    <t>lnc-POU3F2-8:1</t>
  </si>
  <si>
    <t>LINC00222</t>
  </si>
  <si>
    <t>ENSG00000271860.7</t>
  </si>
  <si>
    <t>RP11-436D23.1</t>
  </si>
  <si>
    <t>lnc-POU3F2-6:2</t>
  </si>
  <si>
    <t>lnc-FBXL4-7:1</t>
  </si>
  <si>
    <t>ENSG00000184486.10</t>
  </si>
  <si>
    <t>POU3F2</t>
  </si>
  <si>
    <t>ENSG00000283010.1</t>
  </si>
  <si>
    <t>RP1-273N12.4</t>
  </si>
  <si>
    <t>lnc-ASCC3-8:1</t>
  </si>
  <si>
    <t>ENSG00000287499.1</t>
  </si>
  <si>
    <t>RP11-793L10.2</t>
  </si>
  <si>
    <t>lnc-LIN28B-3:1</t>
  </si>
  <si>
    <t>ENSG00000202283.1</t>
  </si>
  <si>
    <t>ENSG10010138723.1</t>
  </si>
  <si>
    <t>ENSG00000288084.1</t>
  </si>
  <si>
    <t>RP11-363F12.1</t>
  </si>
  <si>
    <t>lnc-BVES-3:2</t>
  </si>
  <si>
    <t>lnc-LIN28B-6:1</t>
  </si>
  <si>
    <t>ENSG00000085382.12</t>
  </si>
  <si>
    <t>HACE1</t>
  </si>
  <si>
    <t>lnc-ATG5-3:3</t>
  </si>
  <si>
    <t>ENSG00000282408.1</t>
  </si>
  <si>
    <t>RP3-335E1.1</t>
  </si>
  <si>
    <t>ENSG00000112297.18</t>
  </si>
  <si>
    <t>CRYBG1</t>
  </si>
  <si>
    <t>lnc-ATG5-4:1</t>
  </si>
  <si>
    <t>lnc-ATG5-4:2</t>
  </si>
  <si>
    <t>lnc-SEC63-4:1</t>
  </si>
  <si>
    <t>lnc-SEC63-3:1</t>
  </si>
  <si>
    <t>ENSG00000081087.15</t>
  </si>
  <si>
    <t>OSTM1</t>
  </si>
  <si>
    <t>ENSG00000238490.1</t>
  </si>
  <si>
    <t>lnc-OSTM1-1:1</t>
  </si>
  <si>
    <t>lnc-SNX3-2:1</t>
  </si>
  <si>
    <t>ENSG00000118689.15</t>
  </si>
  <si>
    <t>FOXO3</t>
  </si>
  <si>
    <t>ENSG00000228976.1</t>
  </si>
  <si>
    <t>SUMO2P8</t>
  </si>
  <si>
    <t>lnc-ARMC2-4:1</t>
  </si>
  <si>
    <t>ENSG00000219565.2</t>
  </si>
  <si>
    <t>ZNF259P1</t>
  </si>
  <si>
    <t>ENSG00000286511.1</t>
  </si>
  <si>
    <t>RP11-249L21.6</t>
  </si>
  <si>
    <t>lnc-AMD1-2:1</t>
  </si>
  <si>
    <t>ENSG00000212587.1</t>
  </si>
  <si>
    <t>SNORA40C</t>
  </si>
  <si>
    <t>ENSG00000271607.1</t>
  </si>
  <si>
    <t>RP3-418A9.3</t>
  </si>
  <si>
    <t>lnc-CDK19-7:2</t>
  </si>
  <si>
    <t>ENSG00000197498.13</t>
  </si>
  <si>
    <t>RPF2</t>
  </si>
  <si>
    <t>lnc-WISP3-2:2</t>
  </si>
  <si>
    <t>ENSG00000010810.17</t>
  </si>
  <si>
    <t>FYN</t>
  </si>
  <si>
    <t>LINC02527:5</t>
  </si>
  <si>
    <t>ENSG00000227012.3</t>
  </si>
  <si>
    <t>LINC02527</t>
  </si>
  <si>
    <t>lnc-WISP3-8:1</t>
  </si>
  <si>
    <t>lnc-TUBE1-3:1</t>
  </si>
  <si>
    <t>ENSG00000112761.21</t>
  </si>
  <si>
    <t>CCN6</t>
  </si>
  <si>
    <t>lnc-RFPL4B-2:1</t>
  </si>
  <si>
    <t>ENSG00000225580.2</t>
  </si>
  <si>
    <t>PA2G4P5</t>
  </si>
  <si>
    <t>ENSG00000232299.1</t>
  </si>
  <si>
    <t>RP1-105O18.1</t>
  </si>
  <si>
    <t>lnc-HDAC2-4:5</t>
  </si>
  <si>
    <t>ENSG00000223811.1</t>
  </si>
  <si>
    <t>RP11-437J19.1</t>
  </si>
  <si>
    <t>lnc-MARCKS-4:2</t>
  </si>
  <si>
    <t>ENSG00000236347.1</t>
  </si>
  <si>
    <t>RP11-346D19.1</t>
  </si>
  <si>
    <t>lnc-HDAC2-8:2</t>
  </si>
  <si>
    <t>ENSG00000230943.3</t>
  </si>
  <si>
    <t>LINC02541</t>
  </si>
  <si>
    <t>lnc-HS3ST5-8:1</t>
  </si>
  <si>
    <t>ENSG00000226079.2</t>
  </si>
  <si>
    <t>RP3-399L15.2</t>
  </si>
  <si>
    <t>lnc-ROS1-2:1</t>
  </si>
  <si>
    <t>ENSG00000287253.1</t>
  </si>
  <si>
    <t>RP1-179P9.4</t>
  </si>
  <si>
    <t>lnc-NUS1-24:1</t>
  </si>
  <si>
    <t>ENSG00000196376.11</t>
  </si>
  <si>
    <t>SLC35F1</t>
  </si>
  <si>
    <t>lnc-ASF1A-1:2</t>
  </si>
  <si>
    <t>ENSG00000111877.18</t>
  </si>
  <si>
    <t>MCM9</t>
  </si>
  <si>
    <t>lnc-ASF1A-1:3</t>
  </si>
  <si>
    <t>ENSG00000111879.20</t>
  </si>
  <si>
    <t>FAM184A</t>
  </si>
  <si>
    <t>ENSG00000222649.1</t>
  </si>
  <si>
    <t>lnc-ASF1A-3:3</t>
  </si>
  <si>
    <t>ENSG00000265725.1</t>
  </si>
  <si>
    <t>MIR3144</t>
  </si>
  <si>
    <t>ENSG00000287100.1</t>
  </si>
  <si>
    <t>RP1-193N13.1</t>
  </si>
  <si>
    <t>lnc-TBC1D32-5:1</t>
  </si>
  <si>
    <t>ENSG00000286540.1</t>
  </si>
  <si>
    <t>RP11-96C13.1</t>
  </si>
  <si>
    <t>lnc-GJA1-4:1</t>
  </si>
  <si>
    <t>ENSG00000152661.9</t>
  </si>
  <si>
    <t>GJA1</t>
  </si>
  <si>
    <t>lnc-TBC1D32-2:1</t>
  </si>
  <si>
    <t>ENSG00000222659.1</t>
  </si>
  <si>
    <t>RNU2-8P</t>
  </si>
  <si>
    <t>ENSG00000219784.2</t>
  </si>
  <si>
    <t>RP1-172I22.1</t>
  </si>
  <si>
    <t>lnc-NKAIN2-6:2</t>
  </si>
  <si>
    <t>ENSG00000285941.1</t>
  </si>
  <si>
    <t>RP11-165C17.1</t>
  </si>
  <si>
    <t>lnc-CLVS2-3:1</t>
  </si>
  <si>
    <t>ENSG00000188580.15</t>
  </si>
  <si>
    <t>NKAIN2</t>
  </si>
  <si>
    <t>RNF217-AS1:14</t>
  </si>
  <si>
    <t>LOC100507477</t>
  </si>
  <si>
    <t>ENSG00000236548.2</t>
  </si>
  <si>
    <t>RNF217-AS1</t>
  </si>
  <si>
    <t>RNF217-AS1:8</t>
  </si>
  <si>
    <t>lnc-HDDC2-2:4</t>
  </si>
  <si>
    <t>ENSG00000226409.3</t>
  </si>
  <si>
    <t>RP11-735G4.1</t>
  </si>
  <si>
    <t>lnc-ECHDC1-4:1</t>
  </si>
  <si>
    <t>ENSG00000286215.1</t>
  </si>
  <si>
    <t>VIM2P</t>
  </si>
  <si>
    <t>ENSG00000146374.14</t>
  </si>
  <si>
    <t>RSPO3</t>
  </si>
  <si>
    <t>lnc-PTPRK-1:1</t>
  </si>
  <si>
    <t>lnc-LAMA2-5:1</t>
  </si>
  <si>
    <t>ENSG00000213130.3</t>
  </si>
  <si>
    <t>EEF1DP5</t>
  </si>
  <si>
    <t>ENSG00000152894.15</t>
  </si>
  <si>
    <t>PTPRK</t>
  </si>
  <si>
    <t>lnc-TMEM244-3:1</t>
  </si>
  <si>
    <t>lnc-ARHGAP18-3:1</t>
  </si>
  <si>
    <t>ENSG00000146376.11</t>
  </si>
  <si>
    <t>ARHGAP18</t>
  </si>
  <si>
    <t>lnc-TMEM244-4:1</t>
  </si>
  <si>
    <t>ENSG00000164483.17</t>
  </si>
  <si>
    <t>SAMD3</t>
  </si>
  <si>
    <t>lnc-ARG1-4:1</t>
  </si>
  <si>
    <t>ENSG00000219776.2</t>
  </si>
  <si>
    <t>RPL21P67</t>
  </si>
  <si>
    <t>ENSG00000118520.15</t>
  </si>
  <si>
    <t>ARG1</t>
  </si>
  <si>
    <t>lnc-OR2A4-3:1</t>
  </si>
  <si>
    <t>ENSG00000112282.18</t>
  </si>
  <si>
    <t>MED23</t>
  </si>
  <si>
    <t>lnc-ENPP1-1:1</t>
  </si>
  <si>
    <t>ENSG00000197594.14</t>
  </si>
  <si>
    <t>ENPP1</t>
  </si>
  <si>
    <t>lnc-EYA4-4:1</t>
  </si>
  <si>
    <t>lnc-EYA4-3:1</t>
  </si>
  <si>
    <t>ENSG00000220113.2</t>
  </si>
  <si>
    <t>MTCYBP4</t>
  </si>
  <si>
    <t>ENSG00000231023.7</t>
  </si>
  <si>
    <t>LINC00326</t>
  </si>
  <si>
    <t>lnc-SLC2A12-4:1</t>
  </si>
  <si>
    <t>ENSG00000112319.20</t>
  </si>
  <si>
    <t>EYA4</t>
  </si>
  <si>
    <t>LINC01312:3</t>
  </si>
  <si>
    <t>ENSG00000223586.6</t>
  </si>
  <si>
    <t>LINC01312</t>
  </si>
  <si>
    <t>ENSG00000227954.7</t>
  </si>
  <si>
    <t>TARID</t>
  </si>
  <si>
    <t>lnc-SGK1-4:1</t>
  </si>
  <si>
    <t>lnc-SGK1-4:2</t>
  </si>
  <si>
    <t>ENSG00000287413.1</t>
  </si>
  <si>
    <t>CTA-444M12.4</t>
  </si>
  <si>
    <t>ENSG00000216753.3</t>
  </si>
  <si>
    <t>HMGA1P7</t>
  </si>
  <si>
    <t>lnc-MYB-11:1</t>
  </si>
  <si>
    <t>ENSG00000213117.4</t>
  </si>
  <si>
    <t>MEMO1P2</t>
  </si>
  <si>
    <t>ENSG00000118514.14</t>
  </si>
  <si>
    <t>ALDH8A1</t>
  </si>
  <si>
    <t>lnc-HBS1L-3:3</t>
  </si>
  <si>
    <t>ENSG00000118513.19</t>
  </si>
  <si>
    <t>MYB</t>
  </si>
  <si>
    <t>lnc-HBS1L-1:1</t>
  </si>
  <si>
    <t>ENSG00000135541.22</t>
  </si>
  <si>
    <t>AHI1</t>
  </si>
  <si>
    <t>lnc-MYB-2:1</t>
  </si>
  <si>
    <t>lnc-AHI1-3:2</t>
  </si>
  <si>
    <t>ENSG00000231028.9</t>
  </si>
  <si>
    <t>LINC00271</t>
  </si>
  <si>
    <t>ENSG00000236378.1</t>
  </si>
  <si>
    <t>RP11-394G3.2</t>
  </si>
  <si>
    <t>lnc-MTFR2-3:1</t>
  </si>
  <si>
    <t>ENSG00000171408.14</t>
  </si>
  <si>
    <t>PDE7B</t>
  </si>
  <si>
    <t>ENSG00000288054.1</t>
  </si>
  <si>
    <t>RP11-371H1.1</t>
  </si>
  <si>
    <t>lnc-MTFR2-2:1</t>
  </si>
  <si>
    <t>ENSG00000237596.7</t>
  </si>
  <si>
    <t>RP13-143G15.4</t>
  </si>
  <si>
    <t>lnc-PDE7B-8:3</t>
  </si>
  <si>
    <t>ENSG00000029363.17</t>
  </si>
  <si>
    <t>BCLAF1</t>
  </si>
  <si>
    <t>lnc-MAP3K5-1:1</t>
  </si>
  <si>
    <t>ENSG00000112357.14</t>
  </si>
  <si>
    <t>PEX7</t>
  </si>
  <si>
    <t>lnc-TNFAIP3-11:1</t>
  </si>
  <si>
    <t>ENSG00000177468.7</t>
  </si>
  <si>
    <t>OLIG3</t>
  </si>
  <si>
    <t>ENSG00000230533.4</t>
  </si>
  <si>
    <t>RP11-95M15.1</t>
  </si>
  <si>
    <t>LINC02539:10</t>
  </si>
  <si>
    <t>ENSG00000234956.7</t>
  </si>
  <si>
    <t>LINC02539</t>
  </si>
  <si>
    <t>lnc-ARFGEF3-3:1</t>
  </si>
  <si>
    <t>lnc-ARFGEF3-4:1</t>
  </si>
  <si>
    <t>ENSG00000112378.12</t>
  </si>
  <si>
    <t>PERP</t>
  </si>
  <si>
    <t>lnc-TXLNB-3:3</t>
  </si>
  <si>
    <t>ENSG00000272446.5</t>
  </si>
  <si>
    <t>RP1-225E12.3</t>
  </si>
  <si>
    <t>ENSG00000231329.8</t>
  </si>
  <si>
    <t>RP1-225E12.2</t>
  </si>
  <si>
    <t>lnc-TXLNB-2:1</t>
  </si>
  <si>
    <t>ENSG00000226571.2</t>
  </si>
  <si>
    <t>RP11-445F6.2</t>
  </si>
  <si>
    <t>ENSG00000164440.15</t>
  </si>
  <si>
    <t>TXLNB</t>
  </si>
  <si>
    <t>lnc-CITED2-6:1</t>
  </si>
  <si>
    <t>lnc-GJE1-8:1</t>
  </si>
  <si>
    <t>ENSG00000234147.2</t>
  </si>
  <si>
    <t>RP11-515I12.1</t>
  </si>
  <si>
    <t>ENSG00000288714.1</t>
  </si>
  <si>
    <t>RP3-460G2.1</t>
  </si>
  <si>
    <t>lnc-NMBR-1:2</t>
  </si>
  <si>
    <t>ENSG00000009844.16</t>
  </si>
  <si>
    <t>VTA1</t>
  </si>
  <si>
    <t>lnc-HIVEP2-5:2</t>
  </si>
  <si>
    <t>ENSG00000112414.15</t>
  </si>
  <si>
    <t>ADGRG6</t>
  </si>
  <si>
    <t>lnc-ADAT2-2:1</t>
  </si>
  <si>
    <t>ENSG00000010818.10</t>
  </si>
  <si>
    <t>HIVEP2</t>
  </si>
  <si>
    <t>lnc-STX11-1:1</t>
  </si>
  <si>
    <t>LUADT1</t>
  </si>
  <si>
    <t>ENSG00000135604.10</t>
  </si>
  <si>
    <t>STX11</t>
  </si>
  <si>
    <t>lnc-UTRN-2:1</t>
  </si>
  <si>
    <t>ENSG00000285598.1</t>
  </si>
  <si>
    <t>RP11-324P13.1</t>
  </si>
  <si>
    <t>lnc-RAB32-2:1</t>
  </si>
  <si>
    <t>lnc-SHPRH-3:1</t>
  </si>
  <si>
    <t>ENSG00000152822.14</t>
  </si>
  <si>
    <t>GRM1</t>
  </si>
  <si>
    <t>lnc-SHPRH-1:3</t>
  </si>
  <si>
    <t>ENSG00000118508.5</t>
  </si>
  <si>
    <t>RAB32</t>
  </si>
  <si>
    <t>lnc-ADGB-2:2</t>
  </si>
  <si>
    <t>ENSG00000233452.7</t>
  </si>
  <si>
    <t>STXBP5-AS1</t>
  </si>
  <si>
    <t>STXBP5-AS1:1</t>
  </si>
  <si>
    <t>ENSG00000227748.2</t>
  </si>
  <si>
    <t>RP11-497D6.3</t>
  </si>
  <si>
    <t>lnc-STXBP5-5:2</t>
  </si>
  <si>
    <t>ENSG00000220494.4</t>
  </si>
  <si>
    <t>YAP1P1</t>
  </si>
  <si>
    <t>ENSG00000164506.14</t>
  </si>
  <si>
    <t>STXBP5</t>
  </si>
  <si>
    <t>lnc-ZC3H12D-20:2</t>
  </si>
  <si>
    <t>PHBP1</t>
  </si>
  <si>
    <t>ENSG00000111962.8</t>
  </si>
  <si>
    <t>UST</t>
  </si>
  <si>
    <t>lnc-SUMO4-5:1</t>
  </si>
  <si>
    <t>ENSG00000055208.19</t>
  </si>
  <si>
    <t>TAB2</t>
  </si>
  <si>
    <t>ENSG00000241391.3</t>
  </si>
  <si>
    <t>RN7SL234P</t>
  </si>
  <si>
    <t>lnc-ULBP2-25:4</t>
  </si>
  <si>
    <t>lnc-ULBP2-25:2</t>
  </si>
  <si>
    <t>ENSG00000223701.3</t>
  </si>
  <si>
    <t>RAET1E-AS1</t>
  </si>
  <si>
    <t>ENSG00000216906.2</t>
  </si>
  <si>
    <t>RP11-350J20.9</t>
  </si>
  <si>
    <t>ENSG00000268592.3</t>
  </si>
  <si>
    <t>lnc-PPP1R14C-1:3</t>
  </si>
  <si>
    <t>ENSG00000201628.1</t>
  </si>
  <si>
    <t>RNU4-7P</t>
  </si>
  <si>
    <t>ENSG00000198729.5</t>
  </si>
  <si>
    <t>PPP1R14C</t>
  </si>
  <si>
    <t>lnc-ULBP3-2:1</t>
  </si>
  <si>
    <t>ENSG00000120278.16</t>
  </si>
  <si>
    <t>PLEKHG1</t>
  </si>
  <si>
    <t>lnc-ZBTB2-1:5</t>
  </si>
  <si>
    <t>ENSG00000223598.1</t>
  </si>
  <si>
    <t>RP1-292B18.4</t>
  </si>
  <si>
    <t>lnc-ARMT1-1:3</t>
  </si>
  <si>
    <t>ENSG00000131016.17</t>
  </si>
  <si>
    <t>AKAP12</t>
  </si>
  <si>
    <t>ENSG00000223039.1</t>
  </si>
  <si>
    <t>RN7SKP268</t>
  </si>
  <si>
    <t>lnc-RMND1-2:1</t>
  </si>
  <si>
    <t>ENSG00000120262.10</t>
  </si>
  <si>
    <t>CCDC170</t>
  </si>
  <si>
    <t>lnc-CCDC170-11:1</t>
  </si>
  <si>
    <t>ENSG00000091831.24</t>
  </si>
  <si>
    <t>ESR1</t>
  </si>
  <si>
    <t>ENSG00000287914.1</t>
  </si>
  <si>
    <t>RP1-130E4.4</t>
  </si>
  <si>
    <t>lnc-RMND1-1:1</t>
  </si>
  <si>
    <t>ENSG00000131018.25</t>
  </si>
  <si>
    <t>SYNE1</t>
  </si>
  <si>
    <t>lnc-VIP-2:1</t>
  </si>
  <si>
    <t>ENSG00000217372.2</t>
  </si>
  <si>
    <t>TUBB4BP7</t>
  </si>
  <si>
    <t>ENSG00000224893.7</t>
  </si>
  <si>
    <t>LINC02840</t>
  </si>
  <si>
    <t>lnc-VIP-4:6</t>
  </si>
  <si>
    <t>ENSG00000091844.8</t>
  </si>
  <si>
    <t>RGS17</t>
  </si>
  <si>
    <t>lnc-VIP-5:1</t>
  </si>
  <si>
    <t>ENSG00000237312.2</t>
  </si>
  <si>
    <t>RP11-475C16.2</t>
  </si>
  <si>
    <t>lnc-IPCEF1-5:1</t>
  </si>
  <si>
    <t>lnc-IPCEF1-4:1</t>
  </si>
  <si>
    <t>ENSG00000217085.2</t>
  </si>
  <si>
    <t>HMGB3P19</t>
  </si>
  <si>
    <t>ENSG00000112038.18</t>
  </si>
  <si>
    <t>OPRM1</t>
  </si>
  <si>
    <t>lnc-IPCEF1-6:1</t>
  </si>
  <si>
    <t>ENSG00000153721.19</t>
  </si>
  <si>
    <t>CNKSR3</t>
  </si>
  <si>
    <t>ENSG00000288520.1</t>
  </si>
  <si>
    <t>RP3-402L9.3</t>
  </si>
  <si>
    <t>lnc-SCAF8-1:5</t>
  </si>
  <si>
    <t>EZR-AS1</t>
  </si>
  <si>
    <t>ENSG00000286553.1</t>
  </si>
  <si>
    <t>RP11-486M3.5</t>
  </si>
  <si>
    <t>lnc-TFB1M-1:1</t>
  </si>
  <si>
    <t>ENSG00000146426.19</t>
  </si>
  <si>
    <t>TIAM2</t>
  </si>
  <si>
    <t>lnc-NOX3-1:1</t>
  </si>
  <si>
    <t>ENSG00000232529.1</t>
  </si>
  <si>
    <t>RP1-257I9.2</t>
  </si>
  <si>
    <t>lnc-CLDN20-22:3</t>
  </si>
  <si>
    <t>ENSG00000238789.1</t>
  </si>
  <si>
    <t>RNU7-152P</t>
  </si>
  <si>
    <t>ENSG00000074771.4</t>
  </si>
  <si>
    <t>NOX3</t>
  </si>
  <si>
    <t>lnc-NOX3-2:1</t>
  </si>
  <si>
    <t>ENSG00000287092.1</t>
  </si>
  <si>
    <t>RP11-537P24.1</t>
  </si>
  <si>
    <t>lnc-NOX3-9:3</t>
  </si>
  <si>
    <t>lnc-NOX3-9:4</t>
  </si>
  <si>
    <t>lnc-TMEM242-9:1</t>
  </si>
  <si>
    <t>ENSG00000227360.2</t>
  </si>
  <si>
    <t>RP11-518I13.1</t>
  </si>
  <si>
    <t>lnc-TMEM242-7:2</t>
  </si>
  <si>
    <t>lnc-TMEM242-7:1</t>
  </si>
  <si>
    <t>ENSG00000049618.24</t>
  </si>
  <si>
    <t>ARID1B</t>
  </si>
  <si>
    <t>ENSG00000270487.1</t>
  </si>
  <si>
    <t>RP11-230C9.3</t>
  </si>
  <si>
    <t>lnc-GTF2H5-1:1</t>
  </si>
  <si>
    <t>ENSG00000122335.17</t>
  </si>
  <si>
    <t>SERAC1</t>
  </si>
  <si>
    <t>lnc-GTF2H5-3:3</t>
  </si>
  <si>
    <t>ENSG00000274023.1</t>
  </si>
  <si>
    <t>RP11-732M18.4</t>
  </si>
  <si>
    <t>ENSG00000238019.1</t>
  </si>
  <si>
    <t>RP11-732M18.2</t>
  </si>
  <si>
    <t>ENSG00000130338.13</t>
  </si>
  <si>
    <t>TULP4</t>
  </si>
  <si>
    <t>lnc-DYNLT1-2:1</t>
  </si>
  <si>
    <t>ENSG00000164674.17</t>
  </si>
  <si>
    <t>SYTL3</t>
  </si>
  <si>
    <t>lnc-EZR-2:1</t>
  </si>
  <si>
    <t>ENSG00000219249.2</t>
  </si>
  <si>
    <t>AMZ2P2</t>
  </si>
  <si>
    <t>lnc-SYTL3-151:1</t>
  </si>
  <si>
    <t>ENSG00000130363.13</t>
  </si>
  <si>
    <t>RSPH3</t>
  </si>
  <si>
    <t>LINC02529:6</t>
  </si>
  <si>
    <t>ENSG00000234777.3</t>
  </si>
  <si>
    <t>LINC02529</t>
  </si>
  <si>
    <t>lnc-LPA-4:1</t>
  </si>
  <si>
    <t>ENSG00000198670.12</t>
  </si>
  <si>
    <t>LPA</t>
  </si>
  <si>
    <t>lnc-AGPAT4-2:1</t>
  </si>
  <si>
    <t>ENSG00000185345.23</t>
  </si>
  <si>
    <t>PRKN</t>
  </si>
  <si>
    <t>lnc-PRKN-13:2</t>
  </si>
  <si>
    <t>ENSG00000112530.11</t>
  </si>
  <si>
    <t>PACRG</t>
  </si>
  <si>
    <t>lnc-QKI-12:1</t>
  </si>
  <si>
    <t>LINC02487</t>
  </si>
  <si>
    <t>ENSG00000287550.1</t>
  </si>
  <si>
    <t>ABC10-43608400O15.1</t>
  </si>
  <si>
    <t>lnc-FGFR1OP-14:1</t>
  </si>
  <si>
    <t>ENSG00000216624.3</t>
  </si>
  <si>
    <t>GAPDHP72</t>
  </si>
  <si>
    <t>RPS6KA2-IT1:1</t>
  </si>
  <si>
    <t>ENSG00000071242.12</t>
  </si>
  <si>
    <t>RPS6KA2</t>
  </si>
  <si>
    <t>lnc-FGFR1OP-12:1</t>
  </si>
  <si>
    <t>ENSG00000235008.1</t>
  </si>
  <si>
    <t>RP3-497J21.1</t>
  </si>
  <si>
    <t>lnc-FAM120B-11:1</t>
  </si>
  <si>
    <t>ENSG00000287823.1</t>
  </si>
  <si>
    <t>RP11-216B13.1</t>
  </si>
  <si>
    <t>chr7</t>
  </si>
  <si>
    <t>lnc-PDGFA-10:1</t>
  </si>
  <si>
    <t>lnc-PDGFA-2:1</t>
  </si>
  <si>
    <t>AC004895.1</t>
  </si>
  <si>
    <t>ENSG00000287342.1</t>
  </si>
  <si>
    <t>WI2-791K1.1</t>
  </si>
  <si>
    <t>lnc-AMZ1-4:1</t>
  </si>
  <si>
    <t>ENSG00000198286.10</t>
  </si>
  <si>
    <t>CARD11</t>
  </si>
  <si>
    <t>lnc-GNA12-4:1</t>
  </si>
  <si>
    <t>lnc-CARD11-9:1</t>
  </si>
  <si>
    <t>ENSG00000146555.19</t>
  </si>
  <si>
    <t>SDK1</t>
  </si>
  <si>
    <t>lnc-RADIL-1:1</t>
  </si>
  <si>
    <t>ENSG00000164916.11</t>
  </si>
  <si>
    <t>FOXK1</t>
  </si>
  <si>
    <t>ENSG00000287665.1</t>
  </si>
  <si>
    <t>RP11-32P3.1</t>
  </si>
  <si>
    <t>lnc-CYTH3-2:1</t>
  </si>
  <si>
    <t>ENSG00000178397.13</t>
  </si>
  <si>
    <t>FAM220A</t>
  </si>
  <si>
    <t>ENSG00000286075.2</t>
  </si>
  <si>
    <t>AC009412.8</t>
  </si>
  <si>
    <t>lnc-CCZ1B-3:1</t>
  </si>
  <si>
    <t>lnc-CCZ1B-5:1</t>
  </si>
  <si>
    <t>ENSG00000243531.1</t>
  </si>
  <si>
    <t>RP11-740N7.3</t>
  </si>
  <si>
    <t>ENSG00000155070.8</t>
  </si>
  <si>
    <t>UNC93B2</t>
  </si>
  <si>
    <t>lnc-NXPH1-2:18</t>
  </si>
  <si>
    <t>ENSG00000122584.13</t>
  </si>
  <si>
    <t>NXPH1</t>
  </si>
  <si>
    <t>lnc-PHF14-4:1</t>
  </si>
  <si>
    <t>ENSG00000287409.1</t>
  </si>
  <si>
    <t>RP5-959C21.1</t>
  </si>
  <si>
    <t>lnc-PHF14-12:2</t>
  </si>
  <si>
    <t>ENSG00000286639.1</t>
  </si>
  <si>
    <t>RP4-755G17.1</t>
  </si>
  <si>
    <t>lnc-NDUFA4-3:1</t>
  </si>
  <si>
    <t>lnc-PHF14-5:1</t>
  </si>
  <si>
    <t>ENSG00000106443.17</t>
  </si>
  <si>
    <t>PHF14</t>
  </si>
  <si>
    <t>ENSG00000230370.1</t>
  </si>
  <si>
    <t>RPL23AP52</t>
  </si>
  <si>
    <t>lnc-PHF14-14:9</t>
  </si>
  <si>
    <t>ENSG00000230333.6</t>
  </si>
  <si>
    <t>AC004538.3</t>
  </si>
  <si>
    <t>lnc-PHF14-14:13</t>
  </si>
  <si>
    <t>ENSG00000226827.1</t>
  </si>
  <si>
    <t>NPM1P11</t>
  </si>
  <si>
    <t>lnc-VWDE-10:1</t>
  </si>
  <si>
    <t>lnc-VWDE-5:1</t>
  </si>
  <si>
    <t>ENSG00000005108.16</t>
  </si>
  <si>
    <t>THSD7A</t>
  </si>
  <si>
    <t>lnc-AGMO-2:1</t>
  </si>
  <si>
    <t>lnc-AGMO-2:2</t>
  </si>
  <si>
    <t>MACC1-AS1</t>
  </si>
  <si>
    <t>ENSG00000136267.14</t>
  </si>
  <si>
    <t>DGKB</t>
  </si>
  <si>
    <t>ENSG00000226323.1</t>
  </si>
  <si>
    <t>AC006150.1</t>
  </si>
  <si>
    <t>lnc-ISPD-1:1</t>
  </si>
  <si>
    <t>ENSG00000214960.11</t>
  </si>
  <si>
    <t>CRPPA</t>
  </si>
  <si>
    <t>lnc-ANKMY2-2:2</t>
  </si>
  <si>
    <t>ENSG00000205858.10</t>
  </si>
  <si>
    <t>LRRC72</t>
  </si>
  <si>
    <t>ENSG00000171243.8</t>
  </si>
  <si>
    <t>SOSTDC1</t>
  </si>
  <si>
    <t>lnc-SNX13-5:3</t>
  </si>
  <si>
    <t>ENSG00000236318.2</t>
  </si>
  <si>
    <t>LINC02888</t>
  </si>
  <si>
    <t>ENSG00000236039.3</t>
  </si>
  <si>
    <t>LINC02889</t>
  </si>
  <si>
    <t>ENSG00000283321.1</t>
  </si>
  <si>
    <t>RP11-507K12.1</t>
  </si>
  <si>
    <t>lnc-PRPS1L1-2:1</t>
  </si>
  <si>
    <t>ENSG00000048052.23</t>
  </si>
  <si>
    <t>HDAC9</t>
  </si>
  <si>
    <t>lnc-ITGB8-7:1</t>
  </si>
  <si>
    <t>ENSG00000183742.13</t>
  </si>
  <si>
    <t>MACC1</t>
  </si>
  <si>
    <t>lnc-STEAP1B-6:1</t>
  </si>
  <si>
    <t>ENSG00000164649.20</t>
  </si>
  <si>
    <t>CDCA7L</t>
  </si>
  <si>
    <t>lnc-GSDME-3:13</t>
  </si>
  <si>
    <t>HOTAIRM1</t>
  </si>
  <si>
    <t>ENSG00000252041.1</t>
  </si>
  <si>
    <t>RNA5SP228</t>
  </si>
  <si>
    <t>ENSG00000228944.1</t>
  </si>
  <si>
    <t>AC004485.3</t>
  </si>
  <si>
    <t>lnc-GSDME-6:1</t>
  </si>
  <si>
    <t>ENSG00000206877.1</t>
  </si>
  <si>
    <t>RNU6-1103P</t>
  </si>
  <si>
    <t>ENSG00000105926.16</t>
  </si>
  <si>
    <t>MPP6</t>
  </si>
  <si>
    <t>lnc-CYCS-1:1</t>
  </si>
  <si>
    <t>ENSG00000172115.9</t>
  </si>
  <si>
    <t>CYCS</t>
  </si>
  <si>
    <t>lnc-NPVF-8:1</t>
  </si>
  <si>
    <t>ENSG00000234922.1</t>
  </si>
  <si>
    <t>TSEN15P3</t>
  </si>
  <si>
    <t>ENSG00000233824.2</t>
  </si>
  <si>
    <t>AC003985.1</t>
  </si>
  <si>
    <t>lnc-NPVF-9:1</t>
  </si>
  <si>
    <t>ENSG00000227386.1</t>
  </si>
  <si>
    <t>AC091705.1</t>
  </si>
  <si>
    <t>lnc-HNRNPA2B1-2:6</t>
  </si>
  <si>
    <t>ENSG00000199085.3</t>
  </si>
  <si>
    <t>MIR148A</t>
  </si>
  <si>
    <t>ENSG00000286725.1</t>
  </si>
  <si>
    <t>RP11-99O17.1</t>
  </si>
  <si>
    <t>lnc-HNRNPA2B1-8:1</t>
  </si>
  <si>
    <t>ENSG00000050344.9</t>
  </si>
  <si>
    <t>NFE2L3</t>
  </si>
  <si>
    <t>lnc-HNRNPA2B1-15:5</t>
  </si>
  <si>
    <t>lnc-HNRNPA2B1-15:1</t>
  </si>
  <si>
    <t>ENSG00000086300.16</t>
  </si>
  <si>
    <t>SNX10</t>
  </si>
  <si>
    <t>lnc-SKAP2-5:1</t>
  </si>
  <si>
    <t>ENSG00000286507.1</t>
  </si>
  <si>
    <t>RP5-1007F24.2</t>
  </si>
  <si>
    <t>lnc-EVX1-14:12</t>
  </si>
  <si>
    <t>HOTTIP</t>
  </si>
  <si>
    <t>ENSG00000233830.2</t>
  </si>
  <si>
    <t>EIF4HP1</t>
  </si>
  <si>
    <t>ENSG00000224322.2</t>
  </si>
  <si>
    <t>AC004009.3</t>
  </si>
  <si>
    <t>lnc-JAZF1-1:1</t>
  </si>
  <si>
    <t>lnc-EVX1-14:16</t>
  </si>
  <si>
    <t>AC005091.1</t>
  </si>
  <si>
    <t>ENSG00000106049.9</t>
  </si>
  <si>
    <t>HIBADH</t>
  </si>
  <si>
    <t>lnc-NOD1-1:1</t>
  </si>
  <si>
    <t>ENSG00000254959.6</t>
  </si>
  <si>
    <t>INMT-MINDY4</t>
  </si>
  <si>
    <t>ENSG00000106125.14</t>
  </si>
  <si>
    <t>MINDY4</t>
  </si>
  <si>
    <t>ENSG00000106128.19</t>
  </si>
  <si>
    <t>GHRHR</t>
  </si>
  <si>
    <t>lnc-ADCYAP1R1-1:1</t>
  </si>
  <si>
    <t>ENSG00000286487.1</t>
  </si>
  <si>
    <t>CTA-348C20.1</t>
  </si>
  <si>
    <t>lnc-LSM5-3:1</t>
  </si>
  <si>
    <t>ENSG00000154678.18</t>
  </si>
  <si>
    <t>PDE1C</t>
  </si>
  <si>
    <t>lnc-PDE1C-2:2</t>
  </si>
  <si>
    <t>lnc-LSM5-2:4</t>
  </si>
  <si>
    <t>ENSG00000105778.19</t>
  </si>
  <si>
    <t>AVL9</t>
  </si>
  <si>
    <t>lnc-LSM5-2:1</t>
  </si>
  <si>
    <t>LINC00997:2</t>
  </si>
  <si>
    <t>ENSG00000229358.3</t>
  </si>
  <si>
    <t>DPY19L1P1</t>
  </si>
  <si>
    <t>lnc-NT5C3A-2:1</t>
  </si>
  <si>
    <t>lnc-KBTBD2-1:1</t>
  </si>
  <si>
    <t>ENSG00000170852.11</t>
  </si>
  <si>
    <t>KBTBD2</t>
  </si>
  <si>
    <t>lnc-RP9-8:1</t>
  </si>
  <si>
    <t>ENSG00000122507.21</t>
  </si>
  <si>
    <t>BBS9</t>
  </si>
  <si>
    <t>lnc-DPY19L1-3:1</t>
  </si>
  <si>
    <t>ENSG00000236212.2</t>
  </si>
  <si>
    <t>AC009262.2</t>
  </si>
  <si>
    <t>ENSG00000202431.1</t>
  </si>
  <si>
    <t>RNU6-438P</t>
  </si>
  <si>
    <t>lnc-SEPT7-3:1</t>
  </si>
  <si>
    <t>ENSG00000122557.11</t>
  </si>
  <si>
    <t>HERPUD2</t>
  </si>
  <si>
    <t>SEPT7-AS1:12</t>
  </si>
  <si>
    <t>ENSG00000228878.8</t>
  </si>
  <si>
    <t>SEPTIN7-DT</t>
  </si>
  <si>
    <t>lnc-EEPD1-4:1</t>
  </si>
  <si>
    <t>ENSG00000232930.2</t>
  </si>
  <si>
    <t>AC083864.3</t>
  </si>
  <si>
    <t>lnc-KIAA0895-1:1</t>
  </si>
  <si>
    <t>ENSG00000122547.11</t>
  </si>
  <si>
    <t>EEPD1</t>
  </si>
  <si>
    <t>lnc-EEPD1-1:1</t>
  </si>
  <si>
    <t>ENSG00000164542.13</t>
  </si>
  <si>
    <t>KIAA0895</t>
  </si>
  <si>
    <t>lnc-ELMO1-1:1</t>
  </si>
  <si>
    <t>SNHG15</t>
  </si>
  <si>
    <t>ENSG00000136250.12</t>
  </si>
  <si>
    <t>AOAH</t>
  </si>
  <si>
    <t>lnc-EPDR1-1:1</t>
  </si>
  <si>
    <t>ENSG00000106483.12</t>
  </si>
  <si>
    <t>SFRP4</t>
  </si>
  <si>
    <t>lnc-VPS41-6:1</t>
  </si>
  <si>
    <t>ENSG00000078053.17</t>
  </si>
  <si>
    <t>AMPH</t>
  </si>
  <si>
    <t>lnc-AMPH-12:1</t>
  </si>
  <si>
    <t>ENSG00000006715.16</t>
  </si>
  <si>
    <t>VPS41</t>
  </si>
  <si>
    <t>lnc-MPLKIP-7:3</t>
  </si>
  <si>
    <t>ENSG00000227172.2</t>
  </si>
  <si>
    <t>AC011290.4</t>
  </si>
  <si>
    <t>lnc-MRPL32-8:1</t>
  </si>
  <si>
    <t>ENSG00000106571.15</t>
  </si>
  <si>
    <t>GLI3</t>
  </si>
  <si>
    <t>lnc-MRPL32-7:1</t>
  </si>
  <si>
    <t>lnc-INHBA-4:1</t>
  </si>
  <si>
    <t>ENSG00000213721.3</t>
  </si>
  <si>
    <t>HMGN2P30</t>
  </si>
  <si>
    <t>lnc-C7orf25-2:1</t>
  </si>
  <si>
    <t>ENSG00000231539.1</t>
  </si>
  <si>
    <t>AC010132.10</t>
  </si>
  <si>
    <t>lnc-COA1-4:1</t>
  </si>
  <si>
    <t>ENSG00000002746.15</t>
  </si>
  <si>
    <t>HECW1</t>
  </si>
  <si>
    <t>lnc-RAMP3-1:1</t>
  </si>
  <si>
    <t>ENSG00000122679.8</t>
  </si>
  <si>
    <t>RAMP3</t>
  </si>
  <si>
    <t>lnc-IGFBP1-12:1</t>
  </si>
  <si>
    <t>ENSG00000224547.1</t>
  </si>
  <si>
    <t>ZNF619P1</t>
  </si>
  <si>
    <t>ENSG00000229459.1</t>
  </si>
  <si>
    <t>AC023669.1</t>
  </si>
  <si>
    <t>lnc-TNS3-4:2</t>
  </si>
  <si>
    <t>ENSG00000224519.1</t>
  </si>
  <si>
    <t>HMGN1P19</t>
  </si>
  <si>
    <t>ENSG00000233539.5</t>
  </si>
  <si>
    <t>AC011294.3</t>
  </si>
  <si>
    <t>lnc-IGFBP1-14:1</t>
  </si>
  <si>
    <t>ENSG00000242948.1</t>
  </si>
  <si>
    <t>EPS15P1</t>
  </si>
  <si>
    <t>ENSG00000232072.1</t>
  </si>
  <si>
    <t>AC004901.1</t>
  </si>
  <si>
    <t>lnc-C7orf57-2:2</t>
  </si>
  <si>
    <t>ENSG00000158683.9</t>
  </si>
  <si>
    <t>PKD1L1</t>
  </si>
  <si>
    <t>lnc-SUN3-2:1</t>
  </si>
  <si>
    <t>ENSG00000228173.2</t>
  </si>
  <si>
    <t>AC091770.3</t>
  </si>
  <si>
    <t>lnc-ABCA13-1:2</t>
  </si>
  <si>
    <t>ENSG00000285536.1</t>
  </si>
  <si>
    <t>LINC02838</t>
  </si>
  <si>
    <t>lnc-VWC2-4:1</t>
  </si>
  <si>
    <t>LINC01446</t>
  </si>
  <si>
    <t>ENSG00000286995.1</t>
  </si>
  <si>
    <t>RP11-776E7.1</t>
  </si>
  <si>
    <t>lnc-DDC-2:1</t>
  </si>
  <si>
    <t>ENSG00000106070.20</t>
  </si>
  <si>
    <t>GRB10</t>
  </si>
  <si>
    <t>lnc-IKZF1-3:1</t>
  </si>
  <si>
    <t>ENSG00000285741.1</t>
  </si>
  <si>
    <t>RP5-847G17.1</t>
  </si>
  <si>
    <t>ENSG00000229403.1</t>
  </si>
  <si>
    <t>RP4-718N17.2</t>
  </si>
  <si>
    <t>lnc-SUMF2-11:1</t>
  </si>
  <si>
    <t>EGFR-AS1</t>
  </si>
  <si>
    <t>ENSG00000203462.2</t>
  </si>
  <si>
    <t>RP11-814E24.1</t>
  </si>
  <si>
    <t>lnc-ZNF727-5:1</t>
  </si>
  <si>
    <t>LINC00174</t>
  </si>
  <si>
    <t>ENSG00000224458.3</t>
  </si>
  <si>
    <t>GUSBP6</t>
  </si>
  <si>
    <t>ENSG00000229881.1</t>
  </si>
  <si>
    <t>RP11-321E8.4</t>
  </si>
  <si>
    <t>lnc-ZNF117-5:3</t>
  </si>
  <si>
    <t>ENSG00000173041.12</t>
  </si>
  <si>
    <t>ZNF680</t>
  </si>
  <si>
    <t>lnc-ZNF680-14:1</t>
  </si>
  <si>
    <t>ENSG00000277206.1</t>
  </si>
  <si>
    <t>RP11-797H7.6</t>
  </si>
  <si>
    <t>lnc-VKORC1L1-2:1</t>
  </si>
  <si>
    <t>ENSG00000200670.1</t>
  </si>
  <si>
    <t>RNU6-912P</t>
  </si>
  <si>
    <t>ENSG00000224316.1</t>
  </si>
  <si>
    <t>GTF2IP5</t>
  </si>
  <si>
    <t>lnc-SBDS-12:1</t>
  </si>
  <si>
    <t>lncHERG</t>
  </si>
  <si>
    <t>ENSG00000198874.13</t>
  </si>
  <si>
    <t>TYW1</t>
  </si>
  <si>
    <t>lnc-SBDS-11:1</t>
  </si>
  <si>
    <t>ENSG00000225718.2</t>
  </si>
  <si>
    <t>RP11-3P22.2</t>
  </si>
  <si>
    <t>lnc-AUTS2-3:1</t>
  </si>
  <si>
    <t>SBDSP1</t>
  </si>
  <si>
    <t>ENSG00000236978.1</t>
  </si>
  <si>
    <t>RP11-575M4.1</t>
  </si>
  <si>
    <t>ENSG00000158321.18</t>
  </si>
  <si>
    <t>AUTS2</t>
  </si>
  <si>
    <t>ENSG00000185274.12</t>
  </si>
  <si>
    <t>GALNT17</t>
  </si>
  <si>
    <t>lnc-CALN1-2:1</t>
  </si>
  <si>
    <t>lnc-GALNT17-1:1</t>
  </si>
  <si>
    <t>lnc-POM121-5:1</t>
  </si>
  <si>
    <t>ENSG00000183166.11</t>
  </si>
  <si>
    <t>CALN1</t>
  </si>
  <si>
    <t>lnc-FKBP6-2:1</t>
  </si>
  <si>
    <t>ABHD11-AS1</t>
  </si>
  <si>
    <t>ENSG00000202035.1</t>
  </si>
  <si>
    <t>ENSG00000077800.13</t>
  </si>
  <si>
    <t>FKBP6</t>
  </si>
  <si>
    <t>lnc-GTF2IRD1-1:1</t>
  </si>
  <si>
    <t>ENSG00000006704.11</t>
  </si>
  <si>
    <t>GTF2IRD1</t>
  </si>
  <si>
    <t>ENSG00000238391.1</t>
  </si>
  <si>
    <t>RNA5SP233</t>
  </si>
  <si>
    <t>lnc-RHBDD2-2:1</t>
  </si>
  <si>
    <t>APTR</t>
  </si>
  <si>
    <t>ENSG00000127948.16</t>
  </si>
  <si>
    <t>POR</t>
  </si>
  <si>
    <t>lnc-FGL2-8:1</t>
  </si>
  <si>
    <t>lnc-FGL2-8:2</t>
  </si>
  <si>
    <t>ENSG00000186088.16</t>
  </si>
  <si>
    <t>GSAP</t>
  </si>
  <si>
    <t>lnc-PHTF2-4:1</t>
  </si>
  <si>
    <t>ENSG00000285892.1</t>
  </si>
  <si>
    <t>RP11-538D15.1</t>
  </si>
  <si>
    <t>ENSG00000187391.22</t>
  </si>
  <si>
    <t>MAGI2</t>
  </si>
  <si>
    <t>lnc-PHTF2-5:1</t>
  </si>
  <si>
    <t>MAGI2-AS3</t>
  </si>
  <si>
    <t>MAGI2-AS2:1</t>
  </si>
  <si>
    <t>ENSG00000212545.1</t>
  </si>
  <si>
    <t>RNU6-337P</t>
  </si>
  <si>
    <t>lnc-GNAI1-1:1</t>
  </si>
  <si>
    <t>ENSG00000287488.1</t>
  </si>
  <si>
    <t>RP11-54E21.1</t>
  </si>
  <si>
    <t>lnc-CD36-3:1</t>
  </si>
  <si>
    <t>ENSG00000127955.17</t>
  </si>
  <si>
    <t>GNAI1</t>
  </si>
  <si>
    <t>ENSG00000234223.2</t>
  </si>
  <si>
    <t>AC003988.1</t>
  </si>
  <si>
    <t>lnc-GNAT3-1:24</t>
  </si>
  <si>
    <t>ENSG00000232667.10</t>
  </si>
  <si>
    <t>AC004862.6</t>
  </si>
  <si>
    <t>lnc-HGF-2:1</t>
  </si>
  <si>
    <t>lnc-HGF-1:1</t>
  </si>
  <si>
    <t>ENSG00000233491.8</t>
  </si>
  <si>
    <t>AC010091.1</t>
  </si>
  <si>
    <t>lnc-SEMA3D-6:1</t>
  </si>
  <si>
    <t>TP53TG1</t>
  </si>
  <si>
    <t>ENSG00000232605.2</t>
  </si>
  <si>
    <t>HMGN2P11</t>
  </si>
  <si>
    <t>ENSG00000153993.14</t>
  </si>
  <si>
    <t>SEMA3D</t>
  </si>
  <si>
    <t>lnc-SEMA3A-2:1</t>
  </si>
  <si>
    <t>lnc-KIAA1324L-4:1</t>
  </si>
  <si>
    <t>ENSG00000236610.1</t>
  </si>
  <si>
    <t>SOCS5P1</t>
  </si>
  <si>
    <t>ENSG00000198822.11</t>
  </si>
  <si>
    <t>GRM3</t>
  </si>
  <si>
    <t>lnc-TMEM243-3:1</t>
  </si>
  <si>
    <t>lnc-KIAA1324L-2:1</t>
  </si>
  <si>
    <t>ENSG00000164659.15</t>
  </si>
  <si>
    <t>ELAPOR2</t>
  </si>
  <si>
    <t>lnc-DMTF1-1:1</t>
  </si>
  <si>
    <t>lnc-CROT-5:1</t>
  </si>
  <si>
    <t>ENSG00000182165.18</t>
  </si>
  <si>
    <t>TP53TG1:10</t>
  </si>
  <si>
    <t>lnc-ADAM22-2:9</t>
  </si>
  <si>
    <t>ENSG00000228113.7</t>
  </si>
  <si>
    <t>AC003991.3</t>
  </si>
  <si>
    <t>lnc-TEX47-4:1</t>
  </si>
  <si>
    <t>ENSG00000233420.2</t>
  </si>
  <si>
    <t>AC002127.4</t>
  </si>
  <si>
    <t>ENSG00000231763.1</t>
  </si>
  <si>
    <t>PQLC1P1</t>
  </si>
  <si>
    <t>lnc-CLDN12-3:8</t>
  </si>
  <si>
    <t>RP11-115N4.1</t>
  </si>
  <si>
    <t>ENSG00000273299.1</t>
  </si>
  <si>
    <t>CTB-13L3.1</t>
  </si>
  <si>
    <t>ENSG00000157224.16</t>
  </si>
  <si>
    <t>CLDN12</t>
  </si>
  <si>
    <t>lnc-FZD1-3:1</t>
  </si>
  <si>
    <t>ENSG00000058091.17</t>
  </si>
  <si>
    <t>CDK14</t>
  </si>
  <si>
    <t>lnc-FAM133B-4:1</t>
  </si>
  <si>
    <t>lnc-FAM133B-3:1</t>
  </si>
  <si>
    <t>ENSG00000286742.1</t>
  </si>
  <si>
    <t>CTB-85C5.2</t>
  </si>
  <si>
    <t>ENSG00000105810.10</t>
  </si>
  <si>
    <t>CDK6</t>
  </si>
  <si>
    <t>lnc-SAMD9-1:1</t>
  </si>
  <si>
    <t>ENSG00000205413.8</t>
  </si>
  <si>
    <t>SAMD9</t>
  </si>
  <si>
    <t>lnc-SAMD9L-1:1</t>
  </si>
  <si>
    <t>ENSG00000004766.17</t>
  </si>
  <si>
    <t>VPS50</t>
  </si>
  <si>
    <t>lnc-PON1-1:5</t>
  </si>
  <si>
    <t>DLX6-AS1</t>
  </si>
  <si>
    <t>ENSG00000236197.4</t>
  </si>
  <si>
    <t>PPP1R9A-AS1</t>
  </si>
  <si>
    <t>ENSG00000158528.12</t>
  </si>
  <si>
    <t>PPP1R9A</t>
  </si>
  <si>
    <t>lnc-PON1-1:1</t>
  </si>
  <si>
    <t>lnc-DLX5-7:1</t>
  </si>
  <si>
    <t>lnc-DLX5-3:2</t>
  </si>
  <si>
    <t>ENSG00000127922.9</t>
  </si>
  <si>
    <t>SEM1</t>
  </si>
  <si>
    <t>lnc-BHLHA15-1:1</t>
  </si>
  <si>
    <t>ENSG00000164715.6</t>
  </si>
  <si>
    <t>LMTK2</t>
  </si>
  <si>
    <t>lnc-SMURF1-2:1</t>
  </si>
  <si>
    <t>ENSG00000196367.14</t>
  </si>
  <si>
    <t>TRRAP</t>
  </si>
  <si>
    <t>lnc-TRRAP-5:2</t>
  </si>
  <si>
    <t>SLC12A9-AS1</t>
  </si>
  <si>
    <t>ENSG00000185467.8</t>
  </si>
  <si>
    <t>KPNA7</t>
  </si>
  <si>
    <t>lnc-TMEM225B-1:1</t>
  </si>
  <si>
    <t>ENSG00000244219.7</t>
  </si>
  <si>
    <t>TMEM225B</t>
  </si>
  <si>
    <t>lnc-CYP3A7-1:1</t>
  </si>
  <si>
    <t>ENSG00000160870.15</t>
  </si>
  <si>
    <t>CYP3A7</t>
  </si>
  <si>
    <t>ENSG00000282301.4</t>
  </si>
  <si>
    <t>CYP3A7-CYP3A51P</t>
  </si>
  <si>
    <t>lnc-CYP3A43-4:1</t>
  </si>
  <si>
    <t>lnc-CYP3A43-5:1</t>
  </si>
  <si>
    <t>ENSG00000021461.17</t>
  </si>
  <si>
    <t>CYP3A43</t>
  </si>
  <si>
    <t>lnc-CLDN15-1:1</t>
  </si>
  <si>
    <t>ENSG00000207454.1</t>
  </si>
  <si>
    <t>RNU6-1104P</t>
  </si>
  <si>
    <t>ENSG00000214253.9</t>
  </si>
  <si>
    <t>FIS1</t>
  </si>
  <si>
    <t>lnc-PSMC2-1:1</t>
  </si>
  <si>
    <t>AC007384.1</t>
  </si>
  <si>
    <t>ENSG00000189056.15</t>
  </si>
  <si>
    <t>RELN</t>
  </si>
  <si>
    <t>lnc-LHFPL3-7:1</t>
  </si>
  <si>
    <t>ENSG00000164815.11</t>
  </si>
  <si>
    <t>ORC5</t>
  </si>
  <si>
    <t>lnc-ORC5-1:1</t>
  </si>
  <si>
    <t>ENSG00000187416.13</t>
  </si>
  <si>
    <t>LHFPL3</t>
  </si>
  <si>
    <t>lnc-KMT2E-7:3</t>
  </si>
  <si>
    <t>lnc-SRPK2-5:2</t>
  </si>
  <si>
    <t>KMT2E-AS1</t>
  </si>
  <si>
    <t>ENSG00000135250.17</t>
  </si>
  <si>
    <t>SRPK2</t>
  </si>
  <si>
    <t>lnc-ATXN7L1-2:1</t>
  </si>
  <si>
    <t>lnc-RINT1-3:1</t>
  </si>
  <si>
    <t>ENSG00000185055.11</t>
  </si>
  <si>
    <t>EFCAB10</t>
  </si>
  <si>
    <t>lnc-CCDC71L-1:8</t>
  </si>
  <si>
    <t>lnc-PIK3CG-6:1</t>
  </si>
  <si>
    <t>ENSG00000243797.6</t>
  </si>
  <si>
    <t>CTB-111H14.1</t>
  </si>
  <si>
    <t>lnc-COG5-4:4</t>
  </si>
  <si>
    <t>lnc-SLC26A3-2:1</t>
  </si>
  <si>
    <t>ENSG00000164597.15</t>
  </si>
  <si>
    <t>COG5</t>
  </si>
  <si>
    <t>SLC26A4-AS1:1</t>
  </si>
  <si>
    <t>ENSG00000091137.14</t>
  </si>
  <si>
    <t>SLC26A4</t>
  </si>
  <si>
    <t>lnc-LAMB1-2:1</t>
  </si>
  <si>
    <t>lnc-CBLL1-3:1</t>
  </si>
  <si>
    <t>ENSG00000091138.13</t>
  </si>
  <si>
    <t>SLC26A3</t>
  </si>
  <si>
    <t>lnc-LAMB4-1:1</t>
  </si>
  <si>
    <t>lnc-LAMB4-2:1</t>
  </si>
  <si>
    <t>ENSG00000091136.15</t>
  </si>
  <si>
    <t>LAMB1</t>
  </si>
  <si>
    <t>lnc-NRCAM-1:1</t>
  </si>
  <si>
    <t>lnc-LAMB1-1:1</t>
  </si>
  <si>
    <t>ENSG00000091129.21</t>
  </si>
  <si>
    <t>NRCAM</t>
  </si>
  <si>
    <t>lnc-IMMP2L-1:9</t>
  </si>
  <si>
    <t>lnc-IMMP2L-1:8</t>
  </si>
  <si>
    <t>ENSG00000226965.2</t>
  </si>
  <si>
    <t>AC003088.1</t>
  </si>
  <si>
    <t>lnc-DOCK4-8:1</t>
  </si>
  <si>
    <t>lnc-DOCK4-7:1</t>
  </si>
  <si>
    <t>LINC01510</t>
  </si>
  <si>
    <t>ENSG00000184903.10</t>
  </si>
  <si>
    <t>IMMP2L</t>
  </si>
  <si>
    <t>ENSG00000173114.13</t>
  </si>
  <si>
    <t>LRRN3</t>
  </si>
  <si>
    <t>lnc-IMMP2L-4:1</t>
  </si>
  <si>
    <t>DOCK4-AS1:1</t>
  </si>
  <si>
    <t>ENSG00000128512.23</t>
  </si>
  <si>
    <t>DOCK4</t>
  </si>
  <si>
    <t>lnc-TMEM168-4:1</t>
  </si>
  <si>
    <t>lnc-PPP1R3A-1:1</t>
  </si>
  <si>
    <t>ENSG00000154415.8</t>
  </si>
  <si>
    <t>PPP1R3A</t>
  </si>
  <si>
    <t>lnc-MDFIC-7:2</t>
  </si>
  <si>
    <t>ENSG00000128573.26</t>
  </si>
  <si>
    <t>FOXP2</t>
  </si>
  <si>
    <t>lnc-WNT2-5:1</t>
  </si>
  <si>
    <t>ENSG00000105976.16</t>
  </si>
  <si>
    <t>MET</t>
  </si>
  <si>
    <t>lnc-WNT2-4:1</t>
  </si>
  <si>
    <t>ENSG00000198898.14</t>
  </si>
  <si>
    <t>CAPZA2</t>
  </si>
  <si>
    <t>lnc-ST7-1:2</t>
  </si>
  <si>
    <t>ENSG00000001626.16</t>
  </si>
  <si>
    <t>CFTR</t>
  </si>
  <si>
    <t>ENSG00000105989.10</t>
  </si>
  <si>
    <t>WNT2</t>
  </si>
  <si>
    <t>lnc-CTTNBP2-3:5</t>
  </si>
  <si>
    <t>ENSG00000106013.15</t>
  </si>
  <si>
    <t>ANKRD7</t>
  </si>
  <si>
    <t>lnc-CTTNBP2-7:1</t>
  </si>
  <si>
    <t>ENSG00000270516.1</t>
  </si>
  <si>
    <t>RP11-500M10.1</t>
  </si>
  <si>
    <t>ENSG00000229982.1</t>
  </si>
  <si>
    <t>GTF3AP6</t>
  </si>
  <si>
    <t>lnc-FAM3C-3:1</t>
  </si>
  <si>
    <t>FEZF1-AS1</t>
  </si>
  <si>
    <t>ENSG00000234985.2</t>
  </si>
  <si>
    <t>RP11-3L10.3</t>
  </si>
  <si>
    <t>ENSG00000227371.1</t>
  </si>
  <si>
    <t>RP11-3L10.2</t>
  </si>
  <si>
    <t>lnc-FEZF1-1:1</t>
  </si>
  <si>
    <t>ENSG00000106278.12</t>
  </si>
  <si>
    <t>PTPRZ1</t>
  </si>
  <si>
    <t>ENSG00000008311.16</t>
  </si>
  <si>
    <t>AASS</t>
  </si>
  <si>
    <t>FEZF1-AS1:4</t>
  </si>
  <si>
    <t>ENSG00000230316.7</t>
  </si>
  <si>
    <t>ENSG00000128610.12</t>
  </si>
  <si>
    <t>FEZF1</t>
  </si>
  <si>
    <t>lnc-PTPRZ1-3:13</t>
  </si>
  <si>
    <t>ENSG00000081803.16</t>
  </si>
  <si>
    <t>CADPS2</t>
  </si>
  <si>
    <t>lnc-SLC13A1-2:1</t>
  </si>
  <si>
    <t>ENSG00000081800.9</t>
  </si>
  <si>
    <t>SLC13A1</t>
  </si>
  <si>
    <t>ENSG00000223595.1</t>
  </si>
  <si>
    <t>LYPLA1P1</t>
  </si>
  <si>
    <t>POT1-AS1:24</t>
  </si>
  <si>
    <t>ENSG00000224897.8</t>
  </si>
  <si>
    <t>POT1-AS1</t>
  </si>
  <si>
    <t>lnc-SSU72P8-2:1</t>
  </si>
  <si>
    <t>ENSG00000197462.3</t>
  </si>
  <si>
    <t>AC005276.1</t>
  </si>
  <si>
    <t>SND1-IT1:4</t>
  </si>
  <si>
    <t>AC016831.6</t>
  </si>
  <si>
    <t>ENSG00000197157.11</t>
  </si>
  <si>
    <t>SND1</t>
  </si>
  <si>
    <t>lnc-SMO-1:1</t>
  </si>
  <si>
    <t>ENSG00000158467.16</t>
  </si>
  <si>
    <t>AHCYL2</t>
  </si>
  <si>
    <t>lnc-EXOC4-3:1</t>
  </si>
  <si>
    <t>PINT</t>
  </si>
  <si>
    <t>ENSG00000155530.3</t>
  </si>
  <si>
    <t>LRGUK</t>
  </si>
  <si>
    <t>lnc-SLC35B4-4:1</t>
  </si>
  <si>
    <t>lnc-AKR1B1-1:2</t>
  </si>
  <si>
    <t>ENSG00000198074.10</t>
  </si>
  <si>
    <t>AKR1B10</t>
  </si>
  <si>
    <t>lnc-SLC13A4-1:1</t>
  </si>
  <si>
    <t>lnc-STMP1-3:1</t>
  </si>
  <si>
    <t>ENSG00000224746.2</t>
  </si>
  <si>
    <t>AC015987.1</t>
  </si>
  <si>
    <t>lnc-STMP1-8:3</t>
  </si>
  <si>
    <t>ENSG00000232053.7</t>
  </si>
  <si>
    <t>AC009784.3</t>
  </si>
  <si>
    <t>ENSG00000236503.1</t>
  </si>
  <si>
    <t>AC009784.4</t>
  </si>
  <si>
    <t>lnc-PTN-2:10</t>
  </si>
  <si>
    <t>ENSG00000234352.9</t>
  </si>
  <si>
    <t>AC009264.1</t>
  </si>
  <si>
    <t>lnc-AKR1D1-1:4</t>
  </si>
  <si>
    <t>ENSG00000201465.1</t>
  </si>
  <si>
    <t>ENSG10010135454.1</t>
  </si>
  <si>
    <t>ENSG00000225559.1</t>
  </si>
  <si>
    <t>AC083867.4</t>
  </si>
  <si>
    <t>lnc-ATP6V0A4-3:2</t>
  </si>
  <si>
    <t>lnc-ATP6V0A4-2:1</t>
  </si>
  <si>
    <t>ENSG00000122779.18</t>
  </si>
  <si>
    <t>TRIM24</t>
  </si>
  <si>
    <t>ENSG00000157703.16</t>
  </si>
  <si>
    <t>SVOPL</t>
  </si>
  <si>
    <t>lnc-ATP6V0A4-3:1</t>
  </si>
  <si>
    <t>lnc-TMEM178B-1:1</t>
  </si>
  <si>
    <t>GHET1</t>
  </si>
  <si>
    <t>ENSG00000261115.6</t>
  </si>
  <si>
    <t>TMEM178B</t>
  </si>
  <si>
    <t>lnc-TPK1-4:1</t>
  </si>
  <si>
    <t>ENSG00000174469.23</t>
  </si>
  <si>
    <t>CNTNAP2</t>
  </si>
  <si>
    <t>ENSG00000274118.1</t>
  </si>
  <si>
    <t>lnc-EZH2-4:2</t>
  </si>
  <si>
    <t>ENSG00000236795.1</t>
  </si>
  <si>
    <t>CNTNAP2-AS1</t>
  </si>
  <si>
    <t>lnc-C7orf33-7:1</t>
  </si>
  <si>
    <t>ENSG00000232391.1</t>
  </si>
  <si>
    <t>RANP2</t>
  </si>
  <si>
    <t>lnc-C7orf33-6:1</t>
  </si>
  <si>
    <t>lnc-WDR86-2:2</t>
  </si>
  <si>
    <t>LINC01287</t>
  </si>
  <si>
    <t>ENSG00000013374.17</t>
  </si>
  <si>
    <t>NUB1</t>
  </si>
  <si>
    <t>lnc-WDR86-1:1</t>
  </si>
  <si>
    <t>lnc-NUB1-3:1</t>
  </si>
  <si>
    <t>ENSG00000187260.16</t>
  </si>
  <si>
    <t>WDR86</t>
  </si>
  <si>
    <t>lnc-XRCC2-10:1</t>
  </si>
  <si>
    <t>ENSG00000055609.21</t>
  </si>
  <si>
    <t>KMT2C</t>
  </si>
  <si>
    <t>lnc-ACTR3B-4:1</t>
  </si>
  <si>
    <t>ENSG00000286565.1</t>
  </si>
  <si>
    <t>RP5-876K2.1</t>
  </si>
  <si>
    <t>lnc-XRCC2-3:1</t>
  </si>
  <si>
    <t>ENSG00000233489.1</t>
  </si>
  <si>
    <t>PAXBP1P1</t>
  </si>
  <si>
    <t>ENSG00000234722.5</t>
  </si>
  <si>
    <t>lnc-XRCC2-4:1</t>
  </si>
  <si>
    <t>ENSG00000287744.1</t>
  </si>
  <si>
    <t>RP4-622E21.1</t>
  </si>
  <si>
    <t>lnc-PAXIP1-1:1</t>
  </si>
  <si>
    <t>ENSG00000236408.1</t>
  </si>
  <si>
    <t>RP11-476H24.1</t>
  </si>
  <si>
    <t>ENSG00000130226.17</t>
  </si>
  <si>
    <t>DPP6</t>
  </si>
  <si>
    <t>PAXIP1-AS1:13</t>
  </si>
  <si>
    <t>PAXIP1-AS1:1</t>
  </si>
  <si>
    <t>ENSG00000157212.19</t>
  </si>
  <si>
    <t>PAXIP1</t>
  </si>
  <si>
    <t>HTR5A-AS1:4</t>
  </si>
  <si>
    <t>PAXIP1-AS1:18</t>
  </si>
  <si>
    <t>ENSG00000220575.8</t>
  </si>
  <si>
    <t>HTR5A-AS1</t>
  </si>
  <si>
    <t>lnc-CNPY1-2:30</t>
  </si>
  <si>
    <t>MAYA</t>
  </si>
  <si>
    <t>ENSG00000216895.9</t>
  </si>
  <si>
    <t>AC009403.2</t>
  </si>
  <si>
    <t>ENSG00000283128.2</t>
  </si>
  <si>
    <t>RP5-912I13.2</t>
  </si>
  <si>
    <t>lnc-SHH-1:2</t>
  </si>
  <si>
    <t>ENSG00000207061.1</t>
  </si>
  <si>
    <t>ENSG00000182648.13</t>
  </si>
  <si>
    <t>LINC01006</t>
  </si>
  <si>
    <t>lnc-MNX1-4:1</t>
  </si>
  <si>
    <t>ENSG00000229365.3</t>
  </si>
  <si>
    <t>RP4-639J15.2</t>
  </si>
  <si>
    <t>ENSG00000236102.2</t>
  </si>
  <si>
    <t>RP4-639J15.1</t>
  </si>
  <si>
    <t>lnc-VIPR2-1:1</t>
  </si>
  <si>
    <t>LINC00689:8</t>
  </si>
  <si>
    <t>ENSG00000106018.14</t>
  </si>
  <si>
    <t>VIPR2</t>
  </si>
  <si>
    <t>chr8</t>
  </si>
  <si>
    <t>lnc-FBXO25-7:1</t>
  </si>
  <si>
    <t>AC103957.1</t>
  </si>
  <si>
    <t>ENSG00000180190.13</t>
  </si>
  <si>
    <t>TDRP</t>
  </si>
  <si>
    <t>lnc-MYOM2-4:5</t>
  </si>
  <si>
    <t>ENSG00000287740.1</t>
  </si>
  <si>
    <t>GS1-57L11.2</t>
  </si>
  <si>
    <t>lnc-MYOM2-14:1</t>
  </si>
  <si>
    <t>ENSG00000183117.19</t>
  </si>
  <si>
    <t>CSMD1</t>
  </si>
  <si>
    <t>lnc-ERICH1-22:1</t>
  </si>
  <si>
    <t>lnc-ANGPT2-14:1</t>
  </si>
  <si>
    <t>lnc-MCPH1-8:1</t>
  </si>
  <si>
    <t>ENSG00000288110.1</t>
  </si>
  <si>
    <t>RP11-115C6.1</t>
  </si>
  <si>
    <t>lnc-DEFA4-1:1</t>
  </si>
  <si>
    <t>ENSG00000223629.1</t>
  </si>
  <si>
    <t>DEFA8P</t>
  </si>
  <si>
    <t>lnc-PRAG1-2:1</t>
  </si>
  <si>
    <t>lnc-CLDN23-5:1</t>
  </si>
  <si>
    <t>AC103957.2</t>
  </si>
  <si>
    <t>ENSG00000254153.1</t>
  </si>
  <si>
    <t>CTA-398F10.2</t>
  </si>
  <si>
    <t>lnc-CLDN23-1:4</t>
  </si>
  <si>
    <t>ENSG00000253130.2</t>
  </si>
  <si>
    <t>CTD-3023L14.2</t>
  </si>
  <si>
    <t>lnc-MFHAS1-1:1</t>
  </si>
  <si>
    <t>ENSG00000254367.5</t>
  </si>
  <si>
    <t>RP11-211C9.1</t>
  </si>
  <si>
    <t>lnc-ERI1-8:1</t>
  </si>
  <si>
    <t>lnc-ERI1-8:2</t>
  </si>
  <si>
    <t>ENSG00000200713.1</t>
  </si>
  <si>
    <t>RNU6-682P</t>
  </si>
  <si>
    <t>ENSG00000147324.11</t>
  </si>
  <si>
    <t>MFHAS1</t>
  </si>
  <si>
    <t>lnc-ERI1-4:1</t>
  </si>
  <si>
    <t>lnc-CLDN23-8:2</t>
  </si>
  <si>
    <t>ENSG00000104626.15</t>
  </si>
  <si>
    <t>ERI1</t>
  </si>
  <si>
    <t>lnc-ERI1-11:3</t>
  </si>
  <si>
    <t>LINC00599</t>
  </si>
  <si>
    <t>ENSG00000248538.8</t>
  </si>
  <si>
    <t>RP11-115J16.1</t>
  </si>
  <si>
    <t>ENSG00000207415.1</t>
  </si>
  <si>
    <t>RNU6-1151P</t>
  </si>
  <si>
    <t>lnc-PRSS51-4:5</t>
  </si>
  <si>
    <t>ENSG00000286622.1</t>
  </si>
  <si>
    <t>RP11-1E4.2</t>
  </si>
  <si>
    <t>ENSG00000260093.1</t>
  </si>
  <si>
    <t>RP11-1E4.1</t>
  </si>
  <si>
    <t>lnc-XKR6-3:2</t>
  </si>
  <si>
    <t>ENSG00000171044.11</t>
  </si>
  <si>
    <t>XKR6</t>
  </si>
  <si>
    <t>ENSG00000231965.4</t>
  </si>
  <si>
    <t>AF131215.1</t>
  </si>
  <si>
    <t>LINC00529:1</t>
  </si>
  <si>
    <t>ENSG00000236827.1</t>
  </si>
  <si>
    <t>LINC00529</t>
  </si>
  <si>
    <t>lnc-C8orf48-10:1</t>
  </si>
  <si>
    <t>ENSG00000250305.9</t>
  </si>
  <si>
    <t>TRMT9B</t>
  </si>
  <si>
    <t>lnc-MSR1-3:2</t>
  </si>
  <si>
    <t>ENSG00000185053.14</t>
  </si>
  <si>
    <t>SGCZ</t>
  </si>
  <si>
    <t>ENSG00000255076.2</t>
  </si>
  <si>
    <t>CTD-2023J5.1</t>
  </si>
  <si>
    <t>lnc-SGCZ-4:1</t>
  </si>
  <si>
    <t>ENSG00000104723.21</t>
  </si>
  <si>
    <t>TUSC3</t>
  </si>
  <si>
    <t>lnc-TUSC3-1:1</t>
  </si>
  <si>
    <t>ENSG00000287476.1</t>
  </si>
  <si>
    <t>RP11-23J14.2</t>
  </si>
  <si>
    <t>lnc-CNOT7-3:1</t>
  </si>
  <si>
    <t>ENSG00000104219.13</t>
  </si>
  <si>
    <t>ZDHHC2</t>
  </si>
  <si>
    <t>lnc-MTMR7-3:1</t>
  </si>
  <si>
    <t>ENSG00000198791.12</t>
  </si>
  <si>
    <t>CNOT7</t>
  </si>
  <si>
    <t>lnc-CNOT7-6:1</t>
  </si>
  <si>
    <t>lnc-CNOT7-4:1</t>
  </si>
  <si>
    <t>ENSG00000003987.14</t>
  </si>
  <si>
    <t>MTMR7</t>
  </si>
  <si>
    <t>lnc-MTMR7-1:1</t>
  </si>
  <si>
    <t>lnc-SLC7A2-2:1</t>
  </si>
  <si>
    <t>lnc-PDGFRL-4:1</t>
  </si>
  <si>
    <t>ENSG00000003989.18</t>
  </si>
  <si>
    <t>SLC7A2</t>
  </si>
  <si>
    <t>ENSG00000279932.1</t>
  </si>
  <si>
    <t>RP11-349F21.2</t>
  </si>
  <si>
    <t>lnc-PSD3-5:1</t>
  </si>
  <si>
    <t>ENSG00000244593.1</t>
  </si>
  <si>
    <t>RP11-685B14.1</t>
  </si>
  <si>
    <t>ENSG00000285624.2</t>
  </si>
  <si>
    <t>RP11-685B14.4</t>
  </si>
  <si>
    <t>lnc-SH2D4A-6:2</t>
  </si>
  <si>
    <t>ENSG00000156011.17</t>
  </si>
  <si>
    <t>PSD3</t>
  </si>
  <si>
    <t>lnc-LZTS1-4:1</t>
  </si>
  <si>
    <t>AC084026.1</t>
  </si>
  <si>
    <t>ENSG00000253866.1</t>
  </si>
  <si>
    <t>TMEM97P2</t>
  </si>
  <si>
    <t>ENSG00000254260.1</t>
  </si>
  <si>
    <t>RP11-369E15.1</t>
  </si>
  <si>
    <t>lnc-CHMP7-1:5</t>
  </si>
  <si>
    <t>ENSG00000246582.3</t>
  </si>
  <si>
    <t>RP11-1149O23.3</t>
  </si>
  <si>
    <t>ENSG00000147457.14</t>
  </si>
  <si>
    <t>CHMP7</t>
  </si>
  <si>
    <t>lnc-R3HCC1-5:1</t>
  </si>
  <si>
    <t>ENSG00000253837.1</t>
  </si>
  <si>
    <t>RP11-177H13.2</t>
  </si>
  <si>
    <t>ENSG00000134013.16</t>
  </si>
  <si>
    <t>LOXL2</t>
  </si>
  <si>
    <t>lnc-ADAM28-1:1</t>
  </si>
  <si>
    <t>ENSG00000207201.1</t>
  </si>
  <si>
    <t>RNU1-148P</t>
  </si>
  <si>
    <t>ENSG00000159167.12</t>
  </si>
  <si>
    <t>STC1</t>
  </si>
  <si>
    <t>lnc-NEFL-6:15</t>
  </si>
  <si>
    <t>ENSG00000253891.2</t>
  </si>
  <si>
    <t>RP11-203E8.1</t>
  </si>
  <si>
    <t>lnc-NEFL-6:10</t>
  </si>
  <si>
    <t>ENSG00000253535.5</t>
  </si>
  <si>
    <t>RP11-624C23.1</t>
  </si>
  <si>
    <t>ENSG00000042980.13</t>
  </si>
  <si>
    <t>ADAM28</t>
  </si>
  <si>
    <t>ENSG00000069206.15</t>
  </si>
  <si>
    <t>ADAM7</t>
  </si>
  <si>
    <t>lnc-NEFL-6:1</t>
  </si>
  <si>
    <t>lnc-NEFM-3:1</t>
  </si>
  <si>
    <t>ENSG00000253832.1</t>
  </si>
  <si>
    <t>CTD-2168K21.1</t>
  </si>
  <si>
    <t>lnc-PNMA2-1:1</t>
  </si>
  <si>
    <t>lnc-EBF2-3:1</t>
  </si>
  <si>
    <t>ENSG00000221914.11</t>
  </si>
  <si>
    <t>PPP2R2A</t>
  </si>
  <si>
    <t>lnc-BNIP3L-2:1</t>
  </si>
  <si>
    <t>ENSG00000092964.18</t>
  </si>
  <si>
    <t>DPYSL2</t>
  </si>
  <si>
    <t>lnc-PNMA2-6:1</t>
  </si>
  <si>
    <t>ENSG00000120907.18</t>
  </si>
  <si>
    <t>ADRA1A</t>
  </si>
  <si>
    <t>lnc-STMN4-1:1</t>
  </si>
  <si>
    <t>ENSG00000221616.1</t>
  </si>
  <si>
    <t>MIR548H4</t>
  </si>
  <si>
    <t>ENSG00000253903.2</t>
  </si>
  <si>
    <t>RP11-521M14.2</t>
  </si>
  <si>
    <t>lnc-PTK2B-2:2</t>
  </si>
  <si>
    <t>lnc-SCARA3-2:3</t>
  </si>
  <si>
    <t>ENSG00000120885.22</t>
  </si>
  <si>
    <t>CLU</t>
  </si>
  <si>
    <t>lnc-ESCO2-1:1</t>
  </si>
  <si>
    <t>ENSG00000171320.15</t>
  </si>
  <si>
    <t>ESCO2</t>
  </si>
  <si>
    <t>lnc-HMBOX1-11:1</t>
  </si>
  <si>
    <t>ENSG00000197892.13</t>
  </si>
  <si>
    <t>KIF13B</t>
  </si>
  <si>
    <t>ENSG00000253770.1</t>
  </si>
  <si>
    <t>HMGB1P23</t>
  </si>
  <si>
    <t>lnc-DUSP4-2:1</t>
  </si>
  <si>
    <t>ENSG00000285601.1</t>
  </si>
  <si>
    <t>RP11-564K10.1</t>
  </si>
  <si>
    <t>LINC00589:13</t>
  </si>
  <si>
    <t>LINC00589</t>
  </si>
  <si>
    <t>ENSG00000248964.7</t>
  </si>
  <si>
    <t>RP11-94H18.1</t>
  </si>
  <si>
    <t>LINC02209:8</t>
  </si>
  <si>
    <t>lnc-LEPROTL1-2:1</t>
  </si>
  <si>
    <t>ENSG00000264788.1</t>
  </si>
  <si>
    <t>MIR3148</t>
  </si>
  <si>
    <t>ENSG00000253279.6</t>
  </si>
  <si>
    <t>LINC02209</t>
  </si>
  <si>
    <t>lnc-GSR-3:1</t>
  </si>
  <si>
    <t>ENSG00000197265.9</t>
  </si>
  <si>
    <t>GTF2E2</t>
  </si>
  <si>
    <t>lnc-TEX15-1:1</t>
  </si>
  <si>
    <t>lnc-WRN-2:1</t>
  </si>
  <si>
    <t>ENSG00000253204.1</t>
  </si>
  <si>
    <t>RP5-1009N12.1</t>
  </si>
  <si>
    <t>ENSG00000133863.9</t>
  </si>
  <si>
    <t>TEX15</t>
  </si>
  <si>
    <t>lnc-PURG-2:1</t>
  </si>
  <si>
    <t>ENSG00000253793.1</t>
  </si>
  <si>
    <t>RP11-293D9.2</t>
  </si>
  <si>
    <t>ENSG00000172733.12</t>
  </si>
  <si>
    <t>PURG</t>
  </si>
  <si>
    <t>lnc-NRG1-1:1</t>
  </si>
  <si>
    <t>ENSG00000287204.1</t>
  </si>
  <si>
    <t>CTC-386L14.1</t>
  </si>
  <si>
    <t>lnc-PURG-4:1</t>
  </si>
  <si>
    <t>ENSG00000222468.1</t>
  </si>
  <si>
    <t>RNA5SP261</t>
  </si>
  <si>
    <t>lnc-WRN-9:1</t>
  </si>
  <si>
    <t>ENSG00000286648.1</t>
  </si>
  <si>
    <t>RP11-650B11.1</t>
  </si>
  <si>
    <t>ENSG00000157168.20</t>
  </si>
  <si>
    <t>NRG1</t>
  </si>
  <si>
    <t>lnc-WRN-8:1</t>
  </si>
  <si>
    <t>NRG1-IT3:1</t>
  </si>
  <si>
    <t>lnc-MAK16-1:1</t>
  </si>
  <si>
    <t>LINC01605</t>
  </si>
  <si>
    <t>ENSG00000253642.6</t>
  </si>
  <si>
    <t>RP11-317N12.1</t>
  </si>
  <si>
    <t>ENSG00000188512.6</t>
  </si>
  <si>
    <t>RP1-273G13.2</t>
  </si>
  <si>
    <t>lnc-UNC5D-1:1</t>
  </si>
  <si>
    <t>ENSG00000287152.1</t>
  </si>
  <si>
    <t>RP11-87N16.1</t>
  </si>
  <si>
    <t>lnc-DUSP26-13:1</t>
  </si>
  <si>
    <t>ENSG00000156687.11</t>
  </si>
  <si>
    <t>UNC5D</t>
  </si>
  <si>
    <t>lnc-BRF2-11:1</t>
  </si>
  <si>
    <t>ENSG00000254038.1</t>
  </si>
  <si>
    <t>RP11-419C23.1</t>
  </si>
  <si>
    <t>lnc-ADGRA2-3:1</t>
  </si>
  <si>
    <t>ENSG00000169154.7</t>
  </si>
  <si>
    <t>GOT1L1</t>
  </si>
  <si>
    <t>lnc-BAG4-3:1</t>
  </si>
  <si>
    <t>ENSG00000175324.10</t>
  </si>
  <si>
    <t>LSM1</t>
  </si>
  <si>
    <t>lnc-PLPP5-3:1</t>
  </si>
  <si>
    <t>ENSG00000147548.17</t>
  </si>
  <si>
    <t>NSD3</t>
  </si>
  <si>
    <t>lnc-C8orf86-2:1</t>
  </si>
  <si>
    <t>ENSG00000254321.2</t>
  </si>
  <si>
    <t>RP11-495O10.1</t>
  </si>
  <si>
    <t>lnc-ZMAT4-5:1</t>
  </si>
  <si>
    <t>SIRLNT</t>
  </si>
  <si>
    <t>ENSG00000253354.2</t>
  </si>
  <si>
    <t>CTA-392C11.2</t>
  </si>
  <si>
    <t>lnc-SFRP1-4:1</t>
  </si>
  <si>
    <t>lnc-ZMAT4-1:1</t>
  </si>
  <si>
    <t>ENSG00000165061.15</t>
  </si>
  <si>
    <t>ZMAT4</t>
  </si>
  <si>
    <t>lnc-SFRP1-3:1</t>
  </si>
  <si>
    <t>lnc-GPAT4-5:3</t>
  </si>
  <si>
    <t>ENSG00000029534.21</t>
  </si>
  <si>
    <t>ANK1</t>
  </si>
  <si>
    <t>ENSG00000207101.1</t>
  </si>
  <si>
    <t>lnc-DKK4-2:1</t>
  </si>
  <si>
    <t>ENSG00000168575.10</t>
  </si>
  <si>
    <t>SLC20A2</t>
  </si>
  <si>
    <t>lnc-SMIM19-2:1</t>
  </si>
  <si>
    <t>ENSG00000147432.7</t>
  </si>
  <si>
    <t>CHRNB3</t>
  </si>
  <si>
    <t>lnc-HGSNAT-5:1</t>
  </si>
  <si>
    <t>ENSG00000201329.2</t>
  </si>
  <si>
    <t>polymorphic_pseudogene</t>
  </si>
  <si>
    <t>ENSG00000188877.12</t>
  </si>
  <si>
    <t>POTEA</t>
  </si>
  <si>
    <t>LINC00293:9</t>
  </si>
  <si>
    <t>AC026904.1</t>
  </si>
  <si>
    <t>ENSG00000253314.7</t>
  </si>
  <si>
    <t>LINC00293</t>
  </si>
  <si>
    <t>lnc-PPDPFL-5:4</t>
  </si>
  <si>
    <t>lnc-PPDPFL-13:1</t>
  </si>
  <si>
    <t>ENSG00000034239.11</t>
  </si>
  <si>
    <t>EFCAB1</t>
  </si>
  <si>
    <t>lnc-PPDPFL-15:1</t>
  </si>
  <si>
    <t>ENSG00000147481.17</t>
  </si>
  <si>
    <t>SNTG1</t>
  </si>
  <si>
    <t>lnc-SNTG1-11:1</t>
  </si>
  <si>
    <t>ENSG00000253664.1</t>
  </si>
  <si>
    <t>RP11-401H2.1</t>
  </si>
  <si>
    <t>lnc-PCMTD1-2:1</t>
  </si>
  <si>
    <t>ENSG00000147485.13</t>
  </si>
  <si>
    <t>PXDNL</t>
  </si>
  <si>
    <t>ENSG00000254225.1</t>
  </si>
  <si>
    <t>BTF3P1</t>
  </si>
  <si>
    <t>lnc-RB1CC1-1:1</t>
  </si>
  <si>
    <t>lnc-NPBWR1-3:1</t>
  </si>
  <si>
    <t>LINC00968</t>
  </si>
  <si>
    <t>ENSG00000248911.2</t>
  </si>
  <si>
    <t>RP11-182E14.1</t>
  </si>
  <si>
    <t>ENSG00000288611.1</t>
  </si>
  <si>
    <t>NPBWR1</t>
  </si>
  <si>
    <t>lnc-ATP6V1H-4:1</t>
  </si>
  <si>
    <t>ENSG00000253668.1</t>
  </si>
  <si>
    <t>RP11-463C14.1</t>
  </si>
  <si>
    <t>ENSG00000047249.18</t>
  </si>
  <si>
    <t>ATP6V1H</t>
  </si>
  <si>
    <t>lnc-LYPLA1-3:1</t>
  </si>
  <si>
    <t>lnc-LYPLA1-8:1</t>
  </si>
  <si>
    <t>ENSG00000251835.1</t>
  </si>
  <si>
    <t>RNU6ATAC32P</t>
  </si>
  <si>
    <t>ENSG00000137547.9</t>
  </si>
  <si>
    <t>MRPL15</t>
  </si>
  <si>
    <t>lnc-SOX17-1:2</t>
  </si>
  <si>
    <t>ENSG00000276605.1</t>
  </si>
  <si>
    <t>RP11-793H4.1</t>
  </si>
  <si>
    <t>ENSG00000286471.1</t>
  </si>
  <si>
    <t>RP11-793H4.2</t>
  </si>
  <si>
    <t>lnc-TGS1-3:2</t>
  </si>
  <si>
    <t>ENSG00000206579.9</t>
  </si>
  <si>
    <t>XKR4</t>
  </si>
  <si>
    <t>lnc-XKR4-3:1</t>
  </si>
  <si>
    <t>lnc-RPS20-5:1</t>
  </si>
  <si>
    <t>lnc-RPS20-1:1</t>
  </si>
  <si>
    <t>ENSG00000236814.1</t>
  </si>
  <si>
    <t>RP11-446E9.1</t>
  </si>
  <si>
    <t>ENSG00000254087.8</t>
  </si>
  <si>
    <t>LYN</t>
  </si>
  <si>
    <t>lnc-CHCHD7-3:1</t>
  </si>
  <si>
    <t>ENSG00000272343.1</t>
  </si>
  <si>
    <t>RP11-140I16.3</t>
  </si>
  <si>
    <t>ENSG00000254216.1</t>
  </si>
  <si>
    <t>RP11-140I16.2</t>
  </si>
  <si>
    <t>lnc-CHCHD7-7:1</t>
  </si>
  <si>
    <t>ENSG00000270328.1</t>
  </si>
  <si>
    <t>RP11-33E15.1</t>
  </si>
  <si>
    <t>ENSG00000254055.2</t>
  </si>
  <si>
    <t>RP11-17A4.4</t>
  </si>
  <si>
    <t>lnc-CHCHD7-8:1</t>
  </si>
  <si>
    <t>ENSG00000206975.1</t>
  </si>
  <si>
    <t>RNU6-13P</t>
  </si>
  <si>
    <t>ENSG00000104331.9</t>
  </si>
  <si>
    <t>BPNT2</t>
  </si>
  <si>
    <t>lnc-FAM110B-1:8</t>
  </si>
  <si>
    <t>ENSG00000169122.11</t>
  </si>
  <si>
    <t>FAM110B</t>
  </si>
  <si>
    <t>ENSG00000253116.1</t>
  </si>
  <si>
    <t>RP11-648L3.2</t>
  </si>
  <si>
    <t>lnc-TOX-2:1</t>
  </si>
  <si>
    <t>ENSG00000198846.6</t>
  </si>
  <si>
    <t>TOX</t>
  </si>
  <si>
    <t>lnc-RAB2A-7:1</t>
  </si>
  <si>
    <t>ENSG00000253413.1</t>
  </si>
  <si>
    <t>RP11-960H2.2</t>
  </si>
  <si>
    <t>ENSG00000253879.2</t>
  </si>
  <si>
    <t>RP11-379I19.3</t>
  </si>
  <si>
    <t>lnc-CA8-1:1</t>
  </si>
  <si>
    <t>ENSG00000251396.7</t>
  </si>
  <si>
    <t>LINC01301</t>
  </si>
  <si>
    <t>lnc-CA8-7:1</t>
  </si>
  <si>
    <t>ENSG00000171316.12</t>
  </si>
  <si>
    <t>CHD7</t>
  </si>
  <si>
    <t>lnc-ASPH-8:1</t>
  </si>
  <si>
    <t>ENSG00000177182.11</t>
  </si>
  <si>
    <t>CLVS1</t>
  </si>
  <si>
    <t>lnc-GGH-3:1</t>
  </si>
  <si>
    <t>PTTG3P</t>
  </si>
  <si>
    <t>ENSG00000185942.13</t>
  </si>
  <si>
    <t>NKAIN3</t>
  </si>
  <si>
    <t>lnc-TTPA-6:1</t>
  </si>
  <si>
    <t>ENSG00000253555.1</t>
  </si>
  <si>
    <t>TARDBPP4</t>
  </si>
  <si>
    <t>lnc-TTPA-8:1</t>
  </si>
  <si>
    <t>ENSG00000241964.3</t>
  </si>
  <si>
    <t>RN7SL135P</t>
  </si>
  <si>
    <t>ENSG00000253205.6</t>
  </si>
  <si>
    <t>CTD-3046C4.1</t>
  </si>
  <si>
    <t>lnc-CYP7B1-6:7</t>
  </si>
  <si>
    <t>ENSG00000253554.7</t>
  </si>
  <si>
    <t>LINC01414</t>
  </si>
  <si>
    <t>lnc-CYP7B1-2:1</t>
  </si>
  <si>
    <t>lnc-CYP7B1-2:3</t>
  </si>
  <si>
    <t>ENSG00000172817.4</t>
  </si>
  <si>
    <t>CYP7B1</t>
  </si>
  <si>
    <t>lnc-PDE7A-6:2</t>
  </si>
  <si>
    <t>ENSG00000147570.10</t>
  </si>
  <si>
    <t>DNAJC5B</t>
  </si>
  <si>
    <t>RRS1-AS1:3</t>
  </si>
  <si>
    <t>ENSG00000287127.1</t>
  </si>
  <si>
    <t>RP11-346I3.7</t>
  </si>
  <si>
    <t>lnc-PRDM14-6:1</t>
  </si>
  <si>
    <t>SNHG6</t>
  </si>
  <si>
    <t>ENSG00000137573.14</t>
  </si>
  <si>
    <t>SULF1</t>
  </si>
  <si>
    <t>lnc-TRAM1-1:4</t>
  </si>
  <si>
    <t>ENSG00000287230.1</t>
  </si>
  <si>
    <t>RP11-110M13.2</t>
  </si>
  <si>
    <t>lnc-EYA1-2:9</t>
  </si>
  <si>
    <t>linc-JPH1</t>
  </si>
  <si>
    <t>ENSG00000104313.20</t>
  </si>
  <si>
    <t>EYA1</t>
  </si>
  <si>
    <t>lnc-KCNB2-5:2</t>
  </si>
  <si>
    <t>ENSG00000104321.11</t>
  </si>
  <si>
    <t>TRPA1</t>
  </si>
  <si>
    <t>ENSG00000235531.11</t>
  </si>
  <si>
    <t>MSC-AS1</t>
  </si>
  <si>
    <t>lnc-KCNB2-1:1</t>
  </si>
  <si>
    <t>ENSG00000147601.15</t>
  </si>
  <si>
    <t>TERF1</t>
  </si>
  <si>
    <t>lnc-SBSPON-2:1</t>
  </si>
  <si>
    <t>lnc-C8orf89-5:2</t>
  </si>
  <si>
    <t>ENSG00000164764.11</t>
  </si>
  <si>
    <t>SBSPON</t>
  </si>
  <si>
    <t>ENSG00000253564.1</t>
  </si>
  <si>
    <t>RP11-956J14.2</t>
  </si>
  <si>
    <t>ENSG00000274443.4</t>
  </si>
  <si>
    <t>C8orf89</t>
  </si>
  <si>
    <t>lnc-LY96-1:1</t>
  </si>
  <si>
    <t>ENSG00000254288.1</t>
  </si>
  <si>
    <t>RP11-6I2.3</t>
  </si>
  <si>
    <t>ENSG00000240047.2</t>
  </si>
  <si>
    <t>RPS3AP32</t>
  </si>
  <si>
    <t>ENSG00000212485.1</t>
  </si>
  <si>
    <t>RNU6-1197P</t>
  </si>
  <si>
    <t>ENSG00000253983.3</t>
  </si>
  <si>
    <t>RP1-16A9.1</t>
  </si>
  <si>
    <t>lnc-JPH1-6:1</t>
  </si>
  <si>
    <t>ENSG00000253712.1</t>
  </si>
  <si>
    <t>LINC02886</t>
  </si>
  <si>
    <t>lnc-HNF4G-2:1</t>
  </si>
  <si>
    <t>ENSG00000164749.13</t>
  </si>
  <si>
    <t>HNF4G</t>
  </si>
  <si>
    <t>ZFHX4-AS1:12</t>
  </si>
  <si>
    <t>ENSG00000253661.2</t>
  </si>
  <si>
    <t>ZFHX4-AS1</t>
  </si>
  <si>
    <t>ENSG00000253681.1</t>
  </si>
  <si>
    <t>RP11-115I9.1</t>
  </si>
  <si>
    <t>lnc-STMN2-1:1</t>
  </si>
  <si>
    <t>AC083837.1</t>
  </si>
  <si>
    <t>ENSG00000253659.2</t>
  </si>
  <si>
    <t>RP11-1114I9.1</t>
  </si>
  <si>
    <t>lnc-STMN2-2:1</t>
  </si>
  <si>
    <t>ENSG00000240540.2</t>
  </si>
  <si>
    <t>RPL3P9</t>
  </si>
  <si>
    <t>ENSG00000104435.14</t>
  </si>
  <si>
    <t>STMN2</t>
  </si>
  <si>
    <t>lnc-MRPS28-5:1</t>
  </si>
  <si>
    <t>LINC01607:3</t>
  </si>
  <si>
    <t>ENSG00000287052.1</t>
  </si>
  <si>
    <t>RP11-27N21.4</t>
  </si>
  <si>
    <t>lnc-HEY1-1:3</t>
  </si>
  <si>
    <t>ENSG00000249328.3</t>
  </si>
  <si>
    <t>RP11-26J3.1</t>
  </si>
  <si>
    <t>lnc-ZBTB10-3:1</t>
  </si>
  <si>
    <t>ENSG00000254205.1</t>
  </si>
  <si>
    <t>RP11-92K15.1</t>
  </si>
  <si>
    <t>ENSG00000076554.16</t>
  </si>
  <si>
    <t>TPD52</t>
  </si>
  <si>
    <t>lnc-ZBTB10-2:1</t>
  </si>
  <si>
    <t>ENSG00000253238.3</t>
  </si>
  <si>
    <t>RP11-941H19.3</t>
  </si>
  <si>
    <t>lnc-ZNF704-7:8</t>
  </si>
  <si>
    <t>lnc-ZNF704-7:9</t>
  </si>
  <si>
    <t>ENSG00000205189.12</t>
  </si>
  <si>
    <t>ZBTB10</t>
  </si>
  <si>
    <t>lnc-PAG1-9:1</t>
  </si>
  <si>
    <t>lnc-PAG1-10:1</t>
  </si>
  <si>
    <t>ENSG00000164684.13</t>
  </si>
  <si>
    <t>ZNF704</t>
  </si>
  <si>
    <t>ENSG00000254331.1</t>
  </si>
  <si>
    <t>CKS1BP7</t>
  </si>
  <si>
    <t>lnc-PAG1-7:1</t>
  </si>
  <si>
    <t>lnc-PAG1-6:1</t>
  </si>
  <si>
    <t>ENSG00000243951.1</t>
  </si>
  <si>
    <t>RN7SL308P</t>
  </si>
  <si>
    <t>lnc-FABP5-6:1</t>
  </si>
  <si>
    <t>ENSG00000286763.1</t>
  </si>
  <si>
    <t>RP11-62E9.2</t>
  </si>
  <si>
    <t>lnc-SNX16-6:1</t>
  </si>
  <si>
    <t>CA3-AS1</t>
  </si>
  <si>
    <t>ENSG00000253423.1</t>
  </si>
  <si>
    <t>RP11-813B8.1</t>
  </si>
  <si>
    <t>ENSG00000253898.1</t>
  </si>
  <si>
    <t>LINC01419</t>
  </si>
  <si>
    <t>lnc-C8orf59-6:1</t>
  </si>
  <si>
    <t>ENSG00000184672.12</t>
  </si>
  <si>
    <t>RALYL</t>
  </si>
  <si>
    <t>lnc-C8orf59-8:2</t>
  </si>
  <si>
    <t>ENSG00000133739.16</t>
  </si>
  <si>
    <t>LRRCC1</t>
  </si>
  <si>
    <t>lnc-SLC7A13-1:1</t>
  </si>
  <si>
    <t>ENSG00000123124.14</t>
  </si>
  <si>
    <t>WWP1</t>
  </si>
  <si>
    <t>lnc-RMDN1-1:1</t>
  </si>
  <si>
    <t>lnc-CNGB3-1:1</t>
  </si>
  <si>
    <t>ENSG00000170289.13</t>
  </si>
  <si>
    <t>CNGB3</t>
  </si>
  <si>
    <t>ENSG00000085719.13</t>
  </si>
  <si>
    <t>CPNE3</t>
  </si>
  <si>
    <t>lnc-DCAF4L2-2:4</t>
  </si>
  <si>
    <t>ENSG00000176571.12</t>
  </si>
  <si>
    <t>CNBD1</t>
  </si>
  <si>
    <t>ENSG00000253500.6</t>
  </si>
  <si>
    <t>AF121898.3</t>
  </si>
  <si>
    <t>lnc-CNBD1-4:3</t>
  </si>
  <si>
    <t>AF117829.1</t>
  </si>
  <si>
    <t>ENSG00000253553.7</t>
  </si>
  <si>
    <t>RP11-586K2.1</t>
  </si>
  <si>
    <t>lnc-CALB1-1:1</t>
  </si>
  <si>
    <t>lnc-NBN-3:1</t>
  </si>
  <si>
    <t>ENSG00000104325.7</t>
  </si>
  <si>
    <t>DECR1</t>
  </si>
  <si>
    <t>LINC00534:5</t>
  </si>
  <si>
    <t>ENSG00000253394.6</t>
  </si>
  <si>
    <t>LINC00534</t>
  </si>
  <si>
    <t>ENSG00000254180.2</t>
  </si>
  <si>
    <t>AB015752.3</t>
  </si>
  <si>
    <t>lnc-TRIQK-1:1</t>
  </si>
  <si>
    <t>ENSG00000279847.3</t>
  </si>
  <si>
    <t>C8orf87</t>
  </si>
  <si>
    <t>LINC00535:7</t>
  </si>
  <si>
    <t>ENSG00000246662.6</t>
  </si>
  <si>
    <t>LINC00535</t>
  </si>
  <si>
    <t>lnc-VIRMA-3:1</t>
  </si>
  <si>
    <t>ENSG00000253704.2</t>
  </si>
  <si>
    <t>RP11-267M23.4</t>
  </si>
  <si>
    <t>lnc-INTS8-3:1</t>
  </si>
  <si>
    <t>ENSG00000156170.13</t>
  </si>
  <si>
    <t>NDUFAF6</t>
  </si>
  <si>
    <t>ENSG00000175305.18</t>
  </si>
  <si>
    <t>CCNE2</t>
  </si>
  <si>
    <t>C8orf37-AS1:12</t>
  </si>
  <si>
    <t>ENSG00000253773.3</t>
  </si>
  <si>
    <t>C8orf37-AS1</t>
  </si>
  <si>
    <t>lnc-CPQ-1:1</t>
  </si>
  <si>
    <t>GASL1</t>
  </si>
  <si>
    <t>ENSG00000169439.12</t>
  </si>
  <si>
    <t>SDC2</t>
  </si>
  <si>
    <t>lnc-TSPYL5-4:1</t>
  </si>
  <si>
    <t>ENSG00000180543.5</t>
  </si>
  <si>
    <t>TSPYL5</t>
  </si>
  <si>
    <t>ENSG00000104324.16</t>
  </si>
  <si>
    <t>CPQ</t>
  </si>
  <si>
    <t>lnc-TSPYL5-2:2</t>
  </si>
  <si>
    <t>ENSG00000213750.4</t>
  </si>
  <si>
    <t>KB-1683C8.1</t>
  </si>
  <si>
    <t>ENSG00000147649.10</t>
  </si>
  <si>
    <t>MTDH</t>
  </si>
  <si>
    <t>lnc-RPL30-5:1</t>
  </si>
  <si>
    <t>lnc-ERICH5-1:1</t>
  </si>
  <si>
    <t>ENSG00000132541.11</t>
  </si>
  <si>
    <t>RIDA</t>
  </si>
  <si>
    <t>lnc-SPAG1-3:9</t>
  </si>
  <si>
    <t>ENSG00000253666.2</t>
  </si>
  <si>
    <t>KB-1615E4.2</t>
  </si>
  <si>
    <t>ENSG00000253824.2</t>
  </si>
  <si>
    <t>KB-173C10.2</t>
  </si>
  <si>
    <t>lnc-AZIN1-1:4</t>
  </si>
  <si>
    <t>AZIN1-AS1</t>
  </si>
  <si>
    <t>ENSG00000253320.7</t>
  </si>
  <si>
    <t>MAILR</t>
  </si>
  <si>
    <t>ENSG00000155096.15</t>
  </si>
  <si>
    <t>AZIN1</t>
  </si>
  <si>
    <t>AZIN1-AS1:11</t>
  </si>
  <si>
    <t>lnc-ATP6V1C1-9:4</t>
  </si>
  <si>
    <t>ENSG00000155097.12</t>
  </si>
  <si>
    <t>ATP6V1C1</t>
  </si>
  <si>
    <t>lnc-SLC25A32-1:1</t>
  </si>
  <si>
    <t>BAALC-AS1</t>
  </si>
  <si>
    <t>ENSG00000164932.13</t>
  </si>
  <si>
    <t>CTHRC1</t>
  </si>
  <si>
    <t>lnc-SLC25A32-7:1</t>
  </si>
  <si>
    <t>ENSG00000176406.23</t>
  </si>
  <si>
    <t>RIMS2</t>
  </si>
  <si>
    <t>lnc-DPYS-4:1</t>
  </si>
  <si>
    <t>lnc-ZFPM2-2:2</t>
  </si>
  <si>
    <t>ZFPM2-AS1</t>
  </si>
  <si>
    <t>ENSG00000169946.14</t>
  </si>
  <si>
    <t>ZFPM2</t>
  </si>
  <si>
    <t>lnc-LRP12-5:1</t>
  </si>
  <si>
    <t>ZFPM2-AS1:5</t>
  </si>
  <si>
    <t>ENSG00000251003.9</t>
  </si>
  <si>
    <t>lnc-ABRA-5:1</t>
  </si>
  <si>
    <t>ENSG00000213708.6</t>
  </si>
  <si>
    <t>SLC16A14P1</t>
  </si>
  <si>
    <t>lnc-ANGPT1-1:1</t>
  </si>
  <si>
    <t>ENSG00000287289.1</t>
  </si>
  <si>
    <t>KB-1303B4.4</t>
  </si>
  <si>
    <t>lnc-ABRA-2:1</t>
  </si>
  <si>
    <t>lnc-OXR1-3:1</t>
  </si>
  <si>
    <t>ENSG00000154188.10</t>
  </si>
  <si>
    <t>ANGPT1</t>
  </si>
  <si>
    <t>lnc-ENY2-1:1</t>
  </si>
  <si>
    <t>ENSG00000120526.12</t>
  </si>
  <si>
    <t>NUDCD1</t>
  </si>
  <si>
    <t>lnc-EBAG9-9:1</t>
  </si>
  <si>
    <t>ENSG00000147642.17</t>
  </si>
  <si>
    <t>SYBU</t>
  </si>
  <si>
    <t>lnc-EBAG9-11:1</t>
  </si>
  <si>
    <t>ENSG00000164796.18</t>
  </si>
  <si>
    <t>CSMD3</t>
  </si>
  <si>
    <t>lnc-TRPS1-5:2</t>
  </si>
  <si>
    <t>lnc-UTP23-10:2</t>
  </si>
  <si>
    <t>AP005717.1</t>
  </si>
  <si>
    <t>ENSG00000104447.13</t>
  </si>
  <si>
    <t>TRPS1</t>
  </si>
  <si>
    <t>LINC00536:5</t>
  </si>
  <si>
    <t>ENSG00000249917.3</t>
  </si>
  <si>
    <t>LINC00536</t>
  </si>
  <si>
    <t>ENSG00000287826.1</t>
  </si>
  <si>
    <t>RP11-536K17.2</t>
  </si>
  <si>
    <t>ENSG00000253672.1</t>
  </si>
  <si>
    <t>RP11-536K17.1</t>
  </si>
  <si>
    <t>lnc-RAD21-1:1</t>
  </si>
  <si>
    <t>ENSG00000164756.13</t>
  </si>
  <si>
    <t>SLC30A8</t>
  </si>
  <si>
    <t>lnc-EXT1-4:4</t>
  </si>
  <si>
    <t>ENSG00000164758.7</t>
  </si>
  <si>
    <t>MED30</t>
  </si>
  <si>
    <t>lnc-COLEC10-1:16</t>
  </si>
  <si>
    <t>ENSG00000177570.15</t>
  </si>
  <si>
    <t>SAMD12</t>
  </si>
  <si>
    <t>MAL2-AS1:10</t>
  </si>
  <si>
    <t>ENSG00000147676.14</t>
  </si>
  <si>
    <t>MAL2</t>
  </si>
  <si>
    <t>lnc-DEPTOR-1:3</t>
  </si>
  <si>
    <t>ENSG00000187955.12</t>
  </si>
  <si>
    <t>COL14A1</t>
  </si>
  <si>
    <t>lnc-SNTB1-1:1</t>
  </si>
  <si>
    <t>lnc-MTBP-2:1</t>
  </si>
  <si>
    <t>ENSG00000253619.1</t>
  </si>
  <si>
    <t>RP11-369K17.1</t>
  </si>
  <si>
    <t>lnc-MTBP-2:2</t>
  </si>
  <si>
    <t>lnc-HAS2-4:1</t>
  </si>
  <si>
    <t>ENSG00000170961.7</t>
  </si>
  <si>
    <t>HAS2</t>
  </si>
  <si>
    <t>HAS2-AS1:1</t>
  </si>
  <si>
    <t>SMILR:9</t>
  </si>
  <si>
    <t>ENSG00000254303.1</t>
  </si>
  <si>
    <t>RP11-398G24.2</t>
  </si>
  <si>
    <t>lnc-FAM91A1-1:2</t>
  </si>
  <si>
    <t>PCAT-1</t>
  </si>
  <si>
    <t>ENSG00000104537.17</t>
  </si>
  <si>
    <t>ANXA13</t>
  </si>
  <si>
    <t>lnc-ANXA13-1:1</t>
  </si>
  <si>
    <t>ENSG00000214814.7</t>
  </si>
  <si>
    <t>FER1L6</t>
  </si>
  <si>
    <t>FER1L6-AS1:1</t>
  </si>
  <si>
    <t>ENSG00000181171.5</t>
  </si>
  <si>
    <t>FER1L6-AS1</t>
  </si>
  <si>
    <t>LINC00861:7</t>
  </si>
  <si>
    <t>ENSG00000245164.8</t>
  </si>
  <si>
    <t>LINC00861</t>
  </si>
  <si>
    <t>ENSG00000286122.1</t>
  </si>
  <si>
    <t>RP11-622O11.6</t>
  </si>
  <si>
    <t>PCAT1:64</t>
  </si>
  <si>
    <t>ENSG00000253438.4</t>
  </si>
  <si>
    <t>PCAT1</t>
  </si>
  <si>
    <t>lnc-FAM84B-15:100</t>
  </si>
  <si>
    <t>CASC19</t>
  </si>
  <si>
    <t>ENSG00000254166.3</t>
  </si>
  <si>
    <t>ENSG00000282961.1</t>
  </si>
  <si>
    <t>PRNCR1</t>
  </si>
  <si>
    <t>lnc-FAM84B-14:2</t>
  </si>
  <si>
    <t>ENSG00000212993.5</t>
  </si>
  <si>
    <t>POU5F1B</t>
  </si>
  <si>
    <t>PVT1:82</t>
  </si>
  <si>
    <t>PVT1</t>
  </si>
  <si>
    <t>ENSG00000249859.12</t>
  </si>
  <si>
    <t>LINC00824:6</t>
  </si>
  <si>
    <t>CCDC26</t>
  </si>
  <si>
    <t>ENSG00000254275.6</t>
  </si>
  <si>
    <t>LINC00824</t>
  </si>
  <si>
    <t>lnc-MYC-12:1</t>
  </si>
  <si>
    <t>ENSG00000229140.11</t>
  </si>
  <si>
    <t>lnc-GSDMC-34:26</t>
  </si>
  <si>
    <t>lnc-ADCY8-3:1</t>
  </si>
  <si>
    <t>ENSG00000155897.10</t>
  </si>
  <si>
    <t>ADCY8</t>
  </si>
  <si>
    <t>lnc-ASAP1-3:1</t>
  </si>
  <si>
    <t>ENSG00000253992.1</t>
  </si>
  <si>
    <t>RP11-737F9.1</t>
  </si>
  <si>
    <t>lnc-EFR3A-2:4</t>
  </si>
  <si>
    <t>lnc-EFR3A-8:1</t>
  </si>
  <si>
    <t>ENSG00000252158.1</t>
  </si>
  <si>
    <t>SNORA72</t>
  </si>
  <si>
    <t>ENSG00000253507.5</t>
  </si>
  <si>
    <t>CTD-2501M5.1</t>
  </si>
  <si>
    <t>lnc-TMEM71-3:5</t>
  </si>
  <si>
    <t>ENSG00000129292.21</t>
  </si>
  <si>
    <t>PHF20L1</t>
  </si>
  <si>
    <t>lnc-NDRG1-4:2</t>
  </si>
  <si>
    <t>ENSG00000155926.14</t>
  </si>
  <si>
    <t>SLA</t>
  </si>
  <si>
    <t>ENSG00000042832.12</t>
  </si>
  <si>
    <t>TG</t>
  </si>
  <si>
    <t>lnc-ST3GAL1-1:2</t>
  </si>
  <si>
    <t>ENSG00000225259.4</t>
  </si>
  <si>
    <t>ST13P6</t>
  </si>
  <si>
    <t>ENSG00000008513.16</t>
  </si>
  <si>
    <t>ST3GAL1</t>
  </si>
  <si>
    <t>lnc-ST3GAL1-4:1</t>
  </si>
  <si>
    <t>ENSG00000271240.1</t>
  </si>
  <si>
    <t>RP11-157E21.2</t>
  </si>
  <si>
    <t>ENSG00000288067.1</t>
  </si>
  <si>
    <t>RP11-513H8.2</t>
  </si>
  <si>
    <t>lnc-ZFAT-2:1</t>
  </si>
  <si>
    <t>ENSG00000253627.1</t>
  </si>
  <si>
    <t>RP11-513H8.1</t>
  </si>
  <si>
    <t>lnc-KHDRBS3-6:1</t>
  </si>
  <si>
    <t>ENSG00000066827.16</t>
  </si>
  <si>
    <t>ZFAT</t>
  </si>
  <si>
    <t>lnc-ZFAT-9:1</t>
  </si>
  <si>
    <t>lnc-KHDRBS3-14:1</t>
  </si>
  <si>
    <t>ENSG00000244413.1</t>
  </si>
  <si>
    <t>RPL23AP56</t>
  </si>
  <si>
    <t>ENSG00000251218.1</t>
  </si>
  <si>
    <t>RP11-1057B8.2</t>
  </si>
  <si>
    <t>LINC01591:7</t>
  </si>
  <si>
    <t>ENSG00000254083.6</t>
  </si>
  <si>
    <t>LINC01591</t>
  </si>
  <si>
    <t>lnc-KHDRBS3-8:1</t>
  </si>
  <si>
    <t>ENSG00000254101.7</t>
  </si>
  <si>
    <t>LINC02055</t>
  </si>
  <si>
    <t>lnc-FAM135B-6:2</t>
  </si>
  <si>
    <t>RHPN1-AS1</t>
  </si>
  <si>
    <t>ENSG00000274572.1</t>
  </si>
  <si>
    <t>ZYXP1</t>
  </si>
  <si>
    <t>ENSG00000285817.1</t>
  </si>
  <si>
    <t>CTD-2025J6.2</t>
  </si>
  <si>
    <t>lnc-FAM135B-1:1</t>
  </si>
  <si>
    <t>lnc-KHDRBS3-22:1</t>
  </si>
  <si>
    <t>ENSG00000253288.2</t>
  </si>
  <si>
    <t>RP11-238K6.1</t>
  </si>
  <si>
    <t>ENSG00000147724.12</t>
  </si>
  <si>
    <t>FAM135B</t>
  </si>
  <si>
    <t>lnc-KCNK9-1:1</t>
  </si>
  <si>
    <t>ENSG00000254258.1</t>
  </si>
  <si>
    <t>RP11-398H6.1</t>
  </si>
  <si>
    <t>PEG13:1</t>
  </si>
  <si>
    <t>lnc-KCNK9-4:1</t>
  </si>
  <si>
    <t>ENSG00000167632.18</t>
  </si>
  <si>
    <t>TRAPPC9</t>
  </si>
  <si>
    <t>chr8_KI270813v1_alt</t>
  </si>
  <si>
    <t>chr9</t>
  </si>
  <si>
    <t>lnc-DMRT2-4:1</t>
  </si>
  <si>
    <t>BNC2-AS1</t>
  </si>
  <si>
    <t>ENSG00000233575.2</t>
  </si>
  <si>
    <t>RP11-459D20.1</t>
  </si>
  <si>
    <t>ENSG00000173253.16</t>
  </si>
  <si>
    <t>DMRT2</t>
  </si>
  <si>
    <t>lnc-PUM3-4:1</t>
  </si>
  <si>
    <t>ENSG00000168263.9</t>
  </si>
  <si>
    <t>KCNV2</t>
  </si>
  <si>
    <t>lnc-RCL1-4:5</t>
  </si>
  <si>
    <t>ENSG00000287759.1</t>
  </si>
  <si>
    <t>RP11-307I14.5</t>
  </si>
  <si>
    <t>lnc-DMAC1-1:2</t>
  </si>
  <si>
    <t>ENSG00000273056.1</t>
  </si>
  <si>
    <t>RP11-77E14.2</t>
  </si>
  <si>
    <t>ENSG00000137038.8</t>
  </si>
  <si>
    <t>DMAC1</t>
  </si>
  <si>
    <t>lnc-DMAC1-10:1</t>
  </si>
  <si>
    <t>lnc-KDM4C-16:1</t>
  </si>
  <si>
    <t>ENSG00000153707.18</t>
  </si>
  <si>
    <t>PTPRD</t>
  </si>
  <si>
    <t>lnc-KDM4C-216:1</t>
  </si>
  <si>
    <t>LURAP1L-AS1:6</t>
  </si>
  <si>
    <t>ENSG00000235448.3</t>
  </si>
  <si>
    <t>LURAP1L-AS1</t>
  </si>
  <si>
    <t>ENSG00000107165.13</t>
  </si>
  <si>
    <t>TYRP1</t>
  </si>
  <si>
    <t>lnc-BNC2-5:1</t>
  </si>
  <si>
    <t>ENSG00000107295.10</t>
  </si>
  <si>
    <t>SH3GL2</t>
  </si>
  <si>
    <t>lnc-SH3GL2-4:1</t>
  </si>
  <si>
    <t>ENSG00000178031.18</t>
  </si>
  <si>
    <t>ADAMTSL1</t>
  </si>
  <si>
    <t>ENSG00000227167.1</t>
  </si>
  <si>
    <t>RP11-570H19.2</t>
  </si>
  <si>
    <t>lnc-SLC24A2-2:1</t>
  </si>
  <si>
    <t>MIR31HG</t>
  </si>
  <si>
    <t>ENSG00000155886.11</t>
  </si>
  <si>
    <t>SLC24A2</t>
  </si>
  <si>
    <t>lnc-MLLT3-2:1</t>
  </si>
  <si>
    <t>ENSG00000237434.1</t>
  </si>
  <si>
    <t>RP11-15P13.1</t>
  </si>
  <si>
    <t>ENSG00000171843.17</t>
  </si>
  <si>
    <t>MLLT3</t>
  </si>
  <si>
    <t>FOCAD-AS1:4</t>
  </si>
  <si>
    <t>ENSG00000188352.12</t>
  </si>
  <si>
    <t>FOCAD</t>
  </si>
  <si>
    <t>ENSG00000227071.1</t>
  </si>
  <si>
    <t>FOCAD-AS1</t>
  </si>
  <si>
    <t>lnc-MTAP-6:1</t>
  </si>
  <si>
    <t>ENSG00000227443.2</t>
  </si>
  <si>
    <t>H3P30</t>
  </si>
  <si>
    <t>ENSG00000171889.5</t>
  </si>
  <si>
    <t>LINC01239:4</t>
  </si>
  <si>
    <t>lnc-DMRTA1-10:1</t>
  </si>
  <si>
    <t>ANRIL</t>
  </si>
  <si>
    <t>ENSG00000234840.2</t>
  </si>
  <si>
    <t>LINC01239</t>
  </si>
  <si>
    <t>lnc-ELAVL2-1:6</t>
  </si>
  <si>
    <t>ENSG00000283982.1</t>
  </si>
  <si>
    <t>RP11-495L19.1</t>
  </si>
  <si>
    <t>lnc-DMRTA1-6:1</t>
  </si>
  <si>
    <t>ENSG00000287139.1</t>
  </si>
  <si>
    <t>RP11-393P6.1</t>
  </si>
  <si>
    <t>lnc-DMRTA1-7:6</t>
  </si>
  <si>
    <t>ENSG00000205442.13</t>
  </si>
  <si>
    <t>IZUMO3</t>
  </si>
  <si>
    <t>lnc-IFT74-4:1</t>
  </si>
  <si>
    <t>ENSG00000287318.1</t>
  </si>
  <si>
    <t>RP11-55P9.1</t>
  </si>
  <si>
    <t>lnc-IFT74-9:2</t>
  </si>
  <si>
    <t>ENSG00000198680.6</t>
  </si>
  <si>
    <t>TUSC1</t>
  </si>
  <si>
    <t>lnc-IFT74-7:1</t>
  </si>
  <si>
    <t>ENSG00000270683.1</t>
  </si>
  <si>
    <t>FAM71BP1</t>
  </si>
  <si>
    <t>ENSG00000276759.2</t>
  </si>
  <si>
    <t>RP11-80I3.1</t>
  </si>
  <si>
    <t>lnc-IFT74-11:1</t>
  </si>
  <si>
    <t>lnc-TEK-1:1</t>
  </si>
  <si>
    <t>ENSG00000254396.1</t>
  </si>
  <si>
    <t>RP11-56F10.3</t>
  </si>
  <si>
    <t>lnc-C9orf72-3:1</t>
  </si>
  <si>
    <t>B4GALT1-AS1</t>
  </si>
  <si>
    <t>ENSG00000174482.10</t>
  </si>
  <si>
    <t>LINGO2</t>
  </si>
  <si>
    <t>lnc-IFNK-8:1</t>
  </si>
  <si>
    <t>ENSG00000229834.1</t>
  </si>
  <si>
    <t>RP11-48L13.1</t>
  </si>
  <si>
    <t>ENSG00000287038.1</t>
  </si>
  <si>
    <t>RP11-373A6.2</t>
  </si>
  <si>
    <t>lnc-DDX58-5:1</t>
  </si>
  <si>
    <t>ENSG00000223421.1</t>
  </si>
  <si>
    <t>RP11-572H4.1</t>
  </si>
  <si>
    <t>ENSG00000228557.1</t>
  </si>
  <si>
    <t>HSPA8P17</t>
  </si>
  <si>
    <t>lnc-ACO1-11:1</t>
  </si>
  <si>
    <t>ENSG00000235148.2</t>
  </si>
  <si>
    <t>HMGB3P23</t>
  </si>
  <si>
    <t>ENSG00000260720.1</t>
  </si>
  <si>
    <t>LINC01243</t>
  </si>
  <si>
    <t>lnc-DDX58-8:5</t>
  </si>
  <si>
    <t>ENSG00000225347.1</t>
  </si>
  <si>
    <t>SLC25A5P8</t>
  </si>
  <si>
    <t>ENSG00000122729.19</t>
  </si>
  <si>
    <t>ACO1</t>
  </si>
  <si>
    <t>lnc-DNAJA1-3:1</t>
  </si>
  <si>
    <t>ENSG00000137074.20</t>
  </si>
  <si>
    <t>APTX</t>
  </si>
  <si>
    <t>ENSG00000223807.1</t>
  </si>
  <si>
    <t>BOLA3P4</t>
  </si>
  <si>
    <t>lnc-FAM205C-1:1</t>
  </si>
  <si>
    <t>RMRP</t>
  </si>
  <si>
    <t>ENSG00000287368.1</t>
  </si>
  <si>
    <t>RP11-392A14.11</t>
  </si>
  <si>
    <t>ENSG00000257198.6</t>
  </si>
  <si>
    <t>FAM205BP</t>
  </si>
  <si>
    <t>lnc-FAM205A-2:1</t>
  </si>
  <si>
    <t>lnc-VCP-5:1</t>
  </si>
  <si>
    <t>ENSG00000178723.7</t>
  </si>
  <si>
    <t>GLULP4</t>
  </si>
  <si>
    <t>ENSG00000187791.13</t>
  </si>
  <si>
    <t>FAM205C</t>
  </si>
  <si>
    <t>lnc-DNAJB5-5:1</t>
  </si>
  <si>
    <t>ENSG00000286782.1</t>
  </si>
  <si>
    <t>RP11-392A14.12</t>
  </si>
  <si>
    <t>lnc-NPR2-1:2</t>
  </si>
  <si>
    <t>ENSG00000227388.3</t>
  </si>
  <si>
    <t>RP11-112J3.16</t>
  </si>
  <si>
    <t>lnc-DCAF10-1:1</t>
  </si>
  <si>
    <t>FAM201A</t>
  </si>
  <si>
    <t>ENSG00000122741.16</t>
  </si>
  <si>
    <t>DCAF10</t>
  </si>
  <si>
    <t>ENSG00000255872.3</t>
  </si>
  <si>
    <t>RP11-613M10.9</t>
  </si>
  <si>
    <t>lnc-ALDH1B1-5:1</t>
  </si>
  <si>
    <t>ENSG00000223716.2</t>
  </si>
  <si>
    <t>RP11-113O24.3</t>
  </si>
  <si>
    <t>lnc-ALDH1B1-7:1</t>
  </si>
  <si>
    <t>FAM95C:12</t>
  </si>
  <si>
    <t>ENSG00000283162.1</t>
  </si>
  <si>
    <t>RP11-403F21.4</t>
  </si>
  <si>
    <t>ENSG00000243085.1</t>
  </si>
  <si>
    <t>RP11-392E22.3</t>
  </si>
  <si>
    <t>FAM95C:11</t>
  </si>
  <si>
    <t>ENSG00000176007.10</t>
  </si>
  <si>
    <t>FAM220BP</t>
  </si>
  <si>
    <t>FAM74A7:2</t>
  </si>
  <si>
    <t>lnc-SPATA31A6-2:1</t>
  </si>
  <si>
    <t>ENSG00000185775.10</t>
  </si>
  <si>
    <t>SPATA31A6</t>
  </si>
  <si>
    <t>lnc-CBWD5-1:1</t>
  </si>
  <si>
    <t>LINC01410</t>
  </si>
  <si>
    <t>ENSG00000147996.17</t>
  </si>
  <si>
    <t>CBWD5</t>
  </si>
  <si>
    <t>lnc-PRKACG-3:1</t>
  </si>
  <si>
    <t>BANCR</t>
  </si>
  <si>
    <t>ENSG00000107242.20</t>
  </si>
  <si>
    <t>PIP5K1B</t>
  </si>
  <si>
    <t>ENSG00000236733.1</t>
  </si>
  <si>
    <t>RP11-203L2.4</t>
  </si>
  <si>
    <t>BANCR:1</t>
  </si>
  <si>
    <t>ENSG00000119139.21</t>
  </si>
  <si>
    <t>TJP2</t>
  </si>
  <si>
    <t>lnc-FAM189A2-4:1</t>
  </si>
  <si>
    <t>ENSG00000107282.8</t>
  </si>
  <si>
    <t>APBA1</t>
  </si>
  <si>
    <t>lnc-SMC5-2:1</t>
  </si>
  <si>
    <t>ENSG00000083067.24</t>
  </si>
  <si>
    <t>TRPM3</t>
  </si>
  <si>
    <t>lnc-GDA-1:2</t>
  </si>
  <si>
    <t>ENSG00000119125.17</t>
  </si>
  <si>
    <t>GDA</t>
  </si>
  <si>
    <t>LINC01474:4</t>
  </si>
  <si>
    <t>ENSG00000165092.13</t>
  </si>
  <si>
    <t>ALDH1A1</t>
  </si>
  <si>
    <t>lnc-ALDH1A1-4:2</t>
  </si>
  <si>
    <t>PCA3</t>
  </si>
  <si>
    <t>ENSG00000135046.14</t>
  </si>
  <si>
    <t>ANXA1</t>
  </si>
  <si>
    <t>lnc-ANXA1-2:1</t>
  </si>
  <si>
    <t>ENSG00000221844.2</t>
  </si>
  <si>
    <t>DPP3P2</t>
  </si>
  <si>
    <t>ENSG00000286840.1</t>
  </si>
  <si>
    <t>RP11-128I7.2</t>
  </si>
  <si>
    <t>lnc-ALDH1A1-10:1</t>
  </si>
  <si>
    <t>ENSG00000212454.1</t>
  </si>
  <si>
    <t>RNA5SP286</t>
  </si>
  <si>
    <t>ENSG00000223368.2</t>
  </si>
  <si>
    <t>RP11-401G5.1</t>
  </si>
  <si>
    <t>lnc-RORB-1:1</t>
  </si>
  <si>
    <t>ENSG00000227809.2</t>
  </si>
  <si>
    <t>RP11-171A24.2</t>
  </si>
  <si>
    <t>lnc-RORB-4:1</t>
  </si>
  <si>
    <t>ENSG00000119121.22</t>
  </si>
  <si>
    <t>TRPM6</t>
  </si>
  <si>
    <t>lnc-OSTF1-1:1</t>
  </si>
  <si>
    <t>ENSG00000212316.1</t>
  </si>
  <si>
    <t>RNU6-1228P</t>
  </si>
  <si>
    <t>ENSG00000134996.12</t>
  </si>
  <si>
    <t>OSTF1</t>
  </si>
  <si>
    <t>lnc-PCSK5-1:1</t>
  </si>
  <si>
    <t>ENSG00000236376.1</t>
  </si>
  <si>
    <t>RP11-470F18.1</t>
  </si>
  <si>
    <t>lnc-GCNT1-6:1</t>
  </si>
  <si>
    <t>ENSG00000099139.14</t>
  </si>
  <si>
    <t>PCSK5</t>
  </si>
  <si>
    <t>lnc-PCSK5-2:1</t>
  </si>
  <si>
    <t>ENSG00000187210.14</t>
  </si>
  <si>
    <t>GCNT1</t>
  </si>
  <si>
    <t>ENSG00000233814.1</t>
  </si>
  <si>
    <t>H3P32</t>
  </si>
  <si>
    <t>lnc-FOXB2-5:1</t>
  </si>
  <si>
    <t>ENSG00000233526.1</t>
  </si>
  <si>
    <t>RFC5P1</t>
  </si>
  <si>
    <t>GNA14-AS1:4</t>
  </si>
  <si>
    <t>ENSG00000231373.1</t>
  </si>
  <si>
    <t>GNA14-AS1</t>
  </si>
  <si>
    <t>ENSG00000156049.7</t>
  </si>
  <si>
    <t>GNA14</t>
  </si>
  <si>
    <t>lnc-GNA14-3:1</t>
  </si>
  <si>
    <t>ENSG00000156052.11</t>
  </si>
  <si>
    <t>GNAQ</t>
  </si>
  <si>
    <t>lnc-PSAT1-1:1</t>
  </si>
  <si>
    <t>lncARSR</t>
  </si>
  <si>
    <t>ENSG00000270627.1</t>
  </si>
  <si>
    <t>RP11-216F5.1</t>
  </si>
  <si>
    <t>ENSG00000135069.14</t>
  </si>
  <si>
    <t>PSAT1</t>
  </si>
  <si>
    <t>lnc-GNAQ-10:1</t>
  </si>
  <si>
    <t>ENSG00000237257.1</t>
  </si>
  <si>
    <t>MTND2P8</t>
  </si>
  <si>
    <t>ENSG00000260995.3</t>
  </si>
  <si>
    <t>RP11-165H23.1</t>
  </si>
  <si>
    <t>lnc-TLE4-11:4</t>
  </si>
  <si>
    <t>ENSG00000226234.2</t>
  </si>
  <si>
    <t>KRT18P24</t>
  </si>
  <si>
    <t>lnc-TLE4-12:4</t>
  </si>
  <si>
    <t>ENSG00000236521.1</t>
  </si>
  <si>
    <t>NPAP1P4</t>
  </si>
  <si>
    <t>ENSG00000230945.1</t>
  </si>
  <si>
    <t>LINC01507</t>
  </si>
  <si>
    <t>lnc-SPATA31D4-12:1</t>
  </si>
  <si>
    <t>ENSG00000226798.1</t>
  </si>
  <si>
    <t>RP11-289F5.1</t>
  </si>
  <si>
    <t>lnc-SPATA31D4-10:1</t>
  </si>
  <si>
    <t>ENSG00000228375.1</t>
  </si>
  <si>
    <t>RPS20P25</t>
  </si>
  <si>
    <t>ENSG00000196781.16</t>
  </si>
  <si>
    <t>TLE1</t>
  </si>
  <si>
    <t>lnc-TLE1-1:3</t>
  </si>
  <si>
    <t>ENSG00000267559.5</t>
  </si>
  <si>
    <t>RP11-383M4.6</t>
  </si>
  <si>
    <t>ENSG00000186788.14</t>
  </si>
  <si>
    <t>SPATA31D3</t>
  </si>
  <si>
    <t>lnc-SPATA31D1-4:1</t>
  </si>
  <si>
    <t>ENSG00000228430.9</t>
  </si>
  <si>
    <t>RP11-15B24.5</t>
  </si>
  <si>
    <t>ENSG00000235377.1</t>
  </si>
  <si>
    <t>RP11-388B24.4</t>
  </si>
  <si>
    <t>lnc-RASEF-3:1</t>
  </si>
  <si>
    <t>ENSG00000286612.1</t>
  </si>
  <si>
    <t>RP11-267O11.1</t>
  </si>
  <si>
    <t>lnc-RASEF-2:1</t>
  </si>
  <si>
    <t>ENSG00000233309.1</t>
  </si>
  <si>
    <t>RPS6P12</t>
  </si>
  <si>
    <t>lnc-FRMD3-5:1</t>
  </si>
  <si>
    <t>ENSG00000165105.10</t>
  </si>
  <si>
    <t>RASEF</t>
  </si>
  <si>
    <t>lnc-RMI1-3:1</t>
  </si>
  <si>
    <t>ENSG00000227463.3</t>
  </si>
  <si>
    <t>RP11-158D2.2</t>
  </si>
  <si>
    <t>lnc-HNRNPK-1:2</t>
  </si>
  <si>
    <t>lnc-SLC28A3-1:1</t>
  </si>
  <si>
    <t>ENSG00000197506.8</t>
  </si>
  <si>
    <t>SLC28A3</t>
  </si>
  <si>
    <t>lnc-NTRK2-3:1</t>
  </si>
  <si>
    <t>ENSG00000285987.1</t>
  </si>
  <si>
    <t>RP11-301F14.1</t>
  </si>
  <si>
    <t>lnc-AGTPBP1-5:1</t>
  </si>
  <si>
    <t>AL355607.2</t>
  </si>
  <si>
    <t>ENSG00000285634.2</t>
  </si>
  <si>
    <t>RP11-172F7.1</t>
  </si>
  <si>
    <t>lnc-GOLM1-3:1</t>
  </si>
  <si>
    <t>lnc-NAA35-9:1</t>
  </si>
  <si>
    <t>ENSG00000135049.16</t>
  </si>
  <si>
    <t>AGTPBP1</t>
  </si>
  <si>
    <t>lnc-NAA35-16:1</t>
  </si>
  <si>
    <t>ENSG00000285686.1</t>
  </si>
  <si>
    <t>LINC02834</t>
  </si>
  <si>
    <t>ENSG00000232211.1</t>
  </si>
  <si>
    <t>RP11-395D3.1</t>
  </si>
  <si>
    <t>lnc-DAPK1-5:1</t>
  </si>
  <si>
    <t>ENSG00000224887.1</t>
  </si>
  <si>
    <t>NFYCP2</t>
  </si>
  <si>
    <t>ENSG00000269994.3</t>
  </si>
  <si>
    <t>LINC02893</t>
  </si>
  <si>
    <t>lnc-GAS1-4:3</t>
  </si>
  <si>
    <t>ENSG00000204446.4</t>
  </si>
  <si>
    <t>LINC02872</t>
  </si>
  <si>
    <t>DAPK1-IT1:1</t>
  </si>
  <si>
    <t>ENSG00000196730.13</t>
  </si>
  <si>
    <t>DAPK1</t>
  </si>
  <si>
    <t>ENSG00000219928.2</t>
  </si>
  <si>
    <t>RP11-40C6.2</t>
  </si>
  <si>
    <t>lnc-CDK20-12:1</t>
  </si>
  <si>
    <t>ENSG00000287769.1</t>
  </si>
  <si>
    <t>RP11-317B17.5</t>
  </si>
  <si>
    <t>lnc-SHC3-2:3</t>
  </si>
  <si>
    <t>ENSG00000228189.5</t>
  </si>
  <si>
    <t>LINC02843</t>
  </si>
  <si>
    <t>lnc-SHC3-3:1</t>
  </si>
  <si>
    <t>ENSG00000225856.2</t>
  </si>
  <si>
    <t>PCNPP2</t>
  </si>
  <si>
    <t>ENSG00000228658.1</t>
  </si>
  <si>
    <t>RP11-791O21.5</t>
  </si>
  <si>
    <t>lnc-SHC3-8:1</t>
  </si>
  <si>
    <t>ENSG00000213694.6</t>
  </si>
  <si>
    <t>S1PR3</t>
  </si>
  <si>
    <t>lnc-SHC3-4:1</t>
  </si>
  <si>
    <t>ENSG00000148082.10</t>
  </si>
  <si>
    <t>SHC3</t>
  </si>
  <si>
    <t>lnc-NFIL3-3:1</t>
  </si>
  <si>
    <t>AL158071.2</t>
  </si>
  <si>
    <t>ENSG00000148090.12</t>
  </si>
  <si>
    <t>AUH</t>
  </si>
  <si>
    <t>lnc-SYK-6:8</t>
  </si>
  <si>
    <t>ENSG00000233081.1</t>
  </si>
  <si>
    <t>RP11-440G5.2</t>
  </si>
  <si>
    <t>lnc-CENPP-13:1</t>
  </si>
  <si>
    <t>ENSG00000090054.15</t>
  </si>
  <si>
    <t>SPTLC1</t>
  </si>
  <si>
    <t>lnc-CENPP-20:30</t>
  </si>
  <si>
    <t>ENSG00000225511.7</t>
  </si>
  <si>
    <t>LINC00475</t>
  </si>
  <si>
    <t>lnc-CENPP-8:1</t>
  </si>
  <si>
    <t>ENSG00000224809.2</t>
  </si>
  <si>
    <t>BEND3P2</t>
  </si>
  <si>
    <t>ENSG00000276717.2</t>
  </si>
  <si>
    <t>PRSS47</t>
  </si>
  <si>
    <t>lnc-FAM120AOS-5:1</t>
  </si>
  <si>
    <t>AL158152.1</t>
  </si>
  <si>
    <t>ENSG00000197724.11</t>
  </si>
  <si>
    <t>PHF2</t>
  </si>
  <si>
    <t>ENSG00000283146.1</t>
  </si>
  <si>
    <t>MIR548AU</t>
  </si>
  <si>
    <t>MIRLET7DHG:1</t>
  </si>
  <si>
    <t>LINC02603</t>
  </si>
  <si>
    <t>ENSG00000230262.8</t>
  </si>
  <si>
    <t>ENSG00000269929.3</t>
  </si>
  <si>
    <t>MIRLET7A1HG</t>
  </si>
  <si>
    <t>lnc-C9orf3-8:1</t>
  </si>
  <si>
    <t>PCAN-R2</t>
  </si>
  <si>
    <t>ENSG00000288023.1</t>
  </si>
  <si>
    <t>RP11-279I21.2</t>
  </si>
  <si>
    <t>ENSG00000148120.18</t>
  </si>
  <si>
    <t>AOPEP</t>
  </si>
  <si>
    <t>lnc-ERCC6L2-5:2</t>
  </si>
  <si>
    <t>ENSG00000228142.2</t>
  </si>
  <si>
    <t>RP11-180I4.2</t>
  </si>
  <si>
    <t>LINC00092:14</t>
  </si>
  <si>
    <t>ENSG00000182150.19</t>
  </si>
  <si>
    <t>ERCC6L2</t>
  </si>
  <si>
    <t>lnc-CDC14B-1:1</t>
  </si>
  <si>
    <t>ENSG00000158122.12</t>
  </si>
  <si>
    <t>PRXL2C</t>
  </si>
  <si>
    <t>lnc-MFSD14C-4:1</t>
  </si>
  <si>
    <t>ENSG00000196597.13</t>
  </si>
  <si>
    <t>ZNF782</t>
  </si>
  <si>
    <t>lnc-MFSD14C-3:1</t>
  </si>
  <si>
    <t>lnc-CTSV-2:9</t>
  </si>
  <si>
    <t>ENSG00000196312.15</t>
  </si>
  <si>
    <t>MFSD14C</t>
  </si>
  <si>
    <t>lnc-ANP32B-1:1</t>
  </si>
  <si>
    <t>ENSG00000106785.15</t>
  </si>
  <si>
    <t>TRIM14</t>
  </si>
  <si>
    <t>ENSG00000095380.11</t>
  </si>
  <si>
    <t>NANS</t>
  </si>
  <si>
    <t>lnc-ANKS6-1:24</t>
  </si>
  <si>
    <t>lnc-GALNT12-3:1</t>
  </si>
  <si>
    <t>ENSG00000136928.7</t>
  </si>
  <si>
    <t>GABBR2</t>
  </si>
  <si>
    <t>lnc-ANKS6-4:1</t>
  </si>
  <si>
    <t>ENSG00000204291.11</t>
  </si>
  <si>
    <t>COL15A1</t>
  </si>
  <si>
    <t>lnc-TGFBR1-1:1</t>
  </si>
  <si>
    <t>ENSG00000106799.13</t>
  </si>
  <si>
    <t>TGFBR1</t>
  </si>
  <si>
    <t>lnc-SEC61B-5:1</t>
  </si>
  <si>
    <t>ENSG00000255145.3</t>
  </si>
  <si>
    <t>STX17-AS1</t>
  </si>
  <si>
    <t>ENSG00000237461.2</t>
  </si>
  <si>
    <t>RP11-554F20.1</t>
  </si>
  <si>
    <t>lnc-MSANTD3-1:8</t>
  </si>
  <si>
    <t>ENSG00000136891.14</t>
  </si>
  <si>
    <t>TEX10</t>
  </si>
  <si>
    <t>lnc-SLC44A1-2:1</t>
  </si>
  <si>
    <t>ENSG00000286536.1</t>
  </si>
  <si>
    <t>RP11-122F10.1</t>
  </si>
  <si>
    <t>lnc-ABCA1-8:4</t>
  </si>
  <si>
    <t>ENSG00000070214.16</t>
  </si>
  <si>
    <t>SLC44A1</t>
  </si>
  <si>
    <t>lnc-TMEM38B-1:2</t>
  </si>
  <si>
    <t>ENSG00000234323.8</t>
  </si>
  <si>
    <t>LINC01505</t>
  </si>
  <si>
    <t>lnc-KLF4-14:1</t>
  </si>
  <si>
    <t>ENSG00000230782.1</t>
  </si>
  <si>
    <t>RP11-508N12.2</t>
  </si>
  <si>
    <t>ENSG00000148143.13</t>
  </si>
  <si>
    <t>ZNF462</t>
  </si>
  <si>
    <t>LINC01509:1</t>
  </si>
  <si>
    <t>ENSG00000226825.2</t>
  </si>
  <si>
    <t>LINC01509</t>
  </si>
  <si>
    <t>ENSG00000213558.3</t>
  </si>
  <si>
    <t>HMGN2P32</t>
  </si>
  <si>
    <t>lnc-RAD23B-8:3</t>
  </si>
  <si>
    <t>ENSG00000227350.1</t>
  </si>
  <si>
    <t>PPIAP88</t>
  </si>
  <si>
    <t>ENSG00000236005.1</t>
  </si>
  <si>
    <t>RP11-438P9.1</t>
  </si>
  <si>
    <t>lnc-ACTL7A-4:1</t>
  </si>
  <si>
    <t>ENSG00000231810.1</t>
  </si>
  <si>
    <t>RPL36AP35</t>
  </si>
  <si>
    <t>ENSG00000231678.2</t>
  </si>
  <si>
    <t>RP11-339N8.1</t>
  </si>
  <si>
    <t>lnc-EPB41L4B-2:1</t>
  </si>
  <si>
    <t>ENSG00000095203.15</t>
  </si>
  <si>
    <t>EPB41L4B</t>
  </si>
  <si>
    <t>lnc-PALM2-6:1</t>
  </si>
  <si>
    <t>lnc-C9orf152-4:1</t>
  </si>
  <si>
    <t>ENSG00000188959.10</t>
  </si>
  <si>
    <t>C9orf152</t>
  </si>
  <si>
    <t>ENSG00000136810.13</t>
  </si>
  <si>
    <t>TXN</t>
  </si>
  <si>
    <t>lnc-DNAJC25-4:1</t>
  </si>
  <si>
    <t>NRON</t>
  </si>
  <si>
    <t>ENSG00000106853.20</t>
  </si>
  <si>
    <t>PTGR1</t>
  </si>
  <si>
    <t>ENSG00000173258.13</t>
  </si>
  <si>
    <t>ZNF483</t>
  </si>
  <si>
    <t>lnc-C9orf84-3:1</t>
  </si>
  <si>
    <t>ENSG00000148154.10</t>
  </si>
  <si>
    <t>UGCG</t>
  </si>
  <si>
    <t>lnc-SUSD1-7:2</t>
  </si>
  <si>
    <t>lnc-PTBP3-7:1</t>
  </si>
  <si>
    <t>lnc-HSDL2-3:1</t>
  </si>
  <si>
    <t>ENSG00000213529.3</t>
  </si>
  <si>
    <t>RPL32P22</t>
  </si>
  <si>
    <t>ENSG00000119471.15</t>
  </si>
  <si>
    <t>HSDL2</t>
  </si>
  <si>
    <t>lnc-RGS3-4:5</t>
  </si>
  <si>
    <t>ENSG00000227482.1</t>
  </si>
  <si>
    <t>RP11-18B16.2</t>
  </si>
  <si>
    <t>lnc-AMBP-1:1</t>
  </si>
  <si>
    <t>ENSG00000232905.2</t>
  </si>
  <si>
    <t>RP11-534I8.1</t>
  </si>
  <si>
    <t>ENSG00000157657.14</t>
  </si>
  <si>
    <t>ZNF618</t>
  </si>
  <si>
    <t>lnc-COL27A1-1:1</t>
  </si>
  <si>
    <t>lnc-ATP6V1G1-1:1</t>
  </si>
  <si>
    <t>ENSG00000235797.2</t>
  </si>
  <si>
    <t>RP11-402G3.6</t>
  </si>
  <si>
    <t>ENSG00000136888.8</t>
  </si>
  <si>
    <t>ATP6V1G1</t>
  </si>
  <si>
    <t>lnc-TMEM268-4:1</t>
  </si>
  <si>
    <t>ENSG00000181634.8</t>
  </si>
  <si>
    <t>TNFSF15</t>
  </si>
  <si>
    <t>lnc-TNC-2:2</t>
  </si>
  <si>
    <t>ENSG00000173077.16</t>
  </si>
  <si>
    <t>DELEC1</t>
  </si>
  <si>
    <t>lnc-TNC-2:3</t>
  </si>
  <si>
    <t>ENSG00000234692.1</t>
  </si>
  <si>
    <t>RP11-445L6.3</t>
  </si>
  <si>
    <t>lnc-PAPPA-1:2</t>
  </si>
  <si>
    <t>ENSG00000204148.3</t>
  </si>
  <si>
    <t>LINC00474</t>
  </si>
  <si>
    <t>lnc-PAPPA-1:5</t>
  </si>
  <si>
    <t>ENSG00000228707.1</t>
  </si>
  <si>
    <t>RP11-787B4.2</t>
  </si>
  <si>
    <t>PAPPA-AS2:3</t>
  </si>
  <si>
    <t>ENSG00000182752.10</t>
  </si>
  <si>
    <t>PAPPA</t>
  </si>
  <si>
    <t>ENSG00000226604.2</t>
  </si>
  <si>
    <t>PAPPA-AS2</t>
  </si>
  <si>
    <t>lnc-TRIM32-4:1</t>
  </si>
  <si>
    <t>ENSG00000148219.18</t>
  </si>
  <si>
    <t>ASTN2</t>
  </si>
  <si>
    <t>lnc-TLR4-1:1</t>
  </si>
  <si>
    <t>ENSG00000233569.2</t>
  </si>
  <si>
    <t>RP11-500B12.1</t>
  </si>
  <si>
    <t>lnc-TLR4-3:2</t>
  </si>
  <si>
    <t>ENSG00000284977.2</t>
  </si>
  <si>
    <t>RP11-281A20.2</t>
  </si>
  <si>
    <t>ENSG00000285082.2</t>
  </si>
  <si>
    <t>RP11-281A20.3</t>
  </si>
  <si>
    <t>lnc-ASTN2-3:1</t>
  </si>
  <si>
    <t>ENSG00000234782.3</t>
  </si>
  <si>
    <t>TPT1P9</t>
  </si>
  <si>
    <t>lnc-BRINP1-1:5</t>
  </si>
  <si>
    <t>ENSG00000225050.2</t>
  </si>
  <si>
    <t>RP11-349E4.1</t>
  </si>
  <si>
    <t>lnc-B3GNT10-2:1</t>
  </si>
  <si>
    <t>ENSG00000078725.13</t>
  </si>
  <si>
    <t>BRINP1</t>
  </si>
  <si>
    <t>lnc-BRINP1-3:2</t>
  </si>
  <si>
    <t>lnc-BRINP1-3:3</t>
  </si>
  <si>
    <t>ENSG00000261432.1</t>
  </si>
  <si>
    <t>LINC01613</t>
  </si>
  <si>
    <t>ENSG00000225960.1</t>
  </si>
  <si>
    <t>RP11-360A18.1</t>
  </si>
  <si>
    <t>lnc-BRINP1-3:4</t>
  </si>
  <si>
    <t>lnc-CDK5RAP2-1:2</t>
  </si>
  <si>
    <t>lnc-CNTRL-2:2</t>
  </si>
  <si>
    <t>ENSG00000106780.9</t>
  </si>
  <si>
    <t>MEGF9</t>
  </si>
  <si>
    <t>lnc-CNTRL-3:1</t>
  </si>
  <si>
    <t>ENSG00000148180.21</t>
  </si>
  <si>
    <t>GSN</t>
  </si>
  <si>
    <t>lnc-TTLL11-1:1</t>
  </si>
  <si>
    <t>ENSG00000136848.17</t>
  </si>
  <si>
    <t>DAB2IP</t>
  </si>
  <si>
    <t>lnc-STRBP-13:1</t>
  </si>
  <si>
    <t>ENSG00000119522.16</t>
  </si>
  <si>
    <t>DENND1A</t>
  </si>
  <si>
    <t>lnc-ANGPTL2-8:1</t>
  </si>
  <si>
    <t>ENSG00000177125.5</t>
  </si>
  <si>
    <t>ZBTB34</t>
  </si>
  <si>
    <t>ENSG00000136828.19</t>
  </si>
  <si>
    <t>RALGPS1</t>
  </si>
  <si>
    <t>lnc-FAM129B-5:1</t>
  </si>
  <si>
    <t>AL359091.1</t>
  </si>
  <si>
    <t>ENSG00000136854.24</t>
  </si>
  <si>
    <t>STXBP1</t>
  </si>
  <si>
    <t>lnc-SH2D3C-2:2</t>
  </si>
  <si>
    <t>lnc-SH2D3C-1:1</t>
  </si>
  <si>
    <t>ENSG00000225032.5</t>
  </si>
  <si>
    <t>RP11-228B15.4</t>
  </si>
  <si>
    <t>ENSG00000106991.14</t>
  </si>
  <si>
    <t>ENG</t>
  </si>
  <si>
    <t>lnc-GLE1-1:9</t>
  </si>
  <si>
    <t>ENSG00000197694.18</t>
  </si>
  <si>
    <t>SPTAN1</t>
  </si>
  <si>
    <t>lnc-GLE1-6:1</t>
  </si>
  <si>
    <t>lnc-SH3GLB2-1:1</t>
  </si>
  <si>
    <t>LINC01503</t>
  </si>
  <si>
    <t>ENSG00000095319.14</t>
  </si>
  <si>
    <t>NUP188</t>
  </si>
  <si>
    <t>lnc-ASB6-1:1</t>
  </si>
  <si>
    <t>lnc-NTMT1-2:11</t>
  </si>
  <si>
    <t>LINC00963</t>
  </si>
  <si>
    <t>ENSG00000167157.11</t>
  </si>
  <si>
    <t>PRRX2</t>
  </si>
  <si>
    <t>lnc-FNBP1-5:1</t>
  </si>
  <si>
    <t>lnc-NCS1-1:1</t>
  </si>
  <si>
    <t>lncGPR107</t>
  </si>
  <si>
    <t>ENSG00000107130.10</t>
  </si>
  <si>
    <t>NCS1</t>
  </si>
  <si>
    <t>lnc-QRFP-3:1</t>
  </si>
  <si>
    <t>ENSG00000097007.19</t>
  </si>
  <si>
    <t>ABL1</t>
  </si>
  <si>
    <t>ENSG00000224797.1</t>
  </si>
  <si>
    <t>RP11-57C19.6</t>
  </si>
  <si>
    <t>lnc-POMT1-3:1</t>
  </si>
  <si>
    <t>ENSG00000283526.1</t>
  </si>
  <si>
    <t>PRRT1B</t>
  </si>
  <si>
    <t>lnc-RPL7A-3:1</t>
  </si>
  <si>
    <t>lnc-ABO-1:2</t>
  </si>
  <si>
    <t>DBH-AS1</t>
  </si>
  <si>
    <t>ENSG00000201843.1</t>
  </si>
  <si>
    <t>ENSG00000204031.3</t>
  </si>
  <si>
    <t>LCN1P2</t>
  </si>
  <si>
    <t>lnc-PNPLA7-1:1</t>
  </si>
  <si>
    <t>lnc-NSMF-2:1</t>
  </si>
  <si>
    <t>SNHG7</t>
  </si>
  <si>
    <t>ENSG00000130653.16</t>
  </si>
  <si>
    <t>PNPLA7</t>
  </si>
  <si>
    <t>lnc-ZMYND19-3:5</t>
  </si>
  <si>
    <t>ENSG00000203987.3</t>
  </si>
  <si>
    <t>RP11-188C12.3</t>
  </si>
  <si>
    <t>ENSG00000181090.21</t>
  </si>
  <si>
    <t>EHMT1</t>
  </si>
  <si>
    <t>lnc-CACNA1B-3:2</t>
  </si>
  <si>
    <t>ENSG00000159247.13</t>
  </si>
  <si>
    <t>TUBBP5</t>
  </si>
  <si>
    <t>chr9_KI270719v1_random</t>
  </si>
  <si>
    <t>chrM</t>
  </si>
  <si>
    <t>ENSG00000198886.2</t>
  </si>
  <si>
    <t>MT-ND4</t>
  </si>
  <si>
    <t>chrUn_GL000195v1</t>
  </si>
  <si>
    <t>chrUn_KI270742v1</t>
  </si>
  <si>
    <t>chrUn_KI270744v1</t>
  </si>
  <si>
    <t>chrUn_KI270750v1</t>
  </si>
  <si>
    <t>chrUn_KI270751v1</t>
  </si>
  <si>
    <t>chrX</t>
  </si>
  <si>
    <t>lnc-ARSF-5:1</t>
  </si>
  <si>
    <t>PINCR</t>
  </si>
  <si>
    <t>ENSG00000213487.3</t>
  </si>
  <si>
    <t>ASS1P4</t>
  </si>
  <si>
    <t>ENSG00000101825.8</t>
  </si>
  <si>
    <t>MXRA5</t>
  </si>
  <si>
    <t>lnc-VCX3A-4:1</t>
  </si>
  <si>
    <t>ENSG00000101846.8</t>
  </si>
  <si>
    <t>STS</t>
  </si>
  <si>
    <t>lnc-STS-2:1</t>
  </si>
  <si>
    <t>lnc-VCX-6:1</t>
  </si>
  <si>
    <t>lnc-ATXN3L-3:1</t>
  </si>
  <si>
    <t>ENSG00000226985.7</t>
  </si>
  <si>
    <t>LINC01203</t>
  </si>
  <si>
    <t>lnc-AP1S2-4:1</t>
  </si>
  <si>
    <t>ENSG00000126010.6</t>
  </si>
  <si>
    <t>GRPR</t>
  </si>
  <si>
    <t>lnc-RAI2-4:1</t>
  </si>
  <si>
    <t>ENSG00000276467.1</t>
  </si>
  <si>
    <t>RP1-272E8.2</t>
  </si>
  <si>
    <t>ENSG00000131831.18</t>
  </si>
  <si>
    <t>RAI2</t>
  </si>
  <si>
    <t>PTCHD1-AS:9</t>
  </si>
  <si>
    <t>PHEX-AS1:1</t>
  </si>
  <si>
    <t>ENSG00000233067.4</t>
  </si>
  <si>
    <t>PTCHD1-AS</t>
  </si>
  <si>
    <t>ENSG00000102174.10</t>
  </si>
  <si>
    <t>PHEX</t>
  </si>
  <si>
    <t>PTCHD1-AS:5</t>
  </si>
  <si>
    <t>ENSG00000288546.1</t>
  </si>
  <si>
    <t>RP11-40F8.2</t>
  </si>
  <si>
    <t>lnc-POLA1-5:1</t>
  </si>
  <si>
    <t>ENSG00000225071.1</t>
  </si>
  <si>
    <t>RPS26P58</t>
  </si>
  <si>
    <t>ENSG00000067992.16</t>
  </si>
  <si>
    <t>PDK3</t>
  </si>
  <si>
    <t>lnc-DCAF8L1-1:1</t>
  </si>
  <si>
    <t>ENSG00000169306.10</t>
  </si>
  <si>
    <t>IL1RAPL1</t>
  </si>
  <si>
    <t>ENSG00000226436.1</t>
  </si>
  <si>
    <t>H3P43</t>
  </si>
  <si>
    <t>lnc-MAGEB10-2:1</t>
  </si>
  <si>
    <t>ENSG00000201666.1</t>
  </si>
  <si>
    <t>ENSG10010134801.1</t>
  </si>
  <si>
    <t>lnc-NR0B1-3:1</t>
  </si>
  <si>
    <t>lnc-PPP1R2C-9:2</t>
  </si>
  <si>
    <t>ENSG00000147044.23</t>
  </si>
  <si>
    <t>CASK</t>
  </si>
  <si>
    <t>ENSG00000251807.1</t>
  </si>
  <si>
    <t>RNU6-202P</t>
  </si>
  <si>
    <t>lnc-GPR82-3:1</t>
  </si>
  <si>
    <t>ENSG00000212560.1</t>
  </si>
  <si>
    <t>RNU6-630P</t>
  </si>
  <si>
    <t>ENSG00000233103.1</t>
  </si>
  <si>
    <t>RP11-524P6.1</t>
  </si>
  <si>
    <t>lnc-GPR82-3:2</t>
  </si>
  <si>
    <t>ENSG00000231772.5</t>
  </si>
  <si>
    <t>RP1-154K9.2</t>
  </si>
  <si>
    <t>lnc-FUNDC1-1:1</t>
  </si>
  <si>
    <t>LINC01186</t>
  </si>
  <si>
    <t>ENSG00000242065.3</t>
  </si>
  <si>
    <t>RN7SL291P</t>
  </si>
  <si>
    <t>ENSG00000147050.17</t>
  </si>
  <si>
    <t>KDM6A</t>
  </si>
  <si>
    <t>lnc-ZNF81-1:2</t>
  </si>
  <si>
    <t>ENSG00000187893.10</t>
  </si>
  <si>
    <t>CXXC1P1</t>
  </si>
  <si>
    <t>ENSG00000224656.1</t>
  </si>
  <si>
    <t>SMSP1</t>
  </si>
  <si>
    <t>lnc-MAGED4B-4:1</t>
  </si>
  <si>
    <t>ENSG00000232562.1</t>
  </si>
  <si>
    <t>TPMTP3</t>
  </si>
  <si>
    <t>lnc-FOXO4-3:1</t>
  </si>
  <si>
    <t>NAP1L6</t>
  </si>
  <si>
    <t>ENSG00000230629.2</t>
  </si>
  <si>
    <t>RPS23P8</t>
  </si>
  <si>
    <t>ENSG00000227536.1</t>
  </si>
  <si>
    <t>SOCS5P4</t>
  </si>
  <si>
    <t>lnc-CDX4-2:1</t>
  </si>
  <si>
    <t>TNRC6C-AS1</t>
  </si>
  <si>
    <t>ENSG00000225664.3</t>
  </si>
  <si>
    <t>YWHAZP8</t>
  </si>
  <si>
    <t>ENSG00000131264.4</t>
  </si>
  <si>
    <t>CDX4</t>
  </si>
  <si>
    <t>lnc-CHM-12:1</t>
  </si>
  <si>
    <t>FTX</t>
  </si>
  <si>
    <t>ENSG00000102271.14</t>
  </si>
  <si>
    <t>KLHL4</t>
  </si>
  <si>
    <t>lnc-CHM-10:1</t>
  </si>
  <si>
    <t>ENSG00000271693.1</t>
  </si>
  <si>
    <t>CTD-2194M22.1</t>
  </si>
  <si>
    <t>ENSG00000147183.10</t>
  </si>
  <si>
    <t>CPXCR1</t>
  </si>
  <si>
    <t>TRMT2B-AS1:1</t>
  </si>
  <si>
    <t>ENSG00000126950.8</t>
  </si>
  <si>
    <t>TMEM35A</t>
  </si>
  <si>
    <t>ENSG00000225839.2</t>
  </si>
  <si>
    <t>TRMT2B-AS1</t>
  </si>
  <si>
    <t>lnc-ESX1-1:1</t>
  </si>
  <si>
    <t>ENSG00000123576.5</t>
  </si>
  <si>
    <t>ESX1</t>
  </si>
  <si>
    <t>lnc-COL4A5-1:4</t>
  </si>
  <si>
    <t>miR503HG</t>
  </si>
  <si>
    <t>ENSG00000201443.1</t>
  </si>
  <si>
    <t>RNU6-309P</t>
  </si>
  <si>
    <t>ENSG00000237863.3</t>
  </si>
  <si>
    <t>RP6-24A23.3</t>
  </si>
  <si>
    <t>lnc-COL4A5-3:2</t>
  </si>
  <si>
    <t>lnc-COL4A5-3:1</t>
  </si>
  <si>
    <t>ENSG00000275110.1</t>
  </si>
  <si>
    <t>ENSG00000275110</t>
  </si>
  <si>
    <t>ENSG00000101890.5</t>
  </si>
  <si>
    <t>GUCY2F</t>
  </si>
  <si>
    <t>ENSG00000215000.4</t>
  </si>
  <si>
    <t>GAPDHP77</t>
  </si>
  <si>
    <t>lnc-TRPC5OS-6:1</t>
  </si>
  <si>
    <t>ENSG00000072315.4</t>
  </si>
  <si>
    <t>TRPC5</t>
  </si>
  <si>
    <t>ENSG00000204025.8</t>
  </si>
  <si>
    <t>TRPC5OS</t>
  </si>
  <si>
    <t>lnc-KLHL13-2:1</t>
  </si>
  <si>
    <t>ENSG00000279587.1</t>
  </si>
  <si>
    <t>RP1-278D1.2</t>
  </si>
  <si>
    <t>ENSG00000003096.14</t>
  </si>
  <si>
    <t>KLHL13</t>
  </si>
  <si>
    <t>lnc-CXorf56-2:1</t>
  </si>
  <si>
    <t>ENSG00000226661.1</t>
  </si>
  <si>
    <t>RP5-1139I1.2</t>
  </si>
  <si>
    <t>lnc-GLUD2-1:1</t>
  </si>
  <si>
    <t>ENSG00000213498.3</t>
  </si>
  <si>
    <t>TPT1P13</t>
  </si>
  <si>
    <t>ENSG00000286163.1</t>
  </si>
  <si>
    <t>RP5-1015P16.1</t>
  </si>
  <si>
    <t>lnc-XIAP-5:1</t>
  </si>
  <si>
    <t>ENSG00000230376.1</t>
  </si>
  <si>
    <t>MEMO1P4</t>
  </si>
  <si>
    <t>ENSG00000125676.20</t>
  </si>
  <si>
    <t>THOC2</t>
  </si>
  <si>
    <t>lnc-THOC2-6:1</t>
  </si>
  <si>
    <t>ENSG00000009694.13</t>
  </si>
  <si>
    <t>TENM1</t>
  </si>
  <si>
    <t>FIRRE:7</t>
  </si>
  <si>
    <t>ENSG00000213468.7</t>
  </si>
  <si>
    <t>FIRRE</t>
  </si>
  <si>
    <t>lnc-MAGEC1-1:1</t>
  </si>
  <si>
    <t>ENSG00000288098.1</t>
  </si>
  <si>
    <t>RP11-485I9.1</t>
  </si>
  <si>
    <t>lnc-SPANXN4-2:1</t>
  </si>
  <si>
    <t>ENSG00000202473.1</t>
  </si>
  <si>
    <t>RN7SKP81</t>
  </si>
  <si>
    <t>ENSG00000189326.4</t>
  </si>
  <si>
    <t>SPANXN4</t>
  </si>
  <si>
    <t>lnc-SLITRK2-1:1</t>
  </si>
  <si>
    <t>ENSG00000216056.1</t>
  </si>
  <si>
    <t>MIR891A</t>
  </si>
  <si>
    <t>ENSG00000185985.11</t>
  </si>
  <si>
    <t>SLITRK2</t>
  </si>
  <si>
    <t>lnc-GABRA3-1:1</t>
  </si>
  <si>
    <t>ENSG00000223940.1</t>
  </si>
  <si>
    <t>KRT8P8</t>
  </si>
  <si>
    <t>ENSG00000011677.13</t>
  </si>
  <si>
    <t>GABRA3</t>
  </si>
  <si>
    <t>lnc-PNMA5-2:1</t>
  </si>
  <si>
    <t>lnc-PNMA5-1:1</t>
  </si>
  <si>
    <t>ENSG00000147394.18</t>
  </si>
  <si>
    <t>ZNF185</t>
  </si>
  <si>
    <t>Sequences selected following 47d of continuous culture (d47, MFZ); inserts were triaged on the basis of being selected in at least 3 independent experimental replicates (MFZ A – D), and with evidence of directional read support (confirming that the insert sequences were indeed library-derived on the basis that they contained vector sequence prior to trimming). Columns D – F report the number of experimental replicates in which each insert was selected. Potentiation scores (Columns N-P) for 47d and 47d + anti-FAS were calculated as the mean expression of each insert at d47 or 47d + anti-FAS, divided by the mean of each insert at d0, JCPZ expressed as a percentage. Column AT  reports the mean number of directional reads per million (defined above) supporting each insert.</t>
  </si>
  <si>
    <t>Sarropoulos</t>
  </si>
  <si>
    <t>Known Gene</t>
  </si>
  <si>
    <t>Lncipedia</t>
  </si>
  <si>
    <t>Liu et al</t>
  </si>
  <si>
    <t>Undescribed</t>
  </si>
  <si>
    <t>Cancer lncRNA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</si>
</sst>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4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906"/>
  <sheetViews>
    <sheetView tabSelected="1" topLeftCell="AL344" zoomScale="55" zoomScaleNormal="55" workbookViewId="0">
      <selection activeCell="AV364" sqref="AV364"/>
    </sheetView>
  </sheetViews>
  <sheetFormatPr defaultColWidth="11" defaultRowHeight="15.75" x14ac:dyDescent="0.25"/>
  <cols>
    <col min="46" max="46" width="23.625" bestFit="1" customWidth="1"/>
    <col min="47" max="47" width="14" bestFit="1" customWidth="1"/>
    <col min="48" max="48" width="15.625" bestFit="1" customWidth="1"/>
    <col min="49" max="49" width="11.375" bestFit="1" customWidth="1"/>
    <col min="50" max="50" width="13.375" bestFit="1" customWidth="1"/>
    <col min="51" max="51" width="10.125" bestFit="1" customWidth="1"/>
    <col min="52" max="52" width="13.875" bestFit="1" customWidth="1"/>
  </cols>
  <sheetData>
    <row r="1" spans="1:52" ht="15.95" customHeight="1" x14ac:dyDescent="0.25">
      <c r="A1" s="2" t="s">
        <v>13041</v>
      </c>
      <c r="B1" s="2"/>
      <c r="C1" s="2"/>
      <c r="D1" s="2"/>
      <c r="E1" s="2"/>
      <c r="F1" s="2"/>
      <c r="G1" s="2"/>
      <c r="H1" s="2"/>
      <c r="I1" s="2"/>
      <c r="J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52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52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52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52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52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5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52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3" t="s">
        <v>13</v>
      </c>
      <c r="O11" s="3" t="s">
        <v>14</v>
      </c>
      <c r="P11" s="3" t="s">
        <v>15</v>
      </c>
      <c r="Q11" s="3" t="s">
        <v>16</v>
      </c>
      <c r="R11" s="3" t="s">
        <v>17</v>
      </c>
      <c r="S11" s="3" t="s">
        <v>18</v>
      </c>
      <c r="T11" s="3" t="s">
        <v>19</v>
      </c>
      <c r="U11" s="3" t="s">
        <v>20</v>
      </c>
      <c r="V11" s="3" t="s">
        <v>21</v>
      </c>
      <c r="W11" s="3" t="s">
        <v>22</v>
      </c>
      <c r="X11" s="3" t="s">
        <v>23</v>
      </c>
      <c r="Y11" s="3" t="s">
        <v>24</v>
      </c>
      <c r="Z11" s="3" t="s">
        <v>25</v>
      </c>
      <c r="AA11" s="3" t="s">
        <v>26</v>
      </c>
      <c r="AB11" s="3" t="s">
        <v>27</v>
      </c>
      <c r="AC11" s="3" t="s">
        <v>28</v>
      </c>
      <c r="AD11" s="3" t="s">
        <v>29</v>
      </c>
      <c r="AE11" s="3" t="s">
        <v>30</v>
      </c>
      <c r="AF11" s="3" t="s">
        <v>31</v>
      </c>
      <c r="AG11" s="3" t="s">
        <v>32</v>
      </c>
      <c r="AH11" s="3" t="s">
        <v>33</v>
      </c>
      <c r="AI11" s="3" t="s">
        <v>34</v>
      </c>
      <c r="AJ11" s="3" t="s">
        <v>35</v>
      </c>
      <c r="AK11" s="3" t="s">
        <v>36</v>
      </c>
      <c r="AL11" s="3" t="s">
        <v>37</v>
      </c>
      <c r="AM11" s="3" t="s">
        <v>38</v>
      </c>
      <c r="AN11" s="3" t="s">
        <v>39</v>
      </c>
      <c r="AO11" s="3" t="s">
        <v>40</v>
      </c>
      <c r="AP11" s="3" t="s">
        <v>41</v>
      </c>
      <c r="AQ11" s="3" t="s">
        <v>42</v>
      </c>
      <c r="AR11" s="3" t="s">
        <v>43</v>
      </c>
      <c r="AS11" s="3" t="s">
        <v>44</v>
      </c>
      <c r="AT11" s="3" t="s">
        <v>45</v>
      </c>
      <c r="AU11" s="3" t="s">
        <v>13043</v>
      </c>
      <c r="AV11" s="3" t="s">
        <v>13047</v>
      </c>
      <c r="AW11" s="3" t="s">
        <v>13044</v>
      </c>
      <c r="AX11" s="3" t="s">
        <v>13042</v>
      </c>
      <c r="AY11" s="3" t="s">
        <v>13045</v>
      </c>
      <c r="AZ11" s="3" t="s">
        <v>13046</v>
      </c>
    </row>
    <row r="12" spans="1:52" x14ac:dyDescent="0.25">
      <c r="A12" s="3" t="s">
        <v>11561</v>
      </c>
      <c r="B12" s="3">
        <v>29220159</v>
      </c>
      <c r="C12" s="3">
        <v>29221027</v>
      </c>
      <c r="D12" s="3">
        <v>4</v>
      </c>
      <c r="E12" s="3">
        <v>2</v>
      </c>
      <c r="F12" s="3">
        <v>3</v>
      </c>
      <c r="G12" s="3">
        <v>868</v>
      </c>
      <c r="H12" s="3">
        <v>3.4898259662634699</v>
      </c>
      <c r="I12" s="3">
        <v>0.757530012620797</v>
      </c>
      <c r="J12" s="3">
        <v>4.1205715201782001</v>
      </c>
      <c r="K12" s="3">
        <v>6098.36796660039</v>
      </c>
      <c r="L12" s="3">
        <v>937.34839402772195</v>
      </c>
      <c r="M12" s="3">
        <v>1236.4601438314301</v>
      </c>
      <c r="N12" s="3">
        <v>147998.10989172399</v>
      </c>
      <c r="O12" s="3">
        <v>22748.019041474799</v>
      </c>
      <c r="P12" s="3">
        <v>30007.006013038601</v>
      </c>
      <c r="Q12" s="3">
        <v>29279218</v>
      </c>
      <c r="R12" s="3">
        <v>58068</v>
      </c>
      <c r="S12" s="3">
        <v>29262828</v>
      </c>
      <c r="T12" s="3">
        <v>41782</v>
      </c>
      <c r="U12" s="3">
        <v>0</v>
      </c>
      <c r="V12" s="3">
        <v>876</v>
      </c>
      <c r="W12" s="3" t="s">
        <v>11716</v>
      </c>
      <c r="X12" s="3">
        <v>29218904</v>
      </c>
      <c r="Y12" s="3">
        <v>-688</v>
      </c>
      <c r="Z12" s="3" t="s">
        <v>11716</v>
      </c>
      <c r="AA12" s="3">
        <v>29218904</v>
      </c>
      <c r="AB12" s="3">
        <v>-688</v>
      </c>
      <c r="AC12" s="3" t="s">
        <v>11660</v>
      </c>
      <c r="AD12" s="3">
        <v>327145</v>
      </c>
      <c r="AE12" s="3" t="s">
        <v>49</v>
      </c>
      <c r="AF12" s="3" t="s">
        <v>55</v>
      </c>
      <c r="AG12" s="3" t="s">
        <v>11717</v>
      </c>
      <c r="AH12" s="3" t="s">
        <v>11718</v>
      </c>
      <c r="AI12" s="3">
        <v>0</v>
      </c>
      <c r="AJ12" s="3" t="s">
        <v>53</v>
      </c>
      <c r="AK12" s="3" t="s">
        <v>168</v>
      </c>
      <c r="AL12" s="3" t="s">
        <v>11719</v>
      </c>
      <c r="AM12" s="3" t="s">
        <v>11720</v>
      </c>
      <c r="AN12" s="3">
        <v>-687</v>
      </c>
      <c r="AO12" s="3" t="s">
        <v>49</v>
      </c>
      <c r="AP12" s="3" t="s">
        <v>55</v>
      </c>
      <c r="AQ12" s="3" t="s">
        <v>11717</v>
      </c>
      <c r="AR12" s="3" t="s">
        <v>11718</v>
      </c>
      <c r="AS12" s="3">
        <v>0</v>
      </c>
      <c r="AT12" s="3">
        <v>8563.9580711671406</v>
      </c>
      <c r="AU12" s="4">
        <f>IF(AND(AI12&gt;-100,AI12&lt;100),1,0)</f>
        <v>1</v>
      </c>
      <c r="AV12" s="4">
        <f>IF(AND(AD12&gt;-100,AD12&lt;100),1,0)</f>
        <v>0</v>
      </c>
      <c r="AW12" s="4">
        <f>IF(AND(Y12&gt;-100,Y12&lt;100),1,0)</f>
        <v>0</v>
      </c>
      <c r="AX12" s="4">
        <f>IF(AND(R12&gt;-100,R12&lt;100),1,0)</f>
        <v>0</v>
      </c>
      <c r="AY12" s="4">
        <f>IF(AND(T12&gt;-100,T12&lt;100),1,0)</f>
        <v>0</v>
      </c>
      <c r="AZ12" s="3" t="str">
        <f>IF(SUM(AU12:AY12)=0,"YES","NO")</f>
        <v>NO</v>
      </c>
    </row>
    <row r="13" spans="1:52" x14ac:dyDescent="0.25">
      <c r="A13" s="3" t="s">
        <v>1029</v>
      </c>
      <c r="B13" s="3">
        <v>92721317</v>
      </c>
      <c r="C13" s="3">
        <v>92722636</v>
      </c>
      <c r="D13" s="3">
        <v>4</v>
      </c>
      <c r="E13" s="3">
        <v>2</v>
      </c>
      <c r="F13" s="3">
        <v>3</v>
      </c>
      <c r="G13" s="3">
        <v>1319</v>
      </c>
      <c r="H13" s="3">
        <v>7.0488867506777497</v>
      </c>
      <c r="I13" s="3">
        <v>1.9935428752765201</v>
      </c>
      <c r="J13" s="3">
        <v>8.0792680412953093</v>
      </c>
      <c r="K13" s="3">
        <v>2237.63510221464</v>
      </c>
      <c r="L13" s="3">
        <v>145.442353998078</v>
      </c>
      <c r="M13" s="3">
        <v>186.58241872511201</v>
      </c>
      <c r="N13" s="3">
        <v>27696.012692950499</v>
      </c>
      <c r="O13" s="3">
        <v>1800.1922111592701</v>
      </c>
      <c r="P13" s="3">
        <v>2309.39755645485</v>
      </c>
      <c r="Q13" s="3">
        <v>92669917</v>
      </c>
      <c r="R13" s="3">
        <v>-51401</v>
      </c>
      <c r="S13" s="3">
        <v>92688468</v>
      </c>
      <c r="T13" s="3">
        <v>-32850</v>
      </c>
      <c r="U13" s="3">
        <v>0</v>
      </c>
      <c r="V13" s="3">
        <v>0</v>
      </c>
      <c r="W13" s="3" t="s">
        <v>1454</v>
      </c>
      <c r="X13" s="3">
        <v>92684067</v>
      </c>
      <c r="Y13" s="3">
        <v>-31566</v>
      </c>
      <c r="Z13" s="3" t="s">
        <v>1454</v>
      </c>
      <c r="AA13" s="3">
        <v>92684067</v>
      </c>
      <c r="AB13" s="3">
        <v>-31566</v>
      </c>
      <c r="AC13" s="3" t="s">
        <v>1455</v>
      </c>
      <c r="AD13" s="3">
        <v>3010341</v>
      </c>
      <c r="AE13" s="3" t="s">
        <v>49</v>
      </c>
      <c r="AF13" s="3" t="s">
        <v>213</v>
      </c>
      <c r="AG13" s="3" t="s">
        <v>1456</v>
      </c>
      <c r="AH13" s="3" t="s">
        <v>1457</v>
      </c>
      <c r="AI13" s="3">
        <v>-10709</v>
      </c>
      <c r="AJ13" s="3" t="s">
        <v>53</v>
      </c>
      <c r="AK13" s="3" t="s">
        <v>213</v>
      </c>
      <c r="AL13" s="3" t="s">
        <v>1456</v>
      </c>
      <c r="AM13" s="3" t="s">
        <v>1457</v>
      </c>
      <c r="AN13" s="3">
        <v>-10709</v>
      </c>
      <c r="AO13" s="3" t="s">
        <v>49</v>
      </c>
      <c r="AP13" s="3" t="s">
        <v>55</v>
      </c>
      <c r="AQ13" s="3" t="s">
        <v>1458</v>
      </c>
      <c r="AR13" s="3" t="s">
        <v>1459</v>
      </c>
      <c r="AS13" s="3">
        <v>-26771</v>
      </c>
      <c r="AT13" s="3">
        <v>4171.6589765990402</v>
      </c>
      <c r="AU13" s="4">
        <f t="shared" ref="AU13:AU76" si="0">IF(AND(AI13&gt;-100,AI13&lt;100),1,0)</f>
        <v>0</v>
      </c>
      <c r="AV13" s="4">
        <f t="shared" ref="AV13:AV76" si="1">IF(AND(AD13&gt;-100,AD13&lt;100),1,0)</f>
        <v>0</v>
      </c>
      <c r="AW13" s="4">
        <f t="shared" ref="AW13:AW76" si="2">IF(AND(Y13&gt;-100,Y13&lt;100),1,0)</f>
        <v>0</v>
      </c>
      <c r="AX13" s="4">
        <f t="shared" ref="AX13:AX76" si="3">IF(AND(R13&gt;-100,R13&lt;100),1,0)</f>
        <v>0</v>
      </c>
      <c r="AY13" s="4">
        <f t="shared" ref="AY13:AY76" si="4">IF(AND(T13&gt;-100,T13&lt;100),1,0)</f>
        <v>0</v>
      </c>
      <c r="AZ13" s="3" t="str">
        <f t="shared" ref="AZ13:AZ76" si="5">IF(SUM(AU13:AY13)=0,"YES","NO")</f>
        <v>YES</v>
      </c>
    </row>
    <row r="14" spans="1:52" x14ac:dyDescent="0.25">
      <c r="A14" s="3" t="s">
        <v>1029</v>
      </c>
      <c r="B14" s="3">
        <v>108156231</v>
      </c>
      <c r="C14" s="3">
        <v>108156549</v>
      </c>
      <c r="D14" s="3">
        <v>4</v>
      </c>
      <c r="E14" s="3">
        <v>1</v>
      </c>
      <c r="F14" s="3">
        <v>3</v>
      </c>
      <c r="G14" s="3">
        <v>318</v>
      </c>
      <c r="H14" s="3">
        <v>2.9143756732122101</v>
      </c>
      <c r="I14" s="3">
        <v>41.641212411828697</v>
      </c>
      <c r="J14" s="3">
        <v>3.2512574615296801</v>
      </c>
      <c r="K14" s="3">
        <v>2110.4175508619001</v>
      </c>
      <c r="L14" s="3">
        <v>68.5320072212632</v>
      </c>
      <c r="M14" s="3">
        <v>91.376009628350999</v>
      </c>
      <c r="N14" s="3">
        <v>64910.809919955303</v>
      </c>
      <c r="O14" s="3">
        <v>2107.86158992833</v>
      </c>
      <c r="P14" s="3">
        <v>2810.48211990445</v>
      </c>
      <c r="Q14" s="3">
        <v>108226976</v>
      </c>
      <c r="R14" s="3">
        <v>70183</v>
      </c>
      <c r="S14" s="3">
        <v>107452032</v>
      </c>
      <c r="T14" s="3">
        <v>-704200</v>
      </c>
      <c r="U14" s="3">
        <v>166</v>
      </c>
      <c r="V14" s="3">
        <v>0</v>
      </c>
      <c r="W14" s="3" t="s">
        <v>1514</v>
      </c>
      <c r="X14" s="3">
        <v>108041058</v>
      </c>
      <c r="Y14" s="3">
        <v>0</v>
      </c>
      <c r="Z14" s="3" t="s">
        <v>1514</v>
      </c>
      <c r="AA14" s="3">
        <v>108041058</v>
      </c>
      <c r="AB14" s="3">
        <v>0</v>
      </c>
      <c r="AC14" s="3" t="s">
        <v>1515</v>
      </c>
      <c r="AD14" s="3">
        <v>1783556</v>
      </c>
      <c r="AE14" s="3" t="s">
        <v>49</v>
      </c>
      <c r="AF14" s="3" t="s">
        <v>50</v>
      </c>
      <c r="AG14" s="3" t="s">
        <v>1516</v>
      </c>
      <c r="AH14" s="3" t="s">
        <v>1517</v>
      </c>
      <c r="AI14" s="3">
        <v>0</v>
      </c>
      <c r="AJ14" s="3" t="s">
        <v>53</v>
      </c>
      <c r="AK14" s="3" t="s">
        <v>50</v>
      </c>
      <c r="AL14" s="3" t="s">
        <v>1516</v>
      </c>
      <c r="AM14" s="3" t="s">
        <v>1517</v>
      </c>
      <c r="AN14" s="3">
        <v>11358</v>
      </c>
      <c r="AO14" s="3" t="s">
        <v>49</v>
      </c>
      <c r="AP14" s="3" t="s">
        <v>50</v>
      </c>
      <c r="AQ14" s="3" t="s">
        <v>1516</v>
      </c>
      <c r="AR14" s="3" t="s">
        <v>1517</v>
      </c>
      <c r="AS14" s="3">
        <v>0</v>
      </c>
      <c r="AT14" s="3">
        <v>3877.6481218397398</v>
      </c>
      <c r="AU14" s="4">
        <f t="shared" si="0"/>
        <v>1</v>
      </c>
      <c r="AV14" s="4">
        <f t="shared" si="1"/>
        <v>0</v>
      </c>
      <c r="AW14" s="4">
        <f t="shared" si="2"/>
        <v>1</v>
      </c>
      <c r="AX14" s="4">
        <f t="shared" si="3"/>
        <v>0</v>
      </c>
      <c r="AY14" s="4">
        <f t="shared" si="4"/>
        <v>0</v>
      </c>
      <c r="AZ14" s="3" t="str">
        <f t="shared" si="5"/>
        <v>NO</v>
      </c>
    </row>
    <row r="15" spans="1:52" x14ac:dyDescent="0.25">
      <c r="A15" s="3" t="s">
        <v>1029</v>
      </c>
      <c r="B15" s="3">
        <v>111576701</v>
      </c>
      <c r="C15" s="3">
        <v>111577323</v>
      </c>
      <c r="D15" s="3">
        <v>4</v>
      </c>
      <c r="E15" s="3">
        <v>2</v>
      </c>
      <c r="F15" s="3">
        <v>3</v>
      </c>
      <c r="G15" s="3">
        <v>622</v>
      </c>
      <c r="H15" s="3">
        <v>6.7399250862982303</v>
      </c>
      <c r="I15" s="3">
        <v>0.57353728180034802</v>
      </c>
      <c r="J15" s="3">
        <v>10.3674929350752</v>
      </c>
      <c r="K15" s="3">
        <v>1551.97445276795</v>
      </c>
      <c r="L15" s="3">
        <v>100.588871986995</v>
      </c>
      <c r="M15" s="3">
        <v>132.77477097687799</v>
      </c>
      <c r="N15" s="3">
        <v>14969.621513001801</v>
      </c>
      <c r="O15" s="3">
        <v>970.23333043886896</v>
      </c>
      <c r="P15" s="3">
        <v>1280.68349608106</v>
      </c>
      <c r="Q15" s="3">
        <v>111439519</v>
      </c>
      <c r="R15" s="3">
        <v>-137183</v>
      </c>
      <c r="S15" s="3">
        <v>111077271</v>
      </c>
      <c r="T15" s="3">
        <v>-499431</v>
      </c>
      <c r="U15" s="3">
        <v>49</v>
      </c>
      <c r="V15" s="3">
        <v>0</v>
      </c>
      <c r="W15" s="3" t="s">
        <v>1530</v>
      </c>
      <c r="X15" s="3">
        <v>111498190</v>
      </c>
      <c r="Y15" s="3">
        <v>-77761</v>
      </c>
      <c r="Z15" s="3" t="s">
        <v>1530</v>
      </c>
      <c r="AA15" s="3">
        <v>111498190</v>
      </c>
      <c r="AB15" s="3">
        <v>-77761</v>
      </c>
      <c r="AC15" s="3" t="s">
        <v>1525</v>
      </c>
      <c r="AD15" s="3">
        <v>-704469</v>
      </c>
      <c r="AE15" s="3" t="s">
        <v>49</v>
      </c>
      <c r="AF15" s="3" t="s">
        <v>168</v>
      </c>
      <c r="AG15" s="3" t="s">
        <v>1531</v>
      </c>
      <c r="AH15" s="3" t="s">
        <v>1532</v>
      </c>
      <c r="AI15" s="3">
        <v>-77760</v>
      </c>
      <c r="AJ15" s="3" t="s">
        <v>53</v>
      </c>
      <c r="AK15" s="3" t="s">
        <v>168</v>
      </c>
      <c r="AL15" s="3" t="s">
        <v>1531</v>
      </c>
      <c r="AM15" s="3" t="s">
        <v>1532</v>
      </c>
      <c r="AN15" s="3">
        <v>-77760</v>
      </c>
      <c r="AO15" s="3" t="s">
        <v>49</v>
      </c>
      <c r="AP15" s="3" t="s">
        <v>50</v>
      </c>
      <c r="AQ15" s="3" t="s">
        <v>1533</v>
      </c>
      <c r="AR15" s="3" t="s">
        <v>1534</v>
      </c>
      <c r="AS15" s="3">
        <v>211783</v>
      </c>
      <c r="AT15" s="3">
        <v>3166.1461125002502</v>
      </c>
      <c r="AU15" s="4">
        <f t="shared" si="0"/>
        <v>0</v>
      </c>
      <c r="AV15" s="4">
        <f t="shared" si="1"/>
        <v>0</v>
      </c>
      <c r="AW15" s="4">
        <f t="shared" si="2"/>
        <v>0</v>
      </c>
      <c r="AX15" s="4">
        <f t="shared" si="3"/>
        <v>0</v>
      </c>
      <c r="AY15" s="4">
        <f t="shared" si="4"/>
        <v>0</v>
      </c>
      <c r="AZ15" s="3" t="str">
        <f t="shared" si="5"/>
        <v>YES</v>
      </c>
    </row>
    <row r="16" spans="1:52" x14ac:dyDescent="0.25">
      <c r="A16" s="3" t="s">
        <v>2924</v>
      </c>
      <c r="B16" s="3">
        <v>20690496</v>
      </c>
      <c r="C16" s="3">
        <v>20692917</v>
      </c>
      <c r="D16" s="3">
        <v>4</v>
      </c>
      <c r="E16" s="3">
        <v>3</v>
      </c>
      <c r="F16" s="3">
        <v>3</v>
      </c>
      <c r="G16" s="3">
        <v>2421</v>
      </c>
      <c r="H16" s="3">
        <v>2.6692823555479102</v>
      </c>
      <c r="I16" s="3">
        <v>13.3721395210206</v>
      </c>
      <c r="J16" s="3">
        <v>4.4623000839101996</v>
      </c>
      <c r="K16" s="3">
        <v>2404.60442164299</v>
      </c>
      <c r="L16" s="3">
        <v>449.47750062972102</v>
      </c>
      <c r="M16" s="3">
        <v>598.15867953840598</v>
      </c>
      <c r="N16" s="3">
        <v>53887.107017148301</v>
      </c>
      <c r="O16" s="3">
        <v>10072.7761956308</v>
      </c>
      <c r="P16" s="3">
        <v>13404.716587645</v>
      </c>
      <c r="Q16" s="3">
        <v>20718823</v>
      </c>
      <c r="R16" s="3">
        <v>25638</v>
      </c>
      <c r="S16" s="3">
        <v>20703432</v>
      </c>
      <c r="T16" s="3">
        <v>10496</v>
      </c>
      <c r="U16" s="3">
        <v>0</v>
      </c>
      <c r="V16" s="3">
        <v>0</v>
      </c>
      <c r="W16" s="3" t="s">
        <v>2948</v>
      </c>
      <c r="X16" s="3">
        <v>20698842</v>
      </c>
      <c r="Y16" s="3">
        <v>5926</v>
      </c>
      <c r="Z16" s="3" t="s">
        <v>2948</v>
      </c>
      <c r="AA16" s="3">
        <v>20698842</v>
      </c>
      <c r="AB16" s="3">
        <v>5926</v>
      </c>
      <c r="AC16" s="3" t="s">
        <v>2926</v>
      </c>
      <c r="AD16" s="3">
        <v>609946</v>
      </c>
      <c r="AE16" s="3" t="s">
        <v>49</v>
      </c>
      <c r="AF16" s="3" t="s">
        <v>55</v>
      </c>
      <c r="AG16" s="3" t="s">
        <v>2946</v>
      </c>
      <c r="AH16" s="3" t="s">
        <v>2947</v>
      </c>
      <c r="AI16" s="3">
        <v>0</v>
      </c>
      <c r="AJ16" s="3" t="s">
        <v>53</v>
      </c>
      <c r="AK16" s="3" t="s">
        <v>55</v>
      </c>
      <c r="AL16" s="3" t="s">
        <v>2946</v>
      </c>
      <c r="AM16" s="3" t="s">
        <v>2947</v>
      </c>
      <c r="AN16" s="3">
        <v>0</v>
      </c>
      <c r="AO16" s="3" t="s">
        <v>49</v>
      </c>
      <c r="AP16" s="3" t="s">
        <v>55</v>
      </c>
      <c r="AQ16" s="3" t="s">
        <v>2946</v>
      </c>
      <c r="AR16" s="3" t="s">
        <v>2947</v>
      </c>
      <c r="AS16" s="3">
        <v>0</v>
      </c>
      <c r="AT16" s="3">
        <v>2734.51482670834</v>
      </c>
      <c r="AU16" s="4">
        <f t="shared" si="0"/>
        <v>1</v>
      </c>
      <c r="AV16" s="4">
        <f t="shared" si="1"/>
        <v>0</v>
      </c>
      <c r="AW16" s="4">
        <f t="shared" si="2"/>
        <v>0</v>
      </c>
      <c r="AX16" s="4">
        <f t="shared" si="3"/>
        <v>0</v>
      </c>
      <c r="AY16" s="4">
        <f t="shared" si="4"/>
        <v>0</v>
      </c>
      <c r="AZ16" s="3" t="str">
        <f t="shared" si="5"/>
        <v>NO</v>
      </c>
    </row>
    <row r="17" spans="1:52" x14ac:dyDescent="0.25">
      <c r="A17" s="3" t="s">
        <v>10922</v>
      </c>
      <c r="B17" s="3">
        <v>49596921</v>
      </c>
      <c r="C17" s="3">
        <v>49598957</v>
      </c>
      <c r="D17" s="3">
        <v>4</v>
      </c>
      <c r="E17" s="3">
        <v>2</v>
      </c>
      <c r="F17" s="3">
        <v>4</v>
      </c>
      <c r="G17" s="3">
        <v>2036</v>
      </c>
      <c r="H17" s="3">
        <v>3.8095205735141602</v>
      </c>
      <c r="I17" s="3">
        <v>3.8091074025412301</v>
      </c>
      <c r="J17" s="3">
        <v>1.5591000754862501</v>
      </c>
      <c r="K17" s="3">
        <v>2329.4475650995601</v>
      </c>
      <c r="L17" s="3">
        <v>158.57599453214701</v>
      </c>
      <c r="M17" s="3">
        <v>208.97116353226301</v>
      </c>
      <c r="N17" s="3">
        <v>149409.75256979899</v>
      </c>
      <c r="O17" s="3">
        <v>10170.9952443361</v>
      </c>
      <c r="P17" s="3">
        <v>13403.3194416394</v>
      </c>
      <c r="Q17" s="3">
        <v>49587106</v>
      </c>
      <c r="R17" s="3">
        <v>-9816</v>
      </c>
      <c r="S17" s="3">
        <v>49729310</v>
      </c>
      <c r="T17" s="3">
        <v>130334</v>
      </c>
      <c r="U17" s="3">
        <v>0</v>
      </c>
      <c r="V17" s="3">
        <v>0</v>
      </c>
      <c r="W17" s="3" t="s">
        <v>11159</v>
      </c>
      <c r="X17" s="3">
        <v>49524287</v>
      </c>
      <c r="Y17" s="3">
        <v>-12128</v>
      </c>
      <c r="Z17" s="3" t="s">
        <v>11159</v>
      </c>
      <c r="AA17" s="3">
        <v>49524287</v>
      </c>
      <c r="AB17" s="3">
        <v>-12128</v>
      </c>
      <c r="AC17" s="3" t="s">
        <v>11160</v>
      </c>
      <c r="AD17" s="3">
        <v>4056552</v>
      </c>
      <c r="AE17" s="3" t="s">
        <v>49</v>
      </c>
      <c r="AF17" s="3" t="s">
        <v>50</v>
      </c>
      <c r="AG17" s="3" t="s">
        <v>11161</v>
      </c>
      <c r="AH17" s="3" t="s">
        <v>11162</v>
      </c>
      <c r="AI17" s="3">
        <v>-9756</v>
      </c>
      <c r="AJ17" s="3" t="s">
        <v>53</v>
      </c>
      <c r="AK17" s="3" t="s">
        <v>50</v>
      </c>
      <c r="AL17" s="3" t="s">
        <v>11161</v>
      </c>
      <c r="AM17" s="3" t="s">
        <v>11162</v>
      </c>
      <c r="AN17" s="3">
        <v>-9756</v>
      </c>
      <c r="AO17" s="3" t="s">
        <v>49</v>
      </c>
      <c r="AP17" s="3" t="s">
        <v>50</v>
      </c>
      <c r="AQ17" s="3" t="s">
        <v>11161</v>
      </c>
      <c r="AR17" s="3" t="s">
        <v>11162</v>
      </c>
      <c r="AS17" s="3">
        <v>-12599</v>
      </c>
      <c r="AT17" s="3">
        <v>2489.1253112265699</v>
      </c>
      <c r="AU17" s="4">
        <f t="shared" si="0"/>
        <v>0</v>
      </c>
      <c r="AV17" s="4">
        <f t="shared" si="1"/>
        <v>0</v>
      </c>
      <c r="AW17" s="4">
        <f t="shared" si="2"/>
        <v>0</v>
      </c>
      <c r="AX17" s="4">
        <f t="shared" si="3"/>
        <v>0</v>
      </c>
      <c r="AY17" s="4">
        <f t="shared" si="4"/>
        <v>0</v>
      </c>
      <c r="AZ17" s="3" t="str">
        <f t="shared" si="5"/>
        <v>YES</v>
      </c>
    </row>
    <row r="18" spans="1:52" x14ac:dyDescent="0.25">
      <c r="A18" s="3" t="s">
        <v>12280</v>
      </c>
      <c r="B18" s="3">
        <v>87204031</v>
      </c>
      <c r="C18" s="3">
        <v>87204749</v>
      </c>
      <c r="D18" s="3">
        <v>4</v>
      </c>
      <c r="E18" s="3">
        <v>2</v>
      </c>
      <c r="F18" s="3">
        <v>3</v>
      </c>
      <c r="G18" s="3">
        <v>718</v>
      </c>
      <c r="H18" s="3">
        <v>4.5607235039765301</v>
      </c>
      <c r="I18" s="3">
        <v>1.1961053751855599</v>
      </c>
      <c r="J18" s="3">
        <v>4.1770222142209299</v>
      </c>
      <c r="K18" s="3">
        <v>1223.9144942136199</v>
      </c>
      <c r="L18" s="3">
        <v>126.56530449939</v>
      </c>
      <c r="M18" s="3">
        <v>166.31512728499001</v>
      </c>
      <c r="N18" s="3">
        <v>29301.124855087699</v>
      </c>
      <c r="O18" s="3">
        <v>3030.03666268497</v>
      </c>
      <c r="P18" s="3">
        <v>3981.6672920426399</v>
      </c>
      <c r="Q18" s="3">
        <v>87207373</v>
      </c>
      <c r="R18" s="3">
        <v>1382</v>
      </c>
      <c r="S18" s="3">
        <v>86947196</v>
      </c>
      <c r="T18" s="3">
        <v>-256836</v>
      </c>
      <c r="U18" s="3">
        <v>0</v>
      </c>
      <c r="V18" s="3">
        <v>78</v>
      </c>
      <c r="W18" s="3" t="s">
        <v>12578</v>
      </c>
      <c r="X18" s="3">
        <v>87197998</v>
      </c>
      <c r="Y18" s="3">
        <v>0</v>
      </c>
      <c r="Z18" s="3" t="s">
        <v>12578</v>
      </c>
      <c r="AA18" s="3">
        <v>87197998</v>
      </c>
      <c r="AB18" s="3">
        <v>0</v>
      </c>
      <c r="AC18" s="3" t="s">
        <v>12561</v>
      </c>
      <c r="AD18" s="3">
        <v>3792201</v>
      </c>
      <c r="AE18" s="3" t="s">
        <v>49</v>
      </c>
      <c r="AF18" s="3" t="s">
        <v>50</v>
      </c>
      <c r="AG18" s="3" t="s">
        <v>12579</v>
      </c>
      <c r="AH18" s="3" t="s">
        <v>12580</v>
      </c>
      <c r="AI18" s="3">
        <v>-44475</v>
      </c>
      <c r="AJ18" s="3" t="s">
        <v>53</v>
      </c>
      <c r="AK18" s="3" t="s">
        <v>50</v>
      </c>
      <c r="AL18" s="3" t="s">
        <v>12579</v>
      </c>
      <c r="AM18" s="3" t="s">
        <v>12580</v>
      </c>
      <c r="AN18" s="3">
        <v>-44475</v>
      </c>
      <c r="AO18" s="3" t="s">
        <v>49</v>
      </c>
      <c r="AP18" s="3" t="s">
        <v>50</v>
      </c>
      <c r="AQ18" s="3" t="s">
        <v>12579</v>
      </c>
      <c r="AR18" s="3" t="s">
        <v>12580</v>
      </c>
      <c r="AS18" s="3">
        <v>-47459</v>
      </c>
      <c r="AT18" s="3">
        <v>2274.6090514829302</v>
      </c>
      <c r="AU18" s="4">
        <f t="shared" si="0"/>
        <v>0</v>
      </c>
      <c r="AV18" s="4">
        <f t="shared" si="1"/>
        <v>0</v>
      </c>
      <c r="AW18" s="4">
        <f t="shared" si="2"/>
        <v>1</v>
      </c>
      <c r="AX18" s="4">
        <f t="shared" si="3"/>
        <v>0</v>
      </c>
      <c r="AY18" s="4">
        <f t="shared" si="4"/>
        <v>0</v>
      </c>
      <c r="AZ18" s="3" t="str">
        <f t="shared" si="5"/>
        <v>NO</v>
      </c>
    </row>
    <row r="19" spans="1:52" x14ac:dyDescent="0.25">
      <c r="A19" s="3" t="s">
        <v>11561</v>
      </c>
      <c r="B19" s="3">
        <v>97292007</v>
      </c>
      <c r="C19" s="3">
        <v>97292249</v>
      </c>
      <c r="D19" s="3">
        <v>4</v>
      </c>
      <c r="E19" s="3">
        <v>1</v>
      </c>
      <c r="F19" s="3">
        <v>3</v>
      </c>
      <c r="G19" s="3">
        <v>242</v>
      </c>
      <c r="H19" s="3">
        <v>9.3505997044641305</v>
      </c>
      <c r="I19" s="3">
        <v>15.5835682317791</v>
      </c>
      <c r="J19" s="3">
        <v>20.787587919903999</v>
      </c>
      <c r="K19" s="3">
        <v>827.44306849034797</v>
      </c>
      <c r="L19" s="3">
        <v>51.969428428274497</v>
      </c>
      <c r="M19" s="3">
        <v>69.1681522556826</v>
      </c>
      <c r="N19" s="3">
        <v>3980.4669578718899</v>
      </c>
      <c r="O19" s="3">
        <v>250.00220626133401</v>
      </c>
      <c r="P19" s="3">
        <v>332.73774967154498</v>
      </c>
      <c r="Q19" s="3">
        <v>97279946</v>
      </c>
      <c r="R19" s="3">
        <v>-12062</v>
      </c>
      <c r="S19" s="3">
        <v>97277990</v>
      </c>
      <c r="T19" s="3">
        <v>-14018</v>
      </c>
      <c r="U19" s="3">
        <v>-208</v>
      </c>
      <c r="V19" s="3">
        <v>0</v>
      </c>
      <c r="W19" s="3" t="s">
        <v>12074</v>
      </c>
      <c r="X19" s="3">
        <v>96951863</v>
      </c>
      <c r="Y19" s="3">
        <v>0</v>
      </c>
      <c r="Z19" s="3" t="s">
        <v>12074</v>
      </c>
      <c r="AA19" s="3">
        <v>96951863</v>
      </c>
      <c r="AB19" s="3">
        <v>0</v>
      </c>
      <c r="AC19" s="3" t="s">
        <v>12071</v>
      </c>
      <c r="AD19" s="3">
        <v>5513269</v>
      </c>
      <c r="AE19" s="3" t="s">
        <v>49</v>
      </c>
      <c r="AF19" s="3" t="s">
        <v>55</v>
      </c>
      <c r="AG19" s="3" t="s">
        <v>12075</v>
      </c>
      <c r="AH19" s="3" t="s">
        <v>12076</v>
      </c>
      <c r="AI19" s="3">
        <v>-14079</v>
      </c>
      <c r="AJ19" s="3" t="s">
        <v>53</v>
      </c>
      <c r="AK19" s="3" t="s">
        <v>55</v>
      </c>
      <c r="AL19" s="3" t="s">
        <v>12075</v>
      </c>
      <c r="AM19" s="3" t="s">
        <v>12076</v>
      </c>
      <c r="AN19" s="3">
        <v>-14079</v>
      </c>
      <c r="AO19" s="3" t="s">
        <v>49</v>
      </c>
      <c r="AP19" s="3" t="s">
        <v>55</v>
      </c>
      <c r="AQ19" s="3" t="s">
        <v>12077</v>
      </c>
      <c r="AR19" s="3" t="s">
        <v>12078</v>
      </c>
      <c r="AS19" s="3">
        <v>-142422</v>
      </c>
      <c r="AT19" s="3">
        <v>2027.9891704613899</v>
      </c>
      <c r="AU19" s="4">
        <f t="shared" si="0"/>
        <v>0</v>
      </c>
      <c r="AV19" s="4">
        <f t="shared" si="1"/>
        <v>0</v>
      </c>
      <c r="AW19" s="4">
        <f t="shared" si="2"/>
        <v>1</v>
      </c>
      <c r="AX19" s="4">
        <f t="shared" si="3"/>
        <v>0</v>
      </c>
      <c r="AY19" s="4">
        <f t="shared" si="4"/>
        <v>0</v>
      </c>
      <c r="AZ19" s="3" t="str">
        <f t="shared" si="5"/>
        <v>NO</v>
      </c>
    </row>
    <row r="20" spans="1:52" x14ac:dyDescent="0.25">
      <c r="A20" s="3" t="s">
        <v>5558</v>
      </c>
      <c r="B20" s="3">
        <v>140157249</v>
      </c>
      <c r="C20" s="3">
        <v>140158045</v>
      </c>
      <c r="D20" s="3">
        <v>4</v>
      </c>
      <c r="E20" s="3">
        <v>2</v>
      </c>
      <c r="F20" s="3">
        <v>3</v>
      </c>
      <c r="G20" s="3">
        <v>796</v>
      </c>
      <c r="H20" s="3">
        <v>4.0066155908815304</v>
      </c>
      <c r="I20" s="3">
        <v>1.0028875703486499</v>
      </c>
      <c r="J20" s="3">
        <v>10.5323273800986</v>
      </c>
      <c r="K20" s="3">
        <v>1222.8447173546399</v>
      </c>
      <c r="L20" s="3">
        <v>145.21611665788299</v>
      </c>
      <c r="M20" s="3">
        <v>192.00404211095901</v>
      </c>
      <c r="N20" s="3">
        <v>11610.394105915</v>
      </c>
      <c r="O20" s="3">
        <v>1378.7656936327</v>
      </c>
      <c r="P20" s="3">
        <v>1822.9972842826801</v>
      </c>
      <c r="Q20" s="3">
        <v>140117677</v>
      </c>
      <c r="R20" s="3">
        <v>-39573</v>
      </c>
      <c r="S20" s="3">
        <v>140495509</v>
      </c>
      <c r="T20" s="3">
        <v>337446</v>
      </c>
      <c r="U20" s="3">
        <v>173</v>
      </c>
      <c r="V20" s="3">
        <v>0</v>
      </c>
      <c r="W20" s="3" t="s">
        <v>6187</v>
      </c>
      <c r="X20" s="3">
        <v>140103582</v>
      </c>
      <c r="Y20" s="3">
        <v>-25470</v>
      </c>
      <c r="Z20" s="3" t="s">
        <v>6187</v>
      </c>
      <c r="AA20" s="3">
        <v>140103582</v>
      </c>
      <c r="AB20" s="3">
        <v>-25470</v>
      </c>
      <c r="AC20" s="3" t="s">
        <v>6138</v>
      </c>
      <c r="AD20" s="3">
        <v>4359934</v>
      </c>
      <c r="AE20" s="3" t="s">
        <v>49</v>
      </c>
      <c r="AF20" s="3" t="s">
        <v>50</v>
      </c>
      <c r="AG20" s="3" t="s">
        <v>6188</v>
      </c>
      <c r="AH20" s="3" t="s">
        <v>6189</v>
      </c>
      <c r="AI20" s="3">
        <v>-25469</v>
      </c>
      <c r="AJ20" s="3" t="s">
        <v>53</v>
      </c>
      <c r="AK20" s="3" t="s">
        <v>50</v>
      </c>
      <c r="AL20" s="3" t="s">
        <v>6188</v>
      </c>
      <c r="AM20" s="3" t="s">
        <v>6189</v>
      </c>
      <c r="AN20" s="3">
        <v>-25469</v>
      </c>
      <c r="AO20" s="3" t="s">
        <v>49</v>
      </c>
      <c r="AP20" s="3" t="s">
        <v>50</v>
      </c>
      <c r="AQ20" s="3" t="s">
        <v>6188</v>
      </c>
      <c r="AR20" s="3" t="s">
        <v>6189</v>
      </c>
      <c r="AS20" s="3">
        <v>-25608</v>
      </c>
      <c r="AT20" s="3">
        <v>2001.9895278910899</v>
      </c>
      <c r="AU20" s="4">
        <f t="shared" si="0"/>
        <v>0</v>
      </c>
      <c r="AV20" s="4">
        <f t="shared" si="1"/>
        <v>0</v>
      </c>
      <c r="AW20" s="4">
        <f t="shared" si="2"/>
        <v>0</v>
      </c>
      <c r="AX20" s="4">
        <f t="shared" si="3"/>
        <v>0</v>
      </c>
      <c r="AY20" s="4">
        <f t="shared" si="4"/>
        <v>0</v>
      </c>
      <c r="AZ20" s="3" t="str">
        <f t="shared" si="5"/>
        <v>YES</v>
      </c>
    </row>
    <row r="21" spans="1:52" x14ac:dyDescent="0.25">
      <c r="A21" s="3" t="s">
        <v>10922</v>
      </c>
      <c r="B21" s="3">
        <v>152951256</v>
      </c>
      <c r="C21" s="3">
        <v>152951498</v>
      </c>
      <c r="D21" s="3">
        <v>4</v>
      </c>
      <c r="E21" s="3">
        <v>3</v>
      </c>
      <c r="F21" s="3">
        <v>3</v>
      </c>
      <c r="G21" s="3">
        <v>242</v>
      </c>
      <c r="H21" s="3">
        <v>9.5316482385759205</v>
      </c>
      <c r="I21" s="3">
        <v>15.123535529777101</v>
      </c>
      <c r="J21" s="3">
        <v>14.666103719266999</v>
      </c>
      <c r="K21" s="3">
        <v>873.55169853584198</v>
      </c>
      <c r="L21" s="3">
        <v>34.400777075792099</v>
      </c>
      <c r="M21" s="3">
        <v>42.135133307217899</v>
      </c>
      <c r="N21" s="3">
        <v>5956.2629261120401</v>
      </c>
      <c r="O21" s="3">
        <v>234.559755844351</v>
      </c>
      <c r="P21" s="3">
        <v>287.29602704134999</v>
      </c>
      <c r="Q21" s="3">
        <v>152935548</v>
      </c>
      <c r="R21" s="3">
        <v>-15709</v>
      </c>
      <c r="S21" s="3">
        <v>152807174</v>
      </c>
      <c r="T21" s="3">
        <v>-144083</v>
      </c>
      <c r="U21" s="3">
        <v>134</v>
      </c>
      <c r="V21" s="3">
        <v>0</v>
      </c>
      <c r="W21" s="3" t="s">
        <v>11519</v>
      </c>
      <c r="X21" s="3">
        <v>152886098</v>
      </c>
      <c r="Y21" s="3">
        <v>-63510</v>
      </c>
      <c r="Z21" s="3" t="s">
        <v>11519</v>
      </c>
      <c r="AA21" s="3">
        <v>152886098</v>
      </c>
      <c r="AB21" s="3">
        <v>-63510</v>
      </c>
      <c r="AC21" s="3" t="s">
        <v>11509</v>
      </c>
      <c r="AD21" s="3">
        <v>403868</v>
      </c>
      <c r="AE21" s="3" t="s">
        <v>49</v>
      </c>
      <c r="AF21" s="3" t="s">
        <v>50</v>
      </c>
      <c r="AG21" s="3" t="s">
        <v>11520</v>
      </c>
      <c r="AH21" s="3" t="s">
        <v>11521</v>
      </c>
      <c r="AI21" s="3">
        <v>-14275</v>
      </c>
      <c r="AJ21" s="3" t="s">
        <v>53</v>
      </c>
      <c r="AK21" s="3" t="s">
        <v>50</v>
      </c>
      <c r="AL21" s="3" t="s">
        <v>11520</v>
      </c>
      <c r="AM21" s="3" t="s">
        <v>11521</v>
      </c>
      <c r="AN21" s="3">
        <v>-14275</v>
      </c>
      <c r="AO21" s="3" t="s">
        <v>49</v>
      </c>
      <c r="AP21" s="3" t="s">
        <v>50</v>
      </c>
      <c r="AQ21" s="3" t="s">
        <v>11520</v>
      </c>
      <c r="AR21" s="3" t="s">
        <v>11521</v>
      </c>
      <c r="AS21" s="3">
        <v>-15909</v>
      </c>
      <c r="AT21" s="3">
        <v>1893.8600907396101</v>
      </c>
      <c r="AU21" s="4">
        <f t="shared" si="0"/>
        <v>0</v>
      </c>
      <c r="AV21" s="4">
        <f t="shared" si="1"/>
        <v>0</v>
      </c>
      <c r="AW21" s="4">
        <f t="shared" si="2"/>
        <v>0</v>
      </c>
      <c r="AX21" s="4">
        <f t="shared" si="3"/>
        <v>0</v>
      </c>
      <c r="AY21" s="4">
        <f t="shared" si="4"/>
        <v>0</v>
      </c>
      <c r="AZ21" s="3" t="str">
        <f t="shared" si="5"/>
        <v>YES</v>
      </c>
    </row>
    <row r="22" spans="1:52" x14ac:dyDescent="0.25">
      <c r="A22" s="3" t="s">
        <v>9365</v>
      </c>
      <c r="B22" s="3">
        <v>20615935</v>
      </c>
      <c r="C22" s="3">
        <v>20616578</v>
      </c>
      <c r="D22" s="3">
        <v>4</v>
      </c>
      <c r="E22" s="3">
        <v>2</v>
      </c>
      <c r="F22" s="3">
        <v>3</v>
      </c>
      <c r="G22" s="3">
        <v>643</v>
      </c>
      <c r="H22" s="3">
        <v>9.4252186377342699</v>
      </c>
      <c r="I22" s="3">
        <v>1.7543014502590599</v>
      </c>
      <c r="J22" s="3">
        <v>16.507366150565499</v>
      </c>
      <c r="K22" s="3">
        <v>913.10213372391001</v>
      </c>
      <c r="L22" s="3">
        <v>136.07632823705899</v>
      </c>
      <c r="M22" s="3">
        <v>179.81765754986</v>
      </c>
      <c r="N22" s="3">
        <v>5531.4828870663296</v>
      </c>
      <c r="O22" s="3">
        <v>824.33700807198602</v>
      </c>
      <c r="P22" s="3">
        <v>1089.31767739156</v>
      </c>
      <c r="Q22" s="3">
        <v>20616480</v>
      </c>
      <c r="R22" s="3">
        <v>0</v>
      </c>
      <c r="S22" s="3">
        <v>20575919</v>
      </c>
      <c r="T22" s="3">
        <v>-40017</v>
      </c>
      <c r="U22" s="3">
        <v>347</v>
      </c>
      <c r="V22" s="3">
        <v>0</v>
      </c>
      <c r="W22" s="3" t="s">
        <v>9491</v>
      </c>
      <c r="X22" s="3">
        <v>20611849</v>
      </c>
      <c r="Y22" s="3">
        <v>0</v>
      </c>
      <c r="Z22" s="3" t="s">
        <v>9491</v>
      </c>
      <c r="AA22" s="3">
        <v>20611849</v>
      </c>
      <c r="AB22" s="3">
        <v>0</v>
      </c>
      <c r="AC22" s="3" t="s">
        <v>9464</v>
      </c>
      <c r="AD22" s="3">
        <v>6601137</v>
      </c>
      <c r="AE22" s="3" t="s">
        <v>49</v>
      </c>
      <c r="AF22" s="3" t="s">
        <v>50</v>
      </c>
      <c r="AG22" s="3" t="s">
        <v>9492</v>
      </c>
      <c r="AH22" s="3" t="s">
        <v>9493</v>
      </c>
      <c r="AI22" s="3">
        <v>0</v>
      </c>
      <c r="AJ22" s="3" t="s">
        <v>53</v>
      </c>
      <c r="AK22" s="3" t="s">
        <v>50</v>
      </c>
      <c r="AL22" s="3" t="s">
        <v>9492</v>
      </c>
      <c r="AM22" s="3" t="s">
        <v>9493</v>
      </c>
      <c r="AN22" s="3">
        <v>0</v>
      </c>
      <c r="AO22" s="3" t="s">
        <v>49</v>
      </c>
      <c r="AP22" s="3" t="s">
        <v>50</v>
      </c>
      <c r="AQ22" s="3" t="s">
        <v>9492</v>
      </c>
      <c r="AR22" s="3" t="s">
        <v>9493</v>
      </c>
      <c r="AS22" s="3">
        <v>0</v>
      </c>
      <c r="AT22" s="3">
        <v>1668.3409037813201</v>
      </c>
      <c r="AU22" s="4">
        <f t="shared" si="0"/>
        <v>1</v>
      </c>
      <c r="AV22" s="4">
        <f t="shared" si="1"/>
        <v>0</v>
      </c>
      <c r="AW22" s="4">
        <f t="shared" si="2"/>
        <v>1</v>
      </c>
      <c r="AX22" s="4">
        <f t="shared" si="3"/>
        <v>1</v>
      </c>
      <c r="AY22" s="4">
        <f t="shared" si="4"/>
        <v>0</v>
      </c>
      <c r="AZ22" s="3" t="str">
        <f t="shared" si="5"/>
        <v>NO</v>
      </c>
    </row>
    <row r="23" spans="1:52" x14ac:dyDescent="0.25">
      <c r="A23" s="3" t="s">
        <v>5558</v>
      </c>
      <c r="B23" s="3">
        <v>215883346</v>
      </c>
      <c r="C23" s="3">
        <v>215885456</v>
      </c>
      <c r="D23" s="3">
        <v>4</v>
      </c>
      <c r="E23" s="3">
        <v>1</v>
      </c>
      <c r="F23" s="3">
        <v>3</v>
      </c>
      <c r="G23" s="3">
        <v>2110</v>
      </c>
      <c r="H23" s="3">
        <v>5.9459491775047004</v>
      </c>
      <c r="I23" s="3">
        <v>3.44112194090033</v>
      </c>
      <c r="J23" s="3">
        <v>5.4755766170233899</v>
      </c>
      <c r="K23" s="3">
        <v>1432.28026740729</v>
      </c>
      <c r="L23" s="3">
        <v>81.768525355299303</v>
      </c>
      <c r="M23" s="3">
        <v>8.3439819797209297E-2</v>
      </c>
      <c r="N23" s="3">
        <v>26157.6153085755</v>
      </c>
      <c r="O23" s="3">
        <v>1493.3317726042501</v>
      </c>
      <c r="P23" s="3">
        <v>1.5238544838875501</v>
      </c>
      <c r="Q23" s="3">
        <v>215886472</v>
      </c>
      <c r="R23" s="3">
        <v>824</v>
      </c>
      <c r="S23" s="3">
        <v>216013345</v>
      </c>
      <c r="T23" s="3">
        <v>127870</v>
      </c>
      <c r="U23" s="3">
        <v>0</v>
      </c>
      <c r="V23" s="3">
        <v>0</v>
      </c>
      <c r="W23" s="3" t="s">
        <v>6512</v>
      </c>
      <c r="X23" s="3">
        <v>215869922</v>
      </c>
      <c r="Y23" s="3">
        <v>-12829</v>
      </c>
      <c r="Z23" s="3" t="s">
        <v>6512</v>
      </c>
      <c r="AA23" s="3">
        <v>215869922</v>
      </c>
      <c r="AB23" s="3">
        <v>-12829</v>
      </c>
      <c r="AC23" s="3" t="s">
        <v>6505</v>
      </c>
      <c r="AD23" s="3">
        <v>-34393</v>
      </c>
      <c r="AE23" s="3" t="s">
        <v>49</v>
      </c>
      <c r="AF23" s="3" t="s">
        <v>50</v>
      </c>
      <c r="AG23" s="3" t="s">
        <v>6513</v>
      </c>
      <c r="AH23" s="3" t="s">
        <v>6514</v>
      </c>
      <c r="AI23" s="3">
        <v>-12828</v>
      </c>
      <c r="AJ23" s="3" t="s">
        <v>53</v>
      </c>
      <c r="AK23" s="3" t="s">
        <v>50</v>
      </c>
      <c r="AL23" s="3" t="s">
        <v>6513</v>
      </c>
      <c r="AM23" s="3" t="s">
        <v>6514</v>
      </c>
      <c r="AN23" s="3">
        <v>-12828</v>
      </c>
      <c r="AO23" s="3" t="s">
        <v>49</v>
      </c>
      <c r="AP23" s="3" t="s">
        <v>50</v>
      </c>
      <c r="AQ23" s="3" t="s">
        <v>6513</v>
      </c>
      <c r="AR23" s="3" t="s">
        <v>6514</v>
      </c>
      <c r="AS23" s="3">
        <v>-13083</v>
      </c>
      <c r="AT23" s="3">
        <v>1648.70522540449</v>
      </c>
      <c r="AU23" s="4">
        <f t="shared" si="0"/>
        <v>0</v>
      </c>
      <c r="AV23" s="4">
        <f t="shared" si="1"/>
        <v>0</v>
      </c>
      <c r="AW23" s="4">
        <f t="shared" si="2"/>
        <v>0</v>
      </c>
      <c r="AX23" s="4">
        <f t="shared" si="3"/>
        <v>0</v>
      </c>
      <c r="AY23" s="4">
        <f t="shared" si="4"/>
        <v>0</v>
      </c>
      <c r="AZ23" s="3" t="str">
        <f t="shared" si="5"/>
        <v>YES</v>
      </c>
    </row>
    <row r="24" spans="1:52" x14ac:dyDescent="0.25">
      <c r="A24" s="3" t="s">
        <v>1029</v>
      </c>
      <c r="B24" s="3">
        <v>28358892</v>
      </c>
      <c r="C24" s="3">
        <v>28359715</v>
      </c>
      <c r="D24" s="3">
        <v>4</v>
      </c>
      <c r="E24" s="3">
        <v>2</v>
      </c>
      <c r="F24" s="3">
        <v>3</v>
      </c>
      <c r="G24" s="3">
        <v>823</v>
      </c>
      <c r="H24" s="3">
        <v>2.67994472368418</v>
      </c>
      <c r="I24" s="3">
        <v>7.5877358914322697</v>
      </c>
      <c r="J24" s="3">
        <v>7.9288507110049702</v>
      </c>
      <c r="K24" s="3">
        <v>1191.7580639994801</v>
      </c>
      <c r="L24" s="3">
        <v>506.52721169809502</v>
      </c>
      <c r="M24" s="3">
        <v>675.31984800465295</v>
      </c>
      <c r="N24" s="3">
        <v>15030.653337252999</v>
      </c>
      <c r="O24" s="3">
        <v>6388.4064684816503</v>
      </c>
      <c r="P24" s="3">
        <v>8517.2476140499493</v>
      </c>
      <c r="Q24" s="3">
        <v>28394121</v>
      </c>
      <c r="R24" s="3">
        <v>34375</v>
      </c>
      <c r="S24" s="3">
        <v>28316560</v>
      </c>
      <c r="T24" s="3">
        <v>-42333</v>
      </c>
      <c r="U24" s="3">
        <v>0</v>
      </c>
      <c r="V24" s="3">
        <v>0</v>
      </c>
      <c r="W24" s="3" t="s">
        <v>1160</v>
      </c>
      <c r="X24" s="3">
        <v>28326170</v>
      </c>
      <c r="Y24" s="3">
        <v>-28892</v>
      </c>
      <c r="Z24" s="3" t="s">
        <v>1160</v>
      </c>
      <c r="AA24" s="3">
        <v>28326170</v>
      </c>
      <c r="AB24" s="3">
        <v>-28892</v>
      </c>
      <c r="AC24" s="3" t="s">
        <v>1147</v>
      </c>
      <c r="AD24" s="3">
        <v>2846564</v>
      </c>
      <c r="AE24" s="3" t="s">
        <v>49</v>
      </c>
      <c r="AF24" s="3" t="s">
        <v>168</v>
      </c>
      <c r="AG24" s="3" t="s">
        <v>1161</v>
      </c>
      <c r="AH24" s="3" t="s">
        <v>1162</v>
      </c>
      <c r="AI24" s="3">
        <v>-17950</v>
      </c>
      <c r="AJ24" s="3" t="s">
        <v>53</v>
      </c>
      <c r="AK24" s="3" t="s">
        <v>168</v>
      </c>
      <c r="AL24" s="3" t="s">
        <v>1161</v>
      </c>
      <c r="AM24" s="3" t="s">
        <v>1162</v>
      </c>
      <c r="AN24" s="3">
        <v>-17950</v>
      </c>
      <c r="AO24" s="3" t="s">
        <v>49</v>
      </c>
      <c r="AP24" s="3" t="s">
        <v>168</v>
      </c>
      <c r="AQ24" s="3" t="s">
        <v>1161</v>
      </c>
      <c r="AR24" s="3" t="s">
        <v>1162</v>
      </c>
      <c r="AS24" s="3">
        <v>-18657</v>
      </c>
      <c r="AT24" s="3">
        <v>1392.0603924638999</v>
      </c>
      <c r="AU24" s="4">
        <f t="shared" si="0"/>
        <v>0</v>
      </c>
      <c r="AV24" s="4">
        <f t="shared" si="1"/>
        <v>0</v>
      </c>
      <c r="AW24" s="4">
        <f t="shared" si="2"/>
        <v>0</v>
      </c>
      <c r="AX24" s="4">
        <f t="shared" si="3"/>
        <v>0</v>
      </c>
      <c r="AY24" s="4">
        <f t="shared" si="4"/>
        <v>0</v>
      </c>
      <c r="AZ24" s="3" t="str">
        <f t="shared" si="5"/>
        <v>YES</v>
      </c>
    </row>
    <row r="25" spans="1:52" x14ac:dyDescent="0.25">
      <c r="A25" s="3" t="s">
        <v>7485</v>
      </c>
      <c r="B25" s="3">
        <v>50100049</v>
      </c>
      <c r="C25" s="3">
        <v>50101758</v>
      </c>
      <c r="D25" s="3">
        <v>4</v>
      </c>
      <c r="E25" s="3">
        <v>2</v>
      </c>
      <c r="F25" s="3">
        <v>4</v>
      </c>
      <c r="G25" s="3">
        <v>1709</v>
      </c>
      <c r="H25" s="3">
        <v>8.0558982979918508</v>
      </c>
      <c r="I25" s="3">
        <v>2.2756989791684701</v>
      </c>
      <c r="J25" s="3">
        <v>11.8828060274672</v>
      </c>
      <c r="K25" s="3">
        <v>659.73473206659605</v>
      </c>
      <c r="L25" s="3">
        <v>105.45362229891199</v>
      </c>
      <c r="M25" s="3">
        <v>138.88784778005001</v>
      </c>
      <c r="N25" s="3">
        <v>5552.0112887613604</v>
      </c>
      <c r="O25" s="3">
        <v>887.44714047468904</v>
      </c>
      <c r="P25" s="3">
        <v>1168.8135568232799</v>
      </c>
      <c r="Q25" s="3">
        <v>50099327</v>
      </c>
      <c r="R25" s="3">
        <v>-723</v>
      </c>
      <c r="S25" s="3">
        <v>50089177</v>
      </c>
      <c r="T25" s="3">
        <v>-10873</v>
      </c>
      <c r="U25" s="3">
        <v>0</v>
      </c>
      <c r="V25" s="3">
        <v>0</v>
      </c>
      <c r="W25" s="3" t="s">
        <v>7730</v>
      </c>
      <c r="X25" s="3">
        <v>50099602</v>
      </c>
      <c r="Y25" s="3">
        <v>0</v>
      </c>
      <c r="Z25" s="3" t="s">
        <v>7730</v>
      </c>
      <c r="AA25" s="3">
        <v>50099602</v>
      </c>
      <c r="AB25" s="3">
        <v>0</v>
      </c>
      <c r="AC25" s="3" t="s">
        <v>7669</v>
      </c>
      <c r="AD25" s="3">
        <v>13910207</v>
      </c>
      <c r="AE25" s="3" t="s">
        <v>49</v>
      </c>
      <c r="AF25" s="3" t="s">
        <v>50</v>
      </c>
      <c r="AG25" s="3" t="s">
        <v>7731</v>
      </c>
      <c r="AH25" s="3" t="s">
        <v>7732</v>
      </c>
      <c r="AI25" s="3">
        <v>0</v>
      </c>
      <c r="AJ25" s="3" t="s">
        <v>53</v>
      </c>
      <c r="AK25" s="3" t="s">
        <v>55</v>
      </c>
      <c r="AL25" s="3" t="s">
        <v>7733</v>
      </c>
      <c r="AM25" s="3" t="s">
        <v>7734</v>
      </c>
      <c r="AN25" s="3">
        <v>0</v>
      </c>
      <c r="AO25" s="3" t="s">
        <v>49</v>
      </c>
      <c r="AP25" s="3" t="s">
        <v>55</v>
      </c>
      <c r="AQ25" s="3" t="s">
        <v>7735</v>
      </c>
      <c r="AR25" s="3" t="s">
        <v>7736</v>
      </c>
      <c r="AS25" s="3">
        <v>-447</v>
      </c>
      <c r="AT25" s="3">
        <v>1392.0481804400799</v>
      </c>
      <c r="AU25" s="4">
        <f t="shared" si="0"/>
        <v>1</v>
      </c>
      <c r="AV25" s="4">
        <f t="shared" si="1"/>
        <v>0</v>
      </c>
      <c r="AW25" s="4">
        <f t="shared" si="2"/>
        <v>1</v>
      </c>
      <c r="AX25" s="4">
        <f t="shared" si="3"/>
        <v>0</v>
      </c>
      <c r="AY25" s="4">
        <f t="shared" si="4"/>
        <v>0</v>
      </c>
      <c r="AZ25" s="3" t="str">
        <f t="shared" si="5"/>
        <v>NO</v>
      </c>
    </row>
    <row r="26" spans="1:52" x14ac:dyDescent="0.25">
      <c r="A26" s="3" t="s">
        <v>9365</v>
      </c>
      <c r="B26" s="3">
        <v>170831862</v>
      </c>
      <c r="C26" s="3">
        <v>170833056</v>
      </c>
      <c r="D26" s="3">
        <v>3</v>
      </c>
      <c r="E26" s="3">
        <v>2</v>
      </c>
      <c r="F26" s="3">
        <v>3</v>
      </c>
      <c r="G26" s="3">
        <v>1194</v>
      </c>
      <c r="H26" s="3">
        <v>0.79918358707556103</v>
      </c>
      <c r="I26" s="3">
        <v>1.8708132214617199</v>
      </c>
      <c r="J26" s="3">
        <v>1.5128117100446199</v>
      </c>
      <c r="K26" s="3">
        <v>2806.3835583978498</v>
      </c>
      <c r="L26" s="3">
        <v>294.40968816515402</v>
      </c>
      <c r="M26" s="3">
        <v>388.41554068391298</v>
      </c>
      <c r="N26" s="3">
        <v>185507.789222169</v>
      </c>
      <c r="O26" s="3">
        <v>19461.092627083799</v>
      </c>
      <c r="P26" s="3">
        <v>25675.074968348701</v>
      </c>
      <c r="Q26" s="3">
        <v>170851652</v>
      </c>
      <c r="R26" s="3">
        <v>18391</v>
      </c>
      <c r="S26" s="3">
        <v>170861890</v>
      </c>
      <c r="T26" s="3">
        <v>28816</v>
      </c>
      <c r="U26" s="3">
        <v>475</v>
      </c>
      <c r="V26" s="3">
        <v>0</v>
      </c>
      <c r="W26" s="3" t="s">
        <v>10113</v>
      </c>
      <c r="X26" s="3">
        <v>170866834</v>
      </c>
      <c r="Y26" s="3">
        <v>33779</v>
      </c>
      <c r="Z26" s="3" t="s">
        <v>10113</v>
      </c>
      <c r="AA26" s="3">
        <v>170866834</v>
      </c>
      <c r="AB26" s="3">
        <v>33779</v>
      </c>
      <c r="AC26" s="3" t="s">
        <v>10070</v>
      </c>
      <c r="AD26" s="3">
        <v>-7337805</v>
      </c>
      <c r="AE26" s="3" t="s">
        <v>49</v>
      </c>
      <c r="AF26" s="3" t="s">
        <v>55</v>
      </c>
      <c r="AG26" s="3" t="s">
        <v>10114</v>
      </c>
      <c r="AH26" s="3" t="s">
        <v>10115</v>
      </c>
      <c r="AI26" s="3">
        <v>-17815</v>
      </c>
      <c r="AJ26" s="3" t="s">
        <v>53</v>
      </c>
      <c r="AK26" s="3" t="s">
        <v>55</v>
      </c>
      <c r="AL26" s="3" t="s">
        <v>10114</v>
      </c>
      <c r="AM26" s="3" t="s">
        <v>10115</v>
      </c>
      <c r="AN26" s="3">
        <v>-17815</v>
      </c>
      <c r="AO26" s="3" t="s">
        <v>49</v>
      </c>
      <c r="AP26" s="3" t="s">
        <v>55</v>
      </c>
      <c r="AQ26" s="3" t="s">
        <v>10114</v>
      </c>
      <c r="AR26" s="3" t="s">
        <v>10115</v>
      </c>
      <c r="AS26" s="3">
        <v>-19907</v>
      </c>
      <c r="AT26" s="3">
        <v>1361.79897983404</v>
      </c>
      <c r="AU26" s="4">
        <f t="shared" si="0"/>
        <v>0</v>
      </c>
      <c r="AV26" s="4">
        <f t="shared" si="1"/>
        <v>0</v>
      </c>
      <c r="AW26" s="4">
        <f t="shared" si="2"/>
        <v>0</v>
      </c>
      <c r="AX26" s="4">
        <f t="shared" si="3"/>
        <v>0</v>
      </c>
      <c r="AY26" s="4">
        <f t="shared" si="4"/>
        <v>0</v>
      </c>
      <c r="AZ26" s="3" t="str">
        <f t="shared" si="5"/>
        <v>YES</v>
      </c>
    </row>
    <row r="27" spans="1:52" x14ac:dyDescent="0.25">
      <c r="A27" s="3" t="s">
        <v>12280</v>
      </c>
      <c r="B27" s="3">
        <v>126898919</v>
      </c>
      <c r="C27" s="3">
        <v>126900091</v>
      </c>
      <c r="D27" s="3">
        <v>4</v>
      </c>
      <c r="E27" s="3">
        <v>3</v>
      </c>
      <c r="F27" s="3">
        <v>3</v>
      </c>
      <c r="G27" s="3">
        <v>1172</v>
      </c>
      <c r="H27" s="3">
        <v>5.25335398442434</v>
      </c>
      <c r="I27" s="3">
        <v>2.80010369948219</v>
      </c>
      <c r="J27" s="3">
        <v>7.7015165157390797</v>
      </c>
      <c r="K27" s="3">
        <v>532.84289240494502</v>
      </c>
      <c r="L27" s="3">
        <v>45.090822489626397</v>
      </c>
      <c r="M27" s="3">
        <v>58.951558221877001</v>
      </c>
      <c r="N27" s="3">
        <v>6918.6749300090396</v>
      </c>
      <c r="O27" s="3">
        <v>585.47978696763505</v>
      </c>
      <c r="P27" s="3">
        <v>765.45389601387706</v>
      </c>
      <c r="Q27" s="3">
        <v>126965949</v>
      </c>
      <c r="R27" s="3">
        <v>65612</v>
      </c>
      <c r="S27" s="3">
        <v>126914768</v>
      </c>
      <c r="T27" s="3">
        <v>14658</v>
      </c>
      <c r="U27" s="3">
        <v>-768</v>
      </c>
      <c r="V27" s="3">
        <v>0</v>
      </c>
      <c r="W27" s="3" t="s">
        <v>12805</v>
      </c>
      <c r="X27" s="3">
        <v>126858812</v>
      </c>
      <c r="Y27" s="3">
        <v>-38331</v>
      </c>
      <c r="Z27" s="3" t="s">
        <v>12805</v>
      </c>
      <c r="AA27" s="3">
        <v>126858812</v>
      </c>
      <c r="AB27" s="3">
        <v>-38331</v>
      </c>
      <c r="AC27" s="3" t="s">
        <v>12716</v>
      </c>
      <c r="AD27" s="3">
        <v>-490510</v>
      </c>
      <c r="AE27" s="3" t="s">
        <v>49</v>
      </c>
      <c r="AF27" s="3" t="s">
        <v>55</v>
      </c>
      <c r="AG27" s="3" t="s">
        <v>12806</v>
      </c>
      <c r="AH27" s="3" t="s">
        <v>12807</v>
      </c>
      <c r="AI27" s="3">
        <v>-13041</v>
      </c>
      <c r="AJ27" s="3" t="s">
        <v>53</v>
      </c>
      <c r="AK27" s="3" t="s">
        <v>55</v>
      </c>
      <c r="AL27" s="3" t="s">
        <v>12806</v>
      </c>
      <c r="AM27" s="3" t="s">
        <v>12807</v>
      </c>
      <c r="AN27" s="3">
        <v>-13041</v>
      </c>
      <c r="AO27" s="3" t="s">
        <v>49</v>
      </c>
      <c r="AP27" s="3" t="s">
        <v>55</v>
      </c>
      <c r="AQ27" s="3" t="s">
        <v>12808</v>
      </c>
      <c r="AR27" s="3" t="s">
        <v>12809</v>
      </c>
      <c r="AS27" s="3">
        <v>14923</v>
      </c>
      <c r="AT27" s="3">
        <v>1310.4067787772999</v>
      </c>
      <c r="AU27" s="4">
        <f t="shared" si="0"/>
        <v>0</v>
      </c>
      <c r="AV27" s="4">
        <f t="shared" si="1"/>
        <v>0</v>
      </c>
      <c r="AW27" s="4">
        <f t="shared" si="2"/>
        <v>0</v>
      </c>
      <c r="AX27" s="4">
        <f t="shared" si="3"/>
        <v>0</v>
      </c>
      <c r="AY27" s="4">
        <f t="shared" si="4"/>
        <v>0</v>
      </c>
      <c r="AZ27" s="3" t="str">
        <f t="shared" si="5"/>
        <v>YES</v>
      </c>
    </row>
    <row r="28" spans="1:52" x14ac:dyDescent="0.25">
      <c r="A28" s="3" t="s">
        <v>9365</v>
      </c>
      <c r="B28" s="3">
        <v>140432823</v>
      </c>
      <c r="C28" s="3">
        <v>140433785</v>
      </c>
      <c r="D28" s="3">
        <v>1</v>
      </c>
      <c r="E28" s="3">
        <v>2</v>
      </c>
      <c r="F28" s="3">
        <v>3</v>
      </c>
      <c r="G28" s="3">
        <v>962</v>
      </c>
      <c r="H28" s="3">
        <v>1.0656016410123901</v>
      </c>
      <c r="I28" s="3">
        <v>10.6118415591068</v>
      </c>
      <c r="J28" s="3">
        <v>0.29517710975516998</v>
      </c>
      <c r="K28" s="3">
        <v>2444.6848590270001</v>
      </c>
      <c r="L28" s="3">
        <v>506.97164303015802</v>
      </c>
      <c r="M28" s="3">
        <v>675.81288792845703</v>
      </c>
      <c r="N28" s="3">
        <v>828209.498038213</v>
      </c>
      <c r="O28" s="3">
        <v>171751.67933945099</v>
      </c>
      <c r="P28" s="3">
        <v>228951.65837520399</v>
      </c>
      <c r="Q28" s="3">
        <v>140402494</v>
      </c>
      <c r="R28" s="3">
        <v>-30330</v>
      </c>
      <c r="S28" s="3">
        <v>140402202</v>
      </c>
      <c r="T28" s="3">
        <v>-30622</v>
      </c>
      <c r="U28" s="3">
        <v>0</v>
      </c>
      <c r="V28" s="3">
        <v>0</v>
      </c>
      <c r="W28" s="3" t="s">
        <v>9947</v>
      </c>
      <c r="X28" s="3">
        <v>140399985</v>
      </c>
      <c r="Y28" s="3">
        <v>-31383</v>
      </c>
      <c r="Z28" s="3" t="s">
        <v>9947</v>
      </c>
      <c r="AA28" s="3">
        <v>140399985</v>
      </c>
      <c r="AB28" s="3">
        <v>-31383</v>
      </c>
      <c r="AC28" s="3" t="s">
        <v>9948</v>
      </c>
      <c r="AD28" s="3">
        <v>-323550</v>
      </c>
      <c r="AE28" s="3" t="s">
        <v>49</v>
      </c>
      <c r="AF28" s="3" t="s">
        <v>55</v>
      </c>
      <c r="AG28" s="3" t="s">
        <v>9949</v>
      </c>
      <c r="AH28" s="3" t="s">
        <v>9950</v>
      </c>
      <c r="AI28" s="3">
        <v>0</v>
      </c>
      <c r="AJ28" s="3" t="s">
        <v>53</v>
      </c>
      <c r="AK28" s="3" t="s">
        <v>55</v>
      </c>
      <c r="AL28" s="3" t="s">
        <v>9951</v>
      </c>
      <c r="AM28" s="3" t="s">
        <v>9952</v>
      </c>
      <c r="AN28" s="3">
        <v>2320</v>
      </c>
      <c r="AO28" s="3" t="s">
        <v>49</v>
      </c>
      <c r="AP28" s="3" t="s">
        <v>55</v>
      </c>
      <c r="AQ28" s="3" t="s">
        <v>9949</v>
      </c>
      <c r="AR28" s="3" t="s">
        <v>9950</v>
      </c>
      <c r="AS28" s="3">
        <v>0</v>
      </c>
      <c r="AT28" s="3">
        <v>1308.8126403117501</v>
      </c>
      <c r="AU28" s="4">
        <f t="shared" si="0"/>
        <v>1</v>
      </c>
      <c r="AV28" s="4">
        <f t="shared" si="1"/>
        <v>0</v>
      </c>
      <c r="AW28" s="4">
        <f t="shared" si="2"/>
        <v>0</v>
      </c>
      <c r="AX28" s="4">
        <f t="shared" si="3"/>
        <v>0</v>
      </c>
      <c r="AY28" s="4">
        <f t="shared" si="4"/>
        <v>0</v>
      </c>
      <c r="AZ28" s="3" t="str">
        <f t="shared" si="5"/>
        <v>NO</v>
      </c>
    </row>
    <row r="29" spans="1:52" x14ac:dyDescent="0.25">
      <c r="A29" s="3" t="s">
        <v>3435</v>
      </c>
      <c r="B29" s="3">
        <v>88353006</v>
      </c>
      <c r="C29" s="3">
        <v>88355292</v>
      </c>
      <c r="D29" s="3">
        <v>4</v>
      </c>
      <c r="E29" s="3">
        <v>2</v>
      </c>
      <c r="F29" s="3">
        <v>3</v>
      </c>
      <c r="G29" s="3">
        <v>2286</v>
      </c>
      <c r="H29" s="3">
        <v>8.6685786611013995</v>
      </c>
      <c r="I29" s="3">
        <v>2.88292586582683</v>
      </c>
      <c r="J29" s="3">
        <v>6.9238849149390598</v>
      </c>
      <c r="K29" s="3">
        <v>482.28198975049099</v>
      </c>
      <c r="L29" s="3">
        <v>29.139759032781399</v>
      </c>
      <c r="M29" s="3">
        <v>37.5839384271368</v>
      </c>
      <c r="N29" s="3">
        <v>6965.48246649671</v>
      </c>
      <c r="O29" s="3">
        <v>420.85851210364598</v>
      </c>
      <c r="P29" s="3">
        <v>542.81575862194404</v>
      </c>
      <c r="Q29" s="3">
        <v>88384636</v>
      </c>
      <c r="R29" s="3">
        <v>28893</v>
      </c>
      <c r="S29" s="3">
        <v>88384902</v>
      </c>
      <c r="T29" s="3">
        <v>29590</v>
      </c>
      <c r="U29" s="3">
        <v>0</v>
      </c>
      <c r="V29" s="3">
        <v>0</v>
      </c>
      <c r="W29" s="3" t="s">
        <v>3800</v>
      </c>
      <c r="X29" s="3">
        <v>88487106</v>
      </c>
      <c r="Y29" s="3">
        <v>131815</v>
      </c>
      <c r="Z29" s="3" t="s">
        <v>3800</v>
      </c>
      <c r="AA29" s="3">
        <v>88487106</v>
      </c>
      <c r="AB29" s="3">
        <v>131815</v>
      </c>
      <c r="AC29" s="3" t="s">
        <v>3751</v>
      </c>
      <c r="AD29" s="3">
        <v>2028074</v>
      </c>
      <c r="AE29" s="3" t="s">
        <v>49</v>
      </c>
      <c r="AF29" s="3" t="s">
        <v>55</v>
      </c>
      <c r="AG29" s="3" t="s">
        <v>3801</v>
      </c>
      <c r="AH29" s="3" t="s">
        <v>3802</v>
      </c>
      <c r="AI29" s="3">
        <v>-26099</v>
      </c>
      <c r="AJ29" s="3" t="s">
        <v>53</v>
      </c>
      <c r="AK29" s="3" t="s">
        <v>55</v>
      </c>
      <c r="AL29" s="3" t="s">
        <v>3801</v>
      </c>
      <c r="AM29" s="3" t="s">
        <v>3802</v>
      </c>
      <c r="AN29" s="3">
        <v>-26099</v>
      </c>
      <c r="AO29" s="3" t="s">
        <v>49</v>
      </c>
      <c r="AP29" s="3" t="s">
        <v>55</v>
      </c>
      <c r="AQ29" s="3" t="s">
        <v>3801</v>
      </c>
      <c r="AR29" s="3" t="s">
        <v>3802</v>
      </c>
      <c r="AS29" s="3">
        <v>-26588</v>
      </c>
      <c r="AT29" s="3">
        <v>1252.78671780181</v>
      </c>
      <c r="AU29" s="4">
        <f t="shared" si="0"/>
        <v>0</v>
      </c>
      <c r="AV29" s="4">
        <f t="shared" si="1"/>
        <v>0</v>
      </c>
      <c r="AW29" s="4">
        <f t="shared" si="2"/>
        <v>0</v>
      </c>
      <c r="AX29" s="4">
        <f t="shared" si="3"/>
        <v>0</v>
      </c>
      <c r="AY29" s="4">
        <f t="shared" si="4"/>
        <v>0</v>
      </c>
      <c r="AZ29" s="3" t="str">
        <f t="shared" si="5"/>
        <v>YES</v>
      </c>
    </row>
    <row r="30" spans="1:52" x14ac:dyDescent="0.25">
      <c r="A30" s="3" t="s">
        <v>8462</v>
      </c>
      <c r="B30" s="3">
        <v>184189417</v>
      </c>
      <c r="C30" s="3">
        <v>184189949</v>
      </c>
      <c r="D30" s="3">
        <v>4</v>
      </c>
      <c r="E30" s="3">
        <v>3</v>
      </c>
      <c r="F30" s="3">
        <v>3</v>
      </c>
      <c r="G30" s="3">
        <v>532</v>
      </c>
      <c r="H30" s="3">
        <v>2.7811842899275199</v>
      </c>
      <c r="I30" s="3">
        <v>0.87715072512952996</v>
      </c>
      <c r="J30" s="3">
        <v>6.2587005450203899</v>
      </c>
      <c r="K30" s="3">
        <v>850.43540922698105</v>
      </c>
      <c r="L30" s="3">
        <v>33.434745861209102</v>
      </c>
      <c r="M30" s="3">
        <v>44.0819852202115</v>
      </c>
      <c r="N30" s="3">
        <v>13588.0507960013</v>
      </c>
      <c r="O30" s="3">
        <v>534.21226372318995</v>
      </c>
      <c r="P30" s="3">
        <v>704.33127297142198</v>
      </c>
      <c r="Q30" s="3">
        <v>184262805</v>
      </c>
      <c r="R30" s="3">
        <v>72716</v>
      </c>
      <c r="S30" s="3">
        <v>184217710</v>
      </c>
      <c r="T30" s="3">
        <v>27741</v>
      </c>
      <c r="U30" s="3">
        <v>0</v>
      </c>
      <c r="V30" s="3">
        <v>201</v>
      </c>
      <c r="W30" s="3" t="s">
        <v>9336</v>
      </c>
      <c r="X30" s="3">
        <v>184216561</v>
      </c>
      <c r="Y30" s="3">
        <v>26613</v>
      </c>
      <c r="Z30" s="3" t="s">
        <v>9336</v>
      </c>
      <c r="AA30" s="3">
        <v>184216561</v>
      </c>
      <c r="AB30" s="3">
        <v>26613</v>
      </c>
      <c r="AC30" s="3" t="s">
        <v>9322</v>
      </c>
      <c r="AD30" s="3">
        <v>284854</v>
      </c>
      <c r="AE30" s="3" t="s">
        <v>49</v>
      </c>
      <c r="AF30" s="3" t="s">
        <v>55</v>
      </c>
      <c r="AG30" s="3" t="s">
        <v>9337</v>
      </c>
      <c r="AH30" s="3" t="s">
        <v>9338</v>
      </c>
      <c r="AI30" s="3">
        <v>0</v>
      </c>
      <c r="AJ30" s="3" t="s">
        <v>53</v>
      </c>
      <c r="AK30" s="3" t="s">
        <v>55</v>
      </c>
      <c r="AL30" s="3" t="s">
        <v>9337</v>
      </c>
      <c r="AM30" s="3" t="s">
        <v>9338</v>
      </c>
      <c r="AN30" s="3">
        <v>14031</v>
      </c>
      <c r="AO30" s="3" t="s">
        <v>49</v>
      </c>
      <c r="AP30" s="3" t="s">
        <v>55</v>
      </c>
      <c r="AQ30" s="3" t="s">
        <v>9337</v>
      </c>
      <c r="AR30" s="3" t="s">
        <v>9338</v>
      </c>
      <c r="AS30" s="3">
        <v>0</v>
      </c>
      <c r="AT30" s="3">
        <v>1203.1728590677701</v>
      </c>
      <c r="AU30" s="4">
        <f t="shared" si="0"/>
        <v>1</v>
      </c>
      <c r="AV30" s="4">
        <f t="shared" si="1"/>
        <v>0</v>
      </c>
      <c r="AW30" s="4">
        <f t="shared" si="2"/>
        <v>0</v>
      </c>
      <c r="AX30" s="4">
        <f t="shared" si="3"/>
        <v>0</v>
      </c>
      <c r="AY30" s="4">
        <f t="shared" si="4"/>
        <v>0</v>
      </c>
      <c r="AZ30" s="3" t="str">
        <f t="shared" si="5"/>
        <v>NO</v>
      </c>
    </row>
    <row r="31" spans="1:52" x14ac:dyDescent="0.25">
      <c r="A31" s="3" t="s">
        <v>4991</v>
      </c>
      <c r="B31" s="3">
        <v>13974735</v>
      </c>
      <c r="C31" s="3">
        <v>13975015</v>
      </c>
      <c r="D31" s="3">
        <v>4</v>
      </c>
      <c r="E31" s="3">
        <v>3</v>
      </c>
      <c r="F31" s="3">
        <v>3</v>
      </c>
      <c r="G31" s="3">
        <v>280</v>
      </c>
      <c r="H31" s="3">
        <v>1.7262450170514001</v>
      </c>
      <c r="I31" s="3">
        <v>0.68393292029261799</v>
      </c>
      <c r="J31" s="3">
        <v>4.9095654756730998</v>
      </c>
      <c r="K31" s="3">
        <v>635.78024755436502</v>
      </c>
      <c r="L31" s="3">
        <v>67.705849799765105</v>
      </c>
      <c r="M31" s="3">
        <v>89.552836303989196</v>
      </c>
      <c r="N31" s="3">
        <v>12949.827244481299</v>
      </c>
      <c r="O31" s="3">
        <v>1379.05992160096</v>
      </c>
      <c r="P31" s="3">
        <v>1824.0481107283999</v>
      </c>
      <c r="Q31" s="3">
        <v>13972131</v>
      </c>
      <c r="R31" s="3">
        <v>-2605</v>
      </c>
      <c r="S31" s="3">
        <v>13981710</v>
      </c>
      <c r="T31" s="3">
        <v>6678</v>
      </c>
      <c r="U31" s="3">
        <v>0</v>
      </c>
      <c r="V31" s="3">
        <v>0</v>
      </c>
      <c r="W31" s="3" t="s">
        <v>5069</v>
      </c>
      <c r="X31" s="3">
        <v>13919602</v>
      </c>
      <c r="Y31" s="3">
        <v>-54813</v>
      </c>
      <c r="Z31" s="3" t="s">
        <v>5070</v>
      </c>
      <c r="AA31" s="3">
        <v>14053950</v>
      </c>
      <c r="AB31" s="3">
        <v>78936</v>
      </c>
      <c r="AC31" s="3" t="s">
        <v>5010</v>
      </c>
      <c r="AD31" s="3">
        <v>-7044770</v>
      </c>
      <c r="AE31" s="3" t="s">
        <v>49</v>
      </c>
      <c r="AF31" s="3" t="s">
        <v>739</v>
      </c>
      <c r="AG31" s="3" t="s">
        <v>5071</v>
      </c>
      <c r="AH31" s="3" t="s">
        <v>5072</v>
      </c>
      <c r="AI31" s="3">
        <v>35040</v>
      </c>
      <c r="AJ31" s="3" t="s">
        <v>53</v>
      </c>
      <c r="AK31" s="3" t="s">
        <v>739</v>
      </c>
      <c r="AL31" s="3" t="s">
        <v>5071</v>
      </c>
      <c r="AM31" s="3" t="s">
        <v>5072</v>
      </c>
      <c r="AN31" s="3">
        <v>35040</v>
      </c>
      <c r="AO31" s="3" t="s">
        <v>49</v>
      </c>
      <c r="AP31" s="3" t="s">
        <v>55</v>
      </c>
      <c r="AQ31" s="3" t="s">
        <v>5073</v>
      </c>
      <c r="AR31" s="3" t="s">
        <v>5074</v>
      </c>
      <c r="AS31" s="3">
        <v>-59106</v>
      </c>
      <c r="AT31" s="3">
        <v>1171.0816246847</v>
      </c>
      <c r="AU31" s="4">
        <f t="shared" si="0"/>
        <v>0</v>
      </c>
      <c r="AV31" s="4">
        <f t="shared" si="1"/>
        <v>0</v>
      </c>
      <c r="AW31" s="4">
        <f t="shared" si="2"/>
        <v>0</v>
      </c>
      <c r="AX31" s="4">
        <f t="shared" si="3"/>
        <v>0</v>
      </c>
      <c r="AY31" s="4">
        <f t="shared" si="4"/>
        <v>0</v>
      </c>
      <c r="AZ31" s="3" t="str">
        <f t="shared" si="5"/>
        <v>YES</v>
      </c>
    </row>
    <row r="32" spans="1:52" x14ac:dyDescent="0.25">
      <c r="A32" s="3" t="s">
        <v>1630</v>
      </c>
      <c r="B32" s="3">
        <v>26475814</v>
      </c>
      <c r="C32" s="3">
        <v>26479859</v>
      </c>
      <c r="D32" s="3">
        <v>4</v>
      </c>
      <c r="E32" s="3">
        <v>3</v>
      </c>
      <c r="F32" s="3">
        <v>4</v>
      </c>
      <c r="G32" s="3">
        <v>4045</v>
      </c>
      <c r="H32" s="3">
        <v>11.268520336396101</v>
      </c>
      <c r="I32" s="3">
        <v>6.9098173539482799</v>
      </c>
      <c r="J32" s="3">
        <v>13.071405215938301</v>
      </c>
      <c r="K32" s="3">
        <v>490.97421663339202</v>
      </c>
      <c r="L32" s="3">
        <v>108.332638153982</v>
      </c>
      <c r="M32" s="3">
        <v>81.238674674093403</v>
      </c>
      <c r="N32" s="3">
        <v>3756.0936144396801</v>
      </c>
      <c r="O32" s="3">
        <v>828.77576178182801</v>
      </c>
      <c r="P32" s="3">
        <v>621.49916808513694</v>
      </c>
      <c r="Q32" s="3">
        <v>26448964</v>
      </c>
      <c r="R32" s="3">
        <v>-26851</v>
      </c>
      <c r="S32" s="3">
        <v>26571862</v>
      </c>
      <c r="T32" s="3">
        <v>91984</v>
      </c>
      <c r="U32" s="3">
        <v>0</v>
      </c>
      <c r="V32" s="3">
        <v>0</v>
      </c>
      <c r="W32" s="3" t="s">
        <v>1810</v>
      </c>
      <c r="X32" s="3">
        <v>26459793</v>
      </c>
      <c r="Y32" s="3">
        <v>-14457</v>
      </c>
      <c r="Z32" s="3" t="s">
        <v>1810</v>
      </c>
      <c r="AA32" s="3">
        <v>26459793</v>
      </c>
      <c r="AB32" s="3">
        <v>-14457</v>
      </c>
      <c r="AC32" s="3" t="s">
        <v>1784</v>
      </c>
      <c r="AD32" s="3">
        <v>1026972</v>
      </c>
      <c r="AE32" s="3" t="s">
        <v>49</v>
      </c>
      <c r="AF32" s="3" t="s">
        <v>55</v>
      </c>
      <c r="AG32" s="3" t="s">
        <v>1811</v>
      </c>
      <c r="AH32" s="3" t="s">
        <v>1812</v>
      </c>
      <c r="AI32" s="3">
        <v>0</v>
      </c>
      <c r="AJ32" s="3" t="s">
        <v>53</v>
      </c>
      <c r="AK32" s="3" t="s">
        <v>55</v>
      </c>
      <c r="AL32" s="3" t="s">
        <v>1811</v>
      </c>
      <c r="AM32" s="3" t="s">
        <v>1812</v>
      </c>
      <c r="AN32" s="3">
        <v>-1686</v>
      </c>
      <c r="AO32" s="3" t="s">
        <v>49</v>
      </c>
      <c r="AP32" s="3" t="s">
        <v>55</v>
      </c>
      <c r="AQ32" s="3" t="s">
        <v>1811</v>
      </c>
      <c r="AR32" s="3" t="s">
        <v>1812</v>
      </c>
      <c r="AS32" s="3">
        <v>0</v>
      </c>
      <c r="AT32" s="3">
        <v>1144.7662670238899</v>
      </c>
      <c r="AU32" s="4">
        <f t="shared" si="0"/>
        <v>1</v>
      </c>
      <c r="AV32" s="4">
        <f t="shared" si="1"/>
        <v>0</v>
      </c>
      <c r="AW32" s="4">
        <f t="shared" si="2"/>
        <v>0</v>
      </c>
      <c r="AX32" s="4">
        <f t="shared" si="3"/>
        <v>0</v>
      </c>
      <c r="AY32" s="4">
        <f t="shared" si="4"/>
        <v>0</v>
      </c>
      <c r="AZ32" s="3" t="str">
        <f t="shared" si="5"/>
        <v>NO</v>
      </c>
    </row>
    <row r="33" spans="1:52" x14ac:dyDescent="0.25">
      <c r="A33" s="3" t="s">
        <v>4674</v>
      </c>
      <c r="B33" s="3">
        <v>5362229</v>
      </c>
      <c r="C33" s="3">
        <v>5362598</v>
      </c>
      <c r="D33" s="3">
        <v>4</v>
      </c>
      <c r="E33" s="3">
        <v>2</v>
      </c>
      <c r="F33" s="3">
        <v>3</v>
      </c>
      <c r="G33" s="3">
        <v>369</v>
      </c>
      <c r="H33" s="3">
        <v>5.4931514053879598</v>
      </c>
      <c r="I33" s="3">
        <v>4.0177681640067497</v>
      </c>
      <c r="J33" s="3">
        <v>7.8004282479446001</v>
      </c>
      <c r="K33" s="3">
        <v>765.77177912408399</v>
      </c>
      <c r="L33" s="3">
        <v>142.30992677611499</v>
      </c>
      <c r="M33" s="3">
        <v>189.69680144201399</v>
      </c>
      <c r="N33" s="3">
        <v>9817.04792074543</v>
      </c>
      <c r="O33" s="3">
        <v>1824.38607538777</v>
      </c>
      <c r="P33" s="3">
        <v>2431.87675615116</v>
      </c>
      <c r="Q33" s="3">
        <v>5350637</v>
      </c>
      <c r="R33" s="3">
        <v>-11593</v>
      </c>
      <c r="S33" s="3">
        <v>5419891</v>
      </c>
      <c r="T33" s="3">
        <v>57274</v>
      </c>
      <c r="U33" s="3">
        <v>-126</v>
      </c>
      <c r="V33" s="3">
        <v>0</v>
      </c>
      <c r="W33" s="3" t="s">
        <v>4693</v>
      </c>
      <c r="X33" s="3">
        <v>5360972</v>
      </c>
      <c r="Y33" s="3">
        <v>0</v>
      </c>
      <c r="Z33" s="3" t="s">
        <v>4694</v>
      </c>
      <c r="AA33" s="3">
        <v>5364314</v>
      </c>
      <c r="AB33" s="3">
        <v>1717</v>
      </c>
      <c r="AC33" s="3" t="s">
        <v>4695</v>
      </c>
      <c r="AD33" s="3">
        <v>1410234</v>
      </c>
      <c r="AE33" s="3" t="s">
        <v>49</v>
      </c>
      <c r="AF33" s="3" t="s">
        <v>55</v>
      </c>
      <c r="AG33" s="3" t="s">
        <v>4696</v>
      </c>
      <c r="AH33" s="3" t="s">
        <v>4697</v>
      </c>
      <c r="AI33" s="3">
        <v>0</v>
      </c>
      <c r="AJ33" s="3" t="s">
        <v>53</v>
      </c>
      <c r="AK33" s="3" t="s">
        <v>55</v>
      </c>
      <c r="AL33" s="3" t="s">
        <v>4696</v>
      </c>
      <c r="AM33" s="3" t="s">
        <v>4697</v>
      </c>
      <c r="AN33" s="3">
        <v>-143</v>
      </c>
      <c r="AO33" s="3" t="s">
        <v>49</v>
      </c>
      <c r="AP33" s="3" t="s">
        <v>55</v>
      </c>
      <c r="AQ33" s="3" t="s">
        <v>4698</v>
      </c>
      <c r="AR33" s="3" t="s">
        <v>4699</v>
      </c>
      <c r="AS33" s="3">
        <v>0</v>
      </c>
      <c r="AT33" s="3">
        <v>1126.0226591850001</v>
      </c>
      <c r="AU33" s="4">
        <f t="shared" si="0"/>
        <v>1</v>
      </c>
      <c r="AV33" s="4">
        <f t="shared" si="1"/>
        <v>0</v>
      </c>
      <c r="AW33" s="4">
        <f t="shared" si="2"/>
        <v>1</v>
      </c>
      <c r="AX33" s="4">
        <f t="shared" si="3"/>
        <v>0</v>
      </c>
      <c r="AY33" s="4">
        <f t="shared" si="4"/>
        <v>0</v>
      </c>
      <c r="AZ33" s="3" t="str">
        <f t="shared" si="5"/>
        <v>NO</v>
      </c>
    </row>
    <row r="34" spans="1:52" x14ac:dyDescent="0.25">
      <c r="A34" s="3" t="s">
        <v>46</v>
      </c>
      <c r="B34" s="3">
        <v>61904782</v>
      </c>
      <c r="C34" s="3">
        <v>61908477</v>
      </c>
      <c r="D34" s="3">
        <v>4</v>
      </c>
      <c r="E34" s="3">
        <v>2</v>
      </c>
      <c r="F34" s="3">
        <v>3</v>
      </c>
      <c r="G34" s="3">
        <v>3695</v>
      </c>
      <c r="H34" s="3">
        <v>10.645230536201501</v>
      </c>
      <c r="I34" s="3">
        <v>5.0543453392134197</v>
      </c>
      <c r="J34" s="3">
        <v>19.9145252352547</v>
      </c>
      <c r="K34" s="3">
        <v>1205.9940190733601</v>
      </c>
      <c r="L34" s="3">
        <v>102.50569901544399</v>
      </c>
      <c r="M34" s="3">
        <v>134.75821303086599</v>
      </c>
      <c r="N34" s="3">
        <v>6055.8512182775203</v>
      </c>
      <c r="O34" s="3">
        <v>514.72830913376799</v>
      </c>
      <c r="P34" s="3">
        <v>676.683031299704</v>
      </c>
      <c r="Q34" s="3">
        <v>61985832</v>
      </c>
      <c r="R34" s="3">
        <v>77001</v>
      </c>
      <c r="S34" s="3">
        <v>61725454</v>
      </c>
      <c r="T34" s="3">
        <v>-179329</v>
      </c>
      <c r="U34" s="3">
        <v>0</v>
      </c>
      <c r="V34" s="3">
        <v>0</v>
      </c>
      <c r="W34" s="3" t="s">
        <v>334</v>
      </c>
      <c r="X34" s="3">
        <v>62038841</v>
      </c>
      <c r="Y34" s="3">
        <v>130365</v>
      </c>
      <c r="Z34" s="3" t="s">
        <v>331</v>
      </c>
      <c r="AA34" s="3">
        <v>61741997</v>
      </c>
      <c r="AB34" s="3">
        <v>-162359</v>
      </c>
      <c r="AC34" s="3" t="s">
        <v>296</v>
      </c>
      <c r="AD34" s="3">
        <v>1412408</v>
      </c>
      <c r="AE34" s="3" t="s">
        <v>49</v>
      </c>
      <c r="AF34" s="3" t="s">
        <v>55</v>
      </c>
      <c r="AG34" s="3" t="s">
        <v>332</v>
      </c>
      <c r="AH34" s="3" t="s">
        <v>333</v>
      </c>
      <c r="AI34" s="3">
        <v>0</v>
      </c>
      <c r="AJ34" s="3" t="s">
        <v>53</v>
      </c>
      <c r="AK34" s="3" t="s">
        <v>55</v>
      </c>
      <c r="AL34" s="3" t="s">
        <v>332</v>
      </c>
      <c r="AM34" s="3" t="s">
        <v>333</v>
      </c>
      <c r="AN34" s="3">
        <v>0</v>
      </c>
      <c r="AO34" s="3" t="s">
        <v>49</v>
      </c>
      <c r="AP34" s="3" t="s">
        <v>55</v>
      </c>
      <c r="AQ34" s="3" t="s">
        <v>332</v>
      </c>
      <c r="AR34" s="3" t="s">
        <v>333</v>
      </c>
      <c r="AS34" s="3">
        <v>0</v>
      </c>
      <c r="AT34" s="3">
        <v>1097.1591510824901</v>
      </c>
      <c r="AU34" s="4">
        <f t="shared" si="0"/>
        <v>1</v>
      </c>
      <c r="AV34" s="4">
        <f t="shared" si="1"/>
        <v>0</v>
      </c>
      <c r="AW34" s="4">
        <f t="shared" si="2"/>
        <v>0</v>
      </c>
      <c r="AX34" s="4">
        <f t="shared" si="3"/>
        <v>0</v>
      </c>
      <c r="AY34" s="4">
        <f t="shared" si="4"/>
        <v>0</v>
      </c>
      <c r="AZ34" s="3" t="str">
        <f t="shared" si="5"/>
        <v>NO</v>
      </c>
    </row>
    <row r="35" spans="1:52" x14ac:dyDescent="0.25">
      <c r="A35" s="3" t="s">
        <v>10169</v>
      </c>
      <c r="B35" s="3">
        <v>158682990</v>
      </c>
      <c r="C35" s="3">
        <v>158683955</v>
      </c>
      <c r="D35" s="3">
        <v>4</v>
      </c>
      <c r="E35" s="3">
        <v>2</v>
      </c>
      <c r="F35" s="3">
        <v>3</v>
      </c>
      <c r="G35" s="3">
        <v>965</v>
      </c>
      <c r="H35" s="3">
        <v>7.3259495290671097</v>
      </c>
      <c r="I35" s="3">
        <v>2.43823437055168</v>
      </c>
      <c r="J35" s="3">
        <v>10.0019680544499</v>
      </c>
      <c r="K35" s="3">
        <v>524.23801828188095</v>
      </c>
      <c r="L35" s="3">
        <v>87.518274504477901</v>
      </c>
      <c r="M35" s="3">
        <v>1.2799849538269601</v>
      </c>
      <c r="N35" s="3">
        <v>5241.3486568640301</v>
      </c>
      <c r="O35" s="3">
        <v>875.01053820643403</v>
      </c>
      <c r="P35" s="3">
        <v>12.797330953856401</v>
      </c>
      <c r="Q35" s="3">
        <v>158641417</v>
      </c>
      <c r="R35" s="3">
        <v>-41574</v>
      </c>
      <c r="S35" s="3">
        <v>158661511</v>
      </c>
      <c r="T35" s="3">
        <v>-21480</v>
      </c>
      <c r="U35" s="3">
        <v>0</v>
      </c>
      <c r="V35" s="3">
        <v>0</v>
      </c>
      <c r="W35" s="3" t="s">
        <v>10885</v>
      </c>
      <c r="X35" s="3">
        <v>158692864</v>
      </c>
      <c r="Y35" s="3">
        <v>8910</v>
      </c>
      <c r="Z35" s="3" t="s">
        <v>10885</v>
      </c>
      <c r="AA35" s="3">
        <v>158692864</v>
      </c>
      <c r="AB35" s="3">
        <v>8910</v>
      </c>
      <c r="AC35" s="3" t="s">
        <v>10847</v>
      </c>
      <c r="AD35" s="3">
        <v>134025</v>
      </c>
      <c r="AE35" s="3" t="s">
        <v>49</v>
      </c>
      <c r="AF35" s="3" t="s">
        <v>55</v>
      </c>
      <c r="AG35" s="3" t="s">
        <v>10886</v>
      </c>
      <c r="AH35" s="3" t="s">
        <v>10887</v>
      </c>
      <c r="AI35" s="3">
        <v>0</v>
      </c>
      <c r="AJ35" s="3" t="s">
        <v>53</v>
      </c>
      <c r="AK35" s="3" t="s">
        <v>55</v>
      </c>
      <c r="AL35" s="3" t="s">
        <v>10886</v>
      </c>
      <c r="AM35" s="3" t="s">
        <v>10887</v>
      </c>
      <c r="AN35" s="3">
        <v>-1</v>
      </c>
      <c r="AO35" s="3" t="s">
        <v>49</v>
      </c>
      <c r="AP35" s="3" t="s">
        <v>55</v>
      </c>
      <c r="AQ35" s="3" t="s">
        <v>10886</v>
      </c>
      <c r="AR35" s="3" t="s">
        <v>10887</v>
      </c>
      <c r="AS35" s="3">
        <v>0</v>
      </c>
      <c r="AT35" s="3">
        <v>1084.70422086964</v>
      </c>
      <c r="AU35" s="4">
        <f t="shared" si="0"/>
        <v>1</v>
      </c>
      <c r="AV35" s="4">
        <f t="shared" si="1"/>
        <v>0</v>
      </c>
      <c r="AW35" s="4">
        <f t="shared" si="2"/>
        <v>0</v>
      </c>
      <c r="AX35" s="4">
        <f t="shared" si="3"/>
        <v>0</v>
      </c>
      <c r="AY35" s="4">
        <f t="shared" si="4"/>
        <v>0</v>
      </c>
      <c r="AZ35" s="3" t="str">
        <f t="shared" si="5"/>
        <v>NO</v>
      </c>
    </row>
    <row r="36" spans="1:52" x14ac:dyDescent="0.25">
      <c r="A36" s="3" t="s">
        <v>1029</v>
      </c>
      <c r="B36" s="3">
        <v>70428229</v>
      </c>
      <c r="C36" s="3">
        <v>70429811</v>
      </c>
      <c r="D36" s="3">
        <v>4</v>
      </c>
      <c r="E36" s="3">
        <v>1</v>
      </c>
      <c r="F36" s="3">
        <v>3</v>
      </c>
      <c r="G36" s="3">
        <v>1582</v>
      </c>
      <c r="H36" s="3">
        <v>2.80250902620006</v>
      </c>
      <c r="I36" s="3">
        <v>3.7416264429234301</v>
      </c>
      <c r="J36" s="3">
        <v>3.5585593850444002</v>
      </c>
      <c r="K36" s="3">
        <v>993.53788616085603</v>
      </c>
      <c r="L36" s="3">
        <v>34.254740711008097</v>
      </c>
      <c r="M36" s="3">
        <v>8.58726037114141E-2</v>
      </c>
      <c r="N36" s="3">
        <v>27919.665759588199</v>
      </c>
      <c r="O36" s="3">
        <v>962.60135084357</v>
      </c>
      <c r="P36" s="3">
        <v>2.4131283033328499</v>
      </c>
      <c r="Q36" s="3">
        <v>70599084</v>
      </c>
      <c r="R36" s="3">
        <v>168928</v>
      </c>
      <c r="S36" s="3">
        <v>70441414</v>
      </c>
      <c r="T36" s="3">
        <v>11584</v>
      </c>
      <c r="U36" s="3">
        <v>0</v>
      </c>
      <c r="V36" s="3">
        <v>2068</v>
      </c>
      <c r="W36" s="3" t="s">
        <v>1328</v>
      </c>
      <c r="X36" s="3">
        <v>70403824</v>
      </c>
      <c r="Y36" s="3">
        <v>-22900</v>
      </c>
      <c r="Z36" s="3" t="s">
        <v>1329</v>
      </c>
      <c r="AA36" s="3">
        <v>70485335</v>
      </c>
      <c r="AB36" s="3">
        <v>55525</v>
      </c>
      <c r="AC36" s="3" t="s">
        <v>1316</v>
      </c>
      <c r="AD36" s="3">
        <v>9777562</v>
      </c>
      <c r="AE36" s="3" t="s">
        <v>49</v>
      </c>
      <c r="AF36" s="3" t="s">
        <v>55</v>
      </c>
      <c r="AG36" s="3" t="s">
        <v>1330</v>
      </c>
      <c r="AH36" s="3" t="s">
        <v>1331</v>
      </c>
      <c r="AI36" s="3">
        <v>0</v>
      </c>
      <c r="AJ36" s="3" t="s">
        <v>53</v>
      </c>
      <c r="AK36" s="3" t="s">
        <v>55</v>
      </c>
      <c r="AL36" s="3" t="s">
        <v>1330</v>
      </c>
      <c r="AM36" s="3" t="s">
        <v>1331</v>
      </c>
      <c r="AN36" s="3">
        <v>0</v>
      </c>
      <c r="AO36" s="3" t="s">
        <v>49</v>
      </c>
      <c r="AP36" s="3" t="s">
        <v>55</v>
      </c>
      <c r="AQ36" s="3" t="s">
        <v>1332</v>
      </c>
      <c r="AR36" s="3" t="s">
        <v>1333</v>
      </c>
      <c r="AS36" s="3">
        <v>3279</v>
      </c>
      <c r="AT36" s="3">
        <v>1070.90898836474</v>
      </c>
      <c r="AU36" s="4">
        <f t="shared" si="0"/>
        <v>1</v>
      </c>
      <c r="AV36" s="4">
        <f t="shared" si="1"/>
        <v>0</v>
      </c>
      <c r="AW36" s="4">
        <f t="shared" si="2"/>
        <v>0</v>
      </c>
      <c r="AX36" s="4">
        <f t="shared" si="3"/>
        <v>0</v>
      </c>
      <c r="AY36" s="4">
        <f t="shared" si="4"/>
        <v>0</v>
      </c>
      <c r="AZ36" s="3" t="str">
        <f t="shared" si="5"/>
        <v>NO</v>
      </c>
    </row>
    <row r="37" spans="1:52" x14ac:dyDescent="0.25">
      <c r="A37" s="3" t="s">
        <v>46</v>
      </c>
      <c r="B37" s="3">
        <v>153127444</v>
      </c>
      <c r="C37" s="3">
        <v>153127744</v>
      </c>
      <c r="D37" s="3">
        <v>4</v>
      </c>
      <c r="E37" s="3">
        <v>2</v>
      </c>
      <c r="F37" s="3">
        <v>3</v>
      </c>
      <c r="G37" s="3">
        <v>300</v>
      </c>
      <c r="H37" s="3">
        <v>6.3348962465899401</v>
      </c>
      <c r="I37" s="3">
        <v>3.3307263024080598</v>
      </c>
      <c r="J37" s="3">
        <v>12.855170945341801</v>
      </c>
      <c r="K37" s="3">
        <v>583.00197413970704</v>
      </c>
      <c r="L37" s="3">
        <v>288.220641042924</v>
      </c>
      <c r="M37" s="3">
        <v>384.09511768600498</v>
      </c>
      <c r="N37" s="3">
        <v>4535.1553598045602</v>
      </c>
      <c r="O37" s="3">
        <v>2242.05996379506</v>
      </c>
      <c r="P37" s="3">
        <v>2987.8647224460701</v>
      </c>
      <c r="Q37" s="3">
        <v>153140730</v>
      </c>
      <c r="R37" s="3">
        <v>12828</v>
      </c>
      <c r="S37" s="3">
        <v>153150603</v>
      </c>
      <c r="T37" s="3">
        <v>22839</v>
      </c>
      <c r="U37" s="3">
        <v>193</v>
      </c>
      <c r="V37" s="3">
        <v>0</v>
      </c>
      <c r="W37" s="3" t="s">
        <v>597</v>
      </c>
      <c r="X37" s="3">
        <v>153140117</v>
      </c>
      <c r="Y37" s="3">
        <v>12374</v>
      </c>
      <c r="Z37" s="3" t="s">
        <v>597</v>
      </c>
      <c r="AA37" s="3">
        <v>153140117</v>
      </c>
      <c r="AB37" s="3">
        <v>12374</v>
      </c>
      <c r="AC37" s="3" t="s">
        <v>577</v>
      </c>
      <c r="AD37" s="3">
        <v>-2609413</v>
      </c>
      <c r="AE37" s="3" t="s">
        <v>49</v>
      </c>
      <c r="AF37" s="3" t="s">
        <v>471</v>
      </c>
      <c r="AG37" s="3" t="s">
        <v>598</v>
      </c>
      <c r="AH37" s="3" t="s">
        <v>599</v>
      </c>
      <c r="AI37" s="3">
        <v>12748</v>
      </c>
      <c r="AJ37" s="3" t="s">
        <v>53</v>
      </c>
      <c r="AK37" s="3" t="s">
        <v>471</v>
      </c>
      <c r="AL37" s="3" t="s">
        <v>598</v>
      </c>
      <c r="AM37" s="3" t="s">
        <v>599</v>
      </c>
      <c r="AN37" s="3">
        <v>12748</v>
      </c>
      <c r="AO37" s="3" t="s">
        <v>49</v>
      </c>
      <c r="AP37" s="3" t="s">
        <v>55</v>
      </c>
      <c r="AQ37" s="3" t="s">
        <v>600</v>
      </c>
      <c r="AR37" s="3" t="s">
        <v>601</v>
      </c>
      <c r="AS37" s="3">
        <v>-13971</v>
      </c>
      <c r="AT37" s="3">
        <v>1066.60190580071</v>
      </c>
      <c r="AU37" s="4">
        <f t="shared" si="0"/>
        <v>0</v>
      </c>
      <c r="AV37" s="4">
        <f t="shared" si="1"/>
        <v>0</v>
      </c>
      <c r="AW37" s="4">
        <f t="shared" si="2"/>
        <v>0</v>
      </c>
      <c r="AX37" s="4">
        <f t="shared" si="3"/>
        <v>0</v>
      </c>
      <c r="AY37" s="4">
        <f t="shared" si="4"/>
        <v>0</v>
      </c>
      <c r="AZ37" s="3" t="str">
        <f t="shared" si="5"/>
        <v>YES</v>
      </c>
    </row>
    <row r="38" spans="1:52" x14ac:dyDescent="0.25">
      <c r="A38" s="3" t="s">
        <v>5558</v>
      </c>
      <c r="B38" s="3">
        <v>177556983</v>
      </c>
      <c r="C38" s="3">
        <v>177557261</v>
      </c>
      <c r="D38" s="3">
        <v>4</v>
      </c>
      <c r="E38" s="3">
        <v>3</v>
      </c>
      <c r="F38" s="3">
        <v>3</v>
      </c>
      <c r="G38" s="3">
        <v>278</v>
      </c>
      <c r="H38" s="3">
        <v>4.5074469506626498</v>
      </c>
      <c r="I38" s="3">
        <v>3.2755793581127999</v>
      </c>
      <c r="J38" s="3">
        <v>8.7048877593570904</v>
      </c>
      <c r="K38" s="3">
        <v>556.89708216207998</v>
      </c>
      <c r="L38" s="3">
        <v>113.146483153885</v>
      </c>
      <c r="M38" s="3">
        <v>146.98010529958799</v>
      </c>
      <c r="N38" s="3">
        <v>6397.5216861751896</v>
      </c>
      <c r="O38" s="3">
        <v>1299.8040443687601</v>
      </c>
      <c r="P38" s="3">
        <v>1688.47789153394</v>
      </c>
      <c r="Q38" s="3">
        <v>177559319</v>
      </c>
      <c r="R38" s="3">
        <v>1492</v>
      </c>
      <c r="S38" s="3">
        <v>177553041</v>
      </c>
      <c r="T38" s="3">
        <v>-3943</v>
      </c>
      <c r="U38" s="3">
        <v>-223</v>
      </c>
      <c r="V38" s="3">
        <v>0</v>
      </c>
      <c r="W38" s="3" t="s">
        <v>6353</v>
      </c>
      <c r="X38" s="3">
        <v>177623250</v>
      </c>
      <c r="Y38" s="3">
        <v>65990</v>
      </c>
      <c r="Z38" s="3" t="s">
        <v>6353</v>
      </c>
      <c r="AA38" s="3">
        <v>177623250</v>
      </c>
      <c r="AB38" s="3">
        <v>65990</v>
      </c>
      <c r="AC38" s="3" t="s">
        <v>6342</v>
      </c>
      <c r="AD38" s="3">
        <v>-919053</v>
      </c>
      <c r="AE38" s="3" t="s">
        <v>49</v>
      </c>
      <c r="AF38" s="3" t="s">
        <v>55</v>
      </c>
      <c r="AG38" s="3" t="s">
        <v>6354</v>
      </c>
      <c r="AH38" s="3" t="s">
        <v>6355</v>
      </c>
      <c r="AI38" s="3">
        <v>0</v>
      </c>
      <c r="AJ38" s="3" t="s">
        <v>53</v>
      </c>
      <c r="AK38" s="3" t="s">
        <v>55</v>
      </c>
      <c r="AL38" s="3" t="s">
        <v>6354</v>
      </c>
      <c r="AM38" s="3" t="s">
        <v>6355</v>
      </c>
      <c r="AN38" s="3">
        <v>1492</v>
      </c>
      <c r="AO38" s="3" t="s">
        <v>49</v>
      </c>
      <c r="AP38" s="3" t="s">
        <v>55</v>
      </c>
      <c r="AQ38" s="3" t="s">
        <v>6354</v>
      </c>
      <c r="AR38" s="3" t="s">
        <v>6355</v>
      </c>
      <c r="AS38" s="3">
        <v>0</v>
      </c>
      <c r="AT38" s="3">
        <v>1062.4580095313599</v>
      </c>
      <c r="AU38" s="4">
        <f t="shared" si="0"/>
        <v>1</v>
      </c>
      <c r="AV38" s="4">
        <f t="shared" si="1"/>
        <v>0</v>
      </c>
      <c r="AW38" s="4">
        <f t="shared" si="2"/>
        <v>0</v>
      </c>
      <c r="AX38" s="4">
        <f t="shared" si="3"/>
        <v>0</v>
      </c>
      <c r="AY38" s="4">
        <f t="shared" si="4"/>
        <v>0</v>
      </c>
      <c r="AZ38" s="3" t="str">
        <f t="shared" si="5"/>
        <v>NO</v>
      </c>
    </row>
    <row r="39" spans="1:52" x14ac:dyDescent="0.25">
      <c r="A39" s="3" t="s">
        <v>3891</v>
      </c>
      <c r="B39" s="3">
        <v>63448213</v>
      </c>
      <c r="C39" s="3">
        <v>63448853</v>
      </c>
      <c r="D39" s="3">
        <v>4</v>
      </c>
      <c r="E39" s="3">
        <v>3</v>
      </c>
      <c r="F39" s="3">
        <v>3</v>
      </c>
      <c r="G39" s="3">
        <v>640</v>
      </c>
      <c r="H39" s="3">
        <v>4.5500611358402603</v>
      </c>
      <c r="I39" s="3">
        <v>5.6371076950302301</v>
      </c>
      <c r="J39" s="3">
        <v>9.8767092133053005</v>
      </c>
      <c r="K39" s="3">
        <v>907.17627760005803</v>
      </c>
      <c r="L39" s="3">
        <v>171.78647994983999</v>
      </c>
      <c r="M39" s="3">
        <v>228.84956956189299</v>
      </c>
      <c r="N39" s="3">
        <v>9185.0054305331305</v>
      </c>
      <c r="O39" s="3">
        <v>1739.3088754543801</v>
      </c>
      <c r="P39" s="3">
        <v>2317.0629469742898</v>
      </c>
      <c r="Q39" s="3">
        <v>63445089</v>
      </c>
      <c r="R39" s="3">
        <v>-3125</v>
      </c>
      <c r="S39" s="3">
        <v>63504606</v>
      </c>
      <c r="T39" s="3">
        <v>55734</v>
      </c>
      <c r="U39" s="3">
        <v>0</v>
      </c>
      <c r="V39" s="3">
        <v>600</v>
      </c>
      <c r="W39" s="3" t="s">
        <v>4050</v>
      </c>
      <c r="X39" s="3">
        <v>63456293</v>
      </c>
      <c r="Y39" s="3">
        <v>7441</v>
      </c>
      <c r="Z39" s="3" t="s">
        <v>4050</v>
      </c>
      <c r="AA39" s="3">
        <v>63456293</v>
      </c>
      <c r="AB39" s="3">
        <v>7441</v>
      </c>
      <c r="AC39" s="3" t="s">
        <v>4041</v>
      </c>
      <c r="AD39" s="3">
        <v>5624074</v>
      </c>
      <c r="AE39" s="3" t="s">
        <v>49</v>
      </c>
      <c r="AF39" s="3" t="s">
        <v>50</v>
      </c>
      <c r="AG39" s="3" t="s">
        <v>4051</v>
      </c>
      <c r="AH39" s="3" t="s">
        <v>4052</v>
      </c>
      <c r="AI39" s="3">
        <v>7442</v>
      </c>
      <c r="AJ39" s="3" t="s">
        <v>53</v>
      </c>
      <c r="AK39" s="3" t="s">
        <v>50</v>
      </c>
      <c r="AL39" s="3" t="s">
        <v>4051</v>
      </c>
      <c r="AM39" s="3" t="s">
        <v>4052</v>
      </c>
      <c r="AN39" s="3">
        <v>7442</v>
      </c>
      <c r="AO39" s="3" t="s">
        <v>49</v>
      </c>
      <c r="AP39" s="3" t="s">
        <v>50</v>
      </c>
      <c r="AQ39" s="3" t="s">
        <v>4051</v>
      </c>
      <c r="AR39" s="3" t="s">
        <v>4052</v>
      </c>
      <c r="AS39" s="3">
        <v>7966</v>
      </c>
      <c r="AT39" s="3">
        <v>1048.0045553698001</v>
      </c>
      <c r="AU39" s="4">
        <f t="shared" si="0"/>
        <v>0</v>
      </c>
      <c r="AV39" s="4">
        <f t="shared" si="1"/>
        <v>0</v>
      </c>
      <c r="AW39" s="4">
        <f t="shared" si="2"/>
        <v>0</v>
      </c>
      <c r="AX39" s="4">
        <f t="shared" si="3"/>
        <v>0</v>
      </c>
      <c r="AY39" s="4">
        <f t="shared" si="4"/>
        <v>0</v>
      </c>
      <c r="AZ39" s="3" t="str">
        <f t="shared" si="5"/>
        <v>YES</v>
      </c>
    </row>
    <row r="40" spans="1:52" x14ac:dyDescent="0.25">
      <c r="A40" s="3" t="s">
        <v>8462</v>
      </c>
      <c r="B40" s="3">
        <v>162797592</v>
      </c>
      <c r="C40" s="3">
        <v>162797893</v>
      </c>
      <c r="D40" s="3">
        <v>4</v>
      </c>
      <c r="E40" s="3">
        <v>1</v>
      </c>
      <c r="F40" s="3">
        <v>4</v>
      </c>
      <c r="G40" s="3">
        <v>301</v>
      </c>
      <c r="H40" s="3">
        <v>0.99631389181038499</v>
      </c>
      <c r="I40" s="3">
        <v>10.4462989763193</v>
      </c>
      <c r="J40" s="3">
        <v>5.6489507411668196</v>
      </c>
      <c r="K40" s="3">
        <v>503.291457282436</v>
      </c>
      <c r="L40" s="3">
        <v>45.460912295100499</v>
      </c>
      <c r="M40" s="3">
        <v>60.564782133993901</v>
      </c>
      <c r="N40" s="3">
        <v>8909.4679763215408</v>
      </c>
      <c r="O40" s="3">
        <v>804.767369695816</v>
      </c>
      <c r="P40" s="3">
        <v>1072.14215363266</v>
      </c>
      <c r="Q40" s="3">
        <v>162746620</v>
      </c>
      <c r="R40" s="3">
        <v>-50973</v>
      </c>
      <c r="S40" s="3">
        <v>162669653</v>
      </c>
      <c r="T40" s="3">
        <v>-127940</v>
      </c>
      <c r="U40" s="3">
        <v>-763</v>
      </c>
      <c r="V40" s="3">
        <v>0</v>
      </c>
      <c r="W40" s="3" t="s">
        <v>9243</v>
      </c>
      <c r="X40" s="3">
        <v>162741580</v>
      </c>
      <c r="Y40" s="3">
        <v>0</v>
      </c>
      <c r="Z40" s="3" t="s">
        <v>9243</v>
      </c>
      <c r="AA40" s="3">
        <v>162741580</v>
      </c>
      <c r="AB40" s="3">
        <v>0</v>
      </c>
      <c r="AC40" s="3" t="s">
        <v>9210</v>
      </c>
      <c r="AD40" s="3">
        <v>7428643</v>
      </c>
      <c r="AE40" s="3" t="s">
        <v>49</v>
      </c>
      <c r="AF40" s="3" t="s">
        <v>50</v>
      </c>
      <c r="AG40" s="3" t="s">
        <v>9244</v>
      </c>
      <c r="AH40" s="3" t="s">
        <v>9245</v>
      </c>
      <c r="AI40" s="3">
        <v>0</v>
      </c>
      <c r="AJ40" s="3" t="s">
        <v>53</v>
      </c>
      <c r="AK40" s="3" t="s">
        <v>50</v>
      </c>
      <c r="AL40" s="3" t="s">
        <v>9246</v>
      </c>
      <c r="AM40" s="3" t="s">
        <v>9247</v>
      </c>
      <c r="AN40" s="3">
        <v>8478</v>
      </c>
      <c r="AO40" s="3" t="s">
        <v>49</v>
      </c>
      <c r="AP40" s="3" t="s">
        <v>50</v>
      </c>
      <c r="AQ40" s="3" t="s">
        <v>9244</v>
      </c>
      <c r="AR40" s="3" t="s">
        <v>9245</v>
      </c>
      <c r="AS40" s="3">
        <v>0</v>
      </c>
      <c r="AT40" s="3">
        <v>1038.2548417386099</v>
      </c>
      <c r="AU40" s="4">
        <f t="shared" si="0"/>
        <v>1</v>
      </c>
      <c r="AV40" s="4">
        <f t="shared" si="1"/>
        <v>0</v>
      </c>
      <c r="AW40" s="4">
        <f t="shared" si="2"/>
        <v>1</v>
      </c>
      <c r="AX40" s="4">
        <f t="shared" si="3"/>
        <v>0</v>
      </c>
      <c r="AY40" s="4">
        <f t="shared" si="4"/>
        <v>0</v>
      </c>
      <c r="AZ40" s="3" t="str">
        <f t="shared" si="5"/>
        <v>NO</v>
      </c>
    </row>
    <row r="41" spans="1:52" x14ac:dyDescent="0.25">
      <c r="A41" s="3" t="s">
        <v>7109</v>
      </c>
      <c r="B41" s="3">
        <v>30074817</v>
      </c>
      <c r="C41" s="3">
        <v>30075056</v>
      </c>
      <c r="D41" s="3">
        <v>4</v>
      </c>
      <c r="E41" s="3">
        <v>2</v>
      </c>
      <c r="F41" s="3">
        <v>3</v>
      </c>
      <c r="G41" s="3">
        <v>239</v>
      </c>
      <c r="H41" s="3">
        <v>7.1661728001766702</v>
      </c>
      <c r="I41" s="3">
        <v>1.4414629329134101</v>
      </c>
      <c r="J41" s="3">
        <v>12.3171427905522</v>
      </c>
      <c r="K41" s="3">
        <v>391.964130973583</v>
      </c>
      <c r="L41" s="3">
        <v>24.206785196975201</v>
      </c>
      <c r="M41" s="3">
        <v>32.225946003160203</v>
      </c>
      <c r="N41" s="3">
        <v>3182.2650564239302</v>
      </c>
      <c r="O41" s="3">
        <v>196.529224419992</v>
      </c>
      <c r="P41" s="3">
        <v>261.63491445336598</v>
      </c>
      <c r="Q41" s="3">
        <v>30079643</v>
      </c>
      <c r="R41" s="3">
        <v>4030</v>
      </c>
      <c r="S41" s="3">
        <v>29939957</v>
      </c>
      <c r="T41" s="3">
        <v>-134861</v>
      </c>
      <c r="U41" s="3">
        <v>-315</v>
      </c>
      <c r="V41" s="3">
        <v>0</v>
      </c>
      <c r="W41" s="3" t="s">
        <v>7229</v>
      </c>
      <c r="X41" s="3">
        <v>30083789</v>
      </c>
      <c r="Y41" s="3">
        <v>8734</v>
      </c>
      <c r="Z41" s="3" t="s">
        <v>7229</v>
      </c>
      <c r="AA41" s="3">
        <v>30083789</v>
      </c>
      <c r="AB41" s="3">
        <v>8734</v>
      </c>
      <c r="AC41" s="3" t="s">
        <v>7204</v>
      </c>
      <c r="AD41" s="3">
        <v>-1534463</v>
      </c>
      <c r="AE41" s="3" t="s">
        <v>49</v>
      </c>
      <c r="AF41" s="3" t="s">
        <v>50</v>
      </c>
      <c r="AG41" s="3" t="s">
        <v>7230</v>
      </c>
      <c r="AH41" s="3" t="s">
        <v>7231</v>
      </c>
      <c r="AI41" s="3">
        <v>14662</v>
      </c>
      <c r="AJ41" s="3" t="s">
        <v>53</v>
      </c>
      <c r="AK41" s="3" t="s">
        <v>50</v>
      </c>
      <c r="AL41" s="3" t="s">
        <v>7230</v>
      </c>
      <c r="AM41" s="3" t="s">
        <v>7231</v>
      </c>
      <c r="AN41" s="3">
        <v>14662</v>
      </c>
      <c r="AO41" s="3" t="s">
        <v>49</v>
      </c>
      <c r="AP41" s="3" t="s">
        <v>50</v>
      </c>
      <c r="AQ41" s="3" t="s">
        <v>7230</v>
      </c>
      <c r="AR41" s="3" t="s">
        <v>7231</v>
      </c>
      <c r="AS41" s="3">
        <v>14937</v>
      </c>
      <c r="AT41" s="3">
        <v>1002.47503384782</v>
      </c>
      <c r="AU41" s="4">
        <f t="shared" si="0"/>
        <v>0</v>
      </c>
      <c r="AV41" s="4">
        <f t="shared" si="1"/>
        <v>0</v>
      </c>
      <c r="AW41" s="4">
        <f t="shared" si="2"/>
        <v>0</v>
      </c>
      <c r="AX41" s="4">
        <f t="shared" si="3"/>
        <v>0</v>
      </c>
      <c r="AY41" s="4">
        <f t="shared" si="4"/>
        <v>0</v>
      </c>
      <c r="AZ41" s="3" t="str">
        <f t="shared" si="5"/>
        <v>YES</v>
      </c>
    </row>
    <row r="42" spans="1:52" x14ac:dyDescent="0.25">
      <c r="A42" s="3" t="s">
        <v>7320</v>
      </c>
      <c r="B42" s="3">
        <v>22800571</v>
      </c>
      <c r="C42" s="3">
        <v>22802458</v>
      </c>
      <c r="D42" s="3">
        <v>3</v>
      </c>
      <c r="E42" s="3">
        <v>2</v>
      </c>
      <c r="F42" s="3">
        <v>3</v>
      </c>
      <c r="G42" s="3">
        <v>1887</v>
      </c>
      <c r="H42" s="3">
        <v>1.9980118987400901</v>
      </c>
      <c r="I42" s="3">
        <v>5.2291129960173999</v>
      </c>
      <c r="J42" s="3">
        <v>1.8117163552664299</v>
      </c>
      <c r="K42" s="3">
        <v>2725.7036519046801</v>
      </c>
      <c r="L42" s="3">
        <v>122.016313830299</v>
      </c>
      <c r="M42" s="3">
        <v>160.64794713532299</v>
      </c>
      <c r="N42" s="3">
        <v>150448.69711428101</v>
      </c>
      <c r="O42" s="3">
        <v>6734.8464054879996</v>
      </c>
      <c r="P42" s="3">
        <v>8867.1687854635693</v>
      </c>
      <c r="Q42" s="3">
        <v>22732928</v>
      </c>
      <c r="R42" s="3">
        <v>-67644</v>
      </c>
      <c r="S42" s="3">
        <v>22911004</v>
      </c>
      <c r="T42" s="3">
        <v>108528</v>
      </c>
      <c r="U42" s="3">
        <v>-1118</v>
      </c>
      <c r="V42" s="3">
        <v>0</v>
      </c>
      <c r="W42" s="3" t="s">
        <v>7352</v>
      </c>
      <c r="X42" s="3">
        <v>22381070</v>
      </c>
      <c r="Y42" s="3">
        <v>0</v>
      </c>
      <c r="Z42" s="3" t="s">
        <v>7352</v>
      </c>
      <c r="AA42" s="3">
        <v>22381070</v>
      </c>
      <c r="AB42" s="3">
        <v>0</v>
      </c>
      <c r="AC42" s="3" t="s">
        <v>7349</v>
      </c>
      <c r="AD42" s="3">
        <v>1091969</v>
      </c>
      <c r="AE42" s="3" t="s">
        <v>49</v>
      </c>
      <c r="AF42" s="3" t="s">
        <v>471</v>
      </c>
      <c r="AG42" s="3" t="s">
        <v>7353</v>
      </c>
      <c r="AH42" s="3" t="s">
        <v>7354</v>
      </c>
      <c r="AI42" s="3">
        <v>619</v>
      </c>
      <c r="AJ42" s="3" t="s">
        <v>53</v>
      </c>
      <c r="AK42" s="3" t="s">
        <v>471</v>
      </c>
      <c r="AL42" s="3" t="s">
        <v>7353</v>
      </c>
      <c r="AM42" s="3" t="s">
        <v>7354</v>
      </c>
      <c r="AN42" s="3">
        <v>619</v>
      </c>
      <c r="AO42" s="3" t="s">
        <v>49</v>
      </c>
      <c r="AP42" s="3" t="s">
        <v>7355</v>
      </c>
      <c r="AQ42" s="3" t="s">
        <v>7356</v>
      </c>
      <c r="AR42" s="3" t="s">
        <v>7357</v>
      </c>
      <c r="AS42" s="3">
        <v>-7876</v>
      </c>
      <c r="AT42" s="3">
        <v>996.52468703451905</v>
      </c>
      <c r="AU42" s="4">
        <f t="shared" si="0"/>
        <v>0</v>
      </c>
      <c r="AV42" s="4">
        <f t="shared" si="1"/>
        <v>0</v>
      </c>
      <c r="AW42" s="4">
        <f t="shared" si="2"/>
        <v>1</v>
      </c>
      <c r="AX42" s="4">
        <f t="shared" si="3"/>
        <v>0</v>
      </c>
      <c r="AY42" s="4">
        <f t="shared" si="4"/>
        <v>0</v>
      </c>
      <c r="AZ42" s="3" t="str">
        <f t="shared" si="5"/>
        <v>NO</v>
      </c>
    </row>
    <row r="43" spans="1:52" x14ac:dyDescent="0.25">
      <c r="A43" s="3" t="s">
        <v>10169</v>
      </c>
      <c r="B43" s="3">
        <v>86911348</v>
      </c>
      <c r="C43" s="3">
        <v>86913938</v>
      </c>
      <c r="D43" s="3">
        <v>4</v>
      </c>
      <c r="E43" s="3">
        <v>3</v>
      </c>
      <c r="F43" s="3">
        <v>3</v>
      </c>
      <c r="G43" s="3">
        <v>2590</v>
      </c>
      <c r="H43" s="3">
        <v>6.64399906043929</v>
      </c>
      <c r="I43" s="3">
        <v>6.5081422874493704</v>
      </c>
      <c r="J43" s="3">
        <v>8.4529014212939799</v>
      </c>
      <c r="K43" s="3">
        <v>1240.6592923630001</v>
      </c>
      <c r="L43" s="3">
        <v>217.677086996101</v>
      </c>
      <c r="M43" s="3">
        <v>289.19099654586</v>
      </c>
      <c r="N43" s="3">
        <v>14677.3188344255</v>
      </c>
      <c r="O43" s="3">
        <v>2575.1759797854002</v>
      </c>
      <c r="P43" s="3">
        <v>3421.2039409018698</v>
      </c>
      <c r="Q43" s="3">
        <v>86917445</v>
      </c>
      <c r="R43" s="3">
        <v>3360</v>
      </c>
      <c r="S43" s="3">
        <v>86937321</v>
      </c>
      <c r="T43" s="3">
        <v>23364</v>
      </c>
      <c r="U43" s="3">
        <v>0</v>
      </c>
      <c r="V43" s="3">
        <v>0</v>
      </c>
      <c r="W43" s="3" t="s">
        <v>10480</v>
      </c>
      <c r="X43" s="3">
        <v>86838196</v>
      </c>
      <c r="Y43" s="3">
        <v>0</v>
      </c>
      <c r="Z43" s="3" t="s">
        <v>10480</v>
      </c>
      <c r="AA43" s="3">
        <v>86838196</v>
      </c>
      <c r="AB43" s="3">
        <v>0</v>
      </c>
      <c r="AC43" s="3" t="s">
        <v>10454</v>
      </c>
      <c r="AD43" s="3">
        <v>-1232417</v>
      </c>
      <c r="AE43" s="3" t="s">
        <v>49</v>
      </c>
      <c r="AF43" s="3" t="s">
        <v>471</v>
      </c>
      <c r="AG43" s="3" t="s">
        <v>10481</v>
      </c>
      <c r="AH43" s="3" t="s">
        <v>10482</v>
      </c>
      <c r="AI43" s="3">
        <v>-13665</v>
      </c>
      <c r="AJ43" s="3" t="s">
        <v>53</v>
      </c>
      <c r="AK43" s="3" t="s">
        <v>471</v>
      </c>
      <c r="AL43" s="3" t="s">
        <v>10481</v>
      </c>
      <c r="AM43" s="3" t="s">
        <v>10482</v>
      </c>
      <c r="AN43" s="3">
        <v>-13665</v>
      </c>
      <c r="AO43" s="3" t="s">
        <v>49</v>
      </c>
      <c r="AP43" s="3" t="s">
        <v>55</v>
      </c>
      <c r="AQ43" s="3" t="s">
        <v>10483</v>
      </c>
      <c r="AR43" s="3" t="s">
        <v>10484</v>
      </c>
      <c r="AS43" s="3">
        <v>23887</v>
      </c>
      <c r="AT43" s="3">
        <v>986.25592273687596</v>
      </c>
      <c r="AU43" s="4">
        <f t="shared" si="0"/>
        <v>0</v>
      </c>
      <c r="AV43" s="4">
        <f t="shared" si="1"/>
        <v>0</v>
      </c>
      <c r="AW43" s="4">
        <f t="shared" si="2"/>
        <v>1</v>
      </c>
      <c r="AX43" s="4">
        <f t="shared" si="3"/>
        <v>0</v>
      </c>
      <c r="AY43" s="4">
        <f t="shared" si="4"/>
        <v>0</v>
      </c>
      <c r="AZ43" s="3" t="str">
        <f t="shared" si="5"/>
        <v>NO</v>
      </c>
    </row>
    <row r="44" spans="1:52" x14ac:dyDescent="0.25">
      <c r="A44" s="3" t="s">
        <v>46</v>
      </c>
      <c r="B44" s="3">
        <v>196604748</v>
      </c>
      <c r="C44" s="3">
        <v>196605935</v>
      </c>
      <c r="D44" s="3">
        <v>2</v>
      </c>
      <c r="E44" s="3">
        <v>3</v>
      </c>
      <c r="F44" s="3">
        <v>3</v>
      </c>
      <c r="G44" s="3">
        <v>1187</v>
      </c>
      <c r="H44" s="3">
        <v>0.95904853438463999</v>
      </c>
      <c r="I44" s="3">
        <v>10.7682608177797</v>
      </c>
      <c r="J44" s="3">
        <v>0.79811240252707405</v>
      </c>
      <c r="K44" s="3">
        <v>2389.63198273338</v>
      </c>
      <c r="L44" s="3">
        <v>189.964546350473</v>
      </c>
      <c r="M44" s="3">
        <v>253.012340040194</v>
      </c>
      <c r="N44" s="3">
        <v>299410.45586649998</v>
      </c>
      <c r="O44" s="3">
        <v>23801.728396775499</v>
      </c>
      <c r="P44" s="3">
        <v>31701.3417206747</v>
      </c>
      <c r="Q44" s="3">
        <v>196373265</v>
      </c>
      <c r="R44" s="3">
        <v>-231484</v>
      </c>
      <c r="S44" s="3">
        <v>196636433</v>
      </c>
      <c r="T44" s="3">
        <v>30478</v>
      </c>
      <c r="U44" s="3">
        <v>482</v>
      </c>
      <c r="V44" s="3">
        <v>0</v>
      </c>
      <c r="W44" s="3" t="s">
        <v>771</v>
      </c>
      <c r="X44" s="3">
        <v>196522986</v>
      </c>
      <c r="Y44" s="3">
        <v>-79502</v>
      </c>
      <c r="Z44" s="3" t="s">
        <v>771</v>
      </c>
      <c r="AA44" s="3">
        <v>196522986</v>
      </c>
      <c r="AB44" s="3">
        <v>-79502</v>
      </c>
      <c r="AC44" s="3" t="s">
        <v>748</v>
      </c>
      <c r="AD44" s="3">
        <v>2171927</v>
      </c>
      <c r="AE44" s="3" t="s">
        <v>49</v>
      </c>
      <c r="AF44" s="3" t="s">
        <v>55</v>
      </c>
      <c r="AG44" s="3" t="s">
        <v>772</v>
      </c>
      <c r="AH44" s="3" t="s">
        <v>773</v>
      </c>
      <c r="AI44" s="3">
        <v>0</v>
      </c>
      <c r="AJ44" s="3" t="s">
        <v>53</v>
      </c>
      <c r="AK44" s="3" t="s">
        <v>55</v>
      </c>
      <c r="AL44" s="3" t="s">
        <v>772</v>
      </c>
      <c r="AM44" s="3" t="s">
        <v>773</v>
      </c>
      <c r="AN44" s="3">
        <v>2281</v>
      </c>
      <c r="AO44" s="3" t="s">
        <v>49</v>
      </c>
      <c r="AP44" s="3" t="s">
        <v>55</v>
      </c>
      <c r="AQ44" s="3" t="s">
        <v>772</v>
      </c>
      <c r="AR44" s="3" t="s">
        <v>773</v>
      </c>
      <c r="AS44" s="3">
        <v>0</v>
      </c>
      <c r="AT44" s="3">
        <v>964.27016446717403</v>
      </c>
      <c r="AU44" s="4">
        <f t="shared" si="0"/>
        <v>1</v>
      </c>
      <c r="AV44" s="4">
        <f t="shared" si="1"/>
        <v>0</v>
      </c>
      <c r="AW44" s="4">
        <f t="shared" si="2"/>
        <v>0</v>
      </c>
      <c r="AX44" s="4">
        <f t="shared" si="3"/>
        <v>0</v>
      </c>
      <c r="AY44" s="4">
        <f t="shared" si="4"/>
        <v>0</v>
      </c>
      <c r="AZ44" s="3" t="str">
        <f t="shared" si="5"/>
        <v>NO</v>
      </c>
    </row>
    <row r="45" spans="1:52" x14ac:dyDescent="0.25">
      <c r="A45" s="3" t="s">
        <v>7485</v>
      </c>
      <c r="B45" s="3">
        <v>191821591</v>
      </c>
      <c r="C45" s="3">
        <v>191822115</v>
      </c>
      <c r="D45" s="3">
        <v>4</v>
      </c>
      <c r="E45" s="3">
        <v>2</v>
      </c>
      <c r="F45" s="3">
        <v>3</v>
      </c>
      <c r="G45" s="3">
        <v>524</v>
      </c>
      <c r="H45" s="3">
        <v>4.3795867514460998</v>
      </c>
      <c r="I45" s="3">
        <v>4.0791329909141503</v>
      </c>
      <c r="J45" s="3">
        <v>5.4099985405817099</v>
      </c>
      <c r="K45" s="3">
        <v>685.08209995894902</v>
      </c>
      <c r="L45" s="3">
        <v>134.65432700054399</v>
      </c>
      <c r="M45" s="3">
        <v>179.34003229616599</v>
      </c>
      <c r="N45" s="3">
        <v>12663.258498500199</v>
      </c>
      <c r="O45" s="3">
        <v>2488.9900799504799</v>
      </c>
      <c r="P45" s="3">
        <v>3314.9737647966599</v>
      </c>
      <c r="Q45" s="3">
        <v>191808560</v>
      </c>
      <c r="R45" s="3">
        <v>-13032</v>
      </c>
      <c r="S45" s="3">
        <v>191329862</v>
      </c>
      <c r="T45" s="3">
        <v>-491730</v>
      </c>
      <c r="U45" s="3">
        <v>0</v>
      </c>
      <c r="V45" s="3">
        <v>0</v>
      </c>
      <c r="W45" s="3" t="s">
        <v>8443</v>
      </c>
      <c r="X45" s="3">
        <v>191752141</v>
      </c>
      <c r="Y45" s="3">
        <v>-38791</v>
      </c>
      <c r="Z45" s="3" t="s">
        <v>8443</v>
      </c>
      <c r="AA45" s="3">
        <v>191752141</v>
      </c>
      <c r="AB45" s="3">
        <v>-38791</v>
      </c>
      <c r="AC45" s="3" t="s">
        <v>8429</v>
      </c>
      <c r="AD45" s="3">
        <v>2183145</v>
      </c>
      <c r="AE45" s="3" t="s">
        <v>49</v>
      </c>
      <c r="AF45" s="3" t="s">
        <v>168</v>
      </c>
      <c r="AG45" s="3" t="s">
        <v>8444</v>
      </c>
      <c r="AH45" s="3" t="s">
        <v>8445</v>
      </c>
      <c r="AI45" s="3">
        <v>130235</v>
      </c>
      <c r="AJ45" s="3" t="s">
        <v>53</v>
      </c>
      <c r="AK45" s="3" t="s">
        <v>168</v>
      </c>
      <c r="AL45" s="3" t="s">
        <v>8444</v>
      </c>
      <c r="AM45" s="3" t="s">
        <v>8445</v>
      </c>
      <c r="AN45" s="3">
        <v>130235</v>
      </c>
      <c r="AO45" s="3" t="s">
        <v>49</v>
      </c>
      <c r="AP45" s="3" t="s">
        <v>50</v>
      </c>
      <c r="AQ45" s="3" t="s">
        <v>8446</v>
      </c>
      <c r="AR45" s="3" t="s">
        <v>8447</v>
      </c>
      <c r="AS45" s="3">
        <v>207926</v>
      </c>
      <c r="AT45" s="3">
        <v>955.29215141321197</v>
      </c>
      <c r="AU45" s="4">
        <f t="shared" si="0"/>
        <v>0</v>
      </c>
      <c r="AV45" s="4">
        <f t="shared" si="1"/>
        <v>0</v>
      </c>
      <c r="AW45" s="4">
        <f t="shared" si="2"/>
        <v>0</v>
      </c>
      <c r="AX45" s="4">
        <f t="shared" si="3"/>
        <v>0</v>
      </c>
      <c r="AY45" s="4">
        <f t="shared" si="4"/>
        <v>0</v>
      </c>
      <c r="AZ45" s="3" t="str">
        <f t="shared" si="5"/>
        <v>YES</v>
      </c>
    </row>
    <row r="46" spans="1:52" x14ac:dyDescent="0.25">
      <c r="A46" s="3" t="s">
        <v>1630</v>
      </c>
      <c r="B46" s="3">
        <v>48089109</v>
      </c>
      <c r="C46" s="3">
        <v>48090116</v>
      </c>
      <c r="D46" s="3">
        <v>3</v>
      </c>
      <c r="E46" s="3">
        <v>2</v>
      </c>
      <c r="F46" s="3">
        <v>3</v>
      </c>
      <c r="G46" s="3">
        <v>1007</v>
      </c>
      <c r="H46" s="3">
        <v>1.8754299525404901</v>
      </c>
      <c r="I46" s="3">
        <v>2.4504666359724498</v>
      </c>
      <c r="J46" s="3">
        <v>1.53479456674393</v>
      </c>
      <c r="K46" s="3">
        <v>1196.10148394201</v>
      </c>
      <c r="L46" s="3">
        <v>90.687234958932194</v>
      </c>
      <c r="M46" s="3">
        <v>119.249098919551</v>
      </c>
      <c r="N46" s="3">
        <v>77932.350678015806</v>
      </c>
      <c r="O46" s="3">
        <v>5908.7539742420004</v>
      </c>
      <c r="P46" s="3">
        <v>7769.71078106811</v>
      </c>
      <c r="Q46" s="3">
        <v>48126701</v>
      </c>
      <c r="R46" s="3">
        <v>36344</v>
      </c>
      <c r="S46" s="3">
        <v>47980849</v>
      </c>
      <c r="T46" s="3">
        <v>-108261</v>
      </c>
      <c r="U46" s="3">
        <v>0</v>
      </c>
      <c r="V46" s="3">
        <v>-3437</v>
      </c>
      <c r="W46" s="3" t="s">
        <v>1889</v>
      </c>
      <c r="X46" s="3">
        <v>48014405</v>
      </c>
      <c r="Y46" s="3">
        <v>-73255</v>
      </c>
      <c r="Z46" s="3" t="s">
        <v>1889</v>
      </c>
      <c r="AA46" s="3">
        <v>48014405</v>
      </c>
      <c r="AB46" s="3">
        <v>-73255</v>
      </c>
      <c r="AC46" s="3" t="s">
        <v>1856</v>
      </c>
      <c r="AD46" s="3">
        <v>-4729814</v>
      </c>
      <c r="AE46" s="3" t="s">
        <v>49</v>
      </c>
      <c r="AF46" s="3" t="s">
        <v>55</v>
      </c>
      <c r="AG46" s="3" t="s">
        <v>1890</v>
      </c>
      <c r="AH46" s="3" t="s">
        <v>1891</v>
      </c>
      <c r="AI46" s="3">
        <v>0</v>
      </c>
      <c r="AJ46" s="3" t="s">
        <v>53</v>
      </c>
      <c r="AK46" s="3" t="s">
        <v>1253</v>
      </c>
      <c r="AL46" s="3" t="s">
        <v>1892</v>
      </c>
      <c r="AM46" s="3" t="s">
        <v>1893</v>
      </c>
      <c r="AN46" s="3">
        <v>6667</v>
      </c>
      <c r="AO46" s="3" t="s">
        <v>49</v>
      </c>
      <c r="AP46" s="3" t="s">
        <v>55</v>
      </c>
      <c r="AQ46" s="3" t="s">
        <v>1890</v>
      </c>
      <c r="AR46" s="3" t="s">
        <v>1891</v>
      </c>
      <c r="AS46" s="3">
        <v>0</v>
      </c>
      <c r="AT46" s="3">
        <v>953.58385967535798</v>
      </c>
      <c r="AU46" s="4">
        <f t="shared" si="0"/>
        <v>1</v>
      </c>
      <c r="AV46" s="4">
        <f t="shared" si="1"/>
        <v>0</v>
      </c>
      <c r="AW46" s="4">
        <f t="shared" si="2"/>
        <v>0</v>
      </c>
      <c r="AX46" s="4">
        <f t="shared" si="3"/>
        <v>0</v>
      </c>
      <c r="AY46" s="4">
        <f t="shared" si="4"/>
        <v>0</v>
      </c>
      <c r="AZ46" s="3" t="str">
        <f t="shared" si="5"/>
        <v>NO</v>
      </c>
    </row>
    <row r="47" spans="1:52" x14ac:dyDescent="0.25">
      <c r="A47" s="3" t="s">
        <v>5558</v>
      </c>
      <c r="B47" s="3">
        <v>127000897</v>
      </c>
      <c r="C47" s="3">
        <v>127001151</v>
      </c>
      <c r="D47" s="3">
        <v>4</v>
      </c>
      <c r="E47" s="3">
        <v>2</v>
      </c>
      <c r="F47" s="3">
        <v>3</v>
      </c>
      <c r="G47" s="3">
        <v>254</v>
      </c>
      <c r="H47" s="3">
        <v>4.34761729072103</v>
      </c>
      <c r="I47" s="3">
        <v>11.725226517849499</v>
      </c>
      <c r="J47" s="3">
        <v>5.0794249116803396</v>
      </c>
      <c r="K47" s="3">
        <v>405.10767714471598</v>
      </c>
      <c r="L47" s="3">
        <v>41.1176401943627</v>
      </c>
      <c r="M47" s="3">
        <v>54.624449887923397</v>
      </c>
      <c r="N47" s="3">
        <v>7975.4634469180801</v>
      </c>
      <c r="O47" s="3">
        <v>809.49400590234302</v>
      </c>
      <c r="P47" s="3">
        <v>1075.4061894351901</v>
      </c>
      <c r="Q47" s="3">
        <v>127026010</v>
      </c>
      <c r="R47" s="3">
        <v>23179</v>
      </c>
      <c r="S47" s="3">
        <v>126972918</v>
      </c>
      <c r="T47" s="3">
        <v>-27980</v>
      </c>
      <c r="U47" s="3">
        <v>-422</v>
      </c>
      <c r="V47" s="3">
        <v>0</v>
      </c>
      <c r="W47" s="3" t="s">
        <v>6114</v>
      </c>
      <c r="X47" s="3">
        <v>127017202</v>
      </c>
      <c r="Y47" s="3">
        <v>16052</v>
      </c>
      <c r="Z47" s="3" t="s">
        <v>6114</v>
      </c>
      <c r="AA47" s="3">
        <v>127017202</v>
      </c>
      <c r="AB47" s="3">
        <v>16052</v>
      </c>
      <c r="AC47" s="3" t="s">
        <v>6078</v>
      </c>
      <c r="AD47" s="3">
        <v>-8778648</v>
      </c>
      <c r="AE47" s="3" t="s">
        <v>49</v>
      </c>
      <c r="AF47" s="3" t="s">
        <v>482</v>
      </c>
      <c r="AG47" s="3" t="s">
        <v>6115</v>
      </c>
      <c r="AH47" s="3" t="s">
        <v>6116</v>
      </c>
      <c r="AI47" s="3">
        <v>16271</v>
      </c>
      <c r="AJ47" s="3" t="s">
        <v>53</v>
      </c>
      <c r="AK47" s="3" t="s">
        <v>482</v>
      </c>
      <c r="AL47" s="3" t="s">
        <v>6115</v>
      </c>
      <c r="AM47" s="3" t="s">
        <v>6116</v>
      </c>
      <c r="AN47" s="3">
        <v>16271</v>
      </c>
      <c r="AO47" s="3" t="s">
        <v>49</v>
      </c>
      <c r="AP47" s="3" t="s">
        <v>50</v>
      </c>
      <c r="AQ47" s="3" t="s">
        <v>6117</v>
      </c>
      <c r="AR47" s="3" t="s">
        <v>6118</v>
      </c>
      <c r="AS47" s="3">
        <v>28537</v>
      </c>
      <c r="AT47" s="3">
        <v>931.737677544436</v>
      </c>
      <c r="AU47" s="4">
        <f t="shared" si="0"/>
        <v>0</v>
      </c>
      <c r="AV47" s="4">
        <f t="shared" si="1"/>
        <v>0</v>
      </c>
      <c r="AW47" s="4">
        <f t="shared" si="2"/>
        <v>0</v>
      </c>
      <c r="AX47" s="4">
        <f t="shared" si="3"/>
        <v>0</v>
      </c>
      <c r="AY47" s="4">
        <f t="shared" si="4"/>
        <v>0</v>
      </c>
      <c r="AZ47" s="3" t="str">
        <f t="shared" si="5"/>
        <v>YES</v>
      </c>
    </row>
    <row r="48" spans="1:52" x14ac:dyDescent="0.25">
      <c r="A48" s="3" t="s">
        <v>3435</v>
      </c>
      <c r="B48" s="3">
        <v>51471848</v>
      </c>
      <c r="C48" s="3">
        <v>51472155</v>
      </c>
      <c r="D48" s="3">
        <v>4</v>
      </c>
      <c r="E48" s="3">
        <v>3</v>
      </c>
      <c r="F48" s="3">
        <v>3</v>
      </c>
      <c r="G48" s="3">
        <v>307</v>
      </c>
      <c r="H48" s="3">
        <v>11.524434815350199</v>
      </c>
      <c r="I48" s="3">
        <v>0.59499462123758695</v>
      </c>
      <c r="J48" s="3">
        <v>15.4089764901093</v>
      </c>
      <c r="K48" s="3">
        <v>504.08457060030003</v>
      </c>
      <c r="L48" s="3">
        <v>42.044398776827201</v>
      </c>
      <c r="M48" s="3">
        <v>55.561522441035599</v>
      </c>
      <c r="N48" s="3">
        <v>3271.3695872263802</v>
      </c>
      <c r="O48" s="3">
        <v>272.85653141085999</v>
      </c>
      <c r="P48" s="3">
        <v>360.57892927995101</v>
      </c>
      <c r="Q48" s="3">
        <v>51365547</v>
      </c>
      <c r="R48" s="3">
        <v>-106302</v>
      </c>
      <c r="S48" s="3">
        <v>51489141</v>
      </c>
      <c r="T48" s="3">
        <v>16966</v>
      </c>
      <c r="U48" s="3">
        <v>-50</v>
      </c>
      <c r="V48" s="3">
        <v>0</v>
      </c>
      <c r="W48" s="3" t="s">
        <v>3603</v>
      </c>
      <c r="X48" s="3">
        <v>51454511</v>
      </c>
      <c r="Y48" s="3">
        <v>0</v>
      </c>
      <c r="Z48" s="3" t="s">
        <v>3603</v>
      </c>
      <c r="AA48" s="3">
        <v>51454511</v>
      </c>
      <c r="AB48" s="3">
        <v>0</v>
      </c>
      <c r="AC48" s="3" t="s">
        <v>3564</v>
      </c>
      <c r="AD48" s="3">
        <v>-1366806</v>
      </c>
      <c r="AE48" s="3" t="s">
        <v>49</v>
      </c>
      <c r="AF48" s="3" t="s">
        <v>50</v>
      </c>
      <c r="AG48" s="3" t="s">
        <v>3604</v>
      </c>
      <c r="AH48" s="3" t="s">
        <v>3605</v>
      </c>
      <c r="AI48" s="3">
        <v>0</v>
      </c>
      <c r="AJ48" s="3" t="s">
        <v>53</v>
      </c>
      <c r="AK48" s="3" t="s">
        <v>55</v>
      </c>
      <c r="AL48" s="3" t="s">
        <v>3606</v>
      </c>
      <c r="AM48" s="3" t="s">
        <v>3607</v>
      </c>
      <c r="AN48" s="3">
        <v>16946</v>
      </c>
      <c r="AO48" s="3" t="s">
        <v>49</v>
      </c>
      <c r="AP48" s="3" t="s">
        <v>50</v>
      </c>
      <c r="AQ48" s="3" t="s">
        <v>3604</v>
      </c>
      <c r="AR48" s="3" t="s">
        <v>3605</v>
      </c>
      <c r="AS48" s="3">
        <v>0</v>
      </c>
      <c r="AT48" s="3">
        <v>924.11291875939901</v>
      </c>
      <c r="AU48" s="4">
        <f t="shared" si="0"/>
        <v>1</v>
      </c>
      <c r="AV48" s="4">
        <f t="shared" si="1"/>
        <v>0</v>
      </c>
      <c r="AW48" s="4">
        <f t="shared" si="2"/>
        <v>1</v>
      </c>
      <c r="AX48" s="4">
        <f t="shared" si="3"/>
        <v>0</v>
      </c>
      <c r="AY48" s="4">
        <f t="shared" si="4"/>
        <v>0</v>
      </c>
      <c r="AZ48" s="3" t="str">
        <f t="shared" si="5"/>
        <v>NO</v>
      </c>
    </row>
    <row r="49" spans="1:52" x14ac:dyDescent="0.25">
      <c r="A49" s="3" t="s">
        <v>46</v>
      </c>
      <c r="B49" s="3">
        <v>93917578</v>
      </c>
      <c r="C49" s="3">
        <v>93919660</v>
      </c>
      <c r="D49" s="3">
        <v>4</v>
      </c>
      <c r="E49" s="3">
        <v>2</v>
      </c>
      <c r="F49" s="3">
        <v>3</v>
      </c>
      <c r="G49" s="3">
        <v>2082</v>
      </c>
      <c r="H49" s="3">
        <v>6.8358158247897096</v>
      </c>
      <c r="I49" s="3">
        <v>2.7939875667718002</v>
      </c>
      <c r="J49" s="3">
        <v>9.1966681627878692</v>
      </c>
      <c r="K49" s="3">
        <v>427.29559100119099</v>
      </c>
      <c r="L49" s="3">
        <v>92.622320628362004</v>
      </c>
      <c r="M49" s="3">
        <v>0.17233252940208399</v>
      </c>
      <c r="N49" s="3">
        <v>4646.1999436941896</v>
      </c>
      <c r="O49" s="3">
        <v>1007.1290927200801</v>
      </c>
      <c r="P49" s="3">
        <v>1.87385829684914</v>
      </c>
      <c r="Q49" s="3">
        <v>93919595</v>
      </c>
      <c r="R49" s="3">
        <v>0</v>
      </c>
      <c r="S49" s="3">
        <v>93909431</v>
      </c>
      <c r="T49" s="3">
        <v>-8148</v>
      </c>
      <c r="U49" s="3">
        <v>0</v>
      </c>
      <c r="V49" s="3">
        <v>0</v>
      </c>
      <c r="W49" s="3" t="s">
        <v>468</v>
      </c>
      <c r="X49" s="3">
        <v>93917698</v>
      </c>
      <c r="Y49" s="3">
        <v>0</v>
      </c>
      <c r="Z49" s="3" t="s">
        <v>468</v>
      </c>
      <c r="AA49" s="3">
        <v>93917698</v>
      </c>
      <c r="AB49" s="3">
        <v>0</v>
      </c>
      <c r="AC49" s="3" t="s">
        <v>455</v>
      </c>
      <c r="AD49" s="3">
        <v>-6748381</v>
      </c>
      <c r="AE49" s="3" t="s">
        <v>49</v>
      </c>
      <c r="AF49" s="3" t="s">
        <v>168</v>
      </c>
      <c r="AG49" s="3" t="s">
        <v>469</v>
      </c>
      <c r="AH49" s="3" t="s">
        <v>470</v>
      </c>
      <c r="AI49" s="3">
        <v>1609</v>
      </c>
      <c r="AJ49" s="3" t="s">
        <v>53</v>
      </c>
      <c r="AK49" s="3" t="s">
        <v>168</v>
      </c>
      <c r="AL49" s="3" t="s">
        <v>469</v>
      </c>
      <c r="AM49" s="3" t="s">
        <v>470</v>
      </c>
      <c r="AN49" s="3">
        <v>1609</v>
      </c>
      <c r="AO49" s="3" t="s">
        <v>49</v>
      </c>
      <c r="AP49" s="3" t="s">
        <v>471</v>
      </c>
      <c r="AQ49" s="3" t="s">
        <v>472</v>
      </c>
      <c r="AR49" s="3" t="s">
        <v>473</v>
      </c>
      <c r="AS49" s="3">
        <v>3882</v>
      </c>
      <c r="AT49" s="3">
        <v>909.03664358737103</v>
      </c>
      <c r="AU49" s="4">
        <f t="shared" si="0"/>
        <v>0</v>
      </c>
      <c r="AV49" s="4">
        <f t="shared" si="1"/>
        <v>0</v>
      </c>
      <c r="AW49" s="4">
        <f t="shared" si="2"/>
        <v>1</v>
      </c>
      <c r="AX49" s="4">
        <f t="shared" si="3"/>
        <v>1</v>
      </c>
      <c r="AY49" s="4">
        <f t="shared" si="4"/>
        <v>0</v>
      </c>
      <c r="AZ49" s="3" t="str">
        <f t="shared" si="5"/>
        <v>NO</v>
      </c>
    </row>
    <row r="50" spans="1:52" x14ac:dyDescent="0.25">
      <c r="A50" s="3" t="s">
        <v>46</v>
      </c>
      <c r="B50" s="3">
        <v>32541173</v>
      </c>
      <c r="C50" s="3">
        <v>32542005</v>
      </c>
      <c r="D50" s="3">
        <v>4</v>
      </c>
      <c r="E50" s="3">
        <v>3</v>
      </c>
      <c r="F50" s="3">
        <v>4</v>
      </c>
      <c r="G50" s="3">
        <v>832</v>
      </c>
      <c r="H50" s="3">
        <v>6.0844541011737796</v>
      </c>
      <c r="I50" s="3">
        <v>3.2142145312053998</v>
      </c>
      <c r="J50" s="3">
        <v>13.6339669106657</v>
      </c>
      <c r="K50" s="3">
        <v>472.09555679634002</v>
      </c>
      <c r="L50" s="3">
        <v>62.486956957164402</v>
      </c>
      <c r="M50" s="3">
        <v>80.4294222267621</v>
      </c>
      <c r="N50" s="3">
        <v>3462.6426768501501</v>
      </c>
      <c r="O50" s="3">
        <v>458.31823831317598</v>
      </c>
      <c r="P50" s="3">
        <v>589.91944717016304</v>
      </c>
      <c r="Q50" s="3">
        <v>32672693</v>
      </c>
      <c r="R50" s="3">
        <v>130580</v>
      </c>
      <c r="S50" s="3">
        <v>32539667</v>
      </c>
      <c r="T50" s="3">
        <v>-1507</v>
      </c>
      <c r="U50" s="3">
        <v>0</v>
      </c>
      <c r="V50" s="3">
        <v>0</v>
      </c>
      <c r="W50" s="3" t="s">
        <v>218</v>
      </c>
      <c r="X50" s="3">
        <v>32490320</v>
      </c>
      <c r="Y50" s="3">
        <v>-43350</v>
      </c>
      <c r="Z50" s="3" t="s">
        <v>218</v>
      </c>
      <c r="AA50" s="3">
        <v>32490320</v>
      </c>
      <c r="AB50" s="3">
        <v>-43350</v>
      </c>
      <c r="AC50" s="3" t="s">
        <v>203</v>
      </c>
      <c r="AD50" s="3">
        <v>-3958042</v>
      </c>
      <c r="AE50" s="3" t="s">
        <v>49</v>
      </c>
      <c r="AF50" s="3" t="s">
        <v>55</v>
      </c>
      <c r="AG50" s="3" t="s">
        <v>219</v>
      </c>
      <c r="AH50" s="3" t="s">
        <v>220</v>
      </c>
      <c r="AI50" s="3">
        <v>0</v>
      </c>
      <c r="AJ50" s="3" t="s">
        <v>53</v>
      </c>
      <c r="AK50" s="3" t="s">
        <v>55</v>
      </c>
      <c r="AL50" s="3" t="s">
        <v>219</v>
      </c>
      <c r="AM50" s="3" t="s">
        <v>220</v>
      </c>
      <c r="AN50" s="3">
        <v>-1601</v>
      </c>
      <c r="AO50" s="3" t="s">
        <v>49</v>
      </c>
      <c r="AP50" s="3" t="s">
        <v>55</v>
      </c>
      <c r="AQ50" s="3" t="s">
        <v>219</v>
      </c>
      <c r="AR50" s="3" t="s">
        <v>220</v>
      </c>
      <c r="AS50" s="3">
        <v>0</v>
      </c>
      <c r="AT50" s="3">
        <v>905.77360008701805</v>
      </c>
      <c r="AU50" s="4">
        <f t="shared" si="0"/>
        <v>1</v>
      </c>
      <c r="AV50" s="4">
        <f t="shared" si="1"/>
        <v>0</v>
      </c>
      <c r="AW50" s="4">
        <f t="shared" si="2"/>
        <v>0</v>
      </c>
      <c r="AX50" s="4">
        <f t="shared" si="3"/>
        <v>0</v>
      </c>
      <c r="AY50" s="4">
        <f t="shared" si="4"/>
        <v>0</v>
      </c>
      <c r="AZ50" s="3" t="str">
        <f t="shared" si="5"/>
        <v>NO</v>
      </c>
    </row>
    <row r="51" spans="1:52" x14ac:dyDescent="0.25">
      <c r="A51" s="3" t="s">
        <v>1630</v>
      </c>
      <c r="B51" s="3">
        <v>13274460</v>
      </c>
      <c r="C51" s="3">
        <v>13275096</v>
      </c>
      <c r="D51" s="3">
        <v>4</v>
      </c>
      <c r="E51" s="3">
        <v>3</v>
      </c>
      <c r="F51" s="3">
        <v>3</v>
      </c>
      <c r="G51" s="3">
        <v>636</v>
      </c>
      <c r="H51" s="3">
        <v>0.93237497036024497</v>
      </c>
      <c r="I51" s="3">
        <v>3.9870857505530499</v>
      </c>
      <c r="J51" s="3">
        <v>1.2702790982869101</v>
      </c>
      <c r="K51" s="3">
        <v>632.17423770550101</v>
      </c>
      <c r="L51" s="3">
        <v>61.768625070628303</v>
      </c>
      <c r="M51" s="3">
        <v>82.084445000400805</v>
      </c>
      <c r="N51" s="3">
        <v>49766.562211253397</v>
      </c>
      <c r="O51" s="3">
        <v>4862.6026480266701</v>
      </c>
      <c r="P51" s="3">
        <v>6461.9220383221</v>
      </c>
      <c r="Q51" s="3">
        <v>13277203</v>
      </c>
      <c r="R51" s="3">
        <v>1418</v>
      </c>
      <c r="S51" s="3">
        <v>13277853</v>
      </c>
      <c r="T51" s="3">
        <v>2738</v>
      </c>
      <c r="U51" s="3">
        <v>0</v>
      </c>
      <c r="V51" s="3">
        <v>0</v>
      </c>
      <c r="W51" s="3" t="s">
        <v>1729</v>
      </c>
      <c r="X51" s="3">
        <v>13272374</v>
      </c>
      <c r="Y51" s="3">
        <v>0</v>
      </c>
      <c r="Z51" s="3" t="s">
        <v>1729</v>
      </c>
      <c r="AA51" s="3">
        <v>13272374</v>
      </c>
      <c r="AB51" s="3">
        <v>0</v>
      </c>
      <c r="AC51" s="3" t="s">
        <v>1716</v>
      </c>
      <c r="AD51" s="3">
        <v>-284864</v>
      </c>
      <c r="AE51" s="3" t="s">
        <v>49</v>
      </c>
      <c r="AF51" s="3" t="s">
        <v>55</v>
      </c>
      <c r="AG51" s="3" t="s">
        <v>1730</v>
      </c>
      <c r="AH51" s="3" t="s">
        <v>1731</v>
      </c>
      <c r="AI51" s="3">
        <v>1557</v>
      </c>
      <c r="AJ51" s="3" t="s">
        <v>53</v>
      </c>
      <c r="AK51" s="3" t="s">
        <v>55</v>
      </c>
      <c r="AL51" s="3" t="s">
        <v>1730</v>
      </c>
      <c r="AM51" s="3" t="s">
        <v>1731</v>
      </c>
      <c r="AN51" s="3">
        <v>1557</v>
      </c>
      <c r="AO51" s="3" t="s">
        <v>49</v>
      </c>
      <c r="AP51" s="3" t="s">
        <v>55</v>
      </c>
      <c r="AQ51" s="3" t="s">
        <v>1730</v>
      </c>
      <c r="AR51" s="3" t="s">
        <v>1731</v>
      </c>
      <c r="AS51" s="3">
        <v>1978</v>
      </c>
      <c r="AT51" s="3">
        <v>904.32437443538004</v>
      </c>
      <c r="AU51" s="4">
        <f t="shared" si="0"/>
        <v>0</v>
      </c>
      <c r="AV51" s="4">
        <f t="shared" si="1"/>
        <v>0</v>
      </c>
      <c r="AW51" s="4">
        <f t="shared" si="2"/>
        <v>1</v>
      </c>
      <c r="AX51" s="4">
        <f t="shared" si="3"/>
        <v>0</v>
      </c>
      <c r="AY51" s="4">
        <f t="shared" si="4"/>
        <v>0</v>
      </c>
      <c r="AZ51" s="3" t="str">
        <f t="shared" si="5"/>
        <v>NO</v>
      </c>
    </row>
    <row r="52" spans="1:52" x14ac:dyDescent="0.25">
      <c r="A52" s="3" t="s">
        <v>3891</v>
      </c>
      <c r="B52" s="3">
        <v>48967983</v>
      </c>
      <c r="C52" s="3">
        <v>48968830</v>
      </c>
      <c r="D52" s="3">
        <v>4</v>
      </c>
      <c r="E52" s="3">
        <v>4</v>
      </c>
      <c r="F52" s="3">
        <v>3</v>
      </c>
      <c r="G52" s="3">
        <v>847</v>
      </c>
      <c r="H52" s="3">
        <v>7.8694127177095696</v>
      </c>
      <c r="I52" s="3">
        <v>4.5452818256265504</v>
      </c>
      <c r="J52" s="3">
        <v>12.5488627104274</v>
      </c>
      <c r="K52" s="3">
        <v>495.265417032892</v>
      </c>
      <c r="L52" s="3">
        <v>153.06291615619401</v>
      </c>
      <c r="M52" s="3">
        <v>203.83505024422499</v>
      </c>
      <c r="N52" s="3">
        <v>3946.6956365803198</v>
      </c>
      <c r="O52" s="3">
        <v>1219.73536318162</v>
      </c>
      <c r="P52" s="3">
        <v>1624.33086525722</v>
      </c>
      <c r="Q52" s="3">
        <v>48978865</v>
      </c>
      <c r="R52" s="3">
        <v>9454</v>
      </c>
      <c r="S52" s="3">
        <v>48963493</v>
      </c>
      <c r="T52" s="3">
        <v>-4491</v>
      </c>
      <c r="U52" s="3">
        <v>0</v>
      </c>
      <c r="V52" s="3">
        <v>0</v>
      </c>
      <c r="W52" s="3" t="s">
        <v>3975</v>
      </c>
      <c r="X52" s="3">
        <v>48938235</v>
      </c>
      <c r="Y52" s="3">
        <v>-19953</v>
      </c>
      <c r="Z52" s="3" t="s">
        <v>3975</v>
      </c>
      <c r="AA52" s="3">
        <v>48938235</v>
      </c>
      <c r="AB52" s="3">
        <v>-19953</v>
      </c>
      <c r="AC52" s="3" t="s">
        <v>3964</v>
      </c>
      <c r="AD52" s="3">
        <v>3042170</v>
      </c>
      <c r="AE52" s="3" t="s">
        <v>49</v>
      </c>
      <c r="AF52" s="3" t="s">
        <v>168</v>
      </c>
      <c r="AG52" s="3" t="s">
        <v>3976</v>
      </c>
      <c r="AH52" s="3" t="s">
        <v>3977</v>
      </c>
      <c r="AI52" s="3">
        <v>2974</v>
      </c>
      <c r="AJ52" s="3" t="s">
        <v>53</v>
      </c>
      <c r="AK52" s="3" t="s">
        <v>168</v>
      </c>
      <c r="AL52" s="3" t="s">
        <v>3976</v>
      </c>
      <c r="AM52" s="3" t="s">
        <v>3977</v>
      </c>
      <c r="AN52" s="3">
        <v>2974</v>
      </c>
      <c r="AO52" s="3" t="s">
        <v>49</v>
      </c>
      <c r="AP52" s="3" t="s">
        <v>55</v>
      </c>
      <c r="AQ52" s="3" t="s">
        <v>3978</v>
      </c>
      <c r="AR52" s="3" t="s">
        <v>3979</v>
      </c>
      <c r="AS52" s="3">
        <v>-5553</v>
      </c>
      <c r="AT52" s="3">
        <v>900.35461170218002</v>
      </c>
      <c r="AU52" s="4">
        <f t="shared" si="0"/>
        <v>0</v>
      </c>
      <c r="AV52" s="4">
        <f t="shared" si="1"/>
        <v>0</v>
      </c>
      <c r="AW52" s="4">
        <f t="shared" si="2"/>
        <v>0</v>
      </c>
      <c r="AX52" s="4">
        <f t="shared" si="3"/>
        <v>0</v>
      </c>
      <c r="AY52" s="4">
        <f t="shared" si="4"/>
        <v>0</v>
      </c>
      <c r="AZ52" s="3" t="str">
        <f t="shared" si="5"/>
        <v>YES</v>
      </c>
    </row>
    <row r="53" spans="1:52" x14ac:dyDescent="0.25">
      <c r="A53" s="3" t="s">
        <v>11561</v>
      </c>
      <c r="B53" s="3">
        <v>19029367</v>
      </c>
      <c r="C53" s="3">
        <v>19029654</v>
      </c>
      <c r="D53" s="3">
        <v>4</v>
      </c>
      <c r="E53" s="3">
        <v>2</v>
      </c>
      <c r="F53" s="3">
        <v>3</v>
      </c>
      <c r="G53" s="3">
        <v>287</v>
      </c>
      <c r="H53" s="3">
        <v>4.1877523434119501</v>
      </c>
      <c r="I53" s="3">
        <v>0.80355363280134995</v>
      </c>
      <c r="J53" s="3">
        <v>6.5410474758131301</v>
      </c>
      <c r="K53" s="3">
        <v>454.06777398401999</v>
      </c>
      <c r="L53" s="3">
        <v>66.238147058255805</v>
      </c>
      <c r="M53" s="3">
        <v>87.421712740486498</v>
      </c>
      <c r="N53" s="3">
        <v>6941.8204907245999</v>
      </c>
      <c r="O53" s="3">
        <v>1012.65351311369</v>
      </c>
      <c r="P53" s="3">
        <v>1336.5093750465201</v>
      </c>
      <c r="Q53" s="3">
        <v>19091888</v>
      </c>
      <c r="R53" s="3">
        <v>62053</v>
      </c>
      <c r="S53" s="3">
        <v>19013728</v>
      </c>
      <c r="T53" s="3">
        <v>-15640</v>
      </c>
      <c r="U53" s="3">
        <v>-676</v>
      </c>
      <c r="V53" s="3">
        <v>0</v>
      </c>
      <c r="W53" s="3" t="s">
        <v>11656</v>
      </c>
      <c r="X53" s="3">
        <v>19013973</v>
      </c>
      <c r="Y53" s="3">
        <v>-13663</v>
      </c>
      <c r="Z53" s="3" t="s">
        <v>11656</v>
      </c>
      <c r="AA53" s="3">
        <v>19013973</v>
      </c>
      <c r="AB53" s="3">
        <v>-13663</v>
      </c>
      <c r="AC53" s="3" t="s">
        <v>11602</v>
      </c>
      <c r="AD53" s="3">
        <v>-9122690</v>
      </c>
      <c r="AE53" s="3" t="s">
        <v>49</v>
      </c>
      <c r="AF53" s="3" t="s">
        <v>55</v>
      </c>
      <c r="AG53" s="3" t="s">
        <v>11657</v>
      </c>
      <c r="AH53" s="3" t="s">
        <v>11658</v>
      </c>
      <c r="AI53" s="3">
        <v>0</v>
      </c>
      <c r="AJ53" s="3" t="s">
        <v>53</v>
      </c>
      <c r="AK53" s="3" t="s">
        <v>55</v>
      </c>
      <c r="AL53" s="3" t="s">
        <v>11657</v>
      </c>
      <c r="AM53" s="3" t="s">
        <v>11658</v>
      </c>
      <c r="AN53" s="3">
        <v>-14907</v>
      </c>
      <c r="AO53" s="3" t="s">
        <v>49</v>
      </c>
      <c r="AP53" s="3" t="s">
        <v>55</v>
      </c>
      <c r="AQ53" s="3" t="s">
        <v>11657</v>
      </c>
      <c r="AR53" s="3" t="s">
        <v>11658</v>
      </c>
      <c r="AS53" s="3">
        <v>0</v>
      </c>
      <c r="AT53" s="3">
        <v>891.125666957102</v>
      </c>
      <c r="AU53" s="4">
        <f t="shared" si="0"/>
        <v>1</v>
      </c>
      <c r="AV53" s="4">
        <f t="shared" si="1"/>
        <v>0</v>
      </c>
      <c r="AW53" s="4">
        <f t="shared" si="2"/>
        <v>0</v>
      </c>
      <c r="AX53" s="4">
        <f t="shared" si="3"/>
        <v>0</v>
      </c>
      <c r="AY53" s="4">
        <f t="shared" si="4"/>
        <v>0</v>
      </c>
      <c r="AZ53" s="3" t="str">
        <f t="shared" si="5"/>
        <v>NO</v>
      </c>
    </row>
    <row r="54" spans="1:52" x14ac:dyDescent="0.25">
      <c r="A54" s="3" t="s">
        <v>5558</v>
      </c>
      <c r="B54" s="3">
        <v>5483094</v>
      </c>
      <c r="C54" s="3">
        <v>5485691</v>
      </c>
      <c r="D54" s="3">
        <v>4</v>
      </c>
      <c r="E54" s="3">
        <v>3</v>
      </c>
      <c r="F54" s="3">
        <v>3</v>
      </c>
      <c r="G54" s="3">
        <v>2597</v>
      </c>
      <c r="H54" s="3">
        <v>3.4045623085407901</v>
      </c>
      <c r="I54" s="3">
        <v>25.333600272483299</v>
      </c>
      <c r="J54" s="3">
        <v>2.0932215234328799</v>
      </c>
      <c r="K54" s="3">
        <v>1002.61670718942</v>
      </c>
      <c r="L54" s="3">
        <v>108.94821219552399</v>
      </c>
      <c r="M54" s="3">
        <v>144.76660699929801</v>
      </c>
      <c r="N54" s="3">
        <v>47898.2609325136</v>
      </c>
      <c r="O54" s="3">
        <v>5204.8104309977198</v>
      </c>
      <c r="P54" s="3">
        <v>6915.97164364529</v>
      </c>
      <c r="Q54" s="3">
        <v>5540299</v>
      </c>
      <c r="R54" s="3">
        <v>54389</v>
      </c>
      <c r="S54" s="3">
        <v>5692639</v>
      </c>
      <c r="T54" s="3">
        <v>206929</v>
      </c>
      <c r="U54" s="3">
        <v>0</v>
      </c>
      <c r="V54" s="3">
        <v>0</v>
      </c>
      <c r="W54" s="3" t="s">
        <v>5607</v>
      </c>
      <c r="X54" s="3">
        <v>5467230</v>
      </c>
      <c r="Y54" s="3">
        <v>-9613</v>
      </c>
      <c r="Z54" s="3" t="s">
        <v>5607</v>
      </c>
      <c r="AA54" s="3">
        <v>5467230</v>
      </c>
      <c r="AB54" s="3">
        <v>-9613</v>
      </c>
      <c r="AC54" s="3" t="s">
        <v>5560</v>
      </c>
      <c r="AD54" s="3">
        <v>446853</v>
      </c>
      <c r="AE54" s="3" t="s">
        <v>49</v>
      </c>
      <c r="AF54" s="3" t="s">
        <v>50</v>
      </c>
      <c r="AG54" s="3" t="s">
        <v>5605</v>
      </c>
      <c r="AH54" s="3" t="s">
        <v>5606</v>
      </c>
      <c r="AI54" s="3">
        <v>64090</v>
      </c>
      <c r="AJ54" s="3" t="s">
        <v>53</v>
      </c>
      <c r="AK54" s="3" t="s">
        <v>50</v>
      </c>
      <c r="AL54" s="3" t="s">
        <v>5605</v>
      </c>
      <c r="AM54" s="3" t="s">
        <v>5606</v>
      </c>
      <c r="AN54" s="3">
        <v>64090</v>
      </c>
      <c r="AO54" s="3" t="s">
        <v>49</v>
      </c>
      <c r="AP54" s="3" t="s">
        <v>50</v>
      </c>
      <c r="AQ54" s="3" t="s">
        <v>5605</v>
      </c>
      <c r="AR54" s="3" t="s">
        <v>5606</v>
      </c>
      <c r="AS54" s="3">
        <v>64366</v>
      </c>
      <c r="AT54" s="3">
        <v>868.407567703072</v>
      </c>
      <c r="AU54" s="4">
        <f t="shared" si="0"/>
        <v>0</v>
      </c>
      <c r="AV54" s="4">
        <f t="shared" si="1"/>
        <v>0</v>
      </c>
      <c r="AW54" s="4">
        <f t="shared" si="2"/>
        <v>0</v>
      </c>
      <c r="AX54" s="4">
        <f t="shared" si="3"/>
        <v>0</v>
      </c>
      <c r="AY54" s="4">
        <f t="shared" si="4"/>
        <v>0</v>
      </c>
      <c r="AZ54" s="3" t="str">
        <f t="shared" si="5"/>
        <v>YES</v>
      </c>
    </row>
    <row r="55" spans="1:52" x14ac:dyDescent="0.25">
      <c r="A55" s="3" t="s">
        <v>10922</v>
      </c>
      <c r="B55" s="3">
        <v>101265218</v>
      </c>
      <c r="C55" s="3">
        <v>101265517</v>
      </c>
      <c r="D55" s="3">
        <v>4</v>
      </c>
      <c r="E55" s="3">
        <v>2</v>
      </c>
      <c r="F55" s="3">
        <v>3</v>
      </c>
      <c r="G55" s="3">
        <v>299</v>
      </c>
      <c r="H55" s="3">
        <v>8.4714307126828494</v>
      </c>
      <c r="I55" s="3">
        <v>2.3093885840264798</v>
      </c>
      <c r="J55" s="3">
        <v>9.7733157755838693</v>
      </c>
      <c r="K55" s="3">
        <v>493.60793257194803</v>
      </c>
      <c r="L55" s="3">
        <v>81.657017463992801</v>
      </c>
      <c r="M55" s="3">
        <v>0.33290337384236801</v>
      </c>
      <c r="N55" s="3">
        <v>5050.5677285604697</v>
      </c>
      <c r="O55" s="3">
        <v>835.50986521884397</v>
      </c>
      <c r="P55" s="3">
        <v>3.4062480071915999</v>
      </c>
      <c r="Q55" s="3">
        <v>101277523</v>
      </c>
      <c r="R55" s="3">
        <v>11569</v>
      </c>
      <c r="S55" s="3">
        <v>101245097</v>
      </c>
      <c r="T55" s="3">
        <v>-20122</v>
      </c>
      <c r="U55" s="3">
        <v>950</v>
      </c>
      <c r="V55" s="3">
        <v>0</v>
      </c>
      <c r="W55" s="3" t="s">
        <v>11337</v>
      </c>
      <c r="X55" s="3">
        <v>101250019</v>
      </c>
      <c r="Y55" s="3">
        <v>-12918</v>
      </c>
      <c r="Z55" s="3" t="s">
        <v>11337</v>
      </c>
      <c r="AA55" s="3">
        <v>101250019</v>
      </c>
      <c r="AB55" s="3">
        <v>-12918</v>
      </c>
      <c r="AC55" s="3" t="s">
        <v>11322</v>
      </c>
      <c r="AD55" s="3">
        <v>-412603</v>
      </c>
      <c r="AE55" s="3" t="s">
        <v>49</v>
      </c>
      <c r="AF55" s="3" t="s">
        <v>482</v>
      </c>
      <c r="AG55" s="3" t="s">
        <v>11338</v>
      </c>
      <c r="AH55" s="3" t="s">
        <v>11339</v>
      </c>
      <c r="AI55" s="3">
        <v>4422</v>
      </c>
      <c r="AJ55" s="3" t="s">
        <v>53</v>
      </c>
      <c r="AK55" s="3" t="s">
        <v>482</v>
      </c>
      <c r="AL55" s="3" t="s">
        <v>11338</v>
      </c>
      <c r="AM55" s="3" t="s">
        <v>11339</v>
      </c>
      <c r="AN55" s="3">
        <v>4422</v>
      </c>
      <c r="AO55" s="3" t="s">
        <v>49</v>
      </c>
      <c r="AP55" s="3" t="s">
        <v>55</v>
      </c>
      <c r="AQ55" s="3" t="s">
        <v>11340</v>
      </c>
      <c r="AR55" s="3" t="s">
        <v>11341</v>
      </c>
      <c r="AS55" s="3">
        <v>-13324</v>
      </c>
      <c r="AT55" s="3">
        <v>866.78824247938599</v>
      </c>
      <c r="AU55" s="4">
        <f t="shared" si="0"/>
        <v>0</v>
      </c>
      <c r="AV55" s="4">
        <f t="shared" si="1"/>
        <v>0</v>
      </c>
      <c r="AW55" s="4">
        <f t="shared" si="2"/>
        <v>0</v>
      </c>
      <c r="AX55" s="4">
        <f t="shared" si="3"/>
        <v>0</v>
      </c>
      <c r="AY55" s="4">
        <f t="shared" si="4"/>
        <v>0</v>
      </c>
      <c r="AZ55" s="3" t="str">
        <f t="shared" si="5"/>
        <v>YES</v>
      </c>
    </row>
    <row r="56" spans="1:52" x14ac:dyDescent="0.25">
      <c r="A56" s="3" t="s">
        <v>12280</v>
      </c>
      <c r="B56" s="3">
        <v>72948615</v>
      </c>
      <c r="C56" s="3">
        <v>72950322</v>
      </c>
      <c r="D56" s="3">
        <v>3</v>
      </c>
      <c r="E56" s="3">
        <v>2</v>
      </c>
      <c r="F56" s="3">
        <v>3</v>
      </c>
      <c r="G56" s="3">
        <v>1707</v>
      </c>
      <c r="H56" s="3">
        <v>2.5307774318788301</v>
      </c>
      <c r="I56" s="3">
        <v>2.3308459234637202</v>
      </c>
      <c r="J56" s="3">
        <v>1.51616006504666</v>
      </c>
      <c r="K56" s="3">
        <v>678.12345320438203</v>
      </c>
      <c r="L56" s="3">
        <v>110.68450031409201</v>
      </c>
      <c r="M56" s="3">
        <v>1.3123784931389399</v>
      </c>
      <c r="N56" s="3">
        <v>44726.376115407802</v>
      </c>
      <c r="O56" s="3">
        <v>7300.3176159164605</v>
      </c>
      <c r="P56" s="3">
        <v>86.559362919148796</v>
      </c>
      <c r="Q56" s="3">
        <v>72940254</v>
      </c>
      <c r="R56" s="3">
        <v>-8362</v>
      </c>
      <c r="S56" s="3">
        <v>72952779</v>
      </c>
      <c r="T56" s="3">
        <v>2434</v>
      </c>
      <c r="U56" s="3">
        <v>0</v>
      </c>
      <c r="V56" s="3">
        <v>0</v>
      </c>
      <c r="W56" s="3" t="s">
        <v>12454</v>
      </c>
      <c r="X56" s="3">
        <v>72871728</v>
      </c>
      <c r="Y56" s="3">
        <v>-74507</v>
      </c>
      <c r="Z56" s="3" t="s">
        <v>12454</v>
      </c>
      <c r="AA56" s="3">
        <v>72871728</v>
      </c>
      <c r="AB56" s="3">
        <v>-74507</v>
      </c>
      <c r="AC56" s="3" t="s">
        <v>12437</v>
      </c>
      <c r="AD56" s="3">
        <v>-3637505</v>
      </c>
      <c r="AE56" s="3" t="s">
        <v>49</v>
      </c>
      <c r="AF56" s="3" t="s">
        <v>55</v>
      </c>
      <c r="AG56" s="3" t="s">
        <v>12455</v>
      </c>
      <c r="AH56" s="3" t="s">
        <v>12456</v>
      </c>
      <c r="AI56" s="3">
        <v>0</v>
      </c>
      <c r="AJ56" s="3" t="s">
        <v>53</v>
      </c>
      <c r="AK56" s="3" t="s">
        <v>55</v>
      </c>
      <c r="AL56" s="3" t="s">
        <v>12455</v>
      </c>
      <c r="AM56" s="3" t="s">
        <v>12456</v>
      </c>
      <c r="AN56" s="3">
        <v>2614</v>
      </c>
      <c r="AO56" s="3" t="s">
        <v>49</v>
      </c>
      <c r="AP56" s="3" t="s">
        <v>55</v>
      </c>
      <c r="AQ56" s="3" t="s">
        <v>12455</v>
      </c>
      <c r="AR56" s="3" t="s">
        <v>12456</v>
      </c>
      <c r="AS56" s="3">
        <v>0</v>
      </c>
      <c r="AT56" s="3">
        <v>843.45446802802996</v>
      </c>
      <c r="AU56" s="4">
        <f t="shared" si="0"/>
        <v>1</v>
      </c>
      <c r="AV56" s="4">
        <f t="shared" si="1"/>
        <v>0</v>
      </c>
      <c r="AW56" s="4">
        <f t="shared" si="2"/>
        <v>0</v>
      </c>
      <c r="AX56" s="4">
        <f t="shared" si="3"/>
        <v>0</v>
      </c>
      <c r="AY56" s="4">
        <f t="shared" si="4"/>
        <v>0</v>
      </c>
      <c r="AZ56" s="3" t="str">
        <f t="shared" si="5"/>
        <v>NO</v>
      </c>
    </row>
    <row r="57" spans="1:52" x14ac:dyDescent="0.25">
      <c r="A57" s="3" t="s">
        <v>5558</v>
      </c>
      <c r="B57" s="3">
        <v>68990339</v>
      </c>
      <c r="C57" s="3">
        <v>68990781</v>
      </c>
      <c r="D57" s="3">
        <v>4</v>
      </c>
      <c r="E57" s="3">
        <v>0</v>
      </c>
      <c r="F57" s="3">
        <v>3</v>
      </c>
      <c r="G57" s="3">
        <v>442</v>
      </c>
      <c r="H57" s="3">
        <v>2.8504543954458001</v>
      </c>
      <c r="I57" s="3">
        <v>13.881406534410999</v>
      </c>
      <c r="J57" s="3">
        <v>3.9954588679808398</v>
      </c>
      <c r="K57" s="3">
        <v>568.42334792004897</v>
      </c>
      <c r="L57" s="3">
        <v>0</v>
      </c>
      <c r="M57" s="3">
        <v>0</v>
      </c>
      <c r="N57" s="3">
        <v>14226.735068538201</v>
      </c>
      <c r="O57" s="3">
        <v>0</v>
      </c>
      <c r="P57" s="3">
        <v>0</v>
      </c>
      <c r="Q57" s="3">
        <v>68917902</v>
      </c>
      <c r="R57" s="3">
        <v>-72438</v>
      </c>
      <c r="S57" s="3">
        <v>68974782</v>
      </c>
      <c r="T57" s="3">
        <v>-15558</v>
      </c>
      <c r="U57" s="3">
        <v>0</v>
      </c>
      <c r="V57" s="3">
        <v>0</v>
      </c>
      <c r="W57" s="3" t="s">
        <v>5890</v>
      </c>
      <c r="X57" s="3">
        <v>68907914</v>
      </c>
      <c r="Y57" s="3">
        <v>-72445</v>
      </c>
      <c r="Z57" s="3" t="s">
        <v>5890</v>
      </c>
      <c r="AA57" s="3">
        <v>68907914</v>
      </c>
      <c r="AB57" s="3">
        <v>-72445</v>
      </c>
      <c r="AC57" s="3" t="s">
        <v>5874</v>
      </c>
      <c r="AD57" s="3">
        <v>18464001</v>
      </c>
      <c r="AE57" s="3" t="s">
        <v>49</v>
      </c>
      <c r="AF57" s="3" t="s">
        <v>55</v>
      </c>
      <c r="AG57" s="3" t="s">
        <v>5891</v>
      </c>
      <c r="AH57" s="3" t="s">
        <v>5892</v>
      </c>
      <c r="AI57" s="3">
        <v>-9359</v>
      </c>
      <c r="AJ57" s="3" t="s">
        <v>53</v>
      </c>
      <c r="AK57" s="3" t="s">
        <v>55</v>
      </c>
      <c r="AL57" s="3" t="s">
        <v>5891</v>
      </c>
      <c r="AM57" s="3" t="s">
        <v>5892</v>
      </c>
      <c r="AN57" s="3">
        <v>-9359</v>
      </c>
      <c r="AO57" s="3" t="s">
        <v>49</v>
      </c>
      <c r="AP57" s="3" t="s">
        <v>55</v>
      </c>
      <c r="AQ57" s="3" t="s">
        <v>5891</v>
      </c>
      <c r="AR57" s="3" t="s">
        <v>5892</v>
      </c>
      <c r="AS57" s="3">
        <v>-9611</v>
      </c>
      <c r="AT57" s="3">
        <v>843.00260009867895</v>
      </c>
      <c r="AU57" s="4">
        <f t="shared" si="0"/>
        <v>0</v>
      </c>
      <c r="AV57" s="4">
        <f t="shared" si="1"/>
        <v>0</v>
      </c>
      <c r="AW57" s="4">
        <f t="shared" si="2"/>
        <v>0</v>
      </c>
      <c r="AX57" s="4">
        <f t="shared" si="3"/>
        <v>0</v>
      </c>
      <c r="AY57" s="4">
        <f t="shared" si="4"/>
        <v>0</v>
      </c>
      <c r="AZ57" s="3" t="str">
        <f t="shared" si="5"/>
        <v>YES</v>
      </c>
    </row>
    <row r="58" spans="1:52" x14ac:dyDescent="0.25">
      <c r="A58" s="3" t="s">
        <v>4991</v>
      </c>
      <c r="B58" s="3">
        <v>44626413</v>
      </c>
      <c r="C58" s="3">
        <v>44627627</v>
      </c>
      <c r="D58" s="3">
        <v>4</v>
      </c>
      <c r="E58" s="3">
        <v>2</v>
      </c>
      <c r="F58" s="3">
        <v>3</v>
      </c>
      <c r="G58" s="3">
        <v>1214</v>
      </c>
      <c r="H58" s="3">
        <v>4.4062603154705</v>
      </c>
      <c r="I58" s="3">
        <v>2.2756989791684701</v>
      </c>
      <c r="J58" s="3">
        <v>7.8496280915158403</v>
      </c>
      <c r="K58" s="3">
        <v>684.16027100649899</v>
      </c>
      <c r="L58" s="3">
        <v>39.035473189609696</v>
      </c>
      <c r="M58" s="3">
        <v>50.952410544398099</v>
      </c>
      <c r="N58" s="3">
        <v>8715.8303938751396</v>
      </c>
      <c r="O58" s="3">
        <v>497.29073447187398</v>
      </c>
      <c r="P58" s="3">
        <v>649.10604617649801</v>
      </c>
      <c r="Q58" s="3">
        <v>44656096</v>
      </c>
      <c r="R58" s="3">
        <v>28299</v>
      </c>
      <c r="S58" s="3">
        <v>44680934</v>
      </c>
      <c r="T58" s="3">
        <v>53289</v>
      </c>
      <c r="U58" s="3">
        <v>976</v>
      </c>
      <c r="V58" s="3">
        <v>0</v>
      </c>
      <c r="W58" s="3" t="s">
        <v>5182</v>
      </c>
      <c r="X58" s="3">
        <v>44655989</v>
      </c>
      <c r="Y58" s="3">
        <v>28363</v>
      </c>
      <c r="Z58" s="3" t="s">
        <v>5182</v>
      </c>
      <c r="AA58" s="3">
        <v>44655989</v>
      </c>
      <c r="AB58" s="3">
        <v>28363</v>
      </c>
      <c r="AC58" s="3" t="s">
        <v>5165</v>
      </c>
      <c r="AD58" s="3">
        <v>4396077</v>
      </c>
      <c r="AE58" s="3" t="s">
        <v>49</v>
      </c>
      <c r="AF58" s="3" t="s">
        <v>50</v>
      </c>
      <c r="AG58" s="3" t="s">
        <v>5183</v>
      </c>
      <c r="AH58" s="3" t="s">
        <v>5184</v>
      </c>
      <c r="AI58" s="3">
        <v>-46460</v>
      </c>
      <c r="AJ58" s="3" t="s">
        <v>53</v>
      </c>
      <c r="AK58" s="3" t="s">
        <v>50</v>
      </c>
      <c r="AL58" s="3" t="s">
        <v>5183</v>
      </c>
      <c r="AM58" s="3" t="s">
        <v>5184</v>
      </c>
      <c r="AN58" s="3">
        <v>-46460</v>
      </c>
      <c r="AO58" s="3" t="s">
        <v>49</v>
      </c>
      <c r="AP58" s="3" t="s">
        <v>50</v>
      </c>
      <c r="AQ58" s="3" t="s">
        <v>5183</v>
      </c>
      <c r="AR58" s="3" t="s">
        <v>5184</v>
      </c>
      <c r="AS58" s="3">
        <v>-46923</v>
      </c>
      <c r="AT58" s="3">
        <v>838.76283149639005</v>
      </c>
      <c r="AU58" s="4">
        <f t="shared" si="0"/>
        <v>0</v>
      </c>
      <c r="AV58" s="4">
        <f t="shared" si="1"/>
        <v>0</v>
      </c>
      <c r="AW58" s="4">
        <f t="shared" si="2"/>
        <v>0</v>
      </c>
      <c r="AX58" s="4">
        <f t="shared" si="3"/>
        <v>0</v>
      </c>
      <c r="AY58" s="4">
        <f t="shared" si="4"/>
        <v>0</v>
      </c>
      <c r="AZ58" s="3" t="str">
        <f t="shared" si="5"/>
        <v>YES</v>
      </c>
    </row>
    <row r="59" spans="1:52" x14ac:dyDescent="0.25">
      <c r="A59" s="3" t="s">
        <v>3891</v>
      </c>
      <c r="B59" s="3">
        <v>49675167</v>
      </c>
      <c r="C59" s="3">
        <v>49675496</v>
      </c>
      <c r="D59" s="3">
        <v>4</v>
      </c>
      <c r="E59" s="3">
        <v>2</v>
      </c>
      <c r="F59" s="3">
        <v>4</v>
      </c>
      <c r="G59" s="3">
        <v>329</v>
      </c>
      <c r="H59" s="3">
        <v>2.0779090850271702</v>
      </c>
      <c r="I59" s="3">
        <v>2.1591872079658101</v>
      </c>
      <c r="J59" s="3">
        <v>5.3936353794961596</v>
      </c>
      <c r="K59" s="3">
        <v>468.12603231412203</v>
      </c>
      <c r="L59" s="3">
        <v>41.278620814784396</v>
      </c>
      <c r="M59" s="3">
        <v>55.038161086379198</v>
      </c>
      <c r="N59" s="3">
        <v>8679.2302292753793</v>
      </c>
      <c r="O59" s="3">
        <v>765.32093681572496</v>
      </c>
      <c r="P59" s="3">
        <v>1020.4279157543</v>
      </c>
      <c r="Q59" s="3">
        <v>49556113</v>
      </c>
      <c r="R59" s="3">
        <v>-119055</v>
      </c>
      <c r="S59" s="3">
        <v>49621278</v>
      </c>
      <c r="T59" s="3">
        <v>-53890</v>
      </c>
      <c r="U59" s="3">
        <v>0</v>
      </c>
      <c r="V59" s="3">
        <v>1</v>
      </c>
      <c r="W59" s="3" t="s">
        <v>3983</v>
      </c>
      <c r="X59" s="3">
        <v>49652138</v>
      </c>
      <c r="Y59" s="3">
        <v>-18936</v>
      </c>
      <c r="Z59" s="3" t="s">
        <v>3983</v>
      </c>
      <c r="AA59" s="3">
        <v>49652138</v>
      </c>
      <c r="AB59" s="3">
        <v>-18936</v>
      </c>
      <c r="AC59" s="3" t="s">
        <v>3964</v>
      </c>
      <c r="AD59" s="3">
        <v>2335504</v>
      </c>
      <c r="AE59" s="3" t="s">
        <v>49</v>
      </c>
      <c r="AF59" s="3" t="s">
        <v>55</v>
      </c>
      <c r="AG59" s="3" t="s">
        <v>3984</v>
      </c>
      <c r="AH59" s="3" t="s">
        <v>3985</v>
      </c>
      <c r="AI59" s="3">
        <v>-18935</v>
      </c>
      <c r="AJ59" s="3" t="s">
        <v>53</v>
      </c>
      <c r="AK59" s="3" t="s">
        <v>55</v>
      </c>
      <c r="AL59" s="3" t="s">
        <v>3984</v>
      </c>
      <c r="AM59" s="3" t="s">
        <v>3985</v>
      </c>
      <c r="AN59" s="3">
        <v>-18935</v>
      </c>
      <c r="AO59" s="3" t="s">
        <v>49</v>
      </c>
      <c r="AP59" s="3" t="s">
        <v>55</v>
      </c>
      <c r="AQ59" s="3" t="s">
        <v>3984</v>
      </c>
      <c r="AR59" s="3" t="s">
        <v>3985</v>
      </c>
      <c r="AS59" s="3">
        <v>-31837</v>
      </c>
      <c r="AT59" s="3">
        <v>824.10494422732097</v>
      </c>
      <c r="AU59" s="4">
        <f t="shared" si="0"/>
        <v>0</v>
      </c>
      <c r="AV59" s="4">
        <f t="shared" si="1"/>
        <v>0</v>
      </c>
      <c r="AW59" s="4">
        <f t="shared" si="2"/>
        <v>0</v>
      </c>
      <c r="AX59" s="4">
        <f t="shared" si="3"/>
        <v>0</v>
      </c>
      <c r="AY59" s="4">
        <f t="shared" si="4"/>
        <v>0</v>
      </c>
      <c r="AZ59" s="3" t="str">
        <f t="shared" si="5"/>
        <v>YES</v>
      </c>
    </row>
    <row r="60" spans="1:52" x14ac:dyDescent="0.25">
      <c r="A60" s="3" t="s">
        <v>10922</v>
      </c>
      <c r="B60" s="3">
        <v>111204935</v>
      </c>
      <c r="C60" s="3">
        <v>111205254</v>
      </c>
      <c r="D60" s="3">
        <v>4</v>
      </c>
      <c r="E60" s="3">
        <v>3</v>
      </c>
      <c r="F60" s="3">
        <v>3</v>
      </c>
      <c r="G60" s="3">
        <v>319</v>
      </c>
      <c r="H60" s="3">
        <v>5.3492800102832803</v>
      </c>
      <c r="I60" s="3">
        <v>1.1378494895842299</v>
      </c>
      <c r="J60" s="3">
        <v>10.889426038197699</v>
      </c>
      <c r="K60" s="3">
        <v>484.58328094515099</v>
      </c>
      <c r="L60" s="3">
        <v>22.382620712117198</v>
      </c>
      <c r="M60" s="3">
        <v>29.445353540369101</v>
      </c>
      <c r="N60" s="3">
        <v>4450.0351005217399</v>
      </c>
      <c r="O60" s="3">
        <v>205.54454048913101</v>
      </c>
      <c r="P60" s="3">
        <v>270.40317310647401</v>
      </c>
      <c r="Q60" s="3">
        <v>111010006</v>
      </c>
      <c r="R60" s="3">
        <v>-194930</v>
      </c>
      <c r="S60" s="3">
        <v>111091280</v>
      </c>
      <c r="T60" s="3">
        <v>-113656</v>
      </c>
      <c r="U60" s="3">
        <v>-190</v>
      </c>
      <c r="V60" s="3">
        <v>0</v>
      </c>
      <c r="W60" s="3" t="s">
        <v>11388</v>
      </c>
      <c r="X60" s="3">
        <v>110663300</v>
      </c>
      <c r="Y60" s="3">
        <v>0</v>
      </c>
      <c r="Z60" s="3" t="s">
        <v>11389</v>
      </c>
      <c r="AA60" s="3">
        <v>111262232</v>
      </c>
      <c r="AB60" s="3">
        <v>56979</v>
      </c>
      <c r="AC60" s="3" t="s">
        <v>11390</v>
      </c>
      <c r="AD60" s="3">
        <v>5358341</v>
      </c>
      <c r="AE60" s="3" t="s">
        <v>49</v>
      </c>
      <c r="AF60" s="3" t="s">
        <v>55</v>
      </c>
      <c r="AG60" s="3" t="s">
        <v>11391</v>
      </c>
      <c r="AH60" s="3" t="s">
        <v>11392</v>
      </c>
      <c r="AI60" s="3">
        <v>0</v>
      </c>
      <c r="AJ60" s="3" t="s">
        <v>53</v>
      </c>
      <c r="AK60" s="3" t="s">
        <v>55</v>
      </c>
      <c r="AL60" s="3" t="s">
        <v>11393</v>
      </c>
      <c r="AM60" s="3" t="s">
        <v>11394</v>
      </c>
      <c r="AN60" s="3">
        <v>-79481</v>
      </c>
      <c r="AO60" s="3" t="s">
        <v>49</v>
      </c>
      <c r="AP60" s="3" t="s">
        <v>55</v>
      </c>
      <c r="AQ60" s="3" t="s">
        <v>11391</v>
      </c>
      <c r="AR60" s="3" t="s">
        <v>11392</v>
      </c>
      <c r="AS60" s="3">
        <v>0</v>
      </c>
      <c r="AT60" s="3">
        <v>816.81832720836496</v>
      </c>
      <c r="AU60" s="4">
        <f t="shared" si="0"/>
        <v>1</v>
      </c>
      <c r="AV60" s="4">
        <f t="shared" si="1"/>
        <v>0</v>
      </c>
      <c r="AW60" s="4">
        <f t="shared" si="2"/>
        <v>1</v>
      </c>
      <c r="AX60" s="4">
        <f t="shared" si="3"/>
        <v>0</v>
      </c>
      <c r="AY60" s="4">
        <f t="shared" si="4"/>
        <v>0</v>
      </c>
      <c r="AZ60" s="3" t="str">
        <f t="shared" si="5"/>
        <v>NO</v>
      </c>
    </row>
    <row r="61" spans="1:52" x14ac:dyDescent="0.25">
      <c r="A61" s="3" t="s">
        <v>6671</v>
      </c>
      <c r="B61" s="3">
        <v>34972753</v>
      </c>
      <c r="C61" s="3">
        <v>34972992</v>
      </c>
      <c r="D61" s="3">
        <v>4</v>
      </c>
      <c r="E61" s="3">
        <v>3</v>
      </c>
      <c r="F61" s="3">
        <v>3</v>
      </c>
      <c r="G61" s="3">
        <v>239</v>
      </c>
      <c r="H61" s="3">
        <v>3.5804031643705398</v>
      </c>
      <c r="I61" s="3">
        <v>2.1192797204956402</v>
      </c>
      <c r="J61" s="3">
        <v>4.5766231337627197</v>
      </c>
      <c r="K61" s="3">
        <v>333.22225065491199</v>
      </c>
      <c r="L61" s="3">
        <v>100.342538472743</v>
      </c>
      <c r="M61" s="3">
        <v>133.541213332957</v>
      </c>
      <c r="N61" s="3">
        <v>7280.9632979534799</v>
      </c>
      <c r="O61" s="3">
        <v>2192.50166640322</v>
      </c>
      <c r="P61" s="3">
        <v>2917.8984030342099</v>
      </c>
      <c r="Q61" s="3">
        <v>34978927</v>
      </c>
      <c r="R61" s="3">
        <v>5629</v>
      </c>
      <c r="S61" s="3">
        <v>34975464</v>
      </c>
      <c r="T61" s="3">
        <v>2454</v>
      </c>
      <c r="U61" s="3">
        <v>0</v>
      </c>
      <c r="V61" s="3">
        <v>2559</v>
      </c>
      <c r="W61" s="3" t="s">
        <v>6872</v>
      </c>
      <c r="X61" s="3">
        <v>34955835</v>
      </c>
      <c r="Y61" s="3">
        <v>-14487</v>
      </c>
      <c r="Z61" s="3" t="s">
        <v>6872</v>
      </c>
      <c r="AA61" s="3">
        <v>34955835</v>
      </c>
      <c r="AB61" s="3">
        <v>-14487</v>
      </c>
      <c r="AC61" s="3" t="s">
        <v>6819</v>
      </c>
      <c r="AD61" s="3">
        <v>585746</v>
      </c>
      <c r="AE61" s="3" t="s">
        <v>49</v>
      </c>
      <c r="AF61" s="3" t="s">
        <v>55</v>
      </c>
      <c r="AG61" s="3" t="s">
        <v>6873</v>
      </c>
      <c r="AH61" s="3" t="s">
        <v>6874</v>
      </c>
      <c r="AI61" s="3">
        <v>0</v>
      </c>
      <c r="AJ61" s="3" t="s">
        <v>53</v>
      </c>
      <c r="AK61" s="3" t="s">
        <v>55</v>
      </c>
      <c r="AL61" s="3" t="s">
        <v>6873</v>
      </c>
      <c r="AM61" s="3" t="s">
        <v>6874</v>
      </c>
      <c r="AN61" s="3">
        <v>2409</v>
      </c>
      <c r="AO61" s="3" t="s">
        <v>49</v>
      </c>
      <c r="AP61" s="3" t="s">
        <v>55</v>
      </c>
      <c r="AQ61" s="3" t="s">
        <v>6873</v>
      </c>
      <c r="AR61" s="3" t="s">
        <v>6874</v>
      </c>
      <c r="AS61" s="3">
        <v>0</v>
      </c>
      <c r="AT61" s="3">
        <v>807.93395317459397</v>
      </c>
      <c r="AU61" s="4">
        <f t="shared" si="0"/>
        <v>1</v>
      </c>
      <c r="AV61" s="4">
        <f t="shared" si="1"/>
        <v>0</v>
      </c>
      <c r="AW61" s="4">
        <f t="shared" si="2"/>
        <v>0</v>
      </c>
      <c r="AX61" s="4">
        <f t="shared" si="3"/>
        <v>0</v>
      </c>
      <c r="AY61" s="4">
        <f t="shared" si="4"/>
        <v>0</v>
      </c>
      <c r="AZ61" s="3" t="str">
        <f t="shared" si="5"/>
        <v>NO</v>
      </c>
    </row>
    <row r="62" spans="1:52" x14ac:dyDescent="0.25">
      <c r="A62" s="3" t="s">
        <v>2259</v>
      </c>
      <c r="B62" s="3">
        <v>94904273</v>
      </c>
      <c r="C62" s="3">
        <v>94904824</v>
      </c>
      <c r="D62" s="3">
        <v>4</v>
      </c>
      <c r="E62" s="3">
        <v>2</v>
      </c>
      <c r="F62" s="3">
        <v>3</v>
      </c>
      <c r="G62" s="3">
        <v>551</v>
      </c>
      <c r="H62" s="3">
        <v>2.55208452446763</v>
      </c>
      <c r="I62" s="3">
        <v>3.1712998523309199</v>
      </c>
      <c r="J62" s="3">
        <v>1.86328770848938</v>
      </c>
      <c r="K62" s="3">
        <v>424.63085762254002</v>
      </c>
      <c r="L62" s="3">
        <v>56.759871124716199</v>
      </c>
      <c r="M62" s="3">
        <v>75.555409184271497</v>
      </c>
      <c r="N62" s="3">
        <v>22789.333911658799</v>
      </c>
      <c r="O62" s="3">
        <v>3046.2215183468902</v>
      </c>
      <c r="P62" s="3">
        <v>4054.9513014029599</v>
      </c>
      <c r="Q62" s="3">
        <v>94888765</v>
      </c>
      <c r="R62" s="3">
        <v>-15509</v>
      </c>
      <c r="S62" s="3">
        <v>95003555</v>
      </c>
      <c r="T62" s="3">
        <v>98712</v>
      </c>
      <c r="U62" s="3">
        <v>0</v>
      </c>
      <c r="V62" s="3">
        <v>2860</v>
      </c>
      <c r="W62" s="3" t="s">
        <v>2694</v>
      </c>
      <c r="X62" s="3">
        <v>94897091</v>
      </c>
      <c r="Y62" s="3">
        <v>0</v>
      </c>
      <c r="Z62" s="3" t="s">
        <v>2694</v>
      </c>
      <c r="AA62" s="3">
        <v>94897091</v>
      </c>
      <c r="AB62" s="3">
        <v>0</v>
      </c>
      <c r="AC62" s="3" t="s">
        <v>2665</v>
      </c>
      <c r="AD62" s="3">
        <v>-441790</v>
      </c>
      <c r="AE62" s="3" t="s">
        <v>49</v>
      </c>
      <c r="AF62" s="3" t="s">
        <v>55</v>
      </c>
      <c r="AG62" s="3" t="s">
        <v>2695</v>
      </c>
      <c r="AH62" s="3" t="s">
        <v>2696</v>
      </c>
      <c r="AI62" s="3">
        <v>0</v>
      </c>
      <c r="AJ62" s="3" t="s">
        <v>53</v>
      </c>
      <c r="AK62" s="3" t="s">
        <v>55</v>
      </c>
      <c r="AL62" s="3" t="s">
        <v>2695</v>
      </c>
      <c r="AM62" s="3" t="s">
        <v>2696</v>
      </c>
      <c r="AN62" s="3">
        <v>5410</v>
      </c>
      <c r="AO62" s="3" t="s">
        <v>49</v>
      </c>
      <c r="AP62" s="3" t="s">
        <v>55</v>
      </c>
      <c r="AQ62" s="3" t="s">
        <v>2695</v>
      </c>
      <c r="AR62" s="3" t="s">
        <v>2696</v>
      </c>
      <c r="AS62" s="3">
        <v>0</v>
      </c>
      <c r="AT62" s="3">
        <v>803.63791138765305</v>
      </c>
      <c r="AU62" s="4">
        <f t="shared" si="0"/>
        <v>1</v>
      </c>
      <c r="AV62" s="4">
        <f t="shared" si="1"/>
        <v>0</v>
      </c>
      <c r="AW62" s="4">
        <f t="shared" si="2"/>
        <v>1</v>
      </c>
      <c r="AX62" s="4">
        <f t="shared" si="3"/>
        <v>0</v>
      </c>
      <c r="AY62" s="4">
        <f t="shared" si="4"/>
        <v>0</v>
      </c>
      <c r="AZ62" s="3" t="str">
        <f t="shared" si="5"/>
        <v>NO</v>
      </c>
    </row>
    <row r="63" spans="1:52" x14ac:dyDescent="0.25">
      <c r="A63" s="3" t="s">
        <v>7109</v>
      </c>
      <c r="B63" s="3">
        <v>29793763</v>
      </c>
      <c r="C63" s="3">
        <v>29794077</v>
      </c>
      <c r="D63" s="3">
        <v>4</v>
      </c>
      <c r="E63" s="3">
        <v>2</v>
      </c>
      <c r="F63" s="3">
        <v>3</v>
      </c>
      <c r="G63" s="3">
        <v>314</v>
      </c>
      <c r="H63" s="3">
        <v>6.0045745585704298</v>
      </c>
      <c r="I63" s="3">
        <v>2.3953196916772002</v>
      </c>
      <c r="J63" s="3">
        <v>10.0861381733445</v>
      </c>
      <c r="K63" s="3">
        <v>342.74858989552001</v>
      </c>
      <c r="L63" s="3">
        <v>58.554202068047601</v>
      </c>
      <c r="M63" s="3">
        <v>78.072269424063506</v>
      </c>
      <c r="N63" s="3">
        <v>3398.2143016970599</v>
      </c>
      <c r="O63" s="3">
        <v>580.54134359168097</v>
      </c>
      <c r="P63" s="3">
        <v>774.05512478890705</v>
      </c>
      <c r="Q63" s="3">
        <v>30079643</v>
      </c>
      <c r="R63" s="3">
        <v>285009</v>
      </c>
      <c r="S63" s="3">
        <v>29939346</v>
      </c>
      <c r="T63" s="3">
        <v>145251</v>
      </c>
      <c r="U63" s="3">
        <v>0</v>
      </c>
      <c r="V63" s="3">
        <v>0</v>
      </c>
      <c r="W63" s="3" t="s">
        <v>7227</v>
      </c>
      <c r="X63" s="3">
        <v>29748174</v>
      </c>
      <c r="Y63" s="3">
        <v>-29758</v>
      </c>
      <c r="Z63" s="3" t="s">
        <v>7227</v>
      </c>
      <c r="AA63" s="3">
        <v>29748174</v>
      </c>
      <c r="AB63" s="3">
        <v>-29758</v>
      </c>
      <c r="AC63" s="3" t="s">
        <v>7204</v>
      </c>
      <c r="AD63" s="3">
        <v>-1253409</v>
      </c>
      <c r="AE63" s="3" t="s">
        <v>49</v>
      </c>
      <c r="AF63" s="3" t="s">
        <v>55</v>
      </c>
      <c r="AG63" s="3" t="s">
        <v>7222</v>
      </c>
      <c r="AH63" s="3" t="s">
        <v>7223</v>
      </c>
      <c r="AI63" s="3">
        <v>0</v>
      </c>
      <c r="AJ63" s="3" t="s">
        <v>53</v>
      </c>
      <c r="AK63" s="3" t="s">
        <v>50</v>
      </c>
      <c r="AL63" s="3" t="s">
        <v>7225</v>
      </c>
      <c r="AM63" s="3" t="s">
        <v>7226</v>
      </c>
      <c r="AN63" s="3">
        <v>-29761</v>
      </c>
      <c r="AO63" s="3" t="s">
        <v>49</v>
      </c>
      <c r="AP63" s="3" t="s">
        <v>55</v>
      </c>
      <c r="AQ63" s="3" t="s">
        <v>7222</v>
      </c>
      <c r="AR63" s="3" t="s">
        <v>7223</v>
      </c>
      <c r="AS63" s="3">
        <v>0</v>
      </c>
      <c r="AT63" s="3">
        <v>776.32956082669398</v>
      </c>
      <c r="AU63" s="4">
        <f t="shared" si="0"/>
        <v>1</v>
      </c>
      <c r="AV63" s="4">
        <f t="shared" si="1"/>
        <v>0</v>
      </c>
      <c r="AW63" s="4">
        <f t="shared" si="2"/>
        <v>0</v>
      </c>
      <c r="AX63" s="4">
        <f t="shared" si="3"/>
        <v>0</v>
      </c>
      <c r="AY63" s="4">
        <f t="shared" si="4"/>
        <v>0</v>
      </c>
      <c r="AZ63" s="3" t="str">
        <f t="shared" si="5"/>
        <v>NO</v>
      </c>
    </row>
    <row r="64" spans="1:52" x14ac:dyDescent="0.25">
      <c r="A64" s="3" t="s">
        <v>3891</v>
      </c>
      <c r="B64" s="3">
        <v>20253101</v>
      </c>
      <c r="C64" s="3">
        <v>20254432</v>
      </c>
      <c r="D64" s="3">
        <v>4</v>
      </c>
      <c r="E64" s="3">
        <v>2</v>
      </c>
      <c r="F64" s="3">
        <v>4</v>
      </c>
      <c r="G64" s="3">
        <v>1331</v>
      </c>
      <c r="H64" s="3">
        <v>8.5140978289116394</v>
      </c>
      <c r="I64" s="3">
        <v>13.387277227943899</v>
      </c>
      <c r="J64" s="3">
        <v>10.2301427663583</v>
      </c>
      <c r="K64" s="3">
        <v>318.74165361218201</v>
      </c>
      <c r="L64" s="3">
        <v>220.683132979015</v>
      </c>
      <c r="M64" s="3">
        <v>293.04975507799202</v>
      </c>
      <c r="N64" s="3">
        <v>3115.7107079713601</v>
      </c>
      <c r="O64" s="3">
        <v>2157.1852712039399</v>
      </c>
      <c r="P64" s="3">
        <v>2864.57150961455</v>
      </c>
      <c r="Q64" s="3">
        <v>20300550</v>
      </c>
      <c r="R64" s="3">
        <v>45933</v>
      </c>
      <c r="S64" s="3">
        <v>20110150</v>
      </c>
      <c r="T64" s="3">
        <v>-142952</v>
      </c>
      <c r="U64" s="3">
        <v>0</v>
      </c>
      <c r="V64" s="3">
        <v>0</v>
      </c>
      <c r="W64" s="3" t="s">
        <v>3892</v>
      </c>
      <c r="X64" s="3">
        <v>20282740</v>
      </c>
      <c r="Y64" s="3">
        <v>28309</v>
      </c>
      <c r="Z64" s="3" t="s">
        <v>3892</v>
      </c>
      <c r="AA64" s="3">
        <v>20282740</v>
      </c>
      <c r="AB64" s="3">
        <v>28309</v>
      </c>
      <c r="AC64" s="3" t="s">
        <v>3893</v>
      </c>
      <c r="AD64" s="3">
        <v>3847396</v>
      </c>
      <c r="AE64" s="3" t="s">
        <v>49</v>
      </c>
      <c r="AF64" s="3" t="s">
        <v>471</v>
      </c>
      <c r="AG64" s="3" t="s">
        <v>3894</v>
      </c>
      <c r="AH64" s="3" t="s">
        <v>3895</v>
      </c>
      <c r="AI64" s="3">
        <v>0</v>
      </c>
      <c r="AJ64" s="3" t="s">
        <v>53</v>
      </c>
      <c r="AK64" s="3" t="s">
        <v>471</v>
      </c>
      <c r="AL64" s="3" t="s">
        <v>3894</v>
      </c>
      <c r="AM64" s="3" t="s">
        <v>3895</v>
      </c>
      <c r="AN64" s="3">
        <v>-971</v>
      </c>
      <c r="AO64" s="3" t="s">
        <v>49</v>
      </c>
      <c r="AP64" s="3" t="s">
        <v>471</v>
      </c>
      <c r="AQ64" s="3" t="s">
        <v>3894</v>
      </c>
      <c r="AR64" s="3" t="s">
        <v>3895</v>
      </c>
      <c r="AS64" s="3">
        <v>0</v>
      </c>
      <c r="AT64" s="3">
        <v>776.25454851719599</v>
      </c>
      <c r="AU64" s="4">
        <f t="shared" si="0"/>
        <v>1</v>
      </c>
      <c r="AV64" s="4">
        <f t="shared" si="1"/>
        <v>0</v>
      </c>
      <c r="AW64" s="4">
        <f t="shared" si="2"/>
        <v>0</v>
      </c>
      <c r="AX64" s="4">
        <f t="shared" si="3"/>
        <v>0</v>
      </c>
      <c r="AY64" s="4">
        <f t="shared" si="4"/>
        <v>0</v>
      </c>
      <c r="AZ64" s="3" t="str">
        <f t="shared" si="5"/>
        <v>NO</v>
      </c>
    </row>
    <row r="65" spans="1:52" x14ac:dyDescent="0.25">
      <c r="A65" s="3" t="s">
        <v>11561</v>
      </c>
      <c r="B65" s="3">
        <v>40753792</v>
      </c>
      <c r="C65" s="3">
        <v>40754912</v>
      </c>
      <c r="D65" s="3">
        <v>4</v>
      </c>
      <c r="E65" s="3">
        <v>2</v>
      </c>
      <c r="F65" s="3">
        <v>3</v>
      </c>
      <c r="G65" s="3">
        <v>1120</v>
      </c>
      <c r="H65" s="3">
        <v>4.2730689321858097</v>
      </c>
      <c r="I65" s="3">
        <v>2.9565229581550101</v>
      </c>
      <c r="J65" s="3">
        <v>2.1920905972295399</v>
      </c>
      <c r="K65" s="3">
        <v>890.01526267933798</v>
      </c>
      <c r="L65" s="3">
        <v>63.043797301580398</v>
      </c>
      <c r="M65" s="3">
        <v>82.963509360359097</v>
      </c>
      <c r="N65" s="3">
        <v>40601.207988583097</v>
      </c>
      <c r="O65" s="3">
        <v>2875.96677716048</v>
      </c>
      <c r="P65" s="3">
        <v>3784.6752075489899</v>
      </c>
      <c r="Q65" s="3">
        <v>40883549</v>
      </c>
      <c r="R65" s="3">
        <v>128509</v>
      </c>
      <c r="S65" s="3">
        <v>40897581</v>
      </c>
      <c r="T65" s="3">
        <v>142650</v>
      </c>
      <c r="U65" s="3">
        <v>0</v>
      </c>
      <c r="V65" s="3">
        <v>0</v>
      </c>
      <c r="W65" s="3" t="s">
        <v>11792</v>
      </c>
      <c r="X65" s="3">
        <v>40696995</v>
      </c>
      <c r="Y65" s="3">
        <v>0</v>
      </c>
      <c r="Z65" s="3" t="s">
        <v>11793</v>
      </c>
      <c r="AA65" s="3">
        <v>40900015</v>
      </c>
      <c r="AB65" s="3">
        <v>145104</v>
      </c>
      <c r="AC65" s="3" t="s">
        <v>11789</v>
      </c>
      <c r="AD65" s="3">
        <v>-400660</v>
      </c>
      <c r="AE65" s="3" t="s">
        <v>49</v>
      </c>
      <c r="AF65" s="3" t="s">
        <v>55</v>
      </c>
      <c r="AG65" s="3" t="s">
        <v>11794</v>
      </c>
      <c r="AH65" s="3" t="s">
        <v>11795</v>
      </c>
      <c r="AI65" s="3">
        <v>0</v>
      </c>
      <c r="AJ65" s="3" t="s">
        <v>53</v>
      </c>
      <c r="AK65" s="3" t="s">
        <v>55</v>
      </c>
      <c r="AL65" s="3" t="s">
        <v>11794</v>
      </c>
      <c r="AM65" s="3" t="s">
        <v>11795</v>
      </c>
      <c r="AN65" s="3">
        <v>12730</v>
      </c>
      <c r="AO65" s="3" t="s">
        <v>49</v>
      </c>
      <c r="AP65" s="3" t="s">
        <v>55</v>
      </c>
      <c r="AQ65" s="3" t="s">
        <v>11794</v>
      </c>
      <c r="AR65" s="3" t="s">
        <v>11795</v>
      </c>
      <c r="AS65" s="3">
        <v>0</v>
      </c>
      <c r="AT65" s="3">
        <v>753.14840731716697</v>
      </c>
      <c r="AU65" s="4">
        <f t="shared" si="0"/>
        <v>1</v>
      </c>
      <c r="AV65" s="4">
        <f t="shared" si="1"/>
        <v>0</v>
      </c>
      <c r="AW65" s="4">
        <f t="shared" si="2"/>
        <v>1</v>
      </c>
      <c r="AX65" s="4">
        <f t="shared" si="3"/>
        <v>0</v>
      </c>
      <c r="AY65" s="4">
        <f t="shared" si="4"/>
        <v>0</v>
      </c>
      <c r="AZ65" s="3" t="str">
        <f t="shared" si="5"/>
        <v>NO</v>
      </c>
    </row>
    <row r="66" spans="1:52" x14ac:dyDescent="0.25">
      <c r="A66" s="3" t="s">
        <v>5558</v>
      </c>
      <c r="B66" s="3">
        <v>12002658</v>
      </c>
      <c r="C66" s="3">
        <v>12002923</v>
      </c>
      <c r="D66" s="3">
        <v>4</v>
      </c>
      <c r="E66" s="3">
        <v>3</v>
      </c>
      <c r="F66" s="3">
        <v>4</v>
      </c>
      <c r="G66" s="3">
        <v>265</v>
      </c>
      <c r="H66" s="3">
        <v>6.3029973605997904</v>
      </c>
      <c r="I66" s="3">
        <v>1.79721612913354</v>
      </c>
      <c r="J66" s="3">
        <v>13.437915824077701</v>
      </c>
      <c r="K66" s="3">
        <v>312.72967673582201</v>
      </c>
      <c r="L66" s="3">
        <v>126.935638812376</v>
      </c>
      <c r="M66" s="3">
        <v>167.58030405747601</v>
      </c>
      <c r="N66" s="3">
        <v>2327.2186016783999</v>
      </c>
      <c r="O66" s="3">
        <v>944.60808115002601</v>
      </c>
      <c r="P66" s="3">
        <v>1247.0706488368501</v>
      </c>
      <c r="Q66" s="3">
        <v>12007227</v>
      </c>
      <c r="R66" s="3">
        <v>4170</v>
      </c>
      <c r="S66" s="3">
        <v>11832143</v>
      </c>
      <c r="T66" s="3">
        <v>-170516</v>
      </c>
      <c r="U66" s="3">
        <v>1008</v>
      </c>
      <c r="V66" s="3">
        <v>0</v>
      </c>
      <c r="W66" s="3" t="s">
        <v>5653</v>
      </c>
      <c r="X66" s="3">
        <v>11924578</v>
      </c>
      <c r="Y66" s="3">
        <v>0</v>
      </c>
      <c r="Z66" s="3" t="s">
        <v>5653</v>
      </c>
      <c r="AA66" s="3">
        <v>11924578</v>
      </c>
      <c r="AB66" s="3">
        <v>0</v>
      </c>
      <c r="AC66" s="3" t="s">
        <v>5630</v>
      </c>
      <c r="AD66" s="3">
        <v>-599484</v>
      </c>
      <c r="AE66" s="3" t="s">
        <v>49</v>
      </c>
      <c r="AF66" s="3" t="s">
        <v>50</v>
      </c>
      <c r="AG66" s="3" t="s">
        <v>5654</v>
      </c>
      <c r="AH66" s="3" t="s">
        <v>5655</v>
      </c>
      <c r="AI66" s="3">
        <v>0</v>
      </c>
      <c r="AJ66" s="3" t="s">
        <v>53</v>
      </c>
      <c r="AK66" s="3" t="s">
        <v>50</v>
      </c>
      <c r="AL66" s="3" t="s">
        <v>5654</v>
      </c>
      <c r="AM66" s="3" t="s">
        <v>5655</v>
      </c>
      <c r="AN66" s="3">
        <v>4194</v>
      </c>
      <c r="AO66" s="3" t="s">
        <v>49</v>
      </c>
      <c r="AP66" s="3" t="s">
        <v>50</v>
      </c>
      <c r="AQ66" s="3" t="s">
        <v>5654</v>
      </c>
      <c r="AR66" s="3" t="s">
        <v>5655</v>
      </c>
      <c r="AS66" s="3">
        <v>0</v>
      </c>
      <c r="AT66" s="3">
        <v>732.22052917855297</v>
      </c>
      <c r="AU66" s="4">
        <f t="shared" si="0"/>
        <v>1</v>
      </c>
      <c r="AV66" s="4">
        <f t="shared" si="1"/>
        <v>0</v>
      </c>
      <c r="AW66" s="4">
        <f t="shared" si="2"/>
        <v>1</v>
      </c>
      <c r="AX66" s="4">
        <f t="shared" si="3"/>
        <v>0</v>
      </c>
      <c r="AY66" s="4">
        <f t="shared" si="4"/>
        <v>0</v>
      </c>
      <c r="AZ66" s="3" t="str">
        <f t="shared" si="5"/>
        <v>NO</v>
      </c>
    </row>
    <row r="67" spans="1:52" x14ac:dyDescent="0.25">
      <c r="A67" s="3" t="s">
        <v>11561</v>
      </c>
      <c r="B67" s="3">
        <v>139479600</v>
      </c>
      <c r="C67" s="3">
        <v>139481094</v>
      </c>
      <c r="D67" s="3">
        <v>4</v>
      </c>
      <c r="E67" s="3">
        <v>2</v>
      </c>
      <c r="F67" s="3">
        <v>3</v>
      </c>
      <c r="G67" s="3">
        <v>1494</v>
      </c>
      <c r="H67" s="3">
        <v>5.5730662353587697</v>
      </c>
      <c r="I67" s="3">
        <v>0.28215610389194301</v>
      </c>
      <c r="J67" s="3">
        <v>5.9538165266082697</v>
      </c>
      <c r="K67" s="3">
        <v>348.91815821353299</v>
      </c>
      <c r="L67" s="3">
        <v>26.934302108413501</v>
      </c>
      <c r="M67" s="3">
        <v>35.389843086747398</v>
      </c>
      <c r="N67" s="3">
        <v>5860.4116645882395</v>
      </c>
      <c r="O67" s="3">
        <v>452.38717028046</v>
      </c>
      <c r="P67" s="3">
        <v>594.40600711469995</v>
      </c>
      <c r="Q67" s="3">
        <v>139702938</v>
      </c>
      <c r="R67" s="3">
        <v>220959</v>
      </c>
      <c r="S67" s="3">
        <v>139702792</v>
      </c>
      <c r="T67" s="3">
        <v>221681</v>
      </c>
      <c r="U67" s="3">
        <v>0</v>
      </c>
      <c r="V67" s="3">
        <v>0</v>
      </c>
      <c r="W67" s="3" t="s">
        <v>12272</v>
      </c>
      <c r="X67" s="3">
        <v>139460061</v>
      </c>
      <c r="Y67" s="3">
        <v>-16585</v>
      </c>
      <c r="Z67" s="3" t="s">
        <v>12272</v>
      </c>
      <c r="AA67" s="3">
        <v>139460061</v>
      </c>
      <c r="AB67" s="3">
        <v>-16585</v>
      </c>
      <c r="AC67" s="3" t="s">
        <v>12261</v>
      </c>
      <c r="AD67" s="3">
        <v>3885538</v>
      </c>
      <c r="AE67" s="3" t="s">
        <v>49</v>
      </c>
      <c r="AF67" s="3" t="s">
        <v>50</v>
      </c>
      <c r="AG67" s="3" t="s">
        <v>12273</v>
      </c>
      <c r="AH67" s="3" t="s">
        <v>12274</v>
      </c>
      <c r="AI67" s="3">
        <v>-16584</v>
      </c>
      <c r="AJ67" s="3" t="s">
        <v>53</v>
      </c>
      <c r="AK67" s="3" t="s">
        <v>50</v>
      </c>
      <c r="AL67" s="3" t="s">
        <v>12273</v>
      </c>
      <c r="AM67" s="3" t="s">
        <v>12274</v>
      </c>
      <c r="AN67" s="3">
        <v>-16584</v>
      </c>
      <c r="AO67" s="3" t="s">
        <v>49</v>
      </c>
      <c r="AP67" s="3" t="s">
        <v>50</v>
      </c>
      <c r="AQ67" s="3" t="s">
        <v>12273</v>
      </c>
      <c r="AR67" s="3" t="s">
        <v>12274</v>
      </c>
      <c r="AS67" s="3">
        <v>-16715</v>
      </c>
      <c r="AT67" s="3">
        <v>730.10323947634697</v>
      </c>
      <c r="AU67" s="4">
        <f t="shared" si="0"/>
        <v>0</v>
      </c>
      <c r="AV67" s="4">
        <f t="shared" si="1"/>
        <v>0</v>
      </c>
      <c r="AW67" s="4">
        <f t="shared" si="2"/>
        <v>0</v>
      </c>
      <c r="AX67" s="4">
        <f t="shared" si="3"/>
        <v>0</v>
      </c>
      <c r="AY67" s="4">
        <f t="shared" si="4"/>
        <v>0</v>
      </c>
      <c r="AZ67" s="3" t="str">
        <f t="shared" si="5"/>
        <v>YES</v>
      </c>
    </row>
    <row r="68" spans="1:52" x14ac:dyDescent="0.25">
      <c r="A68" s="3" t="s">
        <v>11561</v>
      </c>
      <c r="B68" s="3">
        <v>96586026</v>
      </c>
      <c r="C68" s="3">
        <v>96586849</v>
      </c>
      <c r="D68" s="3">
        <v>4</v>
      </c>
      <c r="E68" s="3">
        <v>3</v>
      </c>
      <c r="F68" s="3">
        <v>3</v>
      </c>
      <c r="G68" s="3">
        <v>823</v>
      </c>
      <c r="H68" s="3">
        <v>4.4914533984582503</v>
      </c>
      <c r="I68" s="3">
        <v>1.7420691848382801</v>
      </c>
      <c r="J68" s="3">
        <v>6.7963747209480099</v>
      </c>
      <c r="K68" s="3">
        <v>284.66628876242902</v>
      </c>
      <c r="L68" s="3">
        <v>28.6555989698163</v>
      </c>
      <c r="M68" s="3">
        <v>37.759556957827797</v>
      </c>
      <c r="N68" s="3">
        <v>4188.5019653937197</v>
      </c>
      <c r="O68" s="3">
        <v>421.63065084526698</v>
      </c>
      <c r="P68" s="3">
        <v>555.583800308185</v>
      </c>
      <c r="Q68" s="3">
        <v>96626297</v>
      </c>
      <c r="R68" s="3">
        <v>39337</v>
      </c>
      <c r="S68" s="3">
        <v>96645210</v>
      </c>
      <c r="T68" s="3">
        <v>58342</v>
      </c>
      <c r="U68" s="3">
        <v>0</v>
      </c>
      <c r="V68" s="3">
        <v>583</v>
      </c>
      <c r="W68" s="3" t="s">
        <v>12070</v>
      </c>
      <c r="X68" s="3">
        <v>96493812</v>
      </c>
      <c r="Y68" s="3">
        <v>-47211</v>
      </c>
      <c r="Z68" s="3" t="s">
        <v>12070</v>
      </c>
      <c r="AA68" s="3">
        <v>96493812</v>
      </c>
      <c r="AB68" s="3">
        <v>-47211</v>
      </c>
      <c r="AC68" s="3" t="s">
        <v>12071</v>
      </c>
      <c r="AD68" s="3">
        <v>6218669</v>
      </c>
      <c r="AE68" s="3" t="s">
        <v>49</v>
      </c>
      <c r="AF68" s="3" t="s">
        <v>55</v>
      </c>
      <c r="AG68" s="3" t="s">
        <v>12072</v>
      </c>
      <c r="AH68" s="3" t="s">
        <v>12073</v>
      </c>
      <c r="AI68" s="3">
        <v>0</v>
      </c>
      <c r="AJ68" s="3" t="s">
        <v>53</v>
      </c>
      <c r="AK68" s="3" t="s">
        <v>55</v>
      </c>
      <c r="AL68" s="3" t="s">
        <v>12072</v>
      </c>
      <c r="AM68" s="3" t="s">
        <v>12073</v>
      </c>
      <c r="AN68" s="3">
        <v>0</v>
      </c>
      <c r="AO68" s="3" t="s">
        <v>49</v>
      </c>
      <c r="AP68" s="3" t="s">
        <v>55</v>
      </c>
      <c r="AQ68" s="3" t="s">
        <v>12072</v>
      </c>
      <c r="AR68" s="3" t="s">
        <v>12073</v>
      </c>
      <c r="AS68" s="3">
        <v>0</v>
      </c>
      <c r="AT68" s="3">
        <v>728.64340944150695</v>
      </c>
      <c r="AU68" s="4">
        <f t="shared" si="0"/>
        <v>1</v>
      </c>
      <c r="AV68" s="4">
        <f t="shared" si="1"/>
        <v>0</v>
      </c>
      <c r="AW68" s="4">
        <f t="shared" si="2"/>
        <v>0</v>
      </c>
      <c r="AX68" s="4">
        <f t="shared" si="3"/>
        <v>0</v>
      </c>
      <c r="AY68" s="4">
        <f t="shared" si="4"/>
        <v>0</v>
      </c>
      <c r="AZ68" s="3" t="str">
        <f t="shared" si="5"/>
        <v>NO</v>
      </c>
    </row>
    <row r="69" spans="1:52" x14ac:dyDescent="0.25">
      <c r="A69" s="3" t="s">
        <v>7485</v>
      </c>
      <c r="B69" s="3">
        <v>84998418</v>
      </c>
      <c r="C69" s="3">
        <v>84999148</v>
      </c>
      <c r="D69" s="3">
        <v>4</v>
      </c>
      <c r="E69" s="3">
        <v>2</v>
      </c>
      <c r="F69" s="3">
        <v>3</v>
      </c>
      <c r="G69" s="3">
        <v>730</v>
      </c>
      <c r="H69" s="3">
        <v>3.8147988265311099</v>
      </c>
      <c r="I69" s="3">
        <v>1.2758186002241301</v>
      </c>
      <c r="J69" s="3">
        <v>5.5344923090491296</v>
      </c>
      <c r="K69" s="3">
        <v>352.637307703506</v>
      </c>
      <c r="L69" s="3">
        <v>65.122715537686204</v>
      </c>
      <c r="M69" s="3">
        <v>84.540978114471997</v>
      </c>
      <c r="N69" s="3">
        <v>6371.6288326379799</v>
      </c>
      <c r="O69" s="3">
        <v>1176.67008826099</v>
      </c>
      <c r="P69" s="3">
        <v>1527.52905584933</v>
      </c>
      <c r="Q69" s="3">
        <v>84947267</v>
      </c>
      <c r="R69" s="3">
        <v>-51152</v>
      </c>
      <c r="S69" s="3">
        <v>84959790</v>
      </c>
      <c r="T69" s="3">
        <v>-38629</v>
      </c>
      <c r="U69" s="3">
        <v>0</v>
      </c>
      <c r="V69" s="3">
        <v>0</v>
      </c>
      <c r="W69" s="3" t="s">
        <v>7899</v>
      </c>
      <c r="X69" s="3">
        <v>84721095</v>
      </c>
      <c r="Y69" s="3">
        <v>-46154</v>
      </c>
      <c r="Z69" s="3" t="s">
        <v>7899</v>
      </c>
      <c r="AA69" s="3">
        <v>84721095</v>
      </c>
      <c r="AB69" s="3">
        <v>-46154</v>
      </c>
      <c r="AC69" s="3" t="s">
        <v>7823</v>
      </c>
      <c r="AD69" s="3">
        <v>-14480355</v>
      </c>
      <c r="AE69" s="3" t="s">
        <v>49</v>
      </c>
      <c r="AF69" s="3" t="s">
        <v>55</v>
      </c>
      <c r="AG69" s="3" t="s">
        <v>7900</v>
      </c>
      <c r="AH69" s="3" t="s">
        <v>7901</v>
      </c>
      <c r="AI69" s="3">
        <v>0</v>
      </c>
      <c r="AJ69" s="3" t="s">
        <v>53</v>
      </c>
      <c r="AK69" s="3" t="s">
        <v>55</v>
      </c>
      <c r="AL69" s="3" t="s">
        <v>7900</v>
      </c>
      <c r="AM69" s="3" t="s">
        <v>7901</v>
      </c>
      <c r="AN69" s="3">
        <v>-37980</v>
      </c>
      <c r="AO69" s="3" t="s">
        <v>49</v>
      </c>
      <c r="AP69" s="3" t="s">
        <v>55</v>
      </c>
      <c r="AQ69" s="3" t="s">
        <v>7900</v>
      </c>
      <c r="AR69" s="3" t="s">
        <v>7901</v>
      </c>
      <c r="AS69" s="3">
        <v>0</v>
      </c>
      <c r="AT69" s="3">
        <v>721.670052373918</v>
      </c>
      <c r="AU69" s="4">
        <f t="shared" si="0"/>
        <v>1</v>
      </c>
      <c r="AV69" s="4">
        <f t="shared" si="1"/>
        <v>0</v>
      </c>
      <c r="AW69" s="4">
        <f t="shared" si="2"/>
        <v>0</v>
      </c>
      <c r="AX69" s="4">
        <f t="shared" si="3"/>
        <v>0</v>
      </c>
      <c r="AY69" s="4">
        <f t="shared" si="4"/>
        <v>0</v>
      </c>
      <c r="AZ69" s="3" t="str">
        <f t="shared" si="5"/>
        <v>NO</v>
      </c>
    </row>
    <row r="70" spans="1:52" x14ac:dyDescent="0.25">
      <c r="A70" s="3" t="s">
        <v>12874</v>
      </c>
      <c r="B70" s="3">
        <v>16105465</v>
      </c>
      <c r="C70" s="3">
        <v>16107926</v>
      </c>
      <c r="D70" s="3">
        <v>4</v>
      </c>
      <c r="E70" s="3">
        <v>3</v>
      </c>
      <c r="F70" s="3">
        <v>3</v>
      </c>
      <c r="G70" s="3">
        <v>2461</v>
      </c>
      <c r="H70" s="3">
        <v>10.2670516973549</v>
      </c>
      <c r="I70" s="3">
        <v>5.8548917806104503</v>
      </c>
      <c r="J70" s="3">
        <v>18.9002427949703</v>
      </c>
      <c r="K70" s="3">
        <v>994.36199738213895</v>
      </c>
      <c r="L70" s="3">
        <v>77.320527464774202</v>
      </c>
      <c r="M70" s="3">
        <v>102.845198655665</v>
      </c>
      <c r="N70" s="3">
        <v>5261.1070035923303</v>
      </c>
      <c r="O70" s="3">
        <v>409.09806452513101</v>
      </c>
      <c r="P70" s="3">
        <v>544.14749996245598</v>
      </c>
      <c r="Q70" s="3">
        <v>16090874</v>
      </c>
      <c r="R70" s="3">
        <v>-14592</v>
      </c>
      <c r="S70" s="3">
        <v>16123562</v>
      </c>
      <c r="T70" s="3">
        <v>15619</v>
      </c>
      <c r="U70" s="3">
        <v>0</v>
      </c>
      <c r="V70" s="3">
        <v>0</v>
      </c>
      <c r="W70" s="3" t="s">
        <v>12889</v>
      </c>
      <c r="X70" s="3">
        <v>16064079</v>
      </c>
      <c r="Y70" s="3">
        <v>-35747</v>
      </c>
      <c r="Z70" s="3" t="s">
        <v>12889</v>
      </c>
      <c r="AA70" s="3">
        <v>16064079</v>
      </c>
      <c r="AB70" s="3">
        <v>-35747</v>
      </c>
      <c r="AC70" s="3" t="s">
        <v>12876</v>
      </c>
      <c r="AD70" s="3">
        <v>27069069</v>
      </c>
      <c r="AE70" s="3" t="s">
        <v>49</v>
      </c>
      <c r="AF70" s="3" t="s">
        <v>55</v>
      </c>
      <c r="AG70" s="3" t="s">
        <v>12890</v>
      </c>
      <c r="AH70" s="3" t="s">
        <v>12891</v>
      </c>
      <c r="AI70" s="3">
        <v>15640</v>
      </c>
      <c r="AJ70" s="3" t="s">
        <v>53</v>
      </c>
      <c r="AK70" s="3" t="s">
        <v>55</v>
      </c>
      <c r="AL70" s="3" t="s">
        <v>12890</v>
      </c>
      <c r="AM70" s="3" t="s">
        <v>12891</v>
      </c>
      <c r="AN70" s="3">
        <v>15640</v>
      </c>
      <c r="AO70" s="3" t="s">
        <v>49</v>
      </c>
      <c r="AP70" s="3" t="s">
        <v>55</v>
      </c>
      <c r="AQ70" s="3" t="s">
        <v>12890</v>
      </c>
      <c r="AR70" s="3" t="s">
        <v>12891</v>
      </c>
      <c r="AS70" s="3">
        <v>16442</v>
      </c>
      <c r="AT70" s="3">
        <v>718.37648477757205</v>
      </c>
      <c r="AU70" s="4">
        <f t="shared" si="0"/>
        <v>0</v>
      </c>
      <c r="AV70" s="4">
        <f t="shared" si="1"/>
        <v>0</v>
      </c>
      <c r="AW70" s="4">
        <f t="shared" si="2"/>
        <v>0</v>
      </c>
      <c r="AX70" s="4">
        <f t="shared" si="3"/>
        <v>0</v>
      </c>
      <c r="AY70" s="4">
        <f t="shared" si="4"/>
        <v>0</v>
      </c>
      <c r="AZ70" s="3" t="str">
        <f t="shared" si="5"/>
        <v>YES</v>
      </c>
    </row>
    <row r="71" spans="1:52" x14ac:dyDescent="0.25">
      <c r="A71" s="3" t="s">
        <v>10169</v>
      </c>
      <c r="B71" s="3">
        <v>6979520</v>
      </c>
      <c r="C71" s="3">
        <v>6979964</v>
      </c>
      <c r="D71" s="3">
        <v>4</v>
      </c>
      <c r="E71" s="3">
        <v>4</v>
      </c>
      <c r="F71" s="3">
        <v>3</v>
      </c>
      <c r="G71" s="3">
        <v>444</v>
      </c>
      <c r="H71" s="3">
        <v>3.0635429650175601</v>
      </c>
      <c r="I71" s="3">
        <v>4.0392255034439897</v>
      </c>
      <c r="J71" s="3">
        <v>2.5905246390115</v>
      </c>
      <c r="K71" s="3">
        <v>559.90865826154004</v>
      </c>
      <c r="L71" s="3">
        <v>108.856633184711</v>
      </c>
      <c r="M71" s="3">
        <v>144.64450165154699</v>
      </c>
      <c r="N71" s="3">
        <v>21613.716767241101</v>
      </c>
      <c r="O71" s="3">
        <v>4202.1076173299298</v>
      </c>
      <c r="P71" s="3">
        <v>5583.5987611660403</v>
      </c>
      <c r="Q71" s="3">
        <v>6981246</v>
      </c>
      <c r="R71" s="3">
        <v>1129</v>
      </c>
      <c r="S71" s="3">
        <v>7107799</v>
      </c>
      <c r="T71" s="3">
        <v>127816</v>
      </c>
      <c r="U71" s="3">
        <v>0</v>
      </c>
      <c r="V71" s="3">
        <v>0</v>
      </c>
      <c r="W71" s="3" t="s">
        <v>10217</v>
      </c>
      <c r="X71" s="3">
        <v>6993190</v>
      </c>
      <c r="Y71" s="3">
        <v>13227</v>
      </c>
      <c r="Z71" s="3" t="s">
        <v>10217</v>
      </c>
      <c r="AA71" s="3">
        <v>6993190</v>
      </c>
      <c r="AB71" s="3">
        <v>13227</v>
      </c>
      <c r="AC71" s="3" t="s">
        <v>10209</v>
      </c>
      <c r="AD71" s="3">
        <v>1455605</v>
      </c>
      <c r="AE71" s="3" t="s">
        <v>49</v>
      </c>
      <c r="AF71" s="3" t="s">
        <v>50</v>
      </c>
      <c r="AG71" s="3" t="s">
        <v>10218</v>
      </c>
      <c r="AH71" s="3" t="s">
        <v>10219</v>
      </c>
      <c r="AI71" s="3">
        <v>13228</v>
      </c>
      <c r="AJ71" s="3" t="s">
        <v>53</v>
      </c>
      <c r="AK71" s="3" t="s">
        <v>50</v>
      </c>
      <c r="AL71" s="3" t="s">
        <v>10218</v>
      </c>
      <c r="AM71" s="3" t="s">
        <v>10219</v>
      </c>
      <c r="AN71" s="3">
        <v>13228</v>
      </c>
      <c r="AO71" s="3" t="s">
        <v>49</v>
      </c>
      <c r="AP71" s="3" t="s">
        <v>50</v>
      </c>
      <c r="AQ71" s="3" t="s">
        <v>10218</v>
      </c>
      <c r="AR71" s="3" t="s">
        <v>10219</v>
      </c>
      <c r="AS71" s="3">
        <v>13410</v>
      </c>
      <c r="AT71" s="3">
        <v>716.21894106086097</v>
      </c>
      <c r="AU71" s="4">
        <f t="shared" si="0"/>
        <v>0</v>
      </c>
      <c r="AV71" s="4">
        <f t="shared" si="1"/>
        <v>0</v>
      </c>
      <c r="AW71" s="4">
        <f t="shared" si="2"/>
        <v>0</v>
      </c>
      <c r="AX71" s="4">
        <f t="shared" si="3"/>
        <v>0</v>
      </c>
      <c r="AY71" s="4">
        <f t="shared" si="4"/>
        <v>0</v>
      </c>
      <c r="AZ71" s="3" t="str">
        <f t="shared" si="5"/>
        <v>YES</v>
      </c>
    </row>
    <row r="72" spans="1:52" x14ac:dyDescent="0.25">
      <c r="A72" s="3" t="s">
        <v>11561</v>
      </c>
      <c r="B72" s="3">
        <v>112878511</v>
      </c>
      <c r="C72" s="3">
        <v>112880937</v>
      </c>
      <c r="D72" s="3">
        <v>4</v>
      </c>
      <c r="E72" s="3">
        <v>3</v>
      </c>
      <c r="F72" s="3">
        <v>3</v>
      </c>
      <c r="G72" s="3">
        <v>2426</v>
      </c>
      <c r="H72" s="3">
        <v>3.4898436099471901</v>
      </c>
      <c r="I72" s="3">
        <v>7.0264308750527</v>
      </c>
      <c r="J72" s="3">
        <v>4.1947758176885896</v>
      </c>
      <c r="K72" s="3">
        <v>678.96257116876302</v>
      </c>
      <c r="L72" s="3">
        <v>65.833700587452299</v>
      </c>
      <c r="M72" s="3">
        <v>87.429894300289305</v>
      </c>
      <c r="N72" s="3">
        <v>16185.9083936191</v>
      </c>
      <c r="O72" s="3">
        <v>1569.42119075456</v>
      </c>
      <c r="P72" s="3">
        <v>2084.2566587614501</v>
      </c>
      <c r="Q72" s="3">
        <v>112859341</v>
      </c>
      <c r="R72" s="3">
        <v>-19171</v>
      </c>
      <c r="S72" s="3">
        <v>113215903</v>
      </c>
      <c r="T72" s="3">
        <v>334948</v>
      </c>
      <c r="U72" s="3">
        <v>0</v>
      </c>
      <c r="V72" s="3">
        <v>0</v>
      </c>
      <c r="W72" s="3" t="s">
        <v>12137</v>
      </c>
      <c r="X72" s="3">
        <v>113098524</v>
      </c>
      <c r="Y72" s="3">
        <v>217588</v>
      </c>
      <c r="Z72" s="3" t="s">
        <v>12137</v>
      </c>
      <c r="AA72" s="3">
        <v>113098524</v>
      </c>
      <c r="AB72" s="3">
        <v>217588</v>
      </c>
      <c r="AC72" s="3" t="s">
        <v>12112</v>
      </c>
      <c r="AD72" s="3">
        <v>-6817988</v>
      </c>
      <c r="AE72" s="3" t="s">
        <v>49</v>
      </c>
      <c r="AF72" s="3" t="s">
        <v>55</v>
      </c>
      <c r="AG72" s="3" t="s">
        <v>12135</v>
      </c>
      <c r="AH72" s="3" t="s">
        <v>12136</v>
      </c>
      <c r="AI72" s="3">
        <v>0</v>
      </c>
      <c r="AJ72" s="3" t="s">
        <v>53</v>
      </c>
      <c r="AK72" s="3" t="s">
        <v>55</v>
      </c>
      <c r="AL72" s="3" t="s">
        <v>12135</v>
      </c>
      <c r="AM72" s="3" t="s">
        <v>12136</v>
      </c>
      <c r="AN72" s="3">
        <v>-19245</v>
      </c>
      <c r="AO72" s="3" t="s">
        <v>49</v>
      </c>
      <c r="AP72" s="3" t="s">
        <v>55</v>
      </c>
      <c r="AQ72" s="3" t="s">
        <v>12135</v>
      </c>
      <c r="AR72" s="3" t="s">
        <v>12136</v>
      </c>
      <c r="AS72" s="3">
        <v>0</v>
      </c>
      <c r="AT72" s="3">
        <v>706.86838350865798</v>
      </c>
      <c r="AU72" s="4">
        <f t="shared" si="0"/>
        <v>1</v>
      </c>
      <c r="AV72" s="4">
        <f t="shared" si="1"/>
        <v>0</v>
      </c>
      <c r="AW72" s="4">
        <f t="shared" si="2"/>
        <v>0</v>
      </c>
      <c r="AX72" s="4">
        <f t="shared" si="3"/>
        <v>0</v>
      </c>
      <c r="AY72" s="4">
        <f t="shared" si="4"/>
        <v>0</v>
      </c>
      <c r="AZ72" s="3" t="str">
        <f t="shared" si="5"/>
        <v>NO</v>
      </c>
    </row>
    <row r="73" spans="1:52" x14ac:dyDescent="0.25">
      <c r="A73" s="3" t="s">
        <v>1029</v>
      </c>
      <c r="B73" s="3">
        <v>113438025</v>
      </c>
      <c r="C73" s="3">
        <v>113438284</v>
      </c>
      <c r="D73" s="3">
        <v>4</v>
      </c>
      <c r="E73" s="3">
        <v>2</v>
      </c>
      <c r="F73" s="3">
        <v>3</v>
      </c>
      <c r="G73" s="3">
        <v>259</v>
      </c>
      <c r="H73" s="3">
        <v>2.2537322971731899</v>
      </c>
      <c r="I73" s="3">
        <v>6.01752892189542</v>
      </c>
      <c r="J73" s="3">
        <v>2.5433268993950802</v>
      </c>
      <c r="K73" s="3">
        <v>288.79939407890902</v>
      </c>
      <c r="L73" s="3">
        <v>19.552931832815499</v>
      </c>
      <c r="M73" s="3">
        <v>25.7968540166504</v>
      </c>
      <c r="N73" s="3">
        <v>11355.181834769201</v>
      </c>
      <c r="O73" s="3">
        <v>768.79349789703099</v>
      </c>
      <c r="P73" s="3">
        <v>1014.2956464930299</v>
      </c>
      <c r="Q73" s="3">
        <v>113481657</v>
      </c>
      <c r="R73" s="3">
        <v>43341</v>
      </c>
      <c r="S73" s="3">
        <v>113553017</v>
      </c>
      <c r="T73" s="3">
        <v>114712</v>
      </c>
      <c r="U73" s="3">
        <v>0</v>
      </c>
      <c r="V73" s="3">
        <v>868</v>
      </c>
      <c r="W73" s="3" t="s">
        <v>1546</v>
      </c>
      <c r="X73" s="3">
        <v>113474602</v>
      </c>
      <c r="Y73" s="3">
        <v>36319</v>
      </c>
      <c r="Z73" s="3" t="s">
        <v>1546</v>
      </c>
      <c r="AA73" s="3">
        <v>113474602</v>
      </c>
      <c r="AB73" s="3">
        <v>36319</v>
      </c>
      <c r="AC73" s="3" t="s">
        <v>1537</v>
      </c>
      <c r="AD73" s="3">
        <v>-531915</v>
      </c>
      <c r="AE73" s="3" t="s">
        <v>49</v>
      </c>
      <c r="AF73" s="3" t="s">
        <v>50</v>
      </c>
      <c r="AG73" s="3" t="s">
        <v>1547</v>
      </c>
      <c r="AH73" s="3" t="s">
        <v>1548</v>
      </c>
      <c r="AI73" s="3">
        <v>43786</v>
      </c>
      <c r="AJ73" s="3" t="s">
        <v>53</v>
      </c>
      <c r="AK73" s="3" t="s">
        <v>50</v>
      </c>
      <c r="AL73" s="3" t="s">
        <v>1547</v>
      </c>
      <c r="AM73" s="3" t="s">
        <v>1548</v>
      </c>
      <c r="AN73" s="3">
        <v>43786</v>
      </c>
      <c r="AO73" s="3" t="s">
        <v>49</v>
      </c>
      <c r="AP73" s="3" t="s">
        <v>50</v>
      </c>
      <c r="AQ73" s="3" t="s">
        <v>1547</v>
      </c>
      <c r="AR73" s="3" t="s">
        <v>1548</v>
      </c>
      <c r="AS73" s="3">
        <v>47335</v>
      </c>
      <c r="AT73" s="3">
        <v>694.47663830932902</v>
      </c>
      <c r="AU73" s="4">
        <f t="shared" si="0"/>
        <v>0</v>
      </c>
      <c r="AV73" s="4">
        <f t="shared" si="1"/>
        <v>0</v>
      </c>
      <c r="AW73" s="4">
        <f t="shared" si="2"/>
        <v>0</v>
      </c>
      <c r="AX73" s="4">
        <f t="shared" si="3"/>
        <v>0</v>
      </c>
      <c r="AY73" s="4">
        <f t="shared" si="4"/>
        <v>0</v>
      </c>
      <c r="AZ73" s="3" t="str">
        <f t="shared" si="5"/>
        <v>YES</v>
      </c>
    </row>
    <row r="74" spans="1:52" x14ac:dyDescent="0.25">
      <c r="A74" s="3" t="s">
        <v>46</v>
      </c>
      <c r="B74" s="3">
        <v>192552094</v>
      </c>
      <c r="C74" s="3">
        <v>192553494</v>
      </c>
      <c r="D74" s="3">
        <v>4</v>
      </c>
      <c r="E74" s="3">
        <v>2</v>
      </c>
      <c r="F74" s="3">
        <v>4</v>
      </c>
      <c r="G74" s="3">
        <v>1400</v>
      </c>
      <c r="H74" s="3">
        <v>4.6938619562100197</v>
      </c>
      <c r="I74" s="3">
        <v>1.1593068290214701</v>
      </c>
      <c r="J74" s="3">
        <v>3.4974686956364298</v>
      </c>
      <c r="K74" s="3">
        <v>619.34301911736202</v>
      </c>
      <c r="L74" s="3">
        <v>41.860514634134397</v>
      </c>
      <c r="M74" s="3">
        <v>54.420526913590699</v>
      </c>
      <c r="N74" s="3">
        <v>17708.322018438001</v>
      </c>
      <c r="O74" s="3">
        <v>1196.88032337104</v>
      </c>
      <c r="P74" s="3">
        <v>1555.9975413500499</v>
      </c>
      <c r="Q74" s="3">
        <v>192567216</v>
      </c>
      <c r="R74" s="3">
        <v>13654</v>
      </c>
      <c r="S74" s="3">
        <v>192809019</v>
      </c>
      <c r="T74" s="3">
        <v>255506</v>
      </c>
      <c r="U74" s="3">
        <v>0</v>
      </c>
      <c r="V74" s="3">
        <v>0</v>
      </c>
      <c r="W74" s="3" t="s">
        <v>757</v>
      </c>
      <c r="X74" s="3">
        <v>192517742</v>
      </c>
      <c r="Y74" s="3">
        <v>0</v>
      </c>
      <c r="Z74" s="3" t="s">
        <v>757</v>
      </c>
      <c r="AA74" s="3">
        <v>192517742</v>
      </c>
      <c r="AB74" s="3">
        <v>0</v>
      </c>
      <c r="AC74" s="3" t="s">
        <v>748</v>
      </c>
      <c r="AD74" s="3">
        <v>6224368</v>
      </c>
      <c r="AE74" s="3" t="s">
        <v>49</v>
      </c>
      <c r="AF74" s="3" t="s">
        <v>50</v>
      </c>
      <c r="AG74" s="3" t="s">
        <v>758</v>
      </c>
      <c r="AH74" s="3" t="s">
        <v>759</v>
      </c>
      <c r="AI74" s="3">
        <v>0</v>
      </c>
      <c r="AJ74" s="3" t="s">
        <v>53</v>
      </c>
      <c r="AK74" s="3" t="s">
        <v>50</v>
      </c>
      <c r="AL74" s="3" t="s">
        <v>758</v>
      </c>
      <c r="AM74" s="3" t="s">
        <v>759</v>
      </c>
      <c r="AN74" s="3">
        <v>13654</v>
      </c>
      <c r="AO74" s="3" t="s">
        <v>49</v>
      </c>
      <c r="AP74" s="3" t="s">
        <v>50</v>
      </c>
      <c r="AQ74" s="3" t="s">
        <v>758</v>
      </c>
      <c r="AR74" s="3" t="s">
        <v>759</v>
      </c>
      <c r="AS74" s="3">
        <v>0</v>
      </c>
      <c r="AT74" s="3">
        <v>686.68447597984004</v>
      </c>
      <c r="AU74" s="4">
        <f t="shared" si="0"/>
        <v>1</v>
      </c>
      <c r="AV74" s="4">
        <f t="shared" si="1"/>
        <v>0</v>
      </c>
      <c r="AW74" s="4">
        <f t="shared" si="2"/>
        <v>1</v>
      </c>
      <c r="AX74" s="4">
        <f t="shared" si="3"/>
        <v>0</v>
      </c>
      <c r="AY74" s="4">
        <f t="shared" si="4"/>
        <v>0</v>
      </c>
      <c r="AZ74" s="3" t="str">
        <f t="shared" si="5"/>
        <v>NO</v>
      </c>
    </row>
    <row r="75" spans="1:52" x14ac:dyDescent="0.25">
      <c r="A75" s="3" t="s">
        <v>4991</v>
      </c>
      <c r="B75" s="3">
        <v>53781697</v>
      </c>
      <c r="C75" s="3">
        <v>53785951</v>
      </c>
      <c r="D75" s="3">
        <v>4</v>
      </c>
      <c r="E75" s="3">
        <v>4</v>
      </c>
      <c r="F75" s="3">
        <v>4</v>
      </c>
      <c r="G75" s="3">
        <v>4254</v>
      </c>
      <c r="H75" s="3">
        <v>6.5374283101278099</v>
      </c>
      <c r="I75" s="3">
        <v>5.6830295653090204</v>
      </c>
      <c r="J75" s="3">
        <v>6.1588197582149</v>
      </c>
      <c r="K75" s="3">
        <v>513.78809793876599</v>
      </c>
      <c r="L75" s="3">
        <v>30.421112386251799</v>
      </c>
      <c r="M75" s="3">
        <v>39.491479936324403</v>
      </c>
      <c r="N75" s="3">
        <v>8342.3142437875995</v>
      </c>
      <c r="O75" s="3">
        <v>493.94386555435199</v>
      </c>
      <c r="P75" s="3">
        <v>641.21830946016803</v>
      </c>
      <c r="Q75" s="3">
        <v>53743428</v>
      </c>
      <c r="R75" s="3">
        <v>-38270</v>
      </c>
      <c r="S75" s="3">
        <v>54224559</v>
      </c>
      <c r="T75" s="3">
        <v>438589</v>
      </c>
      <c r="U75" s="3">
        <v>0</v>
      </c>
      <c r="V75" s="3">
        <v>0</v>
      </c>
      <c r="W75" s="3" t="s">
        <v>5209</v>
      </c>
      <c r="X75" s="3">
        <v>53714558</v>
      </c>
      <c r="Y75" s="3">
        <v>-66913</v>
      </c>
      <c r="Z75" s="3" t="s">
        <v>5209</v>
      </c>
      <c r="AA75" s="3">
        <v>53714558</v>
      </c>
      <c r="AB75" s="3">
        <v>-66913</v>
      </c>
      <c r="AC75" s="3" t="s">
        <v>5210</v>
      </c>
      <c r="AD75" s="3">
        <v>3268608</v>
      </c>
      <c r="AE75" s="3" t="s">
        <v>49</v>
      </c>
      <c r="AF75" s="3" t="s">
        <v>50</v>
      </c>
      <c r="AG75" s="3" t="s">
        <v>5211</v>
      </c>
      <c r="AH75" s="3" t="s">
        <v>5212</v>
      </c>
      <c r="AI75" s="3">
        <v>-151707</v>
      </c>
      <c r="AJ75" s="3" t="s">
        <v>53</v>
      </c>
      <c r="AK75" s="3" t="s">
        <v>50</v>
      </c>
      <c r="AL75" s="3" t="s">
        <v>5211</v>
      </c>
      <c r="AM75" s="3" t="s">
        <v>5212</v>
      </c>
      <c r="AN75" s="3">
        <v>-151707</v>
      </c>
      <c r="AO75" s="3" t="s">
        <v>49</v>
      </c>
      <c r="AP75" s="3" t="s">
        <v>50</v>
      </c>
      <c r="AQ75" s="3" t="s">
        <v>5211</v>
      </c>
      <c r="AR75" s="3" t="s">
        <v>5212</v>
      </c>
      <c r="AS75" s="3">
        <v>-151937</v>
      </c>
      <c r="AT75" s="3">
        <v>671.91718857473597</v>
      </c>
      <c r="AU75" s="4">
        <f t="shared" si="0"/>
        <v>0</v>
      </c>
      <c r="AV75" s="4">
        <f t="shared" si="1"/>
        <v>0</v>
      </c>
      <c r="AW75" s="4">
        <f t="shared" si="2"/>
        <v>0</v>
      </c>
      <c r="AX75" s="4">
        <f t="shared" si="3"/>
        <v>0</v>
      </c>
      <c r="AY75" s="4">
        <f t="shared" si="4"/>
        <v>0</v>
      </c>
      <c r="AZ75" s="3" t="str">
        <f t="shared" si="5"/>
        <v>YES</v>
      </c>
    </row>
    <row r="76" spans="1:52" x14ac:dyDescent="0.25">
      <c r="A76" s="3" t="s">
        <v>11561</v>
      </c>
      <c r="B76" s="3">
        <v>140027635</v>
      </c>
      <c r="C76" s="3">
        <v>140027907</v>
      </c>
      <c r="D76" s="3">
        <v>4</v>
      </c>
      <c r="E76" s="3">
        <v>1</v>
      </c>
      <c r="F76" s="3">
        <v>3</v>
      </c>
      <c r="G76" s="3">
        <v>272</v>
      </c>
      <c r="H76" s="3">
        <v>7.0808738550865398</v>
      </c>
      <c r="I76" s="3">
        <v>1.51506002524159</v>
      </c>
      <c r="J76" s="3">
        <v>5.3573940103156703</v>
      </c>
      <c r="K76" s="3">
        <v>322.36078895729298</v>
      </c>
      <c r="L76" s="3">
        <v>15.669678973637501</v>
      </c>
      <c r="M76" s="3">
        <v>20.743602519763101</v>
      </c>
      <c r="N76" s="3">
        <v>6017.1192997301796</v>
      </c>
      <c r="O76" s="3">
        <v>292.48696182258499</v>
      </c>
      <c r="P76" s="3">
        <v>387.19576121937803</v>
      </c>
      <c r="Q76" s="3">
        <v>139916658</v>
      </c>
      <c r="R76" s="3">
        <v>-110978</v>
      </c>
      <c r="S76" s="3">
        <v>139703074</v>
      </c>
      <c r="T76" s="3">
        <v>-324562</v>
      </c>
      <c r="U76" s="3">
        <v>206</v>
      </c>
      <c r="V76" s="3">
        <v>0</v>
      </c>
      <c r="W76" s="3" t="s">
        <v>12275</v>
      </c>
      <c r="X76" s="3">
        <v>140094893</v>
      </c>
      <c r="Y76" s="3">
        <v>66987</v>
      </c>
      <c r="Z76" s="3" t="s">
        <v>12276</v>
      </c>
      <c r="AA76" s="3">
        <v>140101157</v>
      </c>
      <c r="AB76" s="3">
        <v>73251</v>
      </c>
      <c r="AC76" s="3" t="s">
        <v>12261</v>
      </c>
      <c r="AD76" s="3">
        <v>3338725</v>
      </c>
      <c r="AE76" s="3" t="s">
        <v>49</v>
      </c>
      <c r="AF76" s="3" t="s">
        <v>55</v>
      </c>
      <c r="AG76" s="3" t="s">
        <v>12277</v>
      </c>
      <c r="AH76" s="3" t="s">
        <v>12278</v>
      </c>
      <c r="AI76" s="3">
        <v>0</v>
      </c>
      <c r="AJ76" s="3" t="s">
        <v>53</v>
      </c>
      <c r="AK76" s="3" t="s">
        <v>55</v>
      </c>
      <c r="AL76" s="3" t="s">
        <v>12277</v>
      </c>
      <c r="AM76" s="3" t="s">
        <v>12278</v>
      </c>
      <c r="AN76" s="3">
        <v>-3556</v>
      </c>
      <c r="AO76" s="3" t="s">
        <v>49</v>
      </c>
      <c r="AP76" s="3" t="s">
        <v>55</v>
      </c>
      <c r="AQ76" s="3" t="s">
        <v>12277</v>
      </c>
      <c r="AR76" s="3" t="s">
        <v>12278</v>
      </c>
      <c r="AS76" s="3">
        <v>0</v>
      </c>
      <c r="AT76" s="3">
        <v>654.81291152883</v>
      </c>
      <c r="AU76" s="4">
        <f t="shared" si="0"/>
        <v>1</v>
      </c>
      <c r="AV76" s="4">
        <f t="shared" si="1"/>
        <v>0</v>
      </c>
      <c r="AW76" s="4">
        <f t="shared" si="2"/>
        <v>0</v>
      </c>
      <c r="AX76" s="4">
        <f t="shared" si="3"/>
        <v>0</v>
      </c>
      <c r="AY76" s="4">
        <f t="shared" si="4"/>
        <v>0</v>
      </c>
      <c r="AZ76" s="3" t="str">
        <f t="shared" si="5"/>
        <v>NO</v>
      </c>
    </row>
    <row r="77" spans="1:52" x14ac:dyDescent="0.25">
      <c r="A77" s="3" t="s">
        <v>2924</v>
      </c>
      <c r="B77" s="3">
        <v>100189649</v>
      </c>
      <c r="C77" s="3">
        <v>100189872</v>
      </c>
      <c r="D77" s="3">
        <v>4</v>
      </c>
      <c r="E77" s="3">
        <v>4</v>
      </c>
      <c r="F77" s="3">
        <v>4</v>
      </c>
      <c r="G77" s="3">
        <v>223</v>
      </c>
      <c r="H77" s="3">
        <v>4.1505046296699399</v>
      </c>
      <c r="I77" s="3">
        <v>1.0243449097858901</v>
      </c>
      <c r="J77" s="3">
        <v>6.64657663227967</v>
      </c>
      <c r="K77" s="3">
        <v>275.071636793094</v>
      </c>
      <c r="L77" s="3">
        <v>54.960554041237501</v>
      </c>
      <c r="M77" s="3">
        <v>72.832830386389404</v>
      </c>
      <c r="N77" s="3">
        <v>4138.5460818609199</v>
      </c>
      <c r="O77" s="3">
        <v>826.90017857188002</v>
      </c>
      <c r="P77" s="3">
        <v>1095.7946385913999</v>
      </c>
      <c r="Q77" s="3">
        <v>100089030</v>
      </c>
      <c r="R77" s="3">
        <v>-100620</v>
      </c>
      <c r="S77" s="3">
        <v>100089359</v>
      </c>
      <c r="T77" s="3">
        <v>-100291</v>
      </c>
      <c r="U77" s="3">
        <v>0</v>
      </c>
      <c r="V77" s="3">
        <v>216</v>
      </c>
      <c r="W77" s="3" t="s">
        <v>3376</v>
      </c>
      <c r="X77" s="3">
        <v>100198186</v>
      </c>
      <c r="Y77" s="3">
        <v>8315</v>
      </c>
      <c r="Z77" s="3" t="s">
        <v>3376</v>
      </c>
      <c r="AA77" s="3">
        <v>100198186</v>
      </c>
      <c r="AB77" s="3">
        <v>8315</v>
      </c>
      <c r="AC77" s="3" t="s">
        <v>3356</v>
      </c>
      <c r="AD77" s="3">
        <v>-191741</v>
      </c>
      <c r="AE77" s="3" t="s">
        <v>49</v>
      </c>
      <c r="AF77" s="3" t="s">
        <v>55</v>
      </c>
      <c r="AG77" s="3" t="s">
        <v>3377</v>
      </c>
      <c r="AH77" s="3" t="s">
        <v>3378</v>
      </c>
      <c r="AI77" s="3">
        <v>0</v>
      </c>
      <c r="AJ77" s="3" t="s">
        <v>53</v>
      </c>
      <c r="AK77" s="3" t="s">
        <v>168</v>
      </c>
      <c r="AL77" s="3" t="s">
        <v>3379</v>
      </c>
      <c r="AM77" s="3" t="s">
        <v>3380</v>
      </c>
      <c r="AN77" s="3">
        <v>8316</v>
      </c>
      <c r="AO77" s="3" t="s">
        <v>49</v>
      </c>
      <c r="AP77" s="3" t="s">
        <v>55</v>
      </c>
      <c r="AQ77" s="3" t="s">
        <v>3377</v>
      </c>
      <c r="AR77" s="3" t="s">
        <v>3378</v>
      </c>
      <c r="AS77" s="3">
        <v>0</v>
      </c>
      <c r="AT77" s="3">
        <v>649.33564833182697</v>
      </c>
      <c r="AU77" s="4">
        <f t="shared" ref="AU77:AU140" si="6">IF(AND(AI77&gt;-100,AI77&lt;100),1,0)</f>
        <v>1</v>
      </c>
      <c r="AV77" s="4">
        <f t="shared" ref="AV77:AV140" si="7">IF(AND(AD77&gt;-100,AD77&lt;100),1,0)</f>
        <v>0</v>
      </c>
      <c r="AW77" s="4">
        <f t="shared" ref="AW77:AW140" si="8">IF(AND(Y77&gt;-100,Y77&lt;100),1,0)</f>
        <v>0</v>
      </c>
      <c r="AX77" s="4">
        <f t="shared" ref="AX77:AX140" si="9">IF(AND(R77&gt;-100,R77&lt;100),1,0)</f>
        <v>0</v>
      </c>
      <c r="AY77" s="4">
        <f t="shared" ref="AY77:AY140" si="10">IF(AND(T77&gt;-100,T77&lt;100),1,0)</f>
        <v>0</v>
      </c>
      <c r="AZ77" s="3" t="str">
        <f t="shared" ref="AZ77:AZ140" si="11">IF(SUM(AU77:AY77)=0,"YES","NO")</f>
        <v>NO</v>
      </c>
    </row>
    <row r="78" spans="1:52" x14ac:dyDescent="0.25">
      <c r="A78" s="3" t="s">
        <v>4264</v>
      </c>
      <c r="B78" s="3">
        <v>81070576</v>
      </c>
      <c r="C78" s="3">
        <v>81070882</v>
      </c>
      <c r="D78" s="3">
        <v>4</v>
      </c>
      <c r="E78" s="3">
        <v>2</v>
      </c>
      <c r="F78" s="3">
        <v>4</v>
      </c>
      <c r="G78" s="3">
        <v>306</v>
      </c>
      <c r="H78" s="3">
        <v>4.7578714523950802</v>
      </c>
      <c r="I78" s="3">
        <v>2.1192797204956402</v>
      </c>
      <c r="J78" s="3">
        <v>4.8071026131521002</v>
      </c>
      <c r="K78" s="3">
        <v>417.72068784680602</v>
      </c>
      <c r="L78" s="3">
        <v>102.63509022877599</v>
      </c>
      <c r="M78" s="3">
        <v>136.69748419328101</v>
      </c>
      <c r="N78" s="3">
        <v>8689.6561497134207</v>
      </c>
      <c r="O78" s="3">
        <v>2135.0717571114301</v>
      </c>
      <c r="P78" s="3">
        <v>2843.6564640679899</v>
      </c>
      <c r="Q78" s="3">
        <v>81072230</v>
      </c>
      <c r="R78" s="3">
        <v>1096</v>
      </c>
      <c r="S78" s="3">
        <v>81076967</v>
      </c>
      <c r="T78" s="3">
        <v>6068</v>
      </c>
      <c r="U78" s="3">
        <v>-57</v>
      </c>
      <c r="V78" s="3">
        <v>0</v>
      </c>
      <c r="W78" s="3" t="s">
        <v>4604</v>
      </c>
      <c r="X78" s="3">
        <v>81069853</v>
      </c>
      <c r="Y78" s="3">
        <v>0</v>
      </c>
      <c r="Z78" s="3" t="s">
        <v>4604</v>
      </c>
      <c r="AA78" s="3">
        <v>81069853</v>
      </c>
      <c r="AB78" s="3">
        <v>0</v>
      </c>
      <c r="AC78" s="3" t="s">
        <v>4601</v>
      </c>
      <c r="AD78" s="3">
        <v>-177895</v>
      </c>
      <c r="AE78" s="3" t="s">
        <v>49</v>
      </c>
      <c r="AF78" s="3" t="s">
        <v>50</v>
      </c>
      <c r="AG78" s="3" t="s">
        <v>4605</v>
      </c>
      <c r="AH78" s="3" t="s">
        <v>4606</v>
      </c>
      <c r="AI78" s="3">
        <v>0</v>
      </c>
      <c r="AJ78" s="3" t="s">
        <v>53</v>
      </c>
      <c r="AK78" s="3" t="s">
        <v>50</v>
      </c>
      <c r="AL78" s="3" t="s">
        <v>4605</v>
      </c>
      <c r="AM78" s="3" t="s">
        <v>4606</v>
      </c>
      <c r="AN78" s="3">
        <v>-635</v>
      </c>
      <c r="AO78" s="3" t="s">
        <v>49</v>
      </c>
      <c r="AP78" s="3" t="s">
        <v>55</v>
      </c>
      <c r="AQ78" s="3" t="s">
        <v>4607</v>
      </c>
      <c r="AR78" s="3" t="s">
        <v>4608</v>
      </c>
      <c r="AS78" s="3">
        <v>0</v>
      </c>
      <c r="AT78" s="3">
        <v>637.82926135412197</v>
      </c>
      <c r="AU78" s="4">
        <f t="shared" si="6"/>
        <v>1</v>
      </c>
      <c r="AV78" s="4">
        <f t="shared" si="7"/>
        <v>0</v>
      </c>
      <c r="AW78" s="4">
        <f t="shared" si="8"/>
        <v>1</v>
      </c>
      <c r="AX78" s="4">
        <f t="shared" si="9"/>
        <v>0</v>
      </c>
      <c r="AY78" s="4">
        <f t="shared" si="10"/>
        <v>0</v>
      </c>
      <c r="AZ78" s="3" t="str">
        <f t="shared" si="11"/>
        <v>NO</v>
      </c>
    </row>
    <row r="79" spans="1:52" x14ac:dyDescent="0.25">
      <c r="A79" s="3" t="s">
        <v>10922</v>
      </c>
      <c r="B79" s="3">
        <v>42099647</v>
      </c>
      <c r="C79" s="3">
        <v>42100488</v>
      </c>
      <c r="D79" s="3">
        <v>4</v>
      </c>
      <c r="E79" s="3">
        <v>2</v>
      </c>
      <c r="F79" s="3">
        <v>3</v>
      </c>
      <c r="G79" s="3">
        <v>841</v>
      </c>
      <c r="H79" s="3">
        <v>4.2037635393000796</v>
      </c>
      <c r="I79" s="3">
        <v>1.6653631512040299</v>
      </c>
      <c r="J79" s="3">
        <v>6.6313029144016502</v>
      </c>
      <c r="K79" s="3">
        <v>509.743499137767</v>
      </c>
      <c r="L79" s="3">
        <v>4.2379171686188197</v>
      </c>
      <c r="M79" s="3">
        <v>5.3768344643880699</v>
      </c>
      <c r="N79" s="3">
        <v>7686.9282811786898</v>
      </c>
      <c r="O79" s="3">
        <v>63.907760259526903</v>
      </c>
      <c r="P79" s="3">
        <v>81.082624844521007</v>
      </c>
      <c r="Q79" s="3">
        <v>41950208</v>
      </c>
      <c r="R79" s="3">
        <v>-149440</v>
      </c>
      <c r="S79" s="3">
        <v>42236737</v>
      </c>
      <c r="T79" s="3">
        <v>136231</v>
      </c>
      <c r="U79" s="3">
        <v>0</v>
      </c>
      <c r="V79" s="3">
        <v>0</v>
      </c>
      <c r="W79" s="3" t="s">
        <v>11122</v>
      </c>
      <c r="X79" s="3">
        <v>42113364</v>
      </c>
      <c r="Y79" s="3">
        <v>12877</v>
      </c>
      <c r="Z79" s="3" t="s">
        <v>11123</v>
      </c>
      <c r="AA79" s="3">
        <v>42119510</v>
      </c>
      <c r="AB79" s="3">
        <v>19023</v>
      </c>
      <c r="AC79" s="3" t="s">
        <v>11104</v>
      </c>
      <c r="AD79" s="3">
        <v>2882536</v>
      </c>
      <c r="AE79" s="3" t="s">
        <v>49</v>
      </c>
      <c r="AF79" s="3" t="s">
        <v>55</v>
      </c>
      <c r="AG79" s="3" t="s">
        <v>11120</v>
      </c>
      <c r="AH79" s="3" t="s">
        <v>11121</v>
      </c>
      <c r="AI79" s="3">
        <v>0</v>
      </c>
      <c r="AJ79" s="3" t="s">
        <v>53</v>
      </c>
      <c r="AK79" s="3" t="s">
        <v>168</v>
      </c>
      <c r="AL79" s="3" t="s">
        <v>11124</v>
      </c>
      <c r="AM79" s="3" t="s">
        <v>11125</v>
      </c>
      <c r="AN79" s="3">
        <v>12878</v>
      </c>
      <c r="AO79" s="3" t="s">
        <v>49</v>
      </c>
      <c r="AP79" s="3" t="s">
        <v>55</v>
      </c>
      <c r="AQ79" s="3" t="s">
        <v>11120</v>
      </c>
      <c r="AR79" s="3" t="s">
        <v>11121</v>
      </c>
      <c r="AS79" s="3">
        <v>0</v>
      </c>
      <c r="AT79" s="3">
        <v>631.37111611105797</v>
      </c>
      <c r="AU79" s="4">
        <f t="shared" si="6"/>
        <v>1</v>
      </c>
      <c r="AV79" s="4">
        <f t="shared" si="7"/>
        <v>0</v>
      </c>
      <c r="AW79" s="4">
        <f t="shared" si="8"/>
        <v>0</v>
      </c>
      <c r="AX79" s="4">
        <f t="shared" si="9"/>
        <v>0</v>
      </c>
      <c r="AY79" s="4">
        <f t="shared" si="10"/>
        <v>0</v>
      </c>
      <c r="AZ79" s="3" t="str">
        <f t="shared" si="11"/>
        <v>NO</v>
      </c>
    </row>
    <row r="80" spans="1:52" x14ac:dyDescent="0.25">
      <c r="A80" s="3" t="s">
        <v>12874</v>
      </c>
      <c r="B80" s="3">
        <v>117772761</v>
      </c>
      <c r="C80" s="3">
        <v>117778082</v>
      </c>
      <c r="D80" s="3">
        <v>4</v>
      </c>
      <c r="E80" s="3">
        <v>3</v>
      </c>
      <c r="F80" s="3">
        <v>3</v>
      </c>
      <c r="G80" s="3">
        <v>5321</v>
      </c>
      <c r="H80" s="3">
        <v>5.6050180524001103</v>
      </c>
      <c r="I80" s="3">
        <v>7.2226558712939299</v>
      </c>
      <c r="J80" s="3">
        <v>10.898052872813</v>
      </c>
      <c r="K80" s="3">
        <v>235.16746181618899</v>
      </c>
      <c r="L80" s="3">
        <v>35.565202635750097</v>
      </c>
      <c r="M80" s="3">
        <v>46.6986400853025</v>
      </c>
      <c r="N80" s="3">
        <v>2157.8851246249001</v>
      </c>
      <c r="O80" s="3">
        <v>326.34455944394801</v>
      </c>
      <c r="P80" s="3">
        <v>428.504436804487</v>
      </c>
      <c r="Q80" s="3">
        <v>116926925</v>
      </c>
      <c r="R80" s="3">
        <v>-845837</v>
      </c>
      <c r="S80" s="3">
        <v>117737139</v>
      </c>
      <c r="T80" s="3">
        <v>-35623</v>
      </c>
      <c r="U80" s="3">
        <v>0</v>
      </c>
      <c r="V80" s="3">
        <v>0</v>
      </c>
      <c r="W80" s="3" t="s">
        <v>12995</v>
      </c>
      <c r="X80" s="3">
        <v>117894631</v>
      </c>
      <c r="Y80" s="3">
        <v>116550</v>
      </c>
      <c r="Z80" s="3" t="s">
        <v>12995</v>
      </c>
      <c r="AA80" s="3">
        <v>117894631</v>
      </c>
      <c r="AB80" s="3">
        <v>116550</v>
      </c>
      <c r="AC80" s="3" t="s">
        <v>12977</v>
      </c>
      <c r="AD80" s="3">
        <v>16765038</v>
      </c>
      <c r="AE80" s="3" t="s">
        <v>49</v>
      </c>
      <c r="AF80" s="3" t="s">
        <v>739</v>
      </c>
      <c r="AG80" s="3" t="s">
        <v>12996</v>
      </c>
      <c r="AH80" s="3" t="s">
        <v>12997</v>
      </c>
      <c r="AI80" s="3">
        <v>116551</v>
      </c>
      <c r="AJ80" s="3" t="s">
        <v>53</v>
      </c>
      <c r="AK80" s="3" t="s">
        <v>739</v>
      </c>
      <c r="AL80" s="3" t="s">
        <v>12996</v>
      </c>
      <c r="AM80" s="3" t="s">
        <v>12997</v>
      </c>
      <c r="AN80" s="3">
        <v>116551</v>
      </c>
      <c r="AO80" s="3" t="s">
        <v>49</v>
      </c>
      <c r="AP80" s="3" t="s">
        <v>55</v>
      </c>
      <c r="AQ80" s="3" t="s">
        <v>12998</v>
      </c>
      <c r="AR80" s="3" t="s">
        <v>12999</v>
      </c>
      <c r="AS80" s="3">
        <v>121315</v>
      </c>
      <c r="AT80" s="3">
        <v>612.43045955653895</v>
      </c>
      <c r="AU80" s="4">
        <f t="shared" si="6"/>
        <v>0</v>
      </c>
      <c r="AV80" s="4">
        <f t="shared" si="7"/>
        <v>0</v>
      </c>
      <c r="AW80" s="4">
        <f t="shared" si="8"/>
        <v>0</v>
      </c>
      <c r="AX80" s="4">
        <f t="shared" si="9"/>
        <v>0</v>
      </c>
      <c r="AY80" s="4">
        <f t="shared" si="10"/>
        <v>0</v>
      </c>
      <c r="AZ80" s="3" t="str">
        <f t="shared" si="11"/>
        <v>YES</v>
      </c>
    </row>
    <row r="81" spans="1:52" x14ac:dyDescent="0.25">
      <c r="A81" s="3" t="s">
        <v>1630</v>
      </c>
      <c r="B81" s="3">
        <v>43638676</v>
      </c>
      <c r="C81" s="3">
        <v>43639230</v>
      </c>
      <c r="D81" s="3">
        <v>4</v>
      </c>
      <c r="E81" s="3">
        <v>2</v>
      </c>
      <c r="F81" s="3">
        <v>4</v>
      </c>
      <c r="G81" s="3">
        <v>554</v>
      </c>
      <c r="H81" s="3">
        <v>1.2999973031729599</v>
      </c>
      <c r="I81" s="3">
        <v>3.7969768870222098</v>
      </c>
      <c r="J81" s="3">
        <v>3.3040922271072901</v>
      </c>
      <c r="K81" s="3">
        <v>648.22557617064103</v>
      </c>
      <c r="L81" s="3">
        <v>97.6497341649888</v>
      </c>
      <c r="M81" s="3">
        <v>130.10011036770501</v>
      </c>
      <c r="N81" s="3">
        <v>19618.870528264801</v>
      </c>
      <c r="O81" s="3">
        <v>2955.41793185599</v>
      </c>
      <c r="P81" s="3">
        <v>3937.5447604138699</v>
      </c>
      <c r="Q81" s="3">
        <v>43639658</v>
      </c>
      <c r="R81" s="3">
        <v>64</v>
      </c>
      <c r="S81" s="3">
        <v>43680685</v>
      </c>
      <c r="T81" s="3">
        <v>41438</v>
      </c>
      <c r="U81" s="3">
        <v>0</v>
      </c>
      <c r="V81" s="3">
        <v>0</v>
      </c>
      <c r="W81" s="3" t="s">
        <v>1867</v>
      </c>
      <c r="X81" s="3">
        <v>43579494</v>
      </c>
      <c r="Y81" s="3">
        <v>0</v>
      </c>
      <c r="Z81" s="3" t="s">
        <v>1867</v>
      </c>
      <c r="AA81" s="3">
        <v>43579494</v>
      </c>
      <c r="AB81" s="3">
        <v>0</v>
      </c>
      <c r="AC81" s="3" t="s">
        <v>1856</v>
      </c>
      <c r="AD81" s="3">
        <v>-279381</v>
      </c>
      <c r="AE81" s="3" t="s">
        <v>49</v>
      </c>
      <c r="AF81" s="3" t="s">
        <v>50</v>
      </c>
      <c r="AG81" s="3" t="s">
        <v>1868</v>
      </c>
      <c r="AH81" s="3" t="s">
        <v>1869</v>
      </c>
      <c r="AI81" s="3">
        <v>0</v>
      </c>
      <c r="AJ81" s="3" t="s">
        <v>53</v>
      </c>
      <c r="AK81" s="3" t="s">
        <v>50</v>
      </c>
      <c r="AL81" s="3" t="s">
        <v>1870</v>
      </c>
      <c r="AM81" s="3" t="s">
        <v>1871</v>
      </c>
      <c r="AN81" s="3">
        <v>1723</v>
      </c>
      <c r="AO81" s="3" t="s">
        <v>49</v>
      </c>
      <c r="AP81" s="3" t="s">
        <v>50</v>
      </c>
      <c r="AQ81" s="3" t="s">
        <v>1868</v>
      </c>
      <c r="AR81" s="3" t="s">
        <v>1869</v>
      </c>
      <c r="AS81" s="3">
        <v>0</v>
      </c>
      <c r="AT81" s="3">
        <v>599.56580240129404</v>
      </c>
      <c r="AU81" s="4">
        <f t="shared" si="6"/>
        <v>1</v>
      </c>
      <c r="AV81" s="4">
        <f t="shared" si="7"/>
        <v>0</v>
      </c>
      <c r="AW81" s="4">
        <f t="shared" si="8"/>
        <v>1</v>
      </c>
      <c r="AX81" s="4">
        <f t="shared" si="9"/>
        <v>1</v>
      </c>
      <c r="AY81" s="4">
        <f t="shared" si="10"/>
        <v>0</v>
      </c>
      <c r="AZ81" s="3" t="str">
        <f t="shared" si="11"/>
        <v>NO</v>
      </c>
    </row>
    <row r="82" spans="1:52" x14ac:dyDescent="0.25">
      <c r="A82" s="3" t="s">
        <v>9365</v>
      </c>
      <c r="B82" s="3">
        <v>53633983</v>
      </c>
      <c r="C82" s="3">
        <v>53637582</v>
      </c>
      <c r="D82" s="3">
        <v>4</v>
      </c>
      <c r="E82" s="3">
        <v>3</v>
      </c>
      <c r="F82" s="3">
        <v>3</v>
      </c>
      <c r="G82" s="3">
        <v>3599</v>
      </c>
      <c r="H82" s="3">
        <v>6.7131985912226497</v>
      </c>
      <c r="I82" s="3">
        <v>4.5267299276918598</v>
      </c>
      <c r="J82" s="3">
        <v>6.0247905542939399</v>
      </c>
      <c r="K82" s="3">
        <v>250.67853184319401</v>
      </c>
      <c r="L82" s="3">
        <v>48.009341120525598</v>
      </c>
      <c r="M82" s="3">
        <v>62.842916396409301</v>
      </c>
      <c r="N82" s="3">
        <v>4160.7841730619602</v>
      </c>
      <c r="O82" s="3">
        <v>796.86323844583796</v>
      </c>
      <c r="P82" s="3">
        <v>1043.0722168693601</v>
      </c>
      <c r="Q82" s="3">
        <v>53609314</v>
      </c>
      <c r="R82" s="3">
        <v>-24670</v>
      </c>
      <c r="S82" s="3">
        <v>53560924</v>
      </c>
      <c r="T82" s="3">
        <v>-73060</v>
      </c>
      <c r="U82" s="3">
        <v>0</v>
      </c>
      <c r="V82" s="3">
        <v>0</v>
      </c>
      <c r="W82" s="3" t="s">
        <v>9595</v>
      </c>
      <c r="X82" s="3">
        <v>53670080</v>
      </c>
      <c r="Y82" s="3">
        <v>32499</v>
      </c>
      <c r="Z82" s="3" t="s">
        <v>9595</v>
      </c>
      <c r="AA82" s="3">
        <v>53670080</v>
      </c>
      <c r="AB82" s="3">
        <v>32499</v>
      </c>
      <c r="AC82" s="3" t="s">
        <v>9577</v>
      </c>
      <c r="AD82" s="3">
        <v>3757479</v>
      </c>
      <c r="AE82" s="3" t="s">
        <v>49</v>
      </c>
      <c r="AF82" s="3" t="s">
        <v>55</v>
      </c>
      <c r="AG82" s="3" t="s">
        <v>9596</v>
      </c>
      <c r="AH82" s="3" t="s">
        <v>9597</v>
      </c>
      <c r="AI82" s="3">
        <v>0</v>
      </c>
      <c r="AJ82" s="3" t="s">
        <v>53</v>
      </c>
      <c r="AK82" s="3" t="s">
        <v>55</v>
      </c>
      <c r="AL82" s="3" t="s">
        <v>9596</v>
      </c>
      <c r="AM82" s="3" t="s">
        <v>9597</v>
      </c>
      <c r="AN82" s="3">
        <v>8614</v>
      </c>
      <c r="AO82" s="3" t="s">
        <v>49</v>
      </c>
      <c r="AP82" s="3" t="s">
        <v>55</v>
      </c>
      <c r="AQ82" s="3" t="s">
        <v>9596</v>
      </c>
      <c r="AR82" s="3" t="s">
        <v>9597</v>
      </c>
      <c r="AS82" s="3">
        <v>0</v>
      </c>
      <c r="AT82" s="3">
        <v>595.06083923440497</v>
      </c>
      <c r="AU82" s="4">
        <f t="shared" si="6"/>
        <v>1</v>
      </c>
      <c r="AV82" s="4">
        <f t="shared" si="7"/>
        <v>0</v>
      </c>
      <c r="AW82" s="4">
        <f t="shared" si="8"/>
        <v>0</v>
      </c>
      <c r="AX82" s="4">
        <f t="shared" si="9"/>
        <v>0</v>
      </c>
      <c r="AY82" s="4">
        <f t="shared" si="10"/>
        <v>0</v>
      </c>
      <c r="AZ82" s="3" t="str">
        <f t="shared" si="11"/>
        <v>NO</v>
      </c>
    </row>
    <row r="83" spans="1:52" x14ac:dyDescent="0.25">
      <c r="A83" s="3" t="s">
        <v>5558</v>
      </c>
      <c r="B83" s="3">
        <v>117897837</v>
      </c>
      <c r="C83" s="3">
        <v>117898390</v>
      </c>
      <c r="D83" s="3">
        <v>4</v>
      </c>
      <c r="E83" s="3">
        <v>2</v>
      </c>
      <c r="F83" s="3">
        <v>3</v>
      </c>
      <c r="G83" s="3">
        <v>553</v>
      </c>
      <c r="H83" s="3">
        <v>3.1754978304483599</v>
      </c>
      <c r="I83" s="3">
        <v>3.3031528302604301</v>
      </c>
      <c r="J83" s="3">
        <v>6.1945314168782399</v>
      </c>
      <c r="K83" s="3">
        <v>353.13749307699402</v>
      </c>
      <c r="L83" s="3">
        <v>53.587490048204103</v>
      </c>
      <c r="M83" s="3">
        <v>71.350451545325299</v>
      </c>
      <c r="N83" s="3">
        <v>5700.7942863087401</v>
      </c>
      <c r="O83" s="3">
        <v>865.077379415564</v>
      </c>
      <c r="P83" s="3">
        <v>1151.8296824020699</v>
      </c>
      <c r="Q83" s="3">
        <v>117846027</v>
      </c>
      <c r="R83" s="3">
        <v>-51811</v>
      </c>
      <c r="S83" s="3">
        <v>117814927</v>
      </c>
      <c r="T83" s="3">
        <v>-82911</v>
      </c>
      <c r="U83" s="3">
        <v>0</v>
      </c>
      <c r="V83" s="3">
        <v>-2245</v>
      </c>
      <c r="W83" s="3" t="s">
        <v>6077</v>
      </c>
      <c r="X83" s="3">
        <v>117848597</v>
      </c>
      <c r="Y83" s="3">
        <v>0</v>
      </c>
      <c r="Z83" s="3" t="s">
        <v>6077</v>
      </c>
      <c r="AA83" s="3">
        <v>117848597</v>
      </c>
      <c r="AB83" s="3">
        <v>0</v>
      </c>
      <c r="AC83" s="3" t="s">
        <v>6078</v>
      </c>
      <c r="AD83" s="3">
        <v>233739</v>
      </c>
      <c r="AE83" s="3" t="s">
        <v>49</v>
      </c>
      <c r="AF83" s="3" t="s">
        <v>141</v>
      </c>
      <c r="AG83" s="3" t="s">
        <v>6079</v>
      </c>
      <c r="AH83" s="3" t="s">
        <v>6080</v>
      </c>
      <c r="AI83" s="3">
        <v>0</v>
      </c>
      <c r="AJ83" s="3" t="s">
        <v>53</v>
      </c>
      <c r="AK83" s="3" t="s">
        <v>141</v>
      </c>
      <c r="AL83" s="3" t="s">
        <v>6079</v>
      </c>
      <c r="AM83" s="3" t="s">
        <v>6080</v>
      </c>
      <c r="AN83" s="3">
        <v>4614</v>
      </c>
      <c r="AO83" s="3" t="s">
        <v>49</v>
      </c>
      <c r="AP83" s="3" t="s">
        <v>141</v>
      </c>
      <c r="AQ83" s="3" t="s">
        <v>6079</v>
      </c>
      <c r="AR83" s="3" t="s">
        <v>6080</v>
      </c>
      <c r="AS83" s="3">
        <v>0</v>
      </c>
      <c r="AT83" s="3">
        <v>586.20826955493999</v>
      </c>
      <c r="AU83" s="4">
        <f t="shared" si="6"/>
        <v>1</v>
      </c>
      <c r="AV83" s="4">
        <f t="shared" si="7"/>
        <v>0</v>
      </c>
      <c r="AW83" s="4">
        <f t="shared" si="8"/>
        <v>1</v>
      </c>
      <c r="AX83" s="4">
        <f t="shared" si="9"/>
        <v>0</v>
      </c>
      <c r="AY83" s="4">
        <f t="shared" si="10"/>
        <v>0</v>
      </c>
      <c r="AZ83" s="3" t="str">
        <f t="shared" si="11"/>
        <v>NO</v>
      </c>
    </row>
    <row r="84" spans="1:52" x14ac:dyDescent="0.25">
      <c r="A84" s="3" t="s">
        <v>7485</v>
      </c>
      <c r="B84" s="3">
        <v>124004848</v>
      </c>
      <c r="C84" s="3">
        <v>124005381</v>
      </c>
      <c r="D84" s="3">
        <v>4</v>
      </c>
      <c r="E84" s="3">
        <v>2</v>
      </c>
      <c r="F84" s="3">
        <v>3</v>
      </c>
      <c r="G84" s="3">
        <v>533</v>
      </c>
      <c r="H84" s="3">
        <v>1.72089618929954</v>
      </c>
      <c r="I84" s="3">
        <v>1.73284411082182</v>
      </c>
      <c r="J84" s="3">
        <v>2.1173961214501298</v>
      </c>
      <c r="K84" s="3">
        <v>539.64999411630401</v>
      </c>
      <c r="L84" s="3">
        <v>93.581046976586507</v>
      </c>
      <c r="M84" s="3">
        <v>123.157282535897</v>
      </c>
      <c r="N84" s="3">
        <v>25486.4920479176</v>
      </c>
      <c r="O84" s="3">
        <v>4419.6287141820203</v>
      </c>
      <c r="P84" s="3">
        <v>5816.4498030510404</v>
      </c>
      <c r="Q84" s="3">
        <v>123997353</v>
      </c>
      <c r="R84" s="3">
        <v>-7496</v>
      </c>
      <c r="S84" s="3">
        <v>123961740</v>
      </c>
      <c r="T84" s="3">
        <v>-43109</v>
      </c>
      <c r="U84" s="3">
        <v>133</v>
      </c>
      <c r="V84" s="3">
        <v>0</v>
      </c>
      <c r="W84" s="3" t="s">
        <v>8074</v>
      </c>
      <c r="X84" s="3">
        <v>123997650</v>
      </c>
      <c r="Y84" s="3">
        <v>-4625</v>
      </c>
      <c r="Z84" s="3" t="s">
        <v>8074</v>
      </c>
      <c r="AA84" s="3">
        <v>123997650</v>
      </c>
      <c r="AB84" s="3">
        <v>-4625</v>
      </c>
      <c r="AC84" s="3" t="s">
        <v>8022</v>
      </c>
      <c r="AD84" s="3">
        <v>-7281268</v>
      </c>
      <c r="AE84" s="3" t="s">
        <v>49</v>
      </c>
      <c r="AF84" s="3" t="s">
        <v>55</v>
      </c>
      <c r="AG84" s="3" t="s">
        <v>8072</v>
      </c>
      <c r="AH84" s="3" t="s">
        <v>8073</v>
      </c>
      <c r="AI84" s="3">
        <v>-12670</v>
      </c>
      <c r="AJ84" s="3" t="s">
        <v>53</v>
      </c>
      <c r="AK84" s="3" t="s">
        <v>55</v>
      </c>
      <c r="AL84" s="3" t="s">
        <v>8072</v>
      </c>
      <c r="AM84" s="3" t="s">
        <v>8073</v>
      </c>
      <c r="AN84" s="3">
        <v>-12670</v>
      </c>
      <c r="AO84" s="3" t="s">
        <v>49</v>
      </c>
      <c r="AP84" s="3" t="s">
        <v>55</v>
      </c>
      <c r="AQ84" s="3" t="s">
        <v>8072</v>
      </c>
      <c r="AR84" s="3" t="s">
        <v>8073</v>
      </c>
      <c r="AS84" s="3">
        <v>-12927</v>
      </c>
      <c r="AT84" s="3">
        <v>579.67253865071098</v>
      </c>
      <c r="AU84" s="4">
        <f t="shared" si="6"/>
        <v>0</v>
      </c>
      <c r="AV84" s="4">
        <f t="shared" si="7"/>
        <v>0</v>
      </c>
      <c r="AW84" s="4">
        <f t="shared" si="8"/>
        <v>0</v>
      </c>
      <c r="AX84" s="4">
        <f t="shared" si="9"/>
        <v>0</v>
      </c>
      <c r="AY84" s="4">
        <f t="shared" si="10"/>
        <v>0</v>
      </c>
      <c r="AZ84" s="3" t="str">
        <f t="shared" si="11"/>
        <v>YES</v>
      </c>
    </row>
    <row r="85" spans="1:52" x14ac:dyDescent="0.25">
      <c r="A85" s="3" t="s">
        <v>6671</v>
      </c>
      <c r="B85" s="3">
        <v>18372186</v>
      </c>
      <c r="C85" s="3">
        <v>18374585</v>
      </c>
      <c r="D85" s="3">
        <v>4</v>
      </c>
      <c r="E85" s="3">
        <v>2</v>
      </c>
      <c r="F85" s="3">
        <v>3</v>
      </c>
      <c r="G85" s="3">
        <v>2399</v>
      </c>
      <c r="H85" s="3">
        <v>3.7508775487646999</v>
      </c>
      <c r="I85" s="3">
        <v>3.6251146717207798</v>
      </c>
      <c r="J85" s="3">
        <v>3.3612686186224798</v>
      </c>
      <c r="K85" s="3">
        <v>850.53509483242306</v>
      </c>
      <c r="L85" s="3">
        <v>92.145599065718301</v>
      </c>
      <c r="M85" s="3">
        <v>120.99451402403901</v>
      </c>
      <c r="N85" s="3">
        <v>25303.990586179101</v>
      </c>
      <c r="O85" s="3">
        <v>2741.3934892082998</v>
      </c>
      <c r="P85" s="3">
        <v>3599.6680941740701</v>
      </c>
      <c r="Q85" s="3">
        <v>18376208</v>
      </c>
      <c r="R85" s="3">
        <v>1179</v>
      </c>
      <c r="S85" s="3">
        <v>18298206</v>
      </c>
      <c r="T85" s="3">
        <v>-73981</v>
      </c>
      <c r="U85" s="3">
        <v>0</v>
      </c>
      <c r="V85" s="3">
        <v>0</v>
      </c>
      <c r="W85" s="3" t="s">
        <v>6780</v>
      </c>
      <c r="X85" s="3">
        <v>18378063</v>
      </c>
      <c r="Y85" s="3">
        <v>3479</v>
      </c>
      <c r="Z85" s="3" t="s">
        <v>6781</v>
      </c>
      <c r="AA85" s="3">
        <v>18322551</v>
      </c>
      <c r="AB85" s="3">
        <v>-12887</v>
      </c>
      <c r="AC85" s="3" t="s">
        <v>6761</v>
      </c>
      <c r="AD85" s="3">
        <v>4173087</v>
      </c>
      <c r="AE85" s="3" t="s">
        <v>49</v>
      </c>
      <c r="AF85" s="3" t="s">
        <v>50</v>
      </c>
      <c r="AG85" s="3" t="s">
        <v>6782</v>
      </c>
      <c r="AH85" s="3" t="s">
        <v>6783</v>
      </c>
      <c r="AI85" s="3">
        <v>4465</v>
      </c>
      <c r="AJ85" s="3" t="s">
        <v>53</v>
      </c>
      <c r="AK85" s="3" t="s">
        <v>50</v>
      </c>
      <c r="AL85" s="3" t="s">
        <v>6782</v>
      </c>
      <c r="AM85" s="3" t="s">
        <v>6783</v>
      </c>
      <c r="AN85" s="3">
        <v>4465</v>
      </c>
      <c r="AO85" s="3" t="s">
        <v>49</v>
      </c>
      <c r="AP85" s="3" t="s">
        <v>50</v>
      </c>
      <c r="AQ85" s="3" t="s">
        <v>6782</v>
      </c>
      <c r="AR85" s="3" t="s">
        <v>6783</v>
      </c>
      <c r="AS85" s="3">
        <v>4486</v>
      </c>
      <c r="AT85" s="3">
        <v>577.81344375064896</v>
      </c>
      <c r="AU85" s="4">
        <f t="shared" si="6"/>
        <v>0</v>
      </c>
      <c r="AV85" s="4">
        <f t="shared" si="7"/>
        <v>0</v>
      </c>
      <c r="AW85" s="4">
        <f t="shared" si="8"/>
        <v>0</v>
      </c>
      <c r="AX85" s="4">
        <f t="shared" si="9"/>
        <v>0</v>
      </c>
      <c r="AY85" s="4">
        <f t="shared" si="10"/>
        <v>0</v>
      </c>
      <c r="AZ85" s="3" t="str">
        <f t="shared" si="11"/>
        <v>YES</v>
      </c>
    </row>
    <row r="86" spans="1:52" x14ac:dyDescent="0.25">
      <c r="A86" s="3" t="s">
        <v>1029</v>
      </c>
      <c r="B86" s="3">
        <v>114785618</v>
      </c>
      <c r="C86" s="3">
        <v>114786092</v>
      </c>
      <c r="D86" s="3">
        <v>4</v>
      </c>
      <c r="E86" s="3">
        <v>3</v>
      </c>
      <c r="F86" s="3">
        <v>3</v>
      </c>
      <c r="G86" s="3">
        <v>474</v>
      </c>
      <c r="H86" s="3">
        <v>3.4098758489251999</v>
      </c>
      <c r="I86" s="3">
        <v>2.9749731061879401</v>
      </c>
      <c r="J86" s="3">
        <v>5.0244422925883798</v>
      </c>
      <c r="K86" s="3">
        <v>541.43640934510097</v>
      </c>
      <c r="L86" s="3">
        <v>38.947146361030804</v>
      </c>
      <c r="M86" s="3">
        <v>51.929528481374497</v>
      </c>
      <c r="N86" s="3">
        <v>10776.049913913501</v>
      </c>
      <c r="O86" s="3">
        <v>775.153620900021</v>
      </c>
      <c r="P86" s="3">
        <v>1033.5381612000299</v>
      </c>
      <c r="Q86" s="3">
        <v>114779512</v>
      </c>
      <c r="R86" s="3">
        <v>-6107</v>
      </c>
      <c r="S86" s="3">
        <v>114796090</v>
      </c>
      <c r="T86" s="3">
        <v>9978</v>
      </c>
      <c r="U86" s="3">
        <v>19</v>
      </c>
      <c r="V86" s="3">
        <v>0</v>
      </c>
      <c r="W86" s="3" t="s">
        <v>1569</v>
      </c>
      <c r="X86" s="3">
        <v>114764787</v>
      </c>
      <c r="Y86" s="3">
        <v>-5716</v>
      </c>
      <c r="Z86" s="3" t="s">
        <v>1569</v>
      </c>
      <c r="AA86" s="3">
        <v>114764787</v>
      </c>
      <c r="AB86" s="3">
        <v>-5716</v>
      </c>
      <c r="AC86" s="3" t="s">
        <v>1537</v>
      </c>
      <c r="AD86" s="3">
        <v>-1879508</v>
      </c>
      <c r="AE86" s="3" t="s">
        <v>49</v>
      </c>
      <c r="AF86" s="3" t="s">
        <v>50</v>
      </c>
      <c r="AG86" s="3" t="s">
        <v>1570</v>
      </c>
      <c r="AH86" s="3" t="s">
        <v>1571</v>
      </c>
      <c r="AI86" s="3">
        <v>0</v>
      </c>
      <c r="AJ86" s="3" t="s">
        <v>53</v>
      </c>
      <c r="AK86" s="3" t="s">
        <v>50</v>
      </c>
      <c r="AL86" s="3" t="s">
        <v>1570</v>
      </c>
      <c r="AM86" s="3" t="s">
        <v>1571</v>
      </c>
      <c r="AN86" s="3">
        <v>-5715</v>
      </c>
      <c r="AO86" s="3" t="s">
        <v>49</v>
      </c>
      <c r="AP86" s="3" t="s">
        <v>50</v>
      </c>
      <c r="AQ86" s="3" t="s">
        <v>1570</v>
      </c>
      <c r="AR86" s="3" t="s">
        <v>1571</v>
      </c>
      <c r="AS86" s="3">
        <v>0</v>
      </c>
      <c r="AT86" s="3">
        <v>574.82826039202803</v>
      </c>
      <c r="AU86" s="4">
        <f t="shared" si="6"/>
        <v>1</v>
      </c>
      <c r="AV86" s="4">
        <f t="shared" si="7"/>
        <v>0</v>
      </c>
      <c r="AW86" s="4">
        <f t="shared" si="8"/>
        <v>0</v>
      </c>
      <c r="AX86" s="4">
        <f t="shared" si="9"/>
        <v>0</v>
      </c>
      <c r="AY86" s="4">
        <f t="shared" si="10"/>
        <v>0</v>
      </c>
      <c r="AZ86" s="3" t="str">
        <f t="shared" si="11"/>
        <v>NO</v>
      </c>
    </row>
    <row r="87" spans="1:52" x14ac:dyDescent="0.25">
      <c r="A87" s="3" t="s">
        <v>4991</v>
      </c>
      <c r="B87" s="3">
        <v>13775843</v>
      </c>
      <c r="C87" s="3">
        <v>13776345</v>
      </c>
      <c r="D87" s="3">
        <v>4</v>
      </c>
      <c r="E87" s="3">
        <v>2</v>
      </c>
      <c r="F87" s="3">
        <v>3</v>
      </c>
      <c r="G87" s="3">
        <v>502</v>
      </c>
      <c r="H87" s="3">
        <v>7.1554575009892201</v>
      </c>
      <c r="I87" s="3">
        <v>2.2756989791684701</v>
      </c>
      <c r="J87" s="3">
        <v>9.9540875976558301</v>
      </c>
      <c r="K87" s="3">
        <v>315.90036040908802</v>
      </c>
      <c r="L87" s="3">
        <v>77.914603936611499</v>
      </c>
      <c r="M87" s="3">
        <v>103.836370989342</v>
      </c>
      <c r="N87" s="3">
        <v>3173.57424585536</v>
      </c>
      <c r="O87" s="3">
        <v>782.73978576359104</v>
      </c>
      <c r="P87" s="3">
        <v>1043.1530762678401</v>
      </c>
      <c r="Q87" s="3">
        <v>13812809</v>
      </c>
      <c r="R87" s="3">
        <v>36366</v>
      </c>
      <c r="S87" s="3">
        <v>13731772</v>
      </c>
      <c r="T87" s="3">
        <v>-44072</v>
      </c>
      <c r="U87" s="3">
        <v>0</v>
      </c>
      <c r="V87" s="3">
        <v>452</v>
      </c>
      <c r="W87" s="3" t="s">
        <v>5066</v>
      </c>
      <c r="X87" s="3">
        <v>13762300</v>
      </c>
      <c r="Y87" s="3">
        <v>-11289</v>
      </c>
      <c r="Z87" s="3" t="s">
        <v>5066</v>
      </c>
      <c r="AA87" s="3">
        <v>13762300</v>
      </c>
      <c r="AB87" s="3">
        <v>-11289</v>
      </c>
      <c r="AC87" s="3" t="s">
        <v>5010</v>
      </c>
      <c r="AD87" s="3">
        <v>-6845878</v>
      </c>
      <c r="AE87" s="3" t="s">
        <v>49</v>
      </c>
      <c r="AF87" s="3" t="s">
        <v>55</v>
      </c>
      <c r="AG87" s="3" t="s">
        <v>5067</v>
      </c>
      <c r="AH87" s="3" t="s">
        <v>5068</v>
      </c>
      <c r="AI87" s="3">
        <v>-11287</v>
      </c>
      <c r="AJ87" s="3" t="s">
        <v>53</v>
      </c>
      <c r="AK87" s="3" t="s">
        <v>55</v>
      </c>
      <c r="AL87" s="3" t="s">
        <v>5067</v>
      </c>
      <c r="AM87" s="3" t="s">
        <v>5068</v>
      </c>
      <c r="AN87" s="3">
        <v>-11287</v>
      </c>
      <c r="AO87" s="3" t="s">
        <v>49</v>
      </c>
      <c r="AP87" s="3" t="s">
        <v>55</v>
      </c>
      <c r="AQ87" s="3" t="s">
        <v>5067</v>
      </c>
      <c r="AR87" s="3" t="s">
        <v>5068</v>
      </c>
      <c r="AS87" s="3">
        <v>-15902</v>
      </c>
      <c r="AT87" s="3">
        <v>574.74093868079797</v>
      </c>
      <c r="AU87" s="4">
        <f t="shared" si="6"/>
        <v>0</v>
      </c>
      <c r="AV87" s="4">
        <f t="shared" si="7"/>
        <v>0</v>
      </c>
      <c r="AW87" s="4">
        <f t="shared" si="8"/>
        <v>0</v>
      </c>
      <c r="AX87" s="4">
        <f t="shared" si="9"/>
        <v>0</v>
      </c>
      <c r="AY87" s="4">
        <f t="shared" si="10"/>
        <v>0</v>
      </c>
      <c r="AZ87" s="3" t="str">
        <f t="shared" si="11"/>
        <v>YES</v>
      </c>
    </row>
    <row r="88" spans="1:52" x14ac:dyDescent="0.25">
      <c r="A88" s="3" t="s">
        <v>3435</v>
      </c>
      <c r="B88" s="3">
        <v>87644413</v>
      </c>
      <c r="C88" s="3">
        <v>87649385</v>
      </c>
      <c r="D88" s="3">
        <v>4</v>
      </c>
      <c r="E88" s="3">
        <v>3</v>
      </c>
      <c r="F88" s="3">
        <v>4</v>
      </c>
      <c r="G88" s="3">
        <v>4972</v>
      </c>
      <c r="H88" s="3">
        <v>13.346588214576901</v>
      </c>
      <c r="I88" s="3">
        <v>6.9527320328227598</v>
      </c>
      <c r="J88" s="3">
        <v>14.3741301287452</v>
      </c>
      <c r="K88" s="3">
        <v>660.14664530682899</v>
      </c>
      <c r="L88" s="3">
        <v>91.805754735210598</v>
      </c>
      <c r="M88" s="3">
        <v>119.944177136348</v>
      </c>
      <c r="N88" s="3">
        <v>4592.6024002431895</v>
      </c>
      <c r="O88" s="3">
        <v>638.68737734340402</v>
      </c>
      <c r="P88" s="3">
        <v>834.44477030637904</v>
      </c>
      <c r="Q88" s="3">
        <v>87655308</v>
      </c>
      <c r="R88" s="3">
        <v>5747</v>
      </c>
      <c r="S88" s="3">
        <v>87992998</v>
      </c>
      <c r="T88" s="3">
        <v>343595</v>
      </c>
      <c r="U88" s="3">
        <v>0</v>
      </c>
      <c r="V88" s="3">
        <v>0</v>
      </c>
      <c r="W88" s="3" t="s">
        <v>3794</v>
      </c>
      <c r="X88" s="3">
        <v>87634378</v>
      </c>
      <c r="Y88" s="3">
        <v>0</v>
      </c>
      <c r="Z88" s="3" t="s">
        <v>3794</v>
      </c>
      <c r="AA88" s="3">
        <v>87634378</v>
      </c>
      <c r="AB88" s="3">
        <v>0</v>
      </c>
      <c r="AC88" s="3" t="s">
        <v>3751</v>
      </c>
      <c r="AD88" s="3">
        <v>2733981</v>
      </c>
      <c r="AE88" s="3" t="s">
        <v>49</v>
      </c>
      <c r="AF88" s="3" t="s">
        <v>50</v>
      </c>
      <c r="AG88" s="3" t="s">
        <v>3795</v>
      </c>
      <c r="AH88" s="3" t="s">
        <v>3796</v>
      </c>
      <c r="AI88" s="3">
        <v>0</v>
      </c>
      <c r="AJ88" s="3" t="s">
        <v>53</v>
      </c>
      <c r="AK88" s="3" t="s">
        <v>50</v>
      </c>
      <c r="AL88" s="3" t="s">
        <v>3795</v>
      </c>
      <c r="AM88" s="3" t="s">
        <v>3796</v>
      </c>
      <c r="AN88" s="3">
        <v>5747</v>
      </c>
      <c r="AO88" s="3" t="s">
        <v>49</v>
      </c>
      <c r="AP88" s="3" t="s">
        <v>50</v>
      </c>
      <c r="AQ88" s="3" t="s">
        <v>3795</v>
      </c>
      <c r="AR88" s="3" t="s">
        <v>3796</v>
      </c>
      <c r="AS88" s="3">
        <v>0</v>
      </c>
      <c r="AT88" s="3">
        <v>566.29949214141595</v>
      </c>
      <c r="AU88" s="4">
        <f t="shared" si="6"/>
        <v>1</v>
      </c>
      <c r="AV88" s="4">
        <f t="shared" si="7"/>
        <v>0</v>
      </c>
      <c r="AW88" s="4">
        <f t="shared" si="8"/>
        <v>1</v>
      </c>
      <c r="AX88" s="4">
        <f t="shared" si="9"/>
        <v>0</v>
      </c>
      <c r="AY88" s="4">
        <f t="shared" si="10"/>
        <v>0</v>
      </c>
      <c r="AZ88" s="3" t="str">
        <f t="shared" si="11"/>
        <v>NO</v>
      </c>
    </row>
    <row r="89" spans="1:52" x14ac:dyDescent="0.25">
      <c r="A89" s="3" t="s">
        <v>2259</v>
      </c>
      <c r="B89" s="3">
        <v>65984857</v>
      </c>
      <c r="C89" s="3">
        <v>65985179</v>
      </c>
      <c r="D89" s="3">
        <v>4</v>
      </c>
      <c r="E89" s="3">
        <v>2</v>
      </c>
      <c r="F89" s="3">
        <v>3</v>
      </c>
      <c r="G89" s="3">
        <v>322</v>
      </c>
      <c r="H89" s="3">
        <v>2.7439189325017801</v>
      </c>
      <c r="I89" s="3">
        <v>1.4200055934761799</v>
      </c>
      <c r="J89" s="3">
        <v>5.4755579085730899</v>
      </c>
      <c r="K89" s="3">
        <v>337.26693796316403</v>
      </c>
      <c r="L89" s="3">
        <v>36.865106841580101</v>
      </c>
      <c r="M89" s="3">
        <v>48.606032267899501</v>
      </c>
      <c r="N89" s="3">
        <v>6159.4990610017003</v>
      </c>
      <c r="O89" s="3">
        <v>673.26667815640099</v>
      </c>
      <c r="P89" s="3">
        <v>887.69095459289997</v>
      </c>
      <c r="Q89" s="3">
        <v>66017774</v>
      </c>
      <c r="R89" s="3">
        <v>32194</v>
      </c>
      <c r="S89" s="3">
        <v>66100456</v>
      </c>
      <c r="T89" s="3">
        <v>115260</v>
      </c>
      <c r="U89" s="3">
        <v>0</v>
      </c>
      <c r="V89" s="3">
        <v>1439</v>
      </c>
      <c r="W89" s="3" t="s">
        <v>2561</v>
      </c>
      <c r="X89" s="3">
        <v>65995315</v>
      </c>
      <c r="Y89" s="3">
        <v>10137</v>
      </c>
      <c r="Z89" s="3" t="s">
        <v>2561</v>
      </c>
      <c r="AA89" s="3">
        <v>65995315</v>
      </c>
      <c r="AB89" s="3">
        <v>10137</v>
      </c>
      <c r="AC89" s="3" t="s">
        <v>2538</v>
      </c>
      <c r="AD89" s="3">
        <v>-1002334</v>
      </c>
      <c r="AE89" s="3" t="s">
        <v>49</v>
      </c>
      <c r="AF89" s="3" t="s">
        <v>55</v>
      </c>
      <c r="AG89" s="3" t="s">
        <v>2562</v>
      </c>
      <c r="AH89" s="3" t="s">
        <v>2563</v>
      </c>
      <c r="AI89" s="3">
        <v>-18566</v>
      </c>
      <c r="AJ89" s="3" t="s">
        <v>53</v>
      </c>
      <c r="AK89" s="3" t="s">
        <v>55</v>
      </c>
      <c r="AL89" s="3" t="s">
        <v>2562</v>
      </c>
      <c r="AM89" s="3" t="s">
        <v>2563</v>
      </c>
      <c r="AN89" s="3">
        <v>-18566</v>
      </c>
      <c r="AO89" s="3" t="s">
        <v>49</v>
      </c>
      <c r="AP89" s="3" t="s">
        <v>55</v>
      </c>
      <c r="AQ89" s="3" t="s">
        <v>2562</v>
      </c>
      <c r="AR89" s="3" t="s">
        <v>2563</v>
      </c>
      <c r="AS89" s="3">
        <v>-21613</v>
      </c>
      <c r="AT89" s="3">
        <v>563.73173739176195</v>
      </c>
      <c r="AU89" s="4">
        <f t="shared" si="6"/>
        <v>0</v>
      </c>
      <c r="AV89" s="4">
        <f t="shared" si="7"/>
        <v>0</v>
      </c>
      <c r="AW89" s="4">
        <f t="shared" si="8"/>
        <v>0</v>
      </c>
      <c r="AX89" s="4">
        <f t="shared" si="9"/>
        <v>0</v>
      </c>
      <c r="AY89" s="4">
        <f t="shared" si="10"/>
        <v>0</v>
      </c>
      <c r="AZ89" s="3" t="str">
        <f t="shared" si="11"/>
        <v>YES</v>
      </c>
    </row>
    <row r="90" spans="1:52" x14ac:dyDescent="0.25">
      <c r="A90" s="3" t="s">
        <v>10922</v>
      </c>
      <c r="B90" s="3">
        <v>123320225</v>
      </c>
      <c r="C90" s="3">
        <v>123320565</v>
      </c>
      <c r="D90" s="3">
        <v>4</v>
      </c>
      <c r="E90" s="3">
        <v>3</v>
      </c>
      <c r="F90" s="3">
        <v>3</v>
      </c>
      <c r="G90" s="3">
        <v>340</v>
      </c>
      <c r="H90" s="3">
        <v>2.5894028129445599</v>
      </c>
      <c r="I90" s="3">
        <v>0.85569338569229103</v>
      </c>
      <c r="J90" s="3">
        <v>6.48189496539716</v>
      </c>
      <c r="K90" s="3">
        <v>422.958659274838</v>
      </c>
      <c r="L90" s="3">
        <v>30.649109328105101</v>
      </c>
      <c r="M90" s="3">
        <v>40.566873547299799</v>
      </c>
      <c r="N90" s="3">
        <v>6525.2316110142701</v>
      </c>
      <c r="O90" s="3">
        <v>472.841807707805</v>
      </c>
      <c r="P90" s="3">
        <v>625.848980334629</v>
      </c>
      <c r="Q90" s="3">
        <v>123270486</v>
      </c>
      <c r="R90" s="3">
        <v>-49740</v>
      </c>
      <c r="S90" s="3">
        <v>123199956</v>
      </c>
      <c r="T90" s="3">
        <v>-120270</v>
      </c>
      <c r="U90" s="3">
        <v>0</v>
      </c>
      <c r="V90" s="3">
        <v>-829</v>
      </c>
      <c r="W90" s="3" t="s">
        <v>11443</v>
      </c>
      <c r="X90" s="3">
        <v>123230119</v>
      </c>
      <c r="Y90" s="3">
        <v>-89485</v>
      </c>
      <c r="Z90" s="3" t="s">
        <v>11443</v>
      </c>
      <c r="AA90" s="3">
        <v>123230119</v>
      </c>
      <c r="AB90" s="3">
        <v>-89485</v>
      </c>
      <c r="AC90" s="3" t="s">
        <v>11426</v>
      </c>
      <c r="AD90" s="3">
        <v>-1010107</v>
      </c>
      <c r="AE90" s="3" t="s">
        <v>49</v>
      </c>
      <c r="AF90" s="3" t="s">
        <v>168</v>
      </c>
      <c r="AG90" s="3" t="s">
        <v>11446</v>
      </c>
      <c r="AH90" s="3" t="s">
        <v>11447</v>
      </c>
      <c r="AI90" s="3">
        <v>-89484</v>
      </c>
      <c r="AJ90" s="3" t="s">
        <v>53</v>
      </c>
      <c r="AK90" s="3" t="s">
        <v>168</v>
      </c>
      <c r="AL90" s="3" t="s">
        <v>11446</v>
      </c>
      <c r="AM90" s="3" t="s">
        <v>11447</v>
      </c>
      <c r="AN90" s="3">
        <v>-89484</v>
      </c>
      <c r="AO90" s="3" t="s">
        <v>49</v>
      </c>
      <c r="AP90" s="3" t="s">
        <v>55</v>
      </c>
      <c r="AQ90" s="3" t="s">
        <v>11444</v>
      </c>
      <c r="AR90" s="3" t="s">
        <v>11445</v>
      </c>
      <c r="AS90" s="3">
        <v>-120378</v>
      </c>
      <c r="AT90" s="3">
        <v>563.47979374832698</v>
      </c>
      <c r="AU90" s="4">
        <f t="shared" si="6"/>
        <v>0</v>
      </c>
      <c r="AV90" s="4">
        <f t="shared" si="7"/>
        <v>0</v>
      </c>
      <c r="AW90" s="4">
        <f t="shared" si="8"/>
        <v>0</v>
      </c>
      <c r="AX90" s="4">
        <f t="shared" si="9"/>
        <v>0</v>
      </c>
      <c r="AY90" s="4">
        <f t="shared" si="10"/>
        <v>0</v>
      </c>
      <c r="AZ90" s="3" t="str">
        <f t="shared" si="11"/>
        <v>YES</v>
      </c>
    </row>
    <row r="91" spans="1:52" x14ac:dyDescent="0.25">
      <c r="A91" s="3" t="s">
        <v>4991</v>
      </c>
      <c r="B91" s="3">
        <v>54858604</v>
      </c>
      <c r="C91" s="3">
        <v>54859263</v>
      </c>
      <c r="D91" s="3">
        <v>4</v>
      </c>
      <c r="E91" s="3">
        <v>4</v>
      </c>
      <c r="F91" s="3">
        <v>3</v>
      </c>
      <c r="G91" s="3">
        <v>659</v>
      </c>
      <c r="H91" s="3">
        <v>2.23244284826812</v>
      </c>
      <c r="I91" s="3">
        <v>2.1928768128238199</v>
      </c>
      <c r="J91" s="3">
        <v>3.00613714467918</v>
      </c>
      <c r="K91" s="3">
        <v>495.42094851601098</v>
      </c>
      <c r="L91" s="3">
        <v>133.96787365947799</v>
      </c>
      <c r="M91" s="3">
        <v>178.37499358193699</v>
      </c>
      <c r="N91" s="3">
        <v>16480.3175860722</v>
      </c>
      <c r="O91" s="3">
        <v>4456.4791029776998</v>
      </c>
      <c r="P91" s="3">
        <v>5933.6944722451699</v>
      </c>
      <c r="Q91" s="3">
        <v>54891430</v>
      </c>
      <c r="R91" s="3">
        <v>29959</v>
      </c>
      <c r="S91" s="3">
        <v>54887006</v>
      </c>
      <c r="T91" s="3">
        <v>27721</v>
      </c>
      <c r="U91" s="3">
        <v>0</v>
      </c>
      <c r="V91" s="3">
        <v>0</v>
      </c>
      <c r="W91" s="3" t="s">
        <v>5222</v>
      </c>
      <c r="X91" s="3">
        <v>54879456</v>
      </c>
      <c r="Y91" s="3">
        <v>20194</v>
      </c>
      <c r="Z91" s="3" t="s">
        <v>5222</v>
      </c>
      <c r="AA91" s="3">
        <v>54879456</v>
      </c>
      <c r="AB91" s="3">
        <v>20194</v>
      </c>
      <c r="AC91" s="3" t="s">
        <v>5210</v>
      </c>
      <c r="AD91" s="3">
        <v>2195296</v>
      </c>
      <c r="AE91" s="3" t="s">
        <v>49</v>
      </c>
      <c r="AF91" s="3" t="s">
        <v>55</v>
      </c>
      <c r="AG91" s="3" t="s">
        <v>5217</v>
      </c>
      <c r="AH91" s="3" t="s">
        <v>5218</v>
      </c>
      <c r="AI91" s="3">
        <v>0</v>
      </c>
      <c r="AJ91" s="3" t="s">
        <v>53</v>
      </c>
      <c r="AK91" s="3" t="s">
        <v>55</v>
      </c>
      <c r="AL91" s="3" t="s">
        <v>5217</v>
      </c>
      <c r="AM91" s="3" t="s">
        <v>5218</v>
      </c>
      <c r="AN91" s="3">
        <v>18305</v>
      </c>
      <c r="AO91" s="3" t="s">
        <v>49</v>
      </c>
      <c r="AP91" s="3" t="s">
        <v>55</v>
      </c>
      <c r="AQ91" s="3" t="s">
        <v>5217</v>
      </c>
      <c r="AR91" s="3" t="s">
        <v>5218</v>
      </c>
      <c r="AS91" s="3">
        <v>0</v>
      </c>
      <c r="AT91" s="3">
        <v>556.61195362464196</v>
      </c>
      <c r="AU91" s="4">
        <f t="shared" si="6"/>
        <v>1</v>
      </c>
      <c r="AV91" s="4">
        <f t="shared" si="7"/>
        <v>0</v>
      </c>
      <c r="AW91" s="4">
        <f t="shared" si="8"/>
        <v>0</v>
      </c>
      <c r="AX91" s="4">
        <f t="shared" si="9"/>
        <v>0</v>
      </c>
      <c r="AY91" s="4">
        <f t="shared" si="10"/>
        <v>0</v>
      </c>
      <c r="AZ91" s="3" t="str">
        <f t="shared" si="11"/>
        <v>NO</v>
      </c>
    </row>
    <row r="92" spans="1:52" x14ac:dyDescent="0.25">
      <c r="A92" s="3" t="s">
        <v>46</v>
      </c>
      <c r="B92" s="3">
        <v>11342030</v>
      </c>
      <c r="C92" s="3">
        <v>11342707</v>
      </c>
      <c r="D92" s="3">
        <v>4</v>
      </c>
      <c r="E92" s="3">
        <v>2</v>
      </c>
      <c r="F92" s="3">
        <v>3</v>
      </c>
      <c r="G92" s="3">
        <v>677</v>
      </c>
      <c r="H92" s="3">
        <v>10.5440791883768</v>
      </c>
      <c r="I92" s="3">
        <v>2.5149404041859298</v>
      </c>
      <c r="J92" s="3">
        <v>18.5750025332175</v>
      </c>
      <c r="K92" s="3">
        <v>231.222698518096</v>
      </c>
      <c r="L92" s="3">
        <v>53.695848455580702</v>
      </c>
      <c r="M92" s="3">
        <v>3.8110032046725899</v>
      </c>
      <c r="N92" s="3">
        <v>1244.8057441962801</v>
      </c>
      <c r="O92" s="3">
        <v>289.075860741106</v>
      </c>
      <c r="P92" s="3">
        <v>20.5168381423229</v>
      </c>
      <c r="Q92" s="3">
        <v>11339474</v>
      </c>
      <c r="R92" s="3">
        <v>-2557</v>
      </c>
      <c r="S92" s="3">
        <v>11273438</v>
      </c>
      <c r="T92" s="3">
        <v>-68593</v>
      </c>
      <c r="U92" s="3">
        <v>-414</v>
      </c>
      <c r="V92" s="3">
        <v>0</v>
      </c>
      <c r="W92" s="3" t="s">
        <v>112</v>
      </c>
      <c r="X92" s="3">
        <v>11357979</v>
      </c>
      <c r="Y92" s="3">
        <v>15273</v>
      </c>
      <c r="Z92" s="3" t="s">
        <v>112</v>
      </c>
      <c r="AA92" s="3">
        <v>11357979</v>
      </c>
      <c r="AB92" s="3">
        <v>15273</v>
      </c>
      <c r="AC92" s="3" t="s">
        <v>100</v>
      </c>
      <c r="AD92" s="3">
        <v>-2145747</v>
      </c>
      <c r="AE92" s="3" t="s">
        <v>49</v>
      </c>
      <c r="AF92" s="3" t="s">
        <v>50</v>
      </c>
      <c r="AG92" s="3" t="s">
        <v>113</v>
      </c>
      <c r="AH92" s="3" t="s">
        <v>114</v>
      </c>
      <c r="AI92" s="3">
        <v>-22937</v>
      </c>
      <c r="AJ92" s="3" t="s">
        <v>53</v>
      </c>
      <c r="AK92" s="3" t="s">
        <v>50</v>
      </c>
      <c r="AL92" s="3" t="s">
        <v>113</v>
      </c>
      <c r="AM92" s="3" t="s">
        <v>114</v>
      </c>
      <c r="AN92" s="3">
        <v>-22937</v>
      </c>
      <c r="AO92" s="3" t="s">
        <v>49</v>
      </c>
      <c r="AP92" s="3" t="s">
        <v>50</v>
      </c>
      <c r="AQ92" s="3" t="s">
        <v>113</v>
      </c>
      <c r="AR92" s="3" t="s">
        <v>114</v>
      </c>
      <c r="AS92" s="3">
        <v>-23024</v>
      </c>
      <c r="AT92" s="3">
        <v>553.42180790068596</v>
      </c>
      <c r="AU92" s="4">
        <f t="shared" si="6"/>
        <v>0</v>
      </c>
      <c r="AV92" s="4">
        <f t="shared" si="7"/>
        <v>0</v>
      </c>
      <c r="AW92" s="4">
        <f t="shared" si="8"/>
        <v>0</v>
      </c>
      <c r="AX92" s="4">
        <f t="shared" si="9"/>
        <v>0</v>
      </c>
      <c r="AY92" s="4">
        <f t="shared" si="10"/>
        <v>0</v>
      </c>
      <c r="AZ92" s="3" t="str">
        <f t="shared" si="11"/>
        <v>YES</v>
      </c>
    </row>
    <row r="93" spans="1:52" x14ac:dyDescent="0.25">
      <c r="A93" s="3" t="s">
        <v>8462</v>
      </c>
      <c r="B93" s="3">
        <v>48340157</v>
      </c>
      <c r="C93" s="3">
        <v>48340904</v>
      </c>
      <c r="D93" s="3">
        <v>4</v>
      </c>
      <c r="E93" s="3">
        <v>2</v>
      </c>
      <c r="F93" s="3">
        <v>3</v>
      </c>
      <c r="G93" s="3">
        <v>747</v>
      </c>
      <c r="H93" s="3">
        <v>4.5181093187989196</v>
      </c>
      <c r="I93" s="3">
        <v>3.2724704168067298</v>
      </c>
      <c r="J93" s="3">
        <v>4.8598243515041801</v>
      </c>
      <c r="K93" s="3">
        <v>297.11849689441101</v>
      </c>
      <c r="L93" s="3">
        <v>49.976681027576802</v>
      </c>
      <c r="M93" s="3">
        <v>66.4613881286121</v>
      </c>
      <c r="N93" s="3">
        <v>6113.7702806573498</v>
      </c>
      <c r="O93" s="3">
        <v>1028.36393690048</v>
      </c>
      <c r="P93" s="3">
        <v>1367.5677004260699</v>
      </c>
      <c r="Q93" s="3">
        <v>48293139</v>
      </c>
      <c r="R93" s="3">
        <v>-47019</v>
      </c>
      <c r="S93" s="3">
        <v>48341306</v>
      </c>
      <c r="T93" s="3">
        <v>384</v>
      </c>
      <c r="U93" s="3">
        <v>0</v>
      </c>
      <c r="V93" s="3">
        <v>2105</v>
      </c>
      <c r="W93" s="3" t="s">
        <v>8730</v>
      </c>
      <c r="X93" s="3">
        <v>48340057</v>
      </c>
      <c r="Y93" s="3">
        <v>0</v>
      </c>
      <c r="Z93" s="3" t="s">
        <v>8730</v>
      </c>
      <c r="AA93" s="3">
        <v>48340057</v>
      </c>
      <c r="AB93" s="3">
        <v>0</v>
      </c>
      <c r="AC93" s="3" t="s">
        <v>8648</v>
      </c>
      <c r="AD93" s="3">
        <v>4371422</v>
      </c>
      <c r="AE93" s="3" t="s">
        <v>49</v>
      </c>
      <c r="AF93" s="3" t="s">
        <v>55</v>
      </c>
      <c r="AG93" s="3" t="s">
        <v>8731</v>
      </c>
      <c r="AH93" s="3" t="s">
        <v>8732</v>
      </c>
      <c r="AI93" s="3">
        <v>626</v>
      </c>
      <c r="AJ93" s="3" t="s">
        <v>53</v>
      </c>
      <c r="AK93" s="3" t="s">
        <v>55</v>
      </c>
      <c r="AL93" s="3" t="s">
        <v>8731</v>
      </c>
      <c r="AM93" s="3" t="s">
        <v>8732</v>
      </c>
      <c r="AN93" s="3">
        <v>626</v>
      </c>
      <c r="AO93" s="3" t="s">
        <v>49</v>
      </c>
      <c r="AP93" s="3" t="s">
        <v>55</v>
      </c>
      <c r="AQ93" s="3" t="s">
        <v>8731</v>
      </c>
      <c r="AR93" s="3" t="s">
        <v>8732</v>
      </c>
      <c r="AS93" s="3">
        <v>1226</v>
      </c>
      <c r="AT93" s="3">
        <v>550.385889163451</v>
      </c>
      <c r="AU93" s="4">
        <f t="shared" si="6"/>
        <v>0</v>
      </c>
      <c r="AV93" s="4">
        <f t="shared" si="7"/>
        <v>0</v>
      </c>
      <c r="AW93" s="4">
        <f t="shared" si="8"/>
        <v>1</v>
      </c>
      <c r="AX93" s="4">
        <f t="shared" si="9"/>
        <v>0</v>
      </c>
      <c r="AY93" s="4">
        <f t="shared" si="10"/>
        <v>0</v>
      </c>
      <c r="AZ93" s="3" t="str">
        <f t="shared" si="11"/>
        <v>NO</v>
      </c>
    </row>
    <row r="94" spans="1:52" x14ac:dyDescent="0.25">
      <c r="A94" s="3" t="s">
        <v>2259</v>
      </c>
      <c r="B94" s="3">
        <v>44530023</v>
      </c>
      <c r="C94" s="3">
        <v>44531301</v>
      </c>
      <c r="D94" s="3">
        <v>4</v>
      </c>
      <c r="E94" s="3">
        <v>2</v>
      </c>
      <c r="F94" s="3">
        <v>3</v>
      </c>
      <c r="G94" s="3">
        <v>1278</v>
      </c>
      <c r="H94" s="3">
        <v>1.90206822919742</v>
      </c>
      <c r="I94" s="3">
        <v>2.4750329167157701</v>
      </c>
      <c r="J94" s="3">
        <v>4.8004972511216701</v>
      </c>
      <c r="K94" s="3">
        <v>650.47310960659104</v>
      </c>
      <c r="L94" s="3">
        <v>35.585362349216801</v>
      </c>
      <c r="M94" s="3">
        <v>46.327378960804303</v>
      </c>
      <c r="N94" s="3">
        <v>13550.1194059553</v>
      </c>
      <c r="O94" s="3">
        <v>741.28492295047204</v>
      </c>
      <c r="P94" s="3">
        <v>965.05375458718402</v>
      </c>
      <c r="Q94" s="3">
        <v>44396209</v>
      </c>
      <c r="R94" s="3">
        <v>-133815</v>
      </c>
      <c r="S94" s="3">
        <v>44715676</v>
      </c>
      <c r="T94" s="3">
        <v>184356</v>
      </c>
      <c r="U94" s="3">
        <v>0</v>
      </c>
      <c r="V94" s="3">
        <v>0</v>
      </c>
      <c r="W94" s="3" t="s">
        <v>2441</v>
      </c>
      <c r="X94" s="3">
        <v>44498615</v>
      </c>
      <c r="Y94" s="3">
        <v>-30866</v>
      </c>
      <c r="Z94" s="3" t="s">
        <v>2441</v>
      </c>
      <c r="AA94" s="3">
        <v>44498615</v>
      </c>
      <c r="AB94" s="3">
        <v>-30866</v>
      </c>
      <c r="AC94" s="3" t="s">
        <v>2424</v>
      </c>
      <c r="AD94" s="3">
        <v>1186746</v>
      </c>
      <c r="AE94" s="3" t="s">
        <v>49</v>
      </c>
      <c r="AF94" s="3" t="s">
        <v>55</v>
      </c>
      <c r="AG94" s="3" t="s">
        <v>2444</v>
      </c>
      <c r="AH94" s="3" t="s">
        <v>2445</v>
      </c>
      <c r="AI94" s="3">
        <v>0</v>
      </c>
      <c r="AJ94" s="3" t="s">
        <v>53</v>
      </c>
      <c r="AK94" s="3" t="s">
        <v>55</v>
      </c>
      <c r="AL94" s="3" t="s">
        <v>2444</v>
      </c>
      <c r="AM94" s="3" t="s">
        <v>2445</v>
      </c>
      <c r="AN94" s="3">
        <v>1215</v>
      </c>
      <c r="AO94" s="3" t="s">
        <v>49</v>
      </c>
      <c r="AP94" s="3" t="s">
        <v>55</v>
      </c>
      <c r="AQ94" s="3" t="s">
        <v>2444</v>
      </c>
      <c r="AR94" s="3" t="s">
        <v>2445</v>
      </c>
      <c r="AS94" s="3">
        <v>0</v>
      </c>
      <c r="AT94" s="3">
        <v>548.59498674179395</v>
      </c>
      <c r="AU94" s="4">
        <f t="shared" si="6"/>
        <v>1</v>
      </c>
      <c r="AV94" s="4">
        <f t="shared" si="7"/>
        <v>0</v>
      </c>
      <c r="AW94" s="4">
        <f t="shared" si="8"/>
        <v>0</v>
      </c>
      <c r="AX94" s="4">
        <f t="shared" si="9"/>
        <v>0</v>
      </c>
      <c r="AY94" s="4">
        <f t="shared" si="10"/>
        <v>0</v>
      </c>
      <c r="AZ94" s="3" t="str">
        <f t="shared" si="11"/>
        <v>NO</v>
      </c>
    </row>
    <row r="95" spans="1:52" x14ac:dyDescent="0.25">
      <c r="A95" s="3" t="s">
        <v>4991</v>
      </c>
      <c r="B95" s="3">
        <v>64493662</v>
      </c>
      <c r="C95" s="3">
        <v>64495967</v>
      </c>
      <c r="D95" s="3">
        <v>3</v>
      </c>
      <c r="E95" s="3">
        <v>3</v>
      </c>
      <c r="F95" s="3">
        <v>3</v>
      </c>
      <c r="G95" s="3">
        <v>2305</v>
      </c>
      <c r="H95" s="3">
        <v>3.92668311722699</v>
      </c>
      <c r="I95" s="3">
        <v>5.1893072584490003</v>
      </c>
      <c r="J95" s="3">
        <v>1.05177122851623</v>
      </c>
      <c r="K95" s="3">
        <v>376.70306908155698</v>
      </c>
      <c r="L95" s="3">
        <v>364.52536265085803</v>
      </c>
      <c r="M95" s="3">
        <v>485.53614093974301</v>
      </c>
      <c r="N95" s="3">
        <v>35816.065211537003</v>
      </c>
      <c r="O95" s="3">
        <v>34658.236769331103</v>
      </c>
      <c r="P95" s="3">
        <v>46163.664471475</v>
      </c>
      <c r="Q95" s="3">
        <v>64538247</v>
      </c>
      <c r="R95" s="3">
        <v>41723</v>
      </c>
      <c r="S95" s="3">
        <v>64126495</v>
      </c>
      <c r="T95" s="3">
        <v>-367168</v>
      </c>
      <c r="U95" s="3">
        <v>0</v>
      </c>
      <c r="V95" s="3">
        <v>0</v>
      </c>
      <c r="W95" s="3" t="s">
        <v>5281</v>
      </c>
      <c r="X95" s="3">
        <v>64104090</v>
      </c>
      <c r="Y95" s="3">
        <v>-70062</v>
      </c>
      <c r="Z95" s="3" t="s">
        <v>5281</v>
      </c>
      <c r="AA95" s="3">
        <v>64104090</v>
      </c>
      <c r="AB95" s="3">
        <v>-70062</v>
      </c>
      <c r="AC95" s="3" t="s">
        <v>5210</v>
      </c>
      <c r="AD95" s="3">
        <v>-7421544</v>
      </c>
      <c r="AE95" s="3" t="s">
        <v>49</v>
      </c>
      <c r="AF95" s="3" t="s">
        <v>50</v>
      </c>
      <c r="AG95" s="3" t="s">
        <v>5282</v>
      </c>
      <c r="AH95" s="3" t="s">
        <v>5283</v>
      </c>
      <c r="AI95" s="3">
        <v>-70061</v>
      </c>
      <c r="AJ95" s="3" t="s">
        <v>53</v>
      </c>
      <c r="AK95" s="3" t="s">
        <v>50</v>
      </c>
      <c r="AL95" s="3" t="s">
        <v>5282</v>
      </c>
      <c r="AM95" s="3" t="s">
        <v>5283</v>
      </c>
      <c r="AN95" s="3">
        <v>-70061</v>
      </c>
      <c r="AO95" s="3" t="s">
        <v>49</v>
      </c>
      <c r="AP95" s="3" t="s">
        <v>50</v>
      </c>
      <c r="AQ95" s="3" t="s">
        <v>5282</v>
      </c>
      <c r="AR95" s="3" t="s">
        <v>5283</v>
      </c>
      <c r="AS95" s="3">
        <v>-70731</v>
      </c>
      <c r="AT95" s="3">
        <v>536.11075910004604</v>
      </c>
      <c r="AU95" s="4">
        <f t="shared" si="6"/>
        <v>0</v>
      </c>
      <c r="AV95" s="4">
        <f t="shared" si="7"/>
        <v>0</v>
      </c>
      <c r="AW95" s="4">
        <f t="shared" si="8"/>
        <v>0</v>
      </c>
      <c r="AX95" s="4">
        <f t="shared" si="9"/>
        <v>0</v>
      </c>
      <c r="AY95" s="4">
        <f t="shared" si="10"/>
        <v>0</v>
      </c>
      <c r="AZ95" s="3" t="str">
        <f t="shared" si="11"/>
        <v>YES</v>
      </c>
    </row>
    <row r="96" spans="1:52" x14ac:dyDescent="0.25">
      <c r="A96" s="3" t="s">
        <v>4264</v>
      </c>
      <c r="B96" s="3">
        <v>31729260</v>
      </c>
      <c r="C96" s="3">
        <v>31729497</v>
      </c>
      <c r="D96" s="3">
        <v>4</v>
      </c>
      <c r="E96" s="3">
        <v>2</v>
      </c>
      <c r="F96" s="3">
        <v>3</v>
      </c>
      <c r="G96" s="3">
        <v>237</v>
      </c>
      <c r="H96" s="3">
        <v>4.4488745006480999</v>
      </c>
      <c r="I96" s="3">
        <v>0.66859171356576697</v>
      </c>
      <c r="J96" s="3">
        <v>11.0625125240479</v>
      </c>
      <c r="K96" s="3">
        <v>230.29020236423401</v>
      </c>
      <c r="L96" s="3">
        <v>26.1279353100437</v>
      </c>
      <c r="M96" s="3">
        <v>34.2898035591842</v>
      </c>
      <c r="N96" s="3">
        <v>2081.7169866576401</v>
      </c>
      <c r="O96" s="3">
        <v>236.18445857798</v>
      </c>
      <c r="P96" s="3">
        <v>309.963975043142</v>
      </c>
      <c r="Q96" s="3">
        <v>31768151</v>
      </c>
      <c r="R96" s="3">
        <v>38579</v>
      </c>
      <c r="S96" s="3">
        <v>31713548</v>
      </c>
      <c r="T96" s="3">
        <v>-15713</v>
      </c>
      <c r="U96" s="3">
        <v>-11</v>
      </c>
      <c r="V96" s="3">
        <v>0</v>
      </c>
      <c r="W96" s="3" t="s">
        <v>4439</v>
      </c>
      <c r="X96" s="3">
        <v>31709112</v>
      </c>
      <c r="Y96" s="3">
        <v>-17277</v>
      </c>
      <c r="Z96" s="3" t="s">
        <v>4439</v>
      </c>
      <c r="AA96" s="3">
        <v>31709112</v>
      </c>
      <c r="AB96" s="3">
        <v>-17277</v>
      </c>
      <c r="AC96" s="3" t="s">
        <v>4422</v>
      </c>
      <c r="AD96" s="3">
        <v>-805992</v>
      </c>
      <c r="AE96" s="3" t="s">
        <v>49</v>
      </c>
      <c r="AF96" s="3" t="s">
        <v>55</v>
      </c>
      <c r="AG96" s="3" t="s">
        <v>4440</v>
      </c>
      <c r="AH96" s="3" t="s">
        <v>4441</v>
      </c>
      <c r="AI96" s="3">
        <v>0</v>
      </c>
      <c r="AJ96" s="3" t="s">
        <v>53</v>
      </c>
      <c r="AK96" s="3" t="s">
        <v>55</v>
      </c>
      <c r="AL96" s="3" t="s">
        <v>4440</v>
      </c>
      <c r="AM96" s="3" t="s">
        <v>4441</v>
      </c>
      <c r="AN96" s="3">
        <v>4015</v>
      </c>
      <c r="AO96" s="3" t="s">
        <v>49</v>
      </c>
      <c r="AP96" s="3" t="s">
        <v>55</v>
      </c>
      <c r="AQ96" s="3" t="s">
        <v>4440</v>
      </c>
      <c r="AR96" s="3" t="s">
        <v>4441</v>
      </c>
      <c r="AS96" s="3">
        <v>0</v>
      </c>
      <c r="AT96" s="3">
        <v>526.96092866673905</v>
      </c>
      <c r="AU96" s="4">
        <f t="shared" si="6"/>
        <v>1</v>
      </c>
      <c r="AV96" s="4">
        <f t="shared" si="7"/>
        <v>0</v>
      </c>
      <c r="AW96" s="4">
        <f t="shared" si="8"/>
        <v>0</v>
      </c>
      <c r="AX96" s="4">
        <f t="shared" si="9"/>
        <v>0</v>
      </c>
      <c r="AY96" s="4">
        <f t="shared" si="10"/>
        <v>0</v>
      </c>
      <c r="AZ96" s="3" t="str">
        <f t="shared" si="11"/>
        <v>NO</v>
      </c>
    </row>
    <row r="97" spans="1:52" x14ac:dyDescent="0.25">
      <c r="A97" s="3" t="s">
        <v>5558</v>
      </c>
      <c r="B97" s="3">
        <v>5321016</v>
      </c>
      <c r="C97" s="3">
        <v>5321256</v>
      </c>
      <c r="D97" s="3">
        <v>4</v>
      </c>
      <c r="E97" s="3">
        <v>3</v>
      </c>
      <c r="F97" s="3">
        <v>4</v>
      </c>
      <c r="G97" s="3">
        <v>240</v>
      </c>
      <c r="H97" s="3">
        <v>9.6383248509897594</v>
      </c>
      <c r="I97" s="3">
        <v>13.3133748859105</v>
      </c>
      <c r="J97" s="3">
        <v>10.532988912218</v>
      </c>
      <c r="K97" s="3">
        <v>201.49665023331499</v>
      </c>
      <c r="L97" s="3">
        <v>624.15388555643403</v>
      </c>
      <c r="M97" s="3">
        <v>827.12888627562597</v>
      </c>
      <c r="N97" s="3">
        <v>1913.0054338098</v>
      </c>
      <c r="O97" s="3">
        <v>5925.7053316787496</v>
      </c>
      <c r="P97" s="3">
        <v>7852.7461973891996</v>
      </c>
      <c r="Q97" s="3">
        <v>5318802</v>
      </c>
      <c r="R97" s="3">
        <v>-2215</v>
      </c>
      <c r="S97" s="3">
        <v>5692639</v>
      </c>
      <c r="T97" s="3">
        <v>371364</v>
      </c>
      <c r="U97" s="3">
        <v>-556</v>
      </c>
      <c r="V97" s="3">
        <v>0</v>
      </c>
      <c r="W97" s="3" t="s">
        <v>5602</v>
      </c>
      <c r="X97" s="3">
        <v>5313739</v>
      </c>
      <c r="Y97" s="3">
        <v>-6883</v>
      </c>
      <c r="Z97" s="3" t="s">
        <v>5602</v>
      </c>
      <c r="AA97" s="3">
        <v>5313739</v>
      </c>
      <c r="AB97" s="3">
        <v>-6883</v>
      </c>
      <c r="AC97" s="3" t="s">
        <v>5560</v>
      </c>
      <c r="AD97" s="3">
        <v>611288</v>
      </c>
      <c r="AE97" s="3" t="s">
        <v>49</v>
      </c>
      <c r="AF97" s="3" t="s">
        <v>168</v>
      </c>
      <c r="AG97" s="3" t="s">
        <v>5603</v>
      </c>
      <c r="AH97" s="3" t="s">
        <v>5604</v>
      </c>
      <c r="AI97" s="3">
        <v>-6882</v>
      </c>
      <c r="AJ97" s="3" t="s">
        <v>53</v>
      </c>
      <c r="AK97" s="3" t="s">
        <v>168</v>
      </c>
      <c r="AL97" s="3" t="s">
        <v>5603</v>
      </c>
      <c r="AM97" s="3" t="s">
        <v>5604</v>
      </c>
      <c r="AN97" s="3">
        <v>-6882</v>
      </c>
      <c r="AO97" s="3" t="s">
        <v>49</v>
      </c>
      <c r="AP97" s="3" t="s">
        <v>50</v>
      </c>
      <c r="AQ97" s="3" t="s">
        <v>5605</v>
      </c>
      <c r="AR97" s="3" t="s">
        <v>5606</v>
      </c>
      <c r="AS97" s="3">
        <v>228801</v>
      </c>
      <c r="AT97" s="3">
        <v>513.41409544363296</v>
      </c>
      <c r="AU97" s="4">
        <f t="shared" si="6"/>
        <v>0</v>
      </c>
      <c r="AV97" s="4">
        <f t="shared" si="7"/>
        <v>0</v>
      </c>
      <c r="AW97" s="4">
        <f t="shared" si="8"/>
        <v>0</v>
      </c>
      <c r="AX97" s="4">
        <f t="shared" si="9"/>
        <v>0</v>
      </c>
      <c r="AY97" s="4">
        <f t="shared" si="10"/>
        <v>0</v>
      </c>
      <c r="AZ97" s="3" t="str">
        <f t="shared" si="11"/>
        <v>YES</v>
      </c>
    </row>
    <row r="98" spans="1:52" x14ac:dyDescent="0.25">
      <c r="A98" s="3" t="s">
        <v>1630</v>
      </c>
      <c r="B98" s="3">
        <v>72811598</v>
      </c>
      <c r="C98" s="3">
        <v>72811852</v>
      </c>
      <c r="D98" s="3">
        <v>4</v>
      </c>
      <c r="E98" s="3">
        <v>2</v>
      </c>
      <c r="F98" s="3">
        <v>3</v>
      </c>
      <c r="G98" s="3">
        <v>254</v>
      </c>
      <c r="H98" s="3">
        <v>5.1841544536409803</v>
      </c>
      <c r="I98" s="3">
        <v>0.92929047802047005</v>
      </c>
      <c r="J98" s="3">
        <v>7.3391107266835496</v>
      </c>
      <c r="K98" s="3">
        <v>280.855563833828</v>
      </c>
      <c r="L98" s="3">
        <v>46.152583424292303</v>
      </c>
      <c r="M98" s="3">
        <v>60.989334378182299</v>
      </c>
      <c r="N98" s="3">
        <v>3826.83371723352</v>
      </c>
      <c r="O98" s="3">
        <v>628.85797943462796</v>
      </c>
      <c r="P98" s="3">
        <v>831.01804359535197</v>
      </c>
      <c r="Q98" s="3">
        <v>72811296</v>
      </c>
      <c r="R98" s="3">
        <v>-303</v>
      </c>
      <c r="S98" s="3">
        <v>72814288</v>
      </c>
      <c r="T98" s="3">
        <v>2418</v>
      </c>
      <c r="U98" s="3">
        <v>0</v>
      </c>
      <c r="V98" s="3">
        <v>611</v>
      </c>
      <c r="W98" s="3" t="s">
        <v>1971</v>
      </c>
      <c r="X98" s="3">
        <v>72810507</v>
      </c>
      <c r="Y98" s="3">
        <v>0</v>
      </c>
      <c r="Z98" s="3" t="s">
        <v>1971</v>
      </c>
      <c r="AA98" s="3">
        <v>72810507</v>
      </c>
      <c r="AB98" s="3">
        <v>0</v>
      </c>
      <c r="AC98" s="3" t="s">
        <v>1959</v>
      </c>
      <c r="AD98" s="3">
        <v>-117791</v>
      </c>
      <c r="AE98" s="3" t="s">
        <v>49</v>
      </c>
      <c r="AF98" s="3" t="s">
        <v>50</v>
      </c>
      <c r="AG98" s="3" t="s">
        <v>1972</v>
      </c>
      <c r="AH98" s="3" t="s">
        <v>1973</v>
      </c>
      <c r="AI98" s="3">
        <v>0</v>
      </c>
      <c r="AJ98" s="3" t="s">
        <v>53</v>
      </c>
      <c r="AK98" s="3" t="s">
        <v>50</v>
      </c>
      <c r="AL98" s="3" t="s">
        <v>1972</v>
      </c>
      <c r="AM98" s="3" t="s">
        <v>1973</v>
      </c>
      <c r="AN98" s="3">
        <v>782</v>
      </c>
      <c r="AO98" s="3" t="s">
        <v>49</v>
      </c>
      <c r="AP98" s="3" t="s">
        <v>50</v>
      </c>
      <c r="AQ98" s="3" t="s">
        <v>1972</v>
      </c>
      <c r="AR98" s="3" t="s">
        <v>1973</v>
      </c>
      <c r="AS98" s="3">
        <v>0</v>
      </c>
      <c r="AT98" s="3">
        <v>505.966633282315</v>
      </c>
      <c r="AU98" s="4">
        <f t="shared" si="6"/>
        <v>1</v>
      </c>
      <c r="AV98" s="4">
        <f t="shared" si="7"/>
        <v>0</v>
      </c>
      <c r="AW98" s="4">
        <f t="shared" si="8"/>
        <v>1</v>
      </c>
      <c r="AX98" s="4">
        <f t="shared" si="9"/>
        <v>0</v>
      </c>
      <c r="AY98" s="4">
        <f t="shared" si="10"/>
        <v>0</v>
      </c>
      <c r="AZ98" s="3" t="str">
        <f t="shared" si="11"/>
        <v>NO</v>
      </c>
    </row>
    <row r="99" spans="1:52" x14ac:dyDescent="0.25">
      <c r="A99" s="3" t="s">
        <v>4264</v>
      </c>
      <c r="B99" s="3">
        <v>48315094</v>
      </c>
      <c r="C99" s="3">
        <v>48315717</v>
      </c>
      <c r="D99" s="3">
        <v>4</v>
      </c>
      <c r="E99" s="3">
        <v>3</v>
      </c>
      <c r="F99" s="3">
        <v>3</v>
      </c>
      <c r="G99" s="3">
        <v>623</v>
      </c>
      <c r="H99" s="3">
        <v>2.7598595536549899</v>
      </c>
      <c r="I99" s="3">
        <v>0.98143023091141102</v>
      </c>
      <c r="J99" s="3">
        <v>5.8125736449029999</v>
      </c>
      <c r="K99" s="3">
        <v>393.62273817176998</v>
      </c>
      <c r="L99" s="3">
        <v>18.335649040673399</v>
      </c>
      <c r="M99" s="3">
        <v>24.0742751081807</v>
      </c>
      <c r="N99" s="3">
        <v>6771.9182967588704</v>
      </c>
      <c r="O99" s="3">
        <v>315.44802975101697</v>
      </c>
      <c r="P99" s="3">
        <v>414.17582948460699</v>
      </c>
      <c r="Q99" s="3">
        <v>48386199</v>
      </c>
      <c r="R99" s="3">
        <v>69780</v>
      </c>
      <c r="S99" s="3">
        <v>48363602</v>
      </c>
      <c r="T99" s="3">
        <v>47866</v>
      </c>
      <c r="U99" s="3">
        <v>0</v>
      </c>
      <c r="V99" s="3">
        <v>0</v>
      </c>
      <c r="W99" s="3" t="s">
        <v>4453</v>
      </c>
      <c r="X99" s="3">
        <v>48334470</v>
      </c>
      <c r="Y99" s="3">
        <v>18754</v>
      </c>
      <c r="Z99" s="3" t="s">
        <v>4454</v>
      </c>
      <c r="AA99" s="3">
        <v>48356799</v>
      </c>
      <c r="AB99" s="3">
        <v>41083</v>
      </c>
      <c r="AC99" s="3" t="s">
        <v>4443</v>
      </c>
      <c r="AD99" s="3">
        <v>6529473</v>
      </c>
      <c r="AE99" s="3" t="s">
        <v>49</v>
      </c>
      <c r="AF99" s="3" t="s">
        <v>55</v>
      </c>
      <c r="AG99" s="3" t="s">
        <v>4451</v>
      </c>
      <c r="AH99" s="3" t="s">
        <v>4452</v>
      </c>
      <c r="AI99" s="3">
        <v>0</v>
      </c>
      <c r="AJ99" s="3" t="s">
        <v>53</v>
      </c>
      <c r="AK99" s="3" t="s">
        <v>55</v>
      </c>
      <c r="AL99" s="3" t="s">
        <v>4451</v>
      </c>
      <c r="AM99" s="3" t="s">
        <v>4452</v>
      </c>
      <c r="AN99" s="3">
        <v>-11789</v>
      </c>
      <c r="AO99" s="3" t="s">
        <v>49</v>
      </c>
      <c r="AP99" s="3" t="s">
        <v>55</v>
      </c>
      <c r="AQ99" s="3" t="s">
        <v>4451</v>
      </c>
      <c r="AR99" s="3" t="s">
        <v>4452</v>
      </c>
      <c r="AS99" s="3">
        <v>0</v>
      </c>
      <c r="AT99" s="3">
        <v>491.378947553888</v>
      </c>
      <c r="AU99" s="4">
        <f t="shared" si="6"/>
        <v>1</v>
      </c>
      <c r="AV99" s="4">
        <f t="shared" si="7"/>
        <v>0</v>
      </c>
      <c r="AW99" s="4">
        <f t="shared" si="8"/>
        <v>0</v>
      </c>
      <c r="AX99" s="4">
        <f t="shared" si="9"/>
        <v>0</v>
      </c>
      <c r="AY99" s="4">
        <f t="shared" si="10"/>
        <v>0</v>
      </c>
      <c r="AZ99" s="3" t="str">
        <f t="shared" si="11"/>
        <v>NO</v>
      </c>
    </row>
    <row r="100" spans="1:52" x14ac:dyDescent="0.25">
      <c r="A100" s="3" t="s">
        <v>2259</v>
      </c>
      <c r="B100" s="3">
        <v>31891606</v>
      </c>
      <c r="C100" s="3">
        <v>31893033</v>
      </c>
      <c r="D100" s="3">
        <v>4</v>
      </c>
      <c r="E100" s="3">
        <v>2</v>
      </c>
      <c r="F100" s="3">
        <v>3</v>
      </c>
      <c r="G100" s="3">
        <v>1427</v>
      </c>
      <c r="H100" s="3">
        <v>7.3311748510328698</v>
      </c>
      <c r="I100" s="3">
        <v>2.9933215043191002</v>
      </c>
      <c r="J100" s="3">
        <v>13.836744707267499</v>
      </c>
      <c r="K100" s="3">
        <v>246.20390499961599</v>
      </c>
      <c r="L100" s="3">
        <v>45.144596006379203</v>
      </c>
      <c r="M100" s="3">
        <v>34.960625122159399</v>
      </c>
      <c r="N100" s="3">
        <v>1779.34846821524</v>
      </c>
      <c r="O100" s="3">
        <v>326.26601821068499</v>
      </c>
      <c r="P100" s="3">
        <v>252.66510195708901</v>
      </c>
      <c r="Q100" s="3">
        <v>31804965</v>
      </c>
      <c r="R100" s="3">
        <v>-86642</v>
      </c>
      <c r="S100" s="3">
        <v>31959403</v>
      </c>
      <c r="T100" s="3">
        <v>66351</v>
      </c>
      <c r="U100" s="3">
        <v>0</v>
      </c>
      <c r="V100" s="3">
        <v>0</v>
      </c>
      <c r="W100" s="3" t="s">
        <v>2417</v>
      </c>
      <c r="X100" s="3">
        <v>31876456</v>
      </c>
      <c r="Y100" s="3">
        <v>0</v>
      </c>
      <c r="Z100" s="3" t="s">
        <v>2417</v>
      </c>
      <c r="AA100" s="3">
        <v>31876456</v>
      </c>
      <c r="AB100" s="3">
        <v>0</v>
      </c>
      <c r="AC100" s="3" t="s">
        <v>2390</v>
      </c>
      <c r="AD100" s="3">
        <v>-1089005</v>
      </c>
      <c r="AE100" s="3" t="s">
        <v>49</v>
      </c>
      <c r="AF100" s="3" t="s">
        <v>50</v>
      </c>
      <c r="AG100" s="3" t="s">
        <v>2415</v>
      </c>
      <c r="AH100" s="3" t="s">
        <v>2416</v>
      </c>
      <c r="AI100" s="3">
        <v>0</v>
      </c>
      <c r="AJ100" s="3" t="s">
        <v>53</v>
      </c>
      <c r="AK100" s="3" t="s">
        <v>168</v>
      </c>
      <c r="AL100" s="3" t="s">
        <v>2418</v>
      </c>
      <c r="AM100" s="3" t="s">
        <v>2419</v>
      </c>
      <c r="AN100" s="3">
        <v>338</v>
      </c>
      <c r="AO100" s="3" t="s">
        <v>49</v>
      </c>
      <c r="AP100" s="3" t="s">
        <v>50</v>
      </c>
      <c r="AQ100" s="3" t="s">
        <v>2415</v>
      </c>
      <c r="AR100" s="3" t="s">
        <v>2416</v>
      </c>
      <c r="AS100" s="3">
        <v>0</v>
      </c>
      <c r="AT100" s="3">
        <v>473.55989766502802</v>
      </c>
      <c r="AU100" s="4">
        <f t="shared" si="6"/>
        <v>1</v>
      </c>
      <c r="AV100" s="4">
        <f t="shared" si="7"/>
        <v>0</v>
      </c>
      <c r="AW100" s="4">
        <f t="shared" si="8"/>
        <v>1</v>
      </c>
      <c r="AX100" s="4">
        <f t="shared" si="9"/>
        <v>0</v>
      </c>
      <c r="AY100" s="4">
        <f t="shared" si="10"/>
        <v>0</v>
      </c>
      <c r="AZ100" s="3" t="str">
        <f t="shared" si="11"/>
        <v>NO</v>
      </c>
    </row>
    <row r="101" spans="1:52" x14ac:dyDescent="0.25">
      <c r="A101" s="3" t="s">
        <v>8462</v>
      </c>
      <c r="B101" s="3">
        <v>35756698</v>
      </c>
      <c r="C101" s="3">
        <v>35757558</v>
      </c>
      <c r="D101" s="3">
        <v>4</v>
      </c>
      <c r="E101" s="3">
        <v>2</v>
      </c>
      <c r="F101" s="3">
        <v>3</v>
      </c>
      <c r="G101" s="3">
        <v>860</v>
      </c>
      <c r="H101" s="3">
        <v>3.10087889717822</v>
      </c>
      <c r="I101" s="3">
        <v>0.59499462123758695</v>
      </c>
      <c r="J101" s="3">
        <v>2.3953578963937701</v>
      </c>
      <c r="K101" s="3">
        <v>282.52178090228801</v>
      </c>
      <c r="L101" s="3">
        <v>16.568822634996501</v>
      </c>
      <c r="M101" s="3">
        <v>21.818041752891698</v>
      </c>
      <c r="N101" s="3">
        <v>11794.554013311599</v>
      </c>
      <c r="O101" s="3">
        <v>691.70551339910503</v>
      </c>
      <c r="P101" s="3">
        <v>910.84684195789305</v>
      </c>
      <c r="Q101" s="3">
        <v>35765720</v>
      </c>
      <c r="R101" s="3">
        <v>8089</v>
      </c>
      <c r="S101" s="3">
        <v>36244271</v>
      </c>
      <c r="T101" s="3">
        <v>486694</v>
      </c>
      <c r="U101" s="3">
        <v>0</v>
      </c>
      <c r="V101" s="3">
        <v>0</v>
      </c>
      <c r="W101" s="3" t="s">
        <v>8622</v>
      </c>
      <c r="X101" s="3">
        <v>35932912</v>
      </c>
      <c r="Y101" s="3">
        <v>175355</v>
      </c>
      <c r="Z101" s="3" t="s">
        <v>8622</v>
      </c>
      <c r="AA101" s="3">
        <v>35932912</v>
      </c>
      <c r="AB101" s="3">
        <v>175355</v>
      </c>
      <c r="AC101" s="3" t="s">
        <v>8517</v>
      </c>
      <c r="AD101" s="3">
        <v>-11085131</v>
      </c>
      <c r="AE101" s="3" t="s">
        <v>49</v>
      </c>
      <c r="AF101" s="3" t="s">
        <v>55</v>
      </c>
      <c r="AG101" s="3" t="s">
        <v>8623</v>
      </c>
      <c r="AH101" s="3" t="s">
        <v>8624</v>
      </c>
      <c r="AI101" s="3">
        <v>190664</v>
      </c>
      <c r="AJ101" s="3" t="s">
        <v>53</v>
      </c>
      <c r="AK101" s="3" t="s">
        <v>55</v>
      </c>
      <c r="AL101" s="3" t="s">
        <v>8623</v>
      </c>
      <c r="AM101" s="3" t="s">
        <v>8624</v>
      </c>
      <c r="AN101" s="3">
        <v>190664</v>
      </c>
      <c r="AO101" s="3" t="s">
        <v>49</v>
      </c>
      <c r="AP101" s="3" t="s">
        <v>55</v>
      </c>
      <c r="AQ101" s="3" t="s">
        <v>8623</v>
      </c>
      <c r="AR101" s="3" t="s">
        <v>8624</v>
      </c>
      <c r="AS101" s="3">
        <v>190892</v>
      </c>
      <c r="AT101" s="3">
        <v>469.06809347235401</v>
      </c>
      <c r="AU101" s="4">
        <f t="shared" si="6"/>
        <v>0</v>
      </c>
      <c r="AV101" s="4">
        <f t="shared" si="7"/>
        <v>0</v>
      </c>
      <c r="AW101" s="4">
        <f t="shared" si="8"/>
        <v>0</v>
      </c>
      <c r="AX101" s="4">
        <f t="shared" si="9"/>
        <v>0</v>
      </c>
      <c r="AY101" s="4">
        <f t="shared" si="10"/>
        <v>0</v>
      </c>
      <c r="AZ101" s="3" t="str">
        <f t="shared" si="11"/>
        <v>YES</v>
      </c>
    </row>
    <row r="102" spans="1:52" x14ac:dyDescent="0.25">
      <c r="A102" s="3" t="s">
        <v>4264</v>
      </c>
      <c r="B102" s="3">
        <v>60261342</v>
      </c>
      <c r="C102" s="3">
        <v>60262189</v>
      </c>
      <c r="D102" s="3">
        <v>4</v>
      </c>
      <c r="E102" s="3">
        <v>2</v>
      </c>
      <c r="F102" s="3">
        <v>3</v>
      </c>
      <c r="G102" s="3">
        <v>847</v>
      </c>
      <c r="H102" s="3">
        <v>9.5636353429847105</v>
      </c>
      <c r="I102" s="3">
        <v>1.0550273232395899</v>
      </c>
      <c r="J102" s="3">
        <v>22.349434007705899</v>
      </c>
      <c r="K102" s="3">
        <v>225.78473668301999</v>
      </c>
      <c r="L102" s="3">
        <v>31.880064173101498</v>
      </c>
      <c r="M102" s="3">
        <v>41.7602383387011</v>
      </c>
      <c r="N102" s="3">
        <v>1010.2481190582801</v>
      </c>
      <c r="O102" s="3">
        <v>142.64372047233701</v>
      </c>
      <c r="P102" s="3">
        <v>186.85143580952601</v>
      </c>
      <c r="Q102" s="3">
        <v>60358598</v>
      </c>
      <c r="R102" s="3">
        <v>95491</v>
      </c>
      <c r="S102" s="3">
        <v>60894076</v>
      </c>
      <c r="T102" s="3">
        <v>631868</v>
      </c>
      <c r="U102" s="3">
        <v>-148</v>
      </c>
      <c r="V102" s="3">
        <v>0</v>
      </c>
      <c r="W102" s="3" t="s">
        <v>4502</v>
      </c>
      <c r="X102" s="3">
        <v>60357213</v>
      </c>
      <c r="Y102" s="3">
        <v>95025</v>
      </c>
      <c r="Z102" s="3" t="s">
        <v>4502</v>
      </c>
      <c r="AA102" s="3">
        <v>60357213</v>
      </c>
      <c r="AB102" s="3">
        <v>95025</v>
      </c>
      <c r="AC102" s="3" t="s">
        <v>4489</v>
      </c>
      <c r="AD102" s="3">
        <v>-3616557</v>
      </c>
      <c r="AE102" s="3" t="s">
        <v>49</v>
      </c>
      <c r="AF102" s="3" t="s">
        <v>50</v>
      </c>
      <c r="AG102" s="3" t="s">
        <v>4503</v>
      </c>
      <c r="AH102" s="3" t="s">
        <v>4504</v>
      </c>
      <c r="AI102" s="3">
        <v>84290</v>
      </c>
      <c r="AJ102" s="3" t="s">
        <v>53</v>
      </c>
      <c r="AK102" s="3" t="s">
        <v>50</v>
      </c>
      <c r="AL102" s="3" t="s">
        <v>4503</v>
      </c>
      <c r="AM102" s="3" t="s">
        <v>4504</v>
      </c>
      <c r="AN102" s="3">
        <v>84290</v>
      </c>
      <c r="AO102" s="3" t="s">
        <v>49</v>
      </c>
      <c r="AP102" s="3" t="s">
        <v>50</v>
      </c>
      <c r="AQ102" s="3" t="s">
        <v>4503</v>
      </c>
      <c r="AR102" s="3" t="s">
        <v>4504</v>
      </c>
      <c r="AS102" s="3">
        <v>84467</v>
      </c>
      <c r="AT102" s="3">
        <v>465.63668228360098</v>
      </c>
      <c r="AU102" s="4">
        <f t="shared" si="6"/>
        <v>0</v>
      </c>
      <c r="AV102" s="4">
        <f t="shared" si="7"/>
        <v>0</v>
      </c>
      <c r="AW102" s="4">
        <f t="shared" si="8"/>
        <v>0</v>
      </c>
      <c r="AX102" s="4">
        <f t="shared" si="9"/>
        <v>0</v>
      </c>
      <c r="AY102" s="4">
        <f t="shared" si="10"/>
        <v>0</v>
      </c>
      <c r="AZ102" s="3" t="str">
        <f t="shared" si="11"/>
        <v>YES</v>
      </c>
    </row>
    <row r="103" spans="1:52" x14ac:dyDescent="0.25">
      <c r="A103" s="3" t="s">
        <v>12874</v>
      </c>
      <c r="B103" s="3">
        <v>44781942</v>
      </c>
      <c r="C103" s="3">
        <v>44783670</v>
      </c>
      <c r="D103" s="3">
        <v>4</v>
      </c>
      <c r="E103" s="3">
        <v>3</v>
      </c>
      <c r="F103" s="3">
        <v>3</v>
      </c>
      <c r="G103" s="3">
        <v>1728</v>
      </c>
      <c r="H103" s="3">
        <v>3.3246474785699802</v>
      </c>
      <c r="I103" s="3">
        <v>3.1528497042980002</v>
      </c>
      <c r="J103" s="3">
        <v>2.8460251665051901</v>
      </c>
      <c r="K103" s="3">
        <v>295.98191346408697</v>
      </c>
      <c r="L103" s="3">
        <v>18.167378027807199</v>
      </c>
      <c r="M103" s="3">
        <v>23.899681350499101</v>
      </c>
      <c r="N103" s="3">
        <v>10399.834722035899</v>
      </c>
      <c r="O103" s="3">
        <v>638.34214263523199</v>
      </c>
      <c r="P103" s="3">
        <v>839.75650081292201</v>
      </c>
      <c r="Q103" s="3">
        <v>45320591</v>
      </c>
      <c r="R103" s="3">
        <v>536831</v>
      </c>
      <c r="S103" s="3">
        <v>44844015</v>
      </c>
      <c r="T103" s="3">
        <v>60328</v>
      </c>
      <c r="U103" s="3">
        <v>0</v>
      </c>
      <c r="V103" s="3">
        <v>0</v>
      </c>
      <c r="W103" s="3" t="s">
        <v>12933</v>
      </c>
      <c r="X103" s="3">
        <v>44772774</v>
      </c>
      <c r="Y103" s="3">
        <v>-8882</v>
      </c>
      <c r="Z103" s="3" t="s">
        <v>12933</v>
      </c>
      <c r="AA103" s="3">
        <v>44772774</v>
      </c>
      <c r="AB103" s="3">
        <v>-8882</v>
      </c>
      <c r="AC103" s="3" t="s">
        <v>12934</v>
      </c>
      <c r="AD103" s="3">
        <v>1473090</v>
      </c>
      <c r="AE103" s="3" t="s">
        <v>49</v>
      </c>
      <c r="AF103" s="3" t="s">
        <v>213</v>
      </c>
      <c r="AG103" s="3" t="s">
        <v>12935</v>
      </c>
      <c r="AH103" s="3" t="s">
        <v>12936</v>
      </c>
      <c r="AI103" s="3">
        <v>-8881</v>
      </c>
      <c r="AJ103" s="3" t="s">
        <v>53</v>
      </c>
      <c r="AK103" s="3" t="s">
        <v>213</v>
      </c>
      <c r="AL103" s="3" t="s">
        <v>12935</v>
      </c>
      <c r="AM103" s="3" t="s">
        <v>12936</v>
      </c>
      <c r="AN103" s="3">
        <v>-8881</v>
      </c>
      <c r="AO103" s="3" t="s">
        <v>49</v>
      </c>
      <c r="AP103" s="3" t="s">
        <v>55</v>
      </c>
      <c r="AQ103" s="3" t="s">
        <v>12937</v>
      </c>
      <c r="AR103" s="3" t="s">
        <v>12938</v>
      </c>
      <c r="AS103" s="3">
        <v>90044</v>
      </c>
      <c r="AT103" s="3">
        <v>452.25956264288999</v>
      </c>
      <c r="AU103" s="4">
        <f t="shared" si="6"/>
        <v>0</v>
      </c>
      <c r="AV103" s="4">
        <f t="shared" si="7"/>
        <v>0</v>
      </c>
      <c r="AW103" s="4">
        <f t="shared" si="8"/>
        <v>0</v>
      </c>
      <c r="AX103" s="4">
        <f t="shared" si="9"/>
        <v>0</v>
      </c>
      <c r="AY103" s="4">
        <f t="shared" si="10"/>
        <v>0</v>
      </c>
      <c r="AZ103" s="3" t="str">
        <f t="shared" si="11"/>
        <v>YES</v>
      </c>
    </row>
    <row r="104" spans="1:52" x14ac:dyDescent="0.25">
      <c r="A104" s="3" t="s">
        <v>3891</v>
      </c>
      <c r="B104" s="3">
        <v>86995039</v>
      </c>
      <c r="C104" s="3">
        <v>86995331</v>
      </c>
      <c r="D104" s="3">
        <v>4</v>
      </c>
      <c r="E104" s="3">
        <v>2</v>
      </c>
      <c r="F104" s="3">
        <v>3</v>
      </c>
      <c r="G104" s="3">
        <v>292</v>
      </c>
      <c r="H104" s="3">
        <v>1.7529185810757999</v>
      </c>
      <c r="I104" s="3">
        <v>0.84035217896544001</v>
      </c>
      <c r="J104" s="3">
        <v>2.8177412095890002</v>
      </c>
      <c r="K104" s="3">
        <v>223.059458074048</v>
      </c>
      <c r="L104" s="3">
        <v>46.704296782405599</v>
      </c>
      <c r="M104" s="3">
        <v>61.5756494105798</v>
      </c>
      <c r="N104" s="3">
        <v>7916.2506945264804</v>
      </c>
      <c r="O104" s="3">
        <v>1657.50838378865</v>
      </c>
      <c r="P104" s="3">
        <v>2185.284056642</v>
      </c>
      <c r="Q104" s="3">
        <v>86993979</v>
      </c>
      <c r="R104" s="3">
        <v>-1061</v>
      </c>
      <c r="S104" s="3">
        <v>86851705</v>
      </c>
      <c r="T104" s="3">
        <v>-143335</v>
      </c>
      <c r="U104" s="3">
        <v>0</v>
      </c>
      <c r="V104" s="3">
        <v>-181</v>
      </c>
      <c r="W104" s="3" t="s">
        <v>4173</v>
      </c>
      <c r="X104" s="3">
        <v>86938796</v>
      </c>
      <c r="Y104" s="3">
        <v>-6614</v>
      </c>
      <c r="Z104" s="3" t="s">
        <v>4173</v>
      </c>
      <c r="AA104" s="3">
        <v>86938796</v>
      </c>
      <c r="AB104" s="3">
        <v>-6614</v>
      </c>
      <c r="AC104" s="3" t="s">
        <v>4171</v>
      </c>
      <c r="AD104" s="3">
        <v>581599</v>
      </c>
      <c r="AE104" s="3" t="s">
        <v>49</v>
      </c>
      <c r="AF104" s="3" t="s">
        <v>55</v>
      </c>
      <c r="AG104" s="3" t="s">
        <v>4168</v>
      </c>
      <c r="AH104" s="3" t="s">
        <v>4169</v>
      </c>
      <c r="AI104" s="3">
        <v>0</v>
      </c>
      <c r="AJ104" s="3" t="s">
        <v>53</v>
      </c>
      <c r="AK104" s="3" t="s">
        <v>50</v>
      </c>
      <c r="AL104" s="3" t="s">
        <v>4174</v>
      </c>
      <c r="AM104" s="3" t="s">
        <v>4175</v>
      </c>
      <c r="AN104" s="3">
        <v>-6613</v>
      </c>
      <c r="AO104" s="3" t="s">
        <v>49</v>
      </c>
      <c r="AP104" s="3" t="s">
        <v>55</v>
      </c>
      <c r="AQ104" s="3" t="s">
        <v>4168</v>
      </c>
      <c r="AR104" s="3" t="s">
        <v>4169</v>
      </c>
      <c r="AS104" s="3">
        <v>0</v>
      </c>
      <c r="AT104" s="3">
        <v>451.87755649917602</v>
      </c>
      <c r="AU104" s="4">
        <f t="shared" si="6"/>
        <v>1</v>
      </c>
      <c r="AV104" s="4">
        <f t="shared" si="7"/>
        <v>0</v>
      </c>
      <c r="AW104" s="4">
        <f t="shared" si="8"/>
        <v>0</v>
      </c>
      <c r="AX104" s="4">
        <f t="shared" si="9"/>
        <v>0</v>
      </c>
      <c r="AY104" s="4">
        <f t="shared" si="10"/>
        <v>0</v>
      </c>
      <c r="AZ104" s="3" t="str">
        <f t="shared" si="11"/>
        <v>NO</v>
      </c>
    </row>
    <row r="105" spans="1:52" x14ac:dyDescent="0.25">
      <c r="A105" s="3" t="s">
        <v>1029</v>
      </c>
      <c r="B105" s="3">
        <v>57212846</v>
      </c>
      <c r="C105" s="3">
        <v>57213228</v>
      </c>
      <c r="D105" s="3">
        <v>4</v>
      </c>
      <c r="E105" s="3">
        <v>2</v>
      </c>
      <c r="F105" s="3">
        <v>4</v>
      </c>
      <c r="G105" s="3">
        <v>382</v>
      </c>
      <c r="H105" s="3">
        <v>11.6149943697736</v>
      </c>
      <c r="I105" s="3">
        <v>0.87103459241914205</v>
      </c>
      <c r="J105" s="3">
        <v>15.0904017340476</v>
      </c>
      <c r="K105" s="3">
        <v>207.40763876082599</v>
      </c>
      <c r="L105" s="3">
        <v>10.724842642800199</v>
      </c>
      <c r="M105" s="3">
        <v>14.200255004786801</v>
      </c>
      <c r="N105" s="3">
        <v>1374.43417621457</v>
      </c>
      <c r="O105" s="3">
        <v>71.070623776717397</v>
      </c>
      <c r="P105" s="3">
        <v>94.101239019684996</v>
      </c>
      <c r="Q105" s="3">
        <v>57107418</v>
      </c>
      <c r="R105" s="3">
        <v>-105429</v>
      </c>
      <c r="S105" s="3">
        <v>57556461</v>
      </c>
      <c r="T105" s="3">
        <v>343217</v>
      </c>
      <c r="U105" s="3">
        <v>148</v>
      </c>
      <c r="V105" s="3">
        <v>0</v>
      </c>
      <c r="W105" s="3" t="s">
        <v>1252</v>
      </c>
      <c r="X105" s="3">
        <v>57112862</v>
      </c>
      <c r="Y105" s="3">
        <v>0</v>
      </c>
      <c r="Z105" s="3" t="s">
        <v>1252</v>
      </c>
      <c r="AA105" s="3">
        <v>57112862</v>
      </c>
      <c r="AB105" s="3">
        <v>0</v>
      </c>
      <c r="AC105" s="3" t="s">
        <v>1230</v>
      </c>
      <c r="AD105" s="3">
        <v>1786255</v>
      </c>
      <c r="AE105" s="3" t="s">
        <v>49</v>
      </c>
      <c r="AF105" s="3" t="s">
        <v>1253</v>
      </c>
      <c r="AG105" s="3" t="s">
        <v>1254</v>
      </c>
      <c r="AH105" s="3" t="s">
        <v>1255</v>
      </c>
      <c r="AI105" s="3">
        <v>91252</v>
      </c>
      <c r="AJ105" s="3" t="s">
        <v>53</v>
      </c>
      <c r="AK105" s="3" t="s">
        <v>1253</v>
      </c>
      <c r="AL105" s="3" t="s">
        <v>1254</v>
      </c>
      <c r="AM105" s="3" t="s">
        <v>1255</v>
      </c>
      <c r="AN105" s="3">
        <v>91252</v>
      </c>
      <c r="AO105" s="3" t="s">
        <v>49</v>
      </c>
      <c r="AP105" s="3" t="s">
        <v>50</v>
      </c>
      <c r="AQ105" s="3" t="s">
        <v>1256</v>
      </c>
      <c r="AR105" s="3" t="s">
        <v>1257</v>
      </c>
      <c r="AS105" s="3">
        <v>-848822</v>
      </c>
      <c r="AT105" s="3">
        <v>448.50122363866097</v>
      </c>
      <c r="AU105" s="4">
        <f t="shared" si="6"/>
        <v>0</v>
      </c>
      <c r="AV105" s="4">
        <f t="shared" si="7"/>
        <v>0</v>
      </c>
      <c r="AW105" s="4">
        <f t="shared" si="8"/>
        <v>1</v>
      </c>
      <c r="AX105" s="4">
        <f t="shared" si="9"/>
        <v>0</v>
      </c>
      <c r="AY105" s="4">
        <f t="shared" si="10"/>
        <v>0</v>
      </c>
      <c r="AZ105" s="3" t="str">
        <f t="shared" si="11"/>
        <v>NO</v>
      </c>
    </row>
    <row r="106" spans="1:52" x14ac:dyDescent="0.25">
      <c r="A106" s="3" t="s">
        <v>12280</v>
      </c>
      <c r="B106" s="3">
        <v>137470977</v>
      </c>
      <c r="C106" s="3">
        <v>137472428</v>
      </c>
      <c r="D106" s="3">
        <v>4</v>
      </c>
      <c r="E106" s="3">
        <v>3</v>
      </c>
      <c r="F106" s="3">
        <v>4</v>
      </c>
      <c r="G106" s="3">
        <v>1451</v>
      </c>
      <c r="H106" s="3">
        <v>6.1857642421520396</v>
      </c>
      <c r="I106" s="3">
        <v>2.40143582438759</v>
      </c>
      <c r="J106" s="3">
        <v>16.175227508651201</v>
      </c>
      <c r="K106" s="3">
        <v>151.878733707658</v>
      </c>
      <c r="L106" s="3">
        <v>21.971669503962001</v>
      </c>
      <c r="M106" s="3">
        <v>28.847651003355399</v>
      </c>
      <c r="N106" s="3">
        <v>938.95887168466197</v>
      </c>
      <c r="O106" s="3">
        <v>135.835304277548</v>
      </c>
      <c r="P106" s="3">
        <v>178.34463835470899</v>
      </c>
      <c r="Q106" s="3">
        <v>137464639</v>
      </c>
      <c r="R106" s="3">
        <v>-6339</v>
      </c>
      <c r="S106" s="3">
        <v>137459372</v>
      </c>
      <c r="T106" s="3">
        <v>-11606</v>
      </c>
      <c r="U106" s="3">
        <v>0</v>
      </c>
      <c r="V106" s="3">
        <v>0</v>
      </c>
      <c r="W106" s="3" t="s">
        <v>12852</v>
      </c>
      <c r="X106" s="3">
        <v>137459952</v>
      </c>
      <c r="Y106" s="3">
        <v>0</v>
      </c>
      <c r="Z106" s="3" t="s">
        <v>12853</v>
      </c>
      <c r="AA106" s="3">
        <v>137488537</v>
      </c>
      <c r="AB106" s="3">
        <v>16110</v>
      </c>
      <c r="AC106" s="3" t="s">
        <v>12854</v>
      </c>
      <c r="AD106" s="3">
        <v>-742794</v>
      </c>
      <c r="AE106" s="3" t="s">
        <v>49</v>
      </c>
      <c r="AF106" s="3" t="s">
        <v>55</v>
      </c>
      <c r="AG106" s="3" t="s">
        <v>12855</v>
      </c>
      <c r="AH106" s="3" t="s">
        <v>12856</v>
      </c>
      <c r="AI106" s="3">
        <v>0</v>
      </c>
      <c r="AJ106" s="3" t="s">
        <v>53</v>
      </c>
      <c r="AK106" s="3" t="s">
        <v>55</v>
      </c>
      <c r="AL106" s="3" t="s">
        <v>12855</v>
      </c>
      <c r="AM106" s="3" t="s">
        <v>12856</v>
      </c>
      <c r="AN106" s="3">
        <v>-3504</v>
      </c>
      <c r="AO106" s="3" t="s">
        <v>49</v>
      </c>
      <c r="AP106" s="3" t="s">
        <v>55</v>
      </c>
      <c r="AQ106" s="3" t="s">
        <v>12855</v>
      </c>
      <c r="AR106" s="3" t="s">
        <v>12856</v>
      </c>
      <c r="AS106" s="3">
        <v>0</v>
      </c>
      <c r="AT106" s="3">
        <v>447.59042263694198</v>
      </c>
      <c r="AU106" s="4">
        <f t="shared" si="6"/>
        <v>1</v>
      </c>
      <c r="AV106" s="4">
        <f t="shared" si="7"/>
        <v>0</v>
      </c>
      <c r="AW106" s="4">
        <f t="shared" si="8"/>
        <v>1</v>
      </c>
      <c r="AX106" s="4">
        <f t="shared" si="9"/>
        <v>0</v>
      </c>
      <c r="AY106" s="4">
        <f t="shared" si="10"/>
        <v>0</v>
      </c>
      <c r="AZ106" s="3" t="str">
        <f t="shared" si="11"/>
        <v>NO</v>
      </c>
    </row>
    <row r="107" spans="1:52" x14ac:dyDescent="0.25">
      <c r="A107" s="3" t="s">
        <v>5558</v>
      </c>
      <c r="B107" s="3">
        <v>26276172</v>
      </c>
      <c r="C107" s="3">
        <v>26277993</v>
      </c>
      <c r="D107" s="3">
        <v>4</v>
      </c>
      <c r="E107" s="3">
        <v>3</v>
      </c>
      <c r="F107" s="3">
        <v>4</v>
      </c>
      <c r="G107" s="3">
        <v>1821</v>
      </c>
      <c r="H107" s="3">
        <v>6.9795460704245604</v>
      </c>
      <c r="I107" s="3">
        <v>4.2354504996852098</v>
      </c>
      <c r="J107" s="3">
        <v>7.43805777595471</v>
      </c>
      <c r="K107" s="3">
        <v>235.22112403233001</v>
      </c>
      <c r="L107" s="3">
        <v>60.212661733485099</v>
      </c>
      <c r="M107" s="3">
        <v>72.693991074953502</v>
      </c>
      <c r="N107" s="3">
        <v>3162.3997973333499</v>
      </c>
      <c r="O107" s="3">
        <v>809.52129638111705</v>
      </c>
      <c r="P107" s="3">
        <v>977.32490476148405</v>
      </c>
      <c r="Q107" s="3">
        <v>26254474</v>
      </c>
      <c r="R107" s="3">
        <v>-21699</v>
      </c>
      <c r="S107" s="3">
        <v>26245173</v>
      </c>
      <c r="T107" s="3">
        <v>-31000</v>
      </c>
      <c r="U107" s="3">
        <v>0</v>
      </c>
      <c r="V107" s="3">
        <v>0</v>
      </c>
      <c r="W107" s="3" t="s">
        <v>5724</v>
      </c>
      <c r="X107" s="3">
        <v>26298400</v>
      </c>
      <c r="Y107" s="3">
        <v>20408</v>
      </c>
      <c r="Z107" s="3" t="s">
        <v>5725</v>
      </c>
      <c r="AA107" s="3">
        <v>26298606</v>
      </c>
      <c r="AB107" s="3">
        <v>20614</v>
      </c>
      <c r="AC107" s="3" t="s">
        <v>5706</v>
      </c>
      <c r="AD107" s="3">
        <v>1114792</v>
      </c>
      <c r="AE107" s="3" t="s">
        <v>49</v>
      </c>
      <c r="AF107" s="3" t="s">
        <v>55</v>
      </c>
      <c r="AG107" s="3" t="s">
        <v>5726</v>
      </c>
      <c r="AH107" s="3" t="s">
        <v>5727</v>
      </c>
      <c r="AI107" s="3">
        <v>0</v>
      </c>
      <c r="AJ107" s="3" t="s">
        <v>53</v>
      </c>
      <c r="AK107" s="3" t="s">
        <v>55</v>
      </c>
      <c r="AL107" s="3" t="s">
        <v>5726</v>
      </c>
      <c r="AM107" s="3" t="s">
        <v>5727</v>
      </c>
      <c r="AN107" s="3">
        <v>0</v>
      </c>
      <c r="AO107" s="3" t="s">
        <v>49</v>
      </c>
      <c r="AP107" s="3" t="s">
        <v>55</v>
      </c>
      <c r="AQ107" s="3" t="s">
        <v>5726</v>
      </c>
      <c r="AR107" s="3" t="s">
        <v>5727</v>
      </c>
      <c r="AS107" s="3">
        <v>0</v>
      </c>
      <c r="AT107" s="3">
        <v>445.74689890938799</v>
      </c>
      <c r="AU107" s="4">
        <f t="shared" si="6"/>
        <v>1</v>
      </c>
      <c r="AV107" s="4">
        <f t="shared" si="7"/>
        <v>0</v>
      </c>
      <c r="AW107" s="4">
        <f t="shared" si="8"/>
        <v>0</v>
      </c>
      <c r="AX107" s="4">
        <f t="shared" si="9"/>
        <v>0</v>
      </c>
      <c r="AY107" s="4">
        <f t="shared" si="10"/>
        <v>0</v>
      </c>
      <c r="AZ107" s="3" t="str">
        <f t="shared" si="11"/>
        <v>NO</v>
      </c>
    </row>
    <row r="108" spans="1:52" x14ac:dyDescent="0.25">
      <c r="A108" s="3" t="s">
        <v>11561</v>
      </c>
      <c r="B108" s="3">
        <v>38174673</v>
      </c>
      <c r="C108" s="3">
        <v>38175038</v>
      </c>
      <c r="D108" s="3">
        <v>4</v>
      </c>
      <c r="E108" s="3">
        <v>2</v>
      </c>
      <c r="F108" s="3">
        <v>3</v>
      </c>
      <c r="G108" s="3">
        <v>365</v>
      </c>
      <c r="H108" s="3">
        <v>4.5074645943463798</v>
      </c>
      <c r="I108" s="3">
        <v>0.36497827023658502</v>
      </c>
      <c r="J108" s="3">
        <v>7.4932176429671404</v>
      </c>
      <c r="K108" s="3">
        <v>251.548177909347</v>
      </c>
      <c r="L108" s="3">
        <v>22.7446002963697</v>
      </c>
      <c r="M108" s="3">
        <v>30.027528171652499</v>
      </c>
      <c r="N108" s="3">
        <v>3357.01149886446</v>
      </c>
      <c r="O108" s="3">
        <v>303.53582906692901</v>
      </c>
      <c r="P108" s="3">
        <v>400.72942762893399</v>
      </c>
      <c r="Q108" s="3">
        <v>38163842</v>
      </c>
      <c r="R108" s="3">
        <v>-10832</v>
      </c>
      <c r="S108" s="3">
        <v>38176440</v>
      </c>
      <c r="T108" s="3">
        <v>1383</v>
      </c>
      <c r="U108" s="3">
        <v>0</v>
      </c>
      <c r="V108" s="3">
        <v>3451</v>
      </c>
      <c r="W108" s="3" t="s">
        <v>11779</v>
      </c>
      <c r="X108" s="3">
        <v>38162426</v>
      </c>
      <c r="Y108" s="3">
        <v>-11870</v>
      </c>
      <c r="Z108" s="3" t="s">
        <v>11779</v>
      </c>
      <c r="AA108" s="3">
        <v>38162426</v>
      </c>
      <c r="AB108" s="3">
        <v>-11870</v>
      </c>
      <c r="AC108" s="3" t="s">
        <v>11762</v>
      </c>
      <c r="AD108" s="3">
        <v>-620491</v>
      </c>
      <c r="AE108" s="3" t="s">
        <v>49</v>
      </c>
      <c r="AF108" s="3" t="s">
        <v>55</v>
      </c>
      <c r="AG108" s="3" t="s">
        <v>11780</v>
      </c>
      <c r="AH108" s="3" t="s">
        <v>11781</v>
      </c>
      <c r="AI108" s="3">
        <v>0</v>
      </c>
      <c r="AJ108" s="3" t="s">
        <v>53</v>
      </c>
      <c r="AK108" s="3" t="s">
        <v>55</v>
      </c>
      <c r="AL108" s="3" t="s">
        <v>11780</v>
      </c>
      <c r="AM108" s="3" t="s">
        <v>11781</v>
      </c>
      <c r="AN108" s="3">
        <v>779</v>
      </c>
      <c r="AO108" s="3" t="s">
        <v>49</v>
      </c>
      <c r="AP108" s="3" t="s">
        <v>55</v>
      </c>
      <c r="AQ108" s="3" t="s">
        <v>11780</v>
      </c>
      <c r="AR108" s="3" t="s">
        <v>11781</v>
      </c>
      <c r="AS108" s="3">
        <v>0</v>
      </c>
      <c r="AT108" s="3">
        <v>437.97005882304302</v>
      </c>
      <c r="AU108" s="4">
        <f t="shared" si="6"/>
        <v>1</v>
      </c>
      <c r="AV108" s="4">
        <f t="shared" si="7"/>
        <v>0</v>
      </c>
      <c r="AW108" s="4">
        <f t="shared" si="8"/>
        <v>0</v>
      </c>
      <c r="AX108" s="4">
        <f t="shared" si="9"/>
        <v>0</v>
      </c>
      <c r="AY108" s="4">
        <f t="shared" si="10"/>
        <v>0</v>
      </c>
      <c r="AZ108" s="3" t="str">
        <f t="shared" si="11"/>
        <v>NO</v>
      </c>
    </row>
    <row r="109" spans="1:52" x14ac:dyDescent="0.25">
      <c r="A109" s="3" t="s">
        <v>5558</v>
      </c>
      <c r="B109" s="3">
        <v>85809455</v>
      </c>
      <c r="C109" s="3">
        <v>85810265</v>
      </c>
      <c r="D109" s="3">
        <v>4</v>
      </c>
      <c r="E109" s="3">
        <v>3</v>
      </c>
      <c r="F109" s="3">
        <v>3</v>
      </c>
      <c r="G109" s="3">
        <v>810</v>
      </c>
      <c r="H109" s="3">
        <v>1.02298745583478</v>
      </c>
      <c r="I109" s="3">
        <v>2.2756989791684701</v>
      </c>
      <c r="J109" s="3">
        <v>1.69201824012769</v>
      </c>
      <c r="K109" s="3">
        <v>226.729074923095</v>
      </c>
      <c r="L109" s="3">
        <v>40.3802409641305</v>
      </c>
      <c r="M109" s="3">
        <v>53.541715728667</v>
      </c>
      <c r="N109" s="3">
        <v>13399.919075694101</v>
      </c>
      <c r="O109" s="3">
        <v>2386.5133369415198</v>
      </c>
      <c r="P109" s="3">
        <v>3164.3698902812298</v>
      </c>
      <c r="Q109" s="3">
        <v>85809051</v>
      </c>
      <c r="R109" s="3">
        <v>-405</v>
      </c>
      <c r="S109" s="3">
        <v>85754126</v>
      </c>
      <c r="T109" s="3">
        <v>-55330</v>
      </c>
      <c r="U109" s="3">
        <v>0</v>
      </c>
      <c r="V109" s="3">
        <v>-2674</v>
      </c>
      <c r="W109" s="3" t="s">
        <v>5974</v>
      </c>
      <c r="X109" s="3">
        <v>85815129</v>
      </c>
      <c r="Y109" s="3">
        <v>4865</v>
      </c>
      <c r="Z109" s="3" t="s">
        <v>5974</v>
      </c>
      <c r="AA109" s="3">
        <v>85815129</v>
      </c>
      <c r="AB109" s="3">
        <v>4865</v>
      </c>
      <c r="AC109" s="3" t="s">
        <v>5874</v>
      </c>
      <c r="AD109" s="3">
        <v>1644517</v>
      </c>
      <c r="AE109" s="3" t="s">
        <v>49</v>
      </c>
      <c r="AF109" s="3" t="s">
        <v>50</v>
      </c>
      <c r="AG109" s="3" t="s">
        <v>5975</v>
      </c>
      <c r="AH109" s="3" t="s">
        <v>5976</v>
      </c>
      <c r="AI109" s="3">
        <v>4866</v>
      </c>
      <c r="AJ109" s="3" t="s">
        <v>53</v>
      </c>
      <c r="AK109" s="3" t="s">
        <v>50</v>
      </c>
      <c r="AL109" s="3" t="s">
        <v>5975</v>
      </c>
      <c r="AM109" s="3" t="s">
        <v>5976</v>
      </c>
      <c r="AN109" s="3">
        <v>4866</v>
      </c>
      <c r="AO109" s="3" t="s">
        <v>49</v>
      </c>
      <c r="AP109" s="3" t="s">
        <v>50</v>
      </c>
      <c r="AQ109" s="3" t="s">
        <v>5975</v>
      </c>
      <c r="AR109" s="3" t="s">
        <v>5976</v>
      </c>
      <c r="AS109" s="3">
        <v>5092</v>
      </c>
      <c r="AT109" s="3">
        <v>436.53183362541</v>
      </c>
      <c r="AU109" s="4">
        <f t="shared" si="6"/>
        <v>0</v>
      </c>
      <c r="AV109" s="4">
        <f t="shared" si="7"/>
        <v>0</v>
      </c>
      <c r="AW109" s="4">
        <f t="shared" si="8"/>
        <v>0</v>
      </c>
      <c r="AX109" s="4">
        <f t="shared" si="9"/>
        <v>0</v>
      </c>
      <c r="AY109" s="4">
        <f t="shared" si="10"/>
        <v>0</v>
      </c>
      <c r="AZ109" s="3" t="str">
        <f t="shared" si="11"/>
        <v>YES</v>
      </c>
    </row>
    <row r="110" spans="1:52" x14ac:dyDescent="0.25">
      <c r="A110" s="3" t="s">
        <v>1029</v>
      </c>
      <c r="B110" s="3">
        <v>111708747</v>
      </c>
      <c r="C110" s="3">
        <v>111709081</v>
      </c>
      <c r="D110" s="3">
        <v>4</v>
      </c>
      <c r="E110" s="3">
        <v>3</v>
      </c>
      <c r="F110" s="3">
        <v>3</v>
      </c>
      <c r="G110" s="3">
        <v>334</v>
      </c>
      <c r="H110" s="3">
        <v>3.0475670564968902</v>
      </c>
      <c r="I110" s="3">
        <v>1.1132832088409199</v>
      </c>
      <c r="J110" s="3">
        <v>4.7414735731517901</v>
      </c>
      <c r="K110" s="3">
        <v>250.469389982113</v>
      </c>
      <c r="L110" s="3">
        <v>31.196774221128599</v>
      </c>
      <c r="M110" s="3">
        <v>40.898952662210597</v>
      </c>
      <c r="N110" s="3">
        <v>5282.5221129645297</v>
      </c>
      <c r="O110" s="3">
        <v>657.95524829618</v>
      </c>
      <c r="P110" s="3">
        <v>862.57894368108703</v>
      </c>
      <c r="Q110" s="3">
        <v>111826534</v>
      </c>
      <c r="R110" s="3">
        <v>117325</v>
      </c>
      <c r="S110" s="3">
        <v>112125377</v>
      </c>
      <c r="T110" s="3">
        <v>416277</v>
      </c>
      <c r="U110" s="3">
        <v>-600</v>
      </c>
      <c r="V110" s="3">
        <v>0</v>
      </c>
      <c r="W110" s="3" t="s">
        <v>1530</v>
      </c>
      <c r="X110" s="3">
        <v>111498190</v>
      </c>
      <c r="Y110" s="3">
        <v>-209807</v>
      </c>
      <c r="Z110" s="3" t="s">
        <v>1530</v>
      </c>
      <c r="AA110" s="3">
        <v>111498190</v>
      </c>
      <c r="AB110" s="3">
        <v>-209807</v>
      </c>
      <c r="AC110" s="3" t="s">
        <v>1525</v>
      </c>
      <c r="AD110" s="3">
        <v>-836515</v>
      </c>
      <c r="AE110" s="3" t="s">
        <v>49</v>
      </c>
      <c r="AF110" s="3" t="s">
        <v>50</v>
      </c>
      <c r="AG110" s="3" t="s">
        <v>1533</v>
      </c>
      <c r="AH110" s="3" t="s">
        <v>1534</v>
      </c>
      <c r="AI110" s="3">
        <v>78153</v>
      </c>
      <c r="AJ110" s="3" t="s">
        <v>53</v>
      </c>
      <c r="AK110" s="3" t="s">
        <v>50</v>
      </c>
      <c r="AL110" s="3" t="s">
        <v>1533</v>
      </c>
      <c r="AM110" s="3" t="s">
        <v>1534</v>
      </c>
      <c r="AN110" s="3">
        <v>78153</v>
      </c>
      <c r="AO110" s="3" t="s">
        <v>49</v>
      </c>
      <c r="AP110" s="3" t="s">
        <v>50</v>
      </c>
      <c r="AQ110" s="3" t="s">
        <v>1533</v>
      </c>
      <c r="AR110" s="3" t="s">
        <v>1534</v>
      </c>
      <c r="AS110" s="3">
        <v>80025</v>
      </c>
      <c r="AT110" s="3">
        <v>424.04483807026799</v>
      </c>
      <c r="AU110" s="4">
        <f t="shared" si="6"/>
        <v>0</v>
      </c>
      <c r="AV110" s="4">
        <f t="shared" si="7"/>
        <v>0</v>
      </c>
      <c r="AW110" s="4">
        <f t="shared" si="8"/>
        <v>0</v>
      </c>
      <c r="AX110" s="4">
        <f t="shared" si="9"/>
        <v>0</v>
      </c>
      <c r="AY110" s="4">
        <f t="shared" si="10"/>
        <v>0</v>
      </c>
      <c r="AZ110" s="3" t="str">
        <f t="shared" si="11"/>
        <v>YES</v>
      </c>
    </row>
    <row r="111" spans="1:52" x14ac:dyDescent="0.25">
      <c r="A111" s="3" t="s">
        <v>4264</v>
      </c>
      <c r="B111" s="3">
        <v>29119085</v>
      </c>
      <c r="C111" s="3">
        <v>29122066</v>
      </c>
      <c r="D111" s="3">
        <v>4</v>
      </c>
      <c r="E111" s="3">
        <v>2</v>
      </c>
      <c r="F111" s="3">
        <v>4</v>
      </c>
      <c r="G111" s="3">
        <v>2981</v>
      </c>
      <c r="H111" s="3">
        <v>9.1907700445225107</v>
      </c>
      <c r="I111" s="3">
        <v>5.6094324729808402</v>
      </c>
      <c r="J111" s="3">
        <v>17.685770691483</v>
      </c>
      <c r="K111" s="3">
        <v>229.80905765768401</v>
      </c>
      <c r="L111" s="3">
        <v>20.973958063247199</v>
      </c>
      <c r="M111" s="3">
        <v>0.36914720633027698</v>
      </c>
      <c r="N111" s="3">
        <v>1299.4008667564301</v>
      </c>
      <c r="O111" s="3">
        <v>118.59227640754</v>
      </c>
      <c r="P111" s="3">
        <v>2.0872554143656799</v>
      </c>
      <c r="Q111" s="3">
        <v>29110958</v>
      </c>
      <c r="R111" s="3">
        <v>-8128</v>
      </c>
      <c r="S111" s="3">
        <v>29038005</v>
      </c>
      <c r="T111" s="3">
        <v>-81081</v>
      </c>
      <c r="U111" s="3">
        <v>0</v>
      </c>
      <c r="V111" s="3">
        <v>92</v>
      </c>
      <c r="W111" s="3" t="s">
        <v>4420</v>
      </c>
      <c r="X111" s="3">
        <v>29116126</v>
      </c>
      <c r="Y111" s="3">
        <v>0</v>
      </c>
      <c r="Z111" s="3" t="s">
        <v>4421</v>
      </c>
      <c r="AA111" s="3">
        <v>29119373</v>
      </c>
      <c r="AB111" s="3">
        <v>0</v>
      </c>
      <c r="AC111" s="3" t="s">
        <v>4422</v>
      </c>
      <c r="AD111" s="3">
        <v>1797254</v>
      </c>
      <c r="AE111" s="3" t="s">
        <v>49</v>
      </c>
      <c r="AF111" s="3" t="s">
        <v>141</v>
      </c>
      <c r="AG111" s="3" t="s">
        <v>4423</v>
      </c>
      <c r="AH111" s="3" t="s">
        <v>4424</v>
      </c>
      <c r="AI111" s="3">
        <v>0</v>
      </c>
      <c r="AJ111" s="3" t="s">
        <v>53</v>
      </c>
      <c r="AK111" s="3" t="s">
        <v>50</v>
      </c>
      <c r="AL111" s="3" t="s">
        <v>4425</v>
      </c>
      <c r="AM111" s="3" t="s">
        <v>4426</v>
      </c>
      <c r="AN111" s="3">
        <v>-2367</v>
      </c>
      <c r="AO111" s="3" t="s">
        <v>49</v>
      </c>
      <c r="AP111" s="3" t="s">
        <v>141</v>
      </c>
      <c r="AQ111" s="3" t="s">
        <v>4423</v>
      </c>
      <c r="AR111" s="3" t="s">
        <v>4424</v>
      </c>
      <c r="AS111" s="3">
        <v>0</v>
      </c>
      <c r="AT111" s="3">
        <v>421.14945578335198</v>
      </c>
      <c r="AU111" s="4">
        <f t="shared" si="6"/>
        <v>1</v>
      </c>
      <c r="AV111" s="4">
        <f t="shared" si="7"/>
        <v>0</v>
      </c>
      <c r="AW111" s="4">
        <f t="shared" si="8"/>
        <v>1</v>
      </c>
      <c r="AX111" s="4">
        <f t="shared" si="9"/>
        <v>0</v>
      </c>
      <c r="AY111" s="4">
        <f t="shared" si="10"/>
        <v>0</v>
      </c>
      <c r="AZ111" s="3" t="str">
        <f t="shared" si="11"/>
        <v>NO</v>
      </c>
    </row>
    <row r="112" spans="1:52" x14ac:dyDescent="0.25">
      <c r="A112" s="3" t="s">
        <v>4991</v>
      </c>
      <c r="B112" s="3">
        <v>68528756</v>
      </c>
      <c r="C112" s="3">
        <v>68529008</v>
      </c>
      <c r="D112" s="3">
        <v>4</v>
      </c>
      <c r="E112" s="3">
        <v>2</v>
      </c>
      <c r="F112" s="3">
        <v>3</v>
      </c>
      <c r="G112" s="3">
        <v>252</v>
      </c>
      <c r="H112" s="3">
        <v>3.0902518164094102</v>
      </c>
      <c r="I112" s="3">
        <v>1.11639215014699</v>
      </c>
      <c r="J112" s="3">
        <v>6.4763439126245101</v>
      </c>
      <c r="K112" s="3">
        <v>173.39994202027901</v>
      </c>
      <c r="L112" s="3">
        <v>15.368057091645699</v>
      </c>
      <c r="M112" s="3">
        <v>20.465858992457601</v>
      </c>
      <c r="N112" s="3">
        <v>2677.43566987334</v>
      </c>
      <c r="O112" s="3">
        <v>237.29525947021401</v>
      </c>
      <c r="P112" s="3">
        <v>316.00945330532801</v>
      </c>
      <c r="Q112" s="3">
        <v>68539934</v>
      </c>
      <c r="R112" s="3">
        <v>10877</v>
      </c>
      <c r="S112" s="3">
        <v>68715068</v>
      </c>
      <c r="T112" s="3">
        <v>186042</v>
      </c>
      <c r="U112" s="3">
        <v>0</v>
      </c>
      <c r="V112" s="3">
        <v>20</v>
      </c>
      <c r="W112" s="3" t="s">
        <v>5290</v>
      </c>
      <c r="X112" s="3">
        <v>68486064</v>
      </c>
      <c r="Y112" s="3">
        <v>-25332</v>
      </c>
      <c r="Z112" s="3" t="s">
        <v>5290</v>
      </c>
      <c r="AA112" s="3">
        <v>68486064</v>
      </c>
      <c r="AB112" s="3">
        <v>-25332</v>
      </c>
      <c r="AC112" s="3" t="s">
        <v>5285</v>
      </c>
      <c r="AD112" s="3">
        <v>6061310</v>
      </c>
      <c r="AE112" s="3" t="s">
        <v>49</v>
      </c>
      <c r="AF112" s="3" t="s">
        <v>168</v>
      </c>
      <c r="AG112" s="3" t="s">
        <v>5291</v>
      </c>
      <c r="AH112" s="3" t="s">
        <v>5292</v>
      </c>
      <c r="AI112" s="3">
        <v>-633</v>
      </c>
      <c r="AJ112" s="3" t="s">
        <v>53</v>
      </c>
      <c r="AK112" s="3" t="s">
        <v>168</v>
      </c>
      <c r="AL112" s="3" t="s">
        <v>5291</v>
      </c>
      <c r="AM112" s="3" t="s">
        <v>5292</v>
      </c>
      <c r="AN112" s="3">
        <v>-633</v>
      </c>
      <c r="AO112" s="3" t="s">
        <v>49</v>
      </c>
      <c r="AP112" s="3" t="s">
        <v>50</v>
      </c>
      <c r="AQ112" s="3" t="s">
        <v>5293</v>
      </c>
      <c r="AR112" s="3" t="s">
        <v>5294</v>
      </c>
      <c r="AS112" s="3">
        <v>-33878</v>
      </c>
      <c r="AT112" s="3">
        <v>417.14500046557902</v>
      </c>
      <c r="AU112" s="4">
        <f t="shared" si="6"/>
        <v>0</v>
      </c>
      <c r="AV112" s="4">
        <f t="shared" si="7"/>
        <v>0</v>
      </c>
      <c r="AW112" s="4">
        <f t="shared" si="8"/>
        <v>0</v>
      </c>
      <c r="AX112" s="4">
        <f t="shared" si="9"/>
        <v>0</v>
      </c>
      <c r="AY112" s="4">
        <f t="shared" si="10"/>
        <v>0</v>
      </c>
      <c r="AZ112" s="3" t="str">
        <f t="shared" si="11"/>
        <v>YES</v>
      </c>
    </row>
    <row r="113" spans="1:52" x14ac:dyDescent="0.25">
      <c r="A113" s="3" t="s">
        <v>4991</v>
      </c>
      <c r="B113" s="3">
        <v>70938166</v>
      </c>
      <c r="C113" s="3">
        <v>70938776</v>
      </c>
      <c r="D113" s="3">
        <v>4</v>
      </c>
      <c r="E113" s="3">
        <v>2</v>
      </c>
      <c r="F113" s="3">
        <v>3</v>
      </c>
      <c r="G113" s="3">
        <v>610</v>
      </c>
      <c r="H113" s="3">
        <v>0.84179777225316799</v>
      </c>
      <c r="I113" s="3">
        <v>1.15008175500501</v>
      </c>
      <c r="J113" s="3">
        <v>2.9445773260370198</v>
      </c>
      <c r="K113" s="3">
        <v>371.00197613221002</v>
      </c>
      <c r="L113" s="3">
        <v>72.744551862546203</v>
      </c>
      <c r="M113" s="3">
        <v>95.524591828929701</v>
      </c>
      <c r="N113" s="3">
        <v>12599.4985036282</v>
      </c>
      <c r="O113" s="3">
        <v>2470.4581951138598</v>
      </c>
      <c r="P113" s="3">
        <v>3244.08501635418</v>
      </c>
      <c r="Q113" s="3">
        <v>70956884</v>
      </c>
      <c r="R113" s="3">
        <v>17911</v>
      </c>
      <c r="S113" s="3">
        <v>71392937</v>
      </c>
      <c r="T113" s="3">
        <v>454142</v>
      </c>
      <c r="U113" s="3">
        <v>-118</v>
      </c>
      <c r="V113" s="3">
        <v>0</v>
      </c>
      <c r="W113" s="3" t="s">
        <v>5300</v>
      </c>
      <c r="X113" s="3">
        <v>71000341</v>
      </c>
      <c r="Y113" s="3">
        <v>61566</v>
      </c>
      <c r="Z113" s="3" t="s">
        <v>5300</v>
      </c>
      <c r="AA113" s="3">
        <v>71000341</v>
      </c>
      <c r="AB113" s="3">
        <v>61566</v>
      </c>
      <c r="AC113" s="3" t="s">
        <v>5285</v>
      </c>
      <c r="AD113" s="3">
        <v>3651542</v>
      </c>
      <c r="AE113" s="3" t="s">
        <v>49</v>
      </c>
      <c r="AF113" s="3" t="s">
        <v>50</v>
      </c>
      <c r="AG113" s="3" t="s">
        <v>5301</v>
      </c>
      <c r="AH113" s="3" t="s">
        <v>5302</v>
      </c>
      <c r="AI113" s="3">
        <v>61702</v>
      </c>
      <c r="AJ113" s="3" t="s">
        <v>53</v>
      </c>
      <c r="AK113" s="3" t="s">
        <v>50</v>
      </c>
      <c r="AL113" s="3" t="s">
        <v>5301</v>
      </c>
      <c r="AM113" s="3" t="s">
        <v>5302</v>
      </c>
      <c r="AN113" s="3">
        <v>61702</v>
      </c>
      <c r="AO113" s="3" t="s">
        <v>49</v>
      </c>
      <c r="AP113" s="3" t="s">
        <v>50</v>
      </c>
      <c r="AQ113" s="3" t="s">
        <v>5301</v>
      </c>
      <c r="AR113" s="3" t="s">
        <v>5302</v>
      </c>
      <c r="AS113" s="3">
        <v>61850</v>
      </c>
      <c r="AT113" s="3">
        <v>414.46142470303698</v>
      </c>
      <c r="AU113" s="4">
        <f t="shared" si="6"/>
        <v>0</v>
      </c>
      <c r="AV113" s="4">
        <f t="shared" si="7"/>
        <v>0</v>
      </c>
      <c r="AW113" s="4">
        <f t="shared" si="8"/>
        <v>0</v>
      </c>
      <c r="AX113" s="4">
        <f t="shared" si="9"/>
        <v>0</v>
      </c>
      <c r="AY113" s="4">
        <f t="shared" si="10"/>
        <v>0</v>
      </c>
      <c r="AZ113" s="3" t="str">
        <f t="shared" si="11"/>
        <v>YES</v>
      </c>
    </row>
    <row r="114" spans="1:52" x14ac:dyDescent="0.25">
      <c r="A114" s="3" t="s">
        <v>1630</v>
      </c>
      <c r="B114" s="3">
        <v>103861378</v>
      </c>
      <c r="C114" s="3">
        <v>103861652</v>
      </c>
      <c r="D114" s="3">
        <v>4</v>
      </c>
      <c r="E114" s="3">
        <v>1</v>
      </c>
      <c r="F114" s="3">
        <v>3</v>
      </c>
      <c r="G114" s="3">
        <v>274</v>
      </c>
      <c r="H114" s="3">
        <v>6.58537367937355</v>
      </c>
      <c r="I114" s="3">
        <v>0.56431220778388502</v>
      </c>
      <c r="J114" s="3">
        <v>13.5418204774807</v>
      </c>
      <c r="K114" s="3">
        <v>223.86469390402499</v>
      </c>
      <c r="L114" s="3">
        <v>65.141571726306395</v>
      </c>
      <c r="M114" s="3">
        <v>0.13539850267887801</v>
      </c>
      <c r="N114" s="3">
        <v>1653.13588580132</v>
      </c>
      <c r="O114" s="3">
        <v>481.03998893378701</v>
      </c>
      <c r="P114" s="3">
        <v>0.99985450925182995</v>
      </c>
      <c r="Q114" s="3">
        <v>103865295</v>
      </c>
      <c r="R114" s="3">
        <v>3384</v>
      </c>
      <c r="S114" s="3">
        <v>104036613</v>
      </c>
      <c r="T114" s="3">
        <v>174943</v>
      </c>
      <c r="U114" s="3">
        <v>391</v>
      </c>
      <c r="V114" s="3">
        <v>0</v>
      </c>
      <c r="W114" s="3" t="s">
        <v>2103</v>
      </c>
      <c r="X114" s="3">
        <v>103675993</v>
      </c>
      <c r="Y114" s="3">
        <v>0</v>
      </c>
      <c r="Z114" s="3" t="s">
        <v>2103</v>
      </c>
      <c r="AA114" s="3">
        <v>103675993</v>
      </c>
      <c r="AB114" s="3">
        <v>0</v>
      </c>
      <c r="AC114" s="3" t="s">
        <v>2092</v>
      </c>
      <c r="AD114" s="3">
        <v>18166674</v>
      </c>
      <c r="AE114" s="3" t="s">
        <v>49</v>
      </c>
      <c r="AF114" s="3" t="s">
        <v>50</v>
      </c>
      <c r="AG114" s="3" t="s">
        <v>2099</v>
      </c>
      <c r="AH114" s="3" t="s">
        <v>2100</v>
      </c>
      <c r="AI114" s="3">
        <v>0</v>
      </c>
      <c r="AJ114" s="3" t="s">
        <v>53</v>
      </c>
      <c r="AK114" s="3" t="s">
        <v>1253</v>
      </c>
      <c r="AL114" s="3" t="s">
        <v>2101</v>
      </c>
      <c r="AM114" s="3" t="s">
        <v>2102</v>
      </c>
      <c r="AN114" s="3">
        <v>-11398</v>
      </c>
      <c r="AO114" s="3" t="s">
        <v>49</v>
      </c>
      <c r="AP114" s="3" t="s">
        <v>50</v>
      </c>
      <c r="AQ114" s="3" t="s">
        <v>2099</v>
      </c>
      <c r="AR114" s="3" t="s">
        <v>2100</v>
      </c>
      <c r="AS114" s="3">
        <v>0</v>
      </c>
      <c r="AT114" s="3">
        <v>407.35799184262203</v>
      </c>
      <c r="AU114" s="4">
        <f t="shared" si="6"/>
        <v>1</v>
      </c>
      <c r="AV114" s="4">
        <f t="shared" si="7"/>
        <v>0</v>
      </c>
      <c r="AW114" s="4">
        <f t="shared" si="8"/>
        <v>1</v>
      </c>
      <c r="AX114" s="4">
        <f t="shared" si="9"/>
        <v>0</v>
      </c>
      <c r="AY114" s="4">
        <f t="shared" si="10"/>
        <v>0</v>
      </c>
      <c r="AZ114" s="3" t="str">
        <f t="shared" si="11"/>
        <v>NO</v>
      </c>
    </row>
    <row r="115" spans="1:52" x14ac:dyDescent="0.25">
      <c r="A115" s="3" t="s">
        <v>1630</v>
      </c>
      <c r="B115" s="3">
        <v>11237160</v>
      </c>
      <c r="C115" s="3">
        <v>11238298</v>
      </c>
      <c r="D115" s="3">
        <v>4</v>
      </c>
      <c r="E115" s="3">
        <v>4</v>
      </c>
      <c r="F115" s="3">
        <v>3</v>
      </c>
      <c r="G115" s="3">
        <v>1138</v>
      </c>
      <c r="H115" s="3">
        <v>11.902666585247999</v>
      </c>
      <c r="I115" s="3">
        <v>4.0729151083020003</v>
      </c>
      <c r="J115" s="3">
        <v>22.3323238160032</v>
      </c>
      <c r="K115" s="3">
        <v>209.029518153109</v>
      </c>
      <c r="L115" s="3">
        <v>114.37764013575401</v>
      </c>
      <c r="M115" s="3">
        <v>150.36351369031499</v>
      </c>
      <c r="N115" s="3">
        <v>935.99537547149203</v>
      </c>
      <c r="O115" s="3">
        <v>512.16183805194203</v>
      </c>
      <c r="P115" s="3">
        <v>673.29989896781694</v>
      </c>
      <c r="Q115" s="3">
        <v>11243586</v>
      </c>
      <c r="R115" s="3">
        <v>4464</v>
      </c>
      <c r="S115" s="3">
        <v>11135673</v>
      </c>
      <c r="T115" s="3">
        <v>-101488</v>
      </c>
      <c r="U115" s="3">
        <v>-404</v>
      </c>
      <c r="V115" s="3">
        <v>0</v>
      </c>
      <c r="W115" s="3" t="s">
        <v>1710</v>
      </c>
      <c r="X115" s="3">
        <v>11239758</v>
      </c>
      <c r="Y115" s="3">
        <v>1461</v>
      </c>
      <c r="Z115" s="3" t="s">
        <v>1710</v>
      </c>
      <c r="AA115" s="3">
        <v>11239758</v>
      </c>
      <c r="AB115" s="3">
        <v>1461</v>
      </c>
      <c r="AC115" s="3" t="s">
        <v>1688</v>
      </c>
      <c r="AD115" s="3">
        <v>-1425826</v>
      </c>
      <c r="AE115" s="3" t="s">
        <v>49</v>
      </c>
      <c r="AF115" s="3" t="s">
        <v>168</v>
      </c>
      <c r="AG115" s="3" t="s">
        <v>1711</v>
      </c>
      <c r="AH115" s="3" t="s">
        <v>1712</v>
      </c>
      <c r="AI115" s="3">
        <v>1462</v>
      </c>
      <c r="AJ115" s="3" t="s">
        <v>53</v>
      </c>
      <c r="AK115" s="3" t="s">
        <v>168</v>
      </c>
      <c r="AL115" s="3" t="s">
        <v>1711</v>
      </c>
      <c r="AM115" s="3" t="s">
        <v>1712</v>
      </c>
      <c r="AN115" s="3">
        <v>1462</v>
      </c>
      <c r="AO115" s="3" t="s">
        <v>49</v>
      </c>
      <c r="AP115" s="3" t="s">
        <v>50</v>
      </c>
      <c r="AQ115" s="3" t="s">
        <v>1713</v>
      </c>
      <c r="AR115" s="3" t="s">
        <v>1714</v>
      </c>
      <c r="AS115" s="3">
        <v>5290</v>
      </c>
      <c r="AT115" s="3">
        <v>403.49845300009002</v>
      </c>
      <c r="AU115" s="4">
        <f t="shared" si="6"/>
        <v>0</v>
      </c>
      <c r="AV115" s="4">
        <f t="shared" si="7"/>
        <v>0</v>
      </c>
      <c r="AW115" s="4">
        <f t="shared" si="8"/>
        <v>0</v>
      </c>
      <c r="AX115" s="4">
        <f t="shared" si="9"/>
        <v>0</v>
      </c>
      <c r="AY115" s="4">
        <f t="shared" si="10"/>
        <v>0</v>
      </c>
      <c r="AZ115" s="3" t="str">
        <f t="shared" si="11"/>
        <v>YES</v>
      </c>
    </row>
    <row r="116" spans="1:52" x14ac:dyDescent="0.25">
      <c r="A116" s="3" t="s">
        <v>10169</v>
      </c>
      <c r="B116" s="3">
        <v>80341341</v>
      </c>
      <c r="C116" s="3">
        <v>80342426</v>
      </c>
      <c r="D116" s="3">
        <v>4</v>
      </c>
      <c r="E116" s="3">
        <v>2</v>
      </c>
      <c r="F116" s="3">
        <v>3</v>
      </c>
      <c r="G116" s="3">
        <v>1085</v>
      </c>
      <c r="H116" s="3">
        <v>5.1361737970277899</v>
      </c>
      <c r="I116" s="3">
        <v>1.5886571175697699</v>
      </c>
      <c r="J116" s="3">
        <v>12.036845692841</v>
      </c>
      <c r="K116" s="3">
        <v>334.01678489876099</v>
      </c>
      <c r="L116" s="3">
        <v>102.671083814328</v>
      </c>
      <c r="M116" s="3">
        <v>135.650588598936</v>
      </c>
      <c r="N116" s="3">
        <v>2774.9527859896102</v>
      </c>
      <c r="O116" s="3">
        <v>852.97333233566906</v>
      </c>
      <c r="P116" s="3">
        <v>1126.9612659371001</v>
      </c>
      <c r="Q116" s="3">
        <v>80260497</v>
      </c>
      <c r="R116" s="3">
        <v>-80845</v>
      </c>
      <c r="S116" s="3">
        <v>80114179</v>
      </c>
      <c r="T116" s="3">
        <v>-227163</v>
      </c>
      <c r="U116" s="3">
        <v>0</v>
      </c>
      <c r="V116" s="3">
        <v>0</v>
      </c>
      <c r="W116" s="3" t="s">
        <v>10457</v>
      </c>
      <c r="X116" s="3">
        <v>80355423</v>
      </c>
      <c r="Y116" s="3">
        <v>12998</v>
      </c>
      <c r="Z116" s="3" t="s">
        <v>10457</v>
      </c>
      <c r="AA116" s="3">
        <v>80355423</v>
      </c>
      <c r="AB116" s="3">
        <v>12998</v>
      </c>
      <c r="AC116" s="3" t="s">
        <v>10454</v>
      </c>
      <c r="AD116" s="3">
        <v>5308066</v>
      </c>
      <c r="AE116" s="3" t="s">
        <v>49</v>
      </c>
      <c r="AF116" s="3" t="s">
        <v>55</v>
      </c>
      <c r="AG116" s="3" t="s">
        <v>10458</v>
      </c>
      <c r="AH116" s="3" t="s">
        <v>10459</v>
      </c>
      <c r="AI116" s="3">
        <v>0</v>
      </c>
      <c r="AJ116" s="3" t="s">
        <v>53</v>
      </c>
      <c r="AK116" s="3" t="s">
        <v>55</v>
      </c>
      <c r="AL116" s="3" t="s">
        <v>10458</v>
      </c>
      <c r="AM116" s="3" t="s">
        <v>10459</v>
      </c>
      <c r="AN116" s="3">
        <v>1146</v>
      </c>
      <c r="AO116" s="3" t="s">
        <v>49</v>
      </c>
      <c r="AP116" s="3" t="s">
        <v>55</v>
      </c>
      <c r="AQ116" s="3" t="s">
        <v>10458</v>
      </c>
      <c r="AR116" s="3" t="s">
        <v>10459</v>
      </c>
      <c r="AS116" s="3">
        <v>0</v>
      </c>
      <c r="AT116" s="3">
        <v>400.203994394353</v>
      </c>
      <c r="AU116" s="4">
        <f t="shared" si="6"/>
        <v>1</v>
      </c>
      <c r="AV116" s="4">
        <f t="shared" si="7"/>
        <v>0</v>
      </c>
      <c r="AW116" s="4">
        <f t="shared" si="8"/>
        <v>0</v>
      </c>
      <c r="AX116" s="4">
        <f t="shared" si="9"/>
        <v>0</v>
      </c>
      <c r="AY116" s="4">
        <f t="shared" si="10"/>
        <v>0</v>
      </c>
      <c r="AZ116" s="3" t="str">
        <f t="shared" si="11"/>
        <v>NO</v>
      </c>
    </row>
    <row r="117" spans="1:52" x14ac:dyDescent="0.25">
      <c r="A117" s="3" t="s">
        <v>46</v>
      </c>
      <c r="B117" s="3">
        <v>68039787</v>
      </c>
      <c r="C117" s="3">
        <v>68040026</v>
      </c>
      <c r="D117" s="3">
        <v>4</v>
      </c>
      <c r="E117" s="3">
        <v>2</v>
      </c>
      <c r="F117" s="3">
        <v>3</v>
      </c>
      <c r="G117" s="3">
        <v>239</v>
      </c>
      <c r="H117" s="3">
        <v>3.9639661183364598</v>
      </c>
      <c r="I117" s="3">
        <v>1.23290392134965</v>
      </c>
      <c r="J117" s="3">
        <v>6.9992389334943796</v>
      </c>
      <c r="K117" s="3">
        <v>150.71139441821299</v>
      </c>
      <c r="L117" s="3">
        <v>44.875799408452401</v>
      </c>
      <c r="M117" s="3">
        <v>59.7348640256563</v>
      </c>
      <c r="N117" s="3">
        <v>2153.2540301916702</v>
      </c>
      <c r="O117" s="3">
        <v>641.15255722593304</v>
      </c>
      <c r="P117" s="3">
        <v>853.44799046363698</v>
      </c>
      <c r="Q117" s="3">
        <v>68034763</v>
      </c>
      <c r="R117" s="3">
        <v>-5025</v>
      </c>
      <c r="S117" s="3">
        <v>68050553</v>
      </c>
      <c r="T117" s="3">
        <v>10508</v>
      </c>
      <c r="U117" s="3">
        <v>-1143</v>
      </c>
      <c r="V117" s="3">
        <v>0</v>
      </c>
      <c r="W117" s="3" t="s">
        <v>359</v>
      </c>
      <c r="X117" s="3">
        <v>67832302</v>
      </c>
      <c r="Y117" s="3">
        <v>0</v>
      </c>
      <c r="Z117" s="3" t="s">
        <v>359</v>
      </c>
      <c r="AA117" s="3">
        <v>67832302</v>
      </c>
      <c r="AB117" s="3">
        <v>0</v>
      </c>
      <c r="AC117" s="3" t="s">
        <v>296</v>
      </c>
      <c r="AD117" s="3">
        <v>-4715347</v>
      </c>
      <c r="AE117" s="3" t="s">
        <v>49</v>
      </c>
      <c r="AF117" s="3" t="s">
        <v>50</v>
      </c>
      <c r="AG117" s="3" t="s">
        <v>360</v>
      </c>
      <c r="AH117" s="3" t="s">
        <v>361</v>
      </c>
      <c r="AI117" s="3">
        <v>0</v>
      </c>
      <c r="AJ117" s="3" t="s">
        <v>53</v>
      </c>
      <c r="AK117" s="3" t="s">
        <v>168</v>
      </c>
      <c r="AL117" s="3" t="s">
        <v>364</v>
      </c>
      <c r="AM117" s="3" t="s">
        <v>365</v>
      </c>
      <c r="AN117" s="3">
        <v>3305</v>
      </c>
      <c r="AO117" s="3" t="s">
        <v>49</v>
      </c>
      <c r="AP117" s="3" t="s">
        <v>50</v>
      </c>
      <c r="AQ117" s="3" t="s">
        <v>360</v>
      </c>
      <c r="AR117" s="3" t="s">
        <v>361</v>
      </c>
      <c r="AS117" s="3">
        <v>0</v>
      </c>
      <c r="AT117" s="3">
        <v>397.11870923295203</v>
      </c>
      <c r="AU117" s="4">
        <f t="shared" si="6"/>
        <v>1</v>
      </c>
      <c r="AV117" s="4">
        <f t="shared" si="7"/>
        <v>0</v>
      </c>
      <c r="AW117" s="4">
        <f t="shared" si="8"/>
        <v>1</v>
      </c>
      <c r="AX117" s="4">
        <f t="shared" si="9"/>
        <v>0</v>
      </c>
      <c r="AY117" s="4">
        <f t="shared" si="10"/>
        <v>0</v>
      </c>
      <c r="AZ117" s="3" t="str">
        <f t="shared" si="11"/>
        <v>NO</v>
      </c>
    </row>
    <row r="118" spans="1:52" x14ac:dyDescent="0.25">
      <c r="A118" s="3" t="s">
        <v>46</v>
      </c>
      <c r="B118" s="3">
        <v>205371249</v>
      </c>
      <c r="C118" s="3">
        <v>205372994</v>
      </c>
      <c r="D118" s="3">
        <v>4</v>
      </c>
      <c r="E118" s="3">
        <v>1</v>
      </c>
      <c r="F118" s="3">
        <v>3</v>
      </c>
      <c r="G118" s="3">
        <v>1745</v>
      </c>
      <c r="H118" s="3">
        <v>10.9222403835397</v>
      </c>
      <c r="I118" s="3">
        <v>3.86435609673824</v>
      </c>
      <c r="J118" s="3">
        <v>8.66538921502306</v>
      </c>
      <c r="K118" s="3">
        <v>253.23164549084501</v>
      </c>
      <c r="L118" s="3">
        <v>90.821973578242705</v>
      </c>
      <c r="M118" s="3">
        <v>3.62952686159295E-2</v>
      </c>
      <c r="N118" s="3">
        <v>2922.3343488348</v>
      </c>
      <c r="O118" s="3">
        <v>1048.1003371526101</v>
      </c>
      <c r="P118" s="3">
        <v>0.41885329920328201</v>
      </c>
      <c r="Q118" s="3">
        <v>205373434</v>
      </c>
      <c r="R118" s="3">
        <v>21</v>
      </c>
      <c r="S118" s="3">
        <v>205356931</v>
      </c>
      <c r="T118" s="3">
        <v>-14319</v>
      </c>
      <c r="U118" s="3">
        <v>0</v>
      </c>
      <c r="V118" s="3">
        <v>0</v>
      </c>
      <c r="W118" s="3" t="s">
        <v>808</v>
      </c>
      <c r="X118" s="3">
        <v>205373251</v>
      </c>
      <c r="Y118" s="3">
        <v>258</v>
      </c>
      <c r="Z118" s="3" t="s">
        <v>808</v>
      </c>
      <c r="AA118" s="3">
        <v>205373251</v>
      </c>
      <c r="AB118" s="3">
        <v>258</v>
      </c>
      <c r="AC118" s="3" t="s">
        <v>805</v>
      </c>
      <c r="AD118" s="3">
        <v>61892</v>
      </c>
      <c r="AE118" s="3" t="s">
        <v>49</v>
      </c>
      <c r="AF118" s="3" t="s">
        <v>50</v>
      </c>
      <c r="AG118" s="3" t="s">
        <v>809</v>
      </c>
      <c r="AH118" s="3" t="s">
        <v>810</v>
      </c>
      <c r="AI118" s="3">
        <v>259</v>
      </c>
      <c r="AJ118" s="3" t="s">
        <v>53</v>
      </c>
      <c r="AK118" s="3" t="s">
        <v>50</v>
      </c>
      <c r="AL118" s="3" t="s">
        <v>809</v>
      </c>
      <c r="AM118" s="3" t="s">
        <v>810</v>
      </c>
      <c r="AN118" s="3">
        <v>259</v>
      </c>
      <c r="AO118" s="3" t="s">
        <v>49</v>
      </c>
      <c r="AP118" s="3" t="s">
        <v>50</v>
      </c>
      <c r="AQ118" s="3" t="s">
        <v>809</v>
      </c>
      <c r="AR118" s="3" t="s">
        <v>810</v>
      </c>
      <c r="AS118" s="3">
        <v>442</v>
      </c>
      <c r="AT118" s="3">
        <v>391.09526743831299</v>
      </c>
      <c r="AU118" s="4">
        <f t="shared" si="6"/>
        <v>0</v>
      </c>
      <c r="AV118" s="4">
        <f t="shared" si="7"/>
        <v>0</v>
      </c>
      <c r="AW118" s="4">
        <f t="shared" si="8"/>
        <v>0</v>
      </c>
      <c r="AX118" s="4">
        <f t="shared" si="9"/>
        <v>1</v>
      </c>
      <c r="AY118" s="4">
        <f t="shared" si="10"/>
        <v>0</v>
      </c>
      <c r="AZ118" s="3" t="str">
        <f t="shared" si="11"/>
        <v>NO</v>
      </c>
    </row>
    <row r="119" spans="1:52" x14ac:dyDescent="0.25">
      <c r="A119" s="3" t="s">
        <v>1029</v>
      </c>
      <c r="B119" s="3">
        <v>69997041</v>
      </c>
      <c r="C119" s="3">
        <v>69998096</v>
      </c>
      <c r="D119" s="3">
        <v>3</v>
      </c>
      <c r="E119" s="3">
        <v>2</v>
      </c>
      <c r="F119" s="3">
        <v>3</v>
      </c>
      <c r="G119" s="3">
        <v>1055</v>
      </c>
      <c r="H119" s="3">
        <v>1.11887819432626</v>
      </c>
      <c r="I119" s="3">
        <v>1.6929366233516601</v>
      </c>
      <c r="J119" s="3">
        <v>2.3197168697622099</v>
      </c>
      <c r="K119" s="3">
        <v>569.47279076121094</v>
      </c>
      <c r="L119" s="3">
        <v>123.618964211473</v>
      </c>
      <c r="M119" s="3">
        <v>163.182955052675</v>
      </c>
      <c r="N119" s="3">
        <v>24549.236942850999</v>
      </c>
      <c r="O119" s="3">
        <v>5329.05398166738</v>
      </c>
      <c r="P119" s="3">
        <v>7034.6065582306501</v>
      </c>
      <c r="Q119" s="3">
        <v>69994854</v>
      </c>
      <c r="R119" s="3">
        <v>-2188</v>
      </c>
      <c r="S119" s="3">
        <v>70052865</v>
      </c>
      <c r="T119" s="3">
        <v>54751</v>
      </c>
      <c r="U119" s="3">
        <v>0</v>
      </c>
      <c r="V119" s="3">
        <v>0</v>
      </c>
      <c r="W119" s="3" t="s">
        <v>1315</v>
      </c>
      <c r="X119" s="3">
        <v>69994807</v>
      </c>
      <c r="Y119" s="3">
        <v>0</v>
      </c>
      <c r="Z119" s="3" t="s">
        <v>1315</v>
      </c>
      <c r="AA119" s="3">
        <v>69994807</v>
      </c>
      <c r="AB119" s="3">
        <v>0</v>
      </c>
      <c r="AC119" s="3" t="s">
        <v>1316</v>
      </c>
      <c r="AD119" s="3">
        <v>10209277</v>
      </c>
      <c r="AE119" s="3" t="s">
        <v>49</v>
      </c>
      <c r="AF119" s="3" t="s">
        <v>50</v>
      </c>
      <c r="AG119" s="3" t="s">
        <v>1317</v>
      </c>
      <c r="AH119" s="3" t="s">
        <v>1318</v>
      </c>
      <c r="AI119" s="3">
        <v>0</v>
      </c>
      <c r="AJ119" s="3" t="s">
        <v>53</v>
      </c>
      <c r="AK119" s="3" t="s">
        <v>50</v>
      </c>
      <c r="AL119" s="3" t="s">
        <v>1317</v>
      </c>
      <c r="AM119" s="3" t="s">
        <v>1318</v>
      </c>
      <c r="AN119" s="3">
        <v>-2187</v>
      </c>
      <c r="AO119" s="3" t="s">
        <v>49</v>
      </c>
      <c r="AP119" s="3" t="s">
        <v>50</v>
      </c>
      <c r="AQ119" s="3" t="s">
        <v>1317</v>
      </c>
      <c r="AR119" s="3" t="s">
        <v>1318</v>
      </c>
      <c r="AS119" s="3">
        <v>0</v>
      </c>
      <c r="AT119" s="3">
        <v>390.49341440860201</v>
      </c>
      <c r="AU119" s="4">
        <f t="shared" si="6"/>
        <v>1</v>
      </c>
      <c r="AV119" s="4">
        <f t="shared" si="7"/>
        <v>0</v>
      </c>
      <c r="AW119" s="4">
        <f t="shared" si="8"/>
        <v>1</v>
      </c>
      <c r="AX119" s="4">
        <f t="shared" si="9"/>
        <v>0</v>
      </c>
      <c r="AY119" s="4">
        <f t="shared" si="10"/>
        <v>0</v>
      </c>
      <c r="AZ119" s="3" t="str">
        <f t="shared" si="11"/>
        <v>NO</v>
      </c>
    </row>
    <row r="120" spans="1:52" x14ac:dyDescent="0.25">
      <c r="A120" s="3" t="s">
        <v>1630</v>
      </c>
      <c r="B120" s="3">
        <v>122495557</v>
      </c>
      <c r="C120" s="3">
        <v>122496069</v>
      </c>
      <c r="D120" s="3">
        <v>4</v>
      </c>
      <c r="E120" s="3">
        <v>2</v>
      </c>
      <c r="F120" s="3">
        <v>3</v>
      </c>
      <c r="G120" s="3">
        <v>512</v>
      </c>
      <c r="H120" s="3">
        <v>6.5374459538115399</v>
      </c>
      <c r="I120" s="3">
        <v>1.4782614790774999</v>
      </c>
      <c r="J120" s="3">
        <v>8.6773606776177896</v>
      </c>
      <c r="K120" s="3">
        <v>173.08324203811699</v>
      </c>
      <c r="L120" s="3">
        <v>24.884735807348701</v>
      </c>
      <c r="M120" s="3">
        <v>32.681971815064202</v>
      </c>
      <c r="N120" s="3">
        <v>1994.65308022247</v>
      </c>
      <c r="O120" s="3">
        <v>286.77770501733198</v>
      </c>
      <c r="P120" s="3">
        <v>376.63493577446297</v>
      </c>
      <c r="Q120" s="3">
        <v>122547173</v>
      </c>
      <c r="R120" s="3">
        <v>50946</v>
      </c>
      <c r="S120" s="3">
        <v>122346598</v>
      </c>
      <c r="T120" s="3">
        <v>-148960</v>
      </c>
      <c r="U120" s="3">
        <v>262</v>
      </c>
      <c r="V120" s="3">
        <v>0</v>
      </c>
      <c r="W120" s="3" t="s">
        <v>2199</v>
      </c>
      <c r="X120" s="3">
        <v>122154754</v>
      </c>
      <c r="Y120" s="3">
        <v>0</v>
      </c>
      <c r="Z120" s="3" t="s">
        <v>2199</v>
      </c>
      <c r="AA120" s="3">
        <v>122154754</v>
      </c>
      <c r="AB120" s="3">
        <v>0</v>
      </c>
      <c r="AC120" s="3" t="s">
        <v>2092</v>
      </c>
      <c r="AD120" s="3">
        <v>0</v>
      </c>
      <c r="AE120" s="3" t="s">
        <v>49</v>
      </c>
      <c r="AF120" s="3" t="s">
        <v>50</v>
      </c>
      <c r="AG120" s="3" t="s">
        <v>2198</v>
      </c>
      <c r="AH120" s="3" t="s">
        <v>2092</v>
      </c>
      <c r="AI120" s="3">
        <v>0</v>
      </c>
      <c r="AJ120" s="3" t="s">
        <v>53</v>
      </c>
      <c r="AK120" s="3" t="s">
        <v>50</v>
      </c>
      <c r="AL120" s="3" t="s">
        <v>2198</v>
      </c>
      <c r="AM120" s="3" t="s">
        <v>2092</v>
      </c>
      <c r="AN120" s="3">
        <v>-41826</v>
      </c>
      <c r="AO120" s="3" t="s">
        <v>49</v>
      </c>
      <c r="AP120" s="3" t="s">
        <v>50</v>
      </c>
      <c r="AQ120" s="3" t="s">
        <v>2198</v>
      </c>
      <c r="AR120" s="3" t="s">
        <v>2092</v>
      </c>
      <c r="AS120" s="3">
        <v>0</v>
      </c>
      <c r="AT120" s="3">
        <v>386.382639487554</v>
      </c>
      <c r="AU120" s="4">
        <f t="shared" si="6"/>
        <v>1</v>
      </c>
      <c r="AV120" s="4">
        <f t="shared" si="7"/>
        <v>1</v>
      </c>
      <c r="AW120" s="4">
        <f t="shared" si="8"/>
        <v>1</v>
      </c>
      <c r="AX120" s="4">
        <f t="shared" si="9"/>
        <v>0</v>
      </c>
      <c r="AY120" s="4">
        <f t="shared" si="10"/>
        <v>0</v>
      </c>
      <c r="AZ120" s="3" t="str">
        <f t="shared" si="11"/>
        <v>NO</v>
      </c>
    </row>
    <row r="121" spans="1:52" x14ac:dyDescent="0.25">
      <c r="A121" s="3" t="s">
        <v>3435</v>
      </c>
      <c r="B121" s="3">
        <v>70890241</v>
      </c>
      <c r="C121" s="3">
        <v>70892907</v>
      </c>
      <c r="D121" s="3">
        <v>4</v>
      </c>
      <c r="E121" s="3">
        <v>3</v>
      </c>
      <c r="F121" s="3">
        <v>4</v>
      </c>
      <c r="G121" s="3">
        <v>2666</v>
      </c>
      <c r="H121" s="3">
        <v>9.2013971252913205</v>
      </c>
      <c r="I121" s="3">
        <v>4.1771946140838896</v>
      </c>
      <c r="J121" s="3">
        <v>13.880128813990099</v>
      </c>
      <c r="K121" s="3">
        <v>237.73337764476801</v>
      </c>
      <c r="L121" s="3">
        <v>30.629967250956401</v>
      </c>
      <c r="M121" s="3">
        <v>39.272277161196499</v>
      </c>
      <c r="N121" s="3">
        <v>1712.76060064479</v>
      </c>
      <c r="O121" s="3">
        <v>220.67494950107101</v>
      </c>
      <c r="P121" s="3">
        <v>282.93885227933202</v>
      </c>
      <c r="Q121" s="3">
        <v>70913364</v>
      </c>
      <c r="R121" s="3">
        <v>19864</v>
      </c>
      <c r="S121" s="3">
        <v>70907379</v>
      </c>
      <c r="T121" s="3">
        <v>14455</v>
      </c>
      <c r="U121" s="3">
        <v>0</v>
      </c>
      <c r="V121" s="3">
        <v>0</v>
      </c>
      <c r="W121" s="3" t="s">
        <v>3717</v>
      </c>
      <c r="X121" s="3">
        <v>70906656</v>
      </c>
      <c r="Y121" s="3">
        <v>13750</v>
      </c>
      <c r="Z121" s="3" t="s">
        <v>3717</v>
      </c>
      <c r="AA121" s="3">
        <v>70906656</v>
      </c>
      <c r="AB121" s="3">
        <v>13750</v>
      </c>
      <c r="AC121" s="3" t="s">
        <v>3647</v>
      </c>
      <c r="AD121" s="3">
        <v>-9139143</v>
      </c>
      <c r="AE121" s="3" t="s">
        <v>49</v>
      </c>
      <c r="AF121" s="3" t="s">
        <v>50</v>
      </c>
      <c r="AG121" s="3" t="s">
        <v>3718</v>
      </c>
      <c r="AH121" s="3" t="s">
        <v>3719</v>
      </c>
      <c r="AI121" s="3">
        <v>13751</v>
      </c>
      <c r="AJ121" s="3" t="s">
        <v>53</v>
      </c>
      <c r="AK121" s="3" t="s">
        <v>50</v>
      </c>
      <c r="AL121" s="3" t="s">
        <v>3718</v>
      </c>
      <c r="AM121" s="3" t="s">
        <v>3719</v>
      </c>
      <c r="AN121" s="3">
        <v>13751</v>
      </c>
      <c r="AO121" s="3" t="s">
        <v>49</v>
      </c>
      <c r="AP121" s="3" t="s">
        <v>55</v>
      </c>
      <c r="AQ121" s="3" t="s">
        <v>3720</v>
      </c>
      <c r="AR121" s="3" t="s">
        <v>3721</v>
      </c>
      <c r="AS121" s="3">
        <v>15098</v>
      </c>
      <c r="AT121" s="3">
        <v>382.400635763509</v>
      </c>
      <c r="AU121" s="4">
        <f t="shared" si="6"/>
        <v>0</v>
      </c>
      <c r="AV121" s="4">
        <f t="shared" si="7"/>
        <v>0</v>
      </c>
      <c r="AW121" s="4">
        <f t="shared" si="8"/>
        <v>0</v>
      </c>
      <c r="AX121" s="4">
        <f t="shared" si="9"/>
        <v>0</v>
      </c>
      <c r="AY121" s="4">
        <f t="shared" si="10"/>
        <v>0</v>
      </c>
      <c r="AZ121" s="3" t="str">
        <f t="shared" si="11"/>
        <v>YES</v>
      </c>
    </row>
    <row r="122" spans="1:52" x14ac:dyDescent="0.25">
      <c r="A122" s="3" t="s">
        <v>6671</v>
      </c>
      <c r="B122" s="3">
        <v>13434904</v>
      </c>
      <c r="C122" s="3">
        <v>13435663</v>
      </c>
      <c r="D122" s="3">
        <v>4</v>
      </c>
      <c r="E122" s="3">
        <v>2</v>
      </c>
      <c r="F122" s="3">
        <v>3</v>
      </c>
      <c r="G122" s="3">
        <v>759</v>
      </c>
      <c r="H122" s="3">
        <v>1.9073994132655501</v>
      </c>
      <c r="I122" s="3">
        <v>1.26358633480335</v>
      </c>
      <c r="J122" s="3">
        <v>3.4687993952289902</v>
      </c>
      <c r="K122" s="3">
        <v>458.30237666005598</v>
      </c>
      <c r="L122" s="3">
        <v>59.835890202808301</v>
      </c>
      <c r="M122" s="3">
        <v>2.4672315118203101</v>
      </c>
      <c r="N122" s="3">
        <v>13212.1326269374</v>
      </c>
      <c r="O122" s="3">
        <v>1724.97407273268</v>
      </c>
      <c r="P122" s="3">
        <v>71.126382090983796</v>
      </c>
      <c r="Q122" s="3">
        <v>13325310</v>
      </c>
      <c r="R122" s="3">
        <v>-109595</v>
      </c>
      <c r="S122" s="3">
        <v>13638669</v>
      </c>
      <c r="T122" s="3">
        <v>202987</v>
      </c>
      <c r="U122" s="3">
        <v>0</v>
      </c>
      <c r="V122" s="3">
        <v>0</v>
      </c>
      <c r="W122" s="3" t="s">
        <v>6760</v>
      </c>
      <c r="X122" s="3">
        <v>13379783</v>
      </c>
      <c r="Y122" s="3">
        <v>-50260</v>
      </c>
      <c r="Z122" s="3" t="s">
        <v>6760</v>
      </c>
      <c r="AA122" s="3">
        <v>13379783</v>
      </c>
      <c r="AB122" s="3">
        <v>-50260</v>
      </c>
      <c r="AC122" s="3" t="s">
        <v>6761</v>
      </c>
      <c r="AD122" s="3">
        <v>9112009</v>
      </c>
      <c r="AE122" s="3" t="s">
        <v>49</v>
      </c>
      <c r="AF122" s="3" t="s">
        <v>55</v>
      </c>
      <c r="AG122" s="3" t="s">
        <v>6762</v>
      </c>
      <c r="AH122" s="3" t="s">
        <v>6763</v>
      </c>
      <c r="AI122" s="3">
        <v>0</v>
      </c>
      <c r="AJ122" s="3" t="s">
        <v>53</v>
      </c>
      <c r="AK122" s="3" t="s">
        <v>55</v>
      </c>
      <c r="AL122" s="3" t="s">
        <v>6762</v>
      </c>
      <c r="AM122" s="3" t="s">
        <v>6763</v>
      </c>
      <c r="AN122" s="3">
        <v>0</v>
      </c>
      <c r="AO122" s="3" t="s">
        <v>49</v>
      </c>
      <c r="AP122" s="3" t="s">
        <v>55</v>
      </c>
      <c r="AQ122" s="3" t="s">
        <v>6762</v>
      </c>
      <c r="AR122" s="3" t="s">
        <v>6763</v>
      </c>
      <c r="AS122" s="3">
        <v>0</v>
      </c>
      <c r="AT122" s="3">
        <v>358.123279173215</v>
      </c>
      <c r="AU122" s="4">
        <f t="shared" si="6"/>
        <v>1</v>
      </c>
      <c r="AV122" s="4">
        <f t="shared" si="7"/>
        <v>0</v>
      </c>
      <c r="AW122" s="4">
        <f t="shared" si="8"/>
        <v>0</v>
      </c>
      <c r="AX122" s="4">
        <f t="shared" si="9"/>
        <v>0</v>
      </c>
      <c r="AY122" s="4">
        <f t="shared" si="10"/>
        <v>0</v>
      </c>
      <c r="AZ122" s="3" t="str">
        <f t="shared" si="11"/>
        <v>NO</v>
      </c>
    </row>
    <row r="123" spans="1:52" x14ac:dyDescent="0.25">
      <c r="A123" s="3" t="s">
        <v>9365</v>
      </c>
      <c r="B123" s="3">
        <v>154258210</v>
      </c>
      <c r="C123" s="3">
        <v>154258883</v>
      </c>
      <c r="D123" s="3">
        <v>3</v>
      </c>
      <c r="E123" s="3">
        <v>3</v>
      </c>
      <c r="F123" s="3">
        <v>3</v>
      </c>
      <c r="G123" s="3">
        <v>673</v>
      </c>
      <c r="H123" s="3">
        <v>2.3708948408860202</v>
      </c>
      <c r="I123" s="3">
        <v>3.3675248485721498</v>
      </c>
      <c r="J123" s="3">
        <v>3.0836656718350599</v>
      </c>
      <c r="K123" s="3">
        <v>381.49207081142401</v>
      </c>
      <c r="L123" s="3">
        <v>188.84910803597401</v>
      </c>
      <c r="M123" s="3">
        <v>208.67519154759901</v>
      </c>
      <c r="N123" s="3">
        <v>12371.382354962099</v>
      </c>
      <c r="O123" s="3">
        <v>6124.1758391918002</v>
      </c>
      <c r="P123" s="3">
        <v>6767.1146536264696</v>
      </c>
      <c r="Q123" s="3">
        <v>154288652</v>
      </c>
      <c r="R123" s="3">
        <v>29635</v>
      </c>
      <c r="S123" s="3">
        <v>154190993</v>
      </c>
      <c r="T123" s="3">
        <v>-67218</v>
      </c>
      <c r="U123" s="3">
        <v>0</v>
      </c>
      <c r="V123" s="3">
        <v>880</v>
      </c>
      <c r="W123" s="3" t="s">
        <v>10025</v>
      </c>
      <c r="X123" s="3">
        <v>154290751</v>
      </c>
      <c r="Y123" s="3">
        <v>31869</v>
      </c>
      <c r="Z123" s="3" t="s">
        <v>10025</v>
      </c>
      <c r="AA123" s="3">
        <v>154290751</v>
      </c>
      <c r="AB123" s="3">
        <v>31869</v>
      </c>
      <c r="AC123" s="3" t="s">
        <v>10011</v>
      </c>
      <c r="AD123" s="3">
        <v>66686</v>
      </c>
      <c r="AE123" s="3" t="s">
        <v>49</v>
      </c>
      <c r="AF123" s="3" t="s">
        <v>55</v>
      </c>
      <c r="AG123" s="3" t="s">
        <v>10026</v>
      </c>
      <c r="AH123" s="3" t="s">
        <v>10027</v>
      </c>
      <c r="AI123" s="3">
        <v>0</v>
      </c>
      <c r="AJ123" s="3" t="s">
        <v>53</v>
      </c>
      <c r="AK123" s="3" t="s">
        <v>55</v>
      </c>
      <c r="AL123" s="3" t="s">
        <v>10026</v>
      </c>
      <c r="AM123" s="3" t="s">
        <v>10027</v>
      </c>
      <c r="AN123" s="3">
        <v>28588</v>
      </c>
      <c r="AO123" s="3" t="s">
        <v>49</v>
      </c>
      <c r="AP123" s="3" t="s">
        <v>55</v>
      </c>
      <c r="AQ123" s="3" t="s">
        <v>10026</v>
      </c>
      <c r="AR123" s="3" t="s">
        <v>10027</v>
      </c>
      <c r="AS123" s="3">
        <v>0</v>
      </c>
      <c r="AT123" s="3">
        <v>350.81763790071398</v>
      </c>
      <c r="AU123" s="4">
        <f t="shared" si="6"/>
        <v>1</v>
      </c>
      <c r="AV123" s="4">
        <f t="shared" si="7"/>
        <v>0</v>
      </c>
      <c r="AW123" s="4">
        <f t="shared" si="8"/>
        <v>0</v>
      </c>
      <c r="AX123" s="4">
        <f t="shared" si="9"/>
        <v>0</v>
      </c>
      <c r="AY123" s="4">
        <f t="shared" si="10"/>
        <v>0</v>
      </c>
      <c r="AZ123" s="3" t="str">
        <f t="shared" si="11"/>
        <v>NO</v>
      </c>
    </row>
    <row r="124" spans="1:52" x14ac:dyDescent="0.25">
      <c r="A124" s="3" t="s">
        <v>46</v>
      </c>
      <c r="B124" s="3">
        <v>52137025</v>
      </c>
      <c r="C124" s="3">
        <v>52137261</v>
      </c>
      <c r="D124" s="3">
        <v>4</v>
      </c>
      <c r="E124" s="3">
        <v>1</v>
      </c>
      <c r="F124" s="3">
        <v>3</v>
      </c>
      <c r="G124" s="3">
        <v>236</v>
      </c>
      <c r="H124" s="3">
        <v>4.39552737259931</v>
      </c>
      <c r="I124" s="3">
        <v>4.2723507957510698</v>
      </c>
      <c r="J124" s="3">
        <v>13.6837961733864</v>
      </c>
      <c r="K124" s="3">
        <v>173.438238963743</v>
      </c>
      <c r="L124" s="3">
        <v>8.2695180606584309</v>
      </c>
      <c r="M124" s="3">
        <v>10.976256488071201</v>
      </c>
      <c r="N124" s="3">
        <v>1267.4716633170999</v>
      </c>
      <c r="O124" s="3">
        <v>60.432923407188603</v>
      </c>
      <c r="P124" s="3">
        <v>80.213533941837298</v>
      </c>
      <c r="Q124" s="3">
        <v>52141348</v>
      </c>
      <c r="R124" s="3">
        <v>3668</v>
      </c>
      <c r="S124" s="3">
        <v>52142348</v>
      </c>
      <c r="T124" s="3">
        <v>5068</v>
      </c>
      <c r="U124" s="3">
        <v>138</v>
      </c>
      <c r="V124" s="3">
        <v>0</v>
      </c>
      <c r="W124" s="3" t="s">
        <v>285</v>
      </c>
      <c r="X124" s="3">
        <v>52150104</v>
      </c>
      <c r="Y124" s="3">
        <v>12844</v>
      </c>
      <c r="Z124" s="3" t="s">
        <v>285</v>
      </c>
      <c r="AA124" s="3">
        <v>52150104</v>
      </c>
      <c r="AB124" s="3">
        <v>12844</v>
      </c>
      <c r="AC124" s="3" t="s">
        <v>241</v>
      </c>
      <c r="AD124" s="3">
        <v>-4702385</v>
      </c>
      <c r="AE124" s="3" t="s">
        <v>49</v>
      </c>
      <c r="AF124" s="3" t="s">
        <v>55</v>
      </c>
      <c r="AG124" s="3" t="s">
        <v>286</v>
      </c>
      <c r="AH124" s="3" t="s">
        <v>287</v>
      </c>
      <c r="AI124" s="3">
        <v>4829</v>
      </c>
      <c r="AJ124" s="3" t="s">
        <v>53</v>
      </c>
      <c r="AK124" s="3" t="s">
        <v>55</v>
      </c>
      <c r="AL124" s="3" t="s">
        <v>286</v>
      </c>
      <c r="AM124" s="3" t="s">
        <v>287</v>
      </c>
      <c r="AN124" s="3">
        <v>4829</v>
      </c>
      <c r="AO124" s="3" t="s">
        <v>49</v>
      </c>
      <c r="AP124" s="3" t="s">
        <v>55</v>
      </c>
      <c r="AQ124" s="3" t="s">
        <v>286</v>
      </c>
      <c r="AR124" s="3" t="s">
        <v>287</v>
      </c>
      <c r="AS124" s="3">
        <v>5144</v>
      </c>
      <c r="AT124" s="3">
        <v>347.499692444088</v>
      </c>
      <c r="AU124" s="4">
        <f t="shared" si="6"/>
        <v>0</v>
      </c>
      <c r="AV124" s="4">
        <f t="shared" si="7"/>
        <v>0</v>
      </c>
      <c r="AW124" s="4">
        <f t="shared" si="8"/>
        <v>0</v>
      </c>
      <c r="AX124" s="4">
        <f t="shared" si="9"/>
        <v>0</v>
      </c>
      <c r="AY124" s="4">
        <f t="shared" si="10"/>
        <v>0</v>
      </c>
      <c r="AZ124" s="3" t="str">
        <f t="shared" si="11"/>
        <v>YES</v>
      </c>
    </row>
    <row r="125" spans="1:52" x14ac:dyDescent="0.25">
      <c r="A125" s="3" t="s">
        <v>3435</v>
      </c>
      <c r="B125" s="3">
        <v>73332970</v>
      </c>
      <c r="C125" s="3">
        <v>73333621</v>
      </c>
      <c r="D125" s="3">
        <v>4</v>
      </c>
      <c r="E125" s="3">
        <v>3</v>
      </c>
      <c r="F125" s="3">
        <v>3</v>
      </c>
      <c r="G125" s="3">
        <v>651</v>
      </c>
      <c r="H125" s="3">
        <v>3.8733712765456598</v>
      </c>
      <c r="I125" s="3">
        <v>1.5764248521490001</v>
      </c>
      <c r="J125" s="3">
        <v>6.5552723095935796</v>
      </c>
      <c r="K125" s="3">
        <v>179.04177355374199</v>
      </c>
      <c r="L125" s="3">
        <v>15.6583637277789</v>
      </c>
      <c r="M125" s="3">
        <v>20.604096543268199</v>
      </c>
      <c r="N125" s="3">
        <v>2731.2637080189002</v>
      </c>
      <c r="O125" s="3">
        <v>238.86671656436101</v>
      </c>
      <c r="P125" s="3">
        <v>314.313358319445</v>
      </c>
      <c r="Q125" s="3">
        <v>73366979</v>
      </c>
      <c r="R125" s="3">
        <v>33289</v>
      </c>
      <c r="S125" s="3">
        <v>73416283</v>
      </c>
      <c r="T125" s="3">
        <v>82644</v>
      </c>
      <c r="U125" s="3">
        <v>0</v>
      </c>
      <c r="V125" s="3">
        <v>-1083</v>
      </c>
      <c r="W125" s="3" t="s">
        <v>3728</v>
      </c>
      <c r="X125" s="3">
        <v>73297260</v>
      </c>
      <c r="Y125" s="3">
        <v>0</v>
      </c>
      <c r="Z125" s="3" t="s">
        <v>3729</v>
      </c>
      <c r="AA125" s="3">
        <v>73301394</v>
      </c>
      <c r="AB125" s="3">
        <v>-30090</v>
      </c>
      <c r="AC125" s="3" t="s">
        <v>3647</v>
      </c>
      <c r="AD125" s="3">
        <v>-11581872</v>
      </c>
      <c r="AE125" s="3" t="s">
        <v>49</v>
      </c>
      <c r="AF125" s="3" t="s">
        <v>55</v>
      </c>
      <c r="AG125" s="3" t="s">
        <v>3730</v>
      </c>
      <c r="AH125" s="3" t="s">
        <v>3731</v>
      </c>
      <c r="AI125" s="3">
        <v>0</v>
      </c>
      <c r="AJ125" s="3" t="s">
        <v>53</v>
      </c>
      <c r="AK125" s="3" t="s">
        <v>55</v>
      </c>
      <c r="AL125" s="3" t="s">
        <v>3730</v>
      </c>
      <c r="AM125" s="3" t="s">
        <v>3731</v>
      </c>
      <c r="AN125" s="3">
        <v>-9741</v>
      </c>
      <c r="AO125" s="3" t="s">
        <v>49</v>
      </c>
      <c r="AP125" s="3" t="s">
        <v>55</v>
      </c>
      <c r="AQ125" s="3" t="s">
        <v>3730</v>
      </c>
      <c r="AR125" s="3" t="s">
        <v>3731</v>
      </c>
      <c r="AS125" s="3">
        <v>0</v>
      </c>
      <c r="AT125" s="3">
        <v>345.897097280124</v>
      </c>
      <c r="AU125" s="4">
        <f t="shared" si="6"/>
        <v>1</v>
      </c>
      <c r="AV125" s="4">
        <f t="shared" si="7"/>
        <v>0</v>
      </c>
      <c r="AW125" s="4">
        <f t="shared" si="8"/>
        <v>1</v>
      </c>
      <c r="AX125" s="4">
        <f t="shared" si="9"/>
        <v>0</v>
      </c>
      <c r="AY125" s="4">
        <f t="shared" si="10"/>
        <v>0</v>
      </c>
      <c r="AZ125" s="3" t="str">
        <f t="shared" si="11"/>
        <v>NO</v>
      </c>
    </row>
    <row r="126" spans="1:52" x14ac:dyDescent="0.25">
      <c r="A126" s="3" t="s">
        <v>12280</v>
      </c>
      <c r="B126" s="3">
        <v>35773791</v>
      </c>
      <c r="C126" s="3">
        <v>35774805</v>
      </c>
      <c r="D126" s="3">
        <v>4</v>
      </c>
      <c r="E126" s="3">
        <v>2</v>
      </c>
      <c r="F126" s="3">
        <v>3</v>
      </c>
      <c r="G126" s="3">
        <v>1014</v>
      </c>
      <c r="H126" s="3">
        <v>4.1718293659424699</v>
      </c>
      <c r="I126" s="3">
        <v>1.6929366233516601</v>
      </c>
      <c r="J126" s="3">
        <v>4.24282931661826</v>
      </c>
      <c r="K126" s="3">
        <v>239.61136089538101</v>
      </c>
      <c r="L126" s="3">
        <v>22.787067638771799</v>
      </c>
      <c r="M126" s="3">
        <v>29.4869401811745</v>
      </c>
      <c r="N126" s="3">
        <v>5647.4428503846102</v>
      </c>
      <c r="O126" s="3">
        <v>537.07245656853695</v>
      </c>
      <c r="P126" s="3">
        <v>694.98294606573995</v>
      </c>
      <c r="Q126" s="3">
        <v>35772376</v>
      </c>
      <c r="R126" s="3">
        <v>-1416</v>
      </c>
      <c r="S126" s="3">
        <v>35792147</v>
      </c>
      <c r="T126" s="3">
        <v>17323</v>
      </c>
      <c r="U126" s="3">
        <v>0</v>
      </c>
      <c r="V126" s="3">
        <v>0</v>
      </c>
      <c r="W126" s="3" t="s">
        <v>12407</v>
      </c>
      <c r="X126" s="3">
        <v>35772310</v>
      </c>
      <c r="Y126" s="3">
        <v>0</v>
      </c>
      <c r="Z126" s="3" t="s">
        <v>12407</v>
      </c>
      <c r="AA126" s="3">
        <v>35772310</v>
      </c>
      <c r="AB126" s="3">
        <v>0</v>
      </c>
      <c r="AC126" s="3" t="s">
        <v>12393</v>
      </c>
      <c r="AD126" s="3">
        <v>-115774</v>
      </c>
      <c r="AE126" s="3" t="s">
        <v>49</v>
      </c>
      <c r="AF126" s="3" t="s">
        <v>50</v>
      </c>
      <c r="AG126" s="3" t="s">
        <v>12408</v>
      </c>
      <c r="AH126" s="3" t="s">
        <v>12409</v>
      </c>
      <c r="AI126" s="3">
        <v>0</v>
      </c>
      <c r="AJ126" s="3" t="s">
        <v>53</v>
      </c>
      <c r="AK126" s="3" t="s">
        <v>50</v>
      </c>
      <c r="AL126" s="3" t="s">
        <v>12408</v>
      </c>
      <c r="AM126" s="3" t="s">
        <v>12409</v>
      </c>
      <c r="AN126" s="3">
        <v>-1415</v>
      </c>
      <c r="AO126" s="3" t="s">
        <v>49</v>
      </c>
      <c r="AP126" s="3" t="s">
        <v>50</v>
      </c>
      <c r="AQ126" s="3" t="s">
        <v>12408</v>
      </c>
      <c r="AR126" s="3" t="s">
        <v>12409</v>
      </c>
      <c r="AS126" s="3">
        <v>0</v>
      </c>
      <c r="AT126" s="3">
        <v>345.81823360617102</v>
      </c>
      <c r="AU126" s="4">
        <f t="shared" si="6"/>
        <v>1</v>
      </c>
      <c r="AV126" s="4">
        <f t="shared" si="7"/>
        <v>0</v>
      </c>
      <c r="AW126" s="4">
        <f t="shared" si="8"/>
        <v>1</v>
      </c>
      <c r="AX126" s="4">
        <f t="shared" si="9"/>
        <v>0</v>
      </c>
      <c r="AY126" s="4">
        <f t="shared" si="10"/>
        <v>0</v>
      </c>
      <c r="AZ126" s="3" t="str">
        <f t="shared" si="11"/>
        <v>NO</v>
      </c>
    </row>
    <row r="127" spans="1:52" x14ac:dyDescent="0.25">
      <c r="A127" s="3" t="s">
        <v>2259</v>
      </c>
      <c r="B127" s="3">
        <v>95000967</v>
      </c>
      <c r="C127" s="3">
        <v>95001703</v>
      </c>
      <c r="D127" s="3">
        <v>4</v>
      </c>
      <c r="E127" s="3">
        <v>2</v>
      </c>
      <c r="F127" s="3">
        <v>3</v>
      </c>
      <c r="G127" s="3">
        <v>736</v>
      </c>
      <c r="H127" s="3">
        <v>10.048561368980099</v>
      </c>
      <c r="I127" s="3">
        <v>1.1593068290214701</v>
      </c>
      <c r="J127" s="3">
        <v>13.6464879939517</v>
      </c>
      <c r="K127" s="3">
        <v>136.343257224659</v>
      </c>
      <c r="L127" s="3">
        <v>4.6182162840655403</v>
      </c>
      <c r="M127" s="3">
        <v>5.9087837480537404</v>
      </c>
      <c r="N127" s="3">
        <v>999.10876179342597</v>
      </c>
      <c r="O127" s="3">
        <v>33.841793479116497</v>
      </c>
      <c r="P127" s="3">
        <v>43.298933400832503</v>
      </c>
      <c r="Q127" s="3">
        <v>95021248</v>
      </c>
      <c r="R127" s="3">
        <v>18579</v>
      </c>
      <c r="S127" s="3">
        <v>95003555</v>
      </c>
      <c r="T127" s="3">
        <v>1833</v>
      </c>
      <c r="U127" s="3">
        <v>0</v>
      </c>
      <c r="V127" s="3">
        <v>-305</v>
      </c>
      <c r="W127" s="3" t="s">
        <v>2697</v>
      </c>
      <c r="X127" s="3">
        <v>95003828</v>
      </c>
      <c r="Y127" s="3">
        <v>2126</v>
      </c>
      <c r="Z127" s="3" t="s">
        <v>2697</v>
      </c>
      <c r="AA127" s="3">
        <v>95003828</v>
      </c>
      <c r="AB127" s="3">
        <v>2126</v>
      </c>
      <c r="AC127" s="3" t="s">
        <v>2665</v>
      </c>
      <c r="AD127" s="3">
        <v>-538484</v>
      </c>
      <c r="AE127" s="3" t="s">
        <v>49</v>
      </c>
      <c r="AF127" s="3" t="s">
        <v>55</v>
      </c>
      <c r="AG127" s="3" t="s">
        <v>2695</v>
      </c>
      <c r="AH127" s="3" t="s">
        <v>2696</v>
      </c>
      <c r="AI127" s="3">
        <v>0</v>
      </c>
      <c r="AJ127" s="3" t="s">
        <v>53</v>
      </c>
      <c r="AK127" s="3" t="s">
        <v>55</v>
      </c>
      <c r="AL127" s="3" t="s">
        <v>2695</v>
      </c>
      <c r="AM127" s="3" t="s">
        <v>2696</v>
      </c>
      <c r="AN127" s="3">
        <v>1037</v>
      </c>
      <c r="AO127" s="3" t="s">
        <v>49</v>
      </c>
      <c r="AP127" s="3" t="s">
        <v>55</v>
      </c>
      <c r="AQ127" s="3" t="s">
        <v>2695</v>
      </c>
      <c r="AR127" s="3" t="s">
        <v>2696</v>
      </c>
      <c r="AS127" s="3">
        <v>0</v>
      </c>
      <c r="AT127" s="3">
        <v>332.33840170264699</v>
      </c>
      <c r="AU127" s="4">
        <f t="shared" si="6"/>
        <v>1</v>
      </c>
      <c r="AV127" s="4">
        <f t="shared" si="7"/>
        <v>0</v>
      </c>
      <c r="AW127" s="4">
        <f t="shared" si="8"/>
        <v>0</v>
      </c>
      <c r="AX127" s="4">
        <f t="shared" si="9"/>
        <v>0</v>
      </c>
      <c r="AY127" s="4">
        <f t="shared" si="10"/>
        <v>0</v>
      </c>
      <c r="AZ127" s="3" t="str">
        <f t="shared" si="11"/>
        <v>NO</v>
      </c>
    </row>
    <row r="128" spans="1:52" x14ac:dyDescent="0.25">
      <c r="A128" s="3" t="s">
        <v>8462</v>
      </c>
      <c r="B128" s="3">
        <v>54847631</v>
      </c>
      <c r="C128" s="3">
        <v>54849677</v>
      </c>
      <c r="D128" s="3">
        <v>3</v>
      </c>
      <c r="E128" s="3">
        <v>4</v>
      </c>
      <c r="F128" s="3">
        <v>4</v>
      </c>
      <c r="G128" s="3">
        <v>2046</v>
      </c>
      <c r="H128" s="3">
        <v>2.5894381003120199</v>
      </c>
      <c r="I128" s="3">
        <v>2.9043832052640699</v>
      </c>
      <c r="J128" s="3">
        <v>1.6708584465613801</v>
      </c>
      <c r="K128" s="3">
        <v>912.08392847831999</v>
      </c>
      <c r="L128" s="3">
        <v>156.45645982800499</v>
      </c>
      <c r="M128" s="3">
        <v>207.31465569103099</v>
      </c>
      <c r="N128" s="3">
        <v>54587.743824462501</v>
      </c>
      <c r="O128" s="3">
        <v>9363.8369037180692</v>
      </c>
      <c r="P128" s="3">
        <v>12407.673200424901</v>
      </c>
      <c r="Q128" s="3">
        <v>54845612</v>
      </c>
      <c r="R128" s="3">
        <v>-2020</v>
      </c>
      <c r="S128" s="3">
        <v>54658210</v>
      </c>
      <c r="T128" s="3">
        <v>-189422</v>
      </c>
      <c r="U128" s="3">
        <v>0</v>
      </c>
      <c r="V128" s="3">
        <v>0</v>
      </c>
      <c r="W128" s="3" t="s">
        <v>8753</v>
      </c>
      <c r="X128" s="3">
        <v>54845567</v>
      </c>
      <c r="Y128" s="3">
        <v>0</v>
      </c>
      <c r="Z128" s="3" t="s">
        <v>8753</v>
      </c>
      <c r="AA128" s="3">
        <v>54845567</v>
      </c>
      <c r="AB128" s="3">
        <v>0</v>
      </c>
      <c r="AC128" s="3" t="s">
        <v>8648</v>
      </c>
      <c r="AD128" s="3">
        <v>-2124009</v>
      </c>
      <c r="AE128" s="3" t="s">
        <v>49</v>
      </c>
      <c r="AF128" s="3" t="s">
        <v>50</v>
      </c>
      <c r="AG128" s="3" t="s">
        <v>8754</v>
      </c>
      <c r="AH128" s="3" t="s">
        <v>8755</v>
      </c>
      <c r="AI128" s="3">
        <v>0</v>
      </c>
      <c r="AJ128" s="3" t="s">
        <v>53</v>
      </c>
      <c r="AK128" s="3" t="s">
        <v>50</v>
      </c>
      <c r="AL128" s="3" t="s">
        <v>8754</v>
      </c>
      <c r="AM128" s="3" t="s">
        <v>8755</v>
      </c>
      <c r="AN128" s="3">
        <v>-2019</v>
      </c>
      <c r="AO128" s="3" t="s">
        <v>49</v>
      </c>
      <c r="AP128" s="3" t="s">
        <v>50</v>
      </c>
      <c r="AQ128" s="3" t="s">
        <v>8754</v>
      </c>
      <c r="AR128" s="3" t="s">
        <v>8755</v>
      </c>
      <c r="AS128" s="3">
        <v>0</v>
      </c>
      <c r="AT128" s="3">
        <v>331.51588710995998</v>
      </c>
      <c r="AU128" s="4">
        <f t="shared" si="6"/>
        <v>1</v>
      </c>
      <c r="AV128" s="4">
        <f t="shared" si="7"/>
        <v>0</v>
      </c>
      <c r="AW128" s="4">
        <f t="shared" si="8"/>
        <v>1</v>
      </c>
      <c r="AX128" s="4">
        <f t="shared" si="9"/>
        <v>0</v>
      </c>
      <c r="AY128" s="4">
        <f t="shared" si="10"/>
        <v>0</v>
      </c>
      <c r="AZ128" s="3" t="str">
        <f t="shared" si="11"/>
        <v>NO</v>
      </c>
    </row>
    <row r="129" spans="1:52" x14ac:dyDescent="0.25">
      <c r="A129" s="3" t="s">
        <v>3435</v>
      </c>
      <c r="B129" s="3">
        <v>38961731</v>
      </c>
      <c r="C129" s="3">
        <v>38962601</v>
      </c>
      <c r="D129" s="3">
        <v>4</v>
      </c>
      <c r="E129" s="3">
        <v>1</v>
      </c>
      <c r="F129" s="3">
        <v>3</v>
      </c>
      <c r="G129" s="3">
        <v>870</v>
      </c>
      <c r="H129" s="3">
        <v>5.1575161769840498</v>
      </c>
      <c r="I129" s="3">
        <v>0.95074781745770898</v>
      </c>
      <c r="J129" s="3">
        <v>5.0186026134133801</v>
      </c>
      <c r="K129" s="3">
        <v>290.16398566663202</v>
      </c>
      <c r="L129" s="3">
        <v>8.0359108581414596</v>
      </c>
      <c r="M129" s="3">
        <v>10.565245032435101</v>
      </c>
      <c r="N129" s="3">
        <v>5781.7685124361496</v>
      </c>
      <c r="O129" s="3">
        <v>160.12247785197499</v>
      </c>
      <c r="P129" s="3">
        <v>210.52165007440499</v>
      </c>
      <c r="Q129" s="3">
        <v>38965235</v>
      </c>
      <c r="R129" s="3">
        <v>2488</v>
      </c>
      <c r="S129" s="3">
        <v>39103301</v>
      </c>
      <c r="T129" s="3">
        <v>140681</v>
      </c>
      <c r="U129" s="3">
        <v>329</v>
      </c>
      <c r="V129" s="3">
        <v>0</v>
      </c>
      <c r="W129" s="3" t="s">
        <v>3548</v>
      </c>
      <c r="X129" s="3">
        <v>38951668</v>
      </c>
      <c r="Y129" s="3">
        <v>0</v>
      </c>
      <c r="Z129" s="3" t="s">
        <v>3548</v>
      </c>
      <c r="AA129" s="3">
        <v>38951668</v>
      </c>
      <c r="AB129" s="3">
        <v>0</v>
      </c>
      <c r="AC129" s="3" t="s">
        <v>3536</v>
      </c>
      <c r="AD129" s="3">
        <v>212285</v>
      </c>
      <c r="AE129" s="3" t="s">
        <v>49</v>
      </c>
      <c r="AF129" s="3" t="s">
        <v>168</v>
      </c>
      <c r="AG129" s="3" t="s">
        <v>3549</v>
      </c>
      <c r="AH129" s="3" t="s">
        <v>3550</v>
      </c>
      <c r="AI129" s="3">
        <v>10799</v>
      </c>
      <c r="AJ129" s="3" t="s">
        <v>53</v>
      </c>
      <c r="AK129" s="3" t="s">
        <v>168</v>
      </c>
      <c r="AL129" s="3" t="s">
        <v>3549</v>
      </c>
      <c r="AM129" s="3" t="s">
        <v>3550</v>
      </c>
      <c r="AN129" s="3">
        <v>10799</v>
      </c>
      <c r="AO129" s="3" t="s">
        <v>49</v>
      </c>
      <c r="AP129" s="3" t="s">
        <v>50</v>
      </c>
      <c r="AQ129" s="3" t="s">
        <v>3546</v>
      </c>
      <c r="AR129" s="3" t="s">
        <v>3547</v>
      </c>
      <c r="AS129" s="3">
        <v>-13554</v>
      </c>
      <c r="AT129" s="3">
        <v>328.78087333512201</v>
      </c>
      <c r="AU129" s="4">
        <f t="shared" si="6"/>
        <v>0</v>
      </c>
      <c r="AV129" s="4">
        <f t="shared" si="7"/>
        <v>0</v>
      </c>
      <c r="AW129" s="4">
        <f t="shared" si="8"/>
        <v>1</v>
      </c>
      <c r="AX129" s="4">
        <f t="shared" si="9"/>
        <v>0</v>
      </c>
      <c r="AY129" s="4">
        <f t="shared" si="10"/>
        <v>0</v>
      </c>
      <c r="AZ129" s="3" t="str">
        <f t="shared" si="11"/>
        <v>NO</v>
      </c>
    </row>
    <row r="130" spans="1:52" x14ac:dyDescent="0.25">
      <c r="A130" s="3" t="s">
        <v>7485</v>
      </c>
      <c r="B130" s="3">
        <v>132314249</v>
      </c>
      <c r="C130" s="3">
        <v>132314501</v>
      </c>
      <c r="D130" s="3">
        <v>4</v>
      </c>
      <c r="E130" s="3">
        <v>3</v>
      </c>
      <c r="F130" s="3">
        <v>3</v>
      </c>
      <c r="G130" s="3">
        <v>252</v>
      </c>
      <c r="H130" s="3">
        <v>6.4680699861909003</v>
      </c>
      <c r="I130" s="3">
        <v>0.86792565111306696</v>
      </c>
      <c r="J130" s="3">
        <v>15.9136572204317</v>
      </c>
      <c r="K130" s="3">
        <v>144.694313436779</v>
      </c>
      <c r="L130" s="3">
        <v>22.063966205722199</v>
      </c>
      <c r="M130" s="3">
        <v>8.3918136467855398</v>
      </c>
      <c r="N130" s="3">
        <v>909.24613640040297</v>
      </c>
      <c r="O130" s="3">
        <v>138.64799209947799</v>
      </c>
      <c r="P130" s="3">
        <v>52.7334071014877</v>
      </c>
      <c r="Q130" s="3">
        <v>132320668</v>
      </c>
      <c r="R130" s="3">
        <v>6074</v>
      </c>
      <c r="S130" s="3">
        <v>132317445</v>
      </c>
      <c r="T130" s="3">
        <v>2924</v>
      </c>
      <c r="U130" s="3">
        <v>-1252</v>
      </c>
      <c r="V130" s="3">
        <v>0</v>
      </c>
      <c r="W130" s="3" t="s">
        <v>8107</v>
      </c>
      <c r="X130" s="3">
        <v>132243527</v>
      </c>
      <c r="Y130" s="3">
        <v>-69985</v>
      </c>
      <c r="Z130" s="3" t="s">
        <v>8111</v>
      </c>
      <c r="AA130" s="3">
        <v>132386521</v>
      </c>
      <c r="AB130" s="3">
        <v>72021</v>
      </c>
      <c r="AC130" s="3" t="s">
        <v>8076</v>
      </c>
      <c r="AD130" s="3">
        <v>4520845</v>
      </c>
      <c r="AE130" s="3" t="s">
        <v>49</v>
      </c>
      <c r="AF130" s="3" t="s">
        <v>55</v>
      </c>
      <c r="AG130" s="3" t="s">
        <v>8112</v>
      </c>
      <c r="AH130" s="3" t="s">
        <v>8113</v>
      </c>
      <c r="AI130" s="3">
        <v>2869</v>
      </c>
      <c r="AJ130" s="3" t="s">
        <v>53</v>
      </c>
      <c r="AK130" s="3" t="s">
        <v>55</v>
      </c>
      <c r="AL130" s="3" t="s">
        <v>8112</v>
      </c>
      <c r="AM130" s="3" t="s">
        <v>8113</v>
      </c>
      <c r="AN130" s="3">
        <v>2869</v>
      </c>
      <c r="AO130" s="3" t="s">
        <v>49</v>
      </c>
      <c r="AP130" s="3" t="s">
        <v>55</v>
      </c>
      <c r="AQ130" s="3" t="s">
        <v>8112</v>
      </c>
      <c r="AR130" s="3" t="s">
        <v>8113</v>
      </c>
      <c r="AS130" s="3">
        <v>3077</v>
      </c>
      <c r="AT130" s="3">
        <v>327.65840779583198</v>
      </c>
      <c r="AU130" s="4">
        <f t="shared" si="6"/>
        <v>0</v>
      </c>
      <c r="AV130" s="4">
        <f t="shared" si="7"/>
        <v>0</v>
      </c>
      <c r="AW130" s="4">
        <f t="shared" si="8"/>
        <v>0</v>
      </c>
      <c r="AX130" s="4">
        <f t="shared" si="9"/>
        <v>0</v>
      </c>
      <c r="AY130" s="4">
        <f t="shared" si="10"/>
        <v>0</v>
      </c>
      <c r="AZ130" s="3" t="str">
        <f t="shared" si="11"/>
        <v>YES</v>
      </c>
    </row>
    <row r="131" spans="1:52" x14ac:dyDescent="0.25">
      <c r="A131" s="3" t="s">
        <v>11561</v>
      </c>
      <c r="B131" s="3">
        <v>35719666</v>
      </c>
      <c r="C131" s="3">
        <v>35720152</v>
      </c>
      <c r="D131" s="3">
        <v>4</v>
      </c>
      <c r="E131" s="3">
        <v>2</v>
      </c>
      <c r="F131" s="3">
        <v>4</v>
      </c>
      <c r="G131" s="3">
        <v>486</v>
      </c>
      <c r="H131" s="3">
        <v>2.6373481821903</v>
      </c>
      <c r="I131" s="3">
        <v>1.3586407665687701</v>
      </c>
      <c r="J131" s="3">
        <v>7.5477171151180196</v>
      </c>
      <c r="K131" s="3">
        <v>188.979032408259</v>
      </c>
      <c r="L131" s="3">
        <v>15.3693880440873</v>
      </c>
      <c r="M131" s="3">
        <v>20.0943766496625</v>
      </c>
      <c r="N131" s="3">
        <v>2503.7906101400599</v>
      </c>
      <c r="O131" s="3">
        <v>203.629624821292</v>
      </c>
      <c r="P131" s="3">
        <v>266.23118412074098</v>
      </c>
      <c r="Q131" s="3">
        <v>35709509</v>
      </c>
      <c r="R131" s="3">
        <v>-10158</v>
      </c>
      <c r="S131" s="3">
        <v>34494976</v>
      </c>
      <c r="T131" s="3">
        <v>-1224691</v>
      </c>
      <c r="U131" s="3">
        <v>0</v>
      </c>
      <c r="V131" s="3">
        <v>0</v>
      </c>
      <c r="W131" s="3" t="s">
        <v>11770</v>
      </c>
      <c r="X131" s="3">
        <v>35672162</v>
      </c>
      <c r="Y131" s="3">
        <v>-9347</v>
      </c>
      <c r="Z131" s="3" t="s">
        <v>11770</v>
      </c>
      <c r="AA131" s="3">
        <v>35672162</v>
      </c>
      <c r="AB131" s="3">
        <v>-9347</v>
      </c>
      <c r="AC131" s="3" t="s">
        <v>11762</v>
      </c>
      <c r="AD131" s="3">
        <v>1701190</v>
      </c>
      <c r="AE131" s="3" t="s">
        <v>49</v>
      </c>
      <c r="AF131" s="3" t="s">
        <v>55</v>
      </c>
      <c r="AG131" s="3" t="s">
        <v>11771</v>
      </c>
      <c r="AH131" s="3" t="s">
        <v>11772</v>
      </c>
      <c r="AI131" s="3">
        <v>0</v>
      </c>
      <c r="AJ131" s="3" t="s">
        <v>53</v>
      </c>
      <c r="AK131" s="3" t="s">
        <v>55</v>
      </c>
      <c r="AL131" s="3" t="s">
        <v>11771</v>
      </c>
      <c r="AM131" s="3" t="s">
        <v>11772</v>
      </c>
      <c r="AN131" s="3">
        <v>1304</v>
      </c>
      <c r="AO131" s="3" t="s">
        <v>49</v>
      </c>
      <c r="AP131" s="3" t="s">
        <v>55</v>
      </c>
      <c r="AQ131" s="3" t="s">
        <v>11771</v>
      </c>
      <c r="AR131" s="3" t="s">
        <v>11772</v>
      </c>
      <c r="AS131" s="3">
        <v>0</v>
      </c>
      <c r="AT131" s="3">
        <v>320.00312834135298</v>
      </c>
      <c r="AU131" s="4">
        <f t="shared" si="6"/>
        <v>1</v>
      </c>
      <c r="AV131" s="4">
        <f t="shared" si="7"/>
        <v>0</v>
      </c>
      <c r="AW131" s="4">
        <f t="shared" si="8"/>
        <v>0</v>
      </c>
      <c r="AX131" s="4">
        <f t="shared" si="9"/>
        <v>0</v>
      </c>
      <c r="AY131" s="4">
        <f t="shared" si="10"/>
        <v>0</v>
      </c>
      <c r="AZ131" s="3" t="str">
        <f t="shared" si="11"/>
        <v>NO</v>
      </c>
    </row>
    <row r="132" spans="1:52" x14ac:dyDescent="0.25">
      <c r="A132" s="3" t="s">
        <v>1029</v>
      </c>
      <c r="B132" s="3">
        <v>113276882</v>
      </c>
      <c r="C132" s="3">
        <v>113277137</v>
      </c>
      <c r="D132" s="3">
        <v>4</v>
      </c>
      <c r="E132" s="3">
        <v>1</v>
      </c>
      <c r="F132" s="3">
        <v>3</v>
      </c>
      <c r="G132" s="3">
        <v>255</v>
      </c>
      <c r="H132" s="3">
        <v>10.5600550968975</v>
      </c>
      <c r="I132" s="3">
        <v>0.98754636362179904</v>
      </c>
      <c r="J132" s="3">
        <v>11.4366821298938</v>
      </c>
      <c r="K132" s="3">
        <v>148.76046506343701</v>
      </c>
      <c r="L132" s="3">
        <v>23.272570586247799</v>
      </c>
      <c r="M132" s="3">
        <v>0</v>
      </c>
      <c r="N132" s="3">
        <v>1300.7309582785299</v>
      </c>
      <c r="O132" s="3">
        <v>203.490578140812</v>
      </c>
      <c r="P132" s="3">
        <v>0</v>
      </c>
      <c r="Q132" s="3">
        <v>113298356</v>
      </c>
      <c r="R132" s="3">
        <v>20055</v>
      </c>
      <c r="S132" s="3">
        <v>113553017</v>
      </c>
      <c r="T132" s="3">
        <v>275859</v>
      </c>
      <c r="U132" s="3">
        <v>-352</v>
      </c>
      <c r="V132" s="3">
        <v>0</v>
      </c>
      <c r="W132" s="3" t="s">
        <v>1541</v>
      </c>
      <c r="X132" s="3">
        <v>113263304</v>
      </c>
      <c r="Y132" s="3">
        <v>-4818</v>
      </c>
      <c r="Z132" s="3" t="s">
        <v>1541</v>
      </c>
      <c r="AA132" s="3">
        <v>113263304</v>
      </c>
      <c r="AB132" s="3">
        <v>-4818</v>
      </c>
      <c r="AC132" s="3" t="s">
        <v>1537</v>
      </c>
      <c r="AD132" s="3">
        <v>-370772</v>
      </c>
      <c r="AE132" s="3" t="s">
        <v>49</v>
      </c>
      <c r="AF132" s="3" t="s">
        <v>482</v>
      </c>
      <c r="AG132" s="3" t="s">
        <v>1542</v>
      </c>
      <c r="AH132" s="3" t="s">
        <v>1543</v>
      </c>
      <c r="AI132" s="3">
        <v>76289</v>
      </c>
      <c r="AJ132" s="3" t="s">
        <v>53</v>
      </c>
      <c r="AK132" s="3" t="s">
        <v>482</v>
      </c>
      <c r="AL132" s="3" t="s">
        <v>1542</v>
      </c>
      <c r="AM132" s="3" t="s">
        <v>1543</v>
      </c>
      <c r="AN132" s="3">
        <v>76289</v>
      </c>
      <c r="AO132" s="3" t="s">
        <v>49</v>
      </c>
      <c r="AP132" s="3" t="s">
        <v>55</v>
      </c>
      <c r="AQ132" s="3" t="s">
        <v>1544</v>
      </c>
      <c r="AR132" s="3" t="s">
        <v>1545</v>
      </c>
      <c r="AS132" s="3">
        <v>-111328</v>
      </c>
      <c r="AT132" s="3">
        <v>317.22593000622197</v>
      </c>
      <c r="AU132" s="4">
        <f t="shared" si="6"/>
        <v>0</v>
      </c>
      <c r="AV132" s="4">
        <f t="shared" si="7"/>
        <v>0</v>
      </c>
      <c r="AW132" s="4">
        <f t="shared" si="8"/>
        <v>0</v>
      </c>
      <c r="AX132" s="4">
        <f t="shared" si="9"/>
        <v>0</v>
      </c>
      <c r="AY132" s="4">
        <f t="shared" si="10"/>
        <v>0</v>
      </c>
      <c r="AZ132" s="3" t="str">
        <f t="shared" si="11"/>
        <v>YES</v>
      </c>
    </row>
    <row r="133" spans="1:52" x14ac:dyDescent="0.25">
      <c r="A133" s="3" t="s">
        <v>10922</v>
      </c>
      <c r="B133" s="3">
        <v>138589540</v>
      </c>
      <c r="C133" s="3">
        <v>138590806</v>
      </c>
      <c r="D133" s="3">
        <v>4</v>
      </c>
      <c r="E133" s="3">
        <v>2</v>
      </c>
      <c r="F133" s="3">
        <v>3</v>
      </c>
      <c r="G133" s="3">
        <v>1266</v>
      </c>
      <c r="H133" s="3">
        <v>6.2603478880547199</v>
      </c>
      <c r="I133" s="3">
        <v>2.0732561003150898</v>
      </c>
      <c r="J133" s="3">
        <v>7.4290574174682504</v>
      </c>
      <c r="K133" s="3">
        <v>136.772722521915</v>
      </c>
      <c r="L133" s="3">
        <v>21.717800749896</v>
      </c>
      <c r="M133" s="3">
        <v>28.434507942057301</v>
      </c>
      <c r="N133" s="3">
        <v>1841.0508202603901</v>
      </c>
      <c r="O133" s="3">
        <v>292.33588501860299</v>
      </c>
      <c r="P133" s="3">
        <v>382.74718237064798</v>
      </c>
      <c r="Q133" s="3">
        <v>138565677</v>
      </c>
      <c r="R133" s="3">
        <v>-23864</v>
      </c>
      <c r="S133" s="3">
        <v>138678886</v>
      </c>
      <c r="T133" s="3">
        <v>88060</v>
      </c>
      <c r="U133" s="3">
        <v>0</v>
      </c>
      <c r="V133" s="3">
        <v>0</v>
      </c>
      <c r="W133" s="3" t="s">
        <v>11486</v>
      </c>
      <c r="X133" s="3">
        <v>138594286</v>
      </c>
      <c r="Y133" s="3">
        <v>3481</v>
      </c>
      <c r="Z133" s="3" t="s">
        <v>11487</v>
      </c>
      <c r="AA133" s="3">
        <v>138645670</v>
      </c>
      <c r="AB133" s="3">
        <v>54865</v>
      </c>
      <c r="AC133" s="3" t="s">
        <v>11462</v>
      </c>
      <c r="AD133" s="3">
        <v>-7479365</v>
      </c>
      <c r="AE133" s="3" t="s">
        <v>49</v>
      </c>
      <c r="AF133" s="3" t="s">
        <v>55</v>
      </c>
      <c r="AG133" s="3" t="s">
        <v>11488</v>
      </c>
      <c r="AH133" s="3" t="s">
        <v>11489</v>
      </c>
      <c r="AI133" s="3">
        <v>0</v>
      </c>
      <c r="AJ133" s="3" t="s">
        <v>53</v>
      </c>
      <c r="AK133" s="3" t="s">
        <v>55</v>
      </c>
      <c r="AL133" s="3" t="s">
        <v>11488</v>
      </c>
      <c r="AM133" s="3" t="s">
        <v>11489</v>
      </c>
      <c r="AN133" s="3">
        <v>0</v>
      </c>
      <c r="AO133" s="3" t="s">
        <v>49</v>
      </c>
      <c r="AP133" s="3" t="s">
        <v>55</v>
      </c>
      <c r="AQ133" s="3" t="s">
        <v>11490</v>
      </c>
      <c r="AR133" s="3" t="s">
        <v>11491</v>
      </c>
      <c r="AS133" s="3">
        <v>3817</v>
      </c>
      <c r="AT133" s="3">
        <v>316.75764778802102</v>
      </c>
      <c r="AU133" s="4">
        <f t="shared" si="6"/>
        <v>1</v>
      </c>
      <c r="AV133" s="4">
        <f t="shared" si="7"/>
        <v>0</v>
      </c>
      <c r="AW133" s="4">
        <f t="shared" si="8"/>
        <v>0</v>
      </c>
      <c r="AX133" s="4">
        <f t="shared" si="9"/>
        <v>0</v>
      </c>
      <c r="AY133" s="4">
        <f t="shared" si="10"/>
        <v>0</v>
      </c>
      <c r="AZ133" s="3" t="str">
        <f t="shared" si="11"/>
        <v>NO</v>
      </c>
    </row>
    <row r="134" spans="1:52" x14ac:dyDescent="0.25">
      <c r="A134" s="3" t="s">
        <v>2924</v>
      </c>
      <c r="B134" s="3">
        <v>53802695</v>
      </c>
      <c r="C134" s="3">
        <v>53802952</v>
      </c>
      <c r="D134" s="3">
        <v>4</v>
      </c>
      <c r="E134" s="3">
        <v>1</v>
      </c>
      <c r="F134" s="3">
        <v>3</v>
      </c>
      <c r="G134" s="3">
        <v>257</v>
      </c>
      <c r="H134" s="3">
        <v>4.7898938441713401</v>
      </c>
      <c r="I134" s="3">
        <v>3.9441710716785701</v>
      </c>
      <c r="J134" s="3">
        <v>8.4817377705384303</v>
      </c>
      <c r="K134" s="3">
        <v>126.149923790941</v>
      </c>
      <c r="L134" s="3">
        <v>8.9455918298512191</v>
      </c>
      <c r="M134" s="3">
        <v>11.8776881803282</v>
      </c>
      <c r="N134" s="3">
        <v>1487.31223722957</v>
      </c>
      <c r="O134" s="3">
        <v>105.46885640492199</v>
      </c>
      <c r="P134" s="3">
        <v>140.03838012518801</v>
      </c>
      <c r="Q134" s="3">
        <v>53832478</v>
      </c>
      <c r="R134" s="3">
        <v>29321</v>
      </c>
      <c r="S134" s="3">
        <v>53029046</v>
      </c>
      <c r="T134" s="3">
        <v>-773650</v>
      </c>
      <c r="U134" s="3">
        <v>308</v>
      </c>
      <c r="V134" s="3">
        <v>0</v>
      </c>
      <c r="W134" s="3" t="s">
        <v>3157</v>
      </c>
      <c r="X134" s="3">
        <v>53815418</v>
      </c>
      <c r="Y134" s="3">
        <v>12467</v>
      </c>
      <c r="Z134" s="3" t="s">
        <v>3157</v>
      </c>
      <c r="AA134" s="3">
        <v>53815418</v>
      </c>
      <c r="AB134" s="3">
        <v>12467</v>
      </c>
      <c r="AC134" s="3" t="s">
        <v>3135</v>
      </c>
      <c r="AD134" s="3">
        <v>-2895840</v>
      </c>
      <c r="AE134" s="3" t="s">
        <v>49</v>
      </c>
      <c r="AF134" s="3" t="s">
        <v>50</v>
      </c>
      <c r="AG134" s="3" t="s">
        <v>3155</v>
      </c>
      <c r="AH134" s="3" t="s">
        <v>3156</v>
      </c>
      <c r="AI134" s="3">
        <v>-1206</v>
      </c>
      <c r="AJ134" s="3" t="s">
        <v>53</v>
      </c>
      <c r="AK134" s="3" t="s">
        <v>50</v>
      </c>
      <c r="AL134" s="3" t="s">
        <v>3155</v>
      </c>
      <c r="AM134" s="3" t="s">
        <v>3156</v>
      </c>
      <c r="AN134" s="3">
        <v>-1206</v>
      </c>
      <c r="AO134" s="3" t="s">
        <v>49</v>
      </c>
      <c r="AP134" s="3" t="s">
        <v>50</v>
      </c>
      <c r="AQ134" s="3" t="s">
        <v>3155</v>
      </c>
      <c r="AR134" s="3" t="s">
        <v>3156</v>
      </c>
      <c r="AS134" s="3">
        <v>-2392</v>
      </c>
      <c r="AT134" s="3">
        <v>308.99239084397999</v>
      </c>
      <c r="AU134" s="4">
        <f t="shared" si="6"/>
        <v>0</v>
      </c>
      <c r="AV134" s="4">
        <f t="shared" si="7"/>
        <v>0</v>
      </c>
      <c r="AW134" s="4">
        <f t="shared" si="8"/>
        <v>0</v>
      </c>
      <c r="AX134" s="4">
        <f t="shared" si="9"/>
        <v>0</v>
      </c>
      <c r="AY134" s="4">
        <f t="shared" si="10"/>
        <v>0</v>
      </c>
      <c r="AZ134" s="3" t="str">
        <f t="shared" si="11"/>
        <v>YES</v>
      </c>
    </row>
    <row r="135" spans="1:52" x14ac:dyDescent="0.25">
      <c r="A135" s="3" t="s">
        <v>8462</v>
      </c>
      <c r="B135" s="3">
        <v>30112695</v>
      </c>
      <c r="C135" s="3">
        <v>30112959</v>
      </c>
      <c r="D135" s="3">
        <v>4</v>
      </c>
      <c r="E135" s="3">
        <v>3</v>
      </c>
      <c r="F135" s="3">
        <v>3</v>
      </c>
      <c r="G135" s="3">
        <v>264</v>
      </c>
      <c r="H135" s="3">
        <v>7.2780041598213696</v>
      </c>
      <c r="I135" s="3">
        <v>1.34941569255231</v>
      </c>
      <c r="J135" s="3">
        <v>16.198867954133402</v>
      </c>
      <c r="K135" s="3">
        <v>149.988813076566</v>
      </c>
      <c r="L135" s="3">
        <v>54.282291981651703</v>
      </c>
      <c r="M135" s="3">
        <v>71.978248566415004</v>
      </c>
      <c r="N135" s="3">
        <v>925.92157366338699</v>
      </c>
      <c r="O135" s="3">
        <v>335.09929295893102</v>
      </c>
      <c r="P135" s="3">
        <v>444.34122662286899</v>
      </c>
      <c r="Q135" s="3">
        <v>30379138</v>
      </c>
      <c r="R135" s="3">
        <v>266098</v>
      </c>
      <c r="S135" s="3">
        <v>32157786</v>
      </c>
      <c r="T135" s="3">
        <v>2044807</v>
      </c>
      <c r="U135" s="3">
        <v>-281</v>
      </c>
      <c r="V135" s="3">
        <v>0</v>
      </c>
      <c r="W135" s="3" t="s">
        <v>8602</v>
      </c>
      <c r="X135" s="3">
        <v>30006950</v>
      </c>
      <c r="Y135" s="3">
        <v>-104380</v>
      </c>
      <c r="Z135" s="3" t="s">
        <v>8602</v>
      </c>
      <c r="AA135" s="3">
        <v>30006950</v>
      </c>
      <c r="AB135" s="3">
        <v>-104380</v>
      </c>
      <c r="AC135" s="3" t="s">
        <v>8517</v>
      </c>
      <c r="AD135" s="3">
        <v>-5441128</v>
      </c>
      <c r="AE135" s="3" t="s">
        <v>49</v>
      </c>
      <c r="AF135" s="3" t="s">
        <v>168</v>
      </c>
      <c r="AG135" s="3" t="s">
        <v>8603</v>
      </c>
      <c r="AH135" s="3" t="s">
        <v>8604</v>
      </c>
      <c r="AI135" s="3">
        <v>-104379</v>
      </c>
      <c r="AJ135" s="3" t="s">
        <v>53</v>
      </c>
      <c r="AK135" s="3" t="s">
        <v>168</v>
      </c>
      <c r="AL135" s="3" t="s">
        <v>8603</v>
      </c>
      <c r="AM135" s="3" t="s">
        <v>8604</v>
      </c>
      <c r="AN135" s="3">
        <v>-104379</v>
      </c>
      <c r="AO135" s="3" t="s">
        <v>49</v>
      </c>
      <c r="AP135" s="3" t="s">
        <v>168</v>
      </c>
      <c r="AQ135" s="3" t="s">
        <v>8603</v>
      </c>
      <c r="AR135" s="3" t="s">
        <v>8604</v>
      </c>
      <c r="AS135" s="3">
        <v>-105271</v>
      </c>
      <c r="AT135" s="3">
        <v>308.969286888071</v>
      </c>
      <c r="AU135" s="4">
        <f t="shared" si="6"/>
        <v>0</v>
      </c>
      <c r="AV135" s="4">
        <f t="shared" si="7"/>
        <v>0</v>
      </c>
      <c r="AW135" s="4">
        <f t="shared" si="8"/>
        <v>0</v>
      </c>
      <c r="AX135" s="4">
        <f t="shared" si="9"/>
        <v>0</v>
      </c>
      <c r="AY135" s="4">
        <f t="shared" si="10"/>
        <v>0</v>
      </c>
      <c r="AZ135" s="3" t="str">
        <f t="shared" si="11"/>
        <v>YES</v>
      </c>
    </row>
    <row r="136" spans="1:52" x14ac:dyDescent="0.25">
      <c r="A136" s="3" t="s">
        <v>9365</v>
      </c>
      <c r="B136" s="3">
        <v>17700799</v>
      </c>
      <c r="C136" s="3">
        <v>17703116</v>
      </c>
      <c r="D136" s="3">
        <v>4</v>
      </c>
      <c r="E136" s="3">
        <v>3</v>
      </c>
      <c r="F136" s="3">
        <v>4</v>
      </c>
      <c r="G136" s="3">
        <v>2317</v>
      </c>
      <c r="H136" s="3">
        <v>9.0575433738703701</v>
      </c>
      <c r="I136" s="3">
        <v>3.1835321177517</v>
      </c>
      <c r="J136" s="3">
        <v>13.528638879539599</v>
      </c>
      <c r="K136" s="3">
        <v>221.31193979091501</v>
      </c>
      <c r="L136" s="3">
        <v>25.640104780389301</v>
      </c>
      <c r="M136" s="3">
        <v>33.241222110524497</v>
      </c>
      <c r="N136" s="3">
        <v>1635.8773544145899</v>
      </c>
      <c r="O136" s="3">
        <v>189.52464478275701</v>
      </c>
      <c r="P136" s="3">
        <v>245.710026015979</v>
      </c>
      <c r="Q136" s="3">
        <v>17744013</v>
      </c>
      <c r="R136" s="3">
        <v>40713</v>
      </c>
      <c r="S136" s="3">
        <v>17794558</v>
      </c>
      <c r="T136" s="3">
        <v>91424</v>
      </c>
      <c r="U136" s="3">
        <v>0</v>
      </c>
      <c r="V136" s="3">
        <v>0</v>
      </c>
      <c r="W136" s="3" t="s">
        <v>9483</v>
      </c>
      <c r="X136" s="3">
        <v>17684583</v>
      </c>
      <c r="Y136" s="3">
        <v>0</v>
      </c>
      <c r="Z136" s="3" t="s">
        <v>9483</v>
      </c>
      <c r="AA136" s="3">
        <v>17684583</v>
      </c>
      <c r="AB136" s="3">
        <v>0</v>
      </c>
      <c r="AC136" s="3" t="s">
        <v>9464</v>
      </c>
      <c r="AD136" s="3">
        <v>9514599</v>
      </c>
      <c r="AE136" s="3" t="s">
        <v>49</v>
      </c>
      <c r="AF136" s="3" t="s">
        <v>50</v>
      </c>
      <c r="AG136" s="3" t="s">
        <v>9484</v>
      </c>
      <c r="AH136" s="3" t="s">
        <v>9485</v>
      </c>
      <c r="AI136" s="3">
        <v>0</v>
      </c>
      <c r="AJ136" s="3" t="s">
        <v>53</v>
      </c>
      <c r="AK136" s="3" t="s">
        <v>50</v>
      </c>
      <c r="AL136" s="3" t="s">
        <v>9484</v>
      </c>
      <c r="AM136" s="3" t="s">
        <v>9485</v>
      </c>
      <c r="AN136" s="3">
        <v>-16112</v>
      </c>
      <c r="AO136" s="3" t="s">
        <v>49</v>
      </c>
      <c r="AP136" s="3" t="s">
        <v>50</v>
      </c>
      <c r="AQ136" s="3" t="s">
        <v>9484</v>
      </c>
      <c r="AR136" s="3" t="s">
        <v>9485</v>
      </c>
      <c r="AS136" s="3">
        <v>0</v>
      </c>
      <c r="AT136" s="3">
        <v>308.05852145542298</v>
      </c>
      <c r="AU136" s="4">
        <f t="shared" si="6"/>
        <v>1</v>
      </c>
      <c r="AV136" s="4">
        <f t="shared" si="7"/>
        <v>0</v>
      </c>
      <c r="AW136" s="4">
        <f t="shared" si="8"/>
        <v>1</v>
      </c>
      <c r="AX136" s="4">
        <f t="shared" si="9"/>
        <v>0</v>
      </c>
      <c r="AY136" s="4">
        <f t="shared" si="10"/>
        <v>0</v>
      </c>
      <c r="AZ136" s="3" t="str">
        <f t="shared" si="11"/>
        <v>NO</v>
      </c>
    </row>
    <row r="137" spans="1:52" x14ac:dyDescent="0.25">
      <c r="A137" s="3" t="s">
        <v>2259</v>
      </c>
      <c r="B137" s="3">
        <v>30515417</v>
      </c>
      <c r="C137" s="3">
        <v>30515935</v>
      </c>
      <c r="D137" s="3">
        <v>4</v>
      </c>
      <c r="E137" s="3">
        <v>2</v>
      </c>
      <c r="F137" s="3">
        <v>3</v>
      </c>
      <c r="G137" s="3">
        <v>518</v>
      </c>
      <c r="H137" s="3">
        <v>3.7828646531735002</v>
      </c>
      <c r="I137" s="3">
        <v>2.5915446879184199</v>
      </c>
      <c r="J137" s="3">
        <v>7.6192954212713504</v>
      </c>
      <c r="K137" s="3">
        <v>159.829721078782</v>
      </c>
      <c r="L137" s="3">
        <v>16.131323178393298</v>
      </c>
      <c r="M137" s="3">
        <v>21.010754976457001</v>
      </c>
      <c r="N137" s="3">
        <v>2097.6968635784101</v>
      </c>
      <c r="O137" s="3">
        <v>211.71673083259401</v>
      </c>
      <c r="P137" s="3">
        <v>275.75719032759599</v>
      </c>
      <c r="Q137" s="3">
        <v>30507648</v>
      </c>
      <c r="R137" s="3">
        <v>-7770</v>
      </c>
      <c r="S137" s="3">
        <v>30695762</v>
      </c>
      <c r="T137" s="3">
        <v>179809</v>
      </c>
      <c r="U137" s="3">
        <v>0</v>
      </c>
      <c r="V137" s="3">
        <v>-70</v>
      </c>
      <c r="W137" s="3" t="s">
        <v>2406</v>
      </c>
      <c r="X137" s="3">
        <v>30466466</v>
      </c>
      <c r="Y137" s="3">
        <v>-11597</v>
      </c>
      <c r="Z137" s="3" t="s">
        <v>2406</v>
      </c>
      <c r="AA137" s="3">
        <v>30466466</v>
      </c>
      <c r="AB137" s="3">
        <v>-11597</v>
      </c>
      <c r="AC137" s="3" t="s">
        <v>2390</v>
      </c>
      <c r="AD137" s="3">
        <v>239233</v>
      </c>
      <c r="AE137" s="3" t="s">
        <v>49</v>
      </c>
      <c r="AF137" s="3" t="s">
        <v>471</v>
      </c>
      <c r="AG137" s="3" t="s">
        <v>2407</v>
      </c>
      <c r="AH137" s="3" t="s">
        <v>2408</v>
      </c>
      <c r="AI137" s="3">
        <v>-23115</v>
      </c>
      <c r="AJ137" s="3" t="s">
        <v>53</v>
      </c>
      <c r="AK137" s="3" t="s">
        <v>471</v>
      </c>
      <c r="AL137" s="3" t="s">
        <v>2407</v>
      </c>
      <c r="AM137" s="3" t="s">
        <v>2408</v>
      </c>
      <c r="AN137" s="3">
        <v>-23115</v>
      </c>
      <c r="AO137" s="3" t="s">
        <v>49</v>
      </c>
      <c r="AP137" s="3" t="s">
        <v>471</v>
      </c>
      <c r="AQ137" s="3" t="s">
        <v>2407</v>
      </c>
      <c r="AR137" s="3" t="s">
        <v>2408</v>
      </c>
      <c r="AS137" s="3">
        <v>-23254</v>
      </c>
      <c r="AT137" s="3">
        <v>306.60545303030602</v>
      </c>
      <c r="AU137" s="4">
        <f t="shared" si="6"/>
        <v>0</v>
      </c>
      <c r="AV137" s="4">
        <f t="shared" si="7"/>
        <v>0</v>
      </c>
      <c r="AW137" s="4">
        <f t="shared" si="8"/>
        <v>0</v>
      </c>
      <c r="AX137" s="4">
        <f t="shared" si="9"/>
        <v>0</v>
      </c>
      <c r="AY137" s="4">
        <f t="shared" si="10"/>
        <v>0</v>
      </c>
      <c r="AZ137" s="3" t="str">
        <f t="shared" si="11"/>
        <v>YES</v>
      </c>
    </row>
    <row r="138" spans="1:52" x14ac:dyDescent="0.25">
      <c r="A138" s="3" t="s">
        <v>7485</v>
      </c>
      <c r="B138" s="3">
        <v>133247692</v>
      </c>
      <c r="C138" s="3">
        <v>133253059</v>
      </c>
      <c r="D138" s="3">
        <v>4</v>
      </c>
      <c r="E138" s="3">
        <v>2</v>
      </c>
      <c r="F138" s="3">
        <v>3</v>
      </c>
      <c r="G138" s="3">
        <v>5367</v>
      </c>
      <c r="H138" s="3">
        <v>5.5943909716312996</v>
      </c>
      <c r="I138" s="3">
        <v>6.7964145240517002</v>
      </c>
      <c r="J138" s="3">
        <v>4.3711746352698402</v>
      </c>
      <c r="K138" s="3">
        <v>150.23453211367399</v>
      </c>
      <c r="L138" s="3">
        <v>24.973380468928799</v>
      </c>
      <c r="M138" s="3">
        <v>31.356904505775901</v>
      </c>
      <c r="N138" s="3">
        <v>3436.93731431985</v>
      </c>
      <c r="O138" s="3">
        <v>571.31966925835695</v>
      </c>
      <c r="P138" s="3">
        <v>717.35648017275298</v>
      </c>
      <c r="Q138" s="3">
        <v>133334662</v>
      </c>
      <c r="R138" s="3">
        <v>80351</v>
      </c>
      <c r="S138" s="3">
        <v>133399974</v>
      </c>
      <c r="T138" s="3">
        <v>146896</v>
      </c>
      <c r="U138" s="3">
        <v>0</v>
      </c>
      <c r="V138" s="3">
        <v>0</v>
      </c>
      <c r="W138" s="3" t="s">
        <v>8114</v>
      </c>
      <c r="X138" s="3">
        <v>133246447</v>
      </c>
      <c r="Y138" s="3">
        <v>0</v>
      </c>
      <c r="Z138" s="3" t="s">
        <v>8114</v>
      </c>
      <c r="AA138" s="3">
        <v>133246447</v>
      </c>
      <c r="AB138" s="3">
        <v>0</v>
      </c>
      <c r="AC138" s="3" t="s">
        <v>8076</v>
      </c>
      <c r="AD138" s="3">
        <v>3582287</v>
      </c>
      <c r="AE138" s="3" t="s">
        <v>49</v>
      </c>
      <c r="AF138" s="3" t="s">
        <v>50</v>
      </c>
      <c r="AG138" s="3" t="s">
        <v>8115</v>
      </c>
      <c r="AH138" s="3" t="s">
        <v>8116</v>
      </c>
      <c r="AI138" s="3">
        <v>0</v>
      </c>
      <c r="AJ138" s="3" t="s">
        <v>53</v>
      </c>
      <c r="AK138" s="3" t="s">
        <v>50</v>
      </c>
      <c r="AL138" s="3" t="s">
        <v>8115</v>
      </c>
      <c r="AM138" s="3" t="s">
        <v>8116</v>
      </c>
      <c r="AN138" s="3">
        <v>0</v>
      </c>
      <c r="AO138" s="3" t="s">
        <v>49</v>
      </c>
      <c r="AP138" s="3" t="s">
        <v>55</v>
      </c>
      <c r="AQ138" s="3" t="s">
        <v>8117</v>
      </c>
      <c r="AR138" s="3" t="s">
        <v>8118</v>
      </c>
      <c r="AS138" s="3">
        <v>0</v>
      </c>
      <c r="AT138" s="3">
        <v>306.182079873014</v>
      </c>
      <c r="AU138" s="4">
        <f t="shared" si="6"/>
        <v>1</v>
      </c>
      <c r="AV138" s="4">
        <f t="shared" si="7"/>
        <v>0</v>
      </c>
      <c r="AW138" s="4">
        <f t="shared" si="8"/>
        <v>1</v>
      </c>
      <c r="AX138" s="4">
        <f t="shared" si="9"/>
        <v>0</v>
      </c>
      <c r="AY138" s="4">
        <f t="shared" si="10"/>
        <v>0</v>
      </c>
      <c r="AZ138" s="3" t="str">
        <f t="shared" si="11"/>
        <v>NO</v>
      </c>
    </row>
    <row r="139" spans="1:52" x14ac:dyDescent="0.25">
      <c r="A139" s="3" t="s">
        <v>2924</v>
      </c>
      <c r="B139" s="3">
        <v>101935214</v>
      </c>
      <c r="C139" s="3">
        <v>101935976</v>
      </c>
      <c r="D139" s="3">
        <v>4</v>
      </c>
      <c r="E139" s="3">
        <v>2</v>
      </c>
      <c r="F139" s="3">
        <v>4</v>
      </c>
      <c r="G139" s="3">
        <v>762</v>
      </c>
      <c r="H139" s="3">
        <v>7.0328931984733503</v>
      </c>
      <c r="I139" s="3">
        <v>2.6651417802466</v>
      </c>
      <c r="J139" s="3">
        <v>7.6408997976821702</v>
      </c>
      <c r="K139" s="3">
        <v>141.66263489448701</v>
      </c>
      <c r="L139" s="3">
        <v>27.8604700785761</v>
      </c>
      <c r="M139" s="3">
        <v>2.55881643742303</v>
      </c>
      <c r="N139" s="3">
        <v>1854.0046152346999</v>
      </c>
      <c r="O139" s="3">
        <v>364.62289542165399</v>
      </c>
      <c r="P139" s="3">
        <v>33.488417662527503</v>
      </c>
      <c r="Q139" s="3">
        <v>102011952</v>
      </c>
      <c r="R139" s="3">
        <v>75477</v>
      </c>
      <c r="S139" s="3">
        <v>101916644</v>
      </c>
      <c r="T139" s="3">
        <v>-18571</v>
      </c>
      <c r="U139" s="3">
        <v>0</v>
      </c>
      <c r="V139" s="3">
        <v>0</v>
      </c>
      <c r="W139" s="3" t="s">
        <v>3391</v>
      </c>
      <c r="X139" s="3">
        <v>101868371</v>
      </c>
      <c r="Y139" s="3">
        <v>-59921</v>
      </c>
      <c r="Z139" s="3" t="s">
        <v>3392</v>
      </c>
      <c r="AA139" s="3">
        <v>101719812</v>
      </c>
      <c r="AB139" s="3">
        <v>-213735</v>
      </c>
      <c r="AC139" s="3" t="s">
        <v>3356</v>
      </c>
      <c r="AD139" s="3">
        <v>-1937306</v>
      </c>
      <c r="AE139" s="3" t="s">
        <v>49</v>
      </c>
      <c r="AF139" s="3" t="s">
        <v>55</v>
      </c>
      <c r="AG139" s="3" t="s">
        <v>3393</v>
      </c>
      <c r="AH139" s="3" t="s">
        <v>3394</v>
      </c>
      <c r="AI139" s="3">
        <v>0</v>
      </c>
      <c r="AJ139" s="3" t="s">
        <v>53</v>
      </c>
      <c r="AK139" s="3" t="s">
        <v>55</v>
      </c>
      <c r="AL139" s="3" t="s">
        <v>3393</v>
      </c>
      <c r="AM139" s="3" t="s">
        <v>3394</v>
      </c>
      <c r="AN139" s="3">
        <v>-18269</v>
      </c>
      <c r="AO139" s="3" t="s">
        <v>49</v>
      </c>
      <c r="AP139" s="3" t="s">
        <v>55</v>
      </c>
      <c r="AQ139" s="3" t="s">
        <v>3393</v>
      </c>
      <c r="AR139" s="3" t="s">
        <v>3394</v>
      </c>
      <c r="AS139" s="3">
        <v>0</v>
      </c>
      <c r="AT139" s="3">
        <v>301.17815884371203</v>
      </c>
      <c r="AU139" s="4">
        <f t="shared" si="6"/>
        <v>1</v>
      </c>
      <c r="AV139" s="4">
        <f t="shared" si="7"/>
        <v>0</v>
      </c>
      <c r="AW139" s="4">
        <f t="shared" si="8"/>
        <v>0</v>
      </c>
      <c r="AX139" s="4">
        <f t="shared" si="9"/>
        <v>0</v>
      </c>
      <c r="AY139" s="4">
        <f t="shared" si="10"/>
        <v>0</v>
      </c>
      <c r="AZ139" s="3" t="str">
        <f t="shared" si="11"/>
        <v>NO</v>
      </c>
    </row>
    <row r="140" spans="1:52" x14ac:dyDescent="0.25">
      <c r="A140" s="3" t="s">
        <v>7485</v>
      </c>
      <c r="B140" s="3">
        <v>108252763</v>
      </c>
      <c r="C140" s="3">
        <v>108253181</v>
      </c>
      <c r="D140" s="3">
        <v>4</v>
      </c>
      <c r="E140" s="3">
        <v>2</v>
      </c>
      <c r="F140" s="3">
        <v>3</v>
      </c>
      <c r="G140" s="3">
        <v>418</v>
      </c>
      <c r="H140" s="3">
        <v>2.4615073263605498</v>
      </c>
      <c r="I140" s="3">
        <v>0.77287121934764802</v>
      </c>
      <c r="J140" s="3">
        <v>3.9946937953036299</v>
      </c>
      <c r="K140" s="3">
        <v>119.897780720246</v>
      </c>
      <c r="L140" s="3">
        <v>16.494142988172701</v>
      </c>
      <c r="M140" s="3">
        <v>19.578462399770501</v>
      </c>
      <c r="N140" s="3">
        <v>3001.4260632743399</v>
      </c>
      <c r="O140" s="3">
        <v>412.90130942111603</v>
      </c>
      <c r="P140" s="3">
        <v>490.11171826957002</v>
      </c>
      <c r="Q140" s="3">
        <v>108251195</v>
      </c>
      <c r="R140" s="3">
        <v>-1569</v>
      </c>
      <c r="S140" s="3">
        <v>108222611</v>
      </c>
      <c r="T140" s="3">
        <v>-30153</v>
      </c>
      <c r="U140" s="3">
        <v>0</v>
      </c>
      <c r="V140" s="3">
        <v>1108</v>
      </c>
      <c r="W140" s="3" t="s">
        <v>7983</v>
      </c>
      <c r="X140" s="3">
        <v>108218392</v>
      </c>
      <c r="Y140" s="3">
        <v>-33220</v>
      </c>
      <c r="Z140" s="3" t="s">
        <v>7984</v>
      </c>
      <c r="AA140" s="3">
        <v>108293189</v>
      </c>
      <c r="AB140" s="3">
        <v>40009</v>
      </c>
      <c r="AC140" s="3" t="s">
        <v>7909</v>
      </c>
      <c r="AD140" s="3">
        <v>-323857</v>
      </c>
      <c r="AE140" s="3" t="s">
        <v>49</v>
      </c>
      <c r="AF140" s="3" t="s">
        <v>55</v>
      </c>
      <c r="AG140" s="3" t="s">
        <v>7985</v>
      </c>
      <c r="AH140" s="3" t="s">
        <v>7986</v>
      </c>
      <c r="AI140" s="3">
        <v>-30328</v>
      </c>
      <c r="AJ140" s="3" t="s">
        <v>53</v>
      </c>
      <c r="AK140" s="3" t="s">
        <v>55</v>
      </c>
      <c r="AL140" s="3" t="s">
        <v>7985</v>
      </c>
      <c r="AM140" s="3" t="s">
        <v>7986</v>
      </c>
      <c r="AN140" s="3">
        <v>-30328</v>
      </c>
      <c r="AO140" s="3" t="s">
        <v>49</v>
      </c>
      <c r="AP140" s="3" t="s">
        <v>55</v>
      </c>
      <c r="AQ140" s="3" t="s">
        <v>7985</v>
      </c>
      <c r="AR140" s="3" t="s">
        <v>7986</v>
      </c>
      <c r="AS140" s="3">
        <v>-30746</v>
      </c>
      <c r="AT140" s="3">
        <v>297.40409559238799</v>
      </c>
      <c r="AU140" s="4">
        <f t="shared" si="6"/>
        <v>0</v>
      </c>
      <c r="AV140" s="4">
        <f t="shared" si="7"/>
        <v>0</v>
      </c>
      <c r="AW140" s="4">
        <f t="shared" si="8"/>
        <v>0</v>
      </c>
      <c r="AX140" s="4">
        <f t="shared" si="9"/>
        <v>0</v>
      </c>
      <c r="AY140" s="4">
        <f t="shared" si="10"/>
        <v>0</v>
      </c>
      <c r="AZ140" s="3" t="str">
        <f t="shared" si="11"/>
        <v>YES</v>
      </c>
    </row>
    <row r="141" spans="1:52" x14ac:dyDescent="0.25">
      <c r="A141" s="3" t="s">
        <v>3891</v>
      </c>
      <c r="B141" s="3">
        <v>88505442</v>
      </c>
      <c r="C141" s="3">
        <v>88507275</v>
      </c>
      <c r="D141" s="3">
        <v>4</v>
      </c>
      <c r="E141" s="3">
        <v>4</v>
      </c>
      <c r="F141" s="3">
        <v>3</v>
      </c>
      <c r="G141" s="3">
        <v>1833</v>
      </c>
      <c r="H141" s="3">
        <v>4.1238310656455397</v>
      </c>
      <c r="I141" s="3">
        <v>4.6433434487962799</v>
      </c>
      <c r="J141" s="3">
        <v>3.4672536455027001</v>
      </c>
      <c r="K141" s="3">
        <v>216.02557452941301</v>
      </c>
      <c r="L141" s="3">
        <v>55.134953191530002</v>
      </c>
      <c r="M141" s="3">
        <v>73.115130179586103</v>
      </c>
      <c r="N141" s="3">
        <v>6230.4520123474404</v>
      </c>
      <c r="O141" s="3">
        <v>1590.1620945166301</v>
      </c>
      <c r="P141" s="3">
        <v>2108.7332412043802</v>
      </c>
      <c r="Q141" s="3">
        <v>88587062</v>
      </c>
      <c r="R141" s="3">
        <v>78299</v>
      </c>
      <c r="S141" s="3">
        <v>88467744</v>
      </c>
      <c r="T141" s="3">
        <v>-37699</v>
      </c>
      <c r="U141" s="3">
        <v>0</v>
      </c>
      <c r="V141" s="3">
        <v>0</v>
      </c>
      <c r="W141" s="3" t="s">
        <v>4180</v>
      </c>
      <c r="X141" s="3">
        <v>88501943</v>
      </c>
      <c r="Y141" s="3">
        <v>0</v>
      </c>
      <c r="Z141" s="3" t="s">
        <v>4180</v>
      </c>
      <c r="AA141" s="3">
        <v>88501943</v>
      </c>
      <c r="AB141" s="3">
        <v>0</v>
      </c>
      <c r="AC141" s="3" t="s">
        <v>4171</v>
      </c>
      <c r="AD141" s="3">
        <v>-925577</v>
      </c>
      <c r="AE141" s="3" t="s">
        <v>49</v>
      </c>
      <c r="AF141" s="3" t="s">
        <v>55</v>
      </c>
      <c r="AG141" s="3" t="s">
        <v>4181</v>
      </c>
      <c r="AH141" s="3" t="s">
        <v>4182</v>
      </c>
      <c r="AI141" s="3">
        <v>0</v>
      </c>
      <c r="AJ141" s="3" t="s">
        <v>53</v>
      </c>
      <c r="AK141" s="3" t="s">
        <v>55</v>
      </c>
      <c r="AL141" s="3" t="s">
        <v>4181</v>
      </c>
      <c r="AM141" s="3" t="s">
        <v>4182</v>
      </c>
      <c r="AN141" s="3">
        <v>0</v>
      </c>
      <c r="AO141" s="3" t="s">
        <v>49</v>
      </c>
      <c r="AP141" s="3" t="s">
        <v>55</v>
      </c>
      <c r="AQ141" s="3" t="s">
        <v>4183</v>
      </c>
      <c r="AR141" s="3" t="s">
        <v>4184</v>
      </c>
      <c r="AS141" s="3">
        <v>0</v>
      </c>
      <c r="AT141" s="3">
        <v>294.32293990923102</v>
      </c>
      <c r="AU141" s="4">
        <f t="shared" ref="AU141:AU204" si="12">IF(AND(AI141&gt;-100,AI141&lt;100),1,0)</f>
        <v>1</v>
      </c>
      <c r="AV141" s="4">
        <f t="shared" ref="AV141:AV204" si="13">IF(AND(AD141&gt;-100,AD141&lt;100),1,0)</f>
        <v>0</v>
      </c>
      <c r="AW141" s="4">
        <f t="shared" ref="AW141:AW204" si="14">IF(AND(Y141&gt;-100,Y141&lt;100),1,0)</f>
        <v>1</v>
      </c>
      <c r="AX141" s="4">
        <f t="shared" ref="AX141:AX204" si="15">IF(AND(R141&gt;-100,R141&lt;100),1,0)</f>
        <v>0</v>
      </c>
      <c r="AY141" s="4">
        <f t="shared" ref="AY141:AY204" si="16">IF(AND(T141&gt;-100,T141&lt;100),1,0)</f>
        <v>0</v>
      </c>
      <c r="AZ141" s="3" t="str">
        <f t="shared" ref="AZ141:AZ204" si="17">IF(SUM(AU141:AY141)=0,"YES","NO")</f>
        <v>NO</v>
      </c>
    </row>
    <row r="142" spans="1:52" x14ac:dyDescent="0.25">
      <c r="A142" s="3" t="s">
        <v>5348</v>
      </c>
      <c r="B142" s="3">
        <v>28238965</v>
      </c>
      <c r="C142" s="3">
        <v>28243424</v>
      </c>
      <c r="D142" s="3">
        <v>4</v>
      </c>
      <c r="E142" s="3">
        <v>2</v>
      </c>
      <c r="F142" s="3">
        <v>3</v>
      </c>
      <c r="G142" s="3">
        <v>4459</v>
      </c>
      <c r="H142" s="3">
        <v>7.7414819437581004</v>
      </c>
      <c r="I142" s="3">
        <v>9.1088102994824904</v>
      </c>
      <c r="J142" s="3">
        <v>10.2795117303087</v>
      </c>
      <c r="K142" s="3">
        <v>813.07104061156497</v>
      </c>
      <c r="L142" s="3">
        <v>157.55093561952199</v>
      </c>
      <c r="M142" s="3">
        <v>207.38046414779899</v>
      </c>
      <c r="N142" s="3">
        <v>7909.6270517816301</v>
      </c>
      <c r="O142" s="3">
        <v>1532.6694472752899</v>
      </c>
      <c r="P142" s="3">
        <v>2017.41551144249</v>
      </c>
      <c r="Q142" s="3">
        <v>28251942</v>
      </c>
      <c r="R142" s="3">
        <v>8436</v>
      </c>
      <c r="S142" s="3">
        <v>28177759</v>
      </c>
      <c r="T142" s="3">
        <v>-61207</v>
      </c>
      <c r="U142" s="3">
        <v>0</v>
      </c>
      <c r="V142" s="3">
        <v>0</v>
      </c>
      <c r="W142" s="3" t="s">
        <v>5425</v>
      </c>
      <c r="X142" s="3">
        <v>28278599</v>
      </c>
      <c r="Y142" s="3">
        <v>35176</v>
      </c>
      <c r="Z142" s="3" t="s">
        <v>5425</v>
      </c>
      <c r="AA142" s="3">
        <v>28278599</v>
      </c>
      <c r="AB142" s="3">
        <v>35176</v>
      </c>
      <c r="AC142" s="3" t="s">
        <v>5404</v>
      </c>
      <c r="AD142" s="3">
        <v>-444961</v>
      </c>
      <c r="AE142" s="3" t="s">
        <v>49</v>
      </c>
      <c r="AF142" s="3" t="s">
        <v>50</v>
      </c>
      <c r="AG142" s="3" t="s">
        <v>5426</v>
      </c>
      <c r="AH142" s="3" t="s">
        <v>5427</v>
      </c>
      <c r="AI142" s="3">
        <v>50670</v>
      </c>
      <c r="AJ142" s="3" t="s">
        <v>53</v>
      </c>
      <c r="AK142" s="3" t="s">
        <v>50</v>
      </c>
      <c r="AL142" s="3" t="s">
        <v>5426</v>
      </c>
      <c r="AM142" s="3" t="s">
        <v>5427</v>
      </c>
      <c r="AN142" s="3">
        <v>50670</v>
      </c>
      <c r="AO142" s="3" t="s">
        <v>49</v>
      </c>
      <c r="AP142" s="3" t="s">
        <v>50</v>
      </c>
      <c r="AQ142" s="3" t="s">
        <v>5426</v>
      </c>
      <c r="AR142" s="3" t="s">
        <v>5427</v>
      </c>
      <c r="AS142" s="3">
        <v>51112</v>
      </c>
      <c r="AT142" s="3">
        <v>286.557551397937</v>
      </c>
      <c r="AU142" s="4">
        <f t="shared" si="12"/>
        <v>0</v>
      </c>
      <c r="AV142" s="4">
        <f t="shared" si="13"/>
        <v>0</v>
      </c>
      <c r="AW142" s="4">
        <f t="shared" si="14"/>
        <v>0</v>
      </c>
      <c r="AX142" s="4">
        <f t="shared" si="15"/>
        <v>0</v>
      </c>
      <c r="AY142" s="4">
        <f t="shared" si="16"/>
        <v>0</v>
      </c>
      <c r="AZ142" s="3" t="str">
        <f t="shared" si="17"/>
        <v>YES</v>
      </c>
    </row>
    <row r="143" spans="1:52" x14ac:dyDescent="0.25">
      <c r="A143" s="3" t="s">
        <v>8462</v>
      </c>
      <c r="B143" s="3">
        <v>37037239</v>
      </c>
      <c r="C143" s="3">
        <v>37037533</v>
      </c>
      <c r="D143" s="3">
        <v>4</v>
      </c>
      <c r="E143" s="3">
        <v>1</v>
      </c>
      <c r="F143" s="3">
        <v>3</v>
      </c>
      <c r="G143" s="3">
        <v>294</v>
      </c>
      <c r="H143" s="3">
        <v>2.1951069161074601</v>
      </c>
      <c r="I143" s="3">
        <v>1.0550273232395899</v>
      </c>
      <c r="J143" s="3">
        <v>5.8424609974969899</v>
      </c>
      <c r="K143" s="3">
        <v>158.04316546509301</v>
      </c>
      <c r="L143" s="3">
        <v>8.5569008339110901</v>
      </c>
      <c r="M143" s="3">
        <v>11.259898333461299</v>
      </c>
      <c r="N143" s="3">
        <v>2705.0786566277702</v>
      </c>
      <c r="O143" s="3">
        <v>146.46055553604899</v>
      </c>
      <c r="P143" s="3">
        <v>192.72526317737001</v>
      </c>
      <c r="Q143" s="3">
        <v>37021066</v>
      </c>
      <c r="R143" s="3">
        <v>-16174</v>
      </c>
      <c r="S143" s="3">
        <v>37686116</v>
      </c>
      <c r="T143" s="3">
        <v>648564</v>
      </c>
      <c r="U143" s="3">
        <v>765</v>
      </c>
      <c r="V143" s="3">
        <v>0</v>
      </c>
      <c r="W143" s="3" t="s">
        <v>8631</v>
      </c>
      <c r="X143" s="3">
        <v>37001815</v>
      </c>
      <c r="Y143" s="3">
        <v>-16532</v>
      </c>
      <c r="Z143" s="3" t="s">
        <v>8631</v>
      </c>
      <c r="AA143" s="3">
        <v>37001815</v>
      </c>
      <c r="AB143" s="3">
        <v>-16532</v>
      </c>
      <c r="AC143" s="3" t="s">
        <v>8517</v>
      </c>
      <c r="AD143" s="3">
        <v>-12365672</v>
      </c>
      <c r="AE143" s="3" t="s">
        <v>49</v>
      </c>
      <c r="AF143" s="3" t="s">
        <v>50</v>
      </c>
      <c r="AG143" s="3" t="s">
        <v>8629</v>
      </c>
      <c r="AH143" s="3" t="s">
        <v>8630</v>
      </c>
      <c r="AI143" s="3">
        <v>-13740</v>
      </c>
      <c r="AJ143" s="3" t="s">
        <v>53</v>
      </c>
      <c r="AK143" s="3" t="s">
        <v>50</v>
      </c>
      <c r="AL143" s="3" t="s">
        <v>8629</v>
      </c>
      <c r="AM143" s="3" t="s">
        <v>8630</v>
      </c>
      <c r="AN143" s="3">
        <v>-13740</v>
      </c>
      <c r="AO143" s="3" t="s">
        <v>49</v>
      </c>
      <c r="AP143" s="3" t="s">
        <v>50</v>
      </c>
      <c r="AQ143" s="3" t="s">
        <v>8629</v>
      </c>
      <c r="AR143" s="3" t="s">
        <v>8630</v>
      </c>
      <c r="AS143" s="3">
        <v>-14810</v>
      </c>
      <c r="AT143" s="3">
        <v>283.81710630828798</v>
      </c>
      <c r="AU143" s="4">
        <f t="shared" si="12"/>
        <v>0</v>
      </c>
      <c r="AV143" s="4">
        <f t="shared" si="13"/>
        <v>0</v>
      </c>
      <c r="AW143" s="4">
        <f t="shared" si="14"/>
        <v>0</v>
      </c>
      <c r="AX143" s="4">
        <f t="shared" si="15"/>
        <v>0</v>
      </c>
      <c r="AY143" s="4">
        <f t="shared" si="16"/>
        <v>0</v>
      </c>
      <c r="AZ143" s="3" t="str">
        <f t="shared" si="17"/>
        <v>YES</v>
      </c>
    </row>
    <row r="144" spans="1:52" x14ac:dyDescent="0.25">
      <c r="A144" s="3" t="s">
        <v>46</v>
      </c>
      <c r="B144" s="3">
        <v>60684821</v>
      </c>
      <c r="C144" s="3">
        <v>60685059</v>
      </c>
      <c r="D144" s="3">
        <v>4</v>
      </c>
      <c r="E144" s="3">
        <v>1</v>
      </c>
      <c r="F144" s="3">
        <v>3</v>
      </c>
      <c r="G144" s="3">
        <v>238</v>
      </c>
      <c r="H144" s="3">
        <v>3.92668311722699</v>
      </c>
      <c r="I144" s="3">
        <v>1.4936026858043601</v>
      </c>
      <c r="J144" s="3">
        <v>7.3425785517025597</v>
      </c>
      <c r="K144" s="3">
        <v>103.050868435049</v>
      </c>
      <c r="L144" s="3">
        <v>7.6313714842048901</v>
      </c>
      <c r="M144" s="3">
        <v>10.025859200519699</v>
      </c>
      <c r="N144" s="3">
        <v>1403.46974444222</v>
      </c>
      <c r="O144" s="3">
        <v>103.933126904517</v>
      </c>
      <c r="P144" s="3">
        <v>136.54411907101601</v>
      </c>
      <c r="Q144" s="3">
        <v>60684677</v>
      </c>
      <c r="R144" s="3">
        <v>-145</v>
      </c>
      <c r="S144" s="3">
        <v>61082310</v>
      </c>
      <c r="T144" s="3">
        <v>397233</v>
      </c>
      <c r="U144" s="3">
        <v>-741</v>
      </c>
      <c r="V144" s="3">
        <v>0</v>
      </c>
      <c r="W144" s="3" t="s">
        <v>315</v>
      </c>
      <c r="X144" s="3">
        <v>60667106</v>
      </c>
      <c r="Y144" s="3">
        <v>0</v>
      </c>
      <c r="Z144" s="3" t="s">
        <v>315</v>
      </c>
      <c r="AA144" s="3">
        <v>60667106</v>
      </c>
      <c r="AB144" s="3">
        <v>0</v>
      </c>
      <c r="AC144" s="3" t="s">
        <v>296</v>
      </c>
      <c r="AD144" s="3">
        <v>2635826</v>
      </c>
      <c r="AE144" s="3" t="s">
        <v>49</v>
      </c>
      <c r="AF144" s="3" t="s">
        <v>50</v>
      </c>
      <c r="AG144" s="3" t="s">
        <v>316</v>
      </c>
      <c r="AH144" s="3" t="s">
        <v>317</v>
      </c>
      <c r="AI144" s="3">
        <v>0</v>
      </c>
      <c r="AJ144" s="3" t="s">
        <v>53</v>
      </c>
      <c r="AK144" s="3" t="s">
        <v>50</v>
      </c>
      <c r="AL144" s="3" t="s">
        <v>316</v>
      </c>
      <c r="AM144" s="3" t="s">
        <v>317</v>
      </c>
      <c r="AN144" s="3">
        <v>-7409</v>
      </c>
      <c r="AO144" s="3" t="s">
        <v>49</v>
      </c>
      <c r="AP144" s="3" t="s">
        <v>50</v>
      </c>
      <c r="AQ144" s="3" t="s">
        <v>316</v>
      </c>
      <c r="AR144" s="3" t="s">
        <v>317</v>
      </c>
      <c r="AS144" s="3">
        <v>0</v>
      </c>
      <c r="AT144" s="3">
        <v>283.05363912484898</v>
      </c>
      <c r="AU144" s="4">
        <f t="shared" si="12"/>
        <v>1</v>
      </c>
      <c r="AV144" s="4">
        <f t="shared" si="13"/>
        <v>0</v>
      </c>
      <c r="AW144" s="4">
        <f t="shared" si="14"/>
        <v>1</v>
      </c>
      <c r="AX144" s="4">
        <f t="shared" si="15"/>
        <v>0</v>
      </c>
      <c r="AY144" s="4">
        <f t="shared" si="16"/>
        <v>0</v>
      </c>
      <c r="AZ144" s="3" t="str">
        <f t="shared" si="17"/>
        <v>NO</v>
      </c>
    </row>
    <row r="145" spans="1:52" x14ac:dyDescent="0.25">
      <c r="A145" s="3" t="s">
        <v>4264</v>
      </c>
      <c r="B145" s="3">
        <v>24464359</v>
      </c>
      <c r="C145" s="3">
        <v>24465574</v>
      </c>
      <c r="D145" s="3">
        <v>4</v>
      </c>
      <c r="E145" s="3">
        <v>3</v>
      </c>
      <c r="F145" s="3">
        <v>3</v>
      </c>
      <c r="G145" s="3">
        <v>1215</v>
      </c>
      <c r="H145" s="3">
        <v>24.061018281561701</v>
      </c>
      <c r="I145" s="3">
        <v>4.9256013025899801</v>
      </c>
      <c r="J145" s="3">
        <v>29.646282162824299</v>
      </c>
      <c r="K145" s="3">
        <v>112.081324398371</v>
      </c>
      <c r="L145" s="3">
        <v>9.6688458345244701</v>
      </c>
      <c r="M145" s="3">
        <v>12.369234721561901</v>
      </c>
      <c r="N145" s="3">
        <v>378.06199031228903</v>
      </c>
      <c r="O145" s="3">
        <v>32.614024859579096</v>
      </c>
      <c r="P145" s="3">
        <v>41.722718058295598</v>
      </c>
      <c r="Q145" s="3">
        <v>24466897</v>
      </c>
      <c r="R145" s="3">
        <v>0</v>
      </c>
      <c r="S145" s="3">
        <v>24540192</v>
      </c>
      <c r="T145" s="3">
        <v>74599</v>
      </c>
      <c r="U145" s="3">
        <v>0</v>
      </c>
      <c r="V145" s="3">
        <v>0</v>
      </c>
      <c r="W145" s="3" t="s">
        <v>4386</v>
      </c>
      <c r="X145" s="3">
        <v>24472797</v>
      </c>
      <c r="Y145" s="3">
        <v>7224</v>
      </c>
      <c r="Z145" s="3" t="s">
        <v>4386</v>
      </c>
      <c r="AA145" s="3">
        <v>24472797</v>
      </c>
      <c r="AB145" s="3">
        <v>7224</v>
      </c>
      <c r="AC145" s="3" t="s">
        <v>4366</v>
      </c>
      <c r="AD145" s="3">
        <v>195849</v>
      </c>
      <c r="AE145" s="3" t="s">
        <v>49</v>
      </c>
      <c r="AF145" s="3" t="s">
        <v>50</v>
      </c>
      <c r="AG145" s="3" t="s">
        <v>4387</v>
      </c>
      <c r="AH145" s="3" t="s">
        <v>4388</v>
      </c>
      <c r="AI145" s="3">
        <v>7225</v>
      </c>
      <c r="AJ145" s="3" t="s">
        <v>53</v>
      </c>
      <c r="AK145" s="3" t="s">
        <v>50</v>
      </c>
      <c r="AL145" s="3" t="s">
        <v>4387</v>
      </c>
      <c r="AM145" s="3" t="s">
        <v>4388</v>
      </c>
      <c r="AN145" s="3">
        <v>7225</v>
      </c>
      <c r="AO145" s="3" t="s">
        <v>49</v>
      </c>
      <c r="AP145" s="3" t="s">
        <v>50</v>
      </c>
      <c r="AQ145" s="3" t="s">
        <v>4387</v>
      </c>
      <c r="AR145" s="3" t="s">
        <v>4388</v>
      </c>
      <c r="AS145" s="3">
        <v>13541</v>
      </c>
      <c r="AT145" s="3">
        <v>281.06343566878797</v>
      </c>
      <c r="AU145" s="4">
        <f t="shared" si="12"/>
        <v>0</v>
      </c>
      <c r="AV145" s="4">
        <f t="shared" si="13"/>
        <v>0</v>
      </c>
      <c r="AW145" s="4">
        <f t="shared" si="14"/>
        <v>0</v>
      </c>
      <c r="AX145" s="4">
        <f t="shared" si="15"/>
        <v>1</v>
      </c>
      <c r="AY145" s="4">
        <f t="shared" si="16"/>
        <v>0</v>
      </c>
      <c r="AZ145" s="3" t="str">
        <f t="shared" si="17"/>
        <v>NO</v>
      </c>
    </row>
    <row r="146" spans="1:52" x14ac:dyDescent="0.25">
      <c r="A146" s="3" t="s">
        <v>2259</v>
      </c>
      <c r="B146" s="3">
        <v>52828132</v>
      </c>
      <c r="C146" s="3">
        <v>52830781</v>
      </c>
      <c r="D146" s="3">
        <v>4</v>
      </c>
      <c r="E146" s="3">
        <v>4</v>
      </c>
      <c r="F146" s="3">
        <v>3</v>
      </c>
      <c r="G146" s="3">
        <v>2649</v>
      </c>
      <c r="H146" s="3">
        <v>2.4721873381805501</v>
      </c>
      <c r="I146" s="3">
        <v>6.2565668471093696</v>
      </c>
      <c r="J146" s="3">
        <v>1.8597028762330099</v>
      </c>
      <c r="K146" s="3">
        <v>187.97026922584999</v>
      </c>
      <c r="L146" s="3">
        <v>21.581996620364301</v>
      </c>
      <c r="M146" s="3">
        <v>28.303203362155202</v>
      </c>
      <c r="N146" s="3">
        <v>10107.5430719664</v>
      </c>
      <c r="O146" s="3">
        <v>1160.5077830540599</v>
      </c>
      <c r="P146" s="3">
        <v>1521.92071775927</v>
      </c>
      <c r="Q146" s="3">
        <v>52735876</v>
      </c>
      <c r="R146" s="3">
        <v>-92257</v>
      </c>
      <c r="S146" s="3">
        <v>52834017</v>
      </c>
      <c r="T146" s="3">
        <v>3217</v>
      </c>
      <c r="U146" s="3">
        <v>0</v>
      </c>
      <c r="V146" s="3">
        <v>0</v>
      </c>
      <c r="W146" s="3" t="s">
        <v>2493</v>
      </c>
      <c r="X146" s="3">
        <v>52831908</v>
      </c>
      <c r="Y146" s="3">
        <v>1128</v>
      </c>
      <c r="Z146" s="3" t="s">
        <v>2493</v>
      </c>
      <c r="AA146" s="3">
        <v>52831908</v>
      </c>
      <c r="AB146" s="3">
        <v>1128</v>
      </c>
      <c r="AC146" s="3" t="s">
        <v>2488</v>
      </c>
      <c r="AD146" s="3">
        <v>633688</v>
      </c>
      <c r="AE146" s="3" t="s">
        <v>49</v>
      </c>
      <c r="AF146" s="3" t="s">
        <v>55</v>
      </c>
      <c r="AG146" s="3" t="s">
        <v>2494</v>
      </c>
      <c r="AH146" s="3" t="s">
        <v>2495</v>
      </c>
      <c r="AI146" s="3">
        <v>0</v>
      </c>
      <c r="AJ146" s="3" t="s">
        <v>53</v>
      </c>
      <c r="AK146" s="3" t="s">
        <v>55</v>
      </c>
      <c r="AL146" s="3" t="s">
        <v>2494</v>
      </c>
      <c r="AM146" s="3" t="s">
        <v>2495</v>
      </c>
      <c r="AN146" s="3">
        <v>0</v>
      </c>
      <c r="AO146" s="3" t="s">
        <v>49</v>
      </c>
      <c r="AP146" s="3" t="s">
        <v>55</v>
      </c>
      <c r="AQ146" s="3" t="s">
        <v>2494</v>
      </c>
      <c r="AR146" s="3" t="s">
        <v>2495</v>
      </c>
      <c r="AS146" s="3">
        <v>0</v>
      </c>
      <c r="AT146" s="3">
        <v>280.32115652636799</v>
      </c>
      <c r="AU146" s="4">
        <f t="shared" si="12"/>
        <v>1</v>
      </c>
      <c r="AV146" s="4">
        <f t="shared" si="13"/>
        <v>0</v>
      </c>
      <c r="AW146" s="4">
        <f t="shared" si="14"/>
        <v>0</v>
      </c>
      <c r="AX146" s="4">
        <f t="shared" si="15"/>
        <v>0</v>
      </c>
      <c r="AY146" s="4">
        <f t="shared" si="16"/>
        <v>0</v>
      </c>
      <c r="AZ146" s="3" t="str">
        <f t="shared" si="17"/>
        <v>NO</v>
      </c>
    </row>
    <row r="147" spans="1:52" x14ac:dyDescent="0.25">
      <c r="A147" s="3" t="s">
        <v>8462</v>
      </c>
      <c r="B147" s="3">
        <v>141243407</v>
      </c>
      <c r="C147" s="3">
        <v>141243854</v>
      </c>
      <c r="D147" s="3">
        <v>4</v>
      </c>
      <c r="E147" s="3">
        <v>2</v>
      </c>
      <c r="F147" s="3">
        <v>3</v>
      </c>
      <c r="G147" s="3">
        <v>447</v>
      </c>
      <c r="H147" s="3">
        <v>4.4328633047599801</v>
      </c>
      <c r="I147" s="3">
        <v>1.1470745636007</v>
      </c>
      <c r="J147" s="3">
        <v>7.0271916843484297</v>
      </c>
      <c r="K147" s="3">
        <v>111.578612361984</v>
      </c>
      <c r="L147" s="3">
        <v>34.4904424600333</v>
      </c>
      <c r="M147" s="3">
        <v>45.763302445747499</v>
      </c>
      <c r="N147" s="3">
        <v>1587.81227799011</v>
      </c>
      <c r="O147" s="3">
        <v>490.81402655990502</v>
      </c>
      <c r="P147" s="3">
        <v>651.23173667904098</v>
      </c>
      <c r="Q147" s="3">
        <v>141248379</v>
      </c>
      <c r="R147" s="3">
        <v>4319</v>
      </c>
      <c r="S147" s="3">
        <v>141221164</v>
      </c>
      <c r="T147" s="3">
        <v>-22244</v>
      </c>
      <c r="U147" s="3">
        <v>-40</v>
      </c>
      <c r="V147" s="3">
        <v>0</v>
      </c>
      <c r="W147" s="3" t="s">
        <v>9120</v>
      </c>
      <c r="X147" s="3">
        <v>141240738</v>
      </c>
      <c r="Y147" s="3">
        <v>0</v>
      </c>
      <c r="Z147" s="3" t="s">
        <v>9120</v>
      </c>
      <c r="AA147" s="3">
        <v>141240738</v>
      </c>
      <c r="AB147" s="3">
        <v>0</v>
      </c>
      <c r="AC147" s="3" t="s">
        <v>9069</v>
      </c>
      <c r="AD147" s="3">
        <v>-3065231</v>
      </c>
      <c r="AE147" s="3" t="s">
        <v>49</v>
      </c>
      <c r="AF147" s="3" t="s">
        <v>50</v>
      </c>
      <c r="AG147" s="3" t="s">
        <v>9121</v>
      </c>
      <c r="AH147" s="3" t="s">
        <v>9122</v>
      </c>
      <c r="AI147" s="3">
        <v>0</v>
      </c>
      <c r="AJ147" s="3" t="s">
        <v>53</v>
      </c>
      <c r="AK147" s="3" t="s">
        <v>50</v>
      </c>
      <c r="AL147" s="3" t="s">
        <v>9121</v>
      </c>
      <c r="AM147" s="3" t="s">
        <v>9122</v>
      </c>
      <c r="AN147" s="3">
        <v>-2078</v>
      </c>
      <c r="AO147" s="3" t="s">
        <v>49</v>
      </c>
      <c r="AP147" s="3" t="s">
        <v>50</v>
      </c>
      <c r="AQ147" s="3" t="s">
        <v>9121</v>
      </c>
      <c r="AR147" s="3" t="s">
        <v>9122</v>
      </c>
      <c r="AS147" s="3">
        <v>0</v>
      </c>
      <c r="AT147" s="3">
        <v>275.19984043145399</v>
      </c>
      <c r="AU147" s="4">
        <f t="shared" si="12"/>
        <v>1</v>
      </c>
      <c r="AV147" s="4">
        <f t="shared" si="13"/>
        <v>0</v>
      </c>
      <c r="AW147" s="4">
        <f t="shared" si="14"/>
        <v>1</v>
      </c>
      <c r="AX147" s="4">
        <f t="shared" si="15"/>
        <v>0</v>
      </c>
      <c r="AY147" s="4">
        <f t="shared" si="16"/>
        <v>0</v>
      </c>
      <c r="AZ147" s="3" t="str">
        <f t="shared" si="17"/>
        <v>NO</v>
      </c>
    </row>
    <row r="148" spans="1:52" x14ac:dyDescent="0.25">
      <c r="A148" s="3" t="s">
        <v>11561</v>
      </c>
      <c r="B148" s="3">
        <v>38690182</v>
      </c>
      <c r="C148" s="3">
        <v>38692300</v>
      </c>
      <c r="D148" s="3">
        <v>4</v>
      </c>
      <c r="E148" s="3">
        <v>4</v>
      </c>
      <c r="F148" s="3">
        <v>3</v>
      </c>
      <c r="G148" s="3">
        <v>2118</v>
      </c>
      <c r="H148" s="3">
        <v>5.5144761416604897</v>
      </c>
      <c r="I148" s="3">
        <v>3.7079368380654198</v>
      </c>
      <c r="J148" s="3">
        <v>5.3822663962331001</v>
      </c>
      <c r="K148" s="3">
        <v>126.346197954047</v>
      </c>
      <c r="L148" s="3">
        <v>37.539427388737501</v>
      </c>
      <c r="M148" s="3">
        <v>49.753964294809599</v>
      </c>
      <c r="N148" s="3">
        <v>2347.4534453083402</v>
      </c>
      <c r="O148" s="3">
        <v>697.46505700666</v>
      </c>
      <c r="P148" s="3">
        <v>924.40545732985299</v>
      </c>
      <c r="Q148" s="3">
        <v>38691941</v>
      </c>
      <c r="R148" s="3">
        <v>0</v>
      </c>
      <c r="S148" s="3">
        <v>38787248</v>
      </c>
      <c r="T148" s="3">
        <v>94929</v>
      </c>
      <c r="U148" s="3">
        <v>0</v>
      </c>
      <c r="V148" s="3">
        <v>-155</v>
      </c>
      <c r="W148" s="3" t="s">
        <v>11785</v>
      </c>
      <c r="X148" s="3">
        <v>38700625</v>
      </c>
      <c r="Y148" s="3">
        <v>8326</v>
      </c>
      <c r="Z148" s="3" t="s">
        <v>11785</v>
      </c>
      <c r="AA148" s="3">
        <v>38700625</v>
      </c>
      <c r="AB148" s="3">
        <v>8326</v>
      </c>
      <c r="AC148" s="3" t="s">
        <v>11762</v>
      </c>
      <c r="AD148" s="3">
        <v>-1136000</v>
      </c>
      <c r="AE148" s="3" t="s">
        <v>49</v>
      </c>
      <c r="AF148" s="3" t="s">
        <v>50</v>
      </c>
      <c r="AG148" s="3" t="s">
        <v>11786</v>
      </c>
      <c r="AH148" s="3" t="s">
        <v>11787</v>
      </c>
      <c r="AI148" s="3">
        <v>6975</v>
      </c>
      <c r="AJ148" s="3" t="s">
        <v>53</v>
      </c>
      <c r="AK148" s="3" t="s">
        <v>50</v>
      </c>
      <c r="AL148" s="3" t="s">
        <v>11786</v>
      </c>
      <c r="AM148" s="3" t="s">
        <v>11787</v>
      </c>
      <c r="AN148" s="3">
        <v>6975</v>
      </c>
      <c r="AO148" s="3" t="s">
        <v>49</v>
      </c>
      <c r="AP148" s="3" t="s">
        <v>50</v>
      </c>
      <c r="AQ148" s="3" t="s">
        <v>11786</v>
      </c>
      <c r="AR148" s="3" t="s">
        <v>11787</v>
      </c>
      <c r="AS148" s="3">
        <v>8583</v>
      </c>
      <c r="AT148" s="3">
        <v>272.04584475376498</v>
      </c>
      <c r="AU148" s="4">
        <f t="shared" si="12"/>
        <v>0</v>
      </c>
      <c r="AV148" s="4">
        <f t="shared" si="13"/>
        <v>0</v>
      </c>
      <c r="AW148" s="4">
        <f t="shared" si="14"/>
        <v>0</v>
      </c>
      <c r="AX148" s="4">
        <f t="shared" si="15"/>
        <v>1</v>
      </c>
      <c r="AY148" s="4">
        <f t="shared" si="16"/>
        <v>0</v>
      </c>
      <c r="AZ148" s="3" t="str">
        <f t="shared" si="17"/>
        <v>NO</v>
      </c>
    </row>
    <row r="149" spans="1:52" x14ac:dyDescent="0.25">
      <c r="A149" s="3" t="s">
        <v>11561</v>
      </c>
      <c r="B149" s="3">
        <v>62605636</v>
      </c>
      <c r="C149" s="3">
        <v>62607599</v>
      </c>
      <c r="D149" s="3">
        <v>4</v>
      </c>
      <c r="E149" s="3">
        <v>3</v>
      </c>
      <c r="F149" s="3">
        <v>3</v>
      </c>
      <c r="G149" s="3">
        <v>1963</v>
      </c>
      <c r="H149" s="3">
        <v>3.5910478888230801</v>
      </c>
      <c r="I149" s="3">
        <v>3.27858654951712</v>
      </c>
      <c r="J149" s="3">
        <v>6.8225633047001004</v>
      </c>
      <c r="K149" s="3">
        <v>218.514550767152</v>
      </c>
      <c r="L149" s="3">
        <v>82.430144668001205</v>
      </c>
      <c r="M149" s="3">
        <v>109.434067425671</v>
      </c>
      <c r="N149" s="3">
        <v>3202.8218868503</v>
      </c>
      <c r="O149" s="3">
        <v>1208.19904464961</v>
      </c>
      <c r="P149" s="3">
        <v>1604.0022281695999</v>
      </c>
      <c r="Q149" s="3">
        <v>62249926</v>
      </c>
      <c r="R149" s="3">
        <v>-355711</v>
      </c>
      <c r="S149" s="3">
        <v>62929089</v>
      </c>
      <c r="T149" s="3">
        <v>321474</v>
      </c>
      <c r="U149" s="3">
        <v>0</v>
      </c>
      <c r="V149" s="3">
        <v>0</v>
      </c>
      <c r="W149" s="3" t="s">
        <v>11901</v>
      </c>
      <c r="X149" s="3">
        <v>62482197</v>
      </c>
      <c r="Y149" s="3">
        <v>-121826</v>
      </c>
      <c r="Z149" s="3" t="s">
        <v>11901</v>
      </c>
      <c r="AA149" s="3">
        <v>62482197</v>
      </c>
      <c r="AB149" s="3">
        <v>-121826</v>
      </c>
      <c r="AC149" s="3" t="s">
        <v>11902</v>
      </c>
      <c r="AD149" s="3">
        <v>4159802</v>
      </c>
      <c r="AE149" s="3" t="s">
        <v>49</v>
      </c>
      <c r="AF149" s="3" t="s">
        <v>55</v>
      </c>
      <c r="AG149" s="3" t="s">
        <v>11903</v>
      </c>
      <c r="AH149" s="3" t="s">
        <v>11904</v>
      </c>
      <c r="AI149" s="3">
        <v>0</v>
      </c>
      <c r="AJ149" s="3" t="s">
        <v>53</v>
      </c>
      <c r="AK149" s="3" t="s">
        <v>55</v>
      </c>
      <c r="AL149" s="3" t="s">
        <v>11903</v>
      </c>
      <c r="AM149" s="3" t="s">
        <v>11904</v>
      </c>
      <c r="AN149" s="3">
        <v>2215</v>
      </c>
      <c r="AO149" s="3" t="s">
        <v>49</v>
      </c>
      <c r="AP149" s="3" t="s">
        <v>55</v>
      </c>
      <c r="AQ149" s="3" t="s">
        <v>11903</v>
      </c>
      <c r="AR149" s="3" t="s">
        <v>11904</v>
      </c>
      <c r="AS149" s="3">
        <v>0</v>
      </c>
      <c r="AT149" s="3">
        <v>270.86257752207899</v>
      </c>
      <c r="AU149" s="4">
        <f t="shared" si="12"/>
        <v>1</v>
      </c>
      <c r="AV149" s="4">
        <f t="shared" si="13"/>
        <v>0</v>
      </c>
      <c r="AW149" s="4">
        <f t="shared" si="14"/>
        <v>0</v>
      </c>
      <c r="AX149" s="4">
        <f t="shared" si="15"/>
        <v>0</v>
      </c>
      <c r="AY149" s="4">
        <f t="shared" si="16"/>
        <v>0</v>
      </c>
      <c r="AZ149" s="3" t="str">
        <f t="shared" si="17"/>
        <v>NO</v>
      </c>
    </row>
    <row r="150" spans="1:52" x14ac:dyDescent="0.25">
      <c r="A150" s="3" t="s">
        <v>4264</v>
      </c>
      <c r="B150" s="3">
        <v>66585439</v>
      </c>
      <c r="C150" s="3">
        <v>66588274</v>
      </c>
      <c r="D150" s="3">
        <v>4</v>
      </c>
      <c r="E150" s="3">
        <v>1</v>
      </c>
      <c r="F150" s="3">
        <v>3</v>
      </c>
      <c r="G150" s="3">
        <v>2835</v>
      </c>
      <c r="H150" s="3">
        <v>3.5804031643705398</v>
      </c>
      <c r="I150" s="3">
        <v>4.7476229545781603</v>
      </c>
      <c r="J150" s="3">
        <v>3.6647792270475201</v>
      </c>
      <c r="K150" s="3">
        <v>504.46374401897901</v>
      </c>
      <c r="L150" s="3">
        <v>0.92154691018652202</v>
      </c>
      <c r="M150" s="3">
        <v>0.183609764640669</v>
      </c>
      <c r="N150" s="3">
        <v>13765.187826208899</v>
      </c>
      <c r="O150" s="3">
        <v>25.146041632880401</v>
      </c>
      <c r="P150" s="3">
        <v>5.0101180252702804</v>
      </c>
      <c r="Q150" s="3">
        <v>66580245</v>
      </c>
      <c r="R150" s="3">
        <v>-5195</v>
      </c>
      <c r="S150" s="3">
        <v>66579687</v>
      </c>
      <c r="T150" s="3">
        <v>-5753</v>
      </c>
      <c r="U150" s="3">
        <v>0</v>
      </c>
      <c r="V150" s="3">
        <v>0</v>
      </c>
      <c r="W150" s="3" t="s">
        <v>4525</v>
      </c>
      <c r="X150" s="3">
        <v>66579982</v>
      </c>
      <c r="Y150" s="3">
        <v>-4722</v>
      </c>
      <c r="Z150" s="3" t="s">
        <v>4525</v>
      </c>
      <c r="AA150" s="3">
        <v>66579982</v>
      </c>
      <c r="AB150" s="3">
        <v>-4722</v>
      </c>
      <c r="AC150" s="3" t="s">
        <v>4522</v>
      </c>
      <c r="AD150" s="3">
        <v>8079233</v>
      </c>
      <c r="AE150" s="3" t="s">
        <v>49</v>
      </c>
      <c r="AF150" s="3" t="s">
        <v>55</v>
      </c>
      <c r="AG150" s="3" t="s">
        <v>4526</v>
      </c>
      <c r="AH150" s="3" t="s">
        <v>4527</v>
      </c>
      <c r="AI150" s="3">
        <v>0</v>
      </c>
      <c r="AJ150" s="3" t="s">
        <v>53</v>
      </c>
      <c r="AK150" s="3" t="s">
        <v>55</v>
      </c>
      <c r="AL150" s="3" t="s">
        <v>4526</v>
      </c>
      <c r="AM150" s="3" t="s">
        <v>4527</v>
      </c>
      <c r="AN150" s="3">
        <v>0</v>
      </c>
      <c r="AO150" s="3" t="s">
        <v>49</v>
      </c>
      <c r="AP150" s="3" t="s">
        <v>55</v>
      </c>
      <c r="AQ150" s="3" t="s">
        <v>4526</v>
      </c>
      <c r="AR150" s="3" t="s">
        <v>4527</v>
      </c>
      <c r="AS150" s="3">
        <v>0</v>
      </c>
      <c r="AT150" s="3">
        <v>269.426024039732</v>
      </c>
      <c r="AU150" s="4">
        <f t="shared" si="12"/>
        <v>1</v>
      </c>
      <c r="AV150" s="4">
        <f t="shared" si="13"/>
        <v>0</v>
      </c>
      <c r="AW150" s="4">
        <f t="shared" si="14"/>
        <v>0</v>
      </c>
      <c r="AX150" s="4">
        <f t="shared" si="15"/>
        <v>0</v>
      </c>
      <c r="AY150" s="4">
        <f t="shared" si="16"/>
        <v>0</v>
      </c>
      <c r="AZ150" s="3" t="str">
        <f t="shared" si="17"/>
        <v>NO</v>
      </c>
    </row>
    <row r="151" spans="1:52" x14ac:dyDescent="0.25">
      <c r="A151" s="3" t="s">
        <v>11561</v>
      </c>
      <c r="B151" s="3">
        <v>54358740</v>
      </c>
      <c r="C151" s="3">
        <v>54359935</v>
      </c>
      <c r="D151" s="3">
        <v>4</v>
      </c>
      <c r="E151" s="3">
        <v>2</v>
      </c>
      <c r="F151" s="3">
        <v>3</v>
      </c>
      <c r="G151" s="3">
        <v>1195</v>
      </c>
      <c r="H151" s="3">
        <v>17.017603864421901</v>
      </c>
      <c r="I151" s="3">
        <v>3.3736409812825401</v>
      </c>
      <c r="J151" s="3">
        <v>26.419164659804</v>
      </c>
      <c r="K151" s="3">
        <v>100.163845279569</v>
      </c>
      <c r="L151" s="3">
        <v>11.7022331495725</v>
      </c>
      <c r="M151" s="3">
        <v>15.329255772326301</v>
      </c>
      <c r="N151" s="3">
        <v>379.13327907738602</v>
      </c>
      <c r="O151" s="3">
        <v>44.294485841095302</v>
      </c>
      <c r="P151" s="3">
        <v>58.023241725160901</v>
      </c>
      <c r="Q151" s="3">
        <v>54357804</v>
      </c>
      <c r="R151" s="3">
        <v>-937</v>
      </c>
      <c r="S151" s="3">
        <v>54457955</v>
      </c>
      <c r="T151" s="3">
        <v>98001</v>
      </c>
      <c r="U151" s="3">
        <v>-144</v>
      </c>
      <c r="V151" s="3">
        <v>0</v>
      </c>
      <c r="W151" s="3" t="s">
        <v>11849</v>
      </c>
      <c r="X151" s="3">
        <v>54375793</v>
      </c>
      <c r="Y151" s="3">
        <v>15859</v>
      </c>
      <c r="Z151" s="3" t="s">
        <v>11849</v>
      </c>
      <c r="AA151" s="3">
        <v>54375793</v>
      </c>
      <c r="AB151" s="3">
        <v>15859</v>
      </c>
      <c r="AC151" s="3" t="s">
        <v>11833</v>
      </c>
      <c r="AD151" s="3">
        <v>2136114</v>
      </c>
      <c r="AE151" s="3" t="s">
        <v>49</v>
      </c>
      <c r="AF151" s="3" t="s">
        <v>168</v>
      </c>
      <c r="AG151" s="3" t="s">
        <v>11850</v>
      </c>
      <c r="AH151" s="3" t="s">
        <v>11851</v>
      </c>
      <c r="AI151" s="3">
        <v>-3622</v>
      </c>
      <c r="AJ151" s="3" t="s">
        <v>53</v>
      </c>
      <c r="AK151" s="3" t="s">
        <v>168</v>
      </c>
      <c r="AL151" s="3" t="s">
        <v>11850</v>
      </c>
      <c r="AM151" s="3" t="s">
        <v>11851</v>
      </c>
      <c r="AN151" s="3">
        <v>-3622</v>
      </c>
      <c r="AO151" s="3" t="s">
        <v>49</v>
      </c>
      <c r="AP151" s="3" t="s">
        <v>50</v>
      </c>
      <c r="AQ151" s="3" t="s">
        <v>11852</v>
      </c>
      <c r="AR151" s="3" t="s">
        <v>11853</v>
      </c>
      <c r="AS151" s="3">
        <v>21896</v>
      </c>
      <c r="AT151" s="3">
        <v>268.72987920176701</v>
      </c>
      <c r="AU151" s="4">
        <f t="shared" si="12"/>
        <v>0</v>
      </c>
      <c r="AV151" s="4">
        <f t="shared" si="13"/>
        <v>0</v>
      </c>
      <c r="AW151" s="4">
        <f t="shared" si="14"/>
        <v>0</v>
      </c>
      <c r="AX151" s="4">
        <f t="shared" si="15"/>
        <v>0</v>
      </c>
      <c r="AY151" s="4">
        <f t="shared" si="16"/>
        <v>0</v>
      </c>
      <c r="AZ151" s="3" t="str">
        <f t="shared" si="17"/>
        <v>YES</v>
      </c>
    </row>
    <row r="152" spans="1:52" x14ac:dyDescent="0.25">
      <c r="A152" s="3" t="s">
        <v>12280</v>
      </c>
      <c r="B152" s="3">
        <v>8348827</v>
      </c>
      <c r="C152" s="3">
        <v>8350460</v>
      </c>
      <c r="D152" s="3">
        <v>4</v>
      </c>
      <c r="E152" s="3">
        <v>2</v>
      </c>
      <c r="F152" s="3">
        <v>4</v>
      </c>
      <c r="G152" s="3">
        <v>1633</v>
      </c>
      <c r="H152" s="3">
        <v>6.37756336281873</v>
      </c>
      <c r="I152" s="3">
        <v>1.99043393397045</v>
      </c>
      <c r="J152" s="3">
        <v>9.3289797638047407</v>
      </c>
      <c r="K152" s="3">
        <v>141.77841729824499</v>
      </c>
      <c r="L152" s="3">
        <v>1456.50746722391</v>
      </c>
      <c r="M152" s="3">
        <v>1923.07338723558</v>
      </c>
      <c r="N152" s="3">
        <v>1519.76337057057</v>
      </c>
      <c r="O152" s="3">
        <v>15612.719762507901</v>
      </c>
      <c r="P152" s="3">
        <v>20613.973188117201</v>
      </c>
      <c r="Q152" s="3">
        <v>8241754</v>
      </c>
      <c r="R152" s="3">
        <v>-107074</v>
      </c>
      <c r="S152" s="3">
        <v>8733684</v>
      </c>
      <c r="T152" s="3">
        <v>383204</v>
      </c>
      <c r="U152" s="3">
        <v>0</v>
      </c>
      <c r="V152" s="3">
        <v>0</v>
      </c>
      <c r="W152" s="3" t="s">
        <v>12298</v>
      </c>
      <c r="X152" s="3">
        <v>8484237</v>
      </c>
      <c r="Y152" s="3">
        <v>133778</v>
      </c>
      <c r="Z152" s="3" t="s">
        <v>12299</v>
      </c>
      <c r="AA152" s="3">
        <v>8085727</v>
      </c>
      <c r="AB152" s="3">
        <v>-262841</v>
      </c>
      <c r="AC152" s="3" t="s">
        <v>12282</v>
      </c>
      <c r="AD152" s="3">
        <v>8376355</v>
      </c>
      <c r="AE152" s="3" t="s">
        <v>49</v>
      </c>
      <c r="AF152" s="3" t="s">
        <v>55</v>
      </c>
      <c r="AG152" s="3" t="s">
        <v>12300</v>
      </c>
      <c r="AH152" s="3" t="s">
        <v>12301</v>
      </c>
      <c r="AI152" s="3">
        <v>0</v>
      </c>
      <c r="AJ152" s="3" t="s">
        <v>53</v>
      </c>
      <c r="AK152" s="3" t="s">
        <v>55</v>
      </c>
      <c r="AL152" s="3" t="s">
        <v>12300</v>
      </c>
      <c r="AM152" s="3" t="s">
        <v>12301</v>
      </c>
      <c r="AN152" s="3">
        <v>-6849</v>
      </c>
      <c r="AO152" s="3" t="s">
        <v>49</v>
      </c>
      <c r="AP152" s="3" t="s">
        <v>55</v>
      </c>
      <c r="AQ152" s="3" t="s">
        <v>12300</v>
      </c>
      <c r="AR152" s="3" t="s">
        <v>12301</v>
      </c>
      <c r="AS152" s="3">
        <v>0</v>
      </c>
      <c r="AT152" s="3">
        <v>268.32454611971298</v>
      </c>
      <c r="AU152" s="4">
        <f t="shared" si="12"/>
        <v>1</v>
      </c>
      <c r="AV152" s="4">
        <f t="shared" si="13"/>
        <v>0</v>
      </c>
      <c r="AW152" s="4">
        <f t="shared" si="14"/>
        <v>0</v>
      </c>
      <c r="AX152" s="4">
        <f t="shared" si="15"/>
        <v>0</v>
      </c>
      <c r="AY152" s="4">
        <f t="shared" si="16"/>
        <v>0</v>
      </c>
      <c r="AZ152" s="3" t="str">
        <f t="shared" si="17"/>
        <v>NO</v>
      </c>
    </row>
    <row r="153" spans="1:52" x14ac:dyDescent="0.25">
      <c r="A153" s="3" t="s">
        <v>6671</v>
      </c>
      <c r="B153" s="3">
        <v>58482328</v>
      </c>
      <c r="C153" s="3">
        <v>58484317</v>
      </c>
      <c r="D153" s="3">
        <v>1</v>
      </c>
      <c r="E153" s="3">
        <v>2</v>
      </c>
      <c r="F153" s="3">
        <v>3</v>
      </c>
      <c r="G153" s="3">
        <v>1989</v>
      </c>
      <c r="H153" s="3">
        <v>1.18811301247708</v>
      </c>
      <c r="I153" s="3">
        <v>4.8549096517643502</v>
      </c>
      <c r="J153" s="3">
        <v>0.68785426893358703</v>
      </c>
      <c r="K153" s="3">
        <v>614.23308562076204</v>
      </c>
      <c r="L153" s="3">
        <v>456.07184206183001</v>
      </c>
      <c r="M153" s="3">
        <v>601.57623475809203</v>
      </c>
      <c r="N153" s="3">
        <v>89296.979514721403</v>
      </c>
      <c r="O153" s="3">
        <v>66303.556241484097</v>
      </c>
      <c r="P153" s="3">
        <v>87456.9312029922</v>
      </c>
      <c r="Q153" s="3">
        <v>58515740</v>
      </c>
      <c r="R153" s="3">
        <v>31118</v>
      </c>
      <c r="S153" s="3">
        <v>58514687</v>
      </c>
      <c r="T153" s="3">
        <v>30352</v>
      </c>
      <c r="U153" s="3">
        <v>0</v>
      </c>
      <c r="V153" s="3">
        <v>207</v>
      </c>
      <c r="W153" s="3" t="s">
        <v>7066</v>
      </c>
      <c r="X153" s="3">
        <v>58461124</v>
      </c>
      <c r="Y153" s="3">
        <v>-20349</v>
      </c>
      <c r="Z153" s="3" t="s">
        <v>7067</v>
      </c>
      <c r="AA153" s="3">
        <v>58514894</v>
      </c>
      <c r="AB153" s="3">
        <v>30578</v>
      </c>
      <c r="AC153" s="3" t="s">
        <v>7032</v>
      </c>
      <c r="AD153" s="3">
        <v>-769549</v>
      </c>
      <c r="AE153" s="3" t="s">
        <v>49</v>
      </c>
      <c r="AF153" s="3" t="s">
        <v>55</v>
      </c>
      <c r="AG153" s="3" t="s">
        <v>7068</v>
      </c>
      <c r="AH153" s="3" t="s">
        <v>7069</v>
      </c>
      <c r="AI153" s="3">
        <v>0</v>
      </c>
      <c r="AJ153" s="3" t="s">
        <v>53</v>
      </c>
      <c r="AK153" s="3" t="s">
        <v>55</v>
      </c>
      <c r="AL153" s="3" t="s">
        <v>7068</v>
      </c>
      <c r="AM153" s="3" t="s">
        <v>7069</v>
      </c>
      <c r="AN153" s="3">
        <v>-11581</v>
      </c>
      <c r="AO153" s="3" t="s">
        <v>49</v>
      </c>
      <c r="AP153" s="3" t="s">
        <v>55</v>
      </c>
      <c r="AQ153" s="3" t="s">
        <v>7068</v>
      </c>
      <c r="AR153" s="3" t="s">
        <v>7069</v>
      </c>
      <c r="AS153" s="3">
        <v>0</v>
      </c>
      <c r="AT153" s="3">
        <v>264.675719677453</v>
      </c>
      <c r="AU153" s="4">
        <f t="shared" si="12"/>
        <v>1</v>
      </c>
      <c r="AV153" s="4">
        <f t="shared" si="13"/>
        <v>0</v>
      </c>
      <c r="AW153" s="4">
        <f t="shared" si="14"/>
        <v>0</v>
      </c>
      <c r="AX153" s="4">
        <f t="shared" si="15"/>
        <v>0</v>
      </c>
      <c r="AY153" s="4">
        <f t="shared" si="16"/>
        <v>0</v>
      </c>
      <c r="AZ153" s="3" t="str">
        <f t="shared" si="17"/>
        <v>NO</v>
      </c>
    </row>
    <row r="154" spans="1:52" x14ac:dyDescent="0.25">
      <c r="A154" s="3" t="s">
        <v>5558</v>
      </c>
      <c r="B154" s="3">
        <v>84438945</v>
      </c>
      <c r="C154" s="3">
        <v>84441850</v>
      </c>
      <c r="D154" s="3">
        <v>4</v>
      </c>
      <c r="E154" s="3">
        <v>2</v>
      </c>
      <c r="F154" s="3">
        <v>3</v>
      </c>
      <c r="G154" s="3">
        <v>2905</v>
      </c>
      <c r="H154" s="3">
        <v>4.3688890959423796</v>
      </c>
      <c r="I154" s="3">
        <v>4.8335540622288802</v>
      </c>
      <c r="J154" s="3">
        <v>2.6493481669841001</v>
      </c>
      <c r="K154" s="3">
        <v>280.11374943277298</v>
      </c>
      <c r="L154" s="3">
        <v>25.7033840618837</v>
      </c>
      <c r="M154" s="3">
        <v>33.226059300236898</v>
      </c>
      <c r="N154" s="3">
        <v>10572.9308410091</v>
      </c>
      <c r="O154" s="3">
        <v>970.177660384413</v>
      </c>
      <c r="P154" s="3">
        <v>1254.12204082108</v>
      </c>
      <c r="Q154" s="3">
        <v>84350646</v>
      </c>
      <c r="R154" s="3">
        <v>-88300</v>
      </c>
      <c r="S154" s="3">
        <v>84459199</v>
      </c>
      <c r="T154" s="3">
        <v>17331</v>
      </c>
      <c r="U154" s="3">
        <v>0</v>
      </c>
      <c r="V154" s="3">
        <v>0</v>
      </c>
      <c r="W154" s="3" t="s">
        <v>5964</v>
      </c>
      <c r="X154" s="3">
        <v>84433206</v>
      </c>
      <c r="Y154" s="3">
        <v>0</v>
      </c>
      <c r="Z154" s="3" t="s">
        <v>5965</v>
      </c>
      <c r="AA154" s="3">
        <v>84425413</v>
      </c>
      <c r="AB154" s="3">
        <v>-5175</v>
      </c>
      <c r="AC154" s="3" t="s">
        <v>5874</v>
      </c>
      <c r="AD154" s="3">
        <v>3012932</v>
      </c>
      <c r="AE154" s="3" t="s">
        <v>49</v>
      </c>
      <c r="AF154" s="3" t="s">
        <v>55</v>
      </c>
      <c r="AG154" s="3" t="s">
        <v>5966</v>
      </c>
      <c r="AH154" s="3" t="s">
        <v>5967</v>
      </c>
      <c r="AI154" s="3">
        <v>0</v>
      </c>
      <c r="AJ154" s="3" t="s">
        <v>53</v>
      </c>
      <c r="AK154" s="3" t="s">
        <v>55</v>
      </c>
      <c r="AL154" s="3" t="s">
        <v>5966</v>
      </c>
      <c r="AM154" s="3" t="s">
        <v>5967</v>
      </c>
      <c r="AN154" s="3">
        <v>0</v>
      </c>
      <c r="AO154" s="3" t="s">
        <v>49</v>
      </c>
      <c r="AP154" s="3" t="s">
        <v>55</v>
      </c>
      <c r="AQ154" s="3" t="s">
        <v>5966</v>
      </c>
      <c r="AR154" s="3" t="s">
        <v>5967</v>
      </c>
      <c r="AS154" s="3">
        <v>0</v>
      </c>
      <c r="AT154" s="3">
        <v>263.28189753339302</v>
      </c>
      <c r="AU154" s="4">
        <f t="shared" si="12"/>
        <v>1</v>
      </c>
      <c r="AV154" s="4">
        <f t="shared" si="13"/>
        <v>0</v>
      </c>
      <c r="AW154" s="4">
        <f t="shared" si="14"/>
        <v>1</v>
      </c>
      <c r="AX154" s="4">
        <f t="shared" si="15"/>
        <v>0</v>
      </c>
      <c r="AY154" s="4">
        <f t="shared" si="16"/>
        <v>0</v>
      </c>
      <c r="AZ154" s="3" t="str">
        <f t="shared" si="17"/>
        <v>NO</v>
      </c>
    </row>
    <row r="155" spans="1:52" x14ac:dyDescent="0.25">
      <c r="A155" s="3" t="s">
        <v>7109</v>
      </c>
      <c r="B155" s="3">
        <v>22988858</v>
      </c>
      <c r="C155" s="3">
        <v>22989304</v>
      </c>
      <c r="D155" s="3">
        <v>4</v>
      </c>
      <c r="E155" s="3">
        <v>2</v>
      </c>
      <c r="F155" s="3">
        <v>3</v>
      </c>
      <c r="G155" s="3">
        <v>446</v>
      </c>
      <c r="H155" s="3">
        <v>9.8993235024398096</v>
      </c>
      <c r="I155" s="3">
        <v>0.14107805194597101</v>
      </c>
      <c r="J155" s="3">
        <v>17.270767853518301</v>
      </c>
      <c r="K155" s="3">
        <v>167.21960501969701</v>
      </c>
      <c r="L155" s="3">
        <v>11.9668819742071</v>
      </c>
      <c r="M155" s="3">
        <v>15.557701889822299</v>
      </c>
      <c r="N155" s="3">
        <v>968.22333805866401</v>
      </c>
      <c r="O155" s="3">
        <v>69.289808511723706</v>
      </c>
      <c r="P155" s="3">
        <v>90.081124486037396</v>
      </c>
      <c r="Q155" s="3">
        <v>22994111</v>
      </c>
      <c r="R155" s="3">
        <v>4476</v>
      </c>
      <c r="S155" s="3">
        <v>23244290</v>
      </c>
      <c r="T155" s="3">
        <v>254966</v>
      </c>
      <c r="U155" s="3">
        <v>0</v>
      </c>
      <c r="V155" s="3">
        <v>0</v>
      </c>
      <c r="W155" s="3" t="s">
        <v>7172</v>
      </c>
      <c r="X155" s="3">
        <v>22965121</v>
      </c>
      <c r="Y155" s="3">
        <v>-16708</v>
      </c>
      <c r="Z155" s="3" t="s">
        <v>7172</v>
      </c>
      <c r="AA155" s="3">
        <v>22965121</v>
      </c>
      <c r="AB155" s="3">
        <v>-16708</v>
      </c>
      <c r="AC155" s="3" t="s">
        <v>7166</v>
      </c>
      <c r="AD155" s="3">
        <v>2572606</v>
      </c>
      <c r="AE155" s="3" t="s">
        <v>49</v>
      </c>
      <c r="AF155" s="3" t="s">
        <v>50</v>
      </c>
      <c r="AG155" s="3" t="s">
        <v>7173</v>
      </c>
      <c r="AH155" s="3" t="s">
        <v>7174</v>
      </c>
      <c r="AI155" s="3">
        <v>76188</v>
      </c>
      <c r="AJ155" s="3" t="s">
        <v>53</v>
      </c>
      <c r="AK155" s="3" t="s">
        <v>50</v>
      </c>
      <c r="AL155" s="3" t="s">
        <v>7173</v>
      </c>
      <c r="AM155" s="3" t="s">
        <v>7174</v>
      </c>
      <c r="AN155" s="3">
        <v>76188</v>
      </c>
      <c r="AO155" s="3" t="s">
        <v>49</v>
      </c>
      <c r="AP155" s="3" t="s">
        <v>50</v>
      </c>
      <c r="AQ155" s="3" t="s">
        <v>7173</v>
      </c>
      <c r="AR155" s="3" t="s">
        <v>7174</v>
      </c>
      <c r="AS155" s="3">
        <v>76367</v>
      </c>
      <c r="AT155" s="3">
        <v>259.69324468029703</v>
      </c>
      <c r="AU155" s="4">
        <f t="shared" si="12"/>
        <v>0</v>
      </c>
      <c r="AV155" s="4">
        <f t="shared" si="13"/>
        <v>0</v>
      </c>
      <c r="AW155" s="4">
        <f t="shared" si="14"/>
        <v>0</v>
      </c>
      <c r="AX155" s="4">
        <f t="shared" si="15"/>
        <v>0</v>
      </c>
      <c r="AY155" s="4">
        <f t="shared" si="16"/>
        <v>0</v>
      </c>
      <c r="AZ155" s="3" t="str">
        <f t="shared" si="17"/>
        <v>YES</v>
      </c>
    </row>
    <row r="156" spans="1:52" x14ac:dyDescent="0.25">
      <c r="A156" s="3" t="s">
        <v>2259</v>
      </c>
      <c r="B156" s="3">
        <v>60210373</v>
      </c>
      <c r="C156" s="3">
        <v>60213806</v>
      </c>
      <c r="D156" s="3">
        <v>4</v>
      </c>
      <c r="E156" s="3">
        <v>2</v>
      </c>
      <c r="F156" s="3">
        <v>3</v>
      </c>
      <c r="G156" s="3">
        <v>3433</v>
      </c>
      <c r="H156" s="3">
        <v>5.2374133632711297</v>
      </c>
      <c r="I156" s="3">
        <v>7.0294380664570104</v>
      </c>
      <c r="J156" s="3">
        <v>4.8028812700238399</v>
      </c>
      <c r="K156" s="3">
        <v>106.325877425907</v>
      </c>
      <c r="L156" s="3">
        <v>12.1571565462722</v>
      </c>
      <c r="M156" s="3">
        <v>15.8114013192424</v>
      </c>
      <c r="N156" s="3">
        <v>2213.7935844784802</v>
      </c>
      <c r="O156" s="3">
        <v>253.122154448174</v>
      </c>
      <c r="P156" s="3">
        <v>329.20658309681397</v>
      </c>
      <c r="Q156" s="3">
        <v>59921508</v>
      </c>
      <c r="R156" s="3">
        <v>-288866</v>
      </c>
      <c r="S156" s="3">
        <v>59689487</v>
      </c>
      <c r="T156" s="3">
        <v>-520887</v>
      </c>
      <c r="U156" s="3">
        <v>0</v>
      </c>
      <c r="V156" s="3">
        <v>0</v>
      </c>
      <c r="W156" s="3" t="s">
        <v>2531</v>
      </c>
      <c r="X156" s="3">
        <v>60215993</v>
      </c>
      <c r="Y156" s="3">
        <v>2188</v>
      </c>
      <c r="Z156" s="3" t="s">
        <v>2531</v>
      </c>
      <c r="AA156" s="3">
        <v>60215993</v>
      </c>
      <c r="AB156" s="3">
        <v>2188</v>
      </c>
      <c r="AC156" s="3" t="s">
        <v>2515</v>
      </c>
      <c r="AD156" s="3">
        <v>-2274029</v>
      </c>
      <c r="AE156" s="3" t="s">
        <v>49</v>
      </c>
      <c r="AF156" s="3" t="s">
        <v>50</v>
      </c>
      <c r="AG156" s="3" t="s">
        <v>2532</v>
      </c>
      <c r="AH156" s="3" t="s">
        <v>2533</v>
      </c>
      <c r="AI156" s="3">
        <v>0</v>
      </c>
      <c r="AJ156" s="3" t="s">
        <v>53</v>
      </c>
      <c r="AK156" s="3" t="s">
        <v>168</v>
      </c>
      <c r="AL156" s="3" t="s">
        <v>2534</v>
      </c>
      <c r="AM156" s="3" t="s">
        <v>2535</v>
      </c>
      <c r="AN156" s="3">
        <v>2189</v>
      </c>
      <c r="AO156" s="3" t="s">
        <v>49</v>
      </c>
      <c r="AP156" s="3" t="s">
        <v>50</v>
      </c>
      <c r="AQ156" s="3" t="s">
        <v>2532</v>
      </c>
      <c r="AR156" s="3" t="s">
        <v>2533</v>
      </c>
      <c r="AS156" s="3">
        <v>0</v>
      </c>
      <c r="AT156" s="3">
        <v>257.12356035583701</v>
      </c>
      <c r="AU156" s="4">
        <f t="shared" si="12"/>
        <v>1</v>
      </c>
      <c r="AV156" s="4">
        <f t="shared" si="13"/>
        <v>0</v>
      </c>
      <c r="AW156" s="4">
        <f t="shared" si="14"/>
        <v>0</v>
      </c>
      <c r="AX156" s="4">
        <f t="shared" si="15"/>
        <v>0</v>
      </c>
      <c r="AY156" s="4">
        <f t="shared" si="16"/>
        <v>0</v>
      </c>
      <c r="AZ156" s="3" t="str">
        <f t="shared" si="17"/>
        <v>NO</v>
      </c>
    </row>
    <row r="157" spans="1:52" x14ac:dyDescent="0.25">
      <c r="A157" s="3" t="s">
        <v>9365</v>
      </c>
      <c r="B157" s="3">
        <v>102160152</v>
      </c>
      <c r="C157" s="3">
        <v>102160734</v>
      </c>
      <c r="D157" s="3">
        <v>4</v>
      </c>
      <c r="E157" s="3">
        <v>3</v>
      </c>
      <c r="F157" s="3">
        <v>3</v>
      </c>
      <c r="G157" s="3">
        <v>582</v>
      </c>
      <c r="H157" s="3">
        <v>0.82047303598063603</v>
      </c>
      <c r="I157" s="3">
        <v>0.63790930011206504</v>
      </c>
      <c r="J157" s="3">
        <v>1.35151296565973</v>
      </c>
      <c r="K157" s="3">
        <v>241.614754264477</v>
      </c>
      <c r="L157" s="3">
        <v>127.046033801791</v>
      </c>
      <c r="M157" s="3">
        <v>167.329356634242</v>
      </c>
      <c r="N157" s="3">
        <v>17877.353780807702</v>
      </c>
      <c r="O157" s="3">
        <v>9400.2822784444706</v>
      </c>
      <c r="P157" s="3">
        <v>12380.8917032891</v>
      </c>
      <c r="Q157" s="3">
        <v>102161576</v>
      </c>
      <c r="R157" s="3">
        <v>762</v>
      </c>
      <c r="S157" s="3">
        <v>102296270</v>
      </c>
      <c r="T157" s="3">
        <v>135518</v>
      </c>
      <c r="U157" s="3">
        <v>0</v>
      </c>
      <c r="V157" s="3">
        <v>0</v>
      </c>
      <c r="W157" s="3" t="s">
        <v>9825</v>
      </c>
      <c r="X157" s="3">
        <v>102144076</v>
      </c>
      <c r="Y157" s="3">
        <v>-13581</v>
      </c>
      <c r="Z157" s="3" t="s">
        <v>9825</v>
      </c>
      <c r="AA157" s="3">
        <v>102144076</v>
      </c>
      <c r="AB157" s="3">
        <v>-13581</v>
      </c>
      <c r="AC157" s="3" t="s">
        <v>9799</v>
      </c>
      <c r="AD157" s="3">
        <v>-3386684</v>
      </c>
      <c r="AE157" s="3" t="s">
        <v>49</v>
      </c>
      <c r="AF157" s="3" t="s">
        <v>50</v>
      </c>
      <c r="AG157" s="3" t="s">
        <v>9826</v>
      </c>
      <c r="AH157" s="3" t="s">
        <v>9827</v>
      </c>
      <c r="AI157" s="3">
        <v>-13278</v>
      </c>
      <c r="AJ157" s="3" t="s">
        <v>53</v>
      </c>
      <c r="AK157" s="3" t="s">
        <v>50</v>
      </c>
      <c r="AL157" s="3" t="s">
        <v>9826</v>
      </c>
      <c r="AM157" s="3" t="s">
        <v>9827</v>
      </c>
      <c r="AN157" s="3">
        <v>-13278</v>
      </c>
      <c r="AO157" s="3" t="s">
        <v>49</v>
      </c>
      <c r="AP157" s="3" t="s">
        <v>50</v>
      </c>
      <c r="AQ157" s="3" t="s">
        <v>9826</v>
      </c>
      <c r="AR157" s="3" t="s">
        <v>9827</v>
      </c>
      <c r="AS157" s="3">
        <v>-13838</v>
      </c>
      <c r="AT157" s="3">
        <v>256.11475308208497</v>
      </c>
      <c r="AU157" s="4">
        <f t="shared" si="12"/>
        <v>0</v>
      </c>
      <c r="AV157" s="4">
        <f t="shared" si="13"/>
        <v>0</v>
      </c>
      <c r="AW157" s="4">
        <f t="shared" si="14"/>
        <v>0</v>
      </c>
      <c r="AX157" s="4">
        <f t="shared" si="15"/>
        <v>0</v>
      </c>
      <c r="AY157" s="4">
        <f t="shared" si="16"/>
        <v>0</v>
      </c>
      <c r="AZ157" s="3" t="str">
        <f t="shared" si="17"/>
        <v>YES</v>
      </c>
    </row>
    <row r="158" spans="1:52" x14ac:dyDescent="0.25">
      <c r="A158" s="3" t="s">
        <v>46</v>
      </c>
      <c r="B158" s="3">
        <v>199530816</v>
      </c>
      <c r="C158" s="3">
        <v>199532927</v>
      </c>
      <c r="D158" s="3">
        <v>4</v>
      </c>
      <c r="E158" s="3">
        <v>3</v>
      </c>
      <c r="F158" s="3">
        <v>3</v>
      </c>
      <c r="G158" s="3">
        <v>2111</v>
      </c>
      <c r="H158" s="3">
        <v>5.2853234451494098</v>
      </c>
      <c r="I158" s="3">
        <v>4.2078770275375899</v>
      </c>
      <c r="J158" s="3">
        <v>6.4338922375126302</v>
      </c>
      <c r="K158" s="3">
        <v>95.714659241593907</v>
      </c>
      <c r="L158" s="3">
        <v>9.6408413756511795</v>
      </c>
      <c r="M158" s="3">
        <v>12.182592664644</v>
      </c>
      <c r="N158" s="3">
        <v>1487.6633880115701</v>
      </c>
      <c r="O158" s="3">
        <v>149.84462001773201</v>
      </c>
      <c r="P158" s="3">
        <v>189.35027530635</v>
      </c>
      <c r="Q158" s="3">
        <v>199460459</v>
      </c>
      <c r="R158" s="3">
        <v>-70358</v>
      </c>
      <c r="S158" s="3">
        <v>199064871</v>
      </c>
      <c r="T158" s="3">
        <v>-465946</v>
      </c>
      <c r="U158" s="3">
        <v>0</v>
      </c>
      <c r="V158" s="3">
        <v>0</v>
      </c>
      <c r="W158" s="3" t="s">
        <v>785</v>
      </c>
      <c r="X158" s="3">
        <v>199666392</v>
      </c>
      <c r="Y158" s="3">
        <v>133466</v>
      </c>
      <c r="Z158" s="3" t="s">
        <v>785</v>
      </c>
      <c r="AA158" s="3">
        <v>199666392</v>
      </c>
      <c r="AB158" s="3">
        <v>133466</v>
      </c>
      <c r="AC158" s="3" t="s">
        <v>748</v>
      </c>
      <c r="AD158" s="3">
        <v>-593346</v>
      </c>
      <c r="AE158" s="3" t="s">
        <v>49</v>
      </c>
      <c r="AF158" s="3" t="s">
        <v>50</v>
      </c>
      <c r="AG158" s="3" t="s">
        <v>786</v>
      </c>
      <c r="AH158" s="3" t="s">
        <v>787</v>
      </c>
      <c r="AI158" s="3">
        <v>-137509</v>
      </c>
      <c r="AJ158" s="3" t="s">
        <v>53</v>
      </c>
      <c r="AK158" s="3" t="s">
        <v>50</v>
      </c>
      <c r="AL158" s="3" t="s">
        <v>786</v>
      </c>
      <c r="AM158" s="3" t="s">
        <v>787</v>
      </c>
      <c r="AN158" s="3">
        <v>-137509</v>
      </c>
      <c r="AO158" s="3" t="s">
        <v>49</v>
      </c>
      <c r="AP158" s="3" t="s">
        <v>50</v>
      </c>
      <c r="AQ158" s="3" t="s">
        <v>786</v>
      </c>
      <c r="AR158" s="3" t="s">
        <v>787</v>
      </c>
      <c r="AS158" s="3">
        <v>-139496</v>
      </c>
      <c r="AT158" s="3">
        <v>251.04860539620699</v>
      </c>
      <c r="AU158" s="4">
        <f t="shared" si="12"/>
        <v>0</v>
      </c>
      <c r="AV158" s="4">
        <f t="shared" si="13"/>
        <v>0</v>
      </c>
      <c r="AW158" s="4">
        <f t="shared" si="14"/>
        <v>0</v>
      </c>
      <c r="AX158" s="4">
        <f t="shared" si="15"/>
        <v>0</v>
      </c>
      <c r="AY158" s="4">
        <f t="shared" si="16"/>
        <v>0</v>
      </c>
      <c r="AZ158" s="3" t="str">
        <f t="shared" si="17"/>
        <v>YES</v>
      </c>
    </row>
    <row r="159" spans="1:52" x14ac:dyDescent="0.25">
      <c r="A159" s="3" t="s">
        <v>8462</v>
      </c>
      <c r="B159" s="3">
        <v>93186668</v>
      </c>
      <c r="C159" s="3">
        <v>93189877</v>
      </c>
      <c r="D159" s="3">
        <v>4</v>
      </c>
      <c r="E159" s="3">
        <v>3</v>
      </c>
      <c r="F159" s="3">
        <v>4</v>
      </c>
      <c r="G159" s="3">
        <v>3209</v>
      </c>
      <c r="H159" s="3">
        <v>9.8567446046296592</v>
      </c>
      <c r="I159" s="3">
        <v>5.7843018796865904</v>
      </c>
      <c r="J159" s="3">
        <v>14.164298944193099</v>
      </c>
      <c r="K159" s="3">
        <v>110.479358755985</v>
      </c>
      <c r="L159" s="3">
        <v>23.8864039139563</v>
      </c>
      <c r="M159" s="3">
        <v>31.1517922526475</v>
      </c>
      <c r="N159" s="3">
        <v>779.984658550841</v>
      </c>
      <c r="O159" s="3">
        <v>168.63809503080901</v>
      </c>
      <c r="P159" s="3">
        <v>219.93176206873699</v>
      </c>
      <c r="Q159" s="3">
        <v>93318875</v>
      </c>
      <c r="R159" s="3">
        <v>128665</v>
      </c>
      <c r="S159" s="3">
        <v>93828905</v>
      </c>
      <c r="T159" s="3">
        <v>639009</v>
      </c>
      <c r="U159" s="3">
        <v>0</v>
      </c>
      <c r="V159" s="3">
        <v>0</v>
      </c>
      <c r="W159" s="3" t="s">
        <v>8903</v>
      </c>
      <c r="X159" s="3">
        <v>93318622</v>
      </c>
      <c r="Y159" s="3">
        <v>128746</v>
      </c>
      <c r="Z159" s="3" t="s">
        <v>8903</v>
      </c>
      <c r="AA159" s="3">
        <v>93318622</v>
      </c>
      <c r="AB159" s="3">
        <v>128746</v>
      </c>
      <c r="AC159" s="3" t="s">
        <v>8858</v>
      </c>
      <c r="AD159" s="3">
        <v>14977649</v>
      </c>
      <c r="AE159" s="3" t="s">
        <v>49</v>
      </c>
      <c r="AF159" s="3" t="s">
        <v>55</v>
      </c>
      <c r="AG159" s="3" t="s">
        <v>8901</v>
      </c>
      <c r="AH159" s="3" t="s">
        <v>8902</v>
      </c>
      <c r="AI159" s="3">
        <v>0</v>
      </c>
      <c r="AJ159" s="3" t="s">
        <v>53</v>
      </c>
      <c r="AK159" s="3" t="s">
        <v>55</v>
      </c>
      <c r="AL159" s="3" t="s">
        <v>8901</v>
      </c>
      <c r="AM159" s="3" t="s">
        <v>8902</v>
      </c>
      <c r="AN159" s="3">
        <v>14073</v>
      </c>
      <c r="AO159" s="3" t="s">
        <v>49</v>
      </c>
      <c r="AP159" s="3" t="s">
        <v>55</v>
      </c>
      <c r="AQ159" s="3" t="s">
        <v>8901</v>
      </c>
      <c r="AR159" s="3" t="s">
        <v>8902</v>
      </c>
      <c r="AS159" s="3">
        <v>0</v>
      </c>
      <c r="AT159" s="3">
        <v>244.17255271001301</v>
      </c>
      <c r="AU159" s="4">
        <f t="shared" si="12"/>
        <v>1</v>
      </c>
      <c r="AV159" s="4">
        <f t="shared" si="13"/>
        <v>0</v>
      </c>
      <c r="AW159" s="4">
        <f t="shared" si="14"/>
        <v>0</v>
      </c>
      <c r="AX159" s="4">
        <f t="shared" si="15"/>
        <v>0</v>
      </c>
      <c r="AY159" s="4">
        <f t="shared" si="16"/>
        <v>0</v>
      </c>
      <c r="AZ159" s="3" t="str">
        <f t="shared" si="17"/>
        <v>NO</v>
      </c>
    </row>
    <row r="160" spans="1:52" x14ac:dyDescent="0.25">
      <c r="A160" s="3" t="s">
        <v>7485</v>
      </c>
      <c r="B160" s="3">
        <v>80570561</v>
      </c>
      <c r="C160" s="3">
        <v>80570800</v>
      </c>
      <c r="D160" s="3">
        <v>4</v>
      </c>
      <c r="E160" s="3">
        <v>1</v>
      </c>
      <c r="F160" s="3">
        <v>3</v>
      </c>
      <c r="G160" s="3">
        <v>239</v>
      </c>
      <c r="H160" s="3">
        <v>3.9373278416795299</v>
      </c>
      <c r="I160" s="3">
        <v>0.92929047802047005</v>
      </c>
      <c r="J160" s="3">
        <v>8.4506007663985496</v>
      </c>
      <c r="K160" s="3">
        <v>109.657954097041</v>
      </c>
      <c r="L160" s="3">
        <v>8.3995219583688705</v>
      </c>
      <c r="M160" s="3">
        <v>11.1495950183518</v>
      </c>
      <c r="N160" s="3">
        <v>1297.6350099636099</v>
      </c>
      <c r="O160" s="3">
        <v>99.395560038372807</v>
      </c>
      <c r="P160" s="3">
        <v>131.938489659635</v>
      </c>
      <c r="Q160" s="3">
        <v>80604473</v>
      </c>
      <c r="R160" s="3">
        <v>31701</v>
      </c>
      <c r="S160" s="3">
        <v>79767850</v>
      </c>
      <c r="T160" s="3">
        <v>-802712</v>
      </c>
      <c r="U160" s="3">
        <v>-639</v>
      </c>
      <c r="V160" s="3">
        <v>0</v>
      </c>
      <c r="W160" s="3" t="s">
        <v>7889</v>
      </c>
      <c r="X160" s="3">
        <v>80627898</v>
      </c>
      <c r="Y160" s="3">
        <v>57099</v>
      </c>
      <c r="Z160" s="3" t="s">
        <v>7889</v>
      </c>
      <c r="AA160" s="3">
        <v>80627898</v>
      </c>
      <c r="AB160" s="3">
        <v>57099</v>
      </c>
      <c r="AC160" s="3" t="s">
        <v>7823</v>
      </c>
      <c r="AD160" s="3">
        <v>-10052498</v>
      </c>
      <c r="AE160" s="3" t="s">
        <v>49</v>
      </c>
      <c r="AF160" s="3" t="s">
        <v>50</v>
      </c>
      <c r="AG160" s="3" t="s">
        <v>7890</v>
      </c>
      <c r="AH160" s="3" t="s">
        <v>7891</v>
      </c>
      <c r="AI160" s="3">
        <v>31917</v>
      </c>
      <c r="AJ160" s="3" t="s">
        <v>53</v>
      </c>
      <c r="AK160" s="3" t="s">
        <v>50</v>
      </c>
      <c r="AL160" s="3" t="s">
        <v>7890</v>
      </c>
      <c r="AM160" s="3" t="s">
        <v>7891</v>
      </c>
      <c r="AN160" s="3">
        <v>31917</v>
      </c>
      <c r="AO160" s="3" t="s">
        <v>49</v>
      </c>
      <c r="AP160" s="3" t="s">
        <v>50</v>
      </c>
      <c r="AQ160" s="3" t="s">
        <v>7890</v>
      </c>
      <c r="AR160" s="3" t="s">
        <v>7891</v>
      </c>
      <c r="AS160" s="3">
        <v>33675</v>
      </c>
      <c r="AT160" s="3">
        <v>240.965489129509</v>
      </c>
      <c r="AU160" s="4">
        <f t="shared" si="12"/>
        <v>0</v>
      </c>
      <c r="AV160" s="4">
        <f t="shared" si="13"/>
        <v>0</v>
      </c>
      <c r="AW160" s="4">
        <f t="shared" si="14"/>
        <v>0</v>
      </c>
      <c r="AX160" s="4">
        <f t="shared" si="15"/>
        <v>0</v>
      </c>
      <c r="AY160" s="4">
        <f t="shared" si="16"/>
        <v>0</v>
      </c>
      <c r="AZ160" s="3" t="str">
        <f t="shared" si="17"/>
        <v>YES</v>
      </c>
    </row>
    <row r="161" spans="1:52" x14ac:dyDescent="0.25">
      <c r="A161" s="3" t="s">
        <v>7485</v>
      </c>
      <c r="B161" s="3">
        <v>60311232</v>
      </c>
      <c r="C161" s="3">
        <v>60312893</v>
      </c>
      <c r="D161" s="3">
        <v>4</v>
      </c>
      <c r="E161" s="3">
        <v>3</v>
      </c>
      <c r="F161" s="3">
        <v>3</v>
      </c>
      <c r="G161" s="3">
        <v>1661</v>
      </c>
      <c r="H161" s="3">
        <v>7.76275374897945</v>
      </c>
      <c r="I161" s="3">
        <v>4.0881545651270903</v>
      </c>
      <c r="J161" s="3">
        <v>9.7465978696242299</v>
      </c>
      <c r="K161" s="3">
        <v>179.25889142039301</v>
      </c>
      <c r="L161" s="3">
        <v>25.264469270793299</v>
      </c>
      <c r="M161" s="3">
        <v>32.889677542816599</v>
      </c>
      <c r="N161" s="3">
        <v>1839.1944945124101</v>
      </c>
      <c r="O161" s="3">
        <v>259.21321068894503</v>
      </c>
      <c r="P161" s="3">
        <v>337.44777390805302</v>
      </c>
      <c r="Q161" s="3">
        <v>60305557</v>
      </c>
      <c r="R161" s="3">
        <v>-5676</v>
      </c>
      <c r="S161" s="3">
        <v>60536740</v>
      </c>
      <c r="T161" s="3">
        <v>223826</v>
      </c>
      <c r="U161" s="3">
        <v>0</v>
      </c>
      <c r="V161" s="3">
        <v>0</v>
      </c>
      <c r="W161" s="3" t="s">
        <v>7796</v>
      </c>
      <c r="X161" s="3">
        <v>60535809</v>
      </c>
      <c r="Y161" s="3">
        <v>222917</v>
      </c>
      <c r="Z161" s="3" t="s">
        <v>7797</v>
      </c>
      <c r="AA161" s="3">
        <v>60616821</v>
      </c>
      <c r="AB161" s="3">
        <v>303929</v>
      </c>
      <c r="AC161" s="3" t="s">
        <v>7669</v>
      </c>
      <c r="AD161" s="3">
        <v>3699072</v>
      </c>
      <c r="AE161" s="3" t="s">
        <v>49</v>
      </c>
      <c r="AF161" s="3" t="s">
        <v>55</v>
      </c>
      <c r="AG161" s="3" t="s">
        <v>7798</v>
      </c>
      <c r="AH161" s="3" t="s">
        <v>7799</v>
      </c>
      <c r="AI161" s="3">
        <v>0</v>
      </c>
      <c r="AJ161" s="3" t="s">
        <v>53</v>
      </c>
      <c r="AK161" s="3" t="s">
        <v>55</v>
      </c>
      <c r="AL161" s="3" t="s">
        <v>7798</v>
      </c>
      <c r="AM161" s="3" t="s">
        <v>7799</v>
      </c>
      <c r="AN161" s="3">
        <v>222918</v>
      </c>
      <c r="AO161" s="3" t="s">
        <v>49</v>
      </c>
      <c r="AP161" s="3" t="s">
        <v>55</v>
      </c>
      <c r="AQ161" s="3" t="s">
        <v>7798</v>
      </c>
      <c r="AR161" s="3" t="s">
        <v>7799</v>
      </c>
      <c r="AS161" s="3">
        <v>0</v>
      </c>
      <c r="AT161" s="3">
        <v>236.20805340625401</v>
      </c>
      <c r="AU161" s="4">
        <f t="shared" si="12"/>
        <v>1</v>
      </c>
      <c r="AV161" s="4">
        <f t="shared" si="13"/>
        <v>0</v>
      </c>
      <c r="AW161" s="4">
        <f t="shared" si="14"/>
        <v>0</v>
      </c>
      <c r="AX161" s="4">
        <f t="shared" si="15"/>
        <v>0</v>
      </c>
      <c r="AY161" s="4">
        <f t="shared" si="16"/>
        <v>0</v>
      </c>
      <c r="AZ161" s="3" t="str">
        <f t="shared" si="17"/>
        <v>NO</v>
      </c>
    </row>
    <row r="162" spans="1:52" x14ac:dyDescent="0.25">
      <c r="A162" s="3" t="s">
        <v>2259</v>
      </c>
      <c r="B162" s="3">
        <v>128301332</v>
      </c>
      <c r="C162" s="3">
        <v>128302917</v>
      </c>
      <c r="D162" s="3">
        <v>4</v>
      </c>
      <c r="E162" s="3">
        <v>1</v>
      </c>
      <c r="F162" s="3">
        <v>3</v>
      </c>
      <c r="G162" s="3">
        <v>1585</v>
      </c>
      <c r="H162" s="3">
        <v>18.125766759560701</v>
      </c>
      <c r="I162" s="3">
        <v>4.2507917064120697</v>
      </c>
      <c r="J162" s="3">
        <v>28.213024665042099</v>
      </c>
      <c r="K162" s="3">
        <v>103.131323523033</v>
      </c>
      <c r="L162" s="3">
        <v>23.077220495051399</v>
      </c>
      <c r="M162" s="3">
        <v>30.570556955508302</v>
      </c>
      <c r="N162" s="3">
        <v>365.54507979011601</v>
      </c>
      <c r="O162" s="3">
        <v>81.7963361569158</v>
      </c>
      <c r="P162" s="3">
        <v>108.356184132881</v>
      </c>
      <c r="Q162" s="3">
        <v>128191490</v>
      </c>
      <c r="R162" s="3">
        <v>-109843</v>
      </c>
      <c r="S162" s="3">
        <v>128384295</v>
      </c>
      <c r="T162" s="3">
        <v>81360</v>
      </c>
      <c r="U162" s="3">
        <v>0</v>
      </c>
      <c r="V162" s="3">
        <v>0</v>
      </c>
      <c r="W162" s="3" t="s">
        <v>2899</v>
      </c>
      <c r="X162" s="3">
        <v>128399977</v>
      </c>
      <c r="Y162" s="3">
        <v>97061</v>
      </c>
      <c r="Z162" s="3" t="s">
        <v>2899</v>
      </c>
      <c r="AA162" s="3">
        <v>128399977</v>
      </c>
      <c r="AB162" s="3">
        <v>97061</v>
      </c>
      <c r="AC162" s="3" t="s">
        <v>2852</v>
      </c>
      <c r="AD162" s="3">
        <v>-6497427</v>
      </c>
      <c r="AE162" s="3" t="s">
        <v>49</v>
      </c>
      <c r="AF162" s="3" t="s">
        <v>55</v>
      </c>
      <c r="AG162" s="3" t="s">
        <v>2900</v>
      </c>
      <c r="AH162" s="3" t="s">
        <v>2901</v>
      </c>
      <c r="AI162" s="3">
        <v>0</v>
      </c>
      <c r="AJ162" s="3" t="s">
        <v>53</v>
      </c>
      <c r="AK162" s="3" t="s">
        <v>1253</v>
      </c>
      <c r="AL162" s="3" t="s">
        <v>2902</v>
      </c>
      <c r="AM162" s="3" t="s">
        <v>2903</v>
      </c>
      <c r="AN162" s="3">
        <v>-7154</v>
      </c>
      <c r="AO162" s="3" t="s">
        <v>49</v>
      </c>
      <c r="AP162" s="3" t="s">
        <v>55</v>
      </c>
      <c r="AQ162" s="3" t="s">
        <v>2900</v>
      </c>
      <c r="AR162" s="3" t="s">
        <v>2901</v>
      </c>
      <c r="AS162" s="3">
        <v>0</v>
      </c>
      <c r="AT162" s="3">
        <v>234.18944631931501</v>
      </c>
      <c r="AU162" s="4">
        <f t="shared" si="12"/>
        <v>1</v>
      </c>
      <c r="AV162" s="4">
        <f t="shared" si="13"/>
        <v>0</v>
      </c>
      <c r="AW162" s="4">
        <f t="shared" si="14"/>
        <v>0</v>
      </c>
      <c r="AX162" s="4">
        <f t="shared" si="15"/>
        <v>0</v>
      </c>
      <c r="AY162" s="4">
        <f t="shared" si="16"/>
        <v>0</v>
      </c>
      <c r="AZ162" s="3" t="str">
        <f t="shared" si="17"/>
        <v>NO</v>
      </c>
    </row>
    <row r="163" spans="1:52" x14ac:dyDescent="0.25">
      <c r="A163" s="3" t="s">
        <v>46</v>
      </c>
      <c r="B163" s="3">
        <v>178652531</v>
      </c>
      <c r="C163" s="3">
        <v>178652867</v>
      </c>
      <c r="D163" s="3">
        <v>4</v>
      </c>
      <c r="E163" s="3">
        <v>1</v>
      </c>
      <c r="F163" s="3">
        <v>3</v>
      </c>
      <c r="G163" s="3">
        <v>336</v>
      </c>
      <c r="H163" s="3">
        <v>4.19843235523195</v>
      </c>
      <c r="I163" s="3">
        <v>7.5140370492023303</v>
      </c>
      <c r="J163" s="3">
        <v>5.6531704632223798</v>
      </c>
      <c r="K163" s="3">
        <v>170.77703176287099</v>
      </c>
      <c r="L163" s="3">
        <v>145.24405215138</v>
      </c>
      <c r="M163" s="3">
        <v>193.60896860903301</v>
      </c>
      <c r="N163" s="3">
        <v>3020.9071683560401</v>
      </c>
      <c r="O163" s="3">
        <v>2569.24946976725</v>
      </c>
      <c r="P163" s="3">
        <v>3424.7856113412499</v>
      </c>
      <c r="Q163" s="3">
        <v>178692807</v>
      </c>
      <c r="R163" s="3">
        <v>39751</v>
      </c>
      <c r="S163" s="3">
        <v>178725145</v>
      </c>
      <c r="T163" s="3">
        <v>72259</v>
      </c>
      <c r="U163" s="3">
        <v>-661</v>
      </c>
      <c r="V163" s="3">
        <v>0</v>
      </c>
      <c r="W163" s="3" t="s">
        <v>703</v>
      </c>
      <c r="X163" s="3">
        <v>178651881</v>
      </c>
      <c r="Y163" s="3">
        <v>0</v>
      </c>
      <c r="Z163" s="3" t="s">
        <v>703</v>
      </c>
      <c r="AA163" s="3">
        <v>178651881</v>
      </c>
      <c r="AB163" s="3">
        <v>0</v>
      </c>
      <c r="AC163" s="3" t="s">
        <v>696</v>
      </c>
      <c r="AD163" s="3">
        <v>1856514</v>
      </c>
      <c r="AE163" s="3" t="s">
        <v>49</v>
      </c>
      <c r="AF163" s="3" t="s">
        <v>50</v>
      </c>
      <c r="AG163" s="3" t="s">
        <v>704</v>
      </c>
      <c r="AH163" s="3" t="s">
        <v>705</v>
      </c>
      <c r="AI163" s="3">
        <v>-249</v>
      </c>
      <c r="AJ163" s="3" t="s">
        <v>53</v>
      </c>
      <c r="AK163" s="3" t="s">
        <v>50</v>
      </c>
      <c r="AL163" s="3" t="s">
        <v>704</v>
      </c>
      <c r="AM163" s="3" t="s">
        <v>705</v>
      </c>
      <c r="AN163" s="3">
        <v>-249</v>
      </c>
      <c r="AO163" s="3" t="s">
        <v>49</v>
      </c>
      <c r="AP163" s="3" t="s">
        <v>55</v>
      </c>
      <c r="AQ163" s="3" t="s">
        <v>706</v>
      </c>
      <c r="AR163" s="3" t="s">
        <v>707</v>
      </c>
      <c r="AS163" s="3">
        <v>73420</v>
      </c>
      <c r="AT163" s="3">
        <v>231.57899719401399</v>
      </c>
      <c r="AU163" s="4">
        <f t="shared" si="12"/>
        <v>0</v>
      </c>
      <c r="AV163" s="4">
        <f t="shared" si="13"/>
        <v>0</v>
      </c>
      <c r="AW163" s="4">
        <f t="shared" si="14"/>
        <v>1</v>
      </c>
      <c r="AX163" s="4">
        <f t="shared" si="15"/>
        <v>0</v>
      </c>
      <c r="AY163" s="4">
        <f t="shared" si="16"/>
        <v>0</v>
      </c>
      <c r="AZ163" s="3" t="str">
        <f t="shared" si="17"/>
        <v>NO</v>
      </c>
    </row>
    <row r="164" spans="1:52" x14ac:dyDescent="0.25">
      <c r="A164" s="3" t="s">
        <v>1630</v>
      </c>
      <c r="B164" s="3">
        <v>86513394</v>
      </c>
      <c r="C164" s="3">
        <v>86514314</v>
      </c>
      <c r="D164" s="3">
        <v>4</v>
      </c>
      <c r="E164" s="3">
        <v>2</v>
      </c>
      <c r="F164" s="3">
        <v>4</v>
      </c>
      <c r="G164" s="3">
        <v>920</v>
      </c>
      <c r="H164" s="3">
        <v>5.8980390956264097</v>
      </c>
      <c r="I164" s="3">
        <v>0.74218880589394598</v>
      </c>
      <c r="J164" s="3">
        <v>7.1740386001024898</v>
      </c>
      <c r="K164" s="3">
        <v>98.0911120017185</v>
      </c>
      <c r="L164" s="3">
        <v>7.8374178229071303</v>
      </c>
      <c r="M164" s="3">
        <v>10.2010524665092</v>
      </c>
      <c r="N164" s="3">
        <v>1367.3067217719899</v>
      </c>
      <c r="O164" s="3">
        <v>109.246942479445</v>
      </c>
      <c r="P164" s="3">
        <v>142.19400027152699</v>
      </c>
      <c r="Q164" s="3">
        <v>86560903</v>
      </c>
      <c r="R164" s="3">
        <v>46491</v>
      </c>
      <c r="S164" s="3">
        <v>86431602</v>
      </c>
      <c r="T164" s="3">
        <v>-81793</v>
      </c>
      <c r="U164" s="3">
        <v>462</v>
      </c>
      <c r="V164" s="3">
        <v>0</v>
      </c>
      <c r="W164" s="3" t="s">
        <v>2035</v>
      </c>
      <c r="X164" s="3">
        <v>86431589</v>
      </c>
      <c r="Y164" s="3">
        <v>0</v>
      </c>
      <c r="Z164" s="3" t="s">
        <v>2035</v>
      </c>
      <c r="AA164" s="3">
        <v>86431589</v>
      </c>
      <c r="AB164" s="3">
        <v>0</v>
      </c>
      <c r="AC164" s="3" t="s">
        <v>1995</v>
      </c>
      <c r="AD164" s="3">
        <v>-3405606</v>
      </c>
      <c r="AE164" s="3" t="s">
        <v>49</v>
      </c>
      <c r="AF164" s="3" t="s">
        <v>55</v>
      </c>
      <c r="AG164" s="3" t="s">
        <v>2036</v>
      </c>
      <c r="AH164" s="3" t="s">
        <v>2037</v>
      </c>
      <c r="AI164" s="3">
        <v>0</v>
      </c>
      <c r="AJ164" s="3" t="s">
        <v>53</v>
      </c>
      <c r="AK164" s="3" t="s">
        <v>55</v>
      </c>
      <c r="AL164" s="3" t="s">
        <v>2036</v>
      </c>
      <c r="AM164" s="3" t="s">
        <v>2037</v>
      </c>
      <c r="AN164" s="3">
        <v>-4527</v>
      </c>
      <c r="AO164" s="3" t="s">
        <v>49</v>
      </c>
      <c r="AP164" s="3" t="s">
        <v>55</v>
      </c>
      <c r="AQ164" s="3" t="s">
        <v>2036</v>
      </c>
      <c r="AR164" s="3" t="s">
        <v>2037</v>
      </c>
      <c r="AS164" s="3">
        <v>0</v>
      </c>
      <c r="AT164" s="3">
        <v>226.77938581556501</v>
      </c>
      <c r="AU164" s="4">
        <f t="shared" si="12"/>
        <v>1</v>
      </c>
      <c r="AV164" s="4">
        <f t="shared" si="13"/>
        <v>0</v>
      </c>
      <c r="AW164" s="4">
        <f t="shared" si="14"/>
        <v>1</v>
      </c>
      <c r="AX164" s="4">
        <f t="shared" si="15"/>
        <v>0</v>
      </c>
      <c r="AY164" s="4">
        <f t="shared" si="16"/>
        <v>0</v>
      </c>
      <c r="AZ164" s="3" t="str">
        <f t="shared" si="17"/>
        <v>NO</v>
      </c>
    </row>
    <row r="165" spans="1:52" x14ac:dyDescent="0.25">
      <c r="A165" s="3" t="s">
        <v>4991</v>
      </c>
      <c r="B165" s="3">
        <v>77603966</v>
      </c>
      <c r="C165" s="3">
        <v>77604269</v>
      </c>
      <c r="D165" s="3">
        <v>4</v>
      </c>
      <c r="E165" s="3">
        <v>3</v>
      </c>
      <c r="F165" s="3">
        <v>3</v>
      </c>
      <c r="G165" s="3">
        <v>303</v>
      </c>
      <c r="H165" s="3">
        <v>3.7295351688084399</v>
      </c>
      <c r="I165" s="3">
        <v>1.1317333568738499</v>
      </c>
      <c r="J165" s="3">
        <v>6.5270466022373697</v>
      </c>
      <c r="K165" s="3">
        <v>91.888865891310999</v>
      </c>
      <c r="L165" s="3">
        <v>21.058785865911901</v>
      </c>
      <c r="M165" s="3">
        <v>27.779775597708898</v>
      </c>
      <c r="N165" s="3">
        <v>1407.81691155404</v>
      </c>
      <c r="O165" s="3">
        <v>322.63881582664499</v>
      </c>
      <c r="P165" s="3">
        <v>425.61019233701199</v>
      </c>
      <c r="Q165" s="3">
        <v>77588802</v>
      </c>
      <c r="R165" s="3">
        <v>-15165</v>
      </c>
      <c r="S165" s="3">
        <v>77623137</v>
      </c>
      <c r="T165" s="3">
        <v>18852</v>
      </c>
      <c r="U165" s="3">
        <v>387</v>
      </c>
      <c r="V165" s="3">
        <v>0</v>
      </c>
      <c r="W165" s="3" t="s">
        <v>5338</v>
      </c>
      <c r="X165" s="3">
        <v>77622551</v>
      </c>
      <c r="Y165" s="3">
        <v>18283</v>
      </c>
      <c r="Z165" s="3" t="s">
        <v>5338</v>
      </c>
      <c r="AA165" s="3">
        <v>77622551</v>
      </c>
      <c r="AB165" s="3">
        <v>18283</v>
      </c>
      <c r="AC165" s="3" t="s">
        <v>5285</v>
      </c>
      <c r="AD165" s="3">
        <v>-3005082</v>
      </c>
      <c r="AE165" s="3" t="s">
        <v>49</v>
      </c>
      <c r="AF165" s="3" t="s">
        <v>50</v>
      </c>
      <c r="AG165" s="3" t="s">
        <v>5339</v>
      </c>
      <c r="AH165" s="3" t="s">
        <v>5340</v>
      </c>
      <c r="AI165" s="3">
        <v>18284</v>
      </c>
      <c r="AJ165" s="3" t="s">
        <v>53</v>
      </c>
      <c r="AK165" s="3" t="s">
        <v>50</v>
      </c>
      <c r="AL165" s="3" t="s">
        <v>5339</v>
      </c>
      <c r="AM165" s="3" t="s">
        <v>5340</v>
      </c>
      <c r="AN165" s="3">
        <v>18284</v>
      </c>
      <c r="AO165" s="3" t="s">
        <v>49</v>
      </c>
      <c r="AP165" s="3" t="s">
        <v>50</v>
      </c>
      <c r="AQ165" s="3" t="s">
        <v>5339</v>
      </c>
      <c r="AR165" s="3" t="s">
        <v>5340</v>
      </c>
      <c r="AS165" s="3">
        <v>18826</v>
      </c>
      <c r="AT165" s="3">
        <v>225.97475755416701</v>
      </c>
      <c r="AU165" s="4">
        <f t="shared" si="12"/>
        <v>0</v>
      </c>
      <c r="AV165" s="4">
        <f t="shared" si="13"/>
        <v>0</v>
      </c>
      <c r="AW165" s="4">
        <f t="shared" si="14"/>
        <v>0</v>
      </c>
      <c r="AX165" s="4">
        <f t="shared" si="15"/>
        <v>0</v>
      </c>
      <c r="AY165" s="4">
        <f t="shared" si="16"/>
        <v>0</v>
      </c>
      <c r="AZ165" s="3" t="str">
        <f t="shared" si="17"/>
        <v>YES</v>
      </c>
    </row>
    <row r="166" spans="1:52" x14ac:dyDescent="0.25">
      <c r="A166" s="3" t="s">
        <v>9365</v>
      </c>
      <c r="B166" s="3">
        <v>99053772</v>
      </c>
      <c r="C166" s="3">
        <v>99055020</v>
      </c>
      <c r="D166" s="3">
        <v>4</v>
      </c>
      <c r="E166" s="3">
        <v>2</v>
      </c>
      <c r="F166" s="3">
        <v>3</v>
      </c>
      <c r="G166" s="3">
        <v>1248</v>
      </c>
      <c r="H166" s="3">
        <v>2.9410315935528701</v>
      </c>
      <c r="I166" s="3">
        <v>7.3362622009940299</v>
      </c>
      <c r="J166" s="3">
        <v>2.65096388551386</v>
      </c>
      <c r="K166" s="3">
        <v>224.00411099348099</v>
      </c>
      <c r="L166" s="3">
        <v>47.513182850586603</v>
      </c>
      <c r="M166" s="3">
        <v>62.9278859285916</v>
      </c>
      <c r="N166" s="3">
        <v>8449.91183084566</v>
      </c>
      <c r="O166" s="3">
        <v>1792.2983828720401</v>
      </c>
      <c r="P166" s="3">
        <v>2373.7737912032599</v>
      </c>
      <c r="Q166" s="3">
        <v>99058820</v>
      </c>
      <c r="R166" s="3">
        <v>3570</v>
      </c>
      <c r="S166" s="3">
        <v>98926560</v>
      </c>
      <c r="T166" s="3">
        <v>-127213</v>
      </c>
      <c r="U166" s="3">
        <v>0</v>
      </c>
      <c r="V166" s="3">
        <v>0</v>
      </c>
      <c r="W166" s="3" t="s">
        <v>9816</v>
      </c>
      <c r="X166" s="3">
        <v>98929170</v>
      </c>
      <c r="Y166" s="3">
        <v>-58760</v>
      </c>
      <c r="Z166" s="3" t="s">
        <v>9816</v>
      </c>
      <c r="AA166" s="3">
        <v>98929170</v>
      </c>
      <c r="AB166" s="3">
        <v>-58760</v>
      </c>
      <c r="AC166" s="3" t="s">
        <v>9799</v>
      </c>
      <c r="AD166" s="3">
        <v>-280304</v>
      </c>
      <c r="AE166" s="3" t="s">
        <v>49</v>
      </c>
      <c r="AF166" s="3" t="s">
        <v>50</v>
      </c>
      <c r="AG166" s="3" t="s">
        <v>9817</v>
      </c>
      <c r="AH166" s="3" t="s">
        <v>9818</v>
      </c>
      <c r="AI166" s="3">
        <v>-58759</v>
      </c>
      <c r="AJ166" s="3" t="s">
        <v>53</v>
      </c>
      <c r="AK166" s="3" t="s">
        <v>50</v>
      </c>
      <c r="AL166" s="3" t="s">
        <v>9817</v>
      </c>
      <c r="AM166" s="3" t="s">
        <v>9818</v>
      </c>
      <c r="AN166" s="3">
        <v>-58759</v>
      </c>
      <c r="AO166" s="3" t="s">
        <v>49</v>
      </c>
      <c r="AP166" s="3" t="s">
        <v>50</v>
      </c>
      <c r="AQ166" s="3" t="s">
        <v>9817</v>
      </c>
      <c r="AR166" s="3" t="s">
        <v>9818</v>
      </c>
      <c r="AS166" s="3">
        <v>-58966</v>
      </c>
      <c r="AT166" s="3">
        <v>225.485427724743</v>
      </c>
      <c r="AU166" s="4">
        <f t="shared" si="12"/>
        <v>0</v>
      </c>
      <c r="AV166" s="4">
        <f t="shared" si="13"/>
        <v>0</v>
      </c>
      <c r="AW166" s="4">
        <f t="shared" si="14"/>
        <v>0</v>
      </c>
      <c r="AX166" s="4">
        <f t="shared" si="15"/>
        <v>0</v>
      </c>
      <c r="AY166" s="4">
        <f t="shared" si="16"/>
        <v>0</v>
      </c>
      <c r="AZ166" s="3" t="str">
        <f t="shared" si="17"/>
        <v>YES</v>
      </c>
    </row>
    <row r="167" spans="1:52" x14ac:dyDescent="0.25">
      <c r="A167" s="3" t="s">
        <v>7485</v>
      </c>
      <c r="B167" s="3">
        <v>174754743</v>
      </c>
      <c r="C167" s="3">
        <v>174755440</v>
      </c>
      <c r="D167" s="3">
        <v>4</v>
      </c>
      <c r="E167" s="3">
        <v>2</v>
      </c>
      <c r="F167" s="3">
        <v>4</v>
      </c>
      <c r="G167" s="3">
        <v>697</v>
      </c>
      <c r="H167" s="3">
        <v>12.2436329977201</v>
      </c>
      <c r="I167" s="3">
        <v>1.59176605887585</v>
      </c>
      <c r="J167" s="3">
        <v>16.481896727232801</v>
      </c>
      <c r="K167" s="3">
        <v>124.002814432626</v>
      </c>
      <c r="L167" s="3">
        <v>7.1744036400565703</v>
      </c>
      <c r="M167" s="3">
        <v>9.4663363344619693</v>
      </c>
      <c r="N167" s="3">
        <v>752.35767147926697</v>
      </c>
      <c r="O167" s="3">
        <v>43.528992802159898</v>
      </c>
      <c r="P167" s="3">
        <v>57.434750933858901</v>
      </c>
      <c r="Q167" s="3">
        <v>174440888</v>
      </c>
      <c r="R167" s="3">
        <v>-313856</v>
      </c>
      <c r="S167" s="3">
        <v>173931408</v>
      </c>
      <c r="T167" s="3">
        <v>-823336</v>
      </c>
      <c r="U167" s="3">
        <v>0</v>
      </c>
      <c r="V167" s="3">
        <v>0</v>
      </c>
      <c r="W167" s="3" t="s">
        <v>8345</v>
      </c>
      <c r="X167" s="3">
        <v>174734899</v>
      </c>
      <c r="Y167" s="3">
        <v>-16765</v>
      </c>
      <c r="Z167" s="3" t="s">
        <v>8345</v>
      </c>
      <c r="AA167" s="3">
        <v>174734899</v>
      </c>
      <c r="AB167" s="3">
        <v>-16765</v>
      </c>
      <c r="AC167" s="3" t="s">
        <v>8237</v>
      </c>
      <c r="AD167" s="3">
        <v>-4989684</v>
      </c>
      <c r="AE167" s="3" t="s">
        <v>49</v>
      </c>
      <c r="AF167" s="3" t="s">
        <v>55</v>
      </c>
      <c r="AG167" s="3" t="s">
        <v>8346</v>
      </c>
      <c r="AH167" s="3" t="s">
        <v>8347</v>
      </c>
      <c r="AI167" s="3">
        <v>0</v>
      </c>
      <c r="AJ167" s="3" t="s">
        <v>53</v>
      </c>
      <c r="AK167" s="3" t="s">
        <v>55</v>
      </c>
      <c r="AL167" s="3" t="s">
        <v>8346</v>
      </c>
      <c r="AM167" s="3" t="s">
        <v>8347</v>
      </c>
      <c r="AN167" s="3">
        <v>-16997</v>
      </c>
      <c r="AO167" s="3" t="s">
        <v>49</v>
      </c>
      <c r="AP167" s="3" t="s">
        <v>55</v>
      </c>
      <c r="AQ167" s="3" t="s">
        <v>8346</v>
      </c>
      <c r="AR167" s="3" t="s">
        <v>8347</v>
      </c>
      <c r="AS167" s="3">
        <v>0</v>
      </c>
      <c r="AT167" s="3">
        <v>223.314561401216</v>
      </c>
      <c r="AU167" s="4">
        <f t="shared" si="12"/>
        <v>1</v>
      </c>
      <c r="AV167" s="4">
        <f t="shared" si="13"/>
        <v>0</v>
      </c>
      <c r="AW167" s="4">
        <f t="shared" si="14"/>
        <v>0</v>
      </c>
      <c r="AX167" s="4">
        <f t="shared" si="15"/>
        <v>0</v>
      </c>
      <c r="AY167" s="4">
        <f t="shared" si="16"/>
        <v>0</v>
      </c>
      <c r="AZ167" s="3" t="str">
        <f t="shared" si="17"/>
        <v>NO</v>
      </c>
    </row>
    <row r="168" spans="1:52" x14ac:dyDescent="0.25">
      <c r="A168" s="3" t="s">
        <v>1029</v>
      </c>
      <c r="B168" s="3">
        <v>64248201</v>
      </c>
      <c r="C168" s="3">
        <v>64248535</v>
      </c>
      <c r="D168" s="3">
        <v>4</v>
      </c>
      <c r="E168" s="3">
        <v>1</v>
      </c>
      <c r="F168" s="3">
        <v>3</v>
      </c>
      <c r="G168" s="3">
        <v>334</v>
      </c>
      <c r="H168" s="3">
        <v>7.6829624247947397</v>
      </c>
      <c r="I168" s="3">
        <v>12.653906496459401</v>
      </c>
      <c r="J168" s="3">
        <v>15.132175341585199</v>
      </c>
      <c r="K168" s="3">
        <v>86.256563184518399</v>
      </c>
      <c r="L168" s="3">
        <v>584.03581288012401</v>
      </c>
      <c r="M168" s="3">
        <v>778.66464958069196</v>
      </c>
      <c r="N168" s="3">
        <v>570.020907354109</v>
      </c>
      <c r="O168" s="3">
        <v>3859.5628169541401</v>
      </c>
      <c r="P168" s="3">
        <v>5145.7548700273201</v>
      </c>
      <c r="Q168" s="3">
        <v>64286545</v>
      </c>
      <c r="R168" s="3">
        <v>37932</v>
      </c>
      <c r="S168" s="3">
        <v>63521585</v>
      </c>
      <c r="T168" s="3">
        <v>-726617</v>
      </c>
      <c r="U168" s="3">
        <v>-198</v>
      </c>
      <c r="V168" s="3">
        <v>0</v>
      </c>
      <c r="W168" s="3" t="s">
        <v>1289</v>
      </c>
      <c r="X168" s="3">
        <v>63872588</v>
      </c>
      <c r="Y168" s="3">
        <v>0</v>
      </c>
      <c r="Z168" s="3" t="s">
        <v>1289</v>
      </c>
      <c r="AA168" s="3">
        <v>63872588</v>
      </c>
      <c r="AB168" s="3">
        <v>0</v>
      </c>
      <c r="AC168" s="3" t="s">
        <v>1230</v>
      </c>
      <c r="AD168" s="3">
        <v>-5181806</v>
      </c>
      <c r="AE168" s="3" t="s">
        <v>49</v>
      </c>
      <c r="AF168" s="3" t="s">
        <v>50</v>
      </c>
      <c r="AG168" s="3" t="s">
        <v>1284</v>
      </c>
      <c r="AH168" s="3" t="s">
        <v>1285</v>
      </c>
      <c r="AI168" s="3">
        <v>0</v>
      </c>
      <c r="AJ168" s="3" t="s">
        <v>53</v>
      </c>
      <c r="AK168" s="3" t="s">
        <v>50</v>
      </c>
      <c r="AL168" s="3" t="s">
        <v>1284</v>
      </c>
      <c r="AM168" s="3" t="s">
        <v>1285</v>
      </c>
      <c r="AN168" s="3">
        <v>52982</v>
      </c>
      <c r="AO168" s="3" t="s">
        <v>49</v>
      </c>
      <c r="AP168" s="3" t="s">
        <v>50</v>
      </c>
      <c r="AQ168" s="3" t="s">
        <v>1284</v>
      </c>
      <c r="AR168" s="3" t="s">
        <v>1285</v>
      </c>
      <c r="AS168" s="3">
        <v>0</v>
      </c>
      <c r="AT168" s="3">
        <v>218.71804233239001</v>
      </c>
      <c r="AU168" s="4">
        <f t="shared" si="12"/>
        <v>1</v>
      </c>
      <c r="AV168" s="4">
        <f t="shared" si="13"/>
        <v>0</v>
      </c>
      <c r="AW168" s="4">
        <f t="shared" si="14"/>
        <v>1</v>
      </c>
      <c r="AX168" s="4">
        <f t="shared" si="15"/>
        <v>0</v>
      </c>
      <c r="AY168" s="4">
        <f t="shared" si="16"/>
        <v>0</v>
      </c>
      <c r="AZ168" s="3" t="str">
        <f t="shared" si="17"/>
        <v>NO</v>
      </c>
    </row>
    <row r="169" spans="1:52" x14ac:dyDescent="0.25">
      <c r="A169" s="3" t="s">
        <v>1630</v>
      </c>
      <c r="B169" s="3">
        <v>17808203</v>
      </c>
      <c r="C169" s="3">
        <v>17808535</v>
      </c>
      <c r="D169" s="3">
        <v>4</v>
      </c>
      <c r="E169" s="3">
        <v>2</v>
      </c>
      <c r="F169" s="3">
        <v>3</v>
      </c>
      <c r="G169" s="3">
        <v>332</v>
      </c>
      <c r="H169" s="3">
        <v>6.0792464228917504</v>
      </c>
      <c r="I169" s="3">
        <v>0.95997289147417197</v>
      </c>
      <c r="J169" s="3">
        <v>7.6382853309161503</v>
      </c>
      <c r="K169" s="3">
        <v>149.25317853715501</v>
      </c>
      <c r="L169" s="3">
        <v>20.479533836746899</v>
      </c>
      <c r="M169" s="3">
        <v>26.7088340019817</v>
      </c>
      <c r="N169" s="3">
        <v>1954.01418081423</v>
      </c>
      <c r="O169" s="3">
        <v>268.11689992589601</v>
      </c>
      <c r="P169" s="3">
        <v>349.67054574247197</v>
      </c>
      <c r="Q169" s="3">
        <v>17884203</v>
      </c>
      <c r="R169" s="3">
        <v>75415</v>
      </c>
      <c r="S169" s="3">
        <v>17719839</v>
      </c>
      <c r="T169" s="3">
        <v>-88365</v>
      </c>
      <c r="U169" s="3">
        <v>0</v>
      </c>
      <c r="V169" s="3">
        <v>0</v>
      </c>
      <c r="W169" s="3" t="s">
        <v>1770</v>
      </c>
      <c r="X169" s="3">
        <v>17788051</v>
      </c>
      <c r="Y169" s="3">
        <v>0</v>
      </c>
      <c r="Z169" s="3" t="s">
        <v>1770</v>
      </c>
      <c r="AA169" s="3">
        <v>17788051</v>
      </c>
      <c r="AB169" s="3">
        <v>0</v>
      </c>
      <c r="AC169" s="3" t="s">
        <v>1716</v>
      </c>
      <c r="AD169" s="3">
        <v>-4818607</v>
      </c>
      <c r="AE169" s="3" t="s">
        <v>49</v>
      </c>
      <c r="AF169" s="3" t="s">
        <v>55</v>
      </c>
      <c r="AG169" s="3" t="s">
        <v>1771</v>
      </c>
      <c r="AH169" s="3" t="s">
        <v>1772</v>
      </c>
      <c r="AI169" s="3">
        <v>0</v>
      </c>
      <c r="AJ169" s="3" t="s">
        <v>53</v>
      </c>
      <c r="AK169" s="3" t="s">
        <v>55</v>
      </c>
      <c r="AL169" s="3" t="s">
        <v>1771</v>
      </c>
      <c r="AM169" s="3" t="s">
        <v>1772</v>
      </c>
      <c r="AN169" s="3">
        <v>-19790</v>
      </c>
      <c r="AO169" s="3" t="s">
        <v>49</v>
      </c>
      <c r="AP169" s="3" t="s">
        <v>55</v>
      </c>
      <c r="AQ169" s="3" t="s">
        <v>1771</v>
      </c>
      <c r="AR169" s="3" t="s">
        <v>1772</v>
      </c>
      <c r="AS169" s="3">
        <v>0</v>
      </c>
      <c r="AT169" s="3">
        <v>218.449021581035</v>
      </c>
      <c r="AU169" s="4">
        <f t="shared" si="12"/>
        <v>1</v>
      </c>
      <c r="AV169" s="4">
        <f t="shared" si="13"/>
        <v>0</v>
      </c>
      <c r="AW169" s="4">
        <f t="shared" si="14"/>
        <v>1</v>
      </c>
      <c r="AX169" s="4">
        <f t="shared" si="15"/>
        <v>0</v>
      </c>
      <c r="AY169" s="4">
        <f t="shared" si="16"/>
        <v>0</v>
      </c>
      <c r="AZ169" s="3" t="str">
        <f t="shared" si="17"/>
        <v>NO</v>
      </c>
    </row>
    <row r="170" spans="1:52" x14ac:dyDescent="0.25">
      <c r="A170" s="3" t="s">
        <v>5558</v>
      </c>
      <c r="B170" s="3">
        <v>28722395</v>
      </c>
      <c r="C170" s="3">
        <v>28723143</v>
      </c>
      <c r="D170" s="3">
        <v>0</v>
      </c>
      <c r="E170" s="3">
        <v>2</v>
      </c>
      <c r="F170" s="3">
        <v>3</v>
      </c>
      <c r="G170" s="3">
        <v>748</v>
      </c>
      <c r="H170" s="3">
        <v>0.78320767855489104</v>
      </c>
      <c r="I170" s="3">
        <v>1.08570973669329</v>
      </c>
      <c r="J170" s="3">
        <v>0.116505511299392</v>
      </c>
      <c r="K170" s="3">
        <v>313.41992270081198</v>
      </c>
      <c r="L170" s="3">
        <v>115.18799725199599</v>
      </c>
      <c r="M170" s="3">
        <v>151.74259540214601</v>
      </c>
      <c r="N170" s="3">
        <v>269017.25008990802</v>
      </c>
      <c r="O170" s="3">
        <v>98869.140152511507</v>
      </c>
      <c r="P170" s="3">
        <v>130244.993313838</v>
      </c>
      <c r="Q170" s="3">
        <v>28723006</v>
      </c>
      <c r="R170" s="3">
        <v>0</v>
      </c>
      <c r="S170" s="3">
        <v>28751830</v>
      </c>
      <c r="T170" s="3">
        <v>28669</v>
      </c>
      <c r="U170" s="3">
        <v>0</v>
      </c>
      <c r="V170" s="3">
        <v>1659</v>
      </c>
      <c r="W170" s="3" t="s">
        <v>5740</v>
      </c>
      <c r="X170" s="3">
        <v>28722268</v>
      </c>
      <c r="Y170" s="3">
        <v>0</v>
      </c>
      <c r="Z170" s="3" t="s">
        <v>5740</v>
      </c>
      <c r="AA170" s="3">
        <v>28722268</v>
      </c>
      <c r="AB170" s="3">
        <v>0</v>
      </c>
      <c r="AC170" s="3" t="s">
        <v>5706</v>
      </c>
      <c r="AD170" s="3">
        <v>-1329029</v>
      </c>
      <c r="AE170" s="3" t="s">
        <v>49</v>
      </c>
      <c r="AF170" s="3" t="s">
        <v>50</v>
      </c>
      <c r="AG170" s="3" t="s">
        <v>5741</v>
      </c>
      <c r="AH170" s="3" t="s">
        <v>5742</v>
      </c>
      <c r="AI170" s="3">
        <v>0</v>
      </c>
      <c r="AJ170" s="3" t="s">
        <v>53</v>
      </c>
      <c r="AK170" s="3" t="s">
        <v>50</v>
      </c>
      <c r="AL170" s="3" t="s">
        <v>5741</v>
      </c>
      <c r="AM170" s="3" t="s">
        <v>5742</v>
      </c>
      <c r="AN170" s="3">
        <v>0</v>
      </c>
      <c r="AO170" s="3" t="s">
        <v>49</v>
      </c>
      <c r="AP170" s="3" t="s">
        <v>50</v>
      </c>
      <c r="AQ170" s="3" t="s">
        <v>5741</v>
      </c>
      <c r="AR170" s="3" t="s">
        <v>5742</v>
      </c>
      <c r="AS170" s="3">
        <v>0</v>
      </c>
      <c r="AT170" s="3">
        <v>218.19626983012</v>
      </c>
      <c r="AU170" s="4">
        <f t="shared" si="12"/>
        <v>1</v>
      </c>
      <c r="AV170" s="4">
        <f t="shared" si="13"/>
        <v>0</v>
      </c>
      <c r="AW170" s="4">
        <f t="shared" si="14"/>
        <v>1</v>
      </c>
      <c r="AX170" s="4">
        <f t="shared" si="15"/>
        <v>1</v>
      </c>
      <c r="AY170" s="4">
        <f t="shared" si="16"/>
        <v>0</v>
      </c>
      <c r="AZ170" s="3" t="str">
        <f t="shared" si="17"/>
        <v>NO</v>
      </c>
    </row>
    <row r="171" spans="1:52" x14ac:dyDescent="0.25">
      <c r="A171" s="3" t="s">
        <v>7320</v>
      </c>
      <c r="B171" s="3">
        <v>30787133</v>
      </c>
      <c r="C171" s="3">
        <v>30787389</v>
      </c>
      <c r="D171" s="3">
        <v>4</v>
      </c>
      <c r="E171" s="3">
        <v>2</v>
      </c>
      <c r="F171" s="3">
        <v>4</v>
      </c>
      <c r="G171" s="3">
        <v>256</v>
      </c>
      <c r="H171" s="3">
        <v>7.5550845818944596</v>
      </c>
      <c r="I171" s="3">
        <v>1.2206716559288799</v>
      </c>
      <c r="J171" s="3">
        <v>12.8036550727071</v>
      </c>
      <c r="K171" s="3">
        <v>99.027906726722307</v>
      </c>
      <c r="L171" s="3">
        <v>6.0512156668064598</v>
      </c>
      <c r="M171" s="3">
        <v>7.7945657953049299</v>
      </c>
      <c r="N171" s="3">
        <v>773.43466505759704</v>
      </c>
      <c r="O171" s="3">
        <v>47.261626718651101</v>
      </c>
      <c r="P171" s="3">
        <v>60.877661504020097</v>
      </c>
      <c r="Q171" s="3">
        <v>30922515</v>
      </c>
      <c r="R171" s="3">
        <v>134927</v>
      </c>
      <c r="S171" s="3">
        <v>30695056</v>
      </c>
      <c r="T171" s="3">
        <v>-92078</v>
      </c>
      <c r="U171" s="3">
        <v>-1926</v>
      </c>
      <c r="V171" s="3">
        <v>0</v>
      </c>
      <c r="W171" s="3" t="s">
        <v>7397</v>
      </c>
      <c r="X171" s="3">
        <v>30764335</v>
      </c>
      <c r="Y171" s="3">
        <v>0</v>
      </c>
      <c r="Z171" s="3" t="s">
        <v>7397</v>
      </c>
      <c r="AA171" s="3">
        <v>30764335</v>
      </c>
      <c r="AB171" s="3">
        <v>0</v>
      </c>
      <c r="AC171" s="3" t="s">
        <v>7390</v>
      </c>
      <c r="AD171" s="3">
        <v>181857</v>
      </c>
      <c r="AE171" s="3" t="s">
        <v>49</v>
      </c>
      <c r="AF171" s="3" t="s">
        <v>55</v>
      </c>
      <c r="AG171" s="3" t="s">
        <v>7398</v>
      </c>
      <c r="AH171" s="3" t="s">
        <v>7399</v>
      </c>
      <c r="AI171" s="3">
        <v>0</v>
      </c>
      <c r="AJ171" s="3" t="s">
        <v>53</v>
      </c>
      <c r="AK171" s="3" t="s">
        <v>55</v>
      </c>
      <c r="AL171" s="3" t="s">
        <v>7398</v>
      </c>
      <c r="AM171" s="3" t="s">
        <v>7399</v>
      </c>
      <c r="AN171" s="3">
        <v>-13888</v>
      </c>
      <c r="AO171" s="3" t="s">
        <v>49</v>
      </c>
      <c r="AP171" s="3" t="s">
        <v>55</v>
      </c>
      <c r="AQ171" s="3" t="s">
        <v>7398</v>
      </c>
      <c r="AR171" s="3" t="s">
        <v>7399</v>
      </c>
      <c r="AS171" s="3">
        <v>0</v>
      </c>
      <c r="AT171" s="3">
        <v>214.929083491217</v>
      </c>
      <c r="AU171" s="4">
        <f t="shared" si="12"/>
        <v>1</v>
      </c>
      <c r="AV171" s="4">
        <f t="shared" si="13"/>
        <v>0</v>
      </c>
      <c r="AW171" s="4">
        <f t="shared" si="14"/>
        <v>1</v>
      </c>
      <c r="AX171" s="4">
        <f t="shared" si="15"/>
        <v>0</v>
      </c>
      <c r="AY171" s="4">
        <f t="shared" si="16"/>
        <v>0</v>
      </c>
      <c r="AZ171" s="3" t="str">
        <f t="shared" si="17"/>
        <v>NO</v>
      </c>
    </row>
    <row r="172" spans="1:52" x14ac:dyDescent="0.25">
      <c r="A172" s="3" t="s">
        <v>5558</v>
      </c>
      <c r="B172" s="3">
        <v>99926379</v>
      </c>
      <c r="C172" s="3">
        <v>99928600</v>
      </c>
      <c r="D172" s="3">
        <v>4</v>
      </c>
      <c r="E172" s="3">
        <v>3</v>
      </c>
      <c r="F172" s="3">
        <v>4</v>
      </c>
      <c r="G172" s="3">
        <v>2221</v>
      </c>
      <c r="H172" s="3">
        <v>9.8407334087415297</v>
      </c>
      <c r="I172" s="3">
        <v>3.4350058081899402</v>
      </c>
      <c r="J172" s="3">
        <v>5.7264742125911301</v>
      </c>
      <c r="K172" s="3">
        <v>137.01365592579501</v>
      </c>
      <c r="L172" s="3">
        <v>59.580915003681</v>
      </c>
      <c r="M172" s="3">
        <v>78.868892687630606</v>
      </c>
      <c r="N172" s="3">
        <v>2392.6355177595101</v>
      </c>
      <c r="O172" s="3">
        <v>1040.4467529545</v>
      </c>
      <c r="P172" s="3">
        <v>1377.26792716916</v>
      </c>
      <c r="Q172" s="3">
        <v>100101143</v>
      </c>
      <c r="R172" s="3">
        <v>172372</v>
      </c>
      <c r="S172" s="3">
        <v>100104503</v>
      </c>
      <c r="T172" s="3">
        <v>175881</v>
      </c>
      <c r="U172" s="3">
        <v>0</v>
      </c>
      <c r="V172" s="3">
        <v>0</v>
      </c>
      <c r="W172" s="3" t="s">
        <v>6010</v>
      </c>
      <c r="X172" s="3">
        <v>99970071</v>
      </c>
      <c r="Y172" s="3">
        <v>41472</v>
      </c>
      <c r="Z172" s="3" t="s">
        <v>6010</v>
      </c>
      <c r="AA172" s="3">
        <v>99970071</v>
      </c>
      <c r="AB172" s="3">
        <v>41472</v>
      </c>
      <c r="AC172" s="3" t="s">
        <v>5996</v>
      </c>
      <c r="AD172" s="3">
        <v>4866249</v>
      </c>
      <c r="AE172" s="3" t="s">
        <v>49</v>
      </c>
      <c r="AF172" s="3" t="s">
        <v>55</v>
      </c>
      <c r="AG172" s="3" t="s">
        <v>6011</v>
      </c>
      <c r="AH172" s="3" t="s">
        <v>6012</v>
      </c>
      <c r="AI172" s="3">
        <v>0</v>
      </c>
      <c r="AJ172" s="3" t="s">
        <v>53</v>
      </c>
      <c r="AK172" s="3" t="s">
        <v>55</v>
      </c>
      <c r="AL172" s="3" t="s">
        <v>6011</v>
      </c>
      <c r="AM172" s="3" t="s">
        <v>6012</v>
      </c>
      <c r="AN172" s="3">
        <v>77550</v>
      </c>
      <c r="AO172" s="3" t="s">
        <v>49</v>
      </c>
      <c r="AP172" s="3" t="s">
        <v>55</v>
      </c>
      <c r="AQ172" s="3" t="s">
        <v>6011</v>
      </c>
      <c r="AR172" s="3" t="s">
        <v>6012</v>
      </c>
      <c r="AS172" s="3">
        <v>0</v>
      </c>
      <c r="AT172" s="3">
        <v>211.23919863299699</v>
      </c>
      <c r="AU172" s="4">
        <f t="shared" si="12"/>
        <v>1</v>
      </c>
      <c r="AV172" s="4">
        <f t="shared" si="13"/>
        <v>0</v>
      </c>
      <c r="AW172" s="4">
        <f t="shared" si="14"/>
        <v>0</v>
      </c>
      <c r="AX172" s="4">
        <f t="shared" si="15"/>
        <v>0</v>
      </c>
      <c r="AY172" s="4">
        <f t="shared" si="16"/>
        <v>0</v>
      </c>
      <c r="AZ172" s="3" t="str">
        <f t="shared" si="17"/>
        <v>NO</v>
      </c>
    </row>
    <row r="173" spans="1:52" x14ac:dyDescent="0.25">
      <c r="A173" s="3" t="s">
        <v>1029</v>
      </c>
      <c r="B173" s="3">
        <v>4430725</v>
      </c>
      <c r="C173" s="3">
        <v>4432288</v>
      </c>
      <c r="D173" s="3">
        <v>0</v>
      </c>
      <c r="E173" s="3">
        <v>2</v>
      </c>
      <c r="F173" s="3">
        <v>3</v>
      </c>
      <c r="G173" s="3">
        <v>1563</v>
      </c>
      <c r="H173" s="3">
        <v>0.82050832334809398</v>
      </c>
      <c r="I173" s="3">
        <v>1.3371834271315299</v>
      </c>
      <c r="J173" s="3">
        <v>0.286087231867445</v>
      </c>
      <c r="K173" s="3">
        <v>544.75226132906698</v>
      </c>
      <c r="L173" s="3">
        <v>132.20918260869601</v>
      </c>
      <c r="M173" s="3">
        <v>173.790530504591</v>
      </c>
      <c r="N173" s="3">
        <v>190414.74090723199</v>
      </c>
      <c r="O173" s="3">
        <v>46212.891692402904</v>
      </c>
      <c r="P173" s="3">
        <v>60747.391405819602</v>
      </c>
      <c r="Q173" s="3">
        <v>4431828</v>
      </c>
      <c r="R173" s="3">
        <v>0</v>
      </c>
      <c r="S173" s="3">
        <v>4581692</v>
      </c>
      <c r="T173" s="3">
        <v>149385</v>
      </c>
      <c r="U173" s="3">
        <v>-109</v>
      </c>
      <c r="V173" s="3">
        <v>0</v>
      </c>
      <c r="W173" s="3" t="s">
        <v>1044</v>
      </c>
      <c r="X173" s="3">
        <v>4415304</v>
      </c>
      <c r="Y173" s="3">
        <v>-4547</v>
      </c>
      <c r="Z173" s="3" t="s">
        <v>1044</v>
      </c>
      <c r="AA173" s="3">
        <v>4415304</v>
      </c>
      <c r="AB173" s="3">
        <v>-4547</v>
      </c>
      <c r="AC173" s="3" t="s">
        <v>1031</v>
      </c>
      <c r="AD173" s="3">
        <v>217871</v>
      </c>
      <c r="AE173" s="3" t="s">
        <v>49</v>
      </c>
      <c r="AF173" s="3" t="s">
        <v>50</v>
      </c>
      <c r="AG173" s="3" t="s">
        <v>1045</v>
      </c>
      <c r="AH173" s="3" t="s">
        <v>1046</v>
      </c>
      <c r="AI173" s="3">
        <v>-4546</v>
      </c>
      <c r="AJ173" s="3" t="s">
        <v>53</v>
      </c>
      <c r="AK173" s="3" t="s">
        <v>50</v>
      </c>
      <c r="AL173" s="3" t="s">
        <v>1045</v>
      </c>
      <c r="AM173" s="3" t="s">
        <v>1046</v>
      </c>
      <c r="AN173" s="3">
        <v>-4546</v>
      </c>
      <c r="AO173" s="3" t="s">
        <v>49</v>
      </c>
      <c r="AP173" s="3" t="s">
        <v>50</v>
      </c>
      <c r="AQ173" s="3" t="s">
        <v>1045</v>
      </c>
      <c r="AR173" s="3" t="s">
        <v>1046</v>
      </c>
      <c r="AS173" s="3">
        <v>-4655</v>
      </c>
      <c r="AT173" s="3">
        <v>208.382525476518</v>
      </c>
      <c r="AU173" s="4">
        <f t="shared" si="12"/>
        <v>0</v>
      </c>
      <c r="AV173" s="4">
        <f t="shared" si="13"/>
        <v>0</v>
      </c>
      <c r="AW173" s="4">
        <f t="shared" si="14"/>
        <v>0</v>
      </c>
      <c r="AX173" s="4">
        <f t="shared" si="15"/>
        <v>1</v>
      </c>
      <c r="AY173" s="4">
        <f t="shared" si="16"/>
        <v>0</v>
      </c>
      <c r="AZ173" s="3" t="str">
        <f t="shared" si="17"/>
        <v>NO</v>
      </c>
    </row>
    <row r="174" spans="1:52" x14ac:dyDescent="0.25">
      <c r="A174" s="3" t="s">
        <v>11561</v>
      </c>
      <c r="B174" s="3">
        <v>56757866</v>
      </c>
      <c r="C174" s="3">
        <v>56758117</v>
      </c>
      <c r="D174" s="3">
        <v>4</v>
      </c>
      <c r="E174" s="3">
        <v>2</v>
      </c>
      <c r="F174" s="3">
        <v>3</v>
      </c>
      <c r="G174" s="3">
        <v>251</v>
      </c>
      <c r="H174" s="3">
        <v>5.06686840414205</v>
      </c>
      <c r="I174" s="3">
        <v>1.7757587896963001</v>
      </c>
      <c r="J174" s="3">
        <v>10.6465527979136</v>
      </c>
      <c r="K174" s="3">
        <v>82.145258481385497</v>
      </c>
      <c r="L174" s="3">
        <v>4.2115526578295901</v>
      </c>
      <c r="M174" s="3">
        <v>5.5656359509660502</v>
      </c>
      <c r="N174" s="3">
        <v>771.56672249334599</v>
      </c>
      <c r="O174" s="3">
        <v>39.557899517061799</v>
      </c>
      <c r="P174" s="3">
        <v>52.2764133763255</v>
      </c>
      <c r="Q174" s="3">
        <v>56715586</v>
      </c>
      <c r="R174" s="3">
        <v>-42281</v>
      </c>
      <c r="S174" s="3">
        <v>56993578</v>
      </c>
      <c r="T174" s="3">
        <v>235442</v>
      </c>
      <c r="U174" s="3">
        <v>-950</v>
      </c>
      <c r="V174" s="3">
        <v>0</v>
      </c>
      <c r="W174" s="3" t="s">
        <v>11869</v>
      </c>
      <c r="X174" s="3">
        <v>56776282</v>
      </c>
      <c r="Y174" s="3">
        <v>18166</v>
      </c>
      <c r="Z174" s="3" t="s">
        <v>11869</v>
      </c>
      <c r="AA174" s="3">
        <v>56776282</v>
      </c>
      <c r="AB174" s="3">
        <v>18166</v>
      </c>
      <c r="AC174" s="3" t="s">
        <v>11833</v>
      </c>
      <c r="AD174" s="3">
        <v>-198044</v>
      </c>
      <c r="AE174" s="3" t="s">
        <v>49</v>
      </c>
      <c r="AF174" s="3" t="s">
        <v>168</v>
      </c>
      <c r="AG174" s="3" t="s">
        <v>11870</v>
      </c>
      <c r="AH174" s="3" t="s">
        <v>11871</v>
      </c>
      <c r="AI174" s="3">
        <v>18167</v>
      </c>
      <c r="AJ174" s="3" t="s">
        <v>53</v>
      </c>
      <c r="AK174" s="3" t="s">
        <v>168</v>
      </c>
      <c r="AL174" s="3" t="s">
        <v>11870</v>
      </c>
      <c r="AM174" s="3" t="s">
        <v>11871</v>
      </c>
      <c r="AN174" s="3">
        <v>18167</v>
      </c>
      <c r="AO174" s="3" t="s">
        <v>49</v>
      </c>
      <c r="AP174" s="3" t="s">
        <v>50</v>
      </c>
      <c r="AQ174" s="3" t="s">
        <v>11872</v>
      </c>
      <c r="AR174" s="3" t="s">
        <v>11873</v>
      </c>
      <c r="AS174" s="3">
        <v>-101575</v>
      </c>
      <c r="AT174" s="3">
        <v>205.11682716934899</v>
      </c>
      <c r="AU174" s="4">
        <f t="shared" si="12"/>
        <v>0</v>
      </c>
      <c r="AV174" s="4">
        <f t="shared" si="13"/>
        <v>0</v>
      </c>
      <c r="AW174" s="4">
        <f t="shared" si="14"/>
        <v>0</v>
      </c>
      <c r="AX174" s="4">
        <f t="shared" si="15"/>
        <v>0</v>
      </c>
      <c r="AY174" s="4">
        <f t="shared" si="16"/>
        <v>0</v>
      </c>
      <c r="AZ174" s="3" t="str">
        <f t="shared" si="17"/>
        <v>YES</v>
      </c>
    </row>
    <row r="175" spans="1:52" x14ac:dyDescent="0.25">
      <c r="A175" s="3" t="s">
        <v>2259</v>
      </c>
      <c r="B175" s="3">
        <v>128754746</v>
      </c>
      <c r="C175" s="3">
        <v>128755316</v>
      </c>
      <c r="D175" s="3">
        <v>4</v>
      </c>
      <c r="E175" s="3">
        <v>2</v>
      </c>
      <c r="F175" s="3">
        <v>3</v>
      </c>
      <c r="G175" s="3">
        <v>570</v>
      </c>
      <c r="H175" s="3">
        <v>3.7668711009690998</v>
      </c>
      <c r="I175" s="3">
        <v>1.28504367424059</v>
      </c>
      <c r="J175" s="3">
        <v>11.7930215389719</v>
      </c>
      <c r="K175" s="3">
        <v>96.0027856987722</v>
      </c>
      <c r="L175" s="3">
        <v>1.10348403907364</v>
      </c>
      <c r="M175" s="3">
        <v>0.32665741754336503</v>
      </c>
      <c r="N175" s="3">
        <v>814.06436324665299</v>
      </c>
      <c r="O175" s="3">
        <v>9.3570933914349794</v>
      </c>
      <c r="P175" s="3">
        <v>2.769921317144</v>
      </c>
      <c r="Q175" s="3">
        <v>128714765</v>
      </c>
      <c r="R175" s="3">
        <v>-39982</v>
      </c>
      <c r="S175" s="3">
        <v>128823745</v>
      </c>
      <c r="T175" s="3">
        <v>68411</v>
      </c>
      <c r="U175" s="3">
        <v>-2251</v>
      </c>
      <c r="V175" s="3">
        <v>0</v>
      </c>
      <c r="W175" s="3" t="s">
        <v>2907</v>
      </c>
      <c r="X175" s="3">
        <v>128717538</v>
      </c>
      <c r="Y175" s="3">
        <v>-26571</v>
      </c>
      <c r="Z175" s="3" t="s">
        <v>2907</v>
      </c>
      <c r="AA175" s="3">
        <v>128717538</v>
      </c>
      <c r="AB175" s="3">
        <v>-26571</v>
      </c>
      <c r="AC175" s="3" t="s">
        <v>2852</v>
      </c>
      <c r="AD175" s="3">
        <v>-6950841</v>
      </c>
      <c r="AE175" s="3" t="s">
        <v>49</v>
      </c>
      <c r="AF175" s="3" t="s">
        <v>55</v>
      </c>
      <c r="AG175" s="3" t="s">
        <v>2908</v>
      </c>
      <c r="AH175" s="3" t="s">
        <v>2909</v>
      </c>
      <c r="AI175" s="3">
        <v>37879</v>
      </c>
      <c r="AJ175" s="3" t="s">
        <v>53</v>
      </c>
      <c r="AK175" s="3" t="s">
        <v>55</v>
      </c>
      <c r="AL175" s="3" t="s">
        <v>2908</v>
      </c>
      <c r="AM175" s="3" t="s">
        <v>2909</v>
      </c>
      <c r="AN175" s="3">
        <v>37879</v>
      </c>
      <c r="AO175" s="3" t="s">
        <v>49</v>
      </c>
      <c r="AP175" s="3" t="s">
        <v>55</v>
      </c>
      <c r="AQ175" s="3" t="s">
        <v>2908</v>
      </c>
      <c r="AR175" s="3" t="s">
        <v>2909</v>
      </c>
      <c r="AS175" s="3">
        <v>39042</v>
      </c>
      <c r="AT175" s="3">
        <v>204.975849779963</v>
      </c>
      <c r="AU175" s="4">
        <f t="shared" si="12"/>
        <v>0</v>
      </c>
      <c r="AV175" s="4">
        <f t="shared" si="13"/>
        <v>0</v>
      </c>
      <c r="AW175" s="4">
        <f t="shared" si="14"/>
        <v>0</v>
      </c>
      <c r="AX175" s="4">
        <f t="shared" si="15"/>
        <v>0</v>
      </c>
      <c r="AY175" s="4">
        <f t="shared" si="16"/>
        <v>0</v>
      </c>
      <c r="AZ175" s="3" t="str">
        <f t="shared" si="17"/>
        <v>YES</v>
      </c>
    </row>
    <row r="176" spans="1:52" x14ac:dyDescent="0.25">
      <c r="A176" s="3" t="s">
        <v>46</v>
      </c>
      <c r="B176" s="3">
        <v>8015170</v>
      </c>
      <c r="C176" s="3">
        <v>8016432</v>
      </c>
      <c r="D176" s="3">
        <v>4</v>
      </c>
      <c r="E176" s="3">
        <v>2</v>
      </c>
      <c r="F176" s="3">
        <v>3</v>
      </c>
      <c r="G176" s="3">
        <v>1262</v>
      </c>
      <c r="H176" s="3">
        <v>2.3123400345551999</v>
      </c>
      <c r="I176" s="3">
        <v>1.9475192550959699</v>
      </c>
      <c r="J176" s="3">
        <v>5.4135319581881198</v>
      </c>
      <c r="K176" s="3">
        <v>85.184777282172902</v>
      </c>
      <c r="L176" s="3">
        <v>9.1372222358991895</v>
      </c>
      <c r="M176" s="3">
        <v>11.610635663921499</v>
      </c>
      <c r="N176" s="3">
        <v>1573.5526813197901</v>
      </c>
      <c r="O176" s="3">
        <v>168.78485813829701</v>
      </c>
      <c r="P176" s="3">
        <v>214.47431646468999</v>
      </c>
      <c r="Q176" s="3">
        <v>8007559</v>
      </c>
      <c r="R176" s="3">
        <v>-7612</v>
      </c>
      <c r="S176" s="3">
        <v>8026068</v>
      </c>
      <c r="T176" s="3">
        <v>9617</v>
      </c>
      <c r="U176" s="3">
        <v>0</v>
      </c>
      <c r="V176" s="3">
        <v>235</v>
      </c>
      <c r="W176" s="3" t="s">
        <v>99</v>
      </c>
      <c r="X176" s="3">
        <v>8002728</v>
      </c>
      <c r="Y176" s="3">
        <v>-7702</v>
      </c>
      <c r="Z176" s="3" t="s">
        <v>99</v>
      </c>
      <c r="AA176" s="3">
        <v>8002728</v>
      </c>
      <c r="AB176" s="3">
        <v>-7702</v>
      </c>
      <c r="AC176" s="3" t="s">
        <v>100</v>
      </c>
      <c r="AD176" s="3">
        <v>1165573</v>
      </c>
      <c r="AE176" s="3" t="s">
        <v>49</v>
      </c>
      <c r="AF176" s="3" t="s">
        <v>55</v>
      </c>
      <c r="AG176" s="3" t="s">
        <v>101</v>
      </c>
      <c r="AH176" s="3" t="s">
        <v>102</v>
      </c>
      <c r="AI176" s="3">
        <v>0</v>
      </c>
      <c r="AJ176" s="3" t="s">
        <v>53</v>
      </c>
      <c r="AK176" s="3" t="s">
        <v>55</v>
      </c>
      <c r="AL176" s="3" t="s">
        <v>101</v>
      </c>
      <c r="AM176" s="3" t="s">
        <v>102</v>
      </c>
      <c r="AN176" s="3">
        <v>0</v>
      </c>
      <c r="AO176" s="3" t="s">
        <v>49</v>
      </c>
      <c r="AP176" s="3" t="s">
        <v>55</v>
      </c>
      <c r="AQ176" s="3" t="s">
        <v>101</v>
      </c>
      <c r="AR176" s="3" t="s">
        <v>102</v>
      </c>
      <c r="AS176" s="3">
        <v>0</v>
      </c>
      <c r="AT176" s="3">
        <v>204.82246449613999</v>
      </c>
      <c r="AU176" s="4">
        <f t="shared" si="12"/>
        <v>1</v>
      </c>
      <c r="AV176" s="4">
        <f t="shared" si="13"/>
        <v>0</v>
      </c>
      <c r="AW176" s="4">
        <f t="shared" si="14"/>
        <v>0</v>
      </c>
      <c r="AX176" s="4">
        <f t="shared" si="15"/>
        <v>0</v>
      </c>
      <c r="AY176" s="4">
        <f t="shared" si="16"/>
        <v>0</v>
      </c>
      <c r="AZ176" s="3" t="str">
        <f t="shared" si="17"/>
        <v>NO</v>
      </c>
    </row>
    <row r="177" spans="1:52" x14ac:dyDescent="0.25">
      <c r="A177" s="3" t="s">
        <v>1029</v>
      </c>
      <c r="B177" s="3">
        <v>7467974</v>
      </c>
      <c r="C177" s="3">
        <v>7468912</v>
      </c>
      <c r="D177" s="3">
        <v>4</v>
      </c>
      <c r="E177" s="3">
        <v>2</v>
      </c>
      <c r="F177" s="3">
        <v>3</v>
      </c>
      <c r="G177" s="3">
        <v>938</v>
      </c>
      <c r="H177" s="3">
        <v>3.1274995301514301</v>
      </c>
      <c r="I177" s="3">
        <v>2.266473905152</v>
      </c>
      <c r="J177" s="3">
        <v>5.4980941551073599</v>
      </c>
      <c r="K177" s="3">
        <v>147.72274510510101</v>
      </c>
      <c r="L177" s="3">
        <v>8.7617027702876005</v>
      </c>
      <c r="M177" s="3">
        <v>11.4831999891565</v>
      </c>
      <c r="N177" s="3">
        <v>2686.7991150692901</v>
      </c>
      <c r="O177" s="3">
        <v>159.35890734334799</v>
      </c>
      <c r="P177" s="3">
        <v>208.85782718888899</v>
      </c>
      <c r="Q177" s="3">
        <v>7498143</v>
      </c>
      <c r="R177" s="3">
        <v>29116</v>
      </c>
      <c r="S177" s="3">
        <v>7411528</v>
      </c>
      <c r="T177" s="3">
        <v>-56447</v>
      </c>
      <c r="U177" s="3">
        <v>0</v>
      </c>
      <c r="V177" s="3">
        <v>3168</v>
      </c>
      <c r="W177" s="3" t="s">
        <v>1065</v>
      </c>
      <c r="X177" s="3">
        <v>7445559</v>
      </c>
      <c r="Y177" s="3">
        <v>0</v>
      </c>
      <c r="Z177" s="3" t="s">
        <v>1065</v>
      </c>
      <c r="AA177" s="3">
        <v>7445559</v>
      </c>
      <c r="AB177" s="3">
        <v>0</v>
      </c>
      <c r="AC177" s="3" t="s">
        <v>1060</v>
      </c>
      <c r="AD177" s="3">
        <v>-588525</v>
      </c>
      <c r="AE177" s="3" t="s">
        <v>49</v>
      </c>
      <c r="AF177" s="3" t="s">
        <v>50</v>
      </c>
      <c r="AG177" s="3" t="s">
        <v>1066</v>
      </c>
      <c r="AH177" s="3" t="s">
        <v>1067</v>
      </c>
      <c r="AI177" s="3">
        <v>0</v>
      </c>
      <c r="AJ177" s="3" t="s">
        <v>53</v>
      </c>
      <c r="AK177" s="3" t="s">
        <v>50</v>
      </c>
      <c r="AL177" s="3" t="s">
        <v>1066</v>
      </c>
      <c r="AM177" s="3" t="s">
        <v>1067</v>
      </c>
      <c r="AN177" s="3">
        <v>-26</v>
      </c>
      <c r="AO177" s="3" t="s">
        <v>49</v>
      </c>
      <c r="AP177" s="3" t="s">
        <v>50</v>
      </c>
      <c r="AQ177" s="3" t="s">
        <v>1066</v>
      </c>
      <c r="AR177" s="3" t="s">
        <v>1067</v>
      </c>
      <c r="AS177" s="3">
        <v>0</v>
      </c>
      <c r="AT177" s="3">
        <v>201.203414881036</v>
      </c>
      <c r="AU177" s="4">
        <f t="shared" si="12"/>
        <v>1</v>
      </c>
      <c r="AV177" s="4">
        <f t="shared" si="13"/>
        <v>0</v>
      </c>
      <c r="AW177" s="4">
        <f t="shared" si="14"/>
        <v>1</v>
      </c>
      <c r="AX177" s="4">
        <f t="shared" si="15"/>
        <v>0</v>
      </c>
      <c r="AY177" s="4">
        <f t="shared" si="16"/>
        <v>0</v>
      </c>
      <c r="AZ177" s="3" t="str">
        <f t="shared" si="17"/>
        <v>NO</v>
      </c>
    </row>
    <row r="178" spans="1:52" x14ac:dyDescent="0.25">
      <c r="A178" s="3" t="s">
        <v>5558</v>
      </c>
      <c r="B178" s="3">
        <v>206678531</v>
      </c>
      <c r="C178" s="3">
        <v>206680404</v>
      </c>
      <c r="D178" s="3">
        <v>4</v>
      </c>
      <c r="E178" s="3">
        <v>2</v>
      </c>
      <c r="F178" s="3">
        <v>4</v>
      </c>
      <c r="G178" s="3">
        <v>1873</v>
      </c>
      <c r="H178" s="3">
        <v>9.2227571489313096</v>
      </c>
      <c r="I178" s="3">
        <v>3.8029912698308399</v>
      </c>
      <c r="J178" s="3">
        <v>20.4181355042885</v>
      </c>
      <c r="K178" s="3">
        <v>102.836111881207</v>
      </c>
      <c r="L178" s="3">
        <v>8.7814147853540696</v>
      </c>
      <c r="M178" s="3">
        <v>11.0366905442479</v>
      </c>
      <c r="N178" s="3">
        <v>503.65084441529098</v>
      </c>
      <c r="O178" s="3">
        <v>43.007917072103403</v>
      </c>
      <c r="P178" s="3">
        <v>54.053371043256298</v>
      </c>
      <c r="Q178" s="3">
        <v>206739661</v>
      </c>
      <c r="R178" s="3">
        <v>59091</v>
      </c>
      <c r="S178" s="3">
        <v>206765189</v>
      </c>
      <c r="T178" s="3">
        <v>84766</v>
      </c>
      <c r="U178" s="3">
        <v>0</v>
      </c>
      <c r="V178" s="3">
        <v>0</v>
      </c>
      <c r="W178" s="3" t="s">
        <v>6478</v>
      </c>
      <c r="X178" s="3">
        <v>206686516</v>
      </c>
      <c r="Y178" s="3">
        <v>6113</v>
      </c>
      <c r="Z178" s="3" t="s">
        <v>6478</v>
      </c>
      <c r="AA178" s="3">
        <v>206686516</v>
      </c>
      <c r="AB178" s="3">
        <v>6113</v>
      </c>
      <c r="AC178" s="3" t="s">
        <v>6471</v>
      </c>
      <c r="AD178" s="3">
        <v>3937168</v>
      </c>
      <c r="AE178" s="3" t="s">
        <v>49</v>
      </c>
      <c r="AF178" s="3" t="s">
        <v>55</v>
      </c>
      <c r="AG178" s="3" t="s">
        <v>6479</v>
      </c>
      <c r="AH178" s="3" t="s">
        <v>6480</v>
      </c>
      <c r="AI178" s="3">
        <v>0</v>
      </c>
      <c r="AJ178" s="3" t="s">
        <v>53</v>
      </c>
      <c r="AK178" s="3" t="s">
        <v>55</v>
      </c>
      <c r="AL178" s="3" t="s">
        <v>6479</v>
      </c>
      <c r="AM178" s="3" t="s">
        <v>6480</v>
      </c>
      <c r="AN178" s="3">
        <v>0</v>
      </c>
      <c r="AO178" s="3" t="s">
        <v>49</v>
      </c>
      <c r="AP178" s="3" t="s">
        <v>55</v>
      </c>
      <c r="AQ178" s="3" t="s">
        <v>6479</v>
      </c>
      <c r="AR178" s="3" t="s">
        <v>6480</v>
      </c>
      <c r="AS178" s="3">
        <v>0</v>
      </c>
      <c r="AT178" s="3">
        <v>200.68222295466899</v>
      </c>
      <c r="AU178" s="4">
        <f t="shared" si="12"/>
        <v>1</v>
      </c>
      <c r="AV178" s="4">
        <f t="shared" si="13"/>
        <v>0</v>
      </c>
      <c r="AW178" s="4">
        <f t="shared" si="14"/>
        <v>0</v>
      </c>
      <c r="AX178" s="4">
        <f t="shared" si="15"/>
        <v>0</v>
      </c>
      <c r="AY178" s="4">
        <f t="shared" si="16"/>
        <v>0</v>
      </c>
      <c r="AZ178" s="3" t="str">
        <f t="shared" si="17"/>
        <v>NO</v>
      </c>
    </row>
    <row r="179" spans="1:52" x14ac:dyDescent="0.25">
      <c r="A179" s="3" t="s">
        <v>5348</v>
      </c>
      <c r="B179" s="3">
        <v>52477867</v>
      </c>
      <c r="C179" s="3">
        <v>52478184</v>
      </c>
      <c r="D179" s="3">
        <v>4</v>
      </c>
      <c r="E179" s="3">
        <v>2</v>
      </c>
      <c r="F179" s="3">
        <v>3</v>
      </c>
      <c r="G179" s="3">
        <v>317</v>
      </c>
      <c r="H179" s="3">
        <v>3.3725752041319899</v>
      </c>
      <c r="I179" s="3">
        <v>2.5241654782023901</v>
      </c>
      <c r="J179" s="3">
        <v>5.3818293412973599</v>
      </c>
      <c r="K179" s="3">
        <v>102.387125967402</v>
      </c>
      <c r="L179" s="3">
        <v>60.135088395173099</v>
      </c>
      <c r="M179" s="3">
        <v>80.055698878213903</v>
      </c>
      <c r="N179" s="3">
        <v>1902.4595444106001</v>
      </c>
      <c r="O179" s="3">
        <v>1117.3726363585599</v>
      </c>
      <c r="P179" s="3">
        <v>1487.51834741225</v>
      </c>
      <c r="Q179" s="3">
        <v>52439534</v>
      </c>
      <c r="R179" s="3">
        <v>-38334</v>
      </c>
      <c r="S179" s="3">
        <v>52483794</v>
      </c>
      <c r="T179" s="3">
        <v>5587</v>
      </c>
      <c r="U179" s="3">
        <v>0</v>
      </c>
      <c r="V179" s="3">
        <v>-288</v>
      </c>
      <c r="W179" s="3" t="s">
        <v>5518</v>
      </c>
      <c r="X179" s="3">
        <v>52473417</v>
      </c>
      <c r="Y179" s="3">
        <v>-4091</v>
      </c>
      <c r="Z179" s="3" t="s">
        <v>5518</v>
      </c>
      <c r="AA179" s="3">
        <v>52473417</v>
      </c>
      <c r="AB179" s="3">
        <v>-4091</v>
      </c>
      <c r="AC179" s="3" t="s">
        <v>5519</v>
      </c>
      <c r="AD179" s="3">
        <v>3999067</v>
      </c>
      <c r="AE179" s="3" t="s">
        <v>49</v>
      </c>
      <c r="AF179" s="3" t="s">
        <v>55</v>
      </c>
      <c r="AG179" s="3" t="s">
        <v>5520</v>
      </c>
      <c r="AH179" s="3" t="s">
        <v>5521</v>
      </c>
      <c r="AI179" s="3">
        <v>0</v>
      </c>
      <c r="AJ179" s="3" t="s">
        <v>53</v>
      </c>
      <c r="AK179" s="3" t="s">
        <v>471</v>
      </c>
      <c r="AL179" s="3" t="s">
        <v>5522</v>
      </c>
      <c r="AM179" s="3" t="s">
        <v>5523</v>
      </c>
      <c r="AN179" s="3">
        <v>-2628</v>
      </c>
      <c r="AO179" s="3" t="s">
        <v>49</v>
      </c>
      <c r="AP179" s="3" t="s">
        <v>55</v>
      </c>
      <c r="AQ179" s="3" t="s">
        <v>5520</v>
      </c>
      <c r="AR179" s="3" t="s">
        <v>5521</v>
      </c>
      <c r="AS179" s="3">
        <v>0</v>
      </c>
      <c r="AT179" s="3">
        <v>199.486151125493</v>
      </c>
      <c r="AU179" s="4">
        <f t="shared" si="12"/>
        <v>1</v>
      </c>
      <c r="AV179" s="4">
        <f t="shared" si="13"/>
        <v>0</v>
      </c>
      <c r="AW179" s="4">
        <f t="shared" si="14"/>
        <v>0</v>
      </c>
      <c r="AX179" s="4">
        <f t="shared" si="15"/>
        <v>0</v>
      </c>
      <c r="AY179" s="4">
        <f t="shared" si="16"/>
        <v>0</v>
      </c>
      <c r="AZ179" s="3" t="str">
        <f t="shared" si="17"/>
        <v>NO</v>
      </c>
    </row>
    <row r="180" spans="1:52" x14ac:dyDescent="0.25">
      <c r="A180" s="3" t="s">
        <v>4264</v>
      </c>
      <c r="B180" s="3">
        <v>17510653</v>
      </c>
      <c r="C180" s="3">
        <v>17511599</v>
      </c>
      <c r="D180" s="3">
        <v>4</v>
      </c>
      <c r="E180" s="3">
        <v>2</v>
      </c>
      <c r="F180" s="3">
        <v>3</v>
      </c>
      <c r="G180" s="3">
        <v>946</v>
      </c>
      <c r="H180" s="3">
        <v>5.5570550394706402</v>
      </c>
      <c r="I180" s="3">
        <v>1.7696426569859101</v>
      </c>
      <c r="J180" s="3">
        <v>12.302906816762601</v>
      </c>
      <c r="K180" s="3">
        <v>106.15911890429101</v>
      </c>
      <c r="L180" s="3">
        <v>19.2130444458701</v>
      </c>
      <c r="M180" s="3">
        <v>25.069949073619501</v>
      </c>
      <c r="N180" s="3">
        <v>862.87834643801295</v>
      </c>
      <c r="O180" s="3">
        <v>156.16670703944899</v>
      </c>
      <c r="P180" s="3">
        <v>203.77256730467801</v>
      </c>
      <c r="Q180" s="3">
        <v>17480690</v>
      </c>
      <c r="R180" s="3">
        <v>-29964</v>
      </c>
      <c r="S180" s="3">
        <v>17470899</v>
      </c>
      <c r="T180" s="3">
        <v>-39755</v>
      </c>
      <c r="U180" s="3">
        <v>-244</v>
      </c>
      <c r="V180" s="3">
        <v>0</v>
      </c>
      <c r="W180" s="3" t="s">
        <v>4347</v>
      </c>
      <c r="X180" s="3">
        <v>17540330</v>
      </c>
      <c r="Y180" s="3">
        <v>28732</v>
      </c>
      <c r="Z180" s="3" t="s">
        <v>4347</v>
      </c>
      <c r="AA180" s="3">
        <v>17540330</v>
      </c>
      <c r="AB180" s="3">
        <v>28732</v>
      </c>
      <c r="AC180" s="3" t="s">
        <v>4348</v>
      </c>
      <c r="AD180" s="3">
        <v>1415265</v>
      </c>
      <c r="AE180" s="3" t="s">
        <v>49</v>
      </c>
      <c r="AF180" s="3" t="s">
        <v>50</v>
      </c>
      <c r="AG180" s="3" t="s">
        <v>4349</v>
      </c>
      <c r="AH180" s="3" t="s">
        <v>4350</v>
      </c>
      <c r="AI180" s="3">
        <v>28733</v>
      </c>
      <c r="AJ180" s="3" t="s">
        <v>53</v>
      </c>
      <c r="AK180" s="3" t="s">
        <v>50</v>
      </c>
      <c r="AL180" s="3" t="s">
        <v>4349</v>
      </c>
      <c r="AM180" s="3" t="s">
        <v>4350</v>
      </c>
      <c r="AN180" s="3">
        <v>28733</v>
      </c>
      <c r="AO180" s="3" t="s">
        <v>49</v>
      </c>
      <c r="AP180" s="3" t="s">
        <v>50</v>
      </c>
      <c r="AQ180" s="3" t="s">
        <v>4349</v>
      </c>
      <c r="AR180" s="3" t="s">
        <v>4350</v>
      </c>
      <c r="AS180" s="3">
        <v>29245</v>
      </c>
      <c r="AT180" s="3">
        <v>199.2721149079</v>
      </c>
      <c r="AU180" s="4">
        <f t="shared" si="12"/>
        <v>0</v>
      </c>
      <c r="AV180" s="4">
        <f t="shared" si="13"/>
        <v>0</v>
      </c>
      <c r="AW180" s="4">
        <f t="shared" si="14"/>
        <v>0</v>
      </c>
      <c r="AX180" s="4">
        <f t="shared" si="15"/>
        <v>0</v>
      </c>
      <c r="AY180" s="4">
        <f t="shared" si="16"/>
        <v>0</v>
      </c>
      <c r="AZ180" s="3" t="str">
        <f t="shared" si="17"/>
        <v>YES</v>
      </c>
    </row>
    <row r="181" spans="1:52" x14ac:dyDescent="0.25">
      <c r="A181" s="3" t="s">
        <v>46</v>
      </c>
      <c r="B181" s="3">
        <v>106518246</v>
      </c>
      <c r="C181" s="3">
        <v>106519155</v>
      </c>
      <c r="D181" s="3">
        <v>4</v>
      </c>
      <c r="E181" s="3">
        <v>2</v>
      </c>
      <c r="F181" s="3">
        <v>3</v>
      </c>
      <c r="G181" s="3">
        <v>909</v>
      </c>
      <c r="H181" s="3">
        <v>1.5344458963847101</v>
      </c>
      <c r="I181" s="3">
        <v>1.0550273232395899</v>
      </c>
      <c r="J181" s="3">
        <v>3.3523473517671598</v>
      </c>
      <c r="K181" s="3">
        <v>146.861306437937</v>
      </c>
      <c r="L181" s="3">
        <v>17.7775005558575</v>
      </c>
      <c r="M181" s="3">
        <v>22.4093766615017</v>
      </c>
      <c r="N181" s="3">
        <v>4380.8499247704904</v>
      </c>
      <c r="O181" s="3">
        <v>530.30007604928699</v>
      </c>
      <c r="P181" s="3">
        <v>668.46821972934197</v>
      </c>
      <c r="Q181" s="3">
        <v>106527766</v>
      </c>
      <c r="R181" s="3">
        <v>7930</v>
      </c>
      <c r="S181" s="3">
        <v>107056665</v>
      </c>
      <c r="T181" s="3">
        <v>537491</v>
      </c>
      <c r="U181" s="3">
        <v>0</v>
      </c>
      <c r="V181" s="3">
        <v>0</v>
      </c>
      <c r="W181" s="3" t="s">
        <v>515</v>
      </c>
      <c r="X181" s="3">
        <v>106535795</v>
      </c>
      <c r="Y181" s="3">
        <v>16641</v>
      </c>
      <c r="Z181" s="3" t="s">
        <v>515</v>
      </c>
      <c r="AA181" s="3">
        <v>106535795</v>
      </c>
      <c r="AB181" s="3">
        <v>16641</v>
      </c>
      <c r="AC181" s="3" t="s">
        <v>488</v>
      </c>
      <c r="AD181" s="3">
        <v>2581039</v>
      </c>
      <c r="AE181" s="3" t="s">
        <v>49</v>
      </c>
      <c r="AF181" s="3" t="s">
        <v>168</v>
      </c>
      <c r="AG181" s="3" t="s">
        <v>516</v>
      </c>
      <c r="AH181" s="3" t="s">
        <v>517</v>
      </c>
      <c r="AI181" s="3">
        <v>25188</v>
      </c>
      <c r="AJ181" s="3" t="s">
        <v>53</v>
      </c>
      <c r="AK181" s="3" t="s">
        <v>168</v>
      </c>
      <c r="AL181" s="3" t="s">
        <v>516</v>
      </c>
      <c r="AM181" s="3" t="s">
        <v>517</v>
      </c>
      <c r="AN181" s="3">
        <v>25188</v>
      </c>
      <c r="AO181" s="3" t="s">
        <v>49</v>
      </c>
      <c r="AP181" s="3" t="s">
        <v>50</v>
      </c>
      <c r="AQ181" s="3" t="s">
        <v>518</v>
      </c>
      <c r="AR181" s="3" t="s">
        <v>519</v>
      </c>
      <c r="AS181" s="3">
        <v>299206</v>
      </c>
      <c r="AT181" s="3">
        <v>198.85403792853</v>
      </c>
      <c r="AU181" s="4">
        <f t="shared" si="12"/>
        <v>0</v>
      </c>
      <c r="AV181" s="4">
        <f t="shared" si="13"/>
        <v>0</v>
      </c>
      <c r="AW181" s="4">
        <f t="shared" si="14"/>
        <v>0</v>
      </c>
      <c r="AX181" s="4">
        <f t="shared" si="15"/>
        <v>0</v>
      </c>
      <c r="AY181" s="4">
        <f t="shared" si="16"/>
        <v>0</v>
      </c>
      <c r="AZ181" s="3" t="str">
        <f t="shared" si="17"/>
        <v>YES</v>
      </c>
    </row>
    <row r="182" spans="1:52" x14ac:dyDescent="0.25">
      <c r="A182" s="3" t="s">
        <v>8462</v>
      </c>
      <c r="B182" s="3">
        <v>73891219</v>
      </c>
      <c r="C182" s="3">
        <v>73891643</v>
      </c>
      <c r="D182" s="3">
        <v>4</v>
      </c>
      <c r="E182" s="3">
        <v>2</v>
      </c>
      <c r="F182" s="3">
        <v>3</v>
      </c>
      <c r="G182" s="3">
        <v>424</v>
      </c>
      <c r="H182" s="3">
        <v>6.2017401506727197</v>
      </c>
      <c r="I182" s="3">
        <v>0.83423604625505199</v>
      </c>
      <c r="J182" s="3">
        <v>13.584382637848799</v>
      </c>
      <c r="K182" s="3">
        <v>82.657232336069399</v>
      </c>
      <c r="L182" s="3">
        <v>11.5314485159019</v>
      </c>
      <c r="M182" s="3">
        <v>15.3254970950625</v>
      </c>
      <c r="N182" s="3">
        <v>608.47249771785698</v>
      </c>
      <c r="O182" s="3">
        <v>84.887541990852</v>
      </c>
      <c r="P182" s="3">
        <v>112.817030435837</v>
      </c>
      <c r="Q182" s="3">
        <v>73882868</v>
      </c>
      <c r="R182" s="3">
        <v>-8352</v>
      </c>
      <c r="S182" s="3">
        <v>73869659</v>
      </c>
      <c r="T182" s="3">
        <v>-21561</v>
      </c>
      <c r="U182" s="3">
        <v>-240</v>
      </c>
      <c r="V182" s="3">
        <v>0</v>
      </c>
      <c r="W182" s="3" t="s">
        <v>8808</v>
      </c>
      <c r="X182" s="3">
        <v>73929165</v>
      </c>
      <c r="Y182" s="3">
        <v>37523</v>
      </c>
      <c r="Z182" s="3" t="s">
        <v>8808</v>
      </c>
      <c r="AA182" s="3">
        <v>73929165</v>
      </c>
      <c r="AB182" s="3">
        <v>37523</v>
      </c>
      <c r="AC182" s="3" t="s">
        <v>8758</v>
      </c>
      <c r="AD182" s="3">
        <v>-16818088</v>
      </c>
      <c r="AE182" s="3" t="s">
        <v>49</v>
      </c>
      <c r="AF182" s="3" t="s">
        <v>55</v>
      </c>
      <c r="AG182" s="3" t="s">
        <v>8809</v>
      </c>
      <c r="AH182" s="3" t="s">
        <v>8810</v>
      </c>
      <c r="AI182" s="3">
        <v>-19911</v>
      </c>
      <c r="AJ182" s="3" t="s">
        <v>53</v>
      </c>
      <c r="AK182" s="3" t="s">
        <v>55</v>
      </c>
      <c r="AL182" s="3" t="s">
        <v>8809</v>
      </c>
      <c r="AM182" s="3" t="s">
        <v>8810</v>
      </c>
      <c r="AN182" s="3">
        <v>-19911</v>
      </c>
      <c r="AO182" s="3" t="s">
        <v>49</v>
      </c>
      <c r="AP182" s="3" t="s">
        <v>55</v>
      </c>
      <c r="AQ182" s="3" t="s">
        <v>8809</v>
      </c>
      <c r="AR182" s="3" t="s">
        <v>8810</v>
      </c>
      <c r="AS182" s="3">
        <v>-20699</v>
      </c>
      <c r="AT182" s="3">
        <v>198.06157572240301</v>
      </c>
      <c r="AU182" s="4">
        <f t="shared" si="12"/>
        <v>0</v>
      </c>
      <c r="AV182" s="4">
        <f t="shared" si="13"/>
        <v>0</v>
      </c>
      <c r="AW182" s="4">
        <f t="shared" si="14"/>
        <v>0</v>
      </c>
      <c r="AX182" s="4">
        <f t="shared" si="15"/>
        <v>0</v>
      </c>
      <c r="AY182" s="4">
        <f t="shared" si="16"/>
        <v>0</v>
      </c>
      <c r="AZ182" s="3" t="str">
        <f t="shared" si="17"/>
        <v>YES</v>
      </c>
    </row>
    <row r="183" spans="1:52" x14ac:dyDescent="0.25">
      <c r="A183" s="3" t="s">
        <v>7485</v>
      </c>
      <c r="B183" s="3">
        <v>185768682</v>
      </c>
      <c r="C183" s="3">
        <v>185769417</v>
      </c>
      <c r="D183" s="3">
        <v>4</v>
      </c>
      <c r="E183" s="3">
        <v>2</v>
      </c>
      <c r="F183" s="3">
        <v>3</v>
      </c>
      <c r="G183" s="3">
        <v>735</v>
      </c>
      <c r="H183" s="3">
        <v>6.9476471844344001</v>
      </c>
      <c r="I183" s="3">
        <v>2.1192797204956402</v>
      </c>
      <c r="J183" s="3">
        <v>8.4815200976802494</v>
      </c>
      <c r="K183" s="3">
        <v>103.520361469251</v>
      </c>
      <c r="L183" s="3">
        <v>26.137600955758401</v>
      </c>
      <c r="M183" s="3">
        <v>34.700831829257702</v>
      </c>
      <c r="N183" s="3">
        <v>1220.5401894592501</v>
      </c>
      <c r="O183" s="3">
        <v>308.17118458408402</v>
      </c>
      <c r="P183" s="3">
        <v>409.13458235804399</v>
      </c>
      <c r="Q183" s="3">
        <v>185827115</v>
      </c>
      <c r="R183" s="3">
        <v>57639</v>
      </c>
      <c r="S183" s="3">
        <v>185824733</v>
      </c>
      <c r="T183" s="3">
        <v>55297</v>
      </c>
      <c r="U183" s="3">
        <v>0</v>
      </c>
      <c r="V183" s="3">
        <v>0</v>
      </c>
      <c r="W183" s="3" t="s">
        <v>8400</v>
      </c>
      <c r="X183" s="3">
        <v>185696414</v>
      </c>
      <c r="Y183" s="3">
        <v>0</v>
      </c>
      <c r="Z183" s="3" t="s">
        <v>8401</v>
      </c>
      <c r="AA183" s="3">
        <v>185619920</v>
      </c>
      <c r="AB183" s="3">
        <v>0</v>
      </c>
      <c r="AC183" s="3" t="s">
        <v>8384</v>
      </c>
      <c r="AD183" s="3">
        <v>-2312670</v>
      </c>
      <c r="AE183" s="3" t="s">
        <v>49</v>
      </c>
      <c r="AF183" s="3" t="s">
        <v>55</v>
      </c>
      <c r="AG183" s="3" t="s">
        <v>8402</v>
      </c>
      <c r="AH183" s="3" t="s">
        <v>8403</v>
      </c>
      <c r="AI183" s="3">
        <v>0</v>
      </c>
      <c r="AJ183" s="3" t="s">
        <v>53</v>
      </c>
      <c r="AK183" s="3" t="s">
        <v>1253</v>
      </c>
      <c r="AL183" s="3" t="s">
        <v>8404</v>
      </c>
      <c r="AM183" s="3" t="s">
        <v>8405</v>
      </c>
      <c r="AN183" s="3">
        <v>-778</v>
      </c>
      <c r="AO183" s="3" t="s">
        <v>49</v>
      </c>
      <c r="AP183" s="3" t="s">
        <v>55</v>
      </c>
      <c r="AQ183" s="3" t="s">
        <v>8402</v>
      </c>
      <c r="AR183" s="3" t="s">
        <v>8403</v>
      </c>
      <c r="AS183" s="3">
        <v>0</v>
      </c>
      <c r="AT183" s="3">
        <v>194.0038201797</v>
      </c>
      <c r="AU183" s="4">
        <f t="shared" si="12"/>
        <v>1</v>
      </c>
      <c r="AV183" s="4">
        <f t="shared" si="13"/>
        <v>0</v>
      </c>
      <c r="AW183" s="4">
        <f t="shared" si="14"/>
        <v>1</v>
      </c>
      <c r="AX183" s="4">
        <f t="shared" si="15"/>
        <v>0</v>
      </c>
      <c r="AY183" s="4">
        <f t="shared" si="16"/>
        <v>0</v>
      </c>
      <c r="AZ183" s="3" t="str">
        <f t="shared" si="17"/>
        <v>NO</v>
      </c>
    </row>
    <row r="184" spans="1:52" x14ac:dyDescent="0.25">
      <c r="A184" s="3" t="s">
        <v>2259</v>
      </c>
      <c r="B184" s="3">
        <v>6397742</v>
      </c>
      <c r="C184" s="3">
        <v>6398048</v>
      </c>
      <c r="D184" s="3">
        <v>4</v>
      </c>
      <c r="E184" s="3">
        <v>1</v>
      </c>
      <c r="F184" s="3">
        <v>3</v>
      </c>
      <c r="G184" s="3">
        <v>306</v>
      </c>
      <c r="H184" s="3">
        <v>1.5717288974941901</v>
      </c>
      <c r="I184" s="3">
        <v>0.66859171356576697</v>
      </c>
      <c r="J184" s="3">
        <v>3.37541955182372</v>
      </c>
      <c r="K184" s="3">
        <v>125.581311665367</v>
      </c>
      <c r="L184" s="3">
        <v>13.824411577531199</v>
      </c>
      <c r="M184" s="3">
        <v>18.208594602411299</v>
      </c>
      <c r="N184" s="3">
        <v>3720.4652558676999</v>
      </c>
      <c r="O184" s="3">
        <v>409.56128165051302</v>
      </c>
      <c r="P184" s="3">
        <v>539.44685461614199</v>
      </c>
      <c r="Q184" s="3">
        <v>6397662</v>
      </c>
      <c r="R184" s="3">
        <v>-81</v>
      </c>
      <c r="S184" s="3">
        <v>6384310</v>
      </c>
      <c r="T184" s="3">
        <v>-13433</v>
      </c>
      <c r="U184" s="3">
        <v>0</v>
      </c>
      <c r="V184" s="3">
        <v>705</v>
      </c>
      <c r="W184" s="3" t="s">
        <v>2292</v>
      </c>
      <c r="X184" s="3">
        <v>6393904</v>
      </c>
      <c r="Y184" s="3">
        <v>-1595</v>
      </c>
      <c r="Z184" s="3" t="s">
        <v>2292</v>
      </c>
      <c r="AA184" s="3">
        <v>6393904</v>
      </c>
      <c r="AB184" s="3">
        <v>-1595</v>
      </c>
      <c r="AC184" s="3" t="s">
        <v>2277</v>
      </c>
      <c r="AD184" s="3">
        <v>-1677641</v>
      </c>
      <c r="AE184" s="3" t="s">
        <v>49</v>
      </c>
      <c r="AF184" s="3" t="s">
        <v>50</v>
      </c>
      <c r="AG184" s="3" t="s">
        <v>2293</v>
      </c>
      <c r="AH184" s="3" t="s">
        <v>2294</v>
      </c>
      <c r="AI184" s="3">
        <v>-1594</v>
      </c>
      <c r="AJ184" s="3" t="s">
        <v>53</v>
      </c>
      <c r="AK184" s="3" t="s">
        <v>50</v>
      </c>
      <c r="AL184" s="3" t="s">
        <v>2293</v>
      </c>
      <c r="AM184" s="3" t="s">
        <v>2294</v>
      </c>
      <c r="AN184" s="3">
        <v>-1594</v>
      </c>
      <c r="AO184" s="3" t="s">
        <v>49</v>
      </c>
      <c r="AP184" s="3" t="s">
        <v>50</v>
      </c>
      <c r="AQ184" s="3" t="s">
        <v>2293</v>
      </c>
      <c r="AR184" s="3" t="s">
        <v>2294</v>
      </c>
      <c r="AS184" s="3">
        <v>-3236</v>
      </c>
      <c r="AT184" s="3">
        <v>193.737850402909</v>
      </c>
      <c r="AU184" s="4">
        <f t="shared" si="12"/>
        <v>0</v>
      </c>
      <c r="AV184" s="4">
        <f t="shared" si="13"/>
        <v>0</v>
      </c>
      <c r="AW184" s="4">
        <f t="shared" si="14"/>
        <v>0</v>
      </c>
      <c r="AX184" s="4">
        <f t="shared" si="15"/>
        <v>1</v>
      </c>
      <c r="AY184" s="4">
        <f t="shared" si="16"/>
        <v>0</v>
      </c>
      <c r="AZ184" s="3" t="str">
        <f t="shared" si="17"/>
        <v>NO</v>
      </c>
    </row>
    <row r="185" spans="1:52" x14ac:dyDescent="0.25">
      <c r="A185" s="3" t="s">
        <v>4674</v>
      </c>
      <c r="B185" s="3">
        <v>60398928</v>
      </c>
      <c r="C185" s="3">
        <v>60401055</v>
      </c>
      <c r="D185" s="3">
        <v>4</v>
      </c>
      <c r="E185" s="3">
        <v>3</v>
      </c>
      <c r="F185" s="3">
        <v>4</v>
      </c>
      <c r="G185" s="3">
        <v>2127</v>
      </c>
      <c r="H185" s="3">
        <v>9.4891222718169494</v>
      </c>
      <c r="I185" s="3">
        <v>2.66213458884229</v>
      </c>
      <c r="J185" s="3">
        <v>12.7332299144584</v>
      </c>
      <c r="K185" s="3">
        <v>109.296928584508</v>
      </c>
      <c r="L185" s="3">
        <v>9.2809178101105001</v>
      </c>
      <c r="M185" s="3">
        <v>8.7166390088525691</v>
      </c>
      <c r="N185" s="3">
        <v>858.35981380028704</v>
      </c>
      <c r="O185" s="3">
        <v>72.887381068743096</v>
      </c>
      <c r="P185" s="3">
        <v>68.455836165770805</v>
      </c>
      <c r="Q185" s="3">
        <v>60602618</v>
      </c>
      <c r="R185" s="3">
        <v>201263</v>
      </c>
      <c r="S185" s="3">
        <v>60392141</v>
      </c>
      <c r="T185" s="3">
        <v>-6788</v>
      </c>
      <c r="U185" s="3">
        <v>0</v>
      </c>
      <c r="V185" s="3">
        <v>0</v>
      </c>
      <c r="W185" s="3" t="s">
        <v>4884</v>
      </c>
      <c r="X185" s="3">
        <v>60459506</v>
      </c>
      <c r="Y185" s="3">
        <v>58452</v>
      </c>
      <c r="Z185" s="3" t="s">
        <v>4884</v>
      </c>
      <c r="AA185" s="3">
        <v>60459506</v>
      </c>
      <c r="AB185" s="3">
        <v>58452</v>
      </c>
      <c r="AC185" s="3" t="s">
        <v>4885</v>
      </c>
      <c r="AD185" s="3">
        <v>125239</v>
      </c>
      <c r="AE185" s="3" t="s">
        <v>49</v>
      </c>
      <c r="AF185" s="3" t="s">
        <v>55</v>
      </c>
      <c r="AG185" s="3" t="s">
        <v>4886</v>
      </c>
      <c r="AH185" s="3" t="s">
        <v>4887</v>
      </c>
      <c r="AI185" s="3">
        <v>0</v>
      </c>
      <c r="AJ185" s="3" t="s">
        <v>53</v>
      </c>
      <c r="AK185" s="3" t="s">
        <v>55</v>
      </c>
      <c r="AL185" s="3" t="s">
        <v>4886</v>
      </c>
      <c r="AM185" s="3" t="s">
        <v>4887</v>
      </c>
      <c r="AN185" s="3">
        <v>-6386</v>
      </c>
      <c r="AO185" s="3" t="s">
        <v>49</v>
      </c>
      <c r="AP185" s="3" t="s">
        <v>55</v>
      </c>
      <c r="AQ185" s="3" t="s">
        <v>4888</v>
      </c>
      <c r="AR185" s="3" t="s">
        <v>4889</v>
      </c>
      <c r="AS185" s="3">
        <v>0</v>
      </c>
      <c r="AT185" s="3">
        <v>191.72020294307899</v>
      </c>
      <c r="AU185" s="4">
        <f t="shared" si="12"/>
        <v>1</v>
      </c>
      <c r="AV185" s="4">
        <f t="shared" si="13"/>
        <v>0</v>
      </c>
      <c r="AW185" s="4">
        <f t="shared" si="14"/>
        <v>0</v>
      </c>
      <c r="AX185" s="4">
        <f t="shared" si="15"/>
        <v>0</v>
      </c>
      <c r="AY185" s="4">
        <f t="shared" si="16"/>
        <v>0</v>
      </c>
      <c r="AZ185" s="3" t="str">
        <f t="shared" si="17"/>
        <v>NO</v>
      </c>
    </row>
    <row r="186" spans="1:52" x14ac:dyDescent="0.25">
      <c r="A186" s="3" t="s">
        <v>2924</v>
      </c>
      <c r="B186" s="3">
        <v>102289411</v>
      </c>
      <c r="C186" s="3">
        <v>102290454</v>
      </c>
      <c r="D186" s="3">
        <v>4</v>
      </c>
      <c r="E186" s="3">
        <v>2</v>
      </c>
      <c r="F186" s="3">
        <v>3</v>
      </c>
      <c r="G186" s="3">
        <v>1043</v>
      </c>
      <c r="H186" s="3">
        <v>7.3739654730477602</v>
      </c>
      <c r="I186" s="3">
        <v>2.8307861129358902</v>
      </c>
      <c r="J186" s="3">
        <v>6.9797575112830099</v>
      </c>
      <c r="K186" s="3">
        <v>82.824674218853204</v>
      </c>
      <c r="L186" s="3">
        <v>18.012580409631401</v>
      </c>
      <c r="M186" s="3">
        <v>23.867471101088402</v>
      </c>
      <c r="N186" s="3">
        <v>1186.6411416867199</v>
      </c>
      <c r="O186" s="3">
        <v>258.06885669757901</v>
      </c>
      <c r="P186" s="3">
        <v>341.95272633047603</v>
      </c>
      <c r="Q186" s="3">
        <v>102298018</v>
      </c>
      <c r="R186" s="3">
        <v>7434</v>
      </c>
      <c r="S186" s="3">
        <v>102596978</v>
      </c>
      <c r="T186" s="3">
        <v>306505</v>
      </c>
      <c r="U186" s="3">
        <v>0</v>
      </c>
      <c r="V186" s="3">
        <v>0</v>
      </c>
      <c r="W186" s="3" t="s">
        <v>3398</v>
      </c>
      <c r="X186" s="3">
        <v>102292319</v>
      </c>
      <c r="Y186" s="3">
        <v>1866</v>
      </c>
      <c r="Z186" s="3" t="s">
        <v>3398</v>
      </c>
      <c r="AA186" s="3">
        <v>102292319</v>
      </c>
      <c r="AB186" s="3">
        <v>1866</v>
      </c>
      <c r="AC186" s="3" t="s">
        <v>3356</v>
      </c>
      <c r="AD186" s="3">
        <v>-2291503</v>
      </c>
      <c r="AE186" s="3" t="s">
        <v>49</v>
      </c>
      <c r="AF186" s="3" t="s">
        <v>55</v>
      </c>
      <c r="AG186" s="3" t="s">
        <v>3393</v>
      </c>
      <c r="AH186" s="3" t="s">
        <v>3394</v>
      </c>
      <c r="AI186" s="3">
        <v>0</v>
      </c>
      <c r="AJ186" s="3" t="s">
        <v>53</v>
      </c>
      <c r="AK186" s="3" t="s">
        <v>50</v>
      </c>
      <c r="AL186" s="3" t="s">
        <v>3399</v>
      </c>
      <c r="AM186" s="3" t="s">
        <v>3400</v>
      </c>
      <c r="AN186" s="3">
        <v>1874</v>
      </c>
      <c r="AO186" s="3" t="s">
        <v>49</v>
      </c>
      <c r="AP186" s="3" t="s">
        <v>55</v>
      </c>
      <c r="AQ186" s="3" t="s">
        <v>3393</v>
      </c>
      <c r="AR186" s="3" t="s">
        <v>3394</v>
      </c>
      <c r="AS186" s="3">
        <v>0</v>
      </c>
      <c r="AT186" s="3">
        <v>187.86568848603301</v>
      </c>
      <c r="AU186" s="4">
        <f t="shared" si="12"/>
        <v>1</v>
      </c>
      <c r="AV186" s="4">
        <f t="shared" si="13"/>
        <v>0</v>
      </c>
      <c r="AW186" s="4">
        <f t="shared" si="14"/>
        <v>0</v>
      </c>
      <c r="AX186" s="4">
        <f t="shared" si="15"/>
        <v>0</v>
      </c>
      <c r="AY186" s="4">
        <f t="shared" si="16"/>
        <v>0</v>
      </c>
      <c r="AZ186" s="3" t="str">
        <f t="shared" si="17"/>
        <v>NO</v>
      </c>
    </row>
    <row r="187" spans="1:52" x14ac:dyDescent="0.25">
      <c r="A187" s="3" t="s">
        <v>2924</v>
      </c>
      <c r="B187" s="3">
        <v>50956866</v>
      </c>
      <c r="C187" s="3">
        <v>50957774</v>
      </c>
      <c r="D187" s="3">
        <v>4</v>
      </c>
      <c r="E187" s="3">
        <v>3</v>
      </c>
      <c r="F187" s="3">
        <v>3</v>
      </c>
      <c r="G187" s="3">
        <v>908</v>
      </c>
      <c r="H187" s="3">
        <v>4.2463247934265</v>
      </c>
      <c r="I187" s="3">
        <v>2.64368444080936</v>
      </c>
      <c r="J187" s="3">
        <v>4.5426813381693201</v>
      </c>
      <c r="K187" s="3">
        <v>105.71863343255799</v>
      </c>
      <c r="L187" s="3">
        <v>27.855748670613799</v>
      </c>
      <c r="M187" s="3">
        <v>36.842392670644699</v>
      </c>
      <c r="N187" s="3">
        <v>2327.2297914509199</v>
      </c>
      <c r="O187" s="3">
        <v>613.20058786777201</v>
      </c>
      <c r="P187" s="3">
        <v>811.02745114611196</v>
      </c>
      <c r="Q187" s="3">
        <v>51084325</v>
      </c>
      <c r="R187" s="3">
        <v>126488</v>
      </c>
      <c r="S187" s="3">
        <v>50909964</v>
      </c>
      <c r="T187" s="3">
        <v>-46903</v>
      </c>
      <c r="U187" s="3">
        <v>0</v>
      </c>
      <c r="V187" s="3">
        <v>0</v>
      </c>
      <c r="W187" s="3" t="s">
        <v>3139</v>
      </c>
      <c r="X187" s="3">
        <v>50934603</v>
      </c>
      <c r="Y187" s="3">
        <v>-8649</v>
      </c>
      <c r="Z187" s="3" t="s">
        <v>3139</v>
      </c>
      <c r="AA187" s="3">
        <v>50934603</v>
      </c>
      <c r="AB187" s="3">
        <v>-8649</v>
      </c>
      <c r="AC187" s="3" t="s">
        <v>3135</v>
      </c>
      <c r="AD187" s="3">
        <v>-50011</v>
      </c>
      <c r="AE187" s="3" t="s">
        <v>49</v>
      </c>
      <c r="AF187" s="3" t="s">
        <v>55</v>
      </c>
      <c r="AG187" s="3" t="s">
        <v>3140</v>
      </c>
      <c r="AH187" s="3" t="s">
        <v>3141</v>
      </c>
      <c r="AI187" s="3">
        <v>0</v>
      </c>
      <c r="AJ187" s="3" t="s">
        <v>53</v>
      </c>
      <c r="AK187" s="3" t="s">
        <v>55</v>
      </c>
      <c r="AL187" s="3" t="s">
        <v>3140</v>
      </c>
      <c r="AM187" s="3" t="s">
        <v>3141</v>
      </c>
      <c r="AN187" s="3">
        <v>-101</v>
      </c>
      <c r="AO187" s="3" t="s">
        <v>49</v>
      </c>
      <c r="AP187" s="3" t="s">
        <v>55</v>
      </c>
      <c r="AQ187" s="3" t="s">
        <v>3140</v>
      </c>
      <c r="AR187" s="3" t="s">
        <v>3141</v>
      </c>
      <c r="AS187" s="3">
        <v>0</v>
      </c>
      <c r="AT187" s="3">
        <v>186.35603832417499</v>
      </c>
      <c r="AU187" s="4">
        <f t="shared" si="12"/>
        <v>1</v>
      </c>
      <c r="AV187" s="4">
        <f t="shared" si="13"/>
        <v>0</v>
      </c>
      <c r="AW187" s="4">
        <f t="shared" si="14"/>
        <v>0</v>
      </c>
      <c r="AX187" s="4">
        <f t="shared" si="15"/>
        <v>0</v>
      </c>
      <c r="AY187" s="4">
        <f t="shared" si="16"/>
        <v>0</v>
      </c>
      <c r="AZ187" s="3" t="str">
        <f t="shared" si="17"/>
        <v>NO</v>
      </c>
    </row>
    <row r="188" spans="1:52" x14ac:dyDescent="0.25">
      <c r="A188" s="3" t="s">
        <v>3435</v>
      </c>
      <c r="B188" s="3">
        <v>84867240</v>
      </c>
      <c r="C188" s="3">
        <v>84868298</v>
      </c>
      <c r="D188" s="3">
        <v>2</v>
      </c>
      <c r="E188" s="3">
        <v>3</v>
      </c>
      <c r="F188" s="3">
        <v>3</v>
      </c>
      <c r="G188" s="3">
        <v>1058</v>
      </c>
      <c r="H188" s="3">
        <v>0.71926875710475102</v>
      </c>
      <c r="I188" s="3">
        <v>3.3736409812825401</v>
      </c>
      <c r="J188" s="3">
        <v>0.43431294507842799</v>
      </c>
      <c r="K188" s="3">
        <v>369.49857232851502</v>
      </c>
      <c r="L188" s="3">
        <v>61.060461101174397</v>
      </c>
      <c r="M188" s="3">
        <v>81.165110170865503</v>
      </c>
      <c r="N188" s="3">
        <v>85076.573589532607</v>
      </c>
      <c r="O188" s="3">
        <v>14059.0930556187</v>
      </c>
      <c r="P188" s="3">
        <v>18688.162784604301</v>
      </c>
      <c r="Q188" s="3">
        <v>84738548</v>
      </c>
      <c r="R188" s="3">
        <v>-128693</v>
      </c>
      <c r="S188" s="3">
        <v>85254086</v>
      </c>
      <c r="T188" s="3">
        <v>385769</v>
      </c>
      <c r="U188" s="3">
        <v>0</v>
      </c>
      <c r="V188" s="3">
        <v>0</v>
      </c>
      <c r="W188" s="3" t="s">
        <v>3777</v>
      </c>
      <c r="X188" s="3">
        <v>84998277</v>
      </c>
      <c r="Y188" s="3">
        <v>129980</v>
      </c>
      <c r="Z188" s="3" t="s">
        <v>3777</v>
      </c>
      <c r="AA188" s="3">
        <v>84998277</v>
      </c>
      <c r="AB188" s="3">
        <v>129980</v>
      </c>
      <c r="AC188" s="3" t="s">
        <v>3751</v>
      </c>
      <c r="AD188" s="3">
        <v>5515068</v>
      </c>
      <c r="AE188" s="3" t="s">
        <v>49</v>
      </c>
      <c r="AF188" s="3" t="s">
        <v>168</v>
      </c>
      <c r="AG188" s="3" t="s">
        <v>3778</v>
      </c>
      <c r="AH188" s="3" t="s">
        <v>3779</v>
      </c>
      <c r="AI188" s="3">
        <v>82977</v>
      </c>
      <c r="AJ188" s="3" t="s">
        <v>53</v>
      </c>
      <c r="AK188" s="3" t="s">
        <v>168</v>
      </c>
      <c r="AL188" s="3" t="s">
        <v>3778</v>
      </c>
      <c r="AM188" s="3" t="s">
        <v>3779</v>
      </c>
      <c r="AN188" s="3">
        <v>82977</v>
      </c>
      <c r="AO188" s="3" t="s">
        <v>49</v>
      </c>
      <c r="AP188" s="3" t="s">
        <v>50</v>
      </c>
      <c r="AQ188" s="3" t="s">
        <v>3780</v>
      </c>
      <c r="AR188" s="3" t="s">
        <v>3781</v>
      </c>
      <c r="AS188" s="3">
        <v>334936</v>
      </c>
      <c r="AT188" s="3">
        <v>186.19424143551299</v>
      </c>
      <c r="AU188" s="4">
        <f t="shared" si="12"/>
        <v>0</v>
      </c>
      <c r="AV188" s="4">
        <f t="shared" si="13"/>
        <v>0</v>
      </c>
      <c r="AW188" s="4">
        <f t="shared" si="14"/>
        <v>0</v>
      </c>
      <c r="AX188" s="4">
        <f t="shared" si="15"/>
        <v>0</v>
      </c>
      <c r="AY188" s="4">
        <f t="shared" si="16"/>
        <v>0</v>
      </c>
      <c r="AZ188" s="3" t="str">
        <f t="shared" si="17"/>
        <v>YES</v>
      </c>
    </row>
    <row r="189" spans="1:52" x14ac:dyDescent="0.25">
      <c r="A189" s="3" t="s">
        <v>5558</v>
      </c>
      <c r="B189" s="3">
        <v>113711846</v>
      </c>
      <c r="C189" s="3">
        <v>113712278</v>
      </c>
      <c r="D189" s="3">
        <v>4</v>
      </c>
      <c r="E189" s="3">
        <v>3</v>
      </c>
      <c r="F189" s="3">
        <v>4</v>
      </c>
      <c r="G189" s="3">
        <v>432</v>
      </c>
      <c r="H189" s="3">
        <v>2.1098256147010499</v>
      </c>
      <c r="I189" s="3">
        <v>0.193217804836912</v>
      </c>
      <c r="J189" s="3">
        <v>3.6238588123843201</v>
      </c>
      <c r="K189" s="3">
        <v>134.942013552373</v>
      </c>
      <c r="L189" s="3">
        <v>45.465551080892197</v>
      </c>
      <c r="M189" s="3">
        <v>60.073291253648897</v>
      </c>
      <c r="N189" s="3">
        <v>3723.7105676197102</v>
      </c>
      <c r="O189" s="3">
        <v>1254.61706525421</v>
      </c>
      <c r="P189" s="3">
        <v>1657.7161077123601</v>
      </c>
      <c r="Q189" s="3">
        <v>113673191</v>
      </c>
      <c r="R189" s="3">
        <v>-38656</v>
      </c>
      <c r="S189" s="3">
        <v>113756552</v>
      </c>
      <c r="T189" s="3">
        <v>44255</v>
      </c>
      <c r="U189" s="3">
        <v>0</v>
      </c>
      <c r="V189" s="3">
        <v>1252</v>
      </c>
      <c r="W189" s="3" t="s">
        <v>6067</v>
      </c>
      <c r="X189" s="3">
        <v>113705010</v>
      </c>
      <c r="Y189" s="3">
        <v>0</v>
      </c>
      <c r="Z189" s="3" t="s">
        <v>6068</v>
      </c>
      <c r="AA189" s="3">
        <v>113696038</v>
      </c>
      <c r="AB189" s="3">
        <v>0</v>
      </c>
      <c r="AC189" s="3" t="s">
        <v>6069</v>
      </c>
      <c r="AD189" s="3">
        <v>-7769</v>
      </c>
      <c r="AE189" s="3" t="s">
        <v>49</v>
      </c>
      <c r="AF189" s="3" t="s">
        <v>55</v>
      </c>
      <c r="AG189" s="3" t="s">
        <v>6070</v>
      </c>
      <c r="AH189" s="3" t="s">
        <v>6071</v>
      </c>
      <c r="AI189" s="3">
        <v>0</v>
      </c>
      <c r="AJ189" s="3" t="s">
        <v>53</v>
      </c>
      <c r="AK189" s="3" t="s">
        <v>55</v>
      </c>
      <c r="AL189" s="3" t="s">
        <v>6070</v>
      </c>
      <c r="AM189" s="3" t="s">
        <v>6071</v>
      </c>
      <c r="AN189" s="3">
        <v>0</v>
      </c>
      <c r="AO189" s="3" t="s">
        <v>49</v>
      </c>
      <c r="AP189" s="3" t="s">
        <v>55</v>
      </c>
      <c r="AQ189" s="3" t="s">
        <v>6070</v>
      </c>
      <c r="AR189" s="3" t="s">
        <v>6071</v>
      </c>
      <c r="AS189" s="3">
        <v>2919</v>
      </c>
      <c r="AT189" s="3">
        <v>183.262152778093</v>
      </c>
      <c r="AU189" s="4">
        <f t="shared" si="12"/>
        <v>1</v>
      </c>
      <c r="AV189" s="4">
        <f t="shared" si="13"/>
        <v>0</v>
      </c>
      <c r="AW189" s="4">
        <f t="shared" si="14"/>
        <v>1</v>
      </c>
      <c r="AX189" s="4">
        <f t="shared" si="15"/>
        <v>0</v>
      </c>
      <c r="AY189" s="4">
        <f t="shared" si="16"/>
        <v>0</v>
      </c>
      <c r="AZ189" s="3" t="str">
        <f t="shared" si="17"/>
        <v>NO</v>
      </c>
    </row>
    <row r="190" spans="1:52" x14ac:dyDescent="0.25">
      <c r="A190" s="3" t="s">
        <v>3891</v>
      </c>
      <c r="B190" s="3">
        <v>87161179</v>
      </c>
      <c r="C190" s="3">
        <v>87161422</v>
      </c>
      <c r="D190" s="3">
        <v>4</v>
      </c>
      <c r="E190" s="3">
        <v>4</v>
      </c>
      <c r="F190" s="3">
        <v>3</v>
      </c>
      <c r="G190" s="3">
        <v>243</v>
      </c>
      <c r="H190" s="3">
        <v>7.7309077940404798</v>
      </c>
      <c r="I190" s="3">
        <v>1.81566627716646</v>
      </c>
      <c r="J190" s="3">
        <v>10.5159649407451</v>
      </c>
      <c r="K190" s="3">
        <v>74.979435329892596</v>
      </c>
      <c r="L190" s="3">
        <v>23.365719820327701</v>
      </c>
      <c r="M190" s="3">
        <v>30.855687536929899</v>
      </c>
      <c r="N190" s="3">
        <v>713.00575603269101</v>
      </c>
      <c r="O190" s="3">
        <v>222.192827305794</v>
      </c>
      <c r="P190" s="3">
        <v>293.41755807283602</v>
      </c>
      <c r="Q190" s="3">
        <v>87178588</v>
      </c>
      <c r="R190" s="3">
        <v>16806</v>
      </c>
      <c r="S190" s="3">
        <v>87357885</v>
      </c>
      <c r="T190" s="3">
        <v>196445</v>
      </c>
      <c r="U190" s="3">
        <v>156</v>
      </c>
      <c r="V190" s="3">
        <v>0</v>
      </c>
      <c r="W190" s="3" t="s">
        <v>4176</v>
      </c>
      <c r="X190" s="3">
        <v>87166642</v>
      </c>
      <c r="Y190" s="3">
        <v>5221</v>
      </c>
      <c r="Z190" s="3" t="s">
        <v>4176</v>
      </c>
      <c r="AA190" s="3">
        <v>87166642</v>
      </c>
      <c r="AB190" s="3">
        <v>5221</v>
      </c>
      <c r="AC190" s="3" t="s">
        <v>4171</v>
      </c>
      <c r="AD190" s="3">
        <v>415508</v>
      </c>
      <c r="AE190" s="3" t="s">
        <v>49</v>
      </c>
      <c r="AF190" s="3" t="s">
        <v>55</v>
      </c>
      <c r="AG190" s="3" t="s">
        <v>4168</v>
      </c>
      <c r="AH190" s="3" t="s">
        <v>4169</v>
      </c>
      <c r="AI190" s="3">
        <v>-112010</v>
      </c>
      <c r="AJ190" s="3" t="s">
        <v>53</v>
      </c>
      <c r="AK190" s="3" t="s">
        <v>55</v>
      </c>
      <c r="AL190" s="3" t="s">
        <v>4168</v>
      </c>
      <c r="AM190" s="3" t="s">
        <v>4169</v>
      </c>
      <c r="AN190" s="3">
        <v>-112010</v>
      </c>
      <c r="AO190" s="3" t="s">
        <v>49</v>
      </c>
      <c r="AP190" s="3" t="s">
        <v>55</v>
      </c>
      <c r="AQ190" s="3" t="s">
        <v>4168</v>
      </c>
      <c r="AR190" s="3" t="s">
        <v>4169</v>
      </c>
      <c r="AS190" s="3">
        <v>-114383</v>
      </c>
      <c r="AT190" s="3">
        <v>183.03165887520001</v>
      </c>
      <c r="AU190" s="4">
        <f t="shared" si="12"/>
        <v>0</v>
      </c>
      <c r="AV190" s="4">
        <f t="shared" si="13"/>
        <v>0</v>
      </c>
      <c r="AW190" s="4">
        <f t="shared" si="14"/>
        <v>0</v>
      </c>
      <c r="AX190" s="4">
        <f t="shared" si="15"/>
        <v>0</v>
      </c>
      <c r="AY190" s="4">
        <f t="shared" si="16"/>
        <v>0</v>
      </c>
      <c r="AZ190" s="3" t="str">
        <f t="shared" si="17"/>
        <v>YES</v>
      </c>
    </row>
    <row r="191" spans="1:52" x14ac:dyDescent="0.25">
      <c r="A191" s="3" t="s">
        <v>8462</v>
      </c>
      <c r="B191" s="3">
        <v>74940319</v>
      </c>
      <c r="C191" s="3">
        <v>74940580</v>
      </c>
      <c r="D191" s="3">
        <v>4</v>
      </c>
      <c r="E191" s="3">
        <v>0</v>
      </c>
      <c r="F191" s="3">
        <v>4</v>
      </c>
      <c r="G191" s="3">
        <v>261</v>
      </c>
      <c r="H191" s="3">
        <v>8.3861670549601808</v>
      </c>
      <c r="I191" s="3">
        <v>0.28215610389194301</v>
      </c>
      <c r="J191" s="3">
        <v>12.6579604932947</v>
      </c>
      <c r="K191" s="3">
        <v>96.273167856125198</v>
      </c>
      <c r="L191" s="3">
        <v>0.156315743595939</v>
      </c>
      <c r="M191" s="3">
        <v>0.10888580584778799</v>
      </c>
      <c r="N191" s="3">
        <v>760.57409017134898</v>
      </c>
      <c r="O191" s="3">
        <v>1.23492045719959</v>
      </c>
      <c r="P191" s="3">
        <v>0.86021603484596298</v>
      </c>
      <c r="Q191" s="3">
        <v>74883010</v>
      </c>
      <c r="R191" s="3">
        <v>-57310</v>
      </c>
      <c r="S191" s="3">
        <v>74794713</v>
      </c>
      <c r="T191" s="3">
        <v>-145607</v>
      </c>
      <c r="U191" s="3">
        <v>220</v>
      </c>
      <c r="V191" s="3">
        <v>0</v>
      </c>
      <c r="W191" s="3" t="s">
        <v>8814</v>
      </c>
      <c r="X191" s="3">
        <v>74925727</v>
      </c>
      <c r="Y191" s="3">
        <v>-7655</v>
      </c>
      <c r="Z191" s="3" t="s">
        <v>8814</v>
      </c>
      <c r="AA191" s="3">
        <v>74925727</v>
      </c>
      <c r="AB191" s="3">
        <v>-7655</v>
      </c>
      <c r="AC191" s="3" t="s">
        <v>8758</v>
      </c>
      <c r="AD191" s="3">
        <v>-17867188</v>
      </c>
      <c r="AE191" s="3" t="s">
        <v>49</v>
      </c>
      <c r="AF191" s="3" t="s">
        <v>55</v>
      </c>
      <c r="AG191" s="3" t="s">
        <v>8815</v>
      </c>
      <c r="AH191" s="3" t="s">
        <v>8816</v>
      </c>
      <c r="AI191" s="3">
        <v>0</v>
      </c>
      <c r="AJ191" s="3" t="s">
        <v>53</v>
      </c>
      <c r="AK191" s="3" t="s">
        <v>55</v>
      </c>
      <c r="AL191" s="3" t="s">
        <v>8815</v>
      </c>
      <c r="AM191" s="3" t="s">
        <v>8816</v>
      </c>
      <c r="AN191" s="3">
        <v>-6949</v>
      </c>
      <c r="AO191" s="3" t="s">
        <v>49</v>
      </c>
      <c r="AP191" s="3" t="s">
        <v>55</v>
      </c>
      <c r="AQ191" s="3" t="s">
        <v>8815</v>
      </c>
      <c r="AR191" s="3" t="s">
        <v>8816</v>
      </c>
      <c r="AS191" s="3">
        <v>0</v>
      </c>
      <c r="AT191" s="3">
        <v>182.95194634037199</v>
      </c>
      <c r="AU191" s="4">
        <f t="shared" si="12"/>
        <v>1</v>
      </c>
      <c r="AV191" s="4">
        <f t="shared" si="13"/>
        <v>0</v>
      </c>
      <c r="AW191" s="4">
        <f t="shared" si="14"/>
        <v>0</v>
      </c>
      <c r="AX191" s="4">
        <f t="shared" si="15"/>
        <v>0</v>
      </c>
      <c r="AY191" s="4">
        <f t="shared" si="16"/>
        <v>0</v>
      </c>
      <c r="AZ191" s="3" t="str">
        <f t="shared" si="17"/>
        <v>NO</v>
      </c>
    </row>
    <row r="192" spans="1:52" x14ac:dyDescent="0.25">
      <c r="A192" s="3" t="s">
        <v>10922</v>
      </c>
      <c r="B192" s="3">
        <v>119094385</v>
      </c>
      <c r="C192" s="3">
        <v>119097040</v>
      </c>
      <c r="D192" s="3">
        <v>4</v>
      </c>
      <c r="E192" s="3">
        <v>3</v>
      </c>
      <c r="F192" s="3">
        <v>3</v>
      </c>
      <c r="G192" s="3">
        <v>2655</v>
      </c>
      <c r="H192" s="3">
        <v>14.460135224835</v>
      </c>
      <c r="I192" s="3">
        <v>4.8058788401794903</v>
      </c>
      <c r="J192" s="3">
        <v>19.857074175712</v>
      </c>
      <c r="K192" s="3">
        <v>77.969765720214298</v>
      </c>
      <c r="L192" s="3">
        <v>19.461944542376798</v>
      </c>
      <c r="M192" s="3">
        <v>25.028558922911198</v>
      </c>
      <c r="N192" s="3">
        <v>392.65485453834998</v>
      </c>
      <c r="O192" s="3">
        <v>98.010131654649896</v>
      </c>
      <c r="P192" s="3">
        <v>126.04353844598501</v>
      </c>
      <c r="Q192" s="3">
        <v>118720169</v>
      </c>
      <c r="R192" s="3">
        <v>-374217</v>
      </c>
      <c r="S192" s="3">
        <v>118224900</v>
      </c>
      <c r="T192" s="3">
        <v>-869486</v>
      </c>
      <c r="U192" s="3">
        <v>-335</v>
      </c>
      <c r="V192" s="3">
        <v>0</v>
      </c>
      <c r="W192" s="3" t="s">
        <v>11420</v>
      </c>
      <c r="X192" s="3">
        <v>119178176</v>
      </c>
      <c r="Y192" s="3">
        <v>81137</v>
      </c>
      <c r="Z192" s="3" t="s">
        <v>11420</v>
      </c>
      <c r="AA192" s="3">
        <v>119178176</v>
      </c>
      <c r="AB192" s="3">
        <v>81137</v>
      </c>
      <c r="AC192" s="3" t="s">
        <v>11390</v>
      </c>
      <c r="AD192" s="3">
        <v>-2430557</v>
      </c>
      <c r="AE192" s="3" t="s">
        <v>49</v>
      </c>
      <c r="AF192" s="3" t="s">
        <v>168</v>
      </c>
      <c r="AG192" s="3" t="s">
        <v>11421</v>
      </c>
      <c r="AH192" s="3" t="s">
        <v>11422</v>
      </c>
      <c r="AI192" s="3">
        <v>81138</v>
      </c>
      <c r="AJ192" s="3" t="s">
        <v>53</v>
      </c>
      <c r="AK192" s="3" t="s">
        <v>168</v>
      </c>
      <c r="AL192" s="3" t="s">
        <v>11421</v>
      </c>
      <c r="AM192" s="3" t="s">
        <v>11422</v>
      </c>
      <c r="AN192" s="3">
        <v>81138</v>
      </c>
      <c r="AO192" s="3" t="s">
        <v>49</v>
      </c>
      <c r="AP192" s="3" t="s">
        <v>168</v>
      </c>
      <c r="AQ192" s="3" t="s">
        <v>11423</v>
      </c>
      <c r="AR192" s="3" t="s">
        <v>11424</v>
      </c>
      <c r="AS192" s="3">
        <v>-213941</v>
      </c>
      <c r="AT192" s="3">
        <v>179.864913312185</v>
      </c>
      <c r="AU192" s="4">
        <f t="shared" si="12"/>
        <v>0</v>
      </c>
      <c r="AV192" s="4">
        <f t="shared" si="13"/>
        <v>0</v>
      </c>
      <c r="AW192" s="4">
        <f t="shared" si="14"/>
        <v>0</v>
      </c>
      <c r="AX192" s="4">
        <f t="shared" si="15"/>
        <v>0</v>
      </c>
      <c r="AY192" s="4">
        <f t="shared" si="16"/>
        <v>0</v>
      </c>
      <c r="AZ192" s="3" t="str">
        <f t="shared" si="17"/>
        <v>YES</v>
      </c>
    </row>
    <row r="193" spans="1:52" x14ac:dyDescent="0.25">
      <c r="A193" s="3" t="s">
        <v>11561</v>
      </c>
      <c r="B193" s="3">
        <v>76557026</v>
      </c>
      <c r="C193" s="3">
        <v>76557353</v>
      </c>
      <c r="D193" s="3">
        <v>4</v>
      </c>
      <c r="E193" s="3">
        <v>2</v>
      </c>
      <c r="F193" s="3">
        <v>3</v>
      </c>
      <c r="G193" s="3">
        <v>327</v>
      </c>
      <c r="H193" s="3">
        <v>3.07953651722196</v>
      </c>
      <c r="I193" s="3">
        <v>1.5304012319684499</v>
      </c>
      <c r="J193" s="3">
        <v>6.5574505569203501</v>
      </c>
      <c r="K193" s="3">
        <v>80.469748335812497</v>
      </c>
      <c r="L193" s="3">
        <v>20.488289758114998</v>
      </c>
      <c r="M193" s="3">
        <v>27.3177196774866</v>
      </c>
      <c r="N193" s="3">
        <v>1227.1499058561601</v>
      </c>
      <c r="O193" s="3">
        <v>312.44291634792103</v>
      </c>
      <c r="P193" s="3">
        <v>416.590555130562</v>
      </c>
      <c r="Q193" s="3">
        <v>76560163</v>
      </c>
      <c r="R193" s="3">
        <v>2477</v>
      </c>
      <c r="S193" s="3">
        <v>76681235</v>
      </c>
      <c r="T193" s="3">
        <v>123861</v>
      </c>
      <c r="U193" s="3">
        <v>-44</v>
      </c>
      <c r="V193" s="3">
        <v>0</v>
      </c>
      <c r="W193" s="3" t="s">
        <v>11968</v>
      </c>
      <c r="X193" s="3">
        <v>76502738</v>
      </c>
      <c r="Y193" s="3">
        <v>0</v>
      </c>
      <c r="Z193" s="3" t="s">
        <v>11968</v>
      </c>
      <c r="AA193" s="3">
        <v>76502738</v>
      </c>
      <c r="AB193" s="3">
        <v>0</v>
      </c>
      <c r="AC193" s="3" t="s">
        <v>11934</v>
      </c>
      <c r="AD193" s="3">
        <v>-1204700</v>
      </c>
      <c r="AE193" s="3" t="s">
        <v>49</v>
      </c>
      <c r="AF193" s="3" t="s">
        <v>50</v>
      </c>
      <c r="AG193" s="3" t="s">
        <v>11969</v>
      </c>
      <c r="AH193" s="3" t="s">
        <v>11970</v>
      </c>
      <c r="AI193" s="3">
        <v>0</v>
      </c>
      <c r="AJ193" s="3" t="s">
        <v>53</v>
      </c>
      <c r="AK193" s="3" t="s">
        <v>50</v>
      </c>
      <c r="AL193" s="3" t="s">
        <v>11971</v>
      </c>
      <c r="AM193" s="3" t="s">
        <v>11972</v>
      </c>
      <c r="AN193" s="3">
        <v>19199</v>
      </c>
      <c r="AO193" s="3" t="s">
        <v>49</v>
      </c>
      <c r="AP193" s="3" t="s">
        <v>50</v>
      </c>
      <c r="AQ193" s="3" t="s">
        <v>11969</v>
      </c>
      <c r="AR193" s="3" t="s">
        <v>11970</v>
      </c>
      <c r="AS193" s="3">
        <v>0</v>
      </c>
      <c r="AT193" s="3">
        <v>178.906162069007</v>
      </c>
      <c r="AU193" s="4">
        <f t="shared" si="12"/>
        <v>1</v>
      </c>
      <c r="AV193" s="4">
        <f t="shared" si="13"/>
        <v>0</v>
      </c>
      <c r="AW193" s="4">
        <f t="shared" si="14"/>
        <v>1</v>
      </c>
      <c r="AX193" s="4">
        <f t="shared" si="15"/>
        <v>0</v>
      </c>
      <c r="AY193" s="4">
        <f t="shared" si="16"/>
        <v>0</v>
      </c>
      <c r="AZ193" s="3" t="str">
        <f t="shared" si="17"/>
        <v>NO</v>
      </c>
    </row>
    <row r="194" spans="1:52" x14ac:dyDescent="0.25">
      <c r="A194" s="3" t="s">
        <v>46</v>
      </c>
      <c r="B194" s="3">
        <v>227093148</v>
      </c>
      <c r="C194" s="3">
        <v>227093751</v>
      </c>
      <c r="D194" s="3">
        <v>4</v>
      </c>
      <c r="E194" s="3">
        <v>2</v>
      </c>
      <c r="F194" s="3">
        <v>3</v>
      </c>
      <c r="G194" s="3">
        <v>603</v>
      </c>
      <c r="H194" s="3">
        <v>2.5254109604432302</v>
      </c>
      <c r="I194" s="3">
        <v>2.2113269608567498</v>
      </c>
      <c r="J194" s="3">
        <v>3.0405391813136902</v>
      </c>
      <c r="K194" s="3">
        <v>116.161212945344</v>
      </c>
      <c r="L194" s="3">
        <v>15.0685209052999</v>
      </c>
      <c r="M194" s="3">
        <v>19.867407039436198</v>
      </c>
      <c r="N194" s="3">
        <v>3820.4149336156902</v>
      </c>
      <c r="O194" s="3">
        <v>495.58713131890801</v>
      </c>
      <c r="P194" s="3">
        <v>653.41723473046602</v>
      </c>
      <c r="Q194" s="3">
        <v>227089594</v>
      </c>
      <c r="R194" s="3">
        <v>-3555</v>
      </c>
      <c r="S194" s="3">
        <v>226940581</v>
      </c>
      <c r="T194" s="3">
        <v>-152568</v>
      </c>
      <c r="U194" s="3">
        <v>0</v>
      </c>
      <c r="V194" s="3">
        <v>0</v>
      </c>
      <c r="W194" s="3" t="s">
        <v>914</v>
      </c>
      <c r="X194" s="3">
        <v>227107483</v>
      </c>
      <c r="Y194" s="3">
        <v>13733</v>
      </c>
      <c r="Z194" s="3" t="s">
        <v>914</v>
      </c>
      <c r="AA194" s="3">
        <v>227107483</v>
      </c>
      <c r="AB194" s="3">
        <v>13733</v>
      </c>
      <c r="AC194" s="3" t="s">
        <v>894</v>
      </c>
      <c r="AD194" s="3">
        <v>-1002684</v>
      </c>
      <c r="AE194" s="3" t="s">
        <v>49</v>
      </c>
      <c r="AF194" s="3" t="s">
        <v>55</v>
      </c>
      <c r="AG194" s="3" t="s">
        <v>915</v>
      </c>
      <c r="AH194" s="3" t="s">
        <v>916</v>
      </c>
      <c r="AI194" s="3">
        <v>0</v>
      </c>
      <c r="AJ194" s="3" t="s">
        <v>53</v>
      </c>
      <c r="AK194" s="3" t="s">
        <v>55</v>
      </c>
      <c r="AL194" s="3" t="s">
        <v>915</v>
      </c>
      <c r="AM194" s="3" t="s">
        <v>916</v>
      </c>
      <c r="AN194" s="3">
        <v>-1157</v>
      </c>
      <c r="AO194" s="3" t="s">
        <v>49</v>
      </c>
      <c r="AP194" s="3" t="s">
        <v>55</v>
      </c>
      <c r="AQ194" s="3" t="s">
        <v>915</v>
      </c>
      <c r="AR194" s="3" t="s">
        <v>916</v>
      </c>
      <c r="AS194" s="3">
        <v>0</v>
      </c>
      <c r="AT194" s="3">
        <v>177.53958921699501</v>
      </c>
      <c r="AU194" s="4">
        <f t="shared" si="12"/>
        <v>1</v>
      </c>
      <c r="AV194" s="4">
        <f t="shared" si="13"/>
        <v>0</v>
      </c>
      <c r="AW194" s="4">
        <f t="shared" si="14"/>
        <v>0</v>
      </c>
      <c r="AX194" s="4">
        <f t="shared" si="15"/>
        <v>0</v>
      </c>
      <c r="AY194" s="4">
        <f t="shared" si="16"/>
        <v>0</v>
      </c>
      <c r="AZ194" s="3" t="str">
        <f t="shared" si="17"/>
        <v>NO</v>
      </c>
    </row>
    <row r="195" spans="1:52" x14ac:dyDescent="0.25">
      <c r="A195" s="3" t="s">
        <v>2924</v>
      </c>
      <c r="B195" s="3">
        <v>91413481</v>
      </c>
      <c r="C195" s="3">
        <v>91414896</v>
      </c>
      <c r="D195" s="3">
        <v>4</v>
      </c>
      <c r="E195" s="3">
        <v>3</v>
      </c>
      <c r="F195" s="3">
        <v>3</v>
      </c>
      <c r="G195" s="3">
        <v>1415</v>
      </c>
      <c r="H195" s="3">
        <v>4.8164439024096302</v>
      </c>
      <c r="I195" s="3">
        <v>3.6711382919013298</v>
      </c>
      <c r="J195" s="3">
        <v>9.1991910435772404</v>
      </c>
      <c r="K195" s="3">
        <v>87.838719031772897</v>
      </c>
      <c r="L195" s="3">
        <v>24.156578676446799</v>
      </c>
      <c r="M195" s="3">
        <v>29.894578503082698</v>
      </c>
      <c r="N195" s="3">
        <v>954.85264536495004</v>
      </c>
      <c r="O195" s="3">
        <v>262.59459730768998</v>
      </c>
      <c r="P195" s="3">
        <v>324.96964528152398</v>
      </c>
      <c r="Q195" s="3">
        <v>91354071</v>
      </c>
      <c r="R195" s="3">
        <v>-59411</v>
      </c>
      <c r="S195" s="3">
        <v>91399114</v>
      </c>
      <c r="T195" s="3">
        <v>-14368</v>
      </c>
      <c r="U195" s="3">
        <v>0</v>
      </c>
      <c r="V195" s="3">
        <v>0</v>
      </c>
      <c r="W195" s="3" t="s">
        <v>3327</v>
      </c>
      <c r="X195" s="3">
        <v>91349122</v>
      </c>
      <c r="Y195" s="3">
        <v>-35785</v>
      </c>
      <c r="Z195" s="3" t="s">
        <v>3327</v>
      </c>
      <c r="AA195" s="3">
        <v>91349122</v>
      </c>
      <c r="AB195" s="3">
        <v>-35785</v>
      </c>
      <c r="AC195" s="3" t="s">
        <v>3282</v>
      </c>
      <c r="AD195" s="3">
        <v>-58903</v>
      </c>
      <c r="AE195" s="3" t="s">
        <v>49</v>
      </c>
      <c r="AF195" s="3" t="s">
        <v>55</v>
      </c>
      <c r="AG195" s="3" t="s">
        <v>3328</v>
      </c>
      <c r="AH195" s="3" t="s">
        <v>3329</v>
      </c>
      <c r="AI195" s="3">
        <v>0</v>
      </c>
      <c r="AJ195" s="3" t="s">
        <v>53</v>
      </c>
      <c r="AK195" s="3" t="s">
        <v>55</v>
      </c>
      <c r="AL195" s="3" t="s">
        <v>3328</v>
      </c>
      <c r="AM195" s="3" t="s">
        <v>3329</v>
      </c>
      <c r="AN195" s="3">
        <v>-14272</v>
      </c>
      <c r="AO195" s="3" t="s">
        <v>49</v>
      </c>
      <c r="AP195" s="3" t="s">
        <v>55</v>
      </c>
      <c r="AQ195" s="3" t="s">
        <v>3328</v>
      </c>
      <c r="AR195" s="3" t="s">
        <v>3329</v>
      </c>
      <c r="AS195" s="3">
        <v>0</v>
      </c>
      <c r="AT195" s="3">
        <v>176.1725359763</v>
      </c>
      <c r="AU195" s="4">
        <f t="shared" si="12"/>
        <v>1</v>
      </c>
      <c r="AV195" s="4">
        <f t="shared" si="13"/>
        <v>0</v>
      </c>
      <c r="AW195" s="4">
        <f t="shared" si="14"/>
        <v>0</v>
      </c>
      <c r="AX195" s="4">
        <f t="shared" si="15"/>
        <v>0</v>
      </c>
      <c r="AY195" s="4">
        <f t="shared" si="16"/>
        <v>0</v>
      </c>
      <c r="AZ195" s="3" t="str">
        <f t="shared" si="17"/>
        <v>NO</v>
      </c>
    </row>
    <row r="196" spans="1:52" x14ac:dyDescent="0.25">
      <c r="A196" s="3" t="s">
        <v>10169</v>
      </c>
      <c r="B196" s="3">
        <v>54641852</v>
      </c>
      <c r="C196" s="3">
        <v>54643025</v>
      </c>
      <c r="D196" s="3">
        <v>4</v>
      </c>
      <c r="E196" s="3">
        <v>4</v>
      </c>
      <c r="F196" s="3">
        <v>3</v>
      </c>
      <c r="G196" s="3">
        <v>1173</v>
      </c>
      <c r="H196" s="3">
        <v>7.4484961878992504</v>
      </c>
      <c r="I196" s="3">
        <v>1.38009810600601</v>
      </c>
      <c r="J196" s="3">
        <v>8.5677596912331104</v>
      </c>
      <c r="K196" s="3">
        <v>82.256687486554895</v>
      </c>
      <c r="L196" s="3">
        <v>18.6485906084921</v>
      </c>
      <c r="M196" s="3">
        <v>24.466646735535601</v>
      </c>
      <c r="N196" s="3">
        <v>960.07229953850504</v>
      </c>
      <c r="O196" s="3">
        <v>217.66005677743399</v>
      </c>
      <c r="P196" s="3">
        <v>285.566444639792</v>
      </c>
      <c r="Q196" s="3">
        <v>54655660</v>
      </c>
      <c r="R196" s="3">
        <v>12580</v>
      </c>
      <c r="S196" s="3">
        <v>54846762</v>
      </c>
      <c r="T196" s="3">
        <v>203718</v>
      </c>
      <c r="U196" s="3">
        <v>0</v>
      </c>
      <c r="V196" s="3">
        <v>-172</v>
      </c>
      <c r="W196" s="3" t="s">
        <v>10404</v>
      </c>
      <c r="X196" s="3">
        <v>54625116</v>
      </c>
      <c r="Y196" s="3">
        <v>0</v>
      </c>
      <c r="Z196" s="3" t="s">
        <v>10404</v>
      </c>
      <c r="AA196" s="3">
        <v>54625116</v>
      </c>
      <c r="AB196" s="3">
        <v>0</v>
      </c>
      <c r="AC196" s="3" t="s">
        <v>10386</v>
      </c>
      <c r="AD196" s="3">
        <v>-1645905</v>
      </c>
      <c r="AE196" s="3" t="s">
        <v>49</v>
      </c>
      <c r="AF196" s="3" t="s">
        <v>168</v>
      </c>
      <c r="AG196" s="3" t="s">
        <v>10405</v>
      </c>
      <c r="AH196" s="3" t="s">
        <v>10406</v>
      </c>
      <c r="AI196" s="3">
        <v>-16364</v>
      </c>
      <c r="AJ196" s="3" t="s">
        <v>53</v>
      </c>
      <c r="AK196" s="3" t="s">
        <v>168</v>
      </c>
      <c r="AL196" s="3" t="s">
        <v>10405</v>
      </c>
      <c r="AM196" s="3" t="s">
        <v>10406</v>
      </c>
      <c r="AN196" s="3">
        <v>-16364</v>
      </c>
      <c r="AO196" s="3" t="s">
        <v>49</v>
      </c>
      <c r="AP196" s="3" t="s">
        <v>50</v>
      </c>
      <c r="AQ196" s="3" t="s">
        <v>10407</v>
      </c>
      <c r="AR196" s="3" t="s">
        <v>10408</v>
      </c>
      <c r="AS196" s="3">
        <v>197465</v>
      </c>
      <c r="AT196" s="3">
        <v>175.953094854206</v>
      </c>
      <c r="AU196" s="4">
        <f t="shared" si="12"/>
        <v>0</v>
      </c>
      <c r="AV196" s="4">
        <f t="shared" si="13"/>
        <v>0</v>
      </c>
      <c r="AW196" s="4">
        <f t="shared" si="14"/>
        <v>1</v>
      </c>
      <c r="AX196" s="4">
        <f t="shared" si="15"/>
        <v>0</v>
      </c>
      <c r="AY196" s="4">
        <f t="shared" si="16"/>
        <v>0</v>
      </c>
      <c r="AZ196" s="3" t="str">
        <f t="shared" si="17"/>
        <v>NO</v>
      </c>
    </row>
    <row r="197" spans="1:52" x14ac:dyDescent="0.25">
      <c r="A197" s="3" t="s">
        <v>11561</v>
      </c>
      <c r="B197" s="3">
        <v>41809296</v>
      </c>
      <c r="C197" s="3">
        <v>41811332</v>
      </c>
      <c r="D197" s="3">
        <v>4</v>
      </c>
      <c r="E197" s="3">
        <v>3</v>
      </c>
      <c r="F197" s="3">
        <v>3</v>
      </c>
      <c r="G197" s="3">
        <v>2036</v>
      </c>
      <c r="H197" s="3">
        <v>7.1714334095098904</v>
      </c>
      <c r="I197" s="3">
        <v>3.5515175793926002</v>
      </c>
      <c r="J197" s="3">
        <v>10.863781828399199</v>
      </c>
      <c r="K197" s="3">
        <v>110.169380834927</v>
      </c>
      <c r="L197" s="3">
        <v>14.247966906115</v>
      </c>
      <c r="M197" s="3">
        <v>18.026821148421998</v>
      </c>
      <c r="N197" s="3">
        <v>1014.09787655097</v>
      </c>
      <c r="O197" s="3">
        <v>131.15107732437201</v>
      </c>
      <c r="P197" s="3">
        <v>165.935043920873</v>
      </c>
      <c r="Q197" s="3">
        <v>41802950</v>
      </c>
      <c r="R197" s="3">
        <v>-6347</v>
      </c>
      <c r="S197" s="3">
        <v>41797670</v>
      </c>
      <c r="T197" s="3">
        <v>-11627</v>
      </c>
      <c r="U197" s="3">
        <v>0</v>
      </c>
      <c r="V197" s="3">
        <v>0</v>
      </c>
      <c r="W197" s="3" t="s">
        <v>11797</v>
      </c>
      <c r="X197" s="3">
        <v>41797777</v>
      </c>
      <c r="Y197" s="3">
        <v>-2175</v>
      </c>
      <c r="Z197" s="3" t="s">
        <v>11797</v>
      </c>
      <c r="AA197" s="3">
        <v>41797777</v>
      </c>
      <c r="AB197" s="3">
        <v>-2175</v>
      </c>
      <c r="AC197" s="3" t="s">
        <v>11789</v>
      </c>
      <c r="AD197" s="3">
        <v>-1456164</v>
      </c>
      <c r="AE197" s="3" t="s">
        <v>49</v>
      </c>
      <c r="AF197" s="3" t="s">
        <v>55</v>
      </c>
      <c r="AG197" s="3" t="s">
        <v>11798</v>
      </c>
      <c r="AH197" s="3" t="s">
        <v>11799</v>
      </c>
      <c r="AI197" s="3">
        <v>0</v>
      </c>
      <c r="AJ197" s="3" t="s">
        <v>53</v>
      </c>
      <c r="AK197" s="3" t="s">
        <v>213</v>
      </c>
      <c r="AL197" s="3" t="s">
        <v>11800</v>
      </c>
      <c r="AM197" s="3" t="s">
        <v>1457</v>
      </c>
      <c r="AN197" s="3">
        <v>-5846</v>
      </c>
      <c r="AO197" s="3" t="s">
        <v>49</v>
      </c>
      <c r="AP197" s="3" t="s">
        <v>55</v>
      </c>
      <c r="AQ197" s="3" t="s">
        <v>11798</v>
      </c>
      <c r="AR197" s="3" t="s">
        <v>11799</v>
      </c>
      <c r="AS197" s="3">
        <v>0</v>
      </c>
      <c r="AT197" s="3">
        <v>175.523730440035</v>
      </c>
      <c r="AU197" s="4">
        <f t="shared" si="12"/>
        <v>1</v>
      </c>
      <c r="AV197" s="4">
        <f t="shared" si="13"/>
        <v>0</v>
      </c>
      <c r="AW197" s="4">
        <f t="shared" si="14"/>
        <v>0</v>
      </c>
      <c r="AX197" s="4">
        <f t="shared" si="15"/>
        <v>0</v>
      </c>
      <c r="AY197" s="4">
        <f t="shared" si="16"/>
        <v>0</v>
      </c>
      <c r="AZ197" s="3" t="str">
        <f t="shared" si="17"/>
        <v>NO</v>
      </c>
    </row>
    <row r="198" spans="1:52" x14ac:dyDescent="0.25">
      <c r="A198" s="3" t="s">
        <v>9365</v>
      </c>
      <c r="B198" s="3">
        <v>103844036</v>
      </c>
      <c r="C198" s="3">
        <v>103844576</v>
      </c>
      <c r="D198" s="3">
        <v>4</v>
      </c>
      <c r="E198" s="3">
        <v>3</v>
      </c>
      <c r="F198" s="3">
        <v>3</v>
      </c>
      <c r="G198" s="3">
        <v>540</v>
      </c>
      <c r="H198" s="3">
        <v>12.6751589646155</v>
      </c>
      <c r="I198" s="3">
        <v>1.0550273232395899</v>
      </c>
      <c r="J198" s="3">
        <v>12.3169326705272</v>
      </c>
      <c r="K198" s="3">
        <v>78.737548660451907</v>
      </c>
      <c r="L198" s="3">
        <v>30.901247758647699</v>
      </c>
      <c r="M198" s="3">
        <v>40.654220157322897</v>
      </c>
      <c r="N198" s="3">
        <v>639.26263759532196</v>
      </c>
      <c r="O198" s="3">
        <v>250.88427927019799</v>
      </c>
      <c r="P198" s="3">
        <v>330.06773069892</v>
      </c>
      <c r="Q198" s="3">
        <v>103819234</v>
      </c>
      <c r="R198" s="3">
        <v>-24803</v>
      </c>
      <c r="S198" s="3">
        <v>103562812</v>
      </c>
      <c r="T198" s="3">
        <v>-281225</v>
      </c>
      <c r="U198" s="3">
        <v>0</v>
      </c>
      <c r="V198" s="3">
        <v>0</v>
      </c>
      <c r="W198" s="3" t="s">
        <v>9831</v>
      </c>
      <c r="X198" s="3">
        <v>103511893</v>
      </c>
      <c r="Y198" s="3">
        <v>0</v>
      </c>
      <c r="Z198" s="3" t="s">
        <v>9831</v>
      </c>
      <c r="AA198" s="3">
        <v>103511893</v>
      </c>
      <c r="AB198" s="3">
        <v>0</v>
      </c>
      <c r="AC198" s="3" t="s">
        <v>9799</v>
      </c>
      <c r="AD198" s="3">
        <v>-5070568</v>
      </c>
      <c r="AE198" s="3" t="s">
        <v>49</v>
      </c>
      <c r="AF198" s="3" t="s">
        <v>50</v>
      </c>
      <c r="AG198" s="3" t="s">
        <v>9832</v>
      </c>
      <c r="AH198" s="3" t="s">
        <v>9833</v>
      </c>
      <c r="AI198" s="3">
        <v>35554</v>
      </c>
      <c r="AJ198" s="3" t="s">
        <v>53</v>
      </c>
      <c r="AK198" s="3" t="s">
        <v>50</v>
      </c>
      <c r="AL198" s="3" t="s">
        <v>9832</v>
      </c>
      <c r="AM198" s="3" t="s">
        <v>9833</v>
      </c>
      <c r="AN198" s="3">
        <v>35554</v>
      </c>
      <c r="AO198" s="3" t="s">
        <v>49</v>
      </c>
      <c r="AP198" s="3" t="s">
        <v>50</v>
      </c>
      <c r="AQ198" s="3" t="s">
        <v>9832</v>
      </c>
      <c r="AR198" s="3" t="s">
        <v>9833</v>
      </c>
      <c r="AS198" s="3">
        <v>41893</v>
      </c>
      <c r="AT198" s="3">
        <v>175.353415472118</v>
      </c>
      <c r="AU198" s="4">
        <f t="shared" si="12"/>
        <v>0</v>
      </c>
      <c r="AV198" s="4">
        <f t="shared" si="13"/>
        <v>0</v>
      </c>
      <c r="AW198" s="4">
        <f t="shared" si="14"/>
        <v>1</v>
      </c>
      <c r="AX198" s="4">
        <f t="shared" si="15"/>
        <v>0</v>
      </c>
      <c r="AY198" s="4">
        <f t="shared" si="16"/>
        <v>0</v>
      </c>
      <c r="AZ198" s="3" t="str">
        <f t="shared" si="17"/>
        <v>NO</v>
      </c>
    </row>
    <row r="199" spans="1:52" x14ac:dyDescent="0.25">
      <c r="A199" s="3" t="s">
        <v>6671</v>
      </c>
      <c r="B199" s="3">
        <v>16531766</v>
      </c>
      <c r="C199" s="3">
        <v>16532137</v>
      </c>
      <c r="D199" s="3">
        <v>3</v>
      </c>
      <c r="E199" s="3">
        <v>2</v>
      </c>
      <c r="F199" s="3">
        <v>3</v>
      </c>
      <c r="G199" s="3">
        <v>371</v>
      </c>
      <c r="H199" s="3">
        <v>1.7475873970076601</v>
      </c>
      <c r="I199" s="3">
        <v>0.54285486834664598</v>
      </c>
      <c r="J199" s="3">
        <v>1.02805651923664</v>
      </c>
      <c r="K199" s="3">
        <v>82.825350817158096</v>
      </c>
      <c r="L199" s="3">
        <v>17.303379937067199</v>
      </c>
      <c r="M199" s="3">
        <v>23.071173249422898</v>
      </c>
      <c r="N199" s="3">
        <v>8056.4977963135798</v>
      </c>
      <c r="O199" s="3">
        <v>1683.1156277201001</v>
      </c>
      <c r="P199" s="3">
        <v>2244.1541702934601</v>
      </c>
      <c r="Q199" s="3">
        <v>16576104</v>
      </c>
      <c r="R199" s="3">
        <v>42954</v>
      </c>
      <c r="S199" s="3">
        <v>16573242</v>
      </c>
      <c r="T199" s="3">
        <v>41086</v>
      </c>
      <c r="U199" s="3">
        <v>116</v>
      </c>
      <c r="V199" s="3">
        <v>0</v>
      </c>
      <c r="W199" s="3" t="s">
        <v>6773</v>
      </c>
      <c r="X199" s="3">
        <v>16573539</v>
      </c>
      <c r="Y199" s="3">
        <v>41403</v>
      </c>
      <c r="Z199" s="3" t="s">
        <v>6773</v>
      </c>
      <c r="AA199" s="3">
        <v>16573539</v>
      </c>
      <c r="AB199" s="3">
        <v>41403</v>
      </c>
      <c r="AC199" s="3" t="s">
        <v>6761</v>
      </c>
      <c r="AD199" s="3">
        <v>6015535</v>
      </c>
      <c r="AE199" s="3" t="s">
        <v>49</v>
      </c>
      <c r="AF199" s="3" t="s">
        <v>55</v>
      </c>
      <c r="AG199" s="3" t="s">
        <v>6771</v>
      </c>
      <c r="AH199" s="3" t="s">
        <v>6772</v>
      </c>
      <c r="AI199" s="3">
        <v>0</v>
      </c>
      <c r="AJ199" s="3" t="s">
        <v>53</v>
      </c>
      <c r="AK199" s="3" t="s">
        <v>55</v>
      </c>
      <c r="AL199" s="3" t="s">
        <v>6771</v>
      </c>
      <c r="AM199" s="3" t="s">
        <v>6772</v>
      </c>
      <c r="AN199" s="3">
        <v>-3326</v>
      </c>
      <c r="AO199" s="3" t="s">
        <v>49</v>
      </c>
      <c r="AP199" s="3" t="s">
        <v>55</v>
      </c>
      <c r="AQ199" s="3" t="s">
        <v>6771</v>
      </c>
      <c r="AR199" s="3" t="s">
        <v>6772</v>
      </c>
      <c r="AS199" s="3">
        <v>0</v>
      </c>
      <c r="AT199" s="3">
        <v>175.20194468794401</v>
      </c>
      <c r="AU199" s="4">
        <f t="shared" si="12"/>
        <v>1</v>
      </c>
      <c r="AV199" s="4">
        <f t="shared" si="13"/>
        <v>0</v>
      </c>
      <c r="AW199" s="4">
        <f t="shared" si="14"/>
        <v>0</v>
      </c>
      <c r="AX199" s="4">
        <f t="shared" si="15"/>
        <v>0</v>
      </c>
      <c r="AY199" s="4">
        <f t="shared" si="16"/>
        <v>0</v>
      </c>
      <c r="AZ199" s="3" t="str">
        <f t="shared" si="17"/>
        <v>NO</v>
      </c>
    </row>
    <row r="200" spans="1:52" x14ac:dyDescent="0.25">
      <c r="A200" s="3" t="s">
        <v>2259</v>
      </c>
      <c r="B200" s="3">
        <v>4558742</v>
      </c>
      <c r="C200" s="3">
        <v>4559238</v>
      </c>
      <c r="D200" s="3">
        <v>4</v>
      </c>
      <c r="E200" s="3">
        <v>1</v>
      </c>
      <c r="F200" s="3">
        <v>3</v>
      </c>
      <c r="G200" s="3">
        <v>496</v>
      </c>
      <c r="H200" s="3">
        <v>1.6303895659273799</v>
      </c>
      <c r="I200" s="3">
        <v>5.3090297208594901</v>
      </c>
      <c r="J200" s="3">
        <v>5.9143698401208997</v>
      </c>
      <c r="K200" s="3">
        <v>176.13665756263799</v>
      </c>
      <c r="L200" s="3">
        <v>10.906660658889599</v>
      </c>
      <c r="M200" s="3">
        <v>14.5422142118528</v>
      </c>
      <c r="N200" s="3">
        <v>2978.1136845347801</v>
      </c>
      <c r="O200" s="3">
        <v>184.40951367131001</v>
      </c>
      <c r="P200" s="3">
        <v>245.87935156174601</v>
      </c>
      <c r="Q200" s="3">
        <v>4556735</v>
      </c>
      <c r="R200" s="3">
        <v>-2008</v>
      </c>
      <c r="S200" s="3">
        <v>4539178</v>
      </c>
      <c r="T200" s="3">
        <v>-19565</v>
      </c>
      <c r="U200" s="3">
        <v>-286</v>
      </c>
      <c r="V200" s="3">
        <v>0</v>
      </c>
      <c r="W200" s="3" t="s">
        <v>2276</v>
      </c>
      <c r="X200" s="3">
        <v>4563056</v>
      </c>
      <c r="Y200" s="3">
        <v>3819</v>
      </c>
      <c r="Z200" s="3" t="s">
        <v>2276</v>
      </c>
      <c r="AA200" s="3">
        <v>4563056</v>
      </c>
      <c r="AB200" s="3">
        <v>3819</v>
      </c>
      <c r="AC200" s="3" t="s">
        <v>2277</v>
      </c>
      <c r="AD200" s="3">
        <v>141180</v>
      </c>
      <c r="AE200" s="3" t="s">
        <v>49</v>
      </c>
      <c r="AF200" s="3" t="s">
        <v>55</v>
      </c>
      <c r="AG200" s="3" t="s">
        <v>2278</v>
      </c>
      <c r="AH200" s="3" t="s">
        <v>2279</v>
      </c>
      <c r="AI200" s="3">
        <v>0</v>
      </c>
      <c r="AJ200" s="3" t="s">
        <v>53</v>
      </c>
      <c r="AK200" s="3" t="s">
        <v>55</v>
      </c>
      <c r="AL200" s="3" t="s">
        <v>2278</v>
      </c>
      <c r="AM200" s="3" t="s">
        <v>2279</v>
      </c>
      <c r="AN200" s="3">
        <v>0</v>
      </c>
      <c r="AO200" s="3" t="s">
        <v>49</v>
      </c>
      <c r="AP200" s="3" t="s">
        <v>55</v>
      </c>
      <c r="AQ200" s="3" t="s">
        <v>2278</v>
      </c>
      <c r="AR200" s="3" t="s">
        <v>2279</v>
      </c>
      <c r="AS200" s="3">
        <v>0</v>
      </c>
      <c r="AT200" s="3">
        <v>174.685555134216</v>
      </c>
      <c r="AU200" s="4">
        <f t="shared" si="12"/>
        <v>1</v>
      </c>
      <c r="AV200" s="4">
        <f t="shared" si="13"/>
        <v>0</v>
      </c>
      <c r="AW200" s="4">
        <f t="shared" si="14"/>
        <v>0</v>
      </c>
      <c r="AX200" s="4">
        <f t="shared" si="15"/>
        <v>0</v>
      </c>
      <c r="AY200" s="4">
        <f t="shared" si="16"/>
        <v>0</v>
      </c>
      <c r="AZ200" s="3" t="str">
        <f t="shared" si="17"/>
        <v>NO</v>
      </c>
    </row>
    <row r="201" spans="1:52" x14ac:dyDescent="0.25">
      <c r="A201" s="3" t="s">
        <v>11561</v>
      </c>
      <c r="B201" s="3">
        <v>128541824</v>
      </c>
      <c r="C201" s="3">
        <v>128543645</v>
      </c>
      <c r="D201" s="3">
        <v>4</v>
      </c>
      <c r="E201" s="3">
        <v>2</v>
      </c>
      <c r="F201" s="3">
        <v>3</v>
      </c>
      <c r="G201" s="3">
        <v>1821</v>
      </c>
      <c r="H201" s="3">
        <v>2.64267936625843</v>
      </c>
      <c r="I201" s="3">
        <v>3.4350058081899402</v>
      </c>
      <c r="J201" s="3">
        <v>3.3391371729780102</v>
      </c>
      <c r="K201" s="3">
        <v>203.26419350772801</v>
      </c>
      <c r="L201" s="3">
        <v>37.994626338231001</v>
      </c>
      <c r="M201" s="3">
        <v>49.863220299400297</v>
      </c>
      <c r="N201" s="3">
        <v>6087.3268445706699</v>
      </c>
      <c r="O201" s="3">
        <v>1137.8576072197</v>
      </c>
      <c r="P201" s="3">
        <v>1493.29655286158</v>
      </c>
      <c r="Q201" s="3">
        <v>128648206</v>
      </c>
      <c r="R201" s="3">
        <v>104383</v>
      </c>
      <c r="S201" s="3">
        <v>127735784</v>
      </c>
      <c r="T201" s="3">
        <v>-806041</v>
      </c>
      <c r="U201" s="3">
        <v>0</v>
      </c>
      <c r="V201" s="3">
        <v>0</v>
      </c>
      <c r="W201" s="3" t="s">
        <v>12205</v>
      </c>
      <c r="X201" s="3">
        <v>128420711</v>
      </c>
      <c r="Y201" s="3">
        <v>0</v>
      </c>
      <c r="Z201" s="3" t="s">
        <v>12205</v>
      </c>
      <c r="AA201" s="3">
        <v>128420711</v>
      </c>
      <c r="AB201" s="3">
        <v>0</v>
      </c>
      <c r="AC201" s="3" t="s">
        <v>12206</v>
      </c>
      <c r="AD201" s="3">
        <v>90555</v>
      </c>
      <c r="AE201" s="3" t="s">
        <v>49</v>
      </c>
      <c r="AF201" s="3" t="s">
        <v>50</v>
      </c>
      <c r="AG201" s="3" t="s">
        <v>12207</v>
      </c>
      <c r="AH201" s="3" t="s">
        <v>12208</v>
      </c>
      <c r="AI201" s="3">
        <v>0</v>
      </c>
      <c r="AJ201" s="3" t="s">
        <v>53</v>
      </c>
      <c r="AK201" s="3" t="s">
        <v>50</v>
      </c>
      <c r="AL201" s="3" t="s">
        <v>12207</v>
      </c>
      <c r="AM201" s="3" t="s">
        <v>12208</v>
      </c>
      <c r="AN201" s="3">
        <v>15379</v>
      </c>
      <c r="AO201" s="3" t="s">
        <v>49</v>
      </c>
      <c r="AP201" s="3" t="s">
        <v>50</v>
      </c>
      <c r="AQ201" s="3" t="s">
        <v>12207</v>
      </c>
      <c r="AR201" s="3" t="s">
        <v>12208</v>
      </c>
      <c r="AS201" s="3">
        <v>0</v>
      </c>
      <c r="AT201" s="3">
        <v>174.290400645446</v>
      </c>
      <c r="AU201" s="4">
        <f t="shared" si="12"/>
        <v>1</v>
      </c>
      <c r="AV201" s="4">
        <f t="shared" si="13"/>
        <v>0</v>
      </c>
      <c r="AW201" s="4">
        <f t="shared" si="14"/>
        <v>1</v>
      </c>
      <c r="AX201" s="4">
        <f t="shared" si="15"/>
        <v>0</v>
      </c>
      <c r="AY201" s="4">
        <f t="shared" si="16"/>
        <v>0</v>
      </c>
      <c r="AZ201" s="3" t="str">
        <f t="shared" si="17"/>
        <v>NO</v>
      </c>
    </row>
    <row r="202" spans="1:52" x14ac:dyDescent="0.25">
      <c r="A202" s="3" t="s">
        <v>11561</v>
      </c>
      <c r="B202" s="3">
        <v>38300282</v>
      </c>
      <c r="C202" s="3">
        <v>38300532</v>
      </c>
      <c r="D202" s="3">
        <v>4</v>
      </c>
      <c r="E202" s="3">
        <v>1</v>
      </c>
      <c r="F202" s="3">
        <v>3</v>
      </c>
      <c r="G202" s="3">
        <v>250</v>
      </c>
      <c r="H202" s="3">
        <v>2.9730363416454</v>
      </c>
      <c r="I202" s="3">
        <v>0.56431220778388502</v>
      </c>
      <c r="J202" s="3">
        <v>5.7687936954427004</v>
      </c>
      <c r="K202" s="3">
        <v>72.014067235919001</v>
      </c>
      <c r="L202" s="3">
        <v>13.0753378129314</v>
      </c>
      <c r="M202" s="3">
        <v>17.3840161577685</v>
      </c>
      <c r="N202" s="3">
        <v>1248.3384055285201</v>
      </c>
      <c r="O202" s="3">
        <v>226.656360120155</v>
      </c>
      <c r="P202" s="3">
        <v>301.34577652693201</v>
      </c>
      <c r="Q202" s="3">
        <v>38245631</v>
      </c>
      <c r="R202" s="3">
        <v>-54652</v>
      </c>
      <c r="S202" s="3">
        <v>38269267</v>
      </c>
      <c r="T202" s="3">
        <v>-31016</v>
      </c>
      <c r="U202" s="3">
        <v>0</v>
      </c>
      <c r="V202" s="3">
        <v>-1079</v>
      </c>
      <c r="W202" s="3" t="s">
        <v>11782</v>
      </c>
      <c r="X202" s="3">
        <v>38295795</v>
      </c>
      <c r="Y202" s="3">
        <v>-489</v>
      </c>
      <c r="Z202" s="3" t="s">
        <v>11782</v>
      </c>
      <c r="AA202" s="3">
        <v>38295795</v>
      </c>
      <c r="AB202" s="3">
        <v>-489</v>
      </c>
      <c r="AC202" s="3" t="s">
        <v>11762</v>
      </c>
      <c r="AD202" s="3">
        <v>-746100</v>
      </c>
      <c r="AE202" s="3" t="s">
        <v>49</v>
      </c>
      <c r="AF202" s="3" t="s">
        <v>55</v>
      </c>
      <c r="AG202" s="3" t="s">
        <v>11783</v>
      </c>
      <c r="AH202" s="3" t="s">
        <v>11784</v>
      </c>
      <c r="AI202" s="3">
        <v>0</v>
      </c>
      <c r="AJ202" s="3" t="s">
        <v>53</v>
      </c>
      <c r="AK202" s="3" t="s">
        <v>55</v>
      </c>
      <c r="AL202" s="3" t="s">
        <v>11783</v>
      </c>
      <c r="AM202" s="3" t="s">
        <v>11784</v>
      </c>
      <c r="AN202" s="3">
        <v>-488</v>
      </c>
      <c r="AO202" s="3" t="s">
        <v>49</v>
      </c>
      <c r="AP202" s="3" t="s">
        <v>55</v>
      </c>
      <c r="AQ202" s="3" t="s">
        <v>11783</v>
      </c>
      <c r="AR202" s="3" t="s">
        <v>11784</v>
      </c>
      <c r="AS202" s="3">
        <v>0</v>
      </c>
      <c r="AT202" s="3">
        <v>174.04868011589301</v>
      </c>
      <c r="AU202" s="4">
        <f t="shared" si="12"/>
        <v>1</v>
      </c>
      <c r="AV202" s="4">
        <f t="shared" si="13"/>
        <v>0</v>
      </c>
      <c r="AW202" s="4">
        <f t="shared" si="14"/>
        <v>0</v>
      </c>
      <c r="AX202" s="4">
        <f t="shared" si="15"/>
        <v>0</v>
      </c>
      <c r="AY202" s="4">
        <f t="shared" si="16"/>
        <v>0</v>
      </c>
      <c r="AZ202" s="3" t="str">
        <f t="shared" si="17"/>
        <v>NO</v>
      </c>
    </row>
    <row r="203" spans="1:52" x14ac:dyDescent="0.25">
      <c r="A203" s="3" t="s">
        <v>1029</v>
      </c>
      <c r="B203" s="3">
        <v>78414792</v>
      </c>
      <c r="C203" s="3">
        <v>78415103</v>
      </c>
      <c r="D203" s="3">
        <v>4</v>
      </c>
      <c r="E203" s="3">
        <v>3</v>
      </c>
      <c r="F203" s="3">
        <v>3</v>
      </c>
      <c r="G203" s="3">
        <v>311</v>
      </c>
      <c r="H203" s="3">
        <v>4.1771605500106004</v>
      </c>
      <c r="I203" s="3">
        <v>1.1593068290214701</v>
      </c>
      <c r="J203" s="3">
        <v>6.7888594021542499</v>
      </c>
      <c r="K203" s="3">
        <v>111.742865041606</v>
      </c>
      <c r="L203" s="3">
        <v>28055.424307872199</v>
      </c>
      <c r="M203" s="3">
        <v>36988.811373973702</v>
      </c>
      <c r="N203" s="3">
        <v>1645.9740645998299</v>
      </c>
      <c r="O203" s="3">
        <v>413256.81747024599</v>
      </c>
      <c r="P203" s="3">
        <v>544845.74186698196</v>
      </c>
      <c r="Q203" s="3">
        <v>78396673</v>
      </c>
      <c r="R203" s="3">
        <v>-18120</v>
      </c>
      <c r="S203" s="3">
        <v>78459635</v>
      </c>
      <c r="T203" s="3">
        <v>44515</v>
      </c>
      <c r="U203" s="3">
        <v>-1</v>
      </c>
      <c r="V203" s="3">
        <v>0</v>
      </c>
      <c r="W203" s="3" t="s">
        <v>1381</v>
      </c>
      <c r="X203" s="3">
        <v>78406543</v>
      </c>
      <c r="Y203" s="3">
        <v>0</v>
      </c>
      <c r="Z203" s="3" t="s">
        <v>1381</v>
      </c>
      <c r="AA203" s="3">
        <v>78406543</v>
      </c>
      <c r="AB203" s="3">
        <v>0</v>
      </c>
      <c r="AC203" s="3" t="s">
        <v>1316</v>
      </c>
      <c r="AD203" s="3">
        <v>1792270</v>
      </c>
      <c r="AE203" s="3" t="s">
        <v>49</v>
      </c>
      <c r="AF203" s="3" t="s">
        <v>50</v>
      </c>
      <c r="AG203" s="3" t="s">
        <v>1382</v>
      </c>
      <c r="AH203" s="3" t="s">
        <v>1383</v>
      </c>
      <c r="AI203" s="3">
        <v>0</v>
      </c>
      <c r="AJ203" s="3" t="s">
        <v>53</v>
      </c>
      <c r="AK203" s="3" t="s">
        <v>50</v>
      </c>
      <c r="AL203" s="3" t="s">
        <v>1384</v>
      </c>
      <c r="AM203" s="3" t="s">
        <v>1385</v>
      </c>
      <c r="AN203" s="3">
        <v>-8093</v>
      </c>
      <c r="AO203" s="3" t="s">
        <v>49</v>
      </c>
      <c r="AP203" s="3" t="s">
        <v>50</v>
      </c>
      <c r="AQ203" s="3" t="s">
        <v>1384</v>
      </c>
      <c r="AR203" s="3" t="s">
        <v>1385</v>
      </c>
      <c r="AS203" s="3">
        <v>0</v>
      </c>
      <c r="AT203" s="3">
        <v>173.02644185970101</v>
      </c>
      <c r="AU203" s="4">
        <f t="shared" si="12"/>
        <v>1</v>
      </c>
      <c r="AV203" s="4">
        <f t="shared" si="13"/>
        <v>0</v>
      </c>
      <c r="AW203" s="4">
        <f t="shared" si="14"/>
        <v>1</v>
      </c>
      <c r="AX203" s="4">
        <f t="shared" si="15"/>
        <v>0</v>
      </c>
      <c r="AY203" s="4">
        <f t="shared" si="16"/>
        <v>0</v>
      </c>
      <c r="AZ203" s="3" t="str">
        <f t="shared" si="17"/>
        <v>NO</v>
      </c>
    </row>
    <row r="204" spans="1:52" x14ac:dyDescent="0.25">
      <c r="A204" s="3" t="s">
        <v>7485</v>
      </c>
      <c r="B204" s="3">
        <v>16110695</v>
      </c>
      <c r="C204" s="3">
        <v>16111354</v>
      </c>
      <c r="D204" s="3">
        <v>4</v>
      </c>
      <c r="E204" s="3">
        <v>2</v>
      </c>
      <c r="F204" s="3">
        <v>3</v>
      </c>
      <c r="G204" s="3">
        <v>659</v>
      </c>
      <c r="H204" s="3">
        <v>2.1790957202193302</v>
      </c>
      <c r="I204" s="3">
        <v>2.6222271013721299</v>
      </c>
      <c r="J204" s="3">
        <v>5.8753616749045801</v>
      </c>
      <c r="K204" s="3">
        <v>153.346212903338</v>
      </c>
      <c r="L204" s="3">
        <v>43.996730172637101</v>
      </c>
      <c r="M204" s="3">
        <v>57.642071244311403</v>
      </c>
      <c r="N204" s="3">
        <v>2609.9876294990599</v>
      </c>
      <c r="O204" s="3">
        <v>748.83441406782197</v>
      </c>
      <c r="P204" s="3">
        <v>981.08124118584703</v>
      </c>
      <c r="Q204" s="3">
        <v>16087792</v>
      </c>
      <c r="R204" s="3">
        <v>-22904</v>
      </c>
      <c r="S204" s="3">
        <v>16174620</v>
      </c>
      <c r="T204" s="3">
        <v>63246</v>
      </c>
      <c r="U204" s="3">
        <v>0</v>
      </c>
      <c r="V204" s="3">
        <v>-46</v>
      </c>
      <c r="W204" s="3" t="s">
        <v>7563</v>
      </c>
      <c r="X204" s="3">
        <v>15973379</v>
      </c>
      <c r="Y204" s="3">
        <v>0</v>
      </c>
      <c r="Z204" s="3" t="s">
        <v>7563</v>
      </c>
      <c r="AA204" s="3">
        <v>15973379</v>
      </c>
      <c r="AB204" s="3">
        <v>0</v>
      </c>
      <c r="AC204" s="3" t="s">
        <v>7526</v>
      </c>
      <c r="AD204" s="3">
        <v>-5824950</v>
      </c>
      <c r="AE204" s="3" t="s">
        <v>49</v>
      </c>
      <c r="AF204" s="3" t="s">
        <v>55</v>
      </c>
      <c r="AG204" s="3" t="s">
        <v>7564</v>
      </c>
      <c r="AH204" s="3" t="s">
        <v>7565</v>
      </c>
      <c r="AI204" s="3">
        <v>63327</v>
      </c>
      <c r="AJ204" s="3" t="s">
        <v>53</v>
      </c>
      <c r="AK204" s="3" t="s">
        <v>55</v>
      </c>
      <c r="AL204" s="3" t="s">
        <v>7564</v>
      </c>
      <c r="AM204" s="3" t="s">
        <v>7565</v>
      </c>
      <c r="AN204" s="3">
        <v>63327</v>
      </c>
      <c r="AO204" s="3" t="s">
        <v>49</v>
      </c>
      <c r="AP204" s="3" t="s">
        <v>55</v>
      </c>
      <c r="AQ204" s="3" t="s">
        <v>7564</v>
      </c>
      <c r="AR204" s="3" t="s">
        <v>7565</v>
      </c>
      <c r="AS204" s="3">
        <v>64338</v>
      </c>
      <c r="AT204" s="3">
        <v>167.575561297083</v>
      </c>
      <c r="AU204" s="4">
        <f t="shared" si="12"/>
        <v>0</v>
      </c>
      <c r="AV204" s="4">
        <f t="shared" si="13"/>
        <v>0</v>
      </c>
      <c r="AW204" s="4">
        <f t="shared" si="14"/>
        <v>1</v>
      </c>
      <c r="AX204" s="4">
        <f t="shared" si="15"/>
        <v>0</v>
      </c>
      <c r="AY204" s="4">
        <f t="shared" si="16"/>
        <v>0</v>
      </c>
      <c r="AZ204" s="3" t="str">
        <f t="shared" si="17"/>
        <v>NO</v>
      </c>
    </row>
    <row r="205" spans="1:52" x14ac:dyDescent="0.25">
      <c r="A205" s="3" t="s">
        <v>7485</v>
      </c>
      <c r="B205" s="3">
        <v>1263162</v>
      </c>
      <c r="C205" s="3">
        <v>1264607</v>
      </c>
      <c r="D205" s="3">
        <v>4</v>
      </c>
      <c r="E205" s="3">
        <v>2</v>
      </c>
      <c r="F205" s="3">
        <v>4</v>
      </c>
      <c r="G205" s="3">
        <v>1445</v>
      </c>
      <c r="H205" s="3">
        <v>3.6230349932318799</v>
      </c>
      <c r="I205" s="3">
        <v>2.5394049350274801</v>
      </c>
      <c r="J205" s="3">
        <v>6.8723126657438902</v>
      </c>
      <c r="K205" s="3">
        <v>93.615175376220094</v>
      </c>
      <c r="L205" s="3">
        <v>12.957869464383499</v>
      </c>
      <c r="M205" s="3">
        <v>16.630180579357098</v>
      </c>
      <c r="N205" s="3">
        <v>1362.20774475031</v>
      </c>
      <c r="O205" s="3">
        <v>188.551803368522</v>
      </c>
      <c r="P205" s="3">
        <v>241.988125223883</v>
      </c>
      <c r="Q205" s="3">
        <v>1278158</v>
      </c>
      <c r="R205" s="3">
        <v>13454</v>
      </c>
      <c r="S205" s="3">
        <v>1092862</v>
      </c>
      <c r="T205" s="3">
        <v>-170301</v>
      </c>
      <c r="U205" s="3">
        <v>0</v>
      </c>
      <c r="V205" s="3">
        <v>0</v>
      </c>
      <c r="W205" s="3" t="s">
        <v>7498</v>
      </c>
      <c r="X205" s="3">
        <v>1394172</v>
      </c>
      <c r="Y205" s="3">
        <v>129566</v>
      </c>
      <c r="Z205" s="3" t="s">
        <v>7498</v>
      </c>
      <c r="AA205" s="3">
        <v>1394172</v>
      </c>
      <c r="AB205" s="3">
        <v>129566</v>
      </c>
      <c r="AC205" s="3" t="s">
        <v>7487</v>
      </c>
      <c r="AD205" s="3">
        <v>3484586</v>
      </c>
      <c r="AE205" s="3" t="s">
        <v>49</v>
      </c>
      <c r="AF205" s="3" t="s">
        <v>55</v>
      </c>
      <c r="AG205" s="3" t="s">
        <v>7499</v>
      </c>
      <c r="AH205" s="3" t="s">
        <v>7500</v>
      </c>
      <c r="AI205" s="3">
        <v>0</v>
      </c>
      <c r="AJ205" s="3" t="s">
        <v>53</v>
      </c>
      <c r="AK205" s="3" t="s">
        <v>55</v>
      </c>
      <c r="AL205" s="3" t="s">
        <v>7499</v>
      </c>
      <c r="AM205" s="3" t="s">
        <v>7500</v>
      </c>
      <c r="AN205" s="3">
        <v>13807</v>
      </c>
      <c r="AO205" s="3" t="s">
        <v>49</v>
      </c>
      <c r="AP205" s="3" t="s">
        <v>55</v>
      </c>
      <c r="AQ205" s="3" t="s">
        <v>7499</v>
      </c>
      <c r="AR205" s="3" t="s">
        <v>7500</v>
      </c>
      <c r="AS205" s="3">
        <v>0</v>
      </c>
      <c r="AT205" s="3">
        <v>166.43666727670399</v>
      </c>
      <c r="AU205" s="4">
        <f t="shared" ref="AU205:AU268" si="18">IF(AND(AI205&gt;-100,AI205&lt;100),1,0)</f>
        <v>1</v>
      </c>
      <c r="AV205" s="4">
        <f t="shared" ref="AV205:AV268" si="19">IF(AND(AD205&gt;-100,AD205&lt;100),1,0)</f>
        <v>0</v>
      </c>
      <c r="AW205" s="4">
        <f t="shared" ref="AW205:AW268" si="20">IF(AND(Y205&gt;-100,Y205&lt;100),1,0)</f>
        <v>0</v>
      </c>
      <c r="AX205" s="4">
        <f t="shared" ref="AX205:AX268" si="21">IF(AND(R205&gt;-100,R205&lt;100),1,0)</f>
        <v>0</v>
      </c>
      <c r="AY205" s="4">
        <f t="shared" ref="AY205:AY268" si="22">IF(AND(T205&gt;-100,T205&lt;100),1,0)</f>
        <v>0</v>
      </c>
      <c r="AZ205" s="3" t="str">
        <f t="shared" ref="AZ205:AZ268" si="23">IF(SUM(AU205:AY205)=0,"YES","NO")</f>
        <v>NO</v>
      </c>
    </row>
    <row r="206" spans="1:52" x14ac:dyDescent="0.25">
      <c r="A206" s="3" t="s">
        <v>8462</v>
      </c>
      <c r="B206" s="3">
        <v>42023704</v>
      </c>
      <c r="C206" s="3">
        <v>42024077</v>
      </c>
      <c r="D206" s="3">
        <v>4</v>
      </c>
      <c r="E206" s="3">
        <v>1</v>
      </c>
      <c r="F206" s="3">
        <v>3</v>
      </c>
      <c r="G206" s="3">
        <v>373</v>
      </c>
      <c r="H206" s="3">
        <v>16.303507498231799</v>
      </c>
      <c r="I206" s="3">
        <v>1.0703685299664401</v>
      </c>
      <c r="J206" s="3">
        <v>17.2632408986609</v>
      </c>
      <c r="K206" s="3">
        <v>73.278953001879103</v>
      </c>
      <c r="L206" s="3">
        <v>12.364556099370301</v>
      </c>
      <c r="M206" s="3">
        <v>16.311888224336901</v>
      </c>
      <c r="N206" s="3">
        <v>424.47969898608898</v>
      </c>
      <c r="O206" s="3">
        <v>71.623608637295007</v>
      </c>
      <c r="P206" s="3">
        <v>94.489142103104101</v>
      </c>
      <c r="Q206" s="3">
        <v>41934937</v>
      </c>
      <c r="R206" s="3">
        <v>-88768</v>
      </c>
      <c r="S206" s="3">
        <v>41990736</v>
      </c>
      <c r="T206" s="3">
        <v>-32969</v>
      </c>
      <c r="U206" s="3">
        <v>-44</v>
      </c>
      <c r="V206" s="3">
        <v>0</v>
      </c>
      <c r="W206" s="3" t="s">
        <v>8689</v>
      </c>
      <c r="X206" s="3">
        <v>41989338</v>
      </c>
      <c r="Y206" s="3">
        <v>-33282</v>
      </c>
      <c r="Z206" s="3" t="s">
        <v>8689</v>
      </c>
      <c r="AA206" s="3">
        <v>41989338</v>
      </c>
      <c r="AB206" s="3">
        <v>-33282</v>
      </c>
      <c r="AC206" s="3" t="s">
        <v>8648</v>
      </c>
      <c r="AD206" s="3">
        <v>10688249</v>
      </c>
      <c r="AE206" s="3" t="s">
        <v>49</v>
      </c>
      <c r="AF206" s="3" t="s">
        <v>55</v>
      </c>
      <c r="AG206" s="3" t="s">
        <v>8690</v>
      </c>
      <c r="AH206" s="3" t="s">
        <v>8691</v>
      </c>
      <c r="AI206" s="3">
        <v>0</v>
      </c>
      <c r="AJ206" s="3" t="s">
        <v>53</v>
      </c>
      <c r="AK206" s="3" t="s">
        <v>55</v>
      </c>
      <c r="AL206" s="3" t="s">
        <v>8690</v>
      </c>
      <c r="AM206" s="3" t="s">
        <v>8691</v>
      </c>
      <c r="AN206" s="3">
        <v>-320</v>
      </c>
      <c r="AO206" s="3" t="s">
        <v>49</v>
      </c>
      <c r="AP206" s="3" t="s">
        <v>55</v>
      </c>
      <c r="AQ206" s="3" t="s">
        <v>8690</v>
      </c>
      <c r="AR206" s="3" t="s">
        <v>8691</v>
      </c>
      <c r="AS206" s="3">
        <v>0</v>
      </c>
      <c r="AT206" s="3">
        <v>166.242418270917</v>
      </c>
      <c r="AU206" s="4">
        <f t="shared" si="18"/>
        <v>1</v>
      </c>
      <c r="AV206" s="4">
        <f t="shared" si="19"/>
        <v>0</v>
      </c>
      <c r="AW206" s="4">
        <f t="shared" si="20"/>
        <v>0</v>
      </c>
      <c r="AX206" s="4">
        <f t="shared" si="21"/>
        <v>0</v>
      </c>
      <c r="AY206" s="4">
        <f t="shared" si="22"/>
        <v>0</v>
      </c>
      <c r="AZ206" s="3" t="str">
        <f t="shared" si="23"/>
        <v>NO</v>
      </c>
    </row>
    <row r="207" spans="1:52" x14ac:dyDescent="0.25">
      <c r="A207" s="3" t="s">
        <v>5348</v>
      </c>
      <c r="B207" s="3">
        <v>40196782</v>
      </c>
      <c r="C207" s="3">
        <v>40199896</v>
      </c>
      <c r="D207" s="3">
        <v>4</v>
      </c>
      <c r="E207" s="3">
        <v>2</v>
      </c>
      <c r="F207" s="3">
        <v>4</v>
      </c>
      <c r="G207" s="3">
        <v>3114</v>
      </c>
      <c r="H207" s="3">
        <v>12.7925155888493</v>
      </c>
      <c r="I207" s="3">
        <v>7.3330515097861904</v>
      </c>
      <c r="J207" s="3">
        <v>6.6422933735709</v>
      </c>
      <c r="K207" s="3">
        <v>94.686039324694605</v>
      </c>
      <c r="L207" s="3">
        <v>17.4292561854657</v>
      </c>
      <c r="M207" s="3">
        <v>18.5608545234548</v>
      </c>
      <c r="N207" s="3">
        <v>1425.50221737332</v>
      </c>
      <c r="O207" s="3">
        <v>262.39816890375801</v>
      </c>
      <c r="P207" s="3">
        <v>279.434428435619</v>
      </c>
      <c r="Q207" s="3">
        <v>40193332</v>
      </c>
      <c r="R207" s="3">
        <v>-3451</v>
      </c>
      <c r="S207" s="3">
        <v>40191979</v>
      </c>
      <c r="T207" s="3">
        <v>-4804</v>
      </c>
      <c r="U207" s="3">
        <v>0</v>
      </c>
      <c r="V207" s="3">
        <v>0</v>
      </c>
      <c r="W207" s="3" t="s">
        <v>5473</v>
      </c>
      <c r="X207" s="3">
        <v>40189608</v>
      </c>
      <c r="Y207" s="3">
        <v>-5394</v>
      </c>
      <c r="Z207" s="3" t="s">
        <v>5473</v>
      </c>
      <c r="AA207" s="3">
        <v>40189608</v>
      </c>
      <c r="AB207" s="3">
        <v>-5394</v>
      </c>
      <c r="AC207" s="3" t="s">
        <v>5470</v>
      </c>
      <c r="AD207" s="3">
        <v>1249625</v>
      </c>
      <c r="AE207" s="3" t="s">
        <v>49</v>
      </c>
      <c r="AF207" s="3" t="s">
        <v>55</v>
      </c>
      <c r="AG207" s="3" t="s">
        <v>5474</v>
      </c>
      <c r="AH207" s="3" t="s">
        <v>5475</v>
      </c>
      <c r="AI207" s="3">
        <v>0</v>
      </c>
      <c r="AJ207" s="3" t="s">
        <v>53</v>
      </c>
      <c r="AK207" s="3" t="s">
        <v>55</v>
      </c>
      <c r="AL207" s="3" t="s">
        <v>5474</v>
      </c>
      <c r="AM207" s="3" t="s">
        <v>5475</v>
      </c>
      <c r="AN207" s="3">
        <v>0</v>
      </c>
      <c r="AO207" s="3" t="s">
        <v>49</v>
      </c>
      <c r="AP207" s="3" t="s">
        <v>55</v>
      </c>
      <c r="AQ207" s="3" t="s">
        <v>5474</v>
      </c>
      <c r="AR207" s="3" t="s">
        <v>5475</v>
      </c>
      <c r="AS207" s="3">
        <v>0</v>
      </c>
      <c r="AT207" s="3">
        <v>166.104963204157</v>
      </c>
      <c r="AU207" s="4">
        <f t="shared" si="18"/>
        <v>1</v>
      </c>
      <c r="AV207" s="4">
        <f t="shared" si="19"/>
        <v>0</v>
      </c>
      <c r="AW207" s="4">
        <f t="shared" si="20"/>
        <v>0</v>
      </c>
      <c r="AX207" s="4">
        <f t="shared" si="21"/>
        <v>0</v>
      </c>
      <c r="AY207" s="4">
        <f t="shared" si="22"/>
        <v>0</v>
      </c>
      <c r="AZ207" s="3" t="str">
        <f t="shared" si="23"/>
        <v>NO</v>
      </c>
    </row>
    <row r="208" spans="1:52" x14ac:dyDescent="0.25">
      <c r="A208" s="3" t="s">
        <v>7109</v>
      </c>
      <c r="B208" s="3">
        <v>27551217</v>
      </c>
      <c r="C208" s="3">
        <v>27551455</v>
      </c>
      <c r="D208" s="3">
        <v>4</v>
      </c>
      <c r="E208" s="3">
        <v>2</v>
      </c>
      <c r="F208" s="3">
        <v>3</v>
      </c>
      <c r="G208" s="3">
        <v>238</v>
      </c>
      <c r="H208" s="3">
        <v>6.9264459539479697</v>
      </c>
      <c r="I208" s="3">
        <v>0.63790930011206504</v>
      </c>
      <c r="J208" s="3">
        <v>9.6329358804016607</v>
      </c>
      <c r="K208" s="3">
        <v>69.961515429284503</v>
      </c>
      <c r="L208" s="3">
        <v>30.747270476681202</v>
      </c>
      <c r="M208" s="3">
        <v>40.9465930427681</v>
      </c>
      <c r="N208" s="3">
        <v>726.27406948303405</v>
      </c>
      <c r="O208" s="3">
        <v>319.18898722493202</v>
      </c>
      <c r="P208" s="3">
        <v>425.06867637388302</v>
      </c>
      <c r="Q208" s="3">
        <v>27638923</v>
      </c>
      <c r="R208" s="3">
        <v>87127</v>
      </c>
      <c r="S208" s="3">
        <v>28016741</v>
      </c>
      <c r="T208" s="3">
        <v>465268</v>
      </c>
      <c r="U208" s="3">
        <v>-117</v>
      </c>
      <c r="V208" s="3">
        <v>0</v>
      </c>
      <c r="W208" s="3" t="s">
        <v>7203</v>
      </c>
      <c r="X208" s="3">
        <v>27366421</v>
      </c>
      <c r="Y208" s="3">
        <v>0</v>
      </c>
      <c r="Z208" s="3" t="s">
        <v>7203</v>
      </c>
      <c r="AA208" s="3">
        <v>27366421</v>
      </c>
      <c r="AB208" s="3">
        <v>0</v>
      </c>
      <c r="AC208" s="3" t="s">
        <v>7204</v>
      </c>
      <c r="AD208" s="3">
        <v>987864</v>
      </c>
      <c r="AE208" s="3" t="s">
        <v>49</v>
      </c>
      <c r="AF208" s="3" t="s">
        <v>168</v>
      </c>
      <c r="AG208" s="3" t="s">
        <v>7205</v>
      </c>
      <c r="AH208" s="3" t="s">
        <v>7206</v>
      </c>
      <c r="AI208" s="3">
        <v>-58956</v>
      </c>
      <c r="AJ208" s="3" t="s">
        <v>53</v>
      </c>
      <c r="AK208" s="3" t="s">
        <v>168</v>
      </c>
      <c r="AL208" s="3" t="s">
        <v>7205</v>
      </c>
      <c r="AM208" s="3" t="s">
        <v>7206</v>
      </c>
      <c r="AN208" s="3">
        <v>-58956</v>
      </c>
      <c r="AO208" s="3" t="s">
        <v>49</v>
      </c>
      <c r="AP208" s="3" t="s">
        <v>50</v>
      </c>
      <c r="AQ208" s="3" t="s">
        <v>7207</v>
      </c>
      <c r="AR208" s="3" t="s">
        <v>7208</v>
      </c>
      <c r="AS208" s="3">
        <v>87470</v>
      </c>
      <c r="AT208" s="3">
        <v>164.380499530712</v>
      </c>
      <c r="AU208" s="4">
        <f t="shared" si="18"/>
        <v>0</v>
      </c>
      <c r="AV208" s="4">
        <f t="shared" si="19"/>
        <v>0</v>
      </c>
      <c r="AW208" s="4">
        <f t="shared" si="20"/>
        <v>1</v>
      </c>
      <c r="AX208" s="4">
        <f t="shared" si="21"/>
        <v>0</v>
      </c>
      <c r="AY208" s="4">
        <f t="shared" si="22"/>
        <v>0</v>
      </c>
      <c r="AZ208" s="3" t="str">
        <f t="shared" si="23"/>
        <v>NO</v>
      </c>
    </row>
    <row r="209" spans="1:52" x14ac:dyDescent="0.25">
      <c r="A209" s="3" t="s">
        <v>10169</v>
      </c>
      <c r="B209" s="3">
        <v>5081702</v>
      </c>
      <c r="C209" s="3">
        <v>5082118</v>
      </c>
      <c r="D209" s="3">
        <v>4</v>
      </c>
      <c r="E209" s="3">
        <v>3</v>
      </c>
      <c r="F209" s="3">
        <v>3</v>
      </c>
      <c r="G209" s="3">
        <v>416</v>
      </c>
      <c r="H209" s="3">
        <v>1.8701340558398101</v>
      </c>
      <c r="I209" s="3">
        <v>2.0671399676047</v>
      </c>
      <c r="J209" s="3">
        <v>3.0253480608426102</v>
      </c>
      <c r="K209" s="3">
        <v>126.489846460067</v>
      </c>
      <c r="L209" s="3">
        <v>22.1773280150414</v>
      </c>
      <c r="M209" s="3">
        <v>29.320932722688202</v>
      </c>
      <c r="N209" s="3">
        <v>4181.0014555759099</v>
      </c>
      <c r="O209" s="3">
        <v>733.05046457578806</v>
      </c>
      <c r="P209" s="3">
        <v>969.17551742862202</v>
      </c>
      <c r="Q209" s="3">
        <v>5081138</v>
      </c>
      <c r="R209" s="3">
        <v>-565</v>
      </c>
      <c r="S209" s="3">
        <v>5085471</v>
      </c>
      <c r="T209" s="3">
        <v>3334</v>
      </c>
      <c r="U209" s="3">
        <v>588</v>
      </c>
      <c r="V209" s="3">
        <v>0</v>
      </c>
      <c r="W209" s="3" t="s">
        <v>10197</v>
      </c>
      <c r="X209" s="3">
        <v>5072592</v>
      </c>
      <c r="Y209" s="3">
        <v>0</v>
      </c>
      <c r="Z209" s="3" t="s">
        <v>10197</v>
      </c>
      <c r="AA209" s="3">
        <v>5072592</v>
      </c>
      <c r="AB209" s="3">
        <v>0</v>
      </c>
      <c r="AC209" s="3" t="s">
        <v>10186</v>
      </c>
      <c r="AD209" s="3">
        <v>-1885919</v>
      </c>
      <c r="AE209" s="3" t="s">
        <v>49</v>
      </c>
      <c r="AF209" s="3" t="s">
        <v>50</v>
      </c>
      <c r="AG209" s="3" t="s">
        <v>10198</v>
      </c>
      <c r="AH209" s="3" t="s">
        <v>10199</v>
      </c>
      <c r="AI209" s="3">
        <v>-756</v>
      </c>
      <c r="AJ209" s="3" t="s">
        <v>53</v>
      </c>
      <c r="AK209" s="3" t="s">
        <v>50</v>
      </c>
      <c r="AL209" s="3" t="s">
        <v>10198</v>
      </c>
      <c r="AM209" s="3" t="s">
        <v>10199</v>
      </c>
      <c r="AN209" s="3">
        <v>-756</v>
      </c>
      <c r="AO209" s="3" t="s">
        <v>49</v>
      </c>
      <c r="AP209" s="3" t="s">
        <v>50</v>
      </c>
      <c r="AQ209" s="3" t="s">
        <v>10198</v>
      </c>
      <c r="AR209" s="3" t="s">
        <v>10199</v>
      </c>
      <c r="AS209" s="3">
        <v>-2147</v>
      </c>
      <c r="AT209" s="3">
        <v>163.31203095540801</v>
      </c>
      <c r="AU209" s="4">
        <f t="shared" si="18"/>
        <v>0</v>
      </c>
      <c r="AV209" s="4">
        <f t="shared" si="19"/>
        <v>0</v>
      </c>
      <c r="AW209" s="4">
        <f t="shared" si="20"/>
        <v>1</v>
      </c>
      <c r="AX209" s="4">
        <f t="shared" si="21"/>
        <v>0</v>
      </c>
      <c r="AY209" s="4">
        <f t="shared" si="22"/>
        <v>0</v>
      </c>
      <c r="AZ209" s="3" t="str">
        <f t="shared" si="23"/>
        <v>NO</v>
      </c>
    </row>
    <row r="210" spans="1:52" x14ac:dyDescent="0.25">
      <c r="A210" s="3" t="s">
        <v>7485</v>
      </c>
      <c r="B210" s="3">
        <v>180555017</v>
      </c>
      <c r="C210" s="3">
        <v>180555610</v>
      </c>
      <c r="D210" s="3">
        <v>4</v>
      </c>
      <c r="E210" s="3">
        <v>3</v>
      </c>
      <c r="F210" s="3">
        <v>4</v>
      </c>
      <c r="G210" s="3">
        <v>593</v>
      </c>
      <c r="H210" s="3">
        <v>6.4042369268431303</v>
      </c>
      <c r="I210" s="3">
        <v>0.87715072512952996</v>
      </c>
      <c r="J210" s="3">
        <v>11.693741086173601</v>
      </c>
      <c r="K210" s="3">
        <v>90.516984359629603</v>
      </c>
      <c r="L210" s="3">
        <v>12.387581146525299</v>
      </c>
      <c r="M210" s="3">
        <v>16.1684017123867</v>
      </c>
      <c r="N210" s="3">
        <v>774.06352417580695</v>
      </c>
      <c r="O210" s="3">
        <v>105.933431014409</v>
      </c>
      <c r="P210" s="3">
        <v>138.265432706594</v>
      </c>
      <c r="Q210" s="3">
        <v>180566140</v>
      </c>
      <c r="R210" s="3">
        <v>10399</v>
      </c>
      <c r="S210" s="3">
        <v>180602107</v>
      </c>
      <c r="T210" s="3">
        <v>46478</v>
      </c>
      <c r="U210" s="3">
        <v>0</v>
      </c>
      <c r="V210" s="3">
        <v>0</v>
      </c>
      <c r="W210" s="3" t="s">
        <v>8376</v>
      </c>
      <c r="X210" s="3">
        <v>180525834</v>
      </c>
      <c r="Y210" s="3">
        <v>0</v>
      </c>
      <c r="Z210" s="3" t="s">
        <v>8376</v>
      </c>
      <c r="AA210" s="3">
        <v>180525834</v>
      </c>
      <c r="AB210" s="3">
        <v>0</v>
      </c>
      <c r="AC210" s="3" t="s">
        <v>8349</v>
      </c>
      <c r="AD210" s="3">
        <v>434153</v>
      </c>
      <c r="AE210" s="3" t="s">
        <v>49</v>
      </c>
      <c r="AF210" s="3" t="s">
        <v>50</v>
      </c>
      <c r="AG210" s="3" t="s">
        <v>8377</v>
      </c>
      <c r="AH210" s="3" t="s">
        <v>8378</v>
      </c>
      <c r="AI210" s="3">
        <v>11109</v>
      </c>
      <c r="AJ210" s="3" t="s">
        <v>53</v>
      </c>
      <c r="AK210" s="3" t="s">
        <v>50</v>
      </c>
      <c r="AL210" s="3" t="s">
        <v>8377</v>
      </c>
      <c r="AM210" s="3" t="s">
        <v>8378</v>
      </c>
      <c r="AN210" s="3">
        <v>11109</v>
      </c>
      <c r="AO210" s="3" t="s">
        <v>49</v>
      </c>
      <c r="AP210" s="3" t="s">
        <v>50</v>
      </c>
      <c r="AQ210" s="3" t="s">
        <v>8377</v>
      </c>
      <c r="AR210" s="3" t="s">
        <v>8378</v>
      </c>
      <c r="AS210" s="3">
        <v>11253</v>
      </c>
      <c r="AT210" s="3">
        <v>160.53799797088101</v>
      </c>
      <c r="AU210" s="4">
        <f t="shared" si="18"/>
        <v>0</v>
      </c>
      <c r="AV210" s="4">
        <f t="shared" si="19"/>
        <v>0</v>
      </c>
      <c r="AW210" s="4">
        <f t="shared" si="20"/>
        <v>1</v>
      </c>
      <c r="AX210" s="4">
        <f t="shared" si="21"/>
        <v>0</v>
      </c>
      <c r="AY210" s="4">
        <f t="shared" si="22"/>
        <v>0</v>
      </c>
      <c r="AZ210" s="3" t="str">
        <f t="shared" si="23"/>
        <v>NO</v>
      </c>
    </row>
    <row r="211" spans="1:52" x14ac:dyDescent="0.25">
      <c r="A211" s="3" t="s">
        <v>11561</v>
      </c>
      <c r="B211" s="3">
        <v>80126426</v>
      </c>
      <c r="C211" s="3">
        <v>80128740</v>
      </c>
      <c r="D211" s="3">
        <v>4</v>
      </c>
      <c r="E211" s="3">
        <v>2</v>
      </c>
      <c r="F211" s="3">
        <v>3</v>
      </c>
      <c r="G211" s="3">
        <v>2314</v>
      </c>
      <c r="H211" s="3">
        <v>6.7345233274951797</v>
      </c>
      <c r="I211" s="3">
        <v>2.8522434523731302</v>
      </c>
      <c r="J211" s="3">
        <v>11.593053590177</v>
      </c>
      <c r="K211" s="3">
        <v>75.542619316562096</v>
      </c>
      <c r="L211" s="3">
        <v>4.9325249916202196</v>
      </c>
      <c r="M211" s="3">
        <v>6.1287916535663696</v>
      </c>
      <c r="N211" s="3">
        <v>651.61968526196097</v>
      </c>
      <c r="O211" s="3">
        <v>42.547245669593202</v>
      </c>
      <c r="P211" s="3">
        <v>52.866068511573097</v>
      </c>
      <c r="Q211" s="3">
        <v>80121622</v>
      </c>
      <c r="R211" s="3">
        <v>-4805</v>
      </c>
      <c r="S211" s="3">
        <v>80171280</v>
      </c>
      <c r="T211" s="3">
        <v>42523</v>
      </c>
      <c r="U211" s="3">
        <v>0</v>
      </c>
      <c r="V211" s="3">
        <v>0</v>
      </c>
      <c r="W211" s="3" t="s">
        <v>11989</v>
      </c>
      <c r="X211" s="3">
        <v>80122851</v>
      </c>
      <c r="Y211" s="3">
        <v>0</v>
      </c>
      <c r="Z211" s="3" t="s">
        <v>11989</v>
      </c>
      <c r="AA211" s="3">
        <v>80122851</v>
      </c>
      <c r="AB211" s="3">
        <v>0</v>
      </c>
      <c r="AC211" s="3" t="s">
        <v>11974</v>
      </c>
      <c r="AD211" s="3">
        <v>-1285902</v>
      </c>
      <c r="AE211" s="3" t="s">
        <v>49</v>
      </c>
      <c r="AF211" s="3" t="s">
        <v>50</v>
      </c>
      <c r="AG211" s="3" t="s">
        <v>11990</v>
      </c>
      <c r="AH211" s="3" t="s">
        <v>11991</v>
      </c>
      <c r="AI211" s="3">
        <v>0</v>
      </c>
      <c r="AJ211" s="3" t="s">
        <v>53</v>
      </c>
      <c r="AK211" s="3" t="s">
        <v>50</v>
      </c>
      <c r="AL211" s="3" t="s">
        <v>11990</v>
      </c>
      <c r="AM211" s="3" t="s">
        <v>11991</v>
      </c>
      <c r="AN211" s="3">
        <v>0</v>
      </c>
      <c r="AO211" s="3" t="s">
        <v>49</v>
      </c>
      <c r="AP211" s="3" t="s">
        <v>55</v>
      </c>
      <c r="AQ211" s="3" t="s">
        <v>11992</v>
      </c>
      <c r="AR211" s="3" t="s">
        <v>11993</v>
      </c>
      <c r="AS211" s="3">
        <v>0</v>
      </c>
      <c r="AT211" s="3">
        <v>157.77042180332</v>
      </c>
      <c r="AU211" s="4">
        <f t="shared" si="18"/>
        <v>1</v>
      </c>
      <c r="AV211" s="4">
        <f t="shared" si="19"/>
        <v>0</v>
      </c>
      <c r="AW211" s="4">
        <f t="shared" si="20"/>
        <v>1</v>
      </c>
      <c r="AX211" s="4">
        <f t="shared" si="21"/>
        <v>0</v>
      </c>
      <c r="AY211" s="4">
        <f t="shared" si="22"/>
        <v>0</v>
      </c>
      <c r="AZ211" s="3" t="str">
        <f t="shared" si="23"/>
        <v>NO</v>
      </c>
    </row>
    <row r="212" spans="1:52" x14ac:dyDescent="0.25">
      <c r="A212" s="3" t="s">
        <v>2259</v>
      </c>
      <c r="B212" s="3">
        <v>111433518</v>
      </c>
      <c r="C212" s="3">
        <v>111434136</v>
      </c>
      <c r="D212" s="3">
        <v>4</v>
      </c>
      <c r="E212" s="3">
        <v>2</v>
      </c>
      <c r="F212" s="3">
        <v>3</v>
      </c>
      <c r="G212" s="3">
        <v>618</v>
      </c>
      <c r="H212" s="3">
        <v>0.65001629527020699</v>
      </c>
      <c r="I212" s="3">
        <v>0.89249193185638098</v>
      </c>
      <c r="J212" s="3">
        <v>1.84664968136965</v>
      </c>
      <c r="K212" s="3">
        <v>194.65370889801099</v>
      </c>
      <c r="L212" s="3">
        <v>5.8223696204072697</v>
      </c>
      <c r="M212" s="3">
        <v>7.4645539370359701</v>
      </c>
      <c r="N212" s="3">
        <v>10540.9115146105</v>
      </c>
      <c r="O212" s="3">
        <v>315.29367368091403</v>
      </c>
      <c r="P212" s="3">
        <v>404.22144017589397</v>
      </c>
      <c r="Q212" s="3">
        <v>111485865</v>
      </c>
      <c r="R212" s="3">
        <v>51525</v>
      </c>
      <c r="S212" s="3">
        <v>111434924</v>
      </c>
      <c r="T212" s="3">
        <v>770</v>
      </c>
      <c r="U212" s="3">
        <v>0</v>
      </c>
      <c r="V212" s="3">
        <v>-16282</v>
      </c>
      <c r="W212" s="3" t="s">
        <v>2810</v>
      </c>
      <c r="X212" s="3">
        <v>111447660</v>
      </c>
      <c r="Y212" s="3">
        <v>13525</v>
      </c>
      <c r="Z212" s="3" t="s">
        <v>2811</v>
      </c>
      <c r="AA212" s="3">
        <v>111456188</v>
      </c>
      <c r="AB212" s="3">
        <v>22053</v>
      </c>
      <c r="AC212" s="3" t="s">
        <v>2769</v>
      </c>
      <c r="AD212" s="3">
        <v>405629</v>
      </c>
      <c r="AE212" s="3" t="s">
        <v>49</v>
      </c>
      <c r="AF212" s="3" t="s">
        <v>55</v>
      </c>
      <c r="AG212" s="3" t="s">
        <v>2812</v>
      </c>
      <c r="AH212" s="3" t="s">
        <v>2813</v>
      </c>
      <c r="AI212" s="3">
        <v>0</v>
      </c>
      <c r="AJ212" s="3" t="s">
        <v>53</v>
      </c>
      <c r="AK212" s="3" t="s">
        <v>55</v>
      </c>
      <c r="AL212" s="3" t="s">
        <v>2812</v>
      </c>
      <c r="AM212" s="3" t="s">
        <v>2813</v>
      </c>
      <c r="AN212" s="3">
        <v>727</v>
      </c>
      <c r="AO212" s="3" t="s">
        <v>49</v>
      </c>
      <c r="AP212" s="3" t="s">
        <v>55</v>
      </c>
      <c r="AQ212" s="3" t="s">
        <v>2812</v>
      </c>
      <c r="AR212" s="3" t="s">
        <v>2813</v>
      </c>
      <c r="AS212" s="3">
        <v>0</v>
      </c>
      <c r="AT212" s="3">
        <v>155.701994372076</v>
      </c>
      <c r="AU212" s="4">
        <f t="shared" si="18"/>
        <v>1</v>
      </c>
      <c r="AV212" s="4">
        <f t="shared" si="19"/>
        <v>0</v>
      </c>
      <c r="AW212" s="4">
        <f t="shared" si="20"/>
        <v>0</v>
      </c>
      <c r="AX212" s="4">
        <f t="shared" si="21"/>
        <v>0</v>
      </c>
      <c r="AY212" s="4">
        <f t="shared" si="22"/>
        <v>0</v>
      </c>
      <c r="AZ212" s="3" t="str">
        <f t="shared" si="23"/>
        <v>NO</v>
      </c>
    </row>
    <row r="213" spans="1:52" x14ac:dyDescent="0.25">
      <c r="A213" s="3" t="s">
        <v>4991</v>
      </c>
      <c r="B213" s="3">
        <v>22397260</v>
      </c>
      <c r="C213" s="3">
        <v>22397507</v>
      </c>
      <c r="D213" s="3">
        <v>4</v>
      </c>
      <c r="E213" s="3">
        <v>1</v>
      </c>
      <c r="F213" s="3">
        <v>3</v>
      </c>
      <c r="G213" s="3">
        <v>247</v>
      </c>
      <c r="H213" s="3">
        <v>4.1398951925848602</v>
      </c>
      <c r="I213" s="3">
        <v>1.08570973669329</v>
      </c>
      <c r="J213" s="3">
        <v>6.2542195235462197</v>
      </c>
      <c r="K213" s="3">
        <v>64.503868934133905</v>
      </c>
      <c r="L213" s="3">
        <v>0.11930713573990399</v>
      </c>
      <c r="M213" s="3">
        <v>0.159076180986539</v>
      </c>
      <c r="N213" s="3">
        <v>1031.3656035143399</v>
      </c>
      <c r="O213" s="3">
        <v>1.90762628799213</v>
      </c>
      <c r="P213" s="3">
        <v>2.5435017173228398</v>
      </c>
      <c r="Q213" s="3">
        <v>22349610</v>
      </c>
      <c r="R213" s="3">
        <v>-47651</v>
      </c>
      <c r="S213" s="3">
        <v>22414604</v>
      </c>
      <c r="T213" s="3">
        <v>17075</v>
      </c>
      <c r="U213" s="3">
        <v>844</v>
      </c>
      <c r="V213" s="3">
        <v>0</v>
      </c>
      <c r="W213" s="3" t="s">
        <v>5090</v>
      </c>
      <c r="X213" s="3">
        <v>22348904</v>
      </c>
      <c r="Y213" s="3">
        <v>-47981</v>
      </c>
      <c r="Z213" s="3" t="s">
        <v>5090</v>
      </c>
      <c r="AA213" s="3">
        <v>22348904</v>
      </c>
      <c r="AB213" s="3">
        <v>-47981</v>
      </c>
      <c r="AC213" s="3" t="s">
        <v>5082</v>
      </c>
      <c r="AD213" s="3">
        <v>1560248</v>
      </c>
      <c r="AE213" s="3" t="s">
        <v>49</v>
      </c>
      <c r="AF213" s="3" t="s">
        <v>55</v>
      </c>
      <c r="AG213" s="3" t="s">
        <v>5091</v>
      </c>
      <c r="AH213" s="3" t="s">
        <v>5092</v>
      </c>
      <c r="AI213" s="3">
        <v>16093</v>
      </c>
      <c r="AJ213" s="3" t="s">
        <v>53</v>
      </c>
      <c r="AK213" s="3" t="s">
        <v>55</v>
      </c>
      <c r="AL213" s="3" t="s">
        <v>5091</v>
      </c>
      <c r="AM213" s="3" t="s">
        <v>5092</v>
      </c>
      <c r="AN213" s="3">
        <v>16093</v>
      </c>
      <c r="AO213" s="3" t="s">
        <v>49</v>
      </c>
      <c r="AP213" s="3" t="s">
        <v>50</v>
      </c>
      <c r="AQ213" s="3" t="s">
        <v>5093</v>
      </c>
      <c r="AR213" s="3" t="s">
        <v>5094</v>
      </c>
      <c r="AS213" s="3">
        <v>-169374</v>
      </c>
      <c r="AT213" s="3">
        <v>154.99908720384499</v>
      </c>
      <c r="AU213" s="4">
        <f t="shared" si="18"/>
        <v>0</v>
      </c>
      <c r="AV213" s="4">
        <f t="shared" si="19"/>
        <v>0</v>
      </c>
      <c r="AW213" s="4">
        <f t="shared" si="20"/>
        <v>0</v>
      </c>
      <c r="AX213" s="4">
        <f t="shared" si="21"/>
        <v>0</v>
      </c>
      <c r="AY213" s="4">
        <f t="shared" si="22"/>
        <v>0</v>
      </c>
      <c r="AZ213" s="3" t="str">
        <f t="shared" si="23"/>
        <v>YES</v>
      </c>
    </row>
    <row r="214" spans="1:52" x14ac:dyDescent="0.25">
      <c r="A214" s="3" t="s">
        <v>8462</v>
      </c>
      <c r="B214" s="3">
        <v>144100641</v>
      </c>
      <c r="C214" s="3">
        <v>144101319</v>
      </c>
      <c r="D214" s="3">
        <v>4</v>
      </c>
      <c r="E214" s="3">
        <v>2</v>
      </c>
      <c r="F214" s="3">
        <v>3</v>
      </c>
      <c r="G214" s="3">
        <v>678</v>
      </c>
      <c r="H214" s="3">
        <v>3.9426766694313899</v>
      </c>
      <c r="I214" s="3">
        <v>1.4107805194597101</v>
      </c>
      <c r="J214" s="3">
        <v>6.72700365008847</v>
      </c>
      <c r="K214" s="3">
        <v>133.461445024559</v>
      </c>
      <c r="L214" s="3">
        <v>19.618281944540499</v>
      </c>
      <c r="M214" s="3">
        <v>25.908871295353698</v>
      </c>
      <c r="N214" s="3">
        <v>1983.9656995400101</v>
      </c>
      <c r="O214" s="3">
        <v>291.63477478241799</v>
      </c>
      <c r="P214" s="3">
        <v>385.14727571186899</v>
      </c>
      <c r="Q214" s="3">
        <v>144101602</v>
      </c>
      <c r="R214" s="3">
        <v>260</v>
      </c>
      <c r="S214" s="3">
        <v>144140410</v>
      </c>
      <c r="T214" s="3">
        <v>39075</v>
      </c>
      <c r="U214" s="3">
        <v>812</v>
      </c>
      <c r="V214" s="3">
        <v>0</v>
      </c>
      <c r="W214" s="3" t="s">
        <v>9131</v>
      </c>
      <c r="X214" s="3">
        <v>144089900</v>
      </c>
      <c r="Y214" s="3">
        <v>0</v>
      </c>
      <c r="Z214" s="3" t="s">
        <v>9131</v>
      </c>
      <c r="AA214" s="3">
        <v>144089900</v>
      </c>
      <c r="AB214" s="3">
        <v>0</v>
      </c>
      <c r="AC214" s="3" t="s">
        <v>9069</v>
      </c>
      <c r="AD214" s="3">
        <v>-5922465</v>
      </c>
      <c r="AE214" s="3" t="s">
        <v>49</v>
      </c>
      <c r="AF214" s="3" t="s">
        <v>50</v>
      </c>
      <c r="AG214" s="3" t="s">
        <v>9129</v>
      </c>
      <c r="AH214" s="3" t="s">
        <v>9130</v>
      </c>
      <c r="AI214" s="3">
        <v>0</v>
      </c>
      <c r="AJ214" s="3" t="s">
        <v>53</v>
      </c>
      <c r="AK214" s="3" t="s">
        <v>50</v>
      </c>
      <c r="AL214" s="3" t="s">
        <v>9129</v>
      </c>
      <c r="AM214" s="3" t="s">
        <v>9130</v>
      </c>
      <c r="AN214" s="3">
        <v>1998</v>
      </c>
      <c r="AO214" s="3" t="s">
        <v>49</v>
      </c>
      <c r="AP214" s="3" t="s">
        <v>50</v>
      </c>
      <c r="AQ214" s="3" t="s">
        <v>9129</v>
      </c>
      <c r="AR214" s="3" t="s">
        <v>9130</v>
      </c>
      <c r="AS214" s="3">
        <v>0</v>
      </c>
      <c r="AT214" s="3">
        <v>154.650965039147</v>
      </c>
      <c r="AU214" s="4">
        <f t="shared" si="18"/>
        <v>1</v>
      </c>
      <c r="AV214" s="4">
        <f t="shared" si="19"/>
        <v>0</v>
      </c>
      <c r="AW214" s="4">
        <f t="shared" si="20"/>
        <v>1</v>
      </c>
      <c r="AX214" s="4">
        <f t="shared" si="21"/>
        <v>0</v>
      </c>
      <c r="AY214" s="4">
        <f t="shared" si="22"/>
        <v>0</v>
      </c>
      <c r="AZ214" s="3" t="str">
        <f t="shared" si="23"/>
        <v>NO</v>
      </c>
    </row>
    <row r="215" spans="1:52" x14ac:dyDescent="0.25">
      <c r="A215" s="3" t="s">
        <v>10922</v>
      </c>
      <c r="B215" s="3">
        <v>111868367</v>
      </c>
      <c r="C215" s="3">
        <v>111871846</v>
      </c>
      <c r="D215" s="3">
        <v>4</v>
      </c>
      <c r="E215" s="3">
        <v>1</v>
      </c>
      <c r="F215" s="3">
        <v>3</v>
      </c>
      <c r="G215" s="3">
        <v>3479</v>
      </c>
      <c r="H215" s="3">
        <v>8.0611941946925292</v>
      </c>
      <c r="I215" s="3">
        <v>5.2137717892905497</v>
      </c>
      <c r="J215" s="3">
        <v>7.9649918262814099</v>
      </c>
      <c r="K215" s="3">
        <v>116.710405914549</v>
      </c>
      <c r="L215" s="3">
        <v>70.444587674527796</v>
      </c>
      <c r="M215" s="3">
        <v>8.93206622781091E-2</v>
      </c>
      <c r="N215" s="3">
        <v>1465.2922245249399</v>
      </c>
      <c r="O215" s="3">
        <v>884.42762040367302</v>
      </c>
      <c r="P215" s="3">
        <v>1.1214156175701899</v>
      </c>
      <c r="Q215" s="3">
        <v>111849039</v>
      </c>
      <c r="R215" s="3">
        <v>-19329</v>
      </c>
      <c r="S215" s="3">
        <v>111562418</v>
      </c>
      <c r="T215" s="3">
        <v>-305950</v>
      </c>
      <c r="U215" s="3">
        <v>0</v>
      </c>
      <c r="V215" s="3">
        <v>0</v>
      </c>
      <c r="W215" s="3" t="s">
        <v>11395</v>
      </c>
      <c r="X215" s="3">
        <v>111869459</v>
      </c>
      <c r="Y215" s="3">
        <v>0</v>
      </c>
      <c r="Z215" s="3" t="s">
        <v>11396</v>
      </c>
      <c r="AA215" s="3">
        <v>111808504</v>
      </c>
      <c r="AB215" s="3">
        <v>-46589</v>
      </c>
      <c r="AC215" s="3" t="s">
        <v>11390</v>
      </c>
      <c r="AD215" s="3">
        <v>4691749</v>
      </c>
      <c r="AE215" s="3" t="s">
        <v>49</v>
      </c>
      <c r="AF215" s="3" t="s">
        <v>55</v>
      </c>
      <c r="AG215" s="3" t="s">
        <v>11397</v>
      </c>
      <c r="AH215" s="3" t="s">
        <v>11398</v>
      </c>
      <c r="AI215" s="3">
        <v>0</v>
      </c>
      <c r="AJ215" s="3" t="s">
        <v>53</v>
      </c>
      <c r="AK215" s="3" t="s">
        <v>55</v>
      </c>
      <c r="AL215" s="3" t="s">
        <v>11397</v>
      </c>
      <c r="AM215" s="3" t="s">
        <v>11398</v>
      </c>
      <c r="AN215" s="3">
        <v>0</v>
      </c>
      <c r="AO215" s="3" t="s">
        <v>49</v>
      </c>
      <c r="AP215" s="3" t="s">
        <v>55</v>
      </c>
      <c r="AQ215" s="3" t="s">
        <v>11397</v>
      </c>
      <c r="AR215" s="3" t="s">
        <v>11398</v>
      </c>
      <c r="AS215" s="3">
        <v>0</v>
      </c>
      <c r="AT215" s="3">
        <v>154.24894692817</v>
      </c>
      <c r="AU215" s="4">
        <f t="shared" si="18"/>
        <v>1</v>
      </c>
      <c r="AV215" s="4">
        <f t="shared" si="19"/>
        <v>0</v>
      </c>
      <c r="AW215" s="4">
        <f t="shared" si="20"/>
        <v>1</v>
      </c>
      <c r="AX215" s="4">
        <f t="shared" si="21"/>
        <v>0</v>
      </c>
      <c r="AY215" s="4">
        <f t="shared" si="22"/>
        <v>0</v>
      </c>
      <c r="AZ215" s="3" t="str">
        <f t="shared" si="23"/>
        <v>NO</v>
      </c>
    </row>
    <row r="216" spans="1:52" x14ac:dyDescent="0.25">
      <c r="A216" s="3" t="s">
        <v>5558</v>
      </c>
      <c r="B216" s="3">
        <v>85894573</v>
      </c>
      <c r="C216" s="3">
        <v>85895580</v>
      </c>
      <c r="D216" s="3">
        <v>4</v>
      </c>
      <c r="E216" s="3">
        <v>2</v>
      </c>
      <c r="F216" s="3">
        <v>3</v>
      </c>
      <c r="G216" s="3">
        <v>1007</v>
      </c>
      <c r="H216" s="3">
        <v>4.7951368098208196</v>
      </c>
      <c r="I216" s="3">
        <v>1.78498386371276</v>
      </c>
      <c r="J216" s="3">
        <v>4.7881297104516296</v>
      </c>
      <c r="K216" s="3">
        <v>286.669866945058</v>
      </c>
      <c r="L216" s="3">
        <v>73.532541200180404</v>
      </c>
      <c r="M216" s="3">
        <v>96.5254766863019</v>
      </c>
      <c r="N216" s="3">
        <v>5987.0948424665403</v>
      </c>
      <c r="O216" s="3">
        <v>1535.7257561271199</v>
      </c>
      <c r="P216" s="3">
        <v>2015.93278635715</v>
      </c>
      <c r="Q216" s="3">
        <v>85894185</v>
      </c>
      <c r="R216" s="3">
        <v>-389</v>
      </c>
      <c r="S216" s="3">
        <v>85889059</v>
      </c>
      <c r="T216" s="3">
        <v>-5515</v>
      </c>
      <c r="U216" s="3">
        <v>0</v>
      </c>
      <c r="V216" s="3">
        <v>0</v>
      </c>
      <c r="W216" s="3" t="s">
        <v>5977</v>
      </c>
      <c r="X216" s="3">
        <v>85889287</v>
      </c>
      <c r="Y216" s="3">
        <v>0</v>
      </c>
      <c r="Z216" s="3" t="s">
        <v>5977</v>
      </c>
      <c r="AA216" s="3">
        <v>85889287</v>
      </c>
      <c r="AB216" s="3">
        <v>0</v>
      </c>
      <c r="AC216" s="3" t="s">
        <v>5874</v>
      </c>
      <c r="AD216" s="3">
        <v>1559202</v>
      </c>
      <c r="AE216" s="3" t="s">
        <v>49</v>
      </c>
      <c r="AF216" s="3" t="s">
        <v>55</v>
      </c>
      <c r="AG216" s="3" t="s">
        <v>5978</v>
      </c>
      <c r="AH216" s="3" t="s">
        <v>5979</v>
      </c>
      <c r="AI216" s="3">
        <v>0</v>
      </c>
      <c r="AJ216" s="3" t="s">
        <v>53</v>
      </c>
      <c r="AK216" s="3" t="s">
        <v>55</v>
      </c>
      <c r="AL216" s="3" t="s">
        <v>5978</v>
      </c>
      <c r="AM216" s="3" t="s">
        <v>5979</v>
      </c>
      <c r="AN216" s="3">
        <v>-645</v>
      </c>
      <c r="AO216" s="3" t="s">
        <v>49</v>
      </c>
      <c r="AP216" s="3" t="s">
        <v>55</v>
      </c>
      <c r="AQ216" s="3" t="s">
        <v>5978</v>
      </c>
      <c r="AR216" s="3" t="s">
        <v>5979</v>
      </c>
      <c r="AS216" s="3">
        <v>0</v>
      </c>
      <c r="AT216" s="3">
        <v>153.29217730551801</v>
      </c>
      <c r="AU216" s="4">
        <f t="shared" si="18"/>
        <v>1</v>
      </c>
      <c r="AV216" s="4">
        <f t="shared" si="19"/>
        <v>0</v>
      </c>
      <c r="AW216" s="4">
        <f t="shared" si="20"/>
        <v>1</v>
      </c>
      <c r="AX216" s="4">
        <f t="shared" si="21"/>
        <v>0</v>
      </c>
      <c r="AY216" s="4">
        <f t="shared" si="22"/>
        <v>0</v>
      </c>
      <c r="AZ216" s="3" t="str">
        <f t="shared" si="23"/>
        <v>NO</v>
      </c>
    </row>
    <row r="217" spans="1:52" x14ac:dyDescent="0.25">
      <c r="A217" s="3" t="s">
        <v>2259</v>
      </c>
      <c r="B217" s="3">
        <v>6673568</v>
      </c>
      <c r="C217" s="3">
        <v>6676270</v>
      </c>
      <c r="D217" s="3">
        <v>4</v>
      </c>
      <c r="E217" s="3">
        <v>3</v>
      </c>
      <c r="F217" s="3">
        <v>3</v>
      </c>
      <c r="G217" s="3">
        <v>2702</v>
      </c>
      <c r="H217" s="3">
        <v>5.29063698553382</v>
      </c>
      <c r="I217" s="3">
        <v>5.5266103066361998</v>
      </c>
      <c r="J217" s="3">
        <v>3.2635562006310499</v>
      </c>
      <c r="K217" s="3">
        <v>165.171632346276</v>
      </c>
      <c r="L217" s="3">
        <v>68.221951292758703</v>
      </c>
      <c r="M217" s="3">
        <v>90.017017460350402</v>
      </c>
      <c r="N217" s="3">
        <v>5061.0935492496801</v>
      </c>
      <c r="O217" s="3">
        <v>2090.4175414404399</v>
      </c>
      <c r="P217" s="3">
        <v>2758.2493429389901</v>
      </c>
      <c r="Q217" s="3">
        <v>6679183</v>
      </c>
      <c r="R217" s="3">
        <v>2337</v>
      </c>
      <c r="S217" s="3">
        <v>6663113</v>
      </c>
      <c r="T217" s="3">
        <v>-10456</v>
      </c>
      <c r="U217" s="3">
        <v>0</v>
      </c>
      <c r="V217" s="3">
        <v>0</v>
      </c>
      <c r="W217" s="3" t="s">
        <v>2295</v>
      </c>
      <c r="X217" s="3">
        <v>6672040</v>
      </c>
      <c r="Y217" s="3">
        <v>-174</v>
      </c>
      <c r="Z217" s="3" t="s">
        <v>2296</v>
      </c>
      <c r="AA217" s="3">
        <v>6709698</v>
      </c>
      <c r="AB217" s="3">
        <v>33429</v>
      </c>
      <c r="AC217" s="3" t="s">
        <v>2277</v>
      </c>
      <c r="AD217" s="3">
        <v>-1953467</v>
      </c>
      <c r="AE217" s="3" t="s">
        <v>49</v>
      </c>
      <c r="AF217" s="3" t="s">
        <v>55</v>
      </c>
      <c r="AG217" s="3" t="s">
        <v>2297</v>
      </c>
      <c r="AH217" s="3" t="s">
        <v>2298</v>
      </c>
      <c r="AI217" s="3">
        <v>0</v>
      </c>
      <c r="AJ217" s="3" t="s">
        <v>53</v>
      </c>
      <c r="AK217" s="3" t="s">
        <v>55</v>
      </c>
      <c r="AL217" s="3" t="s">
        <v>2297</v>
      </c>
      <c r="AM217" s="3" t="s">
        <v>2298</v>
      </c>
      <c r="AN217" s="3">
        <v>-128</v>
      </c>
      <c r="AO217" s="3" t="s">
        <v>49</v>
      </c>
      <c r="AP217" s="3" t="s">
        <v>55</v>
      </c>
      <c r="AQ217" s="3" t="s">
        <v>2297</v>
      </c>
      <c r="AR217" s="3" t="s">
        <v>2298</v>
      </c>
      <c r="AS217" s="3">
        <v>0</v>
      </c>
      <c r="AT217" s="3">
        <v>152.89191883869299</v>
      </c>
      <c r="AU217" s="4">
        <f t="shared" si="18"/>
        <v>1</v>
      </c>
      <c r="AV217" s="4">
        <f t="shared" si="19"/>
        <v>0</v>
      </c>
      <c r="AW217" s="4">
        <f t="shared" si="20"/>
        <v>0</v>
      </c>
      <c r="AX217" s="4">
        <f t="shared" si="21"/>
        <v>0</v>
      </c>
      <c r="AY217" s="4">
        <f t="shared" si="22"/>
        <v>0</v>
      </c>
      <c r="AZ217" s="3" t="str">
        <f t="shared" si="23"/>
        <v>NO</v>
      </c>
    </row>
    <row r="218" spans="1:52" x14ac:dyDescent="0.25">
      <c r="A218" s="3" t="s">
        <v>5558</v>
      </c>
      <c r="B218" s="3">
        <v>47338279</v>
      </c>
      <c r="C218" s="3">
        <v>47338992</v>
      </c>
      <c r="D218" s="3">
        <v>4</v>
      </c>
      <c r="E218" s="3">
        <v>1</v>
      </c>
      <c r="F218" s="3">
        <v>3</v>
      </c>
      <c r="G218" s="3">
        <v>713</v>
      </c>
      <c r="H218" s="3">
        <v>5.4984296584049099</v>
      </c>
      <c r="I218" s="3">
        <v>2.44435050326206</v>
      </c>
      <c r="J218" s="3">
        <v>8.1488995843309002</v>
      </c>
      <c r="K218" s="3">
        <v>115.91690117323201</v>
      </c>
      <c r="L218" s="3">
        <v>12.7930383437169</v>
      </c>
      <c r="M218" s="3">
        <v>17.0573844582891</v>
      </c>
      <c r="N218" s="3">
        <v>1422.4853303643899</v>
      </c>
      <c r="O218" s="3">
        <v>156.99099260366299</v>
      </c>
      <c r="P218" s="3">
        <v>209.32132347155101</v>
      </c>
      <c r="Q218" s="3">
        <v>47335619</v>
      </c>
      <c r="R218" s="3">
        <v>-2661</v>
      </c>
      <c r="S218" s="3">
        <v>47369143</v>
      </c>
      <c r="T218" s="3">
        <v>30132</v>
      </c>
      <c r="U218" s="3">
        <v>0</v>
      </c>
      <c r="V218" s="3">
        <v>0</v>
      </c>
      <c r="W218" s="3" t="s">
        <v>5793</v>
      </c>
      <c r="X218" s="3">
        <v>47332234</v>
      </c>
      <c r="Y218" s="3">
        <v>0</v>
      </c>
      <c r="Z218" s="3" t="s">
        <v>5793</v>
      </c>
      <c r="AA218" s="3">
        <v>47332234</v>
      </c>
      <c r="AB218" s="3">
        <v>0</v>
      </c>
      <c r="AC218" s="3" t="s">
        <v>5788</v>
      </c>
      <c r="AD218" s="3">
        <v>-2766</v>
      </c>
      <c r="AE218" s="3" t="s">
        <v>49</v>
      </c>
      <c r="AF218" s="3" t="s">
        <v>50</v>
      </c>
      <c r="AG218" s="3" t="s">
        <v>5789</v>
      </c>
      <c r="AH218" s="3" t="s">
        <v>5790</v>
      </c>
      <c r="AI218" s="3">
        <v>0</v>
      </c>
      <c r="AJ218" s="3" t="s">
        <v>53</v>
      </c>
      <c r="AK218" s="3" t="s">
        <v>5794</v>
      </c>
      <c r="AL218" s="3" t="s">
        <v>5795</v>
      </c>
      <c r="AM218" s="3" t="s">
        <v>5788</v>
      </c>
      <c r="AN218" s="3">
        <v>-2765</v>
      </c>
      <c r="AO218" s="3" t="s">
        <v>49</v>
      </c>
      <c r="AP218" s="3" t="s">
        <v>50</v>
      </c>
      <c r="AQ218" s="3" t="s">
        <v>5789</v>
      </c>
      <c r="AR218" s="3" t="s">
        <v>5790</v>
      </c>
      <c r="AS218" s="3">
        <v>0</v>
      </c>
      <c r="AT218" s="3">
        <v>152.41482212097901</v>
      </c>
      <c r="AU218" s="4">
        <f t="shared" si="18"/>
        <v>1</v>
      </c>
      <c r="AV218" s="4">
        <f t="shared" si="19"/>
        <v>0</v>
      </c>
      <c r="AW218" s="4">
        <f t="shared" si="20"/>
        <v>1</v>
      </c>
      <c r="AX218" s="4">
        <f t="shared" si="21"/>
        <v>0</v>
      </c>
      <c r="AY218" s="4">
        <f t="shared" si="22"/>
        <v>0</v>
      </c>
      <c r="AZ218" s="3" t="str">
        <f t="shared" si="23"/>
        <v>NO</v>
      </c>
    </row>
    <row r="219" spans="1:52" x14ac:dyDescent="0.25">
      <c r="A219" s="3" t="s">
        <v>1630</v>
      </c>
      <c r="B219" s="3">
        <v>71958509</v>
      </c>
      <c r="C219" s="3">
        <v>71959442</v>
      </c>
      <c r="D219" s="3">
        <v>4</v>
      </c>
      <c r="E219" s="3">
        <v>2</v>
      </c>
      <c r="F219" s="3">
        <v>3</v>
      </c>
      <c r="G219" s="3">
        <v>933</v>
      </c>
      <c r="H219" s="3">
        <v>4.9443041016261802</v>
      </c>
      <c r="I219" s="3">
        <v>2.2940473772996302</v>
      </c>
      <c r="J219" s="3">
        <v>5.2614127581162</v>
      </c>
      <c r="K219" s="3">
        <v>102.201026423524</v>
      </c>
      <c r="L219" s="3">
        <v>353.43124750912398</v>
      </c>
      <c r="M219" s="3">
        <v>465.56815776553202</v>
      </c>
      <c r="N219" s="3">
        <v>1942.46357626799</v>
      </c>
      <c r="O219" s="3">
        <v>6717.4210379888</v>
      </c>
      <c r="P219" s="3">
        <v>8848.7290233474105</v>
      </c>
      <c r="Q219" s="3">
        <v>72018294</v>
      </c>
      <c r="R219" s="3">
        <v>58740</v>
      </c>
      <c r="S219" s="3">
        <v>71928999</v>
      </c>
      <c r="T219" s="3">
        <v>-29511</v>
      </c>
      <c r="U219" s="3">
        <v>0</v>
      </c>
      <c r="V219" s="3">
        <v>0</v>
      </c>
      <c r="W219" s="3" t="s">
        <v>1962</v>
      </c>
      <c r="X219" s="3">
        <v>71938670</v>
      </c>
      <c r="Y219" s="3">
        <v>-18966</v>
      </c>
      <c r="Z219" s="3" t="s">
        <v>1962</v>
      </c>
      <c r="AA219" s="3">
        <v>71938670</v>
      </c>
      <c r="AB219" s="3">
        <v>-18966</v>
      </c>
      <c r="AC219" s="3" t="s">
        <v>1959</v>
      </c>
      <c r="AD219" s="3">
        <v>725634</v>
      </c>
      <c r="AE219" s="3" t="s">
        <v>49</v>
      </c>
      <c r="AF219" s="3" t="s">
        <v>55</v>
      </c>
      <c r="AG219" s="3" t="s">
        <v>1963</v>
      </c>
      <c r="AH219" s="3" t="s">
        <v>1964</v>
      </c>
      <c r="AI219" s="3">
        <v>0</v>
      </c>
      <c r="AJ219" s="3" t="s">
        <v>53</v>
      </c>
      <c r="AK219" s="3" t="s">
        <v>55</v>
      </c>
      <c r="AL219" s="3" t="s">
        <v>1963</v>
      </c>
      <c r="AM219" s="3" t="s">
        <v>1964</v>
      </c>
      <c r="AN219" s="3">
        <v>-1245</v>
      </c>
      <c r="AO219" s="3" t="s">
        <v>49</v>
      </c>
      <c r="AP219" s="3" t="s">
        <v>55</v>
      </c>
      <c r="AQ219" s="3" t="s">
        <v>1963</v>
      </c>
      <c r="AR219" s="3" t="s">
        <v>1964</v>
      </c>
      <c r="AS219" s="3">
        <v>0</v>
      </c>
      <c r="AT219" s="3">
        <v>151.76868521308</v>
      </c>
      <c r="AU219" s="4">
        <f t="shared" si="18"/>
        <v>1</v>
      </c>
      <c r="AV219" s="4">
        <f t="shared" si="19"/>
        <v>0</v>
      </c>
      <c r="AW219" s="4">
        <f t="shared" si="20"/>
        <v>0</v>
      </c>
      <c r="AX219" s="4">
        <f t="shared" si="21"/>
        <v>0</v>
      </c>
      <c r="AY219" s="4">
        <f t="shared" si="22"/>
        <v>0</v>
      </c>
      <c r="AZ219" s="3" t="str">
        <f t="shared" si="23"/>
        <v>NO</v>
      </c>
    </row>
    <row r="220" spans="1:52" x14ac:dyDescent="0.25">
      <c r="A220" s="3" t="s">
        <v>2259</v>
      </c>
      <c r="B220" s="3">
        <v>70799698</v>
      </c>
      <c r="C220" s="3">
        <v>70802062</v>
      </c>
      <c r="D220" s="3">
        <v>4</v>
      </c>
      <c r="E220" s="3">
        <v>3</v>
      </c>
      <c r="F220" s="3">
        <v>4</v>
      </c>
      <c r="G220" s="3">
        <v>2364</v>
      </c>
      <c r="H220" s="3">
        <v>5.8393960708769503</v>
      </c>
      <c r="I220" s="3">
        <v>5.62788262101376</v>
      </c>
      <c r="J220" s="3">
        <v>5.0533417978898596</v>
      </c>
      <c r="K220" s="3">
        <v>73.831367293048601</v>
      </c>
      <c r="L220" s="3">
        <v>5.5084267125997401</v>
      </c>
      <c r="M220" s="3">
        <v>6.8220092256622999</v>
      </c>
      <c r="N220" s="3">
        <v>1461.0404410776</v>
      </c>
      <c r="O220" s="3">
        <v>109.005623069073</v>
      </c>
      <c r="P220" s="3">
        <v>134.99995643498701</v>
      </c>
      <c r="Q220" s="3">
        <v>71008040</v>
      </c>
      <c r="R220" s="3">
        <v>205789</v>
      </c>
      <c r="S220" s="3">
        <v>70920604</v>
      </c>
      <c r="T220" s="3">
        <v>118523</v>
      </c>
      <c r="U220" s="3">
        <v>0</v>
      </c>
      <c r="V220" s="3">
        <v>0</v>
      </c>
      <c r="W220" s="3" t="s">
        <v>2598</v>
      </c>
      <c r="X220" s="3">
        <v>70638078</v>
      </c>
      <c r="Y220" s="3">
        <v>-135022</v>
      </c>
      <c r="Z220" s="3" t="s">
        <v>2602</v>
      </c>
      <c r="AA220" s="3">
        <v>71007772</v>
      </c>
      <c r="AB220" s="3">
        <v>205711</v>
      </c>
      <c r="AC220" s="3" t="s">
        <v>2565</v>
      </c>
      <c r="AD220" s="3">
        <v>-2565013</v>
      </c>
      <c r="AE220" s="3" t="s">
        <v>49</v>
      </c>
      <c r="AF220" s="3" t="s">
        <v>55</v>
      </c>
      <c r="AG220" s="3" t="s">
        <v>2600</v>
      </c>
      <c r="AH220" s="3" t="s">
        <v>2601</v>
      </c>
      <c r="AI220" s="3">
        <v>0</v>
      </c>
      <c r="AJ220" s="3" t="s">
        <v>53</v>
      </c>
      <c r="AK220" s="3" t="s">
        <v>55</v>
      </c>
      <c r="AL220" s="3" t="s">
        <v>2600</v>
      </c>
      <c r="AM220" s="3" t="s">
        <v>2601</v>
      </c>
      <c r="AN220" s="3">
        <v>-10716</v>
      </c>
      <c r="AO220" s="3" t="s">
        <v>49</v>
      </c>
      <c r="AP220" s="3" t="s">
        <v>55</v>
      </c>
      <c r="AQ220" s="3" t="s">
        <v>2600</v>
      </c>
      <c r="AR220" s="3" t="s">
        <v>2601</v>
      </c>
      <c r="AS220" s="3">
        <v>0</v>
      </c>
      <c r="AT220" s="3">
        <v>150.41393902116701</v>
      </c>
      <c r="AU220" s="4">
        <f t="shared" si="18"/>
        <v>1</v>
      </c>
      <c r="AV220" s="4">
        <f t="shared" si="19"/>
        <v>0</v>
      </c>
      <c r="AW220" s="4">
        <f t="shared" si="20"/>
        <v>0</v>
      </c>
      <c r="AX220" s="4">
        <f t="shared" si="21"/>
        <v>0</v>
      </c>
      <c r="AY220" s="4">
        <f t="shared" si="22"/>
        <v>0</v>
      </c>
      <c r="AZ220" s="3" t="str">
        <f t="shared" si="23"/>
        <v>NO</v>
      </c>
    </row>
    <row r="221" spans="1:52" x14ac:dyDescent="0.25">
      <c r="A221" s="3" t="s">
        <v>10169</v>
      </c>
      <c r="B221" s="3">
        <v>3415869</v>
      </c>
      <c r="C221" s="3">
        <v>3416126</v>
      </c>
      <c r="D221" s="3">
        <v>4</v>
      </c>
      <c r="E221" s="3">
        <v>3</v>
      </c>
      <c r="F221" s="3">
        <v>3</v>
      </c>
      <c r="G221" s="3">
        <v>257</v>
      </c>
      <c r="H221" s="3">
        <v>1.4438686982776301</v>
      </c>
      <c r="I221" s="3">
        <v>0.51217245489294405</v>
      </c>
      <c r="J221" s="3">
        <v>1.5852811574833501</v>
      </c>
      <c r="K221" s="3">
        <v>75.969825847441797</v>
      </c>
      <c r="L221" s="3">
        <v>26.044019084405399</v>
      </c>
      <c r="M221" s="3">
        <v>34.426753222366798</v>
      </c>
      <c r="N221" s="3">
        <v>4792.1988783393299</v>
      </c>
      <c r="O221" s="3">
        <v>1642.86435636127</v>
      </c>
      <c r="P221" s="3">
        <v>2171.6496824462101</v>
      </c>
      <c r="Q221" s="3">
        <v>3456251</v>
      </c>
      <c r="R221" s="3">
        <v>38812</v>
      </c>
      <c r="S221" s="3">
        <v>3456758</v>
      </c>
      <c r="T221" s="3">
        <v>40613</v>
      </c>
      <c r="U221" s="3">
        <v>-314</v>
      </c>
      <c r="V221" s="3">
        <v>0</v>
      </c>
      <c r="W221" s="3" t="s">
        <v>10189</v>
      </c>
      <c r="X221" s="3">
        <v>3409530</v>
      </c>
      <c r="Y221" s="3">
        <v>-2985</v>
      </c>
      <c r="Z221" s="3" t="s">
        <v>10189</v>
      </c>
      <c r="AA221" s="3">
        <v>3409530</v>
      </c>
      <c r="AB221" s="3">
        <v>-2985</v>
      </c>
      <c r="AC221" s="3" t="s">
        <v>10186</v>
      </c>
      <c r="AD221" s="3">
        <v>-220086</v>
      </c>
      <c r="AE221" s="3" t="s">
        <v>49</v>
      </c>
      <c r="AF221" s="3" t="s">
        <v>55</v>
      </c>
      <c r="AG221" s="3" t="s">
        <v>10190</v>
      </c>
      <c r="AH221" s="3" t="s">
        <v>10191</v>
      </c>
      <c r="AI221" s="3">
        <v>0</v>
      </c>
      <c r="AJ221" s="3" t="s">
        <v>53</v>
      </c>
      <c r="AK221" s="3" t="s">
        <v>55</v>
      </c>
      <c r="AL221" s="3" t="s">
        <v>10190</v>
      </c>
      <c r="AM221" s="3" t="s">
        <v>10191</v>
      </c>
      <c r="AN221" s="3">
        <v>-14</v>
      </c>
      <c r="AO221" s="3" t="s">
        <v>49</v>
      </c>
      <c r="AP221" s="3" t="s">
        <v>55</v>
      </c>
      <c r="AQ221" s="3" t="s">
        <v>10190</v>
      </c>
      <c r="AR221" s="3" t="s">
        <v>10191</v>
      </c>
      <c r="AS221" s="3">
        <v>0</v>
      </c>
      <c r="AT221" s="3">
        <v>149.875860710382</v>
      </c>
      <c r="AU221" s="4">
        <f t="shared" si="18"/>
        <v>1</v>
      </c>
      <c r="AV221" s="4">
        <f t="shared" si="19"/>
        <v>0</v>
      </c>
      <c r="AW221" s="4">
        <f t="shared" si="20"/>
        <v>0</v>
      </c>
      <c r="AX221" s="4">
        <f t="shared" si="21"/>
        <v>0</v>
      </c>
      <c r="AY221" s="4">
        <f t="shared" si="22"/>
        <v>0</v>
      </c>
      <c r="AZ221" s="3" t="str">
        <f t="shared" si="23"/>
        <v>NO</v>
      </c>
    </row>
    <row r="222" spans="1:52" x14ac:dyDescent="0.25">
      <c r="A222" s="3" t="s">
        <v>11561</v>
      </c>
      <c r="B222" s="3">
        <v>90039235</v>
      </c>
      <c r="C222" s="3">
        <v>90040339</v>
      </c>
      <c r="D222" s="3">
        <v>4</v>
      </c>
      <c r="E222" s="3">
        <v>1</v>
      </c>
      <c r="F222" s="3">
        <v>4</v>
      </c>
      <c r="G222" s="3">
        <v>1104</v>
      </c>
      <c r="H222" s="3">
        <v>7.1181392125122898</v>
      </c>
      <c r="I222" s="3">
        <v>2.9043832052640699</v>
      </c>
      <c r="J222" s="3">
        <v>7.0328278892632996</v>
      </c>
      <c r="K222" s="3">
        <v>65.730523526431099</v>
      </c>
      <c r="L222" s="3">
        <v>8.5333671354164693</v>
      </c>
      <c r="M222" s="3">
        <v>11.228520068801799</v>
      </c>
      <c r="N222" s="3">
        <v>934.62437246301499</v>
      </c>
      <c r="O222" s="3">
        <v>121.336214532478</v>
      </c>
      <c r="P222" s="3">
        <v>159.65867849466099</v>
      </c>
      <c r="Q222" s="3">
        <v>90056949</v>
      </c>
      <c r="R222" s="3">
        <v>11339</v>
      </c>
      <c r="S222" s="3">
        <v>90001701</v>
      </c>
      <c r="T222" s="3">
        <v>-37535</v>
      </c>
      <c r="U222" s="3">
        <v>144</v>
      </c>
      <c r="V222" s="3">
        <v>0</v>
      </c>
      <c r="W222" s="3" t="s">
        <v>12044</v>
      </c>
      <c r="X222" s="3">
        <v>90058607</v>
      </c>
      <c r="Y222" s="3">
        <v>18269</v>
      </c>
      <c r="Z222" s="3" t="s">
        <v>12045</v>
      </c>
      <c r="AA222" s="3">
        <v>90078369</v>
      </c>
      <c r="AB222" s="3">
        <v>38031</v>
      </c>
      <c r="AC222" s="3" t="s">
        <v>12041</v>
      </c>
      <c r="AD222" s="3">
        <v>-281424</v>
      </c>
      <c r="AE222" s="3" t="s">
        <v>49</v>
      </c>
      <c r="AF222" s="3" t="s">
        <v>55</v>
      </c>
      <c r="AG222" s="3" t="s">
        <v>12046</v>
      </c>
      <c r="AH222" s="3" t="s">
        <v>12047</v>
      </c>
      <c r="AI222" s="3">
        <v>0</v>
      </c>
      <c r="AJ222" s="3" t="s">
        <v>53</v>
      </c>
      <c r="AK222" s="3" t="s">
        <v>55</v>
      </c>
      <c r="AL222" s="3" t="s">
        <v>12046</v>
      </c>
      <c r="AM222" s="3" t="s">
        <v>12047</v>
      </c>
      <c r="AN222" s="3">
        <v>2141</v>
      </c>
      <c r="AO222" s="3" t="s">
        <v>49</v>
      </c>
      <c r="AP222" s="3" t="s">
        <v>55</v>
      </c>
      <c r="AQ222" s="3" t="s">
        <v>12046</v>
      </c>
      <c r="AR222" s="3" t="s">
        <v>12047</v>
      </c>
      <c r="AS222" s="3">
        <v>0</v>
      </c>
      <c r="AT222" s="3">
        <v>149.392918180751</v>
      </c>
      <c r="AU222" s="4">
        <f t="shared" si="18"/>
        <v>1</v>
      </c>
      <c r="AV222" s="4">
        <f t="shared" si="19"/>
        <v>0</v>
      </c>
      <c r="AW222" s="4">
        <f t="shared" si="20"/>
        <v>0</v>
      </c>
      <c r="AX222" s="4">
        <f t="shared" si="21"/>
        <v>0</v>
      </c>
      <c r="AY222" s="4">
        <f t="shared" si="22"/>
        <v>0</v>
      </c>
      <c r="AZ222" s="3" t="str">
        <f t="shared" si="23"/>
        <v>NO</v>
      </c>
    </row>
    <row r="223" spans="1:52" x14ac:dyDescent="0.25">
      <c r="A223" s="3" t="s">
        <v>11561</v>
      </c>
      <c r="B223" s="3">
        <v>43378464</v>
      </c>
      <c r="C223" s="3">
        <v>43378724</v>
      </c>
      <c r="D223" s="3">
        <v>4</v>
      </c>
      <c r="E223" s="3">
        <v>1</v>
      </c>
      <c r="F223" s="3">
        <v>3</v>
      </c>
      <c r="G223" s="3">
        <v>260</v>
      </c>
      <c r="H223" s="3">
        <v>1.5557882763409701</v>
      </c>
      <c r="I223" s="3">
        <v>1.02745385109196</v>
      </c>
      <c r="J223" s="3">
        <v>3.3312100996390099</v>
      </c>
      <c r="K223" s="3">
        <v>62.811475613366603</v>
      </c>
      <c r="L223" s="3">
        <v>14.9268790193812</v>
      </c>
      <c r="M223" s="3">
        <v>19.7780863771581</v>
      </c>
      <c r="N223" s="3">
        <v>1885.54530439774</v>
      </c>
      <c r="O223" s="3">
        <v>448.09179165849599</v>
      </c>
      <c r="P223" s="3">
        <v>593.72077370026602</v>
      </c>
      <c r="Q223" s="3">
        <v>43377645</v>
      </c>
      <c r="R223" s="3">
        <v>-820</v>
      </c>
      <c r="S223" s="3">
        <v>43515395</v>
      </c>
      <c r="T223" s="3">
        <v>136651</v>
      </c>
      <c r="U223" s="3">
        <v>0</v>
      </c>
      <c r="V223" s="3">
        <v>-623</v>
      </c>
      <c r="W223" s="3" t="s">
        <v>11807</v>
      </c>
      <c r="X223" s="3">
        <v>43378297</v>
      </c>
      <c r="Y223" s="3">
        <v>0</v>
      </c>
      <c r="Z223" s="3" t="s">
        <v>11807</v>
      </c>
      <c r="AA223" s="3">
        <v>43378297</v>
      </c>
      <c r="AB223" s="3">
        <v>0</v>
      </c>
      <c r="AC223" s="3" t="s">
        <v>11789</v>
      </c>
      <c r="AD223" s="3">
        <v>-3025332</v>
      </c>
      <c r="AE223" s="3" t="s">
        <v>49</v>
      </c>
      <c r="AF223" s="3" t="s">
        <v>870</v>
      </c>
      <c r="AG223" s="3" t="s">
        <v>11808</v>
      </c>
      <c r="AH223" s="3" t="s">
        <v>872</v>
      </c>
      <c r="AI223" s="3">
        <v>0</v>
      </c>
      <c r="AJ223" s="3" t="s">
        <v>53</v>
      </c>
      <c r="AK223" s="3" t="s">
        <v>870</v>
      </c>
      <c r="AL223" s="3" t="s">
        <v>11808</v>
      </c>
      <c r="AM223" s="3" t="s">
        <v>872</v>
      </c>
      <c r="AN223" s="3">
        <v>0</v>
      </c>
      <c r="AO223" s="3" t="s">
        <v>49</v>
      </c>
      <c r="AP223" s="3" t="s">
        <v>11809</v>
      </c>
      <c r="AQ223" s="3" t="s">
        <v>11810</v>
      </c>
      <c r="AR223" s="3" t="s">
        <v>11811</v>
      </c>
      <c r="AS223" s="3">
        <v>-15514</v>
      </c>
      <c r="AT223" s="3">
        <v>149.179916339248</v>
      </c>
      <c r="AU223" s="4">
        <f t="shared" si="18"/>
        <v>1</v>
      </c>
      <c r="AV223" s="4">
        <f t="shared" si="19"/>
        <v>0</v>
      </c>
      <c r="AW223" s="4">
        <f t="shared" si="20"/>
        <v>1</v>
      </c>
      <c r="AX223" s="4">
        <f t="shared" si="21"/>
        <v>0</v>
      </c>
      <c r="AY223" s="4">
        <f t="shared" si="22"/>
        <v>0</v>
      </c>
      <c r="AZ223" s="3" t="str">
        <f t="shared" si="23"/>
        <v>NO</v>
      </c>
    </row>
    <row r="224" spans="1:52" x14ac:dyDescent="0.25">
      <c r="A224" s="3" t="s">
        <v>8462</v>
      </c>
      <c r="B224" s="3">
        <v>118813321</v>
      </c>
      <c r="C224" s="3">
        <v>118813601</v>
      </c>
      <c r="D224" s="3">
        <v>4</v>
      </c>
      <c r="E224" s="3">
        <v>1</v>
      </c>
      <c r="F224" s="3">
        <v>3</v>
      </c>
      <c r="G224" s="3">
        <v>280</v>
      </c>
      <c r="H224" s="3">
        <v>5.1147961297040698</v>
      </c>
      <c r="I224" s="3">
        <v>1.18076416845871</v>
      </c>
      <c r="J224" s="3">
        <v>5.8425238007145301</v>
      </c>
      <c r="K224" s="3">
        <v>76.382838646058005</v>
      </c>
      <c r="L224" s="3">
        <v>1.29840386160827</v>
      </c>
      <c r="M224" s="3">
        <v>1.68143755600429</v>
      </c>
      <c r="N224" s="3">
        <v>1307.3603335037601</v>
      </c>
      <c r="O224" s="3">
        <v>22.223338849718999</v>
      </c>
      <c r="P224" s="3">
        <v>28.7793017770618</v>
      </c>
      <c r="Q224" s="3">
        <v>118836438</v>
      </c>
      <c r="R224" s="3">
        <v>22592</v>
      </c>
      <c r="S224" s="3">
        <v>118835893</v>
      </c>
      <c r="T224" s="3">
        <v>22273</v>
      </c>
      <c r="U224" s="3">
        <v>-1462</v>
      </c>
      <c r="V224" s="3">
        <v>0</v>
      </c>
      <c r="W224" s="3" t="s">
        <v>9032</v>
      </c>
      <c r="X224" s="3">
        <v>118833276</v>
      </c>
      <c r="Y224" s="3">
        <v>19676</v>
      </c>
      <c r="Z224" s="3" t="s">
        <v>9033</v>
      </c>
      <c r="AA224" s="3">
        <v>118883785</v>
      </c>
      <c r="AB224" s="3">
        <v>70185</v>
      </c>
      <c r="AC224" s="3" t="s">
        <v>9021</v>
      </c>
      <c r="AD224" s="3">
        <v>-528006</v>
      </c>
      <c r="AE224" s="3" t="s">
        <v>49</v>
      </c>
      <c r="AF224" s="3" t="s">
        <v>55</v>
      </c>
      <c r="AG224" s="3" t="s">
        <v>9034</v>
      </c>
      <c r="AH224" s="3" t="s">
        <v>9035</v>
      </c>
      <c r="AI224" s="3">
        <v>0</v>
      </c>
      <c r="AJ224" s="3" t="s">
        <v>53</v>
      </c>
      <c r="AK224" s="3" t="s">
        <v>55</v>
      </c>
      <c r="AL224" s="3" t="s">
        <v>9034</v>
      </c>
      <c r="AM224" s="3" t="s">
        <v>9035</v>
      </c>
      <c r="AN224" s="3">
        <v>1428</v>
      </c>
      <c r="AO224" s="3" t="s">
        <v>49</v>
      </c>
      <c r="AP224" s="3" t="s">
        <v>55</v>
      </c>
      <c r="AQ224" s="3" t="s">
        <v>9034</v>
      </c>
      <c r="AR224" s="3" t="s">
        <v>9035</v>
      </c>
      <c r="AS224" s="3">
        <v>0</v>
      </c>
      <c r="AT224" s="3">
        <v>147.3220120652</v>
      </c>
      <c r="AU224" s="4">
        <f t="shared" si="18"/>
        <v>1</v>
      </c>
      <c r="AV224" s="4">
        <f t="shared" si="19"/>
        <v>0</v>
      </c>
      <c r="AW224" s="4">
        <f t="shared" si="20"/>
        <v>0</v>
      </c>
      <c r="AX224" s="4">
        <f t="shared" si="21"/>
        <v>0</v>
      </c>
      <c r="AY224" s="4">
        <f t="shared" si="22"/>
        <v>0</v>
      </c>
      <c r="AZ224" s="3" t="str">
        <f t="shared" si="23"/>
        <v>NO</v>
      </c>
    </row>
    <row r="225" spans="1:52" x14ac:dyDescent="0.25">
      <c r="A225" s="3" t="s">
        <v>1630</v>
      </c>
      <c r="B225" s="3">
        <v>30226582</v>
      </c>
      <c r="C225" s="3">
        <v>30227445</v>
      </c>
      <c r="D225" s="3">
        <v>4</v>
      </c>
      <c r="E225" s="3">
        <v>4</v>
      </c>
      <c r="F225" s="3">
        <v>3</v>
      </c>
      <c r="G225" s="3">
        <v>863</v>
      </c>
      <c r="H225" s="3">
        <v>5.84474489862881</v>
      </c>
      <c r="I225" s="3">
        <v>1.2942687482570601</v>
      </c>
      <c r="J225" s="3">
        <v>8.0223162069422607</v>
      </c>
      <c r="K225" s="3">
        <v>60.178968349690102</v>
      </c>
      <c r="L225" s="3">
        <v>28.631624404435499</v>
      </c>
      <c r="M225" s="3">
        <v>37.852009852670299</v>
      </c>
      <c r="N225" s="3">
        <v>750.14455672556403</v>
      </c>
      <c r="O225" s="3">
        <v>356.89972404302199</v>
      </c>
      <c r="P225" s="3">
        <v>471.83393020477502</v>
      </c>
      <c r="Q225" s="3">
        <v>30238626</v>
      </c>
      <c r="R225" s="3">
        <v>10875</v>
      </c>
      <c r="S225" s="3">
        <v>30268876</v>
      </c>
      <c r="T225" s="3">
        <v>41414</v>
      </c>
      <c r="U225" s="3">
        <v>0</v>
      </c>
      <c r="V225" s="3">
        <v>34</v>
      </c>
      <c r="W225" s="3" t="s">
        <v>1820</v>
      </c>
      <c r="X225" s="3">
        <v>30040466</v>
      </c>
      <c r="Y225" s="3">
        <v>0</v>
      </c>
      <c r="Z225" s="3" t="s">
        <v>1820</v>
      </c>
      <c r="AA225" s="3">
        <v>30040466</v>
      </c>
      <c r="AB225" s="3">
        <v>0</v>
      </c>
      <c r="AC225" s="3" t="s">
        <v>1817</v>
      </c>
      <c r="AD225" s="3">
        <v>356686</v>
      </c>
      <c r="AE225" s="3" t="s">
        <v>49</v>
      </c>
      <c r="AF225" s="3" t="s">
        <v>50</v>
      </c>
      <c r="AG225" s="3" t="s">
        <v>1821</v>
      </c>
      <c r="AH225" s="3" t="s">
        <v>1822</v>
      </c>
      <c r="AI225" s="3">
        <v>0</v>
      </c>
      <c r="AJ225" s="3" t="s">
        <v>53</v>
      </c>
      <c r="AK225" s="3" t="s">
        <v>55</v>
      </c>
      <c r="AL225" s="3" t="s">
        <v>1823</v>
      </c>
      <c r="AM225" s="3" t="s">
        <v>1824</v>
      </c>
      <c r="AN225" s="3">
        <v>3570</v>
      </c>
      <c r="AO225" s="3" t="s">
        <v>49</v>
      </c>
      <c r="AP225" s="3" t="s">
        <v>50</v>
      </c>
      <c r="AQ225" s="3" t="s">
        <v>1821</v>
      </c>
      <c r="AR225" s="3" t="s">
        <v>1822</v>
      </c>
      <c r="AS225" s="3">
        <v>0</v>
      </c>
      <c r="AT225" s="3">
        <v>146.16252538494501</v>
      </c>
      <c r="AU225" s="4">
        <f t="shared" si="18"/>
        <v>1</v>
      </c>
      <c r="AV225" s="4">
        <f t="shared" si="19"/>
        <v>0</v>
      </c>
      <c r="AW225" s="4">
        <f t="shared" si="20"/>
        <v>1</v>
      </c>
      <c r="AX225" s="4">
        <f t="shared" si="21"/>
        <v>0</v>
      </c>
      <c r="AY225" s="4">
        <f t="shared" si="22"/>
        <v>0</v>
      </c>
      <c r="AZ225" s="3" t="str">
        <f t="shared" si="23"/>
        <v>NO</v>
      </c>
    </row>
    <row r="226" spans="1:52" x14ac:dyDescent="0.25">
      <c r="A226" s="3" t="s">
        <v>5558</v>
      </c>
      <c r="B226" s="3">
        <v>59538232</v>
      </c>
      <c r="C226" s="3">
        <v>59541218</v>
      </c>
      <c r="D226" s="3">
        <v>4</v>
      </c>
      <c r="E226" s="3">
        <v>4</v>
      </c>
      <c r="F226" s="3">
        <v>4</v>
      </c>
      <c r="G226" s="3">
        <v>2986</v>
      </c>
      <c r="H226" s="3">
        <v>8.1837232098409505</v>
      </c>
      <c r="I226" s="3">
        <v>3.9257209236456401</v>
      </c>
      <c r="J226" s="3">
        <v>3.8976372546893701</v>
      </c>
      <c r="K226" s="3">
        <v>216.788468873608</v>
      </c>
      <c r="L226" s="3">
        <v>25.057918231779901</v>
      </c>
      <c r="M226" s="3">
        <v>33.111952085532799</v>
      </c>
      <c r="N226" s="3">
        <v>5562.04835667514</v>
      </c>
      <c r="O226" s="3">
        <v>642.90021349811195</v>
      </c>
      <c r="P226" s="3">
        <v>849.53909052708195</v>
      </c>
      <c r="Q226" s="3">
        <v>59519075</v>
      </c>
      <c r="R226" s="3">
        <v>-19158</v>
      </c>
      <c r="S226" s="3">
        <v>60216803</v>
      </c>
      <c r="T226" s="3">
        <v>675567</v>
      </c>
      <c r="U226" s="3">
        <v>0</v>
      </c>
      <c r="V226" s="3">
        <v>0</v>
      </c>
      <c r="W226" s="3" t="s">
        <v>5842</v>
      </c>
      <c r="X226" s="3">
        <v>59240941</v>
      </c>
      <c r="Y226" s="3">
        <v>0</v>
      </c>
      <c r="Z226" s="3" t="s">
        <v>5842</v>
      </c>
      <c r="AA226" s="3">
        <v>59240941</v>
      </c>
      <c r="AB226" s="3">
        <v>0</v>
      </c>
      <c r="AC226" s="3" t="s">
        <v>5788</v>
      </c>
      <c r="AD226" s="3">
        <v>-12202719</v>
      </c>
      <c r="AE226" s="3" t="s">
        <v>49</v>
      </c>
      <c r="AF226" s="3" t="s">
        <v>50</v>
      </c>
      <c r="AG226" s="3" t="s">
        <v>5840</v>
      </c>
      <c r="AH226" s="3" t="s">
        <v>5841</v>
      </c>
      <c r="AI226" s="3">
        <v>0</v>
      </c>
      <c r="AJ226" s="3" t="s">
        <v>53</v>
      </c>
      <c r="AK226" s="3" t="s">
        <v>168</v>
      </c>
      <c r="AL226" s="3" t="s">
        <v>5843</v>
      </c>
      <c r="AM226" s="3" t="s">
        <v>5844</v>
      </c>
      <c r="AN226" s="3">
        <v>-23108</v>
      </c>
      <c r="AO226" s="3" t="s">
        <v>49</v>
      </c>
      <c r="AP226" s="3" t="s">
        <v>50</v>
      </c>
      <c r="AQ226" s="3" t="s">
        <v>5838</v>
      </c>
      <c r="AR226" s="3" t="s">
        <v>5839</v>
      </c>
      <c r="AS226" s="3">
        <v>0</v>
      </c>
      <c r="AT226" s="3">
        <v>143.38947655227901</v>
      </c>
      <c r="AU226" s="4">
        <f t="shared" si="18"/>
        <v>1</v>
      </c>
      <c r="AV226" s="4">
        <f t="shared" si="19"/>
        <v>0</v>
      </c>
      <c r="AW226" s="4">
        <f t="shared" si="20"/>
        <v>1</v>
      </c>
      <c r="AX226" s="4">
        <f t="shared" si="21"/>
        <v>0</v>
      </c>
      <c r="AY226" s="4">
        <f t="shared" si="22"/>
        <v>0</v>
      </c>
      <c r="AZ226" s="3" t="str">
        <f t="shared" si="23"/>
        <v>NO</v>
      </c>
    </row>
    <row r="227" spans="1:52" x14ac:dyDescent="0.25">
      <c r="A227" s="3" t="s">
        <v>9365</v>
      </c>
      <c r="B227" s="3">
        <v>5836254</v>
      </c>
      <c r="C227" s="3">
        <v>5839465</v>
      </c>
      <c r="D227" s="3">
        <v>4</v>
      </c>
      <c r="E227" s="3">
        <v>4</v>
      </c>
      <c r="F227" s="3">
        <v>4</v>
      </c>
      <c r="G227" s="3">
        <v>3211</v>
      </c>
      <c r="H227" s="3">
        <v>10.0538043346296</v>
      </c>
      <c r="I227" s="3">
        <v>6.8944761472214298</v>
      </c>
      <c r="J227" s="3">
        <v>10.475631999597599</v>
      </c>
      <c r="K227" s="3">
        <v>94.120960826062898</v>
      </c>
      <c r="L227" s="3">
        <v>22.2338577909794</v>
      </c>
      <c r="M227" s="3">
        <v>28.724443254381299</v>
      </c>
      <c r="N227" s="3">
        <v>898.47525027299605</v>
      </c>
      <c r="O227" s="3">
        <v>212.24359343506299</v>
      </c>
      <c r="P227" s="3">
        <v>274.202484923913</v>
      </c>
      <c r="Q227" s="3">
        <v>5842735</v>
      </c>
      <c r="R227" s="3">
        <v>3212</v>
      </c>
      <c r="S227" s="3">
        <v>5422976</v>
      </c>
      <c r="T227" s="3">
        <v>-413279</v>
      </c>
      <c r="U227" s="3">
        <v>0</v>
      </c>
      <c r="V227" s="3">
        <v>0</v>
      </c>
      <c r="W227" s="3" t="s">
        <v>9397</v>
      </c>
      <c r="X227" s="3">
        <v>5790423</v>
      </c>
      <c r="Y227" s="3">
        <v>-42112</v>
      </c>
      <c r="Z227" s="3" t="s">
        <v>9397</v>
      </c>
      <c r="AA227" s="3">
        <v>5790423</v>
      </c>
      <c r="AB227" s="3">
        <v>-42112</v>
      </c>
      <c r="AC227" s="3" t="s">
        <v>9367</v>
      </c>
      <c r="AD227" s="3">
        <v>-3121018</v>
      </c>
      <c r="AE227" s="3" t="s">
        <v>49</v>
      </c>
      <c r="AF227" s="3" t="s">
        <v>50</v>
      </c>
      <c r="AG227" s="3" t="s">
        <v>9398</v>
      </c>
      <c r="AH227" s="3" t="s">
        <v>9399</v>
      </c>
      <c r="AI227" s="3">
        <v>-141512</v>
      </c>
      <c r="AJ227" s="3" t="s">
        <v>53</v>
      </c>
      <c r="AK227" s="3" t="s">
        <v>50</v>
      </c>
      <c r="AL227" s="3" t="s">
        <v>9398</v>
      </c>
      <c r="AM227" s="3" t="s">
        <v>9399</v>
      </c>
      <c r="AN227" s="3">
        <v>-141512</v>
      </c>
      <c r="AO227" s="3" t="s">
        <v>49</v>
      </c>
      <c r="AP227" s="3" t="s">
        <v>50</v>
      </c>
      <c r="AQ227" s="3" t="s">
        <v>9398</v>
      </c>
      <c r="AR227" s="3" t="s">
        <v>9399</v>
      </c>
      <c r="AS227" s="3">
        <v>-142229</v>
      </c>
      <c r="AT227" s="3">
        <v>140.99890863645501</v>
      </c>
      <c r="AU227" s="4">
        <f t="shared" si="18"/>
        <v>0</v>
      </c>
      <c r="AV227" s="4">
        <f t="shared" si="19"/>
        <v>0</v>
      </c>
      <c r="AW227" s="4">
        <f t="shared" si="20"/>
        <v>0</v>
      </c>
      <c r="AX227" s="4">
        <f t="shared" si="21"/>
        <v>0</v>
      </c>
      <c r="AY227" s="4">
        <f t="shared" si="22"/>
        <v>0</v>
      </c>
      <c r="AZ227" s="3" t="str">
        <f t="shared" si="23"/>
        <v>YES</v>
      </c>
    </row>
    <row r="228" spans="1:52" x14ac:dyDescent="0.25">
      <c r="A228" s="3" t="s">
        <v>11561</v>
      </c>
      <c r="B228" s="3">
        <v>102893688</v>
      </c>
      <c r="C228" s="3">
        <v>102893942</v>
      </c>
      <c r="D228" s="3">
        <v>4</v>
      </c>
      <c r="E228" s="3">
        <v>1</v>
      </c>
      <c r="F228" s="3">
        <v>3</v>
      </c>
      <c r="G228" s="3">
        <v>254</v>
      </c>
      <c r="H228" s="3">
        <v>8.8976784265612903</v>
      </c>
      <c r="I228" s="3">
        <v>1.4292306674926401</v>
      </c>
      <c r="J228" s="3">
        <v>13.1010290844146</v>
      </c>
      <c r="K228" s="3">
        <v>69.311314436941799</v>
      </c>
      <c r="L228" s="3">
        <v>6.51879845685293</v>
      </c>
      <c r="M228" s="3">
        <v>8.5921960901904502</v>
      </c>
      <c r="N228" s="3">
        <v>529.05244305881797</v>
      </c>
      <c r="O228" s="3">
        <v>49.757911495730397</v>
      </c>
      <c r="P228" s="3">
        <v>65.584131100143694</v>
      </c>
      <c r="Q228" s="3">
        <v>102810769</v>
      </c>
      <c r="R228" s="3">
        <v>-82920</v>
      </c>
      <c r="S228" s="3">
        <v>102864745</v>
      </c>
      <c r="T228" s="3">
        <v>-28944</v>
      </c>
      <c r="U228" s="3">
        <v>-686</v>
      </c>
      <c r="V228" s="3">
        <v>0</v>
      </c>
      <c r="W228" s="3" t="s">
        <v>12093</v>
      </c>
      <c r="X228" s="3">
        <v>102883090</v>
      </c>
      <c r="Y228" s="3">
        <v>0</v>
      </c>
      <c r="Z228" s="3" t="s">
        <v>12093</v>
      </c>
      <c r="AA228" s="3">
        <v>102883090</v>
      </c>
      <c r="AB228" s="3">
        <v>0</v>
      </c>
      <c r="AC228" s="3" t="s">
        <v>12094</v>
      </c>
      <c r="AD228" s="3">
        <v>0</v>
      </c>
      <c r="AE228" s="3" t="s">
        <v>49</v>
      </c>
      <c r="AF228" s="3" t="s">
        <v>50</v>
      </c>
      <c r="AG228" s="3" t="s">
        <v>12095</v>
      </c>
      <c r="AH228" s="3" t="s">
        <v>12096</v>
      </c>
      <c r="AI228" s="3">
        <v>0</v>
      </c>
      <c r="AJ228" s="3" t="s">
        <v>53</v>
      </c>
      <c r="AK228" s="3" t="s">
        <v>55</v>
      </c>
      <c r="AL228" s="3" t="s">
        <v>12097</v>
      </c>
      <c r="AM228" s="3" t="s">
        <v>12098</v>
      </c>
      <c r="AN228" s="3">
        <v>0</v>
      </c>
      <c r="AO228" s="3" t="s">
        <v>49</v>
      </c>
      <c r="AP228" s="3" t="s">
        <v>55</v>
      </c>
      <c r="AQ228" s="3" t="s">
        <v>12097</v>
      </c>
      <c r="AR228" s="3" t="s">
        <v>12098</v>
      </c>
      <c r="AS228" s="3">
        <v>0</v>
      </c>
      <c r="AT228" s="3">
        <v>140.77992253710599</v>
      </c>
      <c r="AU228" s="4">
        <f t="shared" si="18"/>
        <v>1</v>
      </c>
      <c r="AV228" s="4">
        <f t="shared" si="19"/>
        <v>1</v>
      </c>
      <c r="AW228" s="4">
        <f t="shared" si="20"/>
        <v>1</v>
      </c>
      <c r="AX228" s="4">
        <f t="shared" si="21"/>
        <v>0</v>
      </c>
      <c r="AY228" s="4">
        <f t="shared" si="22"/>
        <v>0</v>
      </c>
      <c r="AZ228" s="3" t="str">
        <f t="shared" si="23"/>
        <v>NO</v>
      </c>
    </row>
    <row r="229" spans="1:52" x14ac:dyDescent="0.25">
      <c r="A229" s="3" t="s">
        <v>12280</v>
      </c>
      <c r="B229" s="3">
        <v>77095328</v>
      </c>
      <c r="C229" s="3">
        <v>77095651</v>
      </c>
      <c r="D229" s="3">
        <v>4</v>
      </c>
      <c r="E229" s="3">
        <v>3</v>
      </c>
      <c r="F229" s="3">
        <v>3</v>
      </c>
      <c r="G229" s="3">
        <v>323</v>
      </c>
      <c r="H229" s="3">
        <v>1.7529009373920701</v>
      </c>
      <c r="I229" s="3">
        <v>1.3065010136778299</v>
      </c>
      <c r="J229" s="3">
        <v>1.3325325905594101</v>
      </c>
      <c r="K229" s="3">
        <v>72.632560316872301</v>
      </c>
      <c r="L229" s="3">
        <v>35.417038380142799</v>
      </c>
      <c r="M229" s="3">
        <v>46.924112283349999</v>
      </c>
      <c r="N229" s="3">
        <v>5450.7154895461399</v>
      </c>
      <c r="O229" s="3">
        <v>2657.8740836105399</v>
      </c>
      <c r="P229" s="3">
        <v>3521.4232369094002</v>
      </c>
      <c r="Q229" s="3">
        <v>77107775</v>
      </c>
      <c r="R229" s="3">
        <v>11734</v>
      </c>
      <c r="S229" s="3">
        <v>77019902</v>
      </c>
      <c r="T229" s="3">
        <v>-75427</v>
      </c>
      <c r="U229" s="3">
        <v>0</v>
      </c>
      <c r="V229" s="3">
        <v>-819</v>
      </c>
      <c r="W229" s="3" t="s">
        <v>12493</v>
      </c>
      <c r="X229" s="3">
        <v>77072099</v>
      </c>
      <c r="Y229" s="3">
        <v>-22034</v>
      </c>
      <c r="Z229" s="3" t="s">
        <v>12493</v>
      </c>
      <c r="AA229" s="3">
        <v>77072099</v>
      </c>
      <c r="AB229" s="3">
        <v>-22034</v>
      </c>
      <c r="AC229" s="3" t="s">
        <v>12458</v>
      </c>
      <c r="AD229" s="3">
        <v>-232022</v>
      </c>
      <c r="AE229" s="3" t="s">
        <v>49</v>
      </c>
      <c r="AF229" s="3" t="s">
        <v>168</v>
      </c>
      <c r="AG229" s="3" t="s">
        <v>12494</v>
      </c>
      <c r="AH229" s="3" t="s">
        <v>12495</v>
      </c>
      <c r="AI229" s="3">
        <v>-22033</v>
      </c>
      <c r="AJ229" s="3" t="s">
        <v>53</v>
      </c>
      <c r="AK229" s="3" t="s">
        <v>168</v>
      </c>
      <c r="AL229" s="3" t="s">
        <v>12494</v>
      </c>
      <c r="AM229" s="3" t="s">
        <v>12495</v>
      </c>
      <c r="AN229" s="3">
        <v>-22033</v>
      </c>
      <c r="AO229" s="3" t="s">
        <v>49</v>
      </c>
      <c r="AP229" s="3" t="s">
        <v>168</v>
      </c>
      <c r="AQ229" s="3" t="s">
        <v>12494</v>
      </c>
      <c r="AR229" s="3" t="s">
        <v>12495</v>
      </c>
      <c r="AS229" s="3">
        <v>-22651</v>
      </c>
      <c r="AT229" s="3">
        <v>136.64198350603399</v>
      </c>
      <c r="AU229" s="4">
        <f t="shared" si="18"/>
        <v>0</v>
      </c>
      <c r="AV229" s="4">
        <f t="shared" si="19"/>
        <v>0</v>
      </c>
      <c r="AW229" s="4">
        <f t="shared" si="20"/>
        <v>0</v>
      </c>
      <c r="AX229" s="4">
        <f t="shared" si="21"/>
        <v>0</v>
      </c>
      <c r="AY229" s="4">
        <f t="shared" si="22"/>
        <v>0</v>
      </c>
      <c r="AZ229" s="3" t="str">
        <f t="shared" si="23"/>
        <v>YES</v>
      </c>
    </row>
    <row r="230" spans="1:52" x14ac:dyDescent="0.25">
      <c r="A230" s="3" t="s">
        <v>3435</v>
      </c>
      <c r="B230" s="3">
        <v>75919742</v>
      </c>
      <c r="C230" s="3">
        <v>75920792</v>
      </c>
      <c r="D230" s="3">
        <v>4</v>
      </c>
      <c r="E230" s="3">
        <v>2</v>
      </c>
      <c r="F230" s="3">
        <v>3</v>
      </c>
      <c r="G230" s="3">
        <v>1050</v>
      </c>
      <c r="H230" s="3">
        <v>3.67094507511016</v>
      </c>
      <c r="I230" s="3">
        <v>2.2756989791684701</v>
      </c>
      <c r="J230" s="3">
        <v>3.3108073576286898</v>
      </c>
      <c r="K230" s="3">
        <v>113.774963681004</v>
      </c>
      <c r="L230" s="3">
        <v>17.204108527238201</v>
      </c>
      <c r="M230" s="3">
        <v>22.341600255970199</v>
      </c>
      <c r="N230" s="3">
        <v>3436.47187502004</v>
      </c>
      <c r="O230" s="3">
        <v>519.63484035387603</v>
      </c>
      <c r="P230" s="3">
        <v>674.80822176171398</v>
      </c>
      <c r="Q230" s="3">
        <v>75847780</v>
      </c>
      <c r="R230" s="3">
        <v>-71963</v>
      </c>
      <c r="S230" s="3">
        <v>75980932</v>
      </c>
      <c r="T230" s="3">
        <v>60119</v>
      </c>
      <c r="U230" s="3">
        <v>0</v>
      </c>
      <c r="V230" s="3">
        <v>0</v>
      </c>
      <c r="W230" s="3" t="s">
        <v>3747</v>
      </c>
      <c r="X230" s="3">
        <v>75959288</v>
      </c>
      <c r="Y230" s="3">
        <v>38497</v>
      </c>
      <c r="Z230" s="3" t="s">
        <v>3747</v>
      </c>
      <c r="AA230" s="3">
        <v>75959288</v>
      </c>
      <c r="AB230" s="3">
        <v>38497</v>
      </c>
      <c r="AC230" s="3" t="s">
        <v>3647</v>
      </c>
      <c r="AD230" s="3">
        <v>-14168644</v>
      </c>
      <c r="AE230" s="3" t="s">
        <v>49</v>
      </c>
      <c r="AF230" s="3" t="s">
        <v>55</v>
      </c>
      <c r="AG230" s="3" t="s">
        <v>3748</v>
      </c>
      <c r="AH230" s="3" t="s">
        <v>3749</v>
      </c>
      <c r="AI230" s="3">
        <v>0</v>
      </c>
      <c r="AJ230" s="3" t="s">
        <v>53</v>
      </c>
      <c r="AK230" s="3" t="s">
        <v>55</v>
      </c>
      <c r="AL230" s="3" t="s">
        <v>3745</v>
      </c>
      <c r="AM230" s="3" t="s">
        <v>3746</v>
      </c>
      <c r="AN230" s="3">
        <v>-13065</v>
      </c>
      <c r="AO230" s="3" t="s">
        <v>49</v>
      </c>
      <c r="AP230" s="3" t="s">
        <v>55</v>
      </c>
      <c r="AQ230" s="3" t="s">
        <v>3745</v>
      </c>
      <c r="AR230" s="3" t="s">
        <v>3746</v>
      </c>
      <c r="AS230" s="3">
        <v>0</v>
      </c>
      <c r="AT230" s="3">
        <v>136.60827459013001</v>
      </c>
      <c r="AU230" s="4">
        <f t="shared" si="18"/>
        <v>1</v>
      </c>
      <c r="AV230" s="4">
        <f t="shared" si="19"/>
        <v>0</v>
      </c>
      <c r="AW230" s="4">
        <f t="shared" si="20"/>
        <v>0</v>
      </c>
      <c r="AX230" s="4">
        <f t="shared" si="21"/>
        <v>0</v>
      </c>
      <c r="AY230" s="4">
        <f t="shared" si="22"/>
        <v>0</v>
      </c>
      <c r="AZ230" s="3" t="str">
        <f t="shared" si="23"/>
        <v>NO</v>
      </c>
    </row>
    <row r="231" spans="1:52" x14ac:dyDescent="0.25">
      <c r="A231" s="3" t="s">
        <v>10169</v>
      </c>
      <c r="B231" s="3">
        <v>149286554</v>
      </c>
      <c r="C231" s="3">
        <v>149287353</v>
      </c>
      <c r="D231" s="3">
        <v>4</v>
      </c>
      <c r="E231" s="3">
        <v>3</v>
      </c>
      <c r="F231" s="3">
        <v>3</v>
      </c>
      <c r="G231" s="3">
        <v>799</v>
      </c>
      <c r="H231" s="3">
        <v>1.77952157036528</v>
      </c>
      <c r="I231" s="3">
        <v>1.0121126443651101</v>
      </c>
      <c r="J231" s="3">
        <v>1.6828266131860099</v>
      </c>
      <c r="K231" s="3">
        <v>137.68085751225499</v>
      </c>
      <c r="L231" s="3">
        <v>65.688672624523207</v>
      </c>
      <c r="M231" s="3">
        <v>87.336058868663997</v>
      </c>
      <c r="N231" s="3">
        <v>8181.5236598612501</v>
      </c>
      <c r="O231" s="3">
        <v>3903.4724141994802</v>
      </c>
      <c r="P231" s="3">
        <v>5189.8429811087399</v>
      </c>
      <c r="Q231" s="3">
        <v>149257589</v>
      </c>
      <c r="R231" s="3">
        <v>-28966</v>
      </c>
      <c r="S231" s="3">
        <v>149318275</v>
      </c>
      <c r="T231" s="3">
        <v>30903</v>
      </c>
      <c r="U231" s="3">
        <v>-106</v>
      </c>
      <c r="V231" s="3">
        <v>0</v>
      </c>
      <c r="W231" s="3" t="s">
        <v>10785</v>
      </c>
      <c r="X231" s="3">
        <v>149259590</v>
      </c>
      <c r="Y231" s="3">
        <v>0</v>
      </c>
      <c r="Z231" s="3" t="s">
        <v>10785</v>
      </c>
      <c r="AA231" s="3">
        <v>149259590</v>
      </c>
      <c r="AB231" s="3">
        <v>0</v>
      </c>
      <c r="AC231" s="3" t="s">
        <v>10782</v>
      </c>
      <c r="AD231" s="3">
        <v>755194</v>
      </c>
      <c r="AE231" s="3" t="s">
        <v>49</v>
      </c>
      <c r="AF231" s="3" t="s">
        <v>55</v>
      </c>
      <c r="AG231" s="3" t="s">
        <v>10786</v>
      </c>
      <c r="AH231" s="3" t="s">
        <v>10787</v>
      </c>
      <c r="AI231" s="3">
        <v>0</v>
      </c>
      <c r="AJ231" s="3" t="s">
        <v>53</v>
      </c>
      <c r="AK231" s="3" t="s">
        <v>213</v>
      </c>
      <c r="AL231" s="3" t="s">
        <v>10788</v>
      </c>
      <c r="AM231" s="3" t="s">
        <v>10789</v>
      </c>
      <c r="AN231" s="3">
        <v>4000</v>
      </c>
      <c r="AO231" s="3" t="s">
        <v>49</v>
      </c>
      <c r="AP231" s="3" t="s">
        <v>55</v>
      </c>
      <c r="AQ231" s="3" t="s">
        <v>10786</v>
      </c>
      <c r="AR231" s="3" t="s">
        <v>10787</v>
      </c>
      <c r="AS231" s="3">
        <v>0</v>
      </c>
      <c r="AT231" s="3">
        <v>135.35404232338999</v>
      </c>
      <c r="AU231" s="4">
        <f t="shared" si="18"/>
        <v>1</v>
      </c>
      <c r="AV231" s="4">
        <f t="shared" si="19"/>
        <v>0</v>
      </c>
      <c r="AW231" s="4">
        <f t="shared" si="20"/>
        <v>1</v>
      </c>
      <c r="AX231" s="4">
        <f t="shared" si="21"/>
        <v>0</v>
      </c>
      <c r="AY231" s="4">
        <f t="shared" si="22"/>
        <v>0</v>
      </c>
      <c r="AZ231" s="3" t="str">
        <f t="shared" si="23"/>
        <v>NO</v>
      </c>
    </row>
    <row r="232" spans="1:52" x14ac:dyDescent="0.25">
      <c r="A232" s="3" t="s">
        <v>8462</v>
      </c>
      <c r="B232" s="3">
        <v>55254648</v>
      </c>
      <c r="C232" s="3">
        <v>55257789</v>
      </c>
      <c r="D232" s="3">
        <v>4</v>
      </c>
      <c r="E232" s="3">
        <v>3</v>
      </c>
      <c r="F232" s="3">
        <v>3</v>
      </c>
      <c r="G232" s="3">
        <v>3141</v>
      </c>
      <c r="H232" s="3">
        <v>7.08618739547095</v>
      </c>
      <c r="I232" s="3">
        <v>6.36696248560163</v>
      </c>
      <c r="J232" s="3">
        <v>5.6173827559087801</v>
      </c>
      <c r="K232" s="3">
        <v>53.325496676982702</v>
      </c>
      <c r="L232" s="3">
        <v>19.4382636252483</v>
      </c>
      <c r="M232" s="3">
        <v>25.469776498403899</v>
      </c>
      <c r="N232" s="3">
        <v>949.29434211850798</v>
      </c>
      <c r="O232" s="3">
        <v>346.03772735268399</v>
      </c>
      <c r="P232" s="3">
        <v>453.41002394064799</v>
      </c>
      <c r="Q232" s="3">
        <v>55245889</v>
      </c>
      <c r="R232" s="3">
        <v>-8760</v>
      </c>
      <c r="S232" s="3">
        <v>55346162</v>
      </c>
      <c r="T232" s="3">
        <v>88354</v>
      </c>
      <c r="U232" s="3">
        <v>0</v>
      </c>
      <c r="V232" s="3">
        <v>0</v>
      </c>
      <c r="W232" s="3" t="s">
        <v>8763</v>
      </c>
      <c r="X232" s="3">
        <v>55241239</v>
      </c>
      <c r="Y232" s="3">
        <v>-13183</v>
      </c>
      <c r="Z232" s="3" t="s">
        <v>8763</v>
      </c>
      <c r="AA232" s="3">
        <v>55241239</v>
      </c>
      <c r="AB232" s="3">
        <v>-13183</v>
      </c>
      <c r="AC232" s="3" t="s">
        <v>8758</v>
      </c>
      <c r="AD232" s="3">
        <v>1814895</v>
      </c>
      <c r="AE232" s="3" t="s">
        <v>49</v>
      </c>
      <c r="AF232" s="3" t="s">
        <v>168</v>
      </c>
      <c r="AG232" s="3" t="s">
        <v>8764</v>
      </c>
      <c r="AH232" s="3" t="s">
        <v>8765</v>
      </c>
      <c r="AI232" s="3">
        <v>-34675</v>
      </c>
      <c r="AJ232" s="3" t="s">
        <v>53</v>
      </c>
      <c r="AK232" s="3" t="s">
        <v>168</v>
      </c>
      <c r="AL232" s="3" t="s">
        <v>8764</v>
      </c>
      <c r="AM232" s="3" t="s">
        <v>8765</v>
      </c>
      <c r="AN232" s="3">
        <v>-34675</v>
      </c>
      <c r="AO232" s="3" t="s">
        <v>49</v>
      </c>
      <c r="AP232" s="3" t="s">
        <v>168</v>
      </c>
      <c r="AQ232" s="3" t="s">
        <v>8766</v>
      </c>
      <c r="AR232" s="3" t="s">
        <v>8767</v>
      </c>
      <c r="AS232" s="3">
        <v>55498</v>
      </c>
      <c r="AT232" s="3">
        <v>135.129202253507</v>
      </c>
      <c r="AU232" s="4">
        <f t="shared" si="18"/>
        <v>0</v>
      </c>
      <c r="AV232" s="4">
        <f t="shared" si="19"/>
        <v>0</v>
      </c>
      <c r="AW232" s="4">
        <f t="shared" si="20"/>
        <v>0</v>
      </c>
      <c r="AX232" s="4">
        <f t="shared" si="21"/>
        <v>0</v>
      </c>
      <c r="AY232" s="4">
        <f t="shared" si="22"/>
        <v>0</v>
      </c>
      <c r="AZ232" s="3" t="str">
        <f t="shared" si="23"/>
        <v>YES</v>
      </c>
    </row>
    <row r="233" spans="1:52" x14ac:dyDescent="0.25">
      <c r="A233" s="3" t="s">
        <v>11561</v>
      </c>
      <c r="B233" s="3">
        <v>29853757</v>
      </c>
      <c r="C233" s="3">
        <v>29856476</v>
      </c>
      <c r="D233" s="3">
        <v>4</v>
      </c>
      <c r="E233" s="3">
        <v>4</v>
      </c>
      <c r="F233" s="3">
        <v>4</v>
      </c>
      <c r="G233" s="3">
        <v>2719</v>
      </c>
      <c r="H233" s="3">
        <v>16.756481707185799</v>
      </c>
      <c r="I233" s="3">
        <v>5.5757428681228198</v>
      </c>
      <c r="J233" s="3">
        <v>28.200577060680398</v>
      </c>
      <c r="K233" s="3">
        <v>51.959091040306703</v>
      </c>
      <c r="L233" s="3">
        <v>22.636274298264901</v>
      </c>
      <c r="M233" s="3">
        <v>29.2858823938321</v>
      </c>
      <c r="N233" s="3">
        <v>184.24832558746601</v>
      </c>
      <c r="O233" s="3">
        <v>80.268833682223701</v>
      </c>
      <c r="P233" s="3">
        <v>103.848521719312</v>
      </c>
      <c r="Q233" s="3">
        <v>29864698</v>
      </c>
      <c r="R233" s="3">
        <v>8119</v>
      </c>
      <c r="S233" s="3">
        <v>30082939</v>
      </c>
      <c r="T233" s="3">
        <v>226444</v>
      </c>
      <c r="U233" s="3">
        <v>0</v>
      </c>
      <c r="V233" s="3">
        <v>0</v>
      </c>
      <c r="W233" s="3" t="s">
        <v>11724</v>
      </c>
      <c r="X233" s="3">
        <v>29815003</v>
      </c>
      <c r="Y233" s="3">
        <v>0</v>
      </c>
      <c r="Z233" s="3" t="s">
        <v>11724</v>
      </c>
      <c r="AA233" s="3">
        <v>29815003</v>
      </c>
      <c r="AB233" s="3">
        <v>0</v>
      </c>
      <c r="AC233" s="3" t="s">
        <v>11725</v>
      </c>
      <c r="AD233" s="3">
        <v>-105649</v>
      </c>
      <c r="AE233" s="3" t="s">
        <v>49</v>
      </c>
      <c r="AF233" s="3" t="s">
        <v>50</v>
      </c>
      <c r="AG233" s="3" t="s">
        <v>11726</v>
      </c>
      <c r="AH233" s="3" t="s">
        <v>11727</v>
      </c>
      <c r="AI233" s="3">
        <v>0</v>
      </c>
      <c r="AJ233" s="3" t="s">
        <v>53</v>
      </c>
      <c r="AK233" s="3" t="s">
        <v>50</v>
      </c>
      <c r="AL233" s="3" t="s">
        <v>11726</v>
      </c>
      <c r="AM233" s="3" t="s">
        <v>11727</v>
      </c>
      <c r="AN233" s="3">
        <v>0</v>
      </c>
      <c r="AO233" s="3" t="s">
        <v>49</v>
      </c>
      <c r="AP233" s="3" t="s">
        <v>50</v>
      </c>
      <c r="AQ233" s="3" t="s">
        <v>11726</v>
      </c>
      <c r="AR233" s="3" t="s">
        <v>11727</v>
      </c>
      <c r="AS233" s="3">
        <v>0</v>
      </c>
      <c r="AT233" s="3">
        <v>134.70811712600499</v>
      </c>
      <c r="AU233" s="4">
        <f t="shared" si="18"/>
        <v>1</v>
      </c>
      <c r="AV233" s="4">
        <f t="shared" si="19"/>
        <v>0</v>
      </c>
      <c r="AW233" s="4">
        <f t="shared" si="20"/>
        <v>1</v>
      </c>
      <c r="AX233" s="4">
        <f t="shared" si="21"/>
        <v>0</v>
      </c>
      <c r="AY233" s="4">
        <f t="shared" si="22"/>
        <v>0</v>
      </c>
      <c r="AZ233" s="3" t="str">
        <f t="shared" si="23"/>
        <v>NO</v>
      </c>
    </row>
    <row r="234" spans="1:52" x14ac:dyDescent="0.25">
      <c r="A234" s="3" t="s">
        <v>10169</v>
      </c>
      <c r="B234" s="3">
        <v>1572797</v>
      </c>
      <c r="C234" s="3">
        <v>1573117</v>
      </c>
      <c r="D234" s="3">
        <v>4</v>
      </c>
      <c r="E234" s="3">
        <v>2</v>
      </c>
      <c r="F234" s="3">
        <v>3</v>
      </c>
      <c r="G234" s="3">
        <v>320</v>
      </c>
      <c r="H234" s="3">
        <v>4.4488745006480999</v>
      </c>
      <c r="I234" s="3">
        <v>0.85569338569229103</v>
      </c>
      <c r="J234" s="3">
        <v>12.869087535531399</v>
      </c>
      <c r="K234" s="3">
        <v>103.276481027087</v>
      </c>
      <c r="L234" s="3">
        <v>27.134643723928999</v>
      </c>
      <c r="M234" s="3">
        <v>35.731616629978099</v>
      </c>
      <c r="N234" s="3">
        <v>802.51595726535595</v>
      </c>
      <c r="O234" s="3">
        <v>210.85134162783899</v>
      </c>
      <c r="P234" s="3">
        <v>277.654624162929</v>
      </c>
      <c r="Q234" s="3">
        <v>1555215</v>
      </c>
      <c r="R234" s="3">
        <v>-17583</v>
      </c>
      <c r="S234" s="3">
        <v>1610516</v>
      </c>
      <c r="T234" s="3">
        <v>37380</v>
      </c>
      <c r="U234" s="3">
        <v>0</v>
      </c>
      <c r="V234" s="3">
        <v>515</v>
      </c>
      <c r="W234" s="3" t="s">
        <v>10180</v>
      </c>
      <c r="X234" s="3">
        <v>1566581</v>
      </c>
      <c r="Y234" s="3">
        <v>0</v>
      </c>
      <c r="Z234" s="3" t="s">
        <v>10180</v>
      </c>
      <c r="AA234" s="3">
        <v>1566581</v>
      </c>
      <c r="AB234" s="3">
        <v>0</v>
      </c>
      <c r="AC234" s="3" t="s">
        <v>10172</v>
      </c>
      <c r="AD234" s="3">
        <v>28538</v>
      </c>
      <c r="AE234" s="3" t="s">
        <v>49</v>
      </c>
      <c r="AF234" s="3" t="s">
        <v>50</v>
      </c>
      <c r="AG234" s="3" t="s">
        <v>10181</v>
      </c>
      <c r="AH234" s="3" t="s">
        <v>10172</v>
      </c>
      <c r="AI234" s="3">
        <v>28538</v>
      </c>
      <c r="AJ234" s="3" t="s">
        <v>53</v>
      </c>
      <c r="AK234" s="3" t="s">
        <v>50</v>
      </c>
      <c r="AL234" s="3" t="s">
        <v>10181</v>
      </c>
      <c r="AM234" s="3" t="s">
        <v>10172</v>
      </c>
      <c r="AN234" s="3">
        <v>28538</v>
      </c>
      <c r="AO234" s="3" t="s">
        <v>49</v>
      </c>
      <c r="AP234" s="3" t="s">
        <v>50</v>
      </c>
      <c r="AQ234" s="3" t="s">
        <v>10181</v>
      </c>
      <c r="AR234" s="3" t="s">
        <v>10172</v>
      </c>
      <c r="AS234" s="3">
        <v>29265</v>
      </c>
      <c r="AT234" s="3">
        <v>129.56363765908799</v>
      </c>
      <c r="AU234" s="4">
        <f t="shared" si="18"/>
        <v>0</v>
      </c>
      <c r="AV234" s="4">
        <f t="shared" si="19"/>
        <v>0</v>
      </c>
      <c r="AW234" s="4">
        <f t="shared" si="20"/>
        <v>1</v>
      </c>
      <c r="AX234" s="4">
        <f t="shared" si="21"/>
        <v>0</v>
      </c>
      <c r="AY234" s="4">
        <f t="shared" si="22"/>
        <v>0</v>
      </c>
      <c r="AZ234" s="3" t="str">
        <f t="shared" si="23"/>
        <v>NO</v>
      </c>
    </row>
    <row r="235" spans="1:52" x14ac:dyDescent="0.25">
      <c r="A235" s="3" t="s">
        <v>7109</v>
      </c>
      <c r="B235" s="3">
        <v>34573576</v>
      </c>
      <c r="C235" s="3">
        <v>34573877</v>
      </c>
      <c r="D235" s="3">
        <v>4</v>
      </c>
      <c r="E235" s="3">
        <v>3</v>
      </c>
      <c r="F235" s="3">
        <v>4</v>
      </c>
      <c r="G235" s="3">
        <v>301</v>
      </c>
      <c r="H235" s="3">
        <v>9.3292926118753297</v>
      </c>
      <c r="I235" s="3">
        <v>0.66859171356576697</v>
      </c>
      <c r="J235" s="3">
        <v>13.010742287144801</v>
      </c>
      <c r="K235" s="3">
        <v>126.601781869199</v>
      </c>
      <c r="L235" s="3">
        <v>77.467147125570307</v>
      </c>
      <c r="M235" s="3">
        <v>75.071304379343601</v>
      </c>
      <c r="N235" s="3">
        <v>973.05579555047905</v>
      </c>
      <c r="O235" s="3">
        <v>595.40912744164905</v>
      </c>
      <c r="P235" s="3">
        <v>576.99478417551597</v>
      </c>
      <c r="Q235" s="3">
        <v>34523808</v>
      </c>
      <c r="R235" s="3">
        <v>-49769</v>
      </c>
      <c r="S235" s="3">
        <v>34526992</v>
      </c>
      <c r="T235" s="3">
        <v>-46585</v>
      </c>
      <c r="U235" s="3">
        <v>-2039</v>
      </c>
      <c r="V235" s="3">
        <v>0</v>
      </c>
      <c r="W235" s="3" t="s">
        <v>7256</v>
      </c>
      <c r="X235" s="3">
        <v>34577475</v>
      </c>
      <c r="Y235" s="3">
        <v>3599</v>
      </c>
      <c r="Z235" s="3" t="s">
        <v>7256</v>
      </c>
      <c r="AA235" s="3">
        <v>34577475</v>
      </c>
      <c r="AB235" s="3">
        <v>3599</v>
      </c>
      <c r="AC235" s="3" t="s">
        <v>7251</v>
      </c>
      <c r="AD235" s="3">
        <v>1557891</v>
      </c>
      <c r="AE235" s="3" t="s">
        <v>49</v>
      </c>
      <c r="AF235" s="3" t="s">
        <v>55</v>
      </c>
      <c r="AG235" s="3" t="s">
        <v>7257</v>
      </c>
      <c r="AH235" s="3" t="s">
        <v>7258</v>
      </c>
      <c r="AI235" s="3">
        <v>0</v>
      </c>
      <c r="AJ235" s="3" t="s">
        <v>53</v>
      </c>
      <c r="AK235" s="3" t="s">
        <v>55</v>
      </c>
      <c r="AL235" s="3" t="s">
        <v>7257</v>
      </c>
      <c r="AM235" s="3" t="s">
        <v>7258</v>
      </c>
      <c r="AN235" s="3">
        <v>-13397</v>
      </c>
      <c r="AO235" s="3" t="s">
        <v>49</v>
      </c>
      <c r="AP235" s="3" t="s">
        <v>55</v>
      </c>
      <c r="AQ235" s="3" t="s">
        <v>7257</v>
      </c>
      <c r="AR235" s="3" t="s">
        <v>7258</v>
      </c>
      <c r="AS235" s="3">
        <v>0</v>
      </c>
      <c r="AT235" s="3">
        <v>129.279866006768</v>
      </c>
      <c r="AU235" s="4">
        <f t="shared" si="18"/>
        <v>1</v>
      </c>
      <c r="AV235" s="4">
        <f t="shared" si="19"/>
        <v>0</v>
      </c>
      <c r="AW235" s="4">
        <f t="shared" si="20"/>
        <v>0</v>
      </c>
      <c r="AX235" s="4">
        <f t="shared" si="21"/>
        <v>0</v>
      </c>
      <c r="AY235" s="4">
        <f t="shared" si="22"/>
        <v>0</v>
      </c>
      <c r="AZ235" s="3" t="str">
        <f t="shared" si="23"/>
        <v>NO</v>
      </c>
    </row>
    <row r="236" spans="1:52" x14ac:dyDescent="0.25">
      <c r="A236" s="3" t="s">
        <v>10922</v>
      </c>
      <c r="B236" s="3">
        <v>137120513</v>
      </c>
      <c r="C236" s="3">
        <v>137121580</v>
      </c>
      <c r="D236" s="3">
        <v>4</v>
      </c>
      <c r="E236" s="3">
        <v>3</v>
      </c>
      <c r="F236" s="3">
        <v>3</v>
      </c>
      <c r="G236" s="3">
        <v>1067</v>
      </c>
      <c r="H236" s="3">
        <v>6.6652885093443599</v>
      </c>
      <c r="I236" s="3">
        <v>4.2415666323955996</v>
      </c>
      <c r="J236" s="3">
        <v>13.247696952504601</v>
      </c>
      <c r="K236" s="3">
        <v>92.095860096167897</v>
      </c>
      <c r="L236" s="3">
        <v>972.95490405140799</v>
      </c>
      <c r="M236" s="3">
        <v>1293.764590109</v>
      </c>
      <c r="N236" s="3">
        <v>695.18392839410706</v>
      </c>
      <c r="O236" s="3">
        <v>7344.3324340798899</v>
      </c>
      <c r="P236" s="3">
        <v>9765.9585265830301</v>
      </c>
      <c r="Q236" s="3">
        <v>137101263</v>
      </c>
      <c r="R236" s="3">
        <v>-19251</v>
      </c>
      <c r="S236" s="3">
        <v>137343651</v>
      </c>
      <c r="T236" s="3">
        <v>222052</v>
      </c>
      <c r="U236" s="3">
        <v>0</v>
      </c>
      <c r="V236" s="3">
        <v>0</v>
      </c>
      <c r="W236" s="3" t="s">
        <v>11478</v>
      </c>
      <c r="X236" s="3">
        <v>137119758</v>
      </c>
      <c r="Y236" s="3">
        <v>0</v>
      </c>
      <c r="Z236" s="3" t="s">
        <v>11478</v>
      </c>
      <c r="AA236" s="3">
        <v>137119758</v>
      </c>
      <c r="AB236" s="3">
        <v>0</v>
      </c>
      <c r="AC236" s="3" t="s">
        <v>11462</v>
      </c>
      <c r="AD236" s="3">
        <v>-6010338</v>
      </c>
      <c r="AE236" s="3" t="s">
        <v>49</v>
      </c>
      <c r="AF236" s="3" t="s">
        <v>50</v>
      </c>
      <c r="AG236" s="3" t="s">
        <v>11479</v>
      </c>
      <c r="AH236" s="3" t="s">
        <v>11480</v>
      </c>
      <c r="AI236" s="3">
        <v>0</v>
      </c>
      <c r="AJ236" s="3" t="s">
        <v>53</v>
      </c>
      <c r="AK236" s="3" t="s">
        <v>50</v>
      </c>
      <c r="AL236" s="3" t="s">
        <v>11479</v>
      </c>
      <c r="AM236" s="3" t="s">
        <v>11480</v>
      </c>
      <c r="AN236" s="3">
        <v>-214</v>
      </c>
      <c r="AO236" s="3" t="s">
        <v>49</v>
      </c>
      <c r="AP236" s="3" t="s">
        <v>50</v>
      </c>
      <c r="AQ236" s="3" t="s">
        <v>11479</v>
      </c>
      <c r="AR236" s="3" t="s">
        <v>11480</v>
      </c>
      <c r="AS236" s="3">
        <v>0</v>
      </c>
      <c r="AT236" s="3">
        <v>128.97849346973999</v>
      </c>
      <c r="AU236" s="4">
        <f t="shared" si="18"/>
        <v>1</v>
      </c>
      <c r="AV236" s="4">
        <f t="shared" si="19"/>
        <v>0</v>
      </c>
      <c r="AW236" s="4">
        <f t="shared" si="20"/>
        <v>1</v>
      </c>
      <c r="AX236" s="4">
        <f t="shared" si="21"/>
        <v>0</v>
      </c>
      <c r="AY236" s="4">
        <f t="shared" si="22"/>
        <v>0</v>
      </c>
      <c r="AZ236" s="3" t="str">
        <f t="shared" si="23"/>
        <v>NO</v>
      </c>
    </row>
    <row r="237" spans="1:52" x14ac:dyDescent="0.25">
      <c r="A237" s="3" t="s">
        <v>8462</v>
      </c>
      <c r="B237" s="3">
        <v>135755544</v>
      </c>
      <c r="C237" s="3">
        <v>135757404</v>
      </c>
      <c r="D237" s="3">
        <v>4</v>
      </c>
      <c r="E237" s="3">
        <v>3</v>
      </c>
      <c r="F237" s="3">
        <v>3</v>
      </c>
      <c r="G237" s="3">
        <v>1860</v>
      </c>
      <c r="H237" s="3">
        <v>3.1754625430808998</v>
      </c>
      <c r="I237" s="3">
        <v>4.0268914881214499</v>
      </c>
      <c r="J237" s="3">
        <v>5.3486308114410797</v>
      </c>
      <c r="K237" s="3">
        <v>69.634902787086602</v>
      </c>
      <c r="L237" s="3">
        <v>19.2872652569928</v>
      </c>
      <c r="M237" s="3">
        <v>25.417748119150001</v>
      </c>
      <c r="N237" s="3">
        <v>1301.92015941973</v>
      </c>
      <c r="O237" s="3">
        <v>360.60191733061998</v>
      </c>
      <c r="P237" s="3">
        <v>475.21971538547302</v>
      </c>
      <c r="Q237" s="3">
        <v>136118981</v>
      </c>
      <c r="R237" s="3">
        <v>361311</v>
      </c>
      <c r="S237" s="3">
        <v>135835576</v>
      </c>
      <c r="T237" s="3">
        <v>78155</v>
      </c>
      <c r="U237" s="3">
        <v>0</v>
      </c>
      <c r="V237" s="3">
        <v>-1080</v>
      </c>
      <c r="W237" s="3" t="s">
        <v>9083</v>
      </c>
      <c r="X237" s="3">
        <v>135792383</v>
      </c>
      <c r="Y237" s="3">
        <v>34980</v>
      </c>
      <c r="Z237" s="3" t="s">
        <v>9083</v>
      </c>
      <c r="AA237" s="3">
        <v>135792383</v>
      </c>
      <c r="AB237" s="3">
        <v>34980</v>
      </c>
      <c r="AC237" s="3" t="s">
        <v>9069</v>
      </c>
      <c r="AD237" s="3">
        <v>2300061</v>
      </c>
      <c r="AE237" s="3" t="s">
        <v>49</v>
      </c>
      <c r="AF237" s="3" t="s">
        <v>50</v>
      </c>
      <c r="AG237" s="3" t="s">
        <v>9084</v>
      </c>
      <c r="AH237" s="3" t="s">
        <v>9085</v>
      </c>
      <c r="AI237" s="3">
        <v>34981</v>
      </c>
      <c r="AJ237" s="3" t="s">
        <v>53</v>
      </c>
      <c r="AK237" s="3" t="s">
        <v>50</v>
      </c>
      <c r="AL237" s="3" t="s">
        <v>9084</v>
      </c>
      <c r="AM237" s="3" t="s">
        <v>9085</v>
      </c>
      <c r="AN237" s="3">
        <v>34981</v>
      </c>
      <c r="AO237" s="3" t="s">
        <v>49</v>
      </c>
      <c r="AP237" s="3" t="s">
        <v>50</v>
      </c>
      <c r="AQ237" s="3" t="s">
        <v>9084</v>
      </c>
      <c r="AR237" s="3" t="s">
        <v>9085</v>
      </c>
      <c r="AS237" s="3">
        <v>35393</v>
      </c>
      <c r="AT237" s="3">
        <v>127.248888658228</v>
      </c>
      <c r="AU237" s="4">
        <f t="shared" si="18"/>
        <v>0</v>
      </c>
      <c r="AV237" s="4">
        <f t="shared" si="19"/>
        <v>0</v>
      </c>
      <c r="AW237" s="4">
        <f t="shared" si="20"/>
        <v>0</v>
      </c>
      <c r="AX237" s="4">
        <f t="shared" si="21"/>
        <v>0</v>
      </c>
      <c r="AY237" s="4">
        <f t="shared" si="22"/>
        <v>0</v>
      </c>
      <c r="AZ237" s="3" t="str">
        <f t="shared" si="23"/>
        <v>YES</v>
      </c>
    </row>
    <row r="238" spans="1:52" x14ac:dyDescent="0.25">
      <c r="A238" s="3" t="s">
        <v>46</v>
      </c>
      <c r="B238" s="3">
        <v>61332395</v>
      </c>
      <c r="C238" s="3">
        <v>61333182</v>
      </c>
      <c r="D238" s="3">
        <v>4</v>
      </c>
      <c r="E238" s="3">
        <v>3</v>
      </c>
      <c r="F238" s="3">
        <v>3</v>
      </c>
      <c r="G238" s="3">
        <v>787</v>
      </c>
      <c r="H238" s="3">
        <v>2.9943610779179299</v>
      </c>
      <c r="I238" s="3">
        <v>2.37997848495035</v>
      </c>
      <c r="J238" s="3">
        <v>8.2840981686064303</v>
      </c>
      <c r="K238" s="3">
        <v>89.416320240689899</v>
      </c>
      <c r="L238" s="3">
        <v>11.6895544414306</v>
      </c>
      <c r="M238" s="3">
        <v>15.312350828137101</v>
      </c>
      <c r="N238" s="3">
        <v>1079.3730158768999</v>
      </c>
      <c r="O238" s="3">
        <v>141.10835245446</v>
      </c>
      <c r="P238" s="3">
        <v>184.84028697493099</v>
      </c>
      <c r="Q238" s="3">
        <v>61253559</v>
      </c>
      <c r="R238" s="3">
        <v>-78837</v>
      </c>
      <c r="S238" s="3">
        <v>61290527</v>
      </c>
      <c r="T238" s="3">
        <v>-41869</v>
      </c>
      <c r="U238" s="3">
        <v>0</v>
      </c>
      <c r="V238" s="3">
        <v>-656</v>
      </c>
      <c r="W238" s="3" t="s">
        <v>324</v>
      </c>
      <c r="X238" s="3">
        <v>61294551</v>
      </c>
      <c r="Y238" s="3">
        <v>-34012</v>
      </c>
      <c r="Z238" s="3" t="s">
        <v>324</v>
      </c>
      <c r="AA238" s="3">
        <v>61294551</v>
      </c>
      <c r="AB238" s="3">
        <v>-34012</v>
      </c>
      <c r="AC238" s="3" t="s">
        <v>296</v>
      </c>
      <c r="AD238" s="3">
        <v>1987703</v>
      </c>
      <c r="AE238" s="3" t="s">
        <v>49</v>
      </c>
      <c r="AF238" s="3" t="s">
        <v>55</v>
      </c>
      <c r="AG238" s="3" t="s">
        <v>321</v>
      </c>
      <c r="AH238" s="3" t="s">
        <v>322</v>
      </c>
      <c r="AI238" s="3">
        <v>0</v>
      </c>
      <c r="AJ238" s="3" t="s">
        <v>53</v>
      </c>
      <c r="AK238" s="3" t="s">
        <v>55</v>
      </c>
      <c r="AL238" s="3" t="s">
        <v>321</v>
      </c>
      <c r="AM238" s="3" t="s">
        <v>322</v>
      </c>
      <c r="AN238" s="3">
        <v>0</v>
      </c>
      <c r="AO238" s="3" t="s">
        <v>49</v>
      </c>
      <c r="AP238" s="3" t="s">
        <v>55</v>
      </c>
      <c r="AQ238" s="3" t="s">
        <v>321</v>
      </c>
      <c r="AR238" s="3" t="s">
        <v>322</v>
      </c>
      <c r="AS238" s="3">
        <v>0</v>
      </c>
      <c r="AT238" s="3">
        <v>127.046930612964</v>
      </c>
      <c r="AU238" s="4">
        <f t="shared" si="18"/>
        <v>1</v>
      </c>
      <c r="AV238" s="4">
        <f t="shared" si="19"/>
        <v>0</v>
      </c>
      <c r="AW238" s="4">
        <f t="shared" si="20"/>
        <v>0</v>
      </c>
      <c r="AX238" s="4">
        <f t="shared" si="21"/>
        <v>0</v>
      </c>
      <c r="AY238" s="4">
        <f t="shared" si="22"/>
        <v>0</v>
      </c>
      <c r="AZ238" s="3" t="str">
        <f t="shared" si="23"/>
        <v>NO</v>
      </c>
    </row>
    <row r="239" spans="1:52" x14ac:dyDescent="0.25">
      <c r="A239" s="3" t="s">
        <v>7485</v>
      </c>
      <c r="B239" s="3">
        <v>96060317</v>
      </c>
      <c r="C239" s="3">
        <v>96060773</v>
      </c>
      <c r="D239" s="3">
        <v>4</v>
      </c>
      <c r="E239" s="3">
        <v>2</v>
      </c>
      <c r="F239" s="3">
        <v>3</v>
      </c>
      <c r="G239" s="3">
        <v>456</v>
      </c>
      <c r="H239" s="3">
        <v>7.4591056249843302</v>
      </c>
      <c r="I239" s="3">
        <v>1.26358633480335</v>
      </c>
      <c r="J239" s="3">
        <v>13.9573475342116</v>
      </c>
      <c r="K239" s="3">
        <v>72.434990175760504</v>
      </c>
      <c r="L239" s="3">
        <v>8.1967412910995705</v>
      </c>
      <c r="M239" s="3">
        <v>10.928988388132799</v>
      </c>
      <c r="N239" s="3">
        <v>518.973895277819</v>
      </c>
      <c r="O239" s="3">
        <v>58.727070247467097</v>
      </c>
      <c r="P239" s="3">
        <v>78.302760329956101</v>
      </c>
      <c r="Q239" s="3">
        <v>96073066</v>
      </c>
      <c r="R239" s="3">
        <v>12060</v>
      </c>
      <c r="S239" s="3">
        <v>95567804</v>
      </c>
      <c r="T239" s="3">
        <v>-492514</v>
      </c>
      <c r="U239" s="3">
        <v>-146</v>
      </c>
      <c r="V239" s="3">
        <v>0</v>
      </c>
      <c r="W239" s="3" t="s">
        <v>7929</v>
      </c>
      <c r="X239" s="3">
        <v>96244731</v>
      </c>
      <c r="Y239" s="3">
        <v>183959</v>
      </c>
      <c r="Z239" s="3" t="s">
        <v>7929</v>
      </c>
      <c r="AA239" s="3">
        <v>96244731</v>
      </c>
      <c r="AB239" s="3">
        <v>183959</v>
      </c>
      <c r="AC239" s="3" t="s">
        <v>7909</v>
      </c>
      <c r="AD239" s="3">
        <v>11773814</v>
      </c>
      <c r="AE239" s="3" t="s">
        <v>49</v>
      </c>
      <c r="AF239" s="3" t="s">
        <v>50</v>
      </c>
      <c r="AG239" s="3" t="s">
        <v>7930</v>
      </c>
      <c r="AH239" s="3" t="s">
        <v>7931</v>
      </c>
      <c r="AI239" s="3">
        <v>-140765</v>
      </c>
      <c r="AJ239" s="3" t="s">
        <v>53</v>
      </c>
      <c r="AK239" s="3" t="s">
        <v>50</v>
      </c>
      <c r="AL239" s="3" t="s">
        <v>7930</v>
      </c>
      <c r="AM239" s="3" t="s">
        <v>7931</v>
      </c>
      <c r="AN239" s="3">
        <v>-140765</v>
      </c>
      <c r="AO239" s="3" t="s">
        <v>49</v>
      </c>
      <c r="AP239" s="3" t="s">
        <v>50</v>
      </c>
      <c r="AQ239" s="3" t="s">
        <v>7930</v>
      </c>
      <c r="AR239" s="3" t="s">
        <v>7931</v>
      </c>
      <c r="AS239" s="3">
        <v>-141597</v>
      </c>
      <c r="AT239" s="3">
        <v>126.62391048150801</v>
      </c>
      <c r="AU239" s="4">
        <f t="shared" si="18"/>
        <v>0</v>
      </c>
      <c r="AV239" s="4">
        <f t="shared" si="19"/>
        <v>0</v>
      </c>
      <c r="AW239" s="4">
        <f t="shared" si="20"/>
        <v>0</v>
      </c>
      <c r="AX239" s="4">
        <f t="shared" si="21"/>
        <v>0</v>
      </c>
      <c r="AY239" s="4">
        <f t="shared" si="22"/>
        <v>0</v>
      </c>
      <c r="AZ239" s="3" t="str">
        <f t="shared" si="23"/>
        <v>YES</v>
      </c>
    </row>
    <row r="240" spans="1:52" x14ac:dyDescent="0.25">
      <c r="A240" s="3" t="s">
        <v>3435</v>
      </c>
      <c r="B240" s="3">
        <v>34715750</v>
      </c>
      <c r="C240" s="3">
        <v>34718001</v>
      </c>
      <c r="D240" s="3">
        <v>4</v>
      </c>
      <c r="E240" s="3">
        <v>2</v>
      </c>
      <c r="F240" s="3">
        <v>4</v>
      </c>
      <c r="G240" s="3">
        <v>2251</v>
      </c>
      <c r="H240" s="3">
        <v>5.6156804205363802</v>
      </c>
      <c r="I240" s="3">
        <v>3.47792048706442</v>
      </c>
      <c r="J240" s="3">
        <v>5.1922098195268003</v>
      </c>
      <c r="K240" s="3">
        <v>80.962204255342996</v>
      </c>
      <c r="L240" s="3">
        <v>17.865618278086998</v>
      </c>
      <c r="M240" s="3">
        <v>22.850356311051399</v>
      </c>
      <c r="N240" s="3">
        <v>1559.30147412112</v>
      </c>
      <c r="O240" s="3">
        <v>344.08506010096499</v>
      </c>
      <c r="P240" s="3">
        <v>440.08923185492301</v>
      </c>
      <c r="Q240" s="3">
        <v>34700131</v>
      </c>
      <c r="R240" s="3">
        <v>-15620</v>
      </c>
      <c r="S240" s="3">
        <v>34714725</v>
      </c>
      <c r="T240" s="3">
        <v>-1026</v>
      </c>
      <c r="U240" s="3">
        <v>0</v>
      </c>
      <c r="V240" s="3">
        <v>0</v>
      </c>
      <c r="W240" s="3" t="s">
        <v>3515</v>
      </c>
      <c r="X240" s="3">
        <v>34694169</v>
      </c>
      <c r="Y240" s="3">
        <v>-21107</v>
      </c>
      <c r="Z240" s="3" t="s">
        <v>3516</v>
      </c>
      <c r="AA240" s="3">
        <v>34758213</v>
      </c>
      <c r="AB240" s="3">
        <v>40213</v>
      </c>
      <c r="AC240" s="3" t="s">
        <v>3472</v>
      </c>
      <c r="AD240" s="3">
        <v>1418108</v>
      </c>
      <c r="AE240" s="3" t="s">
        <v>49</v>
      </c>
      <c r="AF240" s="3" t="s">
        <v>55</v>
      </c>
      <c r="AG240" s="3" t="s">
        <v>3517</v>
      </c>
      <c r="AH240" s="3" t="s">
        <v>3518</v>
      </c>
      <c r="AI240" s="3">
        <v>-927</v>
      </c>
      <c r="AJ240" s="3" t="s">
        <v>53</v>
      </c>
      <c r="AK240" s="3" t="s">
        <v>55</v>
      </c>
      <c r="AL240" s="3" t="s">
        <v>3517</v>
      </c>
      <c r="AM240" s="3" t="s">
        <v>3518</v>
      </c>
      <c r="AN240" s="3">
        <v>-927</v>
      </c>
      <c r="AO240" s="3" t="s">
        <v>49</v>
      </c>
      <c r="AP240" s="3" t="s">
        <v>55</v>
      </c>
      <c r="AQ240" s="3" t="s">
        <v>3517</v>
      </c>
      <c r="AR240" s="3" t="s">
        <v>3518</v>
      </c>
      <c r="AS240" s="3">
        <v>-1316</v>
      </c>
      <c r="AT240" s="3">
        <v>125.30529664501999</v>
      </c>
      <c r="AU240" s="4">
        <f t="shared" si="18"/>
        <v>0</v>
      </c>
      <c r="AV240" s="4">
        <f t="shared" si="19"/>
        <v>0</v>
      </c>
      <c r="AW240" s="4">
        <f t="shared" si="20"/>
        <v>0</v>
      </c>
      <c r="AX240" s="4">
        <f t="shared" si="21"/>
        <v>0</v>
      </c>
      <c r="AY240" s="4">
        <f t="shared" si="22"/>
        <v>0</v>
      </c>
      <c r="AZ240" s="3" t="str">
        <f t="shared" si="23"/>
        <v>YES</v>
      </c>
    </row>
    <row r="241" spans="1:52" x14ac:dyDescent="0.25">
      <c r="A241" s="3" t="s">
        <v>4991</v>
      </c>
      <c r="B241" s="3">
        <v>24002321</v>
      </c>
      <c r="C241" s="3">
        <v>24004510</v>
      </c>
      <c r="D241" s="3">
        <v>4</v>
      </c>
      <c r="E241" s="3">
        <v>2</v>
      </c>
      <c r="F241" s="3">
        <v>3</v>
      </c>
      <c r="G241" s="3">
        <v>2189</v>
      </c>
      <c r="H241" s="3">
        <v>4.1131510538255496</v>
      </c>
      <c r="I241" s="3">
        <v>4.5850875631949499</v>
      </c>
      <c r="J241" s="3">
        <v>4.4586210160584603</v>
      </c>
      <c r="K241" s="3">
        <v>149.429145341972</v>
      </c>
      <c r="L241" s="3">
        <v>161.78183808393601</v>
      </c>
      <c r="M241" s="3">
        <v>212.34980493079399</v>
      </c>
      <c r="N241" s="3">
        <v>3351.4655047777901</v>
      </c>
      <c r="O241" s="3">
        <v>3628.5173712063001</v>
      </c>
      <c r="P241" s="3">
        <v>4762.6789575965404</v>
      </c>
      <c r="Q241" s="3">
        <v>24003587</v>
      </c>
      <c r="R241" s="3">
        <v>0</v>
      </c>
      <c r="S241" s="3">
        <v>24139041</v>
      </c>
      <c r="T241" s="3">
        <v>134513</v>
      </c>
      <c r="U241" s="3">
        <v>0</v>
      </c>
      <c r="V241" s="3">
        <v>0</v>
      </c>
      <c r="W241" s="3" t="s">
        <v>5108</v>
      </c>
      <c r="X241" s="3">
        <v>24001621</v>
      </c>
      <c r="Y241" s="3">
        <v>0</v>
      </c>
      <c r="Z241" s="3" t="s">
        <v>5108</v>
      </c>
      <c r="AA241" s="3">
        <v>24001621</v>
      </c>
      <c r="AB241" s="3">
        <v>0</v>
      </c>
      <c r="AC241" s="3" t="s">
        <v>5082</v>
      </c>
      <c r="AD241" s="3">
        <v>-19766</v>
      </c>
      <c r="AE241" s="3" t="s">
        <v>49</v>
      </c>
      <c r="AF241" s="3" t="s">
        <v>50</v>
      </c>
      <c r="AG241" s="3" t="s">
        <v>5106</v>
      </c>
      <c r="AH241" s="3" t="s">
        <v>5107</v>
      </c>
      <c r="AI241" s="3">
        <v>0</v>
      </c>
      <c r="AJ241" s="3" t="s">
        <v>53</v>
      </c>
      <c r="AK241" s="3" t="s">
        <v>50</v>
      </c>
      <c r="AL241" s="3" t="s">
        <v>5106</v>
      </c>
      <c r="AM241" s="3" t="s">
        <v>5107</v>
      </c>
      <c r="AN241" s="3">
        <v>-662</v>
      </c>
      <c r="AO241" s="3" t="s">
        <v>49</v>
      </c>
      <c r="AP241" s="3" t="s">
        <v>55</v>
      </c>
      <c r="AQ241" s="3" t="s">
        <v>5104</v>
      </c>
      <c r="AR241" s="3" t="s">
        <v>5105</v>
      </c>
      <c r="AS241" s="3">
        <v>0</v>
      </c>
      <c r="AT241" s="3">
        <v>123.942734175116</v>
      </c>
      <c r="AU241" s="4">
        <f t="shared" si="18"/>
        <v>1</v>
      </c>
      <c r="AV241" s="4">
        <f t="shared" si="19"/>
        <v>0</v>
      </c>
      <c r="AW241" s="4">
        <f t="shared" si="20"/>
        <v>1</v>
      </c>
      <c r="AX241" s="4">
        <f t="shared" si="21"/>
        <v>1</v>
      </c>
      <c r="AY241" s="4">
        <f t="shared" si="22"/>
        <v>0</v>
      </c>
      <c r="AZ241" s="3" t="str">
        <f t="shared" si="23"/>
        <v>NO</v>
      </c>
    </row>
    <row r="242" spans="1:52" x14ac:dyDescent="0.25">
      <c r="A242" s="3" t="s">
        <v>4991</v>
      </c>
      <c r="B242" s="3">
        <v>51639926</v>
      </c>
      <c r="C242" s="3">
        <v>51642792</v>
      </c>
      <c r="D242" s="3">
        <v>4</v>
      </c>
      <c r="E242" s="3">
        <v>3</v>
      </c>
      <c r="F242" s="3">
        <v>3</v>
      </c>
      <c r="G242" s="3">
        <v>2866</v>
      </c>
      <c r="H242" s="3">
        <v>8.2316332917192305</v>
      </c>
      <c r="I242" s="3">
        <v>4.55741234114556</v>
      </c>
      <c r="J242" s="3">
        <v>8.8631515223806492</v>
      </c>
      <c r="K242" s="3">
        <v>66.6451448222046</v>
      </c>
      <c r="L242" s="3">
        <v>10.5119020962706</v>
      </c>
      <c r="M242" s="3">
        <v>13.5181935336268</v>
      </c>
      <c r="N242" s="3">
        <v>751.935072461716</v>
      </c>
      <c r="O242" s="3">
        <v>118.602306072807</v>
      </c>
      <c r="P242" s="3">
        <v>152.52129560790601</v>
      </c>
      <c r="Q242" s="3">
        <v>51635241</v>
      </c>
      <c r="R242" s="3">
        <v>-4686</v>
      </c>
      <c r="S242" s="3">
        <v>51197342</v>
      </c>
      <c r="T242" s="3">
        <v>-442585</v>
      </c>
      <c r="U242" s="3">
        <v>0</v>
      </c>
      <c r="V242" s="3">
        <v>0</v>
      </c>
      <c r="W242" s="3" t="s">
        <v>5201</v>
      </c>
      <c r="X242" s="3">
        <v>51560820</v>
      </c>
      <c r="Y242" s="3">
        <v>0</v>
      </c>
      <c r="Z242" s="3" t="s">
        <v>5201</v>
      </c>
      <c r="AA242" s="3">
        <v>51560820</v>
      </c>
      <c r="AB242" s="3">
        <v>0</v>
      </c>
      <c r="AC242" s="3" t="s">
        <v>5165</v>
      </c>
      <c r="AD242" s="3">
        <v>-2591453</v>
      </c>
      <c r="AE242" s="3" t="s">
        <v>49</v>
      </c>
      <c r="AF242" s="3" t="s">
        <v>50</v>
      </c>
      <c r="AG242" s="3" t="s">
        <v>5202</v>
      </c>
      <c r="AH242" s="3" t="s">
        <v>5203</v>
      </c>
      <c r="AI242" s="3">
        <v>0</v>
      </c>
      <c r="AJ242" s="3" t="s">
        <v>53</v>
      </c>
      <c r="AK242" s="3" t="s">
        <v>50</v>
      </c>
      <c r="AL242" s="3" t="s">
        <v>5202</v>
      </c>
      <c r="AM242" s="3" t="s">
        <v>5203</v>
      </c>
      <c r="AN242" s="3">
        <v>0</v>
      </c>
      <c r="AO242" s="3" t="s">
        <v>49</v>
      </c>
      <c r="AP242" s="3" t="s">
        <v>50</v>
      </c>
      <c r="AQ242" s="3" t="s">
        <v>5202</v>
      </c>
      <c r="AR242" s="3" t="s">
        <v>5203</v>
      </c>
      <c r="AS242" s="3">
        <v>0</v>
      </c>
      <c r="AT242" s="3">
        <v>123.738519024708</v>
      </c>
      <c r="AU242" s="4">
        <f t="shared" si="18"/>
        <v>1</v>
      </c>
      <c r="AV242" s="4">
        <f t="shared" si="19"/>
        <v>0</v>
      </c>
      <c r="AW242" s="4">
        <f t="shared" si="20"/>
        <v>1</v>
      </c>
      <c r="AX242" s="4">
        <f t="shared" si="21"/>
        <v>0</v>
      </c>
      <c r="AY242" s="4">
        <f t="shared" si="22"/>
        <v>0</v>
      </c>
      <c r="AZ242" s="3" t="str">
        <f t="shared" si="23"/>
        <v>NO</v>
      </c>
    </row>
    <row r="243" spans="1:52" x14ac:dyDescent="0.25">
      <c r="A243" s="3" t="s">
        <v>11561</v>
      </c>
      <c r="B243" s="3">
        <v>63308197</v>
      </c>
      <c r="C243" s="3">
        <v>63309999</v>
      </c>
      <c r="D243" s="3">
        <v>4</v>
      </c>
      <c r="E243" s="3">
        <v>2</v>
      </c>
      <c r="F243" s="3">
        <v>3</v>
      </c>
      <c r="G243" s="3">
        <v>1802</v>
      </c>
      <c r="H243" s="3">
        <v>9.1321623071405096</v>
      </c>
      <c r="I243" s="3">
        <v>2.9442906927342301</v>
      </c>
      <c r="J243" s="3">
        <v>16.289881232600699</v>
      </c>
      <c r="K243" s="3">
        <v>65.784603453984403</v>
      </c>
      <c r="L243" s="3">
        <v>13.3200141253062</v>
      </c>
      <c r="M243" s="3">
        <v>17.2125753128675</v>
      </c>
      <c r="N243" s="3">
        <v>403.83721964977099</v>
      </c>
      <c r="O243" s="3">
        <v>81.768638672755003</v>
      </c>
      <c r="P243" s="3">
        <v>105.664216129583</v>
      </c>
      <c r="Q243" s="3">
        <v>63309657</v>
      </c>
      <c r="R243" s="3">
        <v>0</v>
      </c>
      <c r="S243" s="3">
        <v>63168825</v>
      </c>
      <c r="T243" s="3">
        <v>-139373</v>
      </c>
      <c r="U243" s="3">
        <v>0</v>
      </c>
      <c r="V243" s="3">
        <v>0</v>
      </c>
      <c r="W243" s="3" t="s">
        <v>11908</v>
      </c>
      <c r="X243" s="3">
        <v>63234636</v>
      </c>
      <c r="Y243" s="3">
        <v>-73287</v>
      </c>
      <c r="Z243" s="3" t="s">
        <v>11908</v>
      </c>
      <c r="AA243" s="3">
        <v>63234636</v>
      </c>
      <c r="AB243" s="3">
        <v>-73287</v>
      </c>
      <c r="AC243" s="3" t="s">
        <v>11902</v>
      </c>
      <c r="AD243" s="3">
        <v>3457402</v>
      </c>
      <c r="AE243" s="3" t="s">
        <v>49</v>
      </c>
      <c r="AF243" s="3" t="s">
        <v>213</v>
      </c>
      <c r="AG243" s="3" t="s">
        <v>11909</v>
      </c>
      <c r="AH243" s="3" t="s">
        <v>11910</v>
      </c>
      <c r="AI243" s="3">
        <v>-73286</v>
      </c>
      <c r="AJ243" s="3" t="s">
        <v>53</v>
      </c>
      <c r="AK243" s="3" t="s">
        <v>213</v>
      </c>
      <c r="AL243" s="3" t="s">
        <v>11909</v>
      </c>
      <c r="AM243" s="3" t="s">
        <v>11910</v>
      </c>
      <c r="AN243" s="3">
        <v>-73286</v>
      </c>
      <c r="AO243" s="3" t="s">
        <v>49</v>
      </c>
      <c r="AP243" s="3" t="s">
        <v>50</v>
      </c>
      <c r="AQ243" s="3" t="s">
        <v>11911</v>
      </c>
      <c r="AR243" s="3" t="s">
        <v>11912</v>
      </c>
      <c r="AS243" s="3">
        <v>75909</v>
      </c>
      <c r="AT243" s="3">
        <v>123.420366423415</v>
      </c>
      <c r="AU243" s="4">
        <f t="shared" si="18"/>
        <v>0</v>
      </c>
      <c r="AV243" s="4">
        <f t="shared" si="19"/>
        <v>0</v>
      </c>
      <c r="AW243" s="4">
        <f t="shared" si="20"/>
        <v>0</v>
      </c>
      <c r="AX243" s="4">
        <f t="shared" si="21"/>
        <v>1</v>
      </c>
      <c r="AY243" s="4">
        <f t="shared" si="22"/>
        <v>0</v>
      </c>
      <c r="AZ243" s="3" t="str">
        <f t="shared" si="23"/>
        <v>NO</v>
      </c>
    </row>
    <row r="244" spans="1:52" x14ac:dyDescent="0.25">
      <c r="A244" s="3" t="s">
        <v>4991</v>
      </c>
      <c r="B244" s="3">
        <v>6897475</v>
      </c>
      <c r="C244" s="3">
        <v>6899094</v>
      </c>
      <c r="D244" s="3">
        <v>4</v>
      </c>
      <c r="E244" s="3">
        <v>2</v>
      </c>
      <c r="F244" s="3">
        <v>3</v>
      </c>
      <c r="G244" s="3">
        <v>1619</v>
      </c>
      <c r="H244" s="3">
        <v>2.02457960066211</v>
      </c>
      <c r="I244" s="3">
        <v>3.2571292100798801</v>
      </c>
      <c r="J244" s="3">
        <v>1.64456408266535</v>
      </c>
      <c r="K244" s="3">
        <v>112.23316885521</v>
      </c>
      <c r="L244" s="3">
        <v>9.8382897147495392</v>
      </c>
      <c r="M244" s="3">
        <v>12.620043691598701</v>
      </c>
      <c r="N244" s="3">
        <v>6824.49349576653</v>
      </c>
      <c r="O244" s="3">
        <v>598.23085147308905</v>
      </c>
      <c r="P244" s="3">
        <v>767.37926023201101</v>
      </c>
      <c r="Q244" s="3">
        <v>6918051</v>
      </c>
      <c r="R244" s="3">
        <v>18762</v>
      </c>
      <c r="S244" s="3">
        <v>6729989</v>
      </c>
      <c r="T244" s="3">
        <v>-167487</v>
      </c>
      <c r="U244" s="3">
        <v>0</v>
      </c>
      <c r="V244" s="3">
        <v>0</v>
      </c>
      <c r="W244" s="3" t="s">
        <v>5013</v>
      </c>
      <c r="X244" s="3">
        <v>6919495</v>
      </c>
      <c r="Y244" s="3">
        <v>20402</v>
      </c>
      <c r="Z244" s="3" t="s">
        <v>5013</v>
      </c>
      <c r="AA244" s="3">
        <v>6919495</v>
      </c>
      <c r="AB244" s="3">
        <v>20402</v>
      </c>
      <c r="AC244" s="3" t="s">
        <v>5010</v>
      </c>
      <c r="AD244" s="3">
        <v>20403</v>
      </c>
      <c r="AE244" s="3" t="s">
        <v>49</v>
      </c>
      <c r="AF244" s="3" t="s">
        <v>55</v>
      </c>
      <c r="AG244" s="3" t="s">
        <v>5014</v>
      </c>
      <c r="AH244" s="3" t="s">
        <v>5015</v>
      </c>
      <c r="AI244" s="3">
        <v>0</v>
      </c>
      <c r="AJ244" s="3" t="s">
        <v>53</v>
      </c>
      <c r="AK244" s="3" t="s">
        <v>55</v>
      </c>
      <c r="AL244" s="3" t="s">
        <v>5014</v>
      </c>
      <c r="AM244" s="3" t="s">
        <v>5015</v>
      </c>
      <c r="AN244" s="3">
        <v>0</v>
      </c>
      <c r="AO244" s="3" t="s">
        <v>49</v>
      </c>
      <c r="AP244" s="3" t="s">
        <v>55</v>
      </c>
      <c r="AQ244" s="3" t="s">
        <v>5014</v>
      </c>
      <c r="AR244" s="3" t="s">
        <v>5015</v>
      </c>
      <c r="AS244" s="3">
        <v>0</v>
      </c>
      <c r="AT244" s="3">
        <v>122.662951277047</v>
      </c>
      <c r="AU244" s="4">
        <f t="shared" si="18"/>
        <v>1</v>
      </c>
      <c r="AV244" s="4">
        <f t="shared" si="19"/>
        <v>0</v>
      </c>
      <c r="AW244" s="4">
        <f t="shared" si="20"/>
        <v>0</v>
      </c>
      <c r="AX244" s="4">
        <f t="shared" si="21"/>
        <v>0</v>
      </c>
      <c r="AY244" s="4">
        <f t="shared" si="22"/>
        <v>0</v>
      </c>
      <c r="AZ244" s="3" t="str">
        <f t="shared" si="23"/>
        <v>NO</v>
      </c>
    </row>
    <row r="245" spans="1:52" x14ac:dyDescent="0.25">
      <c r="A245" s="3" t="s">
        <v>9365</v>
      </c>
      <c r="B245" s="3">
        <v>119531149</v>
      </c>
      <c r="C245" s="3">
        <v>119531733</v>
      </c>
      <c r="D245" s="3">
        <v>4</v>
      </c>
      <c r="E245" s="3">
        <v>2</v>
      </c>
      <c r="F245" s="3">
        <v>3</v>
      </c>
      <c r="G245" s="3">
        <v>584</v>
      </c>
      <c r="H245" s="3">
        <v>5.2267862825023199</v>
      </c>
      <c r="I245" s="3">
        <v>1.65002194447718</v>
      </c>
      <c r="J245" s="3">
        <v>7.0232109859472498</v>
      </c>
      <c r="K245" s="3">
        <v>76.632577190819902</v>
      </c>
      <c r="L245" s="3">
        <v>20.8644411438238</v>
      </c>
      <c r="M245" s="3">
        <v>27.296695133960998</v>
      </c>
      <c r="N245" s="3">
        <v>1091.13306355389</v>
      </c>
      <c r="O245" s="3">
        <v>297.07837605293997</v>
      </c>
      <c r="P245" s="3">
        <v>388.66403399497699</v>
      </c>
      <c r="Q245" s="3">
        <v>119585500</v>
      </c>
      <c r="R245" s="3">
        <v>53641</v>
      </c>
      <c r="S245" s="3">
        <v>119452736</v>
      </c>
      <c r="T245" s="3">
        <v>-78414</v>
      </c>
      <c r="U245" s="3">
        <v>0</v>
      </c>
      <c r="V245" s="3">
        <v>0</v>
      </c>
      <c r="W245" s="3" t="s">
        <v>9886</v>
      </c>
      <c r="X245" s="3">
        <v>119555249</v>
      </c>
      <c r="Y245" s="3">
        <v>23517</v>
      </c>
      <c r="Z245" s="3" t="s">
        <v>9886</v>
      </c>
      <c r="AA245" s="3">
        <v>119555249</v>
      </c>
      <c r="AB245" s="3">
        <v>23517</v>
      </c>
      <c r="AC245" s="3" t="s">
        <v>9847</v>
      </c>
      <c r="AD245" s="3">
        <v>-7110172</v>
      </c>
      <c r="AE245" s="3" t="s">
        <v>49</v>
      </c>
      <c r="AF245" s="3" t="s">
        <v>55</v>
      </c>
      <c r="AG245" s="3" t="s">
        <v>9887</v>
      </c>
      <c r="AH245" s="3" t="s">
        <v>9888</v>
      </c>
      <c r="AI245" s="3">
        <v>0</v>
      </c>
      <c r="AJ245" s="3" t="s">
        <v>53</v>
      </c>
      <c r="AK245" s="3" t="s">
        <v>55</v>
      </c>
      <c r="AL245" s="3" t="s">
        <v>9887</v>
      </c>
      <c r="AM245" s="3" t="s">
        <v>9888</v>
      </c>
      <c r="AN245" s="3">
        <v>0</v>
      </c>
      <c r="AO245" s="3" t="s">
        <v>49</v>
      </c>
      <c r="AP245" s="3" t="s">
        <v>55</v>
      </c>
      <c r="AQ245" s="3" t="s">
        <v>9887</v>
      </c>
      <c r="AR245" s="3" t="s">
        <v>9888</v>
      </c>
      <c r="AS245" s="3">
        <v>0</v>
      </c>
      <c r="AT245" s="3">
        <v>120.86250122401999</v>
      </c>
      <c r="AU245" s="4">
        <f t="shared" si="18"/>
        <v>1</v>
      </c>
      <c r="AV245" s="4">
        <f t="shared" si="19"/>
        <v>0</v>
      </c>
      <c r="AW245" s="4">
        <f t="shared" si="20"/>
        <v>0</v>
      </c>
      <c r="AX245" s="4">
        <f t="shared" si="21"/>
        <v>0</v>
      </c>
      <c r="AY245" s="4">
        <f t="shared" si="22"/>
        <v>0</v>
      </c>
      <c r="AZ245" s="3" t="str">
        <f t="shared" si="23"/>
        <v>NO</v>
      </c>
    </row>
    <row r="246" spans="1:52" x14ac:dyDescent="0.25">
      <c r="A246" s="3" t="s">
        <v>5558</v>
      </c>
      <c r="B246" s="3">
        <v>9995142</v>
      </c>
      <c r="C246" s="3">
        <v>9996054</v>
      </c>
      <c r="D246" s="3">
        <v>4</v>
      </c>
      <c r="E246" s="3">
        <v>2</v>
      </c>
      <c r="F246" s="3">
        <v>4</v>
      </c>
      <c r="G246" s="3">
        <v>912</v>
      </c>
      <c r="H246" s="3">
        <v>1.93403768992249</v>
      </c>
      <c r="I246" s="3">
        <v>2.3860946176607398</v>
      </c>
      <c r="J246" s="3">
        <v>2.9832951916377799</v>
      </c>
      <c r="K246" s="3">
        <v>66.107925151524697</v>
      </c>
      <c r="L246" s="3">
        <v>17.175905463247599</v>
      </c>
      <c r="M246" s="3">
        <v>22.503066541876301</v>
      </c>
      <c r="N246" s="3">
        <v>2215.9364362207998</v>
      </c>
      <c r="O246" s="3">
        <v>575.73603548827202</v>
      </c>
      <c r="P246" s="3">
        <v>754.30237694723201</v>
      </c>
      <c r="Q246" s="3">
        <v>10016583</v>
      </c>
      <c r="R246" s="3">
        <v>20457</v>
      </c>
      <c r="S246" s="3">
        <v>9951993</v>
      </c>
      <c r="T246" s="3">
        <v>-43150</v>
      </c>
      <c r="U246" s="3">
        <v>0</v>
      </c>
      <c r="V246" s="3">
        <v>-2385</v>
      </c>
      <c r="W246" s="3" t="s">
        <v>5636</v>
      </c>
      <c r="X246" s="3">
        <v>10003157</v>
      </c>
      <c r="Y246" s="3">
        <v>7104</v>
      </c>
      <c r="Z246" s="3" t="s">
        <v>5636</v>
      </c>
      <c r="AA246" s="3">
        <v>10003157</v>
      </c>
      <c r="AB246" s="3">
        <v>7104</v>
      </c>
      <c r="AC246" s="3" t="s">
        <v>5630</v>
      </c>
      <c r="AD246" s="3">
        <v>1376559</v>
      </c>
      <c r="AE246" s="3" t="s">
        <v>49</v>
      </c>
      <c r="AF246" s="3" t="s">
        <v>55</v>
      </c>
      <c r="AG246" s="3" t="s">
        <v>5637</v>
      </c>
      <c r="AH246" s="3" t="s">
        <v>5638</v>
      </c>
      <c r="AI246" s="3">
        <v>0</v>
      </c>
      <c r="AJ246" s="3" t="s">
        <v>53</v>
      </c>
      <c r="AK246" s="3" t="s">
        <v>55</v>
      </c>
      <c r="AL246" s="3" t="s">
        <v>5637</v>
      </c>
      <c r="AM246" s="3" t="s">
        <v>5638</v>
      </c>
      <c r="AN246" s="3">
        <v>0</v>
      </c>
      <c r="AO246" s="3" t="s">
        <v>49</v>
      </c>
      <c r="AP246" s="3" t="s">
        <v>55</v>
      </c>
      <c r="AQ246" s="3" t="s">
        <v>5637</v>
      </c>
      <c r="AR246" s="3" t="s">
        <v>5638</v>
      </c>
      <c r="AS246" s="3">
        <v>0</v>
      </c>
      <c r="AT246" s="3">
        <v>119.64141225100801</v>
      </c>
      <c r="AU246" s="4">
        <f t="shared" si="18"/>
        <v>1</v>
      </c>
      <c r="AV246" s="4">
        <f t="shared" si="19"/>
        <v>0</v>
      </c>
      <c r="AW246" s="4">
        <f t="shared" si="20"/>
        <v>0</v>
      </c>
      <c r="AX246" s="4">
        <f t="shared" si="21"/>
        <v>0</v>
      </c>
      <c r="AY246" s="4">
        <f t="shared" si="22"/>
        <v>0</v>
      </c>
      <c r="AZ246" s="3" t="str">
        <f t="shared" si="23"/>
        <v>NO</v>
      </c>
    </row>
    <row r="247" spans="1:52" x14ac:dyDescent="0.25">
      <c r="A247" s="3" t="s">
        <v>5558</v>
      </c>
      <c r="B247" s="3">
        <v>114219141</v>
      </c>
      <c r="C247" s="3">
        <v>114222800</v>
      </c>
      <c r="D247" s="3">
        <v>3</v>
      </c>
      <c r="E247" s="3">
        <v>2</v>
      </c>
      <c r="F247" s="3">
        <v>3</v>
      </c>
      <c r="G247" s="3">
        <v>3659</v>
      </c>
      <c r="H247" s="3">
        <v>3.5536590256112301</v>
      </c>
      <c r="I247" s="3">
        <v>4.1250548611929396</v>
      </c>
      <c r="J247" s="3">
        <v>1.30058018713748</v>
      </c>
      <c r="K247" s="3">
        <v>170.59212914384599</v>
      </c>
      <c r="L247" s="3">
        <v>12.5119829818033</v>
      </c>
      <c r="M247" s="3">
        <v>15.7619435088132</v>
      </c>
      <c r="N247" s="3">
        <v>13116.617555070699</v>
      </c>
      <c r="O247" s="3">
        <v>962.03087710736304</v>
      </c>
      <c r="P247" s="3">
        <v>1211.9163174017399</v>
      </c>
      <c r="Q247" s="3">
        <v>114043363</v>
      </c>
      <c r="R247" s="3">
        <v>-175779</v>
      </c>
      <c r="S247" s="3">
        <v>114442366</v>
      </c>
      <c r="T247" s="3">
        <v>219547</v>
      </c>
      <c r="U247" s="3">
        <v>0</v>
      </c>
      <c r="V247" s="3">
        <v>0</v>
      </c>
      <c r="W247" s="3" t="s">
        <v>6072</v>
      </c>
      <c r="X247" s="3">
        <v>114122273</v>
      </c>
      <c r="Y247" s="3">
        <v>-95849</v>
      </c>
      <c r="Z247" s="3" t="s">
        <v>6072</v>
      </c>
      <c r="AA247" s="3">
        <v>114122273</v>
      </c>
      <c r="AB247" s="3">
        <v>-95849</v>
      </c>
      <c r="AC247" s="3" t="s">
        <v>6069</v>
      </c>
      <c r="AD247" s="3">
        <v>-515064</v>
      </c>
      <c r="AE247" s="3" t="s">
        <v>49</v>
      </c>
      <c r="AF247" s="3" t="s">
        <v>168</v>
      </c>
      <c r="AG247" s="3" t="s">
        <v>6073</v>
      </c>
      <c r="AH247" s="3" t="s">
        <v>6074</v>
      </c>
      <c r="AI247" s="3">
        <v>37251</v>
      </c>
      <c r="AJ247" s="3" t="s">
        <v>53</v>
      </c>
      <c r="AK247" s="3" t="s">
        <v>168</v>
      </c>
      <c r="AL247" s="3" t="s">
        <v>6073</v>
      </c>
      <c r="AM247" s="3" t="s">
        <v>6074</v>
      </c>
      <c r="AN247" s="3">
        <v>37251</v>
      </c>
      <c r="AO247" s="3" t="s">
        <v>49</v>
      </c>
      <c r="AP247" s="3" t="s">
        <v>50</v>
      </c>
      <c r="AQ247" s="3" t="s">
        <v>6075</v>
      </c>
      <c r="AR247" s="3" t="s">
        <v>6076</v>
      </c>
      <c r="AS247" s="3">
        <v>-96124</v>
      </c>
      <c r="AT247" s="3">
        <v>119.492203864358</v>
      </c>
      <c r="AU247" s="4">
        <f t="shared" si="18"/>
        <v>0</v>
      </c>
      <c r="AV247" s="4">
        <f t="shared" si="19"/>
        <v>0</v>
      </c>
      <c r="AW247" s="4">
        <f t="shared" si="20"/>
        <v>0</v>
      </c>
      <c r="AX247" s="4">
        <f t="shared" si="21"/>
        <v>0</v>
      </c>
      <c r="AY247" s="4">
        <f t="shared" si="22"/>
        <v>0</v>
      </c>
      <c r="AZ247" s="3" t="str">
        <f t="shared" si="23"/>
        <v>YES</v>
      </c>
    </row>
    <row r="248" spans="1:52" x14ac:dyDescent="0.25">
      <c r="A248" s="3" t="s">
        <v>8462</v>
      </c>
      <c r="B248" s="3">
        <v>98925960</v>
      </c>
      <c r="C248" s="3">
        <v>98926240</v>
      </c>
      <c r="D248" s="3">
        <v>4</v>
      </c>
      <c r="E248" s="3">
        <v>2</v>
      </c>
      <c r="F248" s="3">
        <v>3</v>
      </c>
      <c r="G248" s="3">
        <v>280</v>
      </c>
      <c r="H248" s="3">
        <v>3.6869386273145599</v>
      </c>
      <c r="I248" s="3">
        <v>1.03968611651274</v>
      </c>
      <c r="J248" s="3">
        <v>7.6376253853804599</v>
      </c>
      <c r="K248" s="3">
        <v>61.400661091497497</v>
      </c>
      <c r="L248" s="3">
        <v>11.1005920714915</v>
      </c>
      <c r="M248" s="3">
        <v>14.5519514646217</v>
      </c>
      <c r="N248" s="3">
        <v>803.92344470085504</v>
      </c>
      <c r="O248" s="3">
        <v>145.34088164024999</v>
      </c>
      <c r="P248" s="3">
        <v>190.529788125983</v>
      </c>
      <c r="Q248" s="3">
        <v>98961156</v>
      </c>
      <c r="R248" s="3">
        <v>34271</v>
      </c>
      <c r="S248" s="3">
        <v>98928857</v>
      </c>
      <c r="T248" s="3">
        <v>2598</v>
      </c>
      <c r="U248" s="3">
        <v>0</v>
      </c>
      <c r="V248" s="3">
        <v>1116</v>
      </c>
      <c r="W248" s="3" t="s">
        <v>8931</v>
      </c>
      <c r="X248" s="3">
        <v>98895121</v>
      </c>
      <c r="Y248" s="3">
        <v>0</v>
      </c>
      <c r="Z248" s="3" t="s">
        <v>8932</v>
      </c>
      <c r="AA248" s="3">
        <v>98929381</v>
      </c>
      <c r="AB248" s="3">
        <v>3142</v>
      </c>
      <c r="AC248" s="3" t="s">
        <v>8858</v>
      </c>
      <c r="AD248" s="3">
        <v>9241286</v>
      </c>
      <c r="AE248" s="3" t="s">
        <v>49</v>
      </c>
      <c r="AF248" s="3" t="s">
        <v>55</v>
      </c>
      <c r="AG248" s="3" t="s">
        <v>8933</v>
      </c>
      <c r="AH248" s="3" t="s">
        <v>8934</v>
      </c>
      <c r="AI248" s="3">
        <v>0</v>
      </c>
      <c r="AJ248" s="3" t="s">
        <v>53</v>
      </c>
      <c r="AK248" s="3" t="s">
        <v>55</v>
      </c>
      <c r="AL248" s="3" t="s">
        <v>8933</v>
      </c>
      <c r="AM248" s="3" t="s">
        <v>8934</v>
      </c>
      <c r="AN248" s="3">
        <v>0</v>
      </c>
      <c r="AO248" s="3" t="s">
        <v>49</v>
      </c>
      <c r="AP248" s="3" t="s">
        <v>55</v>
      </c>
      <c r="AQ248" s="3" t="s">
        <v>8933</v>
      </c>
      <c r="AR248" s="3" t="s">
        <v>8934</v>
      </c>
      <c r="AS248" s="3">
        <v>0</v>
      </c>
      <c r="AT248" s="3">
        <v>116.84594259850201</v>
      </c>
      <c r="AU248" s="4">
        <f t="shared" si="18"/>
        <v>1</v>
      </c>
      <c r="AV248" s="4">
        <f t="shared" si="19"/>
        <v>0</v>
      </c>
      <c r="AW248" s="4">
        <f t="shared" si="20"/>
        <v>1</v>
      </c>
      <c r="AX248" s="4">
        <f t="shared" si="21"/>
        <v>0</v>
      </c>
      <c r="AY248" s="4">
        <f t="shared" si="22"/>
        <v>0</v>
      </c>
      <c r="AZ248" s="3" t="str">
        <f t="shared" si="23"/>
        <v>NO</v>
      </c>
    </row>
    <row r="249" spans="1:52" x14ac:dyDescent="0.25">
      <c r="A249" s="3" t="s">
        <v>9365</v>
      </c>
      <c r="B249" s="3">
        <v>137315818</v>
      </c>
      <c r="C249" s="3">
        <v>137316592</v>
      </c>
      <c r="D249" s="3">
        <v>4</v>
      </c>
      <c r="E249" s="3">
        <v>3</v>
      </c>
      <c r="F249" s="3">
        <v>3</v>
      </c>
      <c r="G249" s="3">
        <v>774</v>
      </c>
      <c r="H249" s="3">
        <v>6.0845246759086997</v>
      </c>
      <c r="I249" s="3">
        <v>1.31572608769429</v>
      </c>
      <c r="J249" s="3">
        <v>18.400582947476899</v>
      </c>
      <c r="K249" s="3">
        <v>58.270367399255797</v>
      </c>
      <c r="L249" s="3">
        <v>44.54071898035</v>
      </c>
      <c r="M249" s="3">
        <v>57.496456780477601</v>
      </c>
      <c r="N249" s="3">
        <v>316.67674641387202</v>
      </c>
      <c r="O249" s="3">
        <v>242.06145591956599</v>
      </c>
      <c r="P249" s="3">
        <v>312.47084369335897</v>
      </c>
      <c r="Q249" s="3">
        <v>137445098</v>
      </c>
      <c r="R249" s="3">
        <v>127818</v>
      </c>
      <c r="S249" s="3">
        <v>137498345</v>
      </c>
      <c r="T249" s="3">
        <v>181734</v>
      </c>
      <c r="U249" s="3">
        <v>-911</v>
      </c>
      <c r="V249" s="3">
        <v>0</v>
      </c>
      <c r="W249" s="3" t="s">
        <v>9937</v>
      </c>
      <c r="X249" s="3">
        <v>137267014</v>
      </c>
      <c r="Y249" s="3">
        <v>0</v>
      </c>
      <c r="Z249" s="3" t="s">
        <v>9937</v>
      </c>
      <c r="AA249" s="3">
        <v>137267014</v>
      </c>
      <c r="AB249" s="3">
        <v>0</v>
      </c>
      <c r="AC249" s="3" t="s">
        <v>9934</v>
      </c>
      <c r="AD249" s="3">
        <v>1957511</v>
      </c>
      <c r="AE249" s="3" t="s">
        <v>49</v>
      </c>
      <c r="AF249" s="3" t="s">
        <v>55</v>
      </c>
      <c r="AG249" s="3" t="s">
        <v>9935</v>
      </c>
      <c r="AH249" s="3" t="s">
        <v>9936</v>
      </c>
      <c r="AI249" s="3">
        <v>0</v>
      </c>
      <c r="AJ249" s="3" t="s">
        <v>53</v>
      </c>
      <c r="AK249" s="3" t="s">
        <v>55</v>
      </c>
      <c r="AL249" s="3" t="s">
        <v>9935</v>
      </c>
      <c r="AM249" s="3" t="s">
        <v>9936</v>
      </c>
      <c r="AN249" s="3">
        <v>-2241</v>
      </c>
      <c r="AO249" s="3" t="s">
        <v>49</v>
      </c>
      <c r="AP249" s="3" t="s">
        <v>55</v>
      </c>
      <c r="AQ249" s="3" t="s">
        <v>9935</v>
      </c>
      <c r="AR249" s="3" t="s">
        <v>9936</v>
      </c>
      <c r="AS249" s="3">
        <v>0</v>
      </c>
      <c r="AT249" s="3">
        <v>115.688730775937</v>
      </c>
      <c r="AU249" s="4">
        <f t="shared" si="18"/>
        <v>1</v>
      </c>
      <c r="AV249" s="4">
        <f t="shared" si="19"/>
        <v>0</v>
      </c>
      <c r="AW249" s="4">
        <f t="shared" si="20"/>
        <v>1</v>
      </c>
      <c r="AX249" s="4">
        <f t="shared" si="21"/>
        <v>0</v>
      </c>
      <c r="AY249" s="4">
        <f t="shared" si="22"/>
        <v>0</v>
      </c>
      <c r="AZ249" s="3" t="str">
        <f t="shared" si="23"/>
        <v>NO</v>
      </c>
    </row>
    <row r="250" spans="1:52" x14ac:dyDescent="0.25">
      <c r="A250" s="3" t="s">
        <v>12874</v>
      </c>
      <c r="B250" s="3">
        <v>108790172</v>
      </c>
      <c r="C250" s="3">
        <v>108790414</v>
      </c>
      <c r="D250" s="3">
        <v>4</v>
      </c>
      <c r="E250" s="3">
        <v>2</v>
      </c>
      <c r="F250" s="3">
        <v>3</v>
      </c>
      <c r="G250" s="3">
        <v>242</v>
      </c>
      <c r="H250" s="3">
        <v>5.0669389788769701</v>
      </c>
      <c r="I250" s="3">
        <v>0.56431220778388502</v>
      </c>
      <c r="J250" s="3">
        <v>8.5485010553406298</v>
      </c>
      <c r="K250" s="3">
        <v>49.337099554903297</v>
      </c>
      <c r="L250" s="3">
        <v>8.2306961008919295</v>
      </c>
      <c r="M250" s="3">
        <v>10.8249586894357</v>
      </c>
      <c r="N250" s="3">
        <v>577.143282026973</v>
      </c>
      <c r="O250" s="3">
        <v>96.282331225189907</v>
      </c>
      <c r="P250" s="3">
        <v>126.629904112521</v>
      </c>
      <c r="Q250" s="3">
        <v>108739717</v>
      </c>
      <c r="R250" s="3">
        <v>-50456</v>
      </c>
      <c r="S250" s="3">
        <v>108736364</v>
      </c>
      <c r="T250" s="3">
        <v>-53809</v>
      </c>
      <c r="U250" s="3">
        <v>26</v>
      </c>
      <c r="V250" s="3">
        <v>0</v>
      </c>
      <c r="W250" s="3" t="s">
        <v>12976</v>
      </c>
      <c r="X250" s="3">
        <v>108736510</v>
      </c>
      <c r="Y250" s="3">
        <v>-50342</v>
      </c>
      <c r="Z250" s="3" t="s">
        <v>12976</v>
      </c>
      <c r="AA250" s="3">
        <v>108736510</v>
      </c>
      <c r="AB250" s="3">
        <v>-50342</v>
      </c>
      <c r="AC250" s="3" t="s">
        <v>12977</v>
      </c>
      <c r="AD250" s="3">
        <v>25752706</v>
      </c>
      <c r="AE250" s="3" t="s">
        <v>49</v>
      </c>
      <c r="AF250" s="3" t="s">
        <v>482</v>
      </c>
      <c r="AG250" s="3" t="s">
        <v>12978</v>
      </c>
      <c r="AH250" s="3" t="s">
        <v>12979</v>
      </c>
      <c r="AI250" s="3">
        <v>36351</v>
      </c>
      <c r="AJ250" s="3" t="s">
        <v>53</v>
      </c>
      <c r="AK250" s="3" t="s">
        <v>482</v>
      </c>
      <c r="AL250" s="3" t="s">
        <v>12978</v>
      </c>
      <c r="AM250" s="3" t="s">
        <v>12979</v>
      </c>
      <c r="AN250" s="3">
        <v>36351</v>
      </c>
      <c r="AO250" s="3" t="s">
        <v>49</v>
      </c>
      <c r="AP250" s="3" t="s">
        <v>50</v>
      </c>
      <c r="AQ250" s="3" t="s">
        <v>12980</v>
      </c>
      <c r="AR250" s="3" t="s">
        <v>12981</v>
      </c>
      <c r="AS250" s="3">
        <v>-51744</v>
      </c>
      <c r="AT250" s="3">
        <v>115.59954711166399</v>
      </c>
      <c r="AU250" s="4">
        <f t="shared" si="18"/>
        <v>0</v>
      </c>
      <c r="AV250" s="4">
        <f t="shared" si="19"/>
        <v>0</v>
      </c>
      <c r="AW250" s="4">
        <f t="shared" si="20"/>
        <v>0</v>
      </c>
      <c r="AX250" s="4">
        <f t="shared" si="21"/>
        <v>0</v>
      </c>
      <c r="AY250" s="4">
        <f t="shared" si="22"/>
        <v>0</v>
      </c>
      <c r="AZ250" s="3" t="str">
        <f t="shared" si="23"/>
        <v>YES</v>
      </c>
    </row>
    <row r="251" spans="1:52" x14ac:dyDescent="0.25">
      <c r="A251" s="3" t="s">
        <v>7485</v>
      </c>
      <c r="B251" s="3">
        <v>157087134</v>
      </c>
      <c r="C251" s="3">
        <v>157088212</v>
      </c>
      <c r="D251" s="3">
        <v>3</v>
      </c>
      <c r="E251" s="3">
        <v>3</v>
      </c>
      <c r="F251" s="3">
        <v>3</v>
      </c>
      <c r="G251" s="3">
        <v>1078</v>
      </c>
      <c r="H251" s="3">
        <v>2.09384970618038</v>
      </c>
      <c r="I251" s="3">
        <v>1.6653631512040299</v>
      </c>
      <c r="J251" s="3">
        <v>1.75282599467052</v>
      </c>
      <c r="K251" s="3">
        <v>111.843282765278</v>
      </c>
      <c r="L251" s="3">
        <v>37.969898107422502</v>
      </c>
      <c r="M251" s="3">
        <v>50.377692845862903</v>
      </c>
      <c r="N251" s="3">
        <v>6380.7407640768797</v>
      </c>
      <c r="O251" s="3">
        <v>2166.2103496222799</v>
      </c>
      <c r="P251" s="3">
        <v>2874.0840790264801</v>
      </c>
      <c r="Q251" s="3">
        <v>157088016</v>
      </c>
      <c r="R251" s="3">
        <v>0</v>
      </c>
      <c r="S251" s="3">
        <v>157159957</v>
      </c>
      <c r="T251" s="3">
        <v>71726</v>
      </c>
      <c r="U251" s="3">
        <v>0</v>
      </c>
      <c r="V251" s="3">
        <v>513</v>
      </c>
      <c r="W251" s="3" t="s">
        <v>8256</v>
      </c>
      <c r="X251" s="3">
        <v>157083109</v>
      </c>
      <c r="Y251" s="3">
        <v>0</v>
      </c>
      <c r="Z251" s="3" t="s">
        <v>8256</v>
      </c>
      <c r="AA251" s="3">
        <v>157083109</v>
      </c>
      <c r="AB251" s="3">
        <v>0</v>
      </c>
      <c r="AC251" s="3" t="s">
        <v>8237</v>
      </c>
      <c r="AD251" s="3">
        <v>12676309</v>
      </c>
      <c r="AE251" s="3" t="s">
        <v>49</v>
      </c>
      <c r="AF251" s="3" t="s">
        <v>50</v>
      </c>
      <c r="AG251" s="3" t="s">
        <v>8257</v>
      </c>
      <c r="AH251" s="3" t="s">
        <v>8258</v>
      </c>
      <c r="AI251" s="3">
        <v>0</v>
      </c>
      <c r="AJ251" s="3" t="s">
        <v>53</v>
      </c>
      <c r="AK251" s="3" t="s">
        <v>50</v>
      </c>
      <c r="AL251" s="3" t="s">
        <v>8257</v>
      </c>
      <c r="AM251" s="3" t="s">
        <v>8258</v>
      </c>
      <c r="AN251" s="3">
        <v>0</v>
      </c>
      <c r="AO251" s="3" t="s">
        <v>49</v>
      </c>
      <c r="AP251" s="3" t="s">
        <v>50</v>
      </c>
      <c r="AQ251" s="3" t="s">
        <v>8257</v>
      </c>
      <c r="AR251" s="3" t="s">
        <v>8258</v>
      </c>
      <c r="AS251" s="3">
        <v>0</v>
      </c>
      <c r="AT251" s="3">
        <v>115.50401530422801</v>
      </c>
      <c r="AU251" s="4">
        <f t="shared" si="18"/>
        <v>1</v>
      </c>
      <c r="AV251" s="4">
        <f t="shared" si="19"/>
        <v>0</v>
      </c>
      <c r="AW251" s="4">
        <f t="shared" si="20"/>
        <v>1</v>
      </c>
      <c r="AX251" s="4">
        <f t="shared" si="21"/>
        <v>1</v>
      </c>
      <c r="AY251" s="4">
        <f t="shared" si="22"/>
        <v>0</v>
      </c>
      <c r="AZ251" s="3" t="str">
        <f t="shared" si="23"/>
        <v>NO</v>
      </c>
    </row>
    <row r="252" spans="1:52" x14ac:dyDescent="0.25">
      <c r="A252" s="3" t="s">
        <v>5558</v>
      </c>
      <c r="B252" s="3">
        <v>29179310</v>
      </c>
      <c r="C252" s="3">
        <v>29179702</v>
      </c>
      <c r="D252" s="3">
        <v>4</v>
      </c>
      <c r="E252" s="3">
        <v>2</v>
      </c>
      <c r="F252" s="3">
        <v>3</v>
      </c>
      <c r="G252" s="3">
        <v>392</v>
      </c>
      <c r="H252" s="3">
        <v>5.5570903268381002</v>
      </c>
      <c r="I252" s="3">
        <v>1.12862441556777</v>
      </c>
      <c r="J252" s="3">
        <v>9.4964023864727807</v>
      </c>
      <c r="K252" s="3">
        <v>53.111351695303902</v>
      </c>
      <c r="L252" s="3">
        <v>7.1930804988863901</v>
      </c>
      <c r="M252" s="3">
        <v>9.4912388129017309</v>
      </c>
      <c r="N252" s="3">
        <v>559.27865663062801</v>
      </c>
      <c r="O252" s="3">
        <v>75.745321292752095</v>
      </c>
      <c r="P252" s="3">
        <v>99.945626002764897</v>
      </c>
      <c r="Q252" s="3">
        <v>29191683</v>
      </c>
      <c r="R252" s="3">
        <v>10876</v>
      </c>
      <c r="S252" s="3">
        <v>29115715</v>
      </c>
      <c r="T252" s="3">
        <v>-63596</v>
      </c>
      <c r="U252" s="3">
        <v>0</v>
      </c>
      <c r="V252" s="3">
        <v>0</v>
      </c>
      <c r="W252" s="3" t="s">
        <v>5746</v>
      </c>
      <c r="X252" s="3">
        <v>29129552</v>
      </c>
      <c r="Y252" s="3">
        <v>-48944</v>
      </c>
      <c r="Z252" s="3" t="s">
        <v>5746</v>
      </c>
      <c r="AA252" s="3">
        <v>29129552</v>
      </c>
      <c r="AB252" s="3">
        <v>-48944</v>
      </c>
      <c r="AC252" s="3" t="s">
        <v>5706</v>
      </c>
      <c r="AD252" s="3">
        <v>-1785944</v>
      </c>
      <c r="AE252" s="3" t="s">
        <v>49</v>
      </c>
      <c r="AF252" s="3" t="s">
        <v>55</v>
      </c>
      <c r="AG252" s="3" t="s">
        <v>5747</v>
      </c>
      <c r="AH252" s="3" t="s">
        <v>5748</v>
      </c>
      <c r="AI252" s="3">
        <v>0</v>
      </c>
      <c r="AJ252" s="3" t="s">
        <v>53</v>
      </c>
      <c r="AK252" s="3" t="s">
        <v>55</v>
      </c>
      <c r="AL252" s="3" t="s">
        <v>5747</v>
      </c>
      <c r="AM252" s="3" t="s">
        <v>5748</v>
      </c>
      <c r="AN252" s="3">
        <v>1871</v>
      </c>
      <c r="AO252" s="3" t="s">
        <v>49</v>
      </c>
      <c r="AP252" s="3" t="s">
        <v>55</v>
      </c>
      <c r="AQ252" s="3" t="s">
        <v>5747</v>
      </c>
      <c r="AR252" s="3" t="s">
        <v>5748</v>
      </c>
      <c r="AS252" s="3">
        <v>0</v>
      </c>
      <c r="AT252" s="3">
        <v>114.039743414177</v>
      </c>
      <c r="AU252" s="4">
        <f t="shared" si="18"/>
        <v>1</v>
      </c>
      <c r="AV252" s="4">
        <f t="shared" si="19"/>
        <v>0</v>
      </c>
      <c r="AW252" s="4">
        <f t="shared" si="20"/>
        <v>0</v>
      </c>
      <c r="AX252" s="4">
        <f t="shared" si="21"/>
        <v>0</v>
      </c>
      <c r="AY252" s="4">
        <f t="shared" si="22"/>
        <v>0</v>
      </c>
      <c r="AZ252" s="3" t="str">
        <f t="shared" si="23"/>
        <v>NO</v>
      </c>
    </row>
    <row r="253" spans="1:52" x14ac:dyDescent="0.25">
      <c r="A253" s="3" t="s">
        <v>5558</v>
      </c>
      <c r="B253" s="3">
        <v>131894096</v>
      </c>
      <c r="C253" s="3">
        <v>131895114</v>
      </c>
      <c r="D253" s="3">
        <v>4</v>
      </c>
      <c r="E253" s="3">
        <v>1</v>
      </c>
      <c r="F253" s="3">
        <v>3</v>
      </c>
      <c r="G253" s="3">
        <v>1018</v>
      </c>
      <c r="H253" s="3">
        <v>2.7812019336112499</v>
      </c>
      <c r="I253" s="3">
        <v>1.7236190368053601</v>
      </c>
      <c r="J253" s="3">
        <v>3.4171878112659999</v>
      </c>
      <c r="K253" s="3">
        <v>128.23923155338599</v>
      </c>
      <c r="L253" s="3">
        <v>10.1034714456705</v>
      </c>
      <c r="M253" s="3">
        <v>13.3468762788772</v>
      </c>
      <c r="N253" s="3">
        <v>3752.7709519096102</v>
      </c>
      <c r="O253" s="3">
        <v>295.66626137319003</v>
      </c>
      <c r="P253" s="3">
        <v>390.58070600844297</v>
      </c>
      <c r="Q253" s="3">
        <v>131966772</v>
      </c>
      <c r="R253" s="3">
        <v>70829</v>
      </c>
      <c r="S253" s="3">
        <v>131722592</v>
      </c>
      <c r="T253" s="3">
        <v>-171505</v>
      </c>
      <c r="U253" s="3">
        <v>0</v>
      </c>
      <c r="V253" s="3">
        <v>0</v>
      </c>
      <c r="W253" s="3" t="s">
        <v>6137</v>
      </c>
      <c r="X253" s="3">
        <v>131874630</v>
      </c>
      <c r="Y253" s="3">
        <v>-19190</v>
      </c>
      <c r="Z253" s="3" t="s">
        <v>6137</v>
      </c>
      <c r="AA253" s="3">
        <v>131874630</v>
      </c>
      <c r="AB253" s="3">
        <v>-19190</v>
      </c>
      <c r="AC253" s="3" t="s">
        <v>6138</v>
      </c>
      <c r="AD253" s="3">
        <v>12622865</v>
      </c>
      <c r="AE253" s="3" t="s">
        <v>49</v>
      </c>
      <c r="AF253" s="3" t="s">
        <v>471</v>
      </c>
      <c r="AG253" s="3" t="s">
        <v>6139</v>
      </c>
      <c r="AH253" s="3" t="s">
        <v>6140</v>
      </c>
      <c r="AI253" s="3">
        <v>-57564</v>
      </c>
      <c r="AJ253" s="3" t="s">
        <v>53</v>
      </c>
      <c r="AK253" s="3" t="s">
        <v>471</v>
      </c>
      <c r="AL253" s="3" t="s">
        <v>6139</v>
      </c>
      <c r="AM253" s="3" t="s">
        <v>6140</v>
      </c>
      <c r="AN253" s="3">
        <v>-57564</v>
      </c>
      <c r="AO253" s="3" t="s">
        <v>49</v>
      </c>
      <c r="AP253" s="3" t="s">
        <v>471</v>
      </c>
      <c r="AQ253" s="3" t="s">
        <v>6139</v>
      </c>
      <c r="AR253" s="3" t="s">
        <v>6140</v>
      </c>
      <c r="AS253" s="3">
        <v>-58058</v>
      </c>
      <c r="AT253" s="3">
        <v>113.45384068471</v>
      </c>
      <c r="AU253" s="4">
        <f t="shared" si="18"/>
        <v>0</v>
      </c>
      <c r="AV253" s="4">
        <f t="shared" si="19"/>
        <v>0</v>
      </c>
      <c r="AW253" s="4">
        <f t="shared" si="20"/>
        <v>0</v>
      </c>
      <c r="AX253" s="4">
        <f t="shared" si="21"/>
        <v>0</v>
      </c>
      <c r="AY253" s="4">
        <f t="shared" si="22"/>
        <v>0</v>
      </c>
      <c r="AZ253" s="3" t="str">
        <f t="shared" si="23"/>
        <v>YES</v>
      </c>
    </row>
    <row r="254" spans="1:52" x14ac:dyDescent="0.25">
      <c r="A254" s="3" t="s">
        <v>7485</v>
      </c>
      <c r="B254" s="3">
        <v>25847929</v>
      </c>
      <c r="C254" s="3">
        <v>25851407</v>
      </c>
      <c r="D254" s="3">
        <v>4</v>
      </c>
      <c r="E254" s="3">
        <v>3</v>
      </c>
      <c r="F254" s="3">
        <v>3</v>
      </c>
      <c r="G254" s="3">
        <v>3478</v>
      </c>
      <c r="H254" s="3">
        <v>7.36325017386031</v>
      </c>
      <c r="I254" s="3">
        <v>6.3301639394375497</v>
      </c>
      <c r="J254" s="3">
        <v>7.4302003857064296</v>
      </c>
      <c r="K254" s="3">
        <v>240.52596619507801</v>
      </c>
      <c r="L254" s="3">
        <v>57.482834607694699</v>
      </c>
      <c r="M254" s="3">
        <v>67.113285454437104</v>
      </c>
      <c r="N254" s="3">
        <v>3237.1396962291901</v>
      </c>
      <c r="O254" s="3">
        <v>773.63774358326998</v>
      </c>
      <c r="P254" s="3">
        <v>903.25000633285401</v>
      </c>
      <c r="Q254" s="3">
        <v>25848255</v>
      </c>
      <c r="R254" s="3">
        <v>0</v>
      </c>
      <c r="S254" s="3">
        <v>25790363</v>
      </c>
      <c r="T254" s="3">
        <v>-57567</v>
      </c>
      <c r="U254" s="3">
        <v>0</v>
      </c>
      <c r="V254" s="3">
        <v>0</v>
      </c>
      <c r="W254" s="3" t="s">
        <v>7608</v>
      </c>
      <c r="X254" s="3">
        <v>25833538</v>
      </c>
      <c r="Y254" s="3">
        <v>0</v>
      </c>
      <c r="Z254" s="3" t="s">
        <v>7608</v>
      </c>
      <c r="AA254" s="3">
        <v>25833538</v>
      </c>
      <c r="AB254" s="3">
        <v>0</v>
      </c>
      <c r="AC254" s="3" t="s">
        <v>7526</v>
      </c>
      <c r="AD254" s="3">
        <v>-15562184</v>
      </c>
      <c r="AE254" s="3" t="s">
        <v>49</v>
      </c>
      <c r="AF254" s="3" t="s">
        <v>50</v>
      </c>
      <c r="AG254" s="3" t="s">
        <v>7609</v>
      </c>
      <c r="AH254" s="3" t="s">
        <v>7610</v>
      </c>
      <c r="AI254" s="3">
        <v>7119</v>
      </c>
      <c r="AJ254" s="3" t="s">
        <v>53</v>
      </c>
      <c r="AK254" s="3" t="s">
        <v>50</v>
      </c>
      <c r="AL254" s="3" t="s">
        <v>7609</v>
      </c>
      <c r="AM254" s="3" t="s">
        <v>7610</v>
      </c>
      <c r="AN254" s="3">
        <v>7119</v>
      </c>
      <c r="AO254" s="3" t="s">
        <v>49</v>
      </c>
      <c r="AP254" s="3" t="s">
        <v>50</v>
      </c>
      <c r="AQ254" s="3" t="s">
        <v>7609</v>
      </c>
      <c r="AR254" s="3" t="s">
        <v>7610</v>
      </c>
      <c r="AS254" s="3">
        <v>7393</v>
      </c>
      <c r="AT254" s="3">
        <v>112.700333128926</v>
      </c>
      <c r="AU254" s="4">
        <f t="shared" si="18"/>
        <v>0</v>
      </c>
      <c r="AV254" s="4">
        <f t="shared" si="19"/>
        <v>0</v>
      </c>
      <c r="AW254" s="4">
        <f t="shared" si="20"/>
        <v>1</v>
      </c>
      <c r="AX254" s="4">
        <f t="shared" si="21"/>
        <v>1</v>
      </c>
      <c r="AY254" s="4">
        <f t="shared" si="22"/>
        <v>0</v>
      </c>
      <c r="AZ254" s="3" t="str">
        <f t="shared" si="23"/>
        <v>NO</v>
      </c>
    </row>
    <row r="255" spans="1:52" x14ac:dyDescent="0.25">
      <c r="A255" s="3" t="s">
        <v>8462</v>
      </c>
      <c r="B255" s="3">
        <v>107492158</v>
      </c>
      <c r="C255" s="3">
        <v>107492428</v>
      </c>
      <c r="D255" s="3">
        <v>4</v>
      </c>
      <c r="E255" s="3">
        <v>2</v>
      </c>
      <c r="F255" s="3">
        <v>3</v>
      </c>
      <c r="G255" s="3">
        <v>270</v>
      </c>
      <c r="H255" s="3">
        <v>4.6246447817429397</v>
      </c>
      <c r="I255" s="3">
        <v>0.83112710494897701</v>
      </c>
      <c r="J255" s="3">
        <v>7.1342336424342001</v>
      </c>
      <c r="K255" s="3">
        <v>58.378496160540699</v>
      </c>
      <c r="L255" s="3">
        <v>10.359589098898599</v>
      </c>
      <c r="M255" s="3">
        <v>13.6634826867779</v>
      </c>
      <c r="N255" s="3">
        <v>818.28685583420202</v>
      </c>
      <c r="O255" s="3">
        <v>145.20955743978001</v>
      </c>
      <c r="P255" s="3">
        <v>191.51997778020601</v>
      </c>
      <c r="Q255" s="3">
        <v>107579233</v>
      </c>
      <c r="R255" s="3">
        <v>86596</v>
      </c>
      <c r="S255" s="3">
        <v>107720221</v>
      </c>
      <c r="T255" s="3">
        <v>227774</v>
      </c>
      <c r="U255" s="3">
        <v>192</v>
      </c>
      <c r="V255" s="3">
        <v>0</v>
      </c>
      <c r="W255" s="3" t="s">
        <v>8982</v>
      </c>
      <c r="X255" s="3">
        <v>107505987</v>
      </c>
      <c r="Y255" s="3">
        <v>13560</v>
      </c>
      <c r="Z255" s="3" t="s">
        <v>8982</v>
      </c>
      <c r="AA255" s="3">
        <v>107505987</v>
      </c>
      <c r="AB255" s="3">
        <v>13560</v>
      </c>
      <c r="AC255" s="3" t="s">
        <v>8858</v>
      </c>
      <c r="AD255" s="3">
        <v>675098</v>
      </c>
      <c r="AE255" s="3" t="s">
        <v>49</v>
      </c>
      <c r="AF255" s="3" t="s">
        <v>482</v>
      </c>
      <c r="AG255" s="3" t="s">
        <v>8983</v>
      </c>
      <c r="AH255" s="3" t="s">
        <v>8984</v>
      </c>
      <c r="AI255" s="3">
        <v>-56938</v>
      </c>
      <c r="AJ255" s="3" t="s">
        <v>53</v>
      </c>
      <c r="AK255" s="3" t="s">
        <v>482</v>
      </c>
      <c r="AL255" s="3" t="s">
        <v>8983</v>
      </c>
      <c r="AM255" s="3" t="s">
        <v>8984</v>
      </c>
      <c r="AN255" s="3">
        <v>-56938</v>
      </c>
      <c r="AO255" s="3" t="s">
        <v>49</v>
      </c>
      <c r="AP255" s="3" t="s">
        <v>55</v>
      </c>
      <c r="AQ255" s="3" t="s">
        <v>8985</v>
      </c>
      <c r="AR255" s="3" t="s">
        <v>8986</v>
      </c>
      <c r="AS255" s="3">
        <v>97971</v>
      </c>
      <c r="AT255" s="3">
        <v>112.134274888238</v>
      </c>
      <c r="AU255" s="4">
        <f t="shared" si="18"/>
        <v>0</v>
      </c>
      <c r="AV255" s="4">
        <f t="shared" si="19"/>
        <v>0</v>
      </c>
      <c r="AW255" s="4">
        <f t="shared" si="20"/>
        <v>0</v>
      </c>
      <c r="AX255" s="4">
        <f t="shared" si="21"/>
        <v>0</v>
      </c>
      <c r="AY255" s="4">
        <f t="shared" si="22"/>
        <v>0</v>
      </c>
      <c r="AZ255" s="3" t="str">
        <f t="shared" si="23"/>
        <v>YES</v>
      </c>
    </row>
    <row r="256" spans="1:52" x14ac:dyDescent="0.25">
      <c r="A256" s="3" t="s">
        <v>10169</v>
      </c>
      <c r="B256" s="3">
        <v>133137765</v>
      </c>
      <c r="C256" s="3">
        <v>133138309</v>
      </c>
      <c r="D256" s="3">
        <v>2</v>
      </c>
      <c r="E256" s="3">
        <v>2</v>
      </c>
      <c r="F256" s="3">
        <v>3</v>
      </c>
      <c r="G256" s="3">
        <v>544</v>
      </c>
      <c r="H256" s="3">
        <v>1.58239126563045</v>
      </c>
      <c r="I256" s="3">
        <v>0.77287121934764802</v>
      </c>
      <c r="J256" s="3">
        <v>0.89251849202411204</v>
      </c>
      <c r="K256" s="3">
        <v>75.001316150030405</v>
      </c>
      <c r="L256" s="3">
        <v>15.9339996495746</v>
      </c>
      <c r="M256" s="3">
        <v>21.145797680486002</v>
      </c>
      <c r="N256" s="3">
        <v>8403.3347006556196</v>
      </c>
      <c r="O256" s="3">
        <v>1785.28509963289</v>
      </c>
      <c r="P256" s="3">
        <v>2369.2279621602302</v>
      </c>
      <c r="Q256" s="3">
        <v>133106580</v>
      </c>
      <c r="R256" s="3">
        <v>-31186</v>
      </c>
      <c r="S256" s="3">
        <v>133241416</v>
      </c>
      <c r="T256" s="3">
        <v>103088</v>
      </c>
      <c r="U256" s="3">
        <v>0</v>
      </c>
      <c r="V256" s="3">
        <v>79</v>
      </c>
      <c r="W256" s="3" t="s">
        <v>10668</v>
      </c>
      <c r="X256" s="3">
        <v>133129772</v>
      </c>
      <c r="Y256" s="3">
        <v>0</v>
      </c>
      <c r="Z256" s="3" t="s">
        <v>10669</v>
      </c>
      <c r="AA256" s="3">
        <v>133150567</v>
      </c>
      <c r="AB256" s="3">
        <v>12259</v>
      </c>
      <c r="AC256" s="3" t="s">
        <v>10632</v>
      </c>
      <c r="AD256" s="3">
        <v>6838044</v>
      </c>
      <c r="AE256" s="3" t="s">
        <v>49</v>
      </c>
      <c r="AF256" s="3" t="s">
        <v>168</v>
      </c>
      <c r="AG256" s="3" t="s">
        <v>10670</v>
      </c>
      <c r="AH256" s="3" t="s">
        <v>10671</v>
      </c>
      <c r="AI256" s="3">
        <v>12260</v>
      </c>
      <c r="AJ256" s="3" t="s">
        <v>53</v>
      </c>
      <c r="AK256" s="3" t="s">
        <v>168</v>
      </c>
      <c r="AL256" s="3" t="s">
        <v>10670</v>
      </c>
      <c r="AM256" s="3" t="s">
        <v>10671</v>
      </c>
      <c r="AN256" s="3">
        <v>12260</v>
      </c>
      <c r="AO256" s="3" t="s">
        <v>49</v>
      </c>
      <c r="AP256" s="3" t="s">
        <v>50</v>
      </c>
      <c r="AQ256" s="3" t="s">
        <v>10672</v>
      </c>
      <c r="AR256" s="3" t="s">
        <v>10673</v>
      </c>
      <c r="AS256" s="3">
        <v>-31671</v>
      </c>
      <c r="AT256" s="3">
        <v>110.805983767897</v>
      </c>
      <c r="AU256" s="4">
        <f t="shared" si="18"/>
        <v>0</v>
      </c>
      <c r="AV256" s="4">
        <f t="shared" si="19"/>
        <v>0</v>
      </c>
      <c r="AW256" s="4">
        <f t="shared" si="20"/>
        <v>1</v>
      </c>
      <c r="AX256" s="4">
        <f t="shared" si="21"/>
        <v>0</v>
      </c>
      <c r="AY256" s="4">
        <f t="shared" si="22"/>
        <v>0</v>
      </c>
      <c r="AZ256" s="3" t="str">
        <f t="shared" si="23"/>
        <v>NO</v>
      </c>
    </row>
    <row r="257" spans="1:52" x14ac:dyDescent="0.25">
      <c r="A257" s="3" t="s">
        <v>12280</v>
      </c>
      <c r="B257" s="3">
        <v>31690445</v>
      </c>
      <c r="C257" s="3">
        <v>31692030</v>
      </c>
      <c r="D257" s="3">
        <v>3</v>
      </c>
      <c r="E257" s="3">
        <v>2</v>
      </c>
      <c r="F257" s="3">
        <v>3</v>
      </c>
      <c r="G257" s="3">
        <v>1585</v>
      </c>
      <c r="H257" s="3">
        <v>2.70128710364044</v>
      </c>
      <c r="I257" s="3">
        <v>3.2662525341945798</v>
      </c>
      <c r="J257" s="3">
        <v>1.30926084136745</v>
      </c>
      <c r="K257" s="3">
        <v>78.634232513635595</v>
      </c>
      <c r="L257" s="3">
        <v>26.704920387919</v>
      </c>
      <c r="M257" s="3">
        <v>34.660976253897502</v>
      </c>
      <c r="N257" s="3">
        <v>6006.0020149618604</v>
      </c>
      <c r="O257" s="3">
        <v>2039.69442483495</v>
      </c>
      <c r="P257" s="3">
        <v>2647.3698104112</v>
      </c>
      <c r="Q257" s="3">
        <v>31848907</v>
      </c>
      <c r="R257" s="3">
        <v>156639</v>
      </c>
      <c r="S257" s="3">
        <v>31190667</v>
      </c>
      <c r="T257" s="3">
        <v>-499779</v>
      </c>
      <c r="U257" s="3">
        <v>0</v>
      </c>
      <c r="V257" s="3">
        <v>0</v>
      </c>
      <c r="W257" s="3" t="s">
        <v>12377</v>
      </c>
      <c r="X257" s="3">
        <v>31578603</v>
      </c>
      <c r="Y257" s="3">
        <v>0</v>
      </c>
      <c r="Z257" s="3" t="s">
        <v>12377</v>
      </c>
      <c r="AA257" s="3">
        <v>31578603</v>
      </c>
      <c r="AB257" s="3">
        <v>0</v>
      </c>
      <c r="AC257" s="3" t="s">
        <v>12364</v>
      </c>
      <c r="AD257" s="3">
        <v>1474919</v>
      </c>
      <c r="AE257" s="3" t="s">
        <v>49</v>
      </c>
      <c r="AF257" s="3" t="s">
        <v>168</v>
      </c>
      <c r="AG257" s="3" t="s">
        <v>12378</v>
      </c>
      <c r="AH257" s="3" t="s">
        <v>12379</v>
      </c>
      <c r="AI257" s="3">
        <v>-45285</v>
      </c>
      <c r="AJ257" s="3" t="s">
        <v>53</v>
      </c>
      <c r="AK257" s="3" t="s">
        <v>168</v>
      </c>
      <c r="AL257" s="3" t="s">
        <v>12378</v>
      </c>
      <c r="AM257" s="3" t="s">
        <v>12379</v>
      </c>
      <c r="AN257" s="3">
        <v>-45285</v>
      </c>
      <c r="AO257" s="3" t="s">
        <v>49</v>
      </c>
      <c r="AP257" s="3" t="s">
        <v>50</v>
      </c>
      <c r="AQ257" s="3" t="s">
        <v>12380</v>
      </c>
      <c r="AR257" s="3" t="s">
        <v>12381</v>
      </c>
      <c r="AS257" s="3">
        <v>-309087</v>
      </c>
      <c r="AT257" s="3">
        <v>108.044068160709</v>
      </c>
      <c r="AU257" s="4">
        <f t="shared" si="18"/>
        <v>0</v>
      </c>
      <c r="AV257" s="4">
        <f t="shared" si="19"/>
        <v>0</v>
      </c>
      <c r="AW257" s="4">
        <f t="shared" si="20"/>
        <v>1</v>
      </c>
      <c r="AX257" s="4">
        <f t="shared" si="21"/>
        <v>0</v>
      </c>
      <c r="AY257" s="4">
        <f t="shared" si="22"/>
        <v>0</v>
      </c>
      <c r="AZ257" s="3" t="str">
        <f t="shared" si="23"/>
        <v>NO</v>
      </c>
    </row>
    <row r="258" spans="1:52" x14ac:dyDescent="0.25">
      <c r="A258" s="3" t="s">
        <v>3435</v>
      </c>
      <c r="B258" s="3">
        <v>56526012</v>
      </c>
      <c r="C258" s="3">
        <v>56526923</v>
      </c>
      <c r="D258" s="3">
        <v>4</v>
      </c>
      <c r="E258" s="3">
        <v>4</v>
      </c>
      <c r="F258" s="3">
        <v>4</v>
      </c>
      <c r="G258" s="3">
        <v>911</v>
      </c>
      <c r="H258" s="3">
        <v>9.5956753784446995</v>
      </c>
      <c r="I258" s="3">
        <v>1.9935428752765201</v>
      </c>
      <c r="J258" s="3">
        <v>14.5505344808202</v>
      </c>
      <c r="K258" s="3">
        <v>57.965144593176099</v>
      </c>
      <c r="L258" s="3">
        <v>11.475806042571699</v>
      </c>
      <c r="M258" s="3">
        <v>14.927817777378401</v>
      </c>
      <c r="N258" s="3">
        <v>398.37123969282902</v>
      </c>
      <c r="O258" s="3">
        <v>78.868622026898805</v>
      </c>
      <c r="P258" s="3">
        <v>102.592917099063</v>
      </c>
      <c r="Q258" s="3">
        <v>56515404</v>
      </c>
      <c r="R258" s="3">
        <v>-10609</v>
      </c>
      <c r="S258" s="3">
        <v>56579776</v>
      </c>
      <c r="T258" s="3">
        <v>52834</v>
      </c>
      <c r="U258" s="3">
        <v>0</v>
      </c>
      <c r="V258" s="3">
        <v>0</v>
      </c>
      <c r="W258" s="3" t="s">
        <v>3635</v>
      </c>
      <c r="X258" s="3">
        <v>56514350</v>
      </c>
      <c r="Y258" s="3">
        <v>0</v>
      </c>
      <c r="Z258" s="3" t="s">
        <v>3635</v>
      </c>
      <c r="AA258" s="3">
        <v>56514350</v>
      </c>
      <c r="AB258" s="3">
        <v>0</v>
      </c>
      <c r="AC258" s="3" t="s">
        <v>3612</v>
      </c>
      <c r="AD258" s="3">
        <v>-729282</v>
      </c>
      <c r="AE258" s="3" t="s">
        <v>49</v>
      </c>
      <c r="AF258" s="3" t="s">
        <v>50</v>
      </c>
      <c r="AG258" s="3" t="s">
        <v>3633</v>
      </c>
      <c r="AH258" s="3" t="s">
        <v>3634</v>
      </c>
      <c r="AI258" s="3">
        <v>0</v>
      </c>
      <c r="AJ258" s="3" t="s">
        <v>53</v>
      </c>
      <c r="AK258" s="3" t="s">
        <v>50</v>
      </c>
      <c r="AL258" s="3" t="s">
        <v>3633</v>
      </c>
      <c r="AM258" s="3" t="s">
        <v>3634</v>
      </c>
      <c r="AN258" s="3">
        <v>-11495</v>
      </c>
      <c r="AO258" s="3" t="s">
        <v>49</v>
      </c>
      <c r="AP258" s="3" t="s">
        <v>55</v>
      </c>
      <c r="AQ258" s="3" t="s">
        <v>3631</v>
      </c>
      <c r="AR258" s="3" t="s">
        <v>3632</v>
      </c>
      <c r="AS258" s="3">
        <v>0</v>
      </c>
      <c r="AT258" s="3">
        <v>107.980017826001</v>
      </c>
      <c r="AU258" s="4">
        <f t="shared" si="18"/>
        <v>1</v>
      </c>
      <c r="AV258" s="4">
        <f t="shared" si="19"/>
        <v>0</v>
      </c>
      <c r="AW258" s="4">
        <f t="shared" si="20"/>
        <v>1</v>
      </c>
      <c r="AX258" s="4">
        <f t="shared" si="21"/>
        <v>0</v>
      </c>
      <c r="AY258" s="4">
        <f t="shared" si="22"/>
        <v>0</v>
      </c>
      <c r="AZ258" s="3" t="str">
        <f t="shared" si="23"/>
        <v>NO</v>
      </c>
    </row>
    <row r="259" spans="1:52" x14ac:dyDescent="0.25">
      <c r="A259" s="3" t="s">
        <v>6671</v>
      </c>
      <c r="B259" s="3">
        <v>42249222</v>
      </c>
      <c r="C259" s="3">
        <v>42250716</v>
      </c>
      <c r="D259" s="3">
        <v>2</v>
      </c>
      <c r="E259" s="3">
        <v>2</v>
      </c>
      <c r="F259" s="3">
        <v>3</v>
      </c>
      <c r="G259" s="3">
        <v>1494</v>
      </c>
      <c r="H259" s="3">
        <v>0.88977842886636704</v>
      </c>
      <c r="I259" s="3">
        <v>3.2662525341945798</v>
      </c>
      <c r="J259" s="3">
        <v>1.10787961638856</v>
      </c>
      <c r="K259" s="3">
        <v>214.282416369511</v>
      </c>
      <c r="L259" s="3">
        <v>8.5267982227653594</v>
      </c>
      <c r="M259" s="3">
        <v>10.8962721653565</v>
      </c>
      <c r="N259" s="3">
        <v>19341.669726537799</v>
      </c>
      <c r="O259" s="3">
        <v>769.65024869405795</v>
      </c>
      <c r="P259" s="3">
        <v>983.52492492604097</v>
      </c>
      <c r="Q259" s="3">
        <v>42108549</v>
      </c>
      <c r="R259" s="3">
        <v>-140674</v>
      </c>
      <c r="S259" s="3">
        <v>41618524</v>
      </c>
      <c r="T259" s="3">
        <v>-630699</v>
      </c>
      <c r="U259" s="3">
        <v>0</v>
      </c>
      <c r="V259" s="3">
        <v>0</v>
      </c>
      <c r="W259" s="3" t="s">
        <v>6906</v>
      </c>
      <c r="X259" s="3">
        <v>42118896</v>
      </c>
      <c r="Y259" s="3">
        <v>-127248</v>
      </c>
      <c r="Z259" s="3" t="s">
        <v>6906</v>
      </c>
      <c r="AA259" s="3">
        <v>42118896</v>
      </c>
      <c r="AB259" s="3">
        <v>-127248</v>
      </c>
      <c r="AC259" s="3" t="s">
        <v>6903</v>
      </c>
      <c r="AD259" s="3">
        <v>2405736</v>
      </c>
      <c r="AE259" s="3" t="s">
        <v>49</v>
      </c>
      <c r="AF259" s="3" t="s">
        <v>55</v>
      </c>
      <c r="AG259" s="3" t="s">
        <v>6907</v>
      </c>
      <c r="AH259" s="3" t="s">
        <v>6908</v>
      </c>
      <c r="AI259" s="3">
        <v>0</v>
      </c>
      <c r="AJ259" s="3" t="s">
        <v>53</v>
      </c>
      <c r="AK259" s="3" t="s">
        <v>55</v>
      </c>
      <c r="AL259" s="3" t="s">
        <v>6907</v>
      </c>
      <c r="AM259" s="3" t="s">
        <v>6908</v>
      </c>
      <c r="AN259" s="3">
        <v>-400</v>
      </c>
      <c r="AO259" s="3" t="s">
        <v>49</v>
      </c>
      <c r="AP259" s="3" t="s">
        <v>55</v>
      </c>
      <c r="AQ259" s="3" t="s">
        <v>6907</v>
      </c>
      <c r="AR259" s="3" t="s">
        <v>6908</v>
      </c>
      <c r="AS259" s="3">
        <v>0</v>
      </c>
      <c r="AT259" s="3">
        <v>107.20207593975501</v>
      </c>
      <c r="AU259" s="4">
        <f t="shared" si="18"/>
        <v>1</v>
      </c>
      <c r="AV259" s="4">
        <f t="shared" si="19"/>
        <v>0</v>
      </c>
      <c r="AW259" s="4">
        <f t="shared" si="20"/>
        <v>0</v>
      </c>
      <c r="AX259" s="4">
        <f t="shared" si="21"/>
        <v>0</v>
      </c>
      <c r="AY259" s="4">
        <f t="shared" si="22"/>
        <v>0</v>
      </c>
      <c r="AZ259" s="3" t="str">
        <f t="shared" si="23"/>
        <v>NO</v>
      </c>
    </row>
    <row r="260" spans="1:52" x14ac:dyDescent="0.25">
      <c r="A260" s="3" t="s">
        <v>5558</v>
      </c>
      <c r="B260" s="3">
        <v>128954441</v>
      </c>
      <c r="C260" s="3">
        <v>128957707</v>
      </c>
      <c r="D260" s="3">
        <v>4</v>
      </c>
      <c r="E260" s="3">
        <v>3</v>
      </c>
      <c r="F260" s="3">
        <v>4</v>
      </c>
      <c r="G260" s="3">
        <v>3266</v>
      </c>
      <c r="H260" s="3">
        <v>5.8980038082589603</v>
      </c>
      <c r="I260" s="3">
        <v>8.2623419878066606</v>
      </c>
      <c r="J260" s="3">
        <v>5.2889608123615002</v>
      </c>
      <c r="K260" s="3">
        <v>163.50524587400199</v>
      </c>
      <c r="L260" s="3">
        <v>59.659491891697897</v>
      </c>
      <c r="M260" s="3">
        <v>78.276915572358902</v>
      </c>
      <c r="N260" s="3">
        <v>3091.4437008467298</v>
      </c>
      <c r="O260" s="3">
        <v>1128.0002633458801</v>
      </c>
      <c r="P260" s="3">
        <v>1480.00558804308</v>
      </c>
      <c r="Q260" s="3">
        <v>129064429</v>
      </c>
      <c r="R260" s="3">
        <v>106172</v>
      </c>
      <c r="S260" s="3">
        <v>128864570</v>
      </c>
      <c r="T260" s="3">
        <v>-89872</v>
      </c>
      <c r="U260" s="3">
        <v>-49</v>
      </c>
      <c r="V260" s="3">
        <v>0</v>
      </c>
      <c r="W260" s="3" t="s">
        <v>6131</v>
      </c>
      <c r="X260" s="3">
        <v>128958641</v>
      </c>
      <c r="Y260" s="3">
        <v>935</v>
      </c>
      <c r="Z260" s="3" t="s">
        <v>6131</v>
      </c>
      <c r="AA260" s="3">
        <v>128958641</v>
      </c>
      <c r="AB260" s="3">
        <v>935</v>
      </c>
      <c r="AC260" s="3" t="s">
        <v>6078</v>
      </c>
      <c r="AD260" s="3">
        <v>-10732192</v>
      </c>
      <c r="AE260" s="3" t="s">
        <v>49</v>
      </c>
      <c r="AF260" s="3" t="s">
        <v>50</v>
      </c>
      <c r="AG260" s="3" t="s">
        <v>6132</v>
      </c>
      <c r="AH260" s="3" t="s">
        <v>6133</v>
      </c>
      <c r="AI260" s="3">
        <v>106140</v>
      </c>
      <c r="AJ260" s="3" t="s">
        <v>53</v>
      </c>
      <c r="AK260" s="3" t="s">
        <v>50</v>
      </c>
      <c r="AL260" s="3" t="s">
        <v>6132</v>
      </c>
      <c r="AM260" s="3" t="s">
        <v>6133</v>
      </c>
      <c r="AN260" s="3">
        <v>106140</v>
      </c>
      <c r="AO260" s="3" t="s">
        <v>49</v>
      </c>
      <c r="AP260" s="3" t="s">
        <v>50</v>
      </c>
      <c r="AQ260" s="3" t="s">
        <v>6132</v>
      </c>
      <c r="AR260" s="3" t="s">
        <v>6133</v>
      </c>
      <c r="AS260" s="3">
        <v>106724</v>
      </c>
      <c r="AT260" s="3">
        <v>106.173559284258</v>
      </c>
      <c r="AU260" s="4">
        <f t="shared" si="18"/>
        <v>0</v>
      </c>
      <c r="AV260" s="4">
        <f t="shared" si="19"/>
        <v>0</v>
      </c>
      <c r="AW260" s="4">
        <f t="shared" si="20"/>
        <v>0</v>
      </c>
      <c r="AX260" s="4">
        <f t="shared" si="21"/>
        <v>0</v>
      </c>
      <c r="AY260" s="4">
        <f t="shared" si="22"/>
        <v>0</v>
      </c>
      <c r="AZ260" s="3" t="str">
        <f t="shared" si="23"/>
        <v>YES</v>
      </c>
    </row>
    <row r="261" spans="1:52" x14ac:dyDescent="0.25">
      <c r="A261" s="3" t="s">
        <v>12280</v>
      </c>
      <c r="B261" s="3">
        <v>29647388</v>
      </c>
      <c r="C261" s="3">
        <v>29648068</v>
      </c>
      <c r="D261" s="3">
        <v>4</v>
      </c>
      <c r="E261" s="3">
        <v>1</v>
      </c>
      <c r="F261" s="3">
        <v>3</v>
      </c>
      <c r="G261" s="3">
        <v>680</v>
      </c>
      <c r="H261" s="3">
        <v>2.5254109604432302</v>
      </c>
      <c r="I261" s="3">
        <v>1.0764846626768301</v>
      </c>
      <c r="J261" s="3">
        <v>6.1373916156287001</v>
      </c>
      <c r="K261" s="3">
        <v>55.575482973003098</v>
      </c>
      <c r="L261" s="3">
        <v>14.9707351721246</v>
      </c>
      <c r="M261" s="3">
        <v>19.960980229499501</v>
      </c>
      <c r="N261" s="3">
        <v>905.52284184508699</v>
      </c>
      <c r="O261" s="3">
        <v>243.92667292082299</v>
      </c>
      <c r="P261" s="3">
        <v>325.23556389443002</v>
      </c>
      <c r="Q261" s="3">
        <v>29594297</v>
      </c>
      <c r="R261" s="3">
        <v>-53092</v>
      </c>
      <c r="S261" s="3">
        <v>28670264</v>
      </c>
      <c r="T261" s="3">
        <v>-977125</v>
      </c>
      <c r="U261" s="3">
        <v>0</v>
      </c>
      <c r="V261" s="3">
        <v>0</v>
      </c>
      <c r="W261" s="3" t="s">
        <v>12367</v>
      </c>
      <c r="X261" s="3">
        <v>29636485</v>
      </c>
      <c r="Y261" s="3">
        <v>-10536</v>
      </c>
      <c r="Z261" s="3" t="s">
        <v>12367</v>
      </c>
      <c r="AA261" s="3">
        <v>29636485</v>
      </c>
      <c r="AB261" s="3">
        <v>-10536</v>
      </c>
      <c r="AC261" s="3" t="s">
        <v>12364</v>
      </c>
      <c r="AD261" s="3">
        <v>3518881</v>
      </c>
      <c r="AE261" s="3" t="s">
        <v>49</v>
      </c>
      <c r="AF261" s="3" t="s">
        <v>168</v>
      </c>
      <c r="AG261" s="3" t="s">
        <v>12368</v>
      </c>
      <c r="AH261" s="3" t="s">
        <v>12369</v>
      </c>
      <c r="AI261" s="3">
        <v>-10535</v>
      </c>
      <c r="AJ261" s="3" t="s">
        <v>53</v>
      </c>
      <c r="AK261" s="3" t="s">
        <v>168</v>
      </c>
      <c r="AL261" s="3" t="s">
        <v>12368</v>
      </c>
      <c r="AM261" s="3" t="s">
        <v>12369</v>
      </c>
      <c r="AN261" s="3">
        <v>-10535</v>
      </c>
      <c r="AO261" s="3" t="s">
        <v>49</v>
      </c>
      <c r="AP261" s="3" t="s">
        <v>50</v>
      </c>
      <c r="AQ261" s="3" t="s">
        <v>12370</v>
      </c>
      <c r="AR261" s="3" t="s">
        <v>12371</v>
      </c>
      <c r="AS261" s="3">
        <v>-418664</v>
      </c>
      <c r="AT261" s="3">
        <v>105.444523171285</v>
      </c>
      <c r="AU261" s="4">
        <f t="shared" si="18"/>
        <v>0</v>
      </c>
      <c r="AV261" s="4">
        <f t="shared" si="19"/>
        <v>0</v>
      </c>
      <c r="AW261" s="4">
        <f t="shared" si="20"/>
        <v>0</v>
      </c>
      <c r="AX261" s="4">
        <f t="shared" si="21"/>
        <v>0</v>
      </c>
      <c r="AY261" s="4">
        <f t="shared" si="22"/>
        <v>0</v>
      </c>
      <c r="AZ261" s="3" t="str">
        <f t="shared" si="23"/>
        <v>YES</v>
      </c>
    </row>
    <row r="262" spans="1:52" x14ac:dyDescent="0.25">
      <c r="A262" s="3" t="s">
        <v>2924</v>
      </c>
      <c r="B262" s="3">
        <v>65755016</v>
      </c>
      <c r="C262" s="3">
        <v>65757647</v>
      </c>
      <c r="D262" s="3">
        <v>4</v>
      </c>
      <c r="E262" s="3">
        <v>3</v>
      </c>
      <c r="F262" s="3">
        <v>4</v>
      </c>
      <c r="G262" s="3">
        <v>2631</v>
      </c>
      <c r="H262" s="3">
        <v>10.293637042960601</v>
      </c>
      <c r="I262" s="3">
        <v>6.6337773827667297</v>
      </c>
      <c r="J262" s="3">
        <v>14.1380276421639</v>
      </c>
      <c r="K262" s="3">
        <v>98.193129279325703</v>
      </c>
      <c r="L262" s="3">
        <v>5.96986953901152</v>
      </c>
      <c r="M262" s="3">
        <v>7.2879635491244903</v>
      </c>
      <c r="N262" s="3">
        <v>694.53202217884996</v>
      </c>
      <c r="O262" s="3">
        <v>42.225617958247298</v>
      </c>
      <c r="P262" s="3">
        <v>51.548658225773799</v>
      </c>
      <c r="Q262" s="3">
        <v>65776878</v>
      </c>
      <c r="R262" s="3">
        <v>19070</v>
      </c>
      <c r="S262" s="3">
        <v>64729070</v>
      </c>
      <c r="T262" s="3">
        <v>-1025947</v>
      </c>
      <c r="U262" s="3">
        <v>0</v>
      </c>
      <c r="V262" s="3">
        <v>0</v>
      </c>
      <c r="W262" s="3" t="s">
        <v>3202</v>
      </c>
      <c r="X262" s="3">
        <v>65835930</v>
      </c>
      <c r="Y262" s="3">
        <v>78284</v>
      </c>
      <c r="Z262" s="3" t="s">
        <v>3202</v>
      </c>
      <c r="AA262" s="3">
        <v>65835930</v>
      </c>
      <c r="AB262" s="3">
        <v>78284</v>
      </c>
      <c r="AC262" s="3" t="s">
        <v>3179</v>
      </c>
      <c r="AD262" s="3">
        <v>1568531</v>
      </c>
      <c r="AE262" s="3" t="s">
        <v>49</v>
      </c>
      <c r="AF262" s="3" t="s">
        <v>168</v>
      </c>
      <c r="AG262" s="3" t="s">
        <v>3203</v>
      </c>
      <c r="AH262" s="3" t="s">
        <v>3204</v>
      </c>
      <c r="AI262" s="3">
        <v>30286</v>
      </c>
      <c r="AJ262" s="3" t="s">
        <v>53</v>
      </c>
      <c r="AK262" s="3" t="s">
        <v>168</v>
      </c>
      <c r="AL262" s="3" t="s">
        <v>3203</v>
      </c>
      <c r="AM262" s="3" t="s">
        <v>3204</v>
      </c>
      <c r="AN262" s="3">
        <v>30286</v>
      </c>
      <c r="AO262" s="3" t="s">
        <v>49</v>
      </c>
      <c r="AP262" s="3" t="s">
        <v>50</v>
      </c>
      <c r="AQ262" s="3" t="s">
        <v>3205</v>
      </c>
      <c r="AR262" s="3" t="s">
        <v>3206</v>
      </c>
      <c r="AS262" s="3">
        <v>108598</v>
      </c>
      <c r="AT262" s="3">
        <v>105.121505548324</v>
      </c>
      <c r="AU262" s="4">
        <f t="shared" si="18"/>
        <v>0</v>
      </c>
      <c r="AV262" s="4">
        <f t="shared" si="19"/>
        <v>0</v>
      </c>
      <c r="AW262" s="4">
        <f t="shared" si="20"/>
        <v>0</v>
      </c>
      <c r="AX262" s="4">
        <f t="shared" si="21"/>
        <v>0</v>
      </c>
      <c r="AY262" s="4">
        <f t="shared" si="22"/>
        <v>0</v>
      </c>
      <c r="AZ262" s="3" t="str">
        <f t="shared" si="23"/>
        <v>YES</v>
      </c>
    </row>
    <row r="263" spans="1:52" x14ac:dyDescent="0.25">
      <c r="A263" s="3" t="s">
        <v>12874</v>
      </c>
      <c r="B263" s="3">
        <v>7356320</v>
      </c>
      <c r="C263" s="3">
        <v>7357322</v>
      </c>
      <c r="D263" s="3">
        <v>4</v>
      </c>
      <c r="E263" s="3">
        <v>1</v>
      </c>
      <c r="F263" s="3">
        <v>3</v>
      </c>
      <c r="G263" s="3">
        <v>1002</v>
      </c>
      <c r="H263" s="3">
        <v>5.6742881579183804</v>
      </c>
      <c r="I263" s="3">
        <v>1.6929366233516601</v>
      </c>
      <c r="J263" s="3">
        <v>8.7618705245403099</v>
      </c>
      <c r="K263" s="3">
        <v>48.305859042394196</v>
      </c>
      <c r="L263" s="3">
        <v>4.4315878110403002</v>
      </c>
      <c r="M263" s="3">
        <v>5.9087837480537404</v>
      </c>
      <c r="N263" s="3">
        <v>551.31902379861504</v>
      </c>
      <c r="O263" s="3">
        <v>50.578102000346597</v>
      </c>
      <c r="P263" s="3">
        <v>67.437469333795505</v>
      </c>
      <c r="Q263" s="3">
        <v>7468047</v>
      </c>
      <c r="R263" s="3">
        <v>109565</v>
      </c>
      <c r="S263" s="3">
        <v>7219713</v>
      </c>
      <c r="T263" s="3">
        <v>-136608</v>
      </c>
      <c r="U263" s="3">
        <v>0</v>
      </c>
      <c r="V263" s="3">
        <v>0</v>
      </c>
      <c r="W263" s="3" t="s">
        <v>12884</v>
      </c>
      <c r="X263" s="3">
        <v>7489658</v>
      </c>
      <c r="Y263" s="3">
        <v>132337</v>
      </c>
      <c r="Z263" s="3" t="s">
        <v>12884</v>
      </c>
      <c r="AA263" s="3">
        <v>7489658</v>
      </c>
      <c r="AB263" s="3">
        <v>132337</v>
      </c>
      <c r="AC263" s="3" t="s">
        <v>12876</v>
      </c>
      <c r="AD263" s="3">
        <v>35819673</v>
      </c>
      <c r="AE263" s="3" t="s">
        <v>49</v>
      </c>
      <c r="AF263" s="3" t="s">
        <v>55</v>
      </c>
      <c r="AG263" s="3" t="s">
        <v>12882</v>
      </c>
      <c r="AH263" s="3" t="s">
        <v>12883</v>
      </c>
      <c r="AI263" s="3">
        <v>0</v>
      </c>
      <c r="AJ263" s="3" t="s">
        <v>53</v>
      </c>
      <c r="AK263" s="3" t="s">
        <v>55</v>
      </c>
      <c r="AL263" s="3" t="s">
        <v>12882</v>
      </c>
      <c r="AM263" s="3" t="s">
        <v>12883</v>
      </c>
      <c r="AN263" s="3">
        <v>-1510</v>
      </c>
      <c r="AO263" s="3" t="s">
        <v>49</v>
      </c>
      <c r="AP263" s="3" t="s">
        <v>55</v>
      </c>
      <c r="AQ263" s="3" t="s">
        <v>12882</v>
      </c>
      <c r="AR263" s="3" t="s">
        <v>12883</v>
      </c>
      <c r="AS263" s="3">
        <v>0</v>
      </c>
      <c r="AT263" s="3">
        <v>104.81583184353001</v>
      </c>
      <c r="AU263" s="4">
        <f t="shared" si="18"/>
        <v>1</v>
      </c>
      <c r="AV263" s="4">
        <f t="shared" si="19"/>
        <v>0</v>
      </c>
      <c r="AW263" s="4">
        <f t="shared" si="20"/>
        <v>0</v>
      </c>
      <c r="AX263" s="4">
        <f t="shared" si="21"/>
        <v>0</v>
      </c>
      <c r="AY263" s="4">
        <f t="shared" si="22"/>
        <v>0</v>
      </c>
      <c r="AZ263" s="3" t="str">
        <f t="shared" si="23"/>
        <v>NO</v>
      </c>
    </row>
    <row r="264" spans="1:52" x14ac:dyDescent="0.25">
      <c r="A264" s="3" t="s">
        <v>46</v>
      </c>
      <c r="B264" s="3">
        <v>101822220</v>
      </c>
      <c r="C264" s="3">
        <v>101822915</v>
      </c>
      <c r="D264" s="3">
        <v>4</v>
      </c>
      <c r="E264" s="3">
        <v>1</v>
      </c>
      <c r="F264" s="3">
        <v>3</v>
      </c>
      <c r="G264" s="3">
        <v>695</v>
      </c>
      <c r="H264" s="3">
        <v>2.3123400345551999</v>
      </c>
      <c r="I264" s="3">
        <v>1.08570973669329</v>
      </c>
      <c r="J264" s="3">
        <v>1.6154163697842701</v>
      </c>
      <c r="K264" s="3">
        <v>124.70074989535701</v>
      </c>
      <c r="L264" s="3">
        <v>8.2228071682143593</v>
      </c>
      <c r="M264" s="3">
        <v>10.7646725197256</v>
      </c>
      <c r="N264" s="3">
        <v>7719.41848726034</v>
      </c>
      <c r="O264" s="3">
        <v>509.02091386584402</v>
      </c>
      <c r="P264" s="3">
        <v>666.37139013040201</v>
      </c>
      <c r="Q264" s="3">
        <v>101810769</v>
      </c>
      <c r="R264" s="3">
        <v>-11452</v>
      </c>
      <c r="S264" s="3">
        <v>101846792</v>
      </c>
      <c r="T264" s="3">
        <v>23857</v>
      </c>
      <c r="U264" s="3">
        <v>434</v>
      </c>
      <c r="V264" s="3">
        <v>0</v>
      </c>
      <c r="W264" s="3" t="s">
        <v>506</v>
      </c>
      <c r="X264" s="3">
        <v>101639585</v>
      </c>
      <c r="Y264" s="3">
        <v>-34649</v>
      </c>
      <c r="Z264" s="3" t="s">
        <v>506</v>
      </c>
      <c r="AA264" s="3">
        <v>101639585</v>
      </c>
      <c r="AB264" s="3">
        <v>-34649</v>
      </c>
      <c r="AC264" s="3" t="s">
        <v>488</v>
      </c>
      <c r="AD264" s="3">
        <v>7277279</v>
      </c>
      <c r="AE264" s="3" t="s">
        <v>49</v>
      </c>
      <c r="AF264" s="3" t="s">
        <v>55</v>
      </c>
      <c r="AG264" s="3" t="s">
        <v>507</v>
      </c>
      <c r="AH264" s="3" t="s">
        <v>508</v>
      </c>
      <c r="AI264" s="3">
        <v>0</v>
      </c>
      <c r="AJ264" s="3" t="s">
        <v>53</v>
      </c>
      <c r="AK264" s="3" t="s">
        <v>55</v>
      </c>
      <c r="AL264" s="3" t="s">
        <v>507</v>
      </c>
      <c r="AM264" s="3" t="s">
        <v>508</v>
      </c>
      <c r="AN264" s="3">
        <v>2112</v>
      </c>
      <c r="AO264" s="3" t="s">
        <v>49</v>
      </c>
      <c r="AP264" s="3" t="s">
        <v>55</v>
      </c>
      <c r="AQ264" s="3" t="s">
        <v>507</v>
      </c>
      <c r="AR264" s="3" t="s">
        <v>508</v>
      </c>
      <c r="AS264" s="3">
        <v>0</v>
      </c>
      <c r="AT264" s="3">
        <v>102.26102187164</v>
      </c>
      <c r="AU264" s="4">
        <f t="shared" si="18"/>
        <v>1</v>
      </c>
      <c r="AV264" s="4">
        <f t="shared" si="19"/>
        <v>0</v>
      </c>
      <c r="AW264" s="4">
        <f t="shared" si="20"/>
        <v>0</v>
      </c>
      <c r="AX264" s="4">
        <f t="shared" si="21"/>
        <v>0</v>
      </c>
      <c r="AY264" s="4">
        <f t="shared" si="22"/>
        <v>0</v>
      </c>
      <c r="AZ264" s="3" t="str">
        <f t="shared" si="23"/>
        <v>NO</v>
      </c>
    </row>
    <row r="265" spans="1:52" x14ac:dyDescent="0.25">
      <c r="A265" s="3" t="s">
        <v>1630</v>
      </c>
      <c r="B265" s="3">
        <v>131548115</v>
      </c>
      <c r="C265" s="3">
        <v>131551436</v>
      </c>
      <c r="D265" s="3">
        <v>4</v>
      </c>
      <c r="E265" s="3">
        <v>3</v>
      </c>
      <c r="F265" s="3">
        <v>3</v>
      </c>
      <c r="G265" s="3">
        <v>3321</v>
      </c>
      <c r="H265" s="3">
        <v>9.7554697510188593</v>
      </c>
      <c r="I265" s="3">
        <v>5.5450604546691196</v>
      </c>
      <c r="J265" s="3">
        <v>12.2135680632746</v>
      </c>
      <c r="K265" s="3">
        <v>59.395320264755703</v>
      </c>
      <c r="L265" s="3">
        <v>31.2688505491097</v>
      </c>
      <c r="M265" s="3">
        <v>40.746216468818403</v>
      </c>
      <c r="N265" s="3">
        <v>486.30604878973497</v>
      </c>
      <c r="O265" s="3">
        <v>256.017327509175</v>
      </c>
      <c r="P265" s="3">
        <v>333.61435624483499</v>
      </c>
      <c r="Q265" s="3">
        <v>131540952</v>
      </c>
      <c r="R265" s="3">
        <v>-7164</v>
      </c>
      <c r="S265" s="3">
        <v>131088302</v>
      </c>
      <c r="T265" s="3">
        <v>-459814</v>
      </c>
      <c r="U265" s="3">
        <v>0</v>
      </c>
      <c r="V265" s="3">
        <v>0</v>
      </c>
      <c r="W265" s="3" t="s">
        <v>2243</v>
      </c>
      <c r="X265" s="3">
        <v>131533856</v>
      </c>
      <c r="Y265" s="3">
        <v>-7249</v>
      </c>
      <c r="Z265" s="3" t="s">
        <v>2243</v>
      </c>
      <c r="AA265" s="3">
        <v>131533856</v>
      </c>
      <c r="AB265" s="3">
        <v>-7249</v>
      </c>
      <c r="AC265" s="3" t="s">
        <v>2206</v>
      </c>
      <c r="AD265" s="3">
        <v>-3017727</v>
      </c>
      <c r="AE265" s="3" t="s">
        <v>49</v>
      </c>
      <c r="AF265" s="3" t="s">
        <v>50</v>
      </c>
      <c r="AG265" s="3" t="s">
        <v>2244</v>
      </c>
      <c r="AH265" s="3" t="s">
        <v>2245</v>
      </c>
      <c r="AI265" s="3">
        <v>0</v>
      </c>
      <c r="AJ265" s="3" t="s">
        <v>53</v>
      </c>
      <c r="AK265" s="3" t="s">
        <v>50</v>
      </c>
      <c r="AL265" s="3" t="s">
        <v>2244</v>
      </c>
      <c r="AM265" s="3" t="s">
        <v>2245</v>
      </c>
      <c r="AN265" s="3">
        <v>-1360</v>
      </c>
      <c r="AO265" s="3" t="s">
        <v>49</v>
      </c>
      <c r="AP265" s="3" t="s">
        <v>55</v>
      </c>
      <c r="AQ265" s="3" t="s">
        <v>2246</v>
      </c>
      <c r="AR265" s="3" t="s">
        <v>2247</v>
      </c>
      <c r="AS265" s="3">
        <v>0</v>
      </c>
      <c r="AT265" s="3">
        <v>102.22081412516199</v>
      </c>
      <c r="AU265" s="4">
        <f t="shared" si="18"/>
        <v>1</v>
      </c>
      <c r="AV265" s="4">
        <f t="shared" si="19"/>
        <v>0</v>
      </c>
      <c r="AW265" s="4">
        <f t="shared" si="20"/>
        <v>0</v>
      </c>
      <c r="AX265" s="4">
        <f t="shared" si="21"/>
        <v>0</v>
      </c>
      <c r="AY265" s="4">
        <f t="shared" si="22"/>
        <v>0</v>
      </c>
      <c r="AZ265" s="3" t="str">
        <f t="shared" si="23"/>
        <v>NO</v>
      </c>
    </row>
    <row r="266" spans="1:52" x14ac:dyDescent="0.25">
      <c r="A266" s="3" t="s">
        <v>11561</v>
      </c>
      <c r="B266" s="3">
        <v>4399274</v>
      </c>
      <c r="C266" s="3">
        <v>4402070</v>
      </c>
      <c r="D266" s="3">
        <v>3</v>
      </c>
      <c r="E266" s="3">
        <v>2</v>
      </c>
      <c r="F266" s="3">
        <v>3</v>
      </c>
      <c r="G266" s="3">
        <v>2796</v>
      </c>
      <c r="H266" s="3">
        <v>4.0386203389740603</v>
      </c>
      <c r="I266" s="3">
        <v>2.5885374965141099</v>
      </c>
      <c r="J266" s="3">
        <v>3.17633342383925</v>
      </c>
      <c r="K266" s="3">
        <v>268.713176735263</v>
      </c>
      <c r="L266" s="3">
        <v>40.686789255313698</v>
      </c>
      <c r="M266" s="3">
        <v>52.581837981392702</v>
      </c>
      <c r="N266" s="3">
        <v>8459.8542054337595</v>
      </c>
      <c r="O266" s="3">
        <v>1280.9357150590099</v>
      </c>
      <c r="P266" s="3">
        <v>1655.4256422437199</v>
      </c>
      <c r="Q266" s="3">
        <v>4500900</v>
      </c>
      <c r="R266" s="3">
        <v>98672</v>
      </c>
      <c r="S266" s="3">
        <v>4787318</v>
      </c>
      <c r="T266" s="3">
        <v>385229</v>
      </c>
      <c r="U266" s="3">
        <v>0</v>
      </c>
      <c r="V266" s="3">
        <v>0</v>
      </c>
      <c r="W266" s="3" t="s">
        <v>11574</v>
      </c>
      <c r="X266" s="3">
        <v>4392821</v>
      </c>
      <c r="Y266" s="3">
        <v>-6185</v>
      </c>
      <c r="Z266" s="3" t="s">
        <v>11574</v>
      </c>
      <c r="AA266" s="3">
        <v>4392821</v>
      </c>
      <c r="AB266" s="3">
        <v>-6185</v>
      </c>
      <c r="AC266" s="3" t="s">
        <v>11563</v>
      </c>
      <c r="AD266" s="3">
        <v>4012135</v>
      </c>
      <c r="AE266" s="3" t="s">
        <v>49</v>
      </c>
      <c r="AF266" s="3" t="s">
        <v>55</v>
      </c>
      <c r="AG266" s="3" t="s">
        <v>11570</v>
      </c>
      <c r="AH266" s="3" t="s">
        <v>11571</v>
      </c>
      <c r="AI266" s="3">
        <v>0</v>
      </c>
      <c r="AJ266" s="3" t="s">
        <v>53</v>
      </c>
      <c r="AK266" s="3" t="s">
        <v>55</v>
      </c>
      <c r="AL266" s="3" t="s">
        <v>11570</v>
      </c>
      <c r="AM266" s="3" t="s">
        <v>11571</v>
      </c>
      <c r="AN266" s="3">
        <v>17884</v>
      </c>
      <c r="AO266" s="3" t="s">
        <v>49</v>
      </c>
      <c r="AP266" s="3" t="s">
        <v>55</v>
      </c>
      <c r="AQ266" s="3" t="s">
        <v>11570</v>
      </c>
      <c r="AR266" s="3" t="s">
        <v>11571</v>
      </c>
      <c r="AS266" s="3">
        <v>0</v>
      </c>
      <c r="AT266" s="3">
        <v>101.93065182731399</v>
      </c>
      <c r="AU266" s="4">
        <f t="shared" si="18"/>
        <v>1</v>
      </c>
      <c r="AV266" s="4">
        <f t="shared" si="19"/>
        <v>0</v>
      </c>
      <c r="AW266" s="4">
        <f t="shared" si="20"/>
        <v>0</v>
      </c>
      <c r="AX266" s="4">
        <f t="shared" si="21"/>
        <v>0</v>
      </c>
      <c r="AY266" s="4">
        <f t="shared" si="22"/>
        <v>0</v>
      </c>
      <c r="AZ266" s="3" t="str">
        <f t="shared" si="23"/>
        <v>NO</v>
      </c>
    </row>
    <row r="267" spans="1:52" x14ac:dyDescent="0.25">
      <c r="A267" s="3" t="s">
        <v>8462</v>
      </c>
      <c r="B267" s="3">
        <v>76191232</v>
      </c>
      <c r="C267" s="3">
        <v>76191625</v>
      </c>
      <c r="D267" s="3">
        <v>4</v>
      </c>
      <c r="E267" s="3">
        <v>2</v>
      </c>
      <c r="F267" s="3">
        <v>3</v>
      </c>
      <c r="G267" s="3">
        <v>393</v>
      </c>
      <c r="H267" s="3">
        <v>5.92474794701827</v>
      </c>
      <c r="I267" s="3">
        <v>1.11639215014699</v>
      </c>
      <c r="J267" s="3">
        <v>12.773583026401299</v>
      </c>
      <c r="K267" s="3">
        <v>61.623545006018198</v>
      </c>
      <c r="L267" s="3">
        <v>29.932972165592801</v>
      </c>
      <c r="M267" s="3">
        <v>39.761326775703601</v>
      </c>
      <c r="N267" s="3">
        <v>482.42959613328799</v>
      </c>
      <c r="O267" s="3">
        <v>234.33497166554801</v>
      </c>
      <c r="P267" s="3">
        <v>311.277788648041</v>
      </c>
      <c r="Q267" s="3">
        <v>76175220</v>
      </c>
      <c r="R267" s="3">
        <v>-16013</v>
      </c>
      <c r="S267" s="3">
        <v>76213631</v>
      </c>
      <c r="T267" s="3">
        <v>21989</v>
      </c>
      <c r="U267" s="3">
        <v>-5</v>
      </c>
      <c r="V267" s="3">
        <v>0</v>
      </c>
      <c r="W267" s="3" t="s">
        <v>8817</v>
      </c>
      <c r="X267" s="3">
        <v>76180734</v>
      </c>
      <c r="Y267" s="3">
        <v>0</v>
      </c>
      <c r="Z267" s="3" t="s">
        <v>8817</v>
      </c>
      <c r="AA267" s="3">
        <v>76180734</v>
      </c>
      <c r="AB267" s="3">
        <v>0</v>
      </c>
      <c r="AC267" s="3" t="s">
        <v>8758</v>
      </c>
      <c r="AD267" s="3">
        <v>-19118101</v>
      </c>
      <c r="AE267" s="3" t="s">
        <v>49</v>
      </c>
      <c r="AF267" s="3" t="s">
        <v>55</v>
      </c>
      <c r="AG267" s="3" t="s">
        <v>8818</v>
      </c>
      <c r="AH267" s="3" t="s">
        <v>8819</v>
      </c>
      <c r="AI267" s="3">
        <v>0</v>
      </c>
      <c r="AJ267" s="3" t="s">
        <v>53</v>
      </c>
      <c r="AK267" s="3" t="s">
        <v>55</v>
      </c>
      <c r="AL267" s="3" t="s">
        <v>8818</v>
      </c>
      <c r="AM267" s="3" t="s">
        <v>8819</v>
      </c>
      <c r="AN267" s="3">
        <v>226</v>
      </c>
      <c r="AO267" s="3" t="s">
        <v>49</v>
      </c>
      <c r="AP267" s="3" t="s">
        <v>55</v>
      </c>
      <c r="AQ267" s="3" t="s">
        <v>8818</v>
      </c>
      <c r="AR267" s="3" t="s">
        <v>8819</v>
      </c>
      <c r="AS267" s="3">
        <v>0</v>
      </c>
      <c r="AT267" s="3">
        <v>101.022725934372</v>
      </c>
      <c r="AU267" s="4">
        <f t="shared" si="18"/>
        <v>1</v>
      </c>
      <c r="AV267" s="4">
        <f t="shared" si="19"/>
        <v>0</v>
      </c>
      <c r="AW267" s="4">
        <f t="shared" si="20"/>
        <v>1</v>
      </c>
      <c r="AX267" s="4">
        <f t="shared" si="21"/>
        <v>0</v>
      </c>
      <c r="AY267" s="4">
        <f t="shared" si="22"/>
        <v>0</v>
      </c>
      <c r="AZ267" s="3" t="str">
        <f t="shared" si="23"/>
        <v>NO</v>
      </c>
    </row>
    <row r="268" spans="1:52" x14ac:dyDescent="0.25">
      <c r="A268" s="3" t="s">
        <v>3891</v>
      </c>
      <c r="B268" s="3">
        <v>93147644</v>
      </c>
      <c r="C268" s="3">
        <v>93148449</v>
      </c>
      <c r="D268" s="3">
        <v>4</v>
      </c>
      <c r="E268" s="3">
        <v>2</v>
      </c>
      <c r="F268" s="3">
        <v>3</v>
      </c>
      <c r="G268" s="3">
        <v>805</v>
      </c>
      <c r="H268" s="3">
        <v>4.1344757900980804</v>
      </c>
      <c r="I268" s="3">
        <v>1.9475192550959699</v>
      </c>
      <c r="J268" s="3">
        <v>4.12481408880166</v>
      </c>
      <c r="K268" s="3">
        <v>54.034719809462601</v>
      </c>
      <c r="L268" s="3">
        <v>11.2266384656669</v>
      </c>
      <c r="M268" s="3">
        <v>9.1460429291682797</v>
      </c>
      <c r="N268" s="3">
        <v>1309.99164195448</v>
      </c>
      <c r="O268" s="3">
        <v>272.17319917873999</v>
      </c>
      <c r="P268" s="3">
        <v>221.732246163496</v>
      </c>
      <c r="Q268" s="3">
        <v>93042864</v>
      </c>
      <c r="R268" s="3">
        <v>-104781</v>
      </c>
      <c r="S268" s="3">
        <v>93066510</v>
      </c>
      <c r="T268" s="3">
        <v>-81135</v>
      </c>
      <c r="U268" s="3">
        <v>0</v>
      </c>
      <c r="V268" s="3">
        <v>0</v>
      </c>
      <c r="W268" s="3" t="s">
        <v>4213</v>
      </c>
      <c r="X268" s="3">
        <v>93127181</v>
      </c>
      <c r="Y268" s="3">
        <v>0</v>
      </c>
      <c r="Z268" s="3" t="s">
        <v>4213</v>
      </c>
      <c r="AA268" s="3">
        <v>93127181</v>
      </c>
      <c r="AB268" s="3">
        <v>0</v>
      </c>
      <c r="AC268" s="3" t="s">
        <v>4214</v>
      </c>
      <c r="AD268" s="3">
        <v>2961592</v>
      </c>
      <c r="AE268" s="3" t="s">
        <v>49</v>
      </c>
      <c r="AF268" s="3" t="s">
        <v>50</v>
      </c>
      <c r="AG268" s="3" t="s">
        <v>4215</v>
      </c>
      <c r="AH268" s="3" t="s">
        <v>4216</v>
      </c>
      <c r="AI268" s="3">
        <v>28821</v>
      </c>
      <c r="AJ268" s="3" t="s">
        <v>53</v>
      </c>
      <c r="AK268" s="3" t="s">
        <v>50</v>
      </c>
      <c r="AL268" s="3" t="s">
        <v>4215</v>
      </c>
      <c r="AM268" s="3" t="s">
        <v>4216</v>
      </c>
      <c r="AN268" s="3">
        <v>28821</v>
      </c>
      <c r="AO268" s="3" t="s">
        <v>49</v>
      </c>
      <c r="AP268" s="3" t="s">
        <v>50</v>
      </c>
      <c r="AQ268" s="3" t="s">
        <v>4215</v>
      </c>
      <c r="AR268" s="3" t="s">
        <v>4216</v>
      </c>
      <c r="AS268" s="3">
        <v>30511</v>
      </c>
      <c r="AT268" s="3">
        <v>99.058025190442606</v>
      </c>
      <c r="AU268" s="4">
        <f t="shared" si="18"/>
        <v>0</v>
      </c>
      <c r="AV268" s="4">
        <f t="shared" si="19"/>
        <v>0</v>
      </c>
      <c r="AW268" s="4">
        <f t="shared" si="20"/>
        <v>1</v>
      </c>
      <c r="AX268" s="4">
        <f t="shared" si="21"/>
        <v>0</v>
      </c>
      <c r="AY268" s="4">
        <f t="shared" si="22"/>
        <v>0</v>
      </c>
      <c r="AZ268" s="3" t="str">
        <f t="shared" si="23"/>
        <v>NO</v>
      </c>
    </row>
    <row r="269" spans="1:52" x14ac:dyDescent="0.25">
      <c r="A269" s="3" t="s">
        <v>5348</v>
      </c>
      <c r="B269" s="3">
        <v>46186904</v>
      </c>
      <c r="C269" s="3">
        <v>46188501</v>
      </c>
      <c r="D269" s="3">
        <v>4</v>
      </c>
      <c r="E269" s="3">
        <v>1</v>
      </c>
      <c r="F269" s="3">
        <v>3</v>
      </c>
      <c r="G269" s="3">
        <v>1597</v>
      </c>
      <c r="H269" s="3">
        <v>5.1149019918064402</v>
      </c>
      <c r="I269" s="3">
        <v>4.3213816073359297</v>
      </c>
      <c r="J269" s="3">
        <v>6.5944524945144298</v>
      </c>
      <c r="K269" s="3">
        <v>197.06596760809401</v>
      </c>
      <c r="L269" s="3">
        <v>0.25243587150904701</v>
      </c>
      <c r="M269" s="3">
        <v>6.2859401575039706E-2</v>
      </c>
      <c r="N269" s="3">
        <v>2988.3598035169998</v>
      </c>
      <c r="O269" s="3">
        <v>3.8280034880687199</v>
      </c>
      <c r="P269" s="3">
        <v>0.953216383427268</v>
      </c>
      <c r="Q269" s="3">
        <v>46195838</v>
      </c>
      <c r="R269" s="3">
        <v>7019</v>
      </c>
      <c r="S269" s="3">
        <v>46148537</v>
      </c>
      <c r="T269" s="3">
        <v>-38368</v>
      </c>
      <c r="U269" s="3">
        <v>0</v>
      </c>
      <c r="V269" s="3">
        <v>0</v>
      </c>
      <c r="W269" s="3" t="s">
        <v>5493</v>
      </c>
      <c r="X269" s="3">
        <v>46181302</v>
      </c>
      <c r="Y269" s="3">
        <v>0</v>
      </c>
      <c r="Z269" s="3" t="s">
        <v>5493</v>
      </c>
      <c r="AA269" s="3">
        <v>46181302</v>
      </c>
      <c r="AB269" s="3">
        <v>0</v>
      </c>
      <c r="AC269" s="3" t="s">
        <v>5482</v>
      </c>
      <c r="AD269" s="3">
        <v>-1255519</v>
      </c>
      <c r="AE269" s="3" t="s">
        <v>49</v>
      </c>
      <c r="AF269" s="3" t="s">
        <v>50</v>
      </c>
      <c r="AG269" s="3" t="s">
        <v>5494</v>
      </c>
      <c r="AH269" s="3" t="s">
        <v>5495</v>
      </c>
      <c r="AI269" s="3">
        <v>0</v>
      </c>
      <c r="AJ269" s="3" t="s">
        <v>53</v>
      </c>
      <c r="AK269" s="3" t="s">
        <v>50</v>
      </c>
      <c r="AL269" s="3" t="s">
        <v>5496</v>
      </c>
      <c r="AM269" s="3" t="s">
        <v>5497</v>
      </c>
      <c r="AN269" s="3">
        <v>529</v>
      </c>
      <c r="AO269" s="3" t="s">
        <v>49</v>
      </c>
      <c r="AP269" s="3" t="s">
        <v>50</v>
      </c>
      <c r="AQ269" s="3" t="s">
        <v>5494</v>
      </c>
      <c r="AR269" s="3" t="s">
        <v>5495</v>
      </c>
      <c r="AS269" s="3">
        <v>0</v>
      </c>
      <c r="AT269" s="3">
        <v>98.846968281978903</v>
      </c>
      <c r="AU269" s="4">
        <f t="shared" ref="AU269:AU332" si="24">IF(AND(AI269&gt;-100,AI269&lt;100),1,0)</f>
        <v>1</v>
      </c>
      <c r="AV269" s="4">
        <f t="shared" ref="AV269:AV332" si="25">IF(AND(AD269&gt;-100,AD269&lt;100),1,0)</f>
        <v>0</v>
      </c>
      <c r="AW269" s="4">
        <f t="shared" ref="AW269:AW332" si="26">IF(AND(Y269&gt;-100,Y269&lt;100),1,0)</f>
        <v>1</v>
      </c>
      <c r="AX269" s="4">
        <f t="shared" ref="AX269:AX332" si="27">IF(AND(R269&gt;-100,R269&lt;100),1,0)</f>
        <v>0</v>
      </c>
      <c r="AY269" s="4">
        <f t="shared" ref="AY269:AY332" si="28">IF(AND(T269&gt;-100,T269&lt;100),1,0)</f>
        <v>0</v>
      </c>
      <c r="AZ269" s="3" t="str">
        <f t="shared" ref="AZ269:AZ332" si="29">IF(SUM(AU269:AY269)=0,"YES","NO")</f>
        <v>NO</v>
      </c>
    </row>
    <row r="270" spans="1:52" x14ac:dyDescent="0.25">
      <c r="A270" s="3" t="s">
        <v>3891</v>
      </c>
      <c r="B270" s="3">
        <v>86855160</v>
      </c>
      <c r="C270" s="3">
        <v>86855721</v>
      </c>
      <c r="D270" s="3">
        <v>4</v>
      </c>
      <c r="E270" s="3">
        <v>2</v>
      </c>
      <c r="F270" s="3">
        <v>3</v>
      </c>
      <c r="G270" s="3">
        <v>561</v>
      </c>
      <c r="H270" s="3">
        <v>0.79387004669115702</v>
      </c>
      <c r="I270" s="3">
        <v>1.8892633694946399</v>
      </c>
      <c r="J270" s="3">
        <v>1.8880072996767601</v>
      </c>
      <c r="K270" s="3">
        <v>110.996871398881</v>
      </c>
      <c r="L270" s="3">
        <v>17.179820273542099</v>
      </c>
      <c r="M270" s="3">
        <v>22.906427031389502</v>
      </c>
      <c r="N270" s="3">
        <v>5879.0488478452799</v>
      </c>
      <c r="O270" s="3">
        <v>909.94458954069796</v>
      </c>
      <c r="P270" s="3">
        <v>1213.2594527209301</v>
      </c>
      <c r="Q270" s="3">
        <v>86905867</v>
      </c>
      <c r="R270" s="3">
        <v>49843</v>
      </c>
      <c r="S270" s="3">
        <v>86851705</v>
      </c>
      <c r="T270" s="3">
        <v>-3456</v>
      </c>
      <c r="U270" s="3">
        <v>0</v>
      </c>
      <c r="V270" s="3">
        <v>-487</v>
      </c>
      <c r="W270" s="3" t="s">
        <v>4172</v>
      </c>
      <c r="X270" s="3">
        <v>86853515</v>
      </c>
      <c r="Y270" s="3">
        <v>0</v>
      </c>
      <c r="Z270" s="3" t="s">
        <v>4172</v>
      </c>
      <c r="AA270" s="3">
        <v>86853515</v>
      </c>
      <c r="AB270" s="3">
        <v>0</v>
      </c>
      <c r="AC270" s="3" t="s">
        <v>4171</v>
      </c>
      <c r="AD270" s="3">
        <v>721209</v>
      </c>
      <c r="AE270" s="3" t="s">
        <v>49</v>
      </c>
      <c r="AF270" s="3" t="s">
        <v>55</v>
      </c>
      <c r="AG270" s="3" t="s">
        <v>4168</v>
      </c>
      <c r="AH270" s="3" t="s">
        <v>4169</v>
      </c>
      <c r="AI270" s="3">
        <v>0</v>
      </c>
      <c r="AJ270" s="3" t="s">
        <v>53</v>
      </c>
      <c r="AK270" s="3" t="s">
        <v>55</v>
      </c>
      <c r="AL270" s="3" t="s">
        <v>4168</v>
      </c>
      <c r="AM270" s="3" t="s">
        <v>4169</v>
      </c>
      <c r="AN270" s="3">
        <v>51367</v>
      </c>
      <c r="AO270" s="3" t="s">
        <v>49</v>
      </c>
      <c r="AP270" s="3" t="s">
        <v>55</v>
      </c>
      <c r="AQ270" s="3" t="s">
        <v>4168</v>
      </c>
      <c r="AR270" s="3" t="s">
        <v>4169</v>
      </c>
      <c r="AS270" s="3">
        <v>0</v>
      </c>
      <c r="AT270" s="3">
        <v>98.651211769452999</v>
      </c>
      <c r="AU270" s="4">
        <f t="shared" si="24"/>
        <v>1</v>
      </c>
      <c r="AV270" s="4">
        <f t="shared" si="25"/>
        <v>0</v>
      </c>
      <c r="AW270" s="4">
        <f t="shared" si="26"/>
        <v>1</v>
      </c>
      <c r="AX270" s="4">
        <f t="shared" si="27"/>
        <v>0</v>
      </c>
      <c r="AY270" s="4">
        <f t="shared" si="28"/>
        <v>0</v>
      </c>
      <c r="AZ270" s="3" t="str">
        <f t="shared" si="29"/>
        <v>NO</v>
      </c>
    </row>
    <row r="271" spans="1:52" x14ac:dyDescent="0.25">
      <c r="A271" s="3" t="s">
        <v>7485</v>
      </c>
      <c r="B271" s="3">
        <v>138321196</v>
      </c>
      <c r="C271" s="3">
        <v>138321473</v>
      </c>
      <c r="D271" s="3">
        <v>4</v>
      </c>
      <c r="E271" s="3">
        <v>2</v>
      </c>
      <c r="F271" s="3">
        <v>3</v>
      </c>
      <c r="G271" s="3">
        <v>277</v>
      </c>
      <c r="H271" s="3">
        <v>5.1148490607552501</v>
      </c>
      <c r="I271" s="3">
        <v>1.51506002524159</v>
      </c>
      <c r="J271" s="3">
        <v>6.7107709020847599</v>
      </c>
      <c r="K271" s="3">
        <v>50.120555980547799</v>
      </c>
      <c r="L271" s="3">
        <v>36.283381990695503</v>
      </c>
      <c r="M271" s="3">
        <v>48.104120893823598</v>
      </c>
      <c r="N271" s="3">
        <v>746.86733777452298</v>
      </c>
      <c r="O271" s="3">
        <v>540.67382898474</v>
      </c>
      <c r="P271" s="3">
        <v>716.81959637274497</v>
      </c>
      <c r="Q271" s="3">
        <v>138304363</v>
      </c>
      <c r="R271" s="3">
        <v>-16834</v>
      </c>
      <c r="S271" s="3">
        <v>138329200</v>
      </c>
      <c r="T271" s="3">
        <v>7708</v>
      </c>
      <c r="U271" s="3">
        <v>0</v>
      </c>
      <c r="V271" s="3">
        <v>0</v>
      </c>
      <c r="W271" s="3" t="s">
        <v>8144</v>
      </c>
      <c r="X271" s="3">
        <v>138298484</v>
      </c>
      <c r="Y271" s="3">
        <v>-19225</v>
      </c>
      <c r="Z271" s="3" t="s">
        <v>8144</v>
      </c>
      <c r="AA271" s="3">
        <v>138298484</v>
      </c>
      <c r="AB271" s="3">
        <v>-19225</v>
      </c>
      <c r="AC271" s="3" t="s">
        <v>8145</v>
      </c>
      <c r="AD271" s="3">
        <v>1068289</v>
      </c>
      <c r="AE271" s="3" t="s">
        <v>49</v>
      </c>
      <c r="AF271" s="3" t="s">
        <v>55</v>
      </c>
      <c r="AG271" s="3" t="s">
        <v>8146</v>
      </c>
      <c r="AH271" s="3" t="s">
        <v>8147</v>
      </c>
      <c r="AI271" s="3">
        <v>0</v>
      </c>
      <c r="AJ271" s="3" t="s">
        <v>53</v>
      </c>
      <c r="AK271" s="3" t="s">
        <v>55</v>
      </c>
      <c r="AL271" s="3" t="s">
        <v>8146</v>
      </c>
      <c r="AM271" s="3" t="s">
        <v>8147</v>
      </c>
      <c r="AN271" s="3">
        <v>-1615</v>
      </c>
      <c r="AO271" s="3" t="s">
        <v>49</v>
      </c>
      <c r="AP271" s="3" t="s">
        <v>55</v>
      </c>
      <c r="AQ271" s="3" t="s">
        <v>8146</v>
      </c>
      <c r="AR271" s="3" t="s">
        <v>8147</v>
      </c>
      <c r="AS271" s="3">
        <v>0</v>
      </c>
      <c r="AT271" s="3">
        <v>96.021015022619906</v>
      </c>
      <c r="AU271" s="4">
        <f t="shared" si="24"/>
        <v>1</v>
      </c>
      <c r="AV271" s="4">
        <f t="shared" si="25"/>
        <v>0</v>
      </c>
      <c r="AW271" s="4">
        <f t="shared" si="26"/>
        <v>0</v>
      </c>
      <c r="AX271" s="4">
        <f t="shared" si="27"/>
        <v>0</v>
      </c>
      <c r="AY271" s="4">
        <f t="shared" si="28"/>
        <v>0</v>
      </c>
      <c r="AZ271" s="3" t="str">
        <f t="shared" si="29"/>
        <v>NO</v>
      </c>
    </row>
    <row r="272" spans="1:52" x14ac:dyDescent="0.25">
      <c r="A272" s="3" t="s">
        <v>8462</v>
      </c>
      <c r="B272" s="3">
        <v>158906448</v>
      </c>
      <c r="C272" s="3">
        <v>158907269</v>
      </c>
      <c r="D272" s="3">
        <v>4</v>
      </c>
      <c r="E272" s="3">
        <v>2</v>
      </c>
      <c r="F272" s="3">
        <v>3</v>
      </c>
      <c r="G272" s="3">
        <v>821</v>
      </c>
      <c r="H272" s="3">
        <v>3.1327954268521001</v>
      </c>
      <c r="I272" s="3">
        <v>1.45680413964027</v>
      </c>
      <c r="J272" s="3">
        <v>7.9299625092521397</v>
      </c>
      <c r="K272" s="3">
        <v>97.841790578853406</v>
      </c>
      <c r="L272" s="3">
        <v>3.9703489195292301</v>
      </c>
      <c r="M272" s="3">
        <v>4.8956578169184501</v>
      </c>
      <c r="N272" s="3">
        <v>1233.8241254570601</v>
      </c>
      <c r="O272" s="3">
        <v>50.067688402018199</v>
      </c>
      <c r="P272" s="3">
        <v>61.736203811891102</v>
      </c>
      <c r="Q272" s="3">
        <v>158725996</v>
      </c>
      <c r="R272" s="3">
        <v>-180453</v>
      </c>
      <c r="S272" s="3">
        <v>158769436</v>
      </c>
      <c r="T272" s="3">
        <v>-137013</v>
      </c>
      <c r="U272" s="3">
        <v>0</v>
      </c>
      <c r="V272" s="3">
        <v>0</v>
      </c>
      <c r="W272" s="3" t="s">
        <v>9224</v>
      </c>
      <c r="X272" s="3">
        <v>158893543</v>
      </c>
      <c r="Y272" s="3">
        <v>0</v>
      </c>
      <c r="Z272" s="3" t="s">
        <v>9225</v>
      </c>
      <c r="AA272" s="3">
        <v>158915179</v>
      </c>
      <c r="AB272" s="3">
        <v>7911</v>
      </c>
      <c r="AC272" s="3" t="s">
        <v>9210</v>
      </c>
      <c r="AD272" s="3">
        <v>11319267</v>
      </c>
      <c r="AE272" s="3" t="s">
        <v>49</v>
      </c>
      <c r="AF272" s="3" t="s">
        <v>55</v>
      </c>
      <c r="AG272" s="3" t="s">
        <v>9226</v>
      </c>
      <c r="AH272" s="3" t="s">
        <v>9227</v>
      </c>
      <c r="AI272" s="3">
        <v>0</v>
      </c>
      <c r="AJ272" s="3" t="s">
        <v>53</v>
      </c>
      <c r="AK272" s="3" t="s">
        <v>55</v>
      </c>
      <c r="AL272" s="3" t="s">
        <v>9228</v>
      </c>
      <c r="AM272" s="3" t="s">
        <v>9229</v>
      </c>
      <c r="AN272" s="3">
        <v>0</v>
      </c>
      <c r="AO272" s="3" t="s">
        <v>49</v>
      </c>
      <c r="AP272" s="3" t="s">
        <v>55</v>
      </c>
      <c r="AQ272" s="3" t="s">
        <v>9226</v>
      </c>
      <c r="AR272" s="3" t="s">
        <v>9227</v>
      </c>
      <c r="AS272" s="3">
        <v>783</v>
      </c>
      <c r="AT272" s="3">
        <v>95.0037379455554</v>
      </c>
      <c r="AU272" s="4">
        <f t="shared" si="24"/>
        <v>1</v>
      </c>
      <c r="AV272" s="4">
        <f t="shared" si="25"/>
        <v>0</v>
      </c>
      <c r="AW272" s="4">
        <f t="shared" si="26"/>
        <v>1</v>
      </c>
      <c r="AX272" s="4">
        <f t="shared" si="27"/>
        <v>0</v>
      </c>
      <c r="AY272" s="4">
        <f t="shared" si="28"/>
        <v>0</v>
      </c>
      <c r="AZ272" s="3" t="str">
        <f t="shared" si="29"/>
        <v>NO</v>
      </c>
    </row>
    <row r="273" spans="1:52" x14ac:dyDescent="0.25">
      <c r="A273" s="3" t="s">
        <v>8462</v>
      </c>
      <c r="B273" s="3">
        <v>17595295</v>
      </c>
      <c r="C273" s="3">
        <v>17596108</v>
      </c>
      <c r="D273" s="3">
        <v>4</v>
      </c>
      <c r="E273" s="3">
        <v>2</v>
      </c>
      <c r="F273" s="3">
        <v>3</v>
      </c>
      <c r="G273" s="3">
        <v>813</v>
      </c>
      <c r="H273" s="3">
        <v>5.8980920266775998</v>
      </c>
      <c r="I273" s="3">
        <v>1.5764248521490001</v>
      </c>
      <c r="J273" s="3">
        <v>5.4353246432531304</v>
      </c>
      <c r="K273" s="3">
        <v>63.762065008387601</v>
      </c>
      <c r="L273" s="3">
        <v>10.667179283086</v>
      </c>
      <c r="M273" s="3">
        <v>13.849648764730899</v>
      </c>
      <c r="N273" s="3">
        <v>1173.1049972798901</v>
      </c>
      <c r="O273" s="3">
        <v>196.256525290117</v>
      </c>
      <c r="P273" s="3">
        <v>254.80812414622699</v>
      </c>
      <c r="Q273" s="3">
        <v>17588696</v>
      </c>
      <c r="R273" s="3">
        <v>-6600</v>
      </c>
      <c r="S273" s="3">
        <v>17577778</v>
      </c>
      <c r="T273" s="3">
        <v>-17518</v>
      </c>
      <c r="U273" s="3">
        <v>0</v>
      </c>
      <c r="V273" s="3">
        <v>-2563</v>
      </c>
      <c r="W273" s="3" t="s">
        <v>8526</v>
      </c>
      <c r="X273" s="3">
        <v>17595067</v>
      </c>
      <c r="Y273" s="3">
        <v>0</v>
      </c>
      <c r="Z273" s="3" t="s">
        <v>8526</v>
      </c>
      <c r="AA273" s="3">
        <v>17595067</v>
      </c>
      <c r="AB273" s="3">
        <v>0</v>
      </c>
      <c r="AC273" s="3" t="s">
        <v>8517</v>
      </c>
      <c r="AD273" s="3">
        <v>7063749</v>
      </c>
      <c r="AE273" s="3" t="s">
        <v>49</v>
      </c>
      <c r="AF273" s="3" t="s">
        <v>50</v>
      </c>
      <c r="AG273" s="3" t="s">
        <v>8527</v>
      </c>
      <c r="AH273" s="3" t="s">
        <v>8528</v>
      </c>
      <c r="AI273" s="3">
        <v>0</v>
      </c>
      <c r="AJ273" s="3" t="s">
        <v>53</v>
      </c>
      <c r="AK273" s="3" t="s">
        <v>55</v>
      </c>
      <c r="AL273" s="3" t="s">
        <v>8529</v>
      </c>
      <c r="AM273" s="3" t="s">
        <v>8530</v>
      </c>
      <c r="AN273" s="3">
        <v>0</v>
      </c>
      <c r="AO273" s="3" t="s">
        <v>49</v>
      </c>
      <c r="AP273" s="3" t="s">
        <v>55</v>
      </c>
      <c r="AQ273" s="3" t="s">
        <v>8529</v>
      </c>
      <c r="AR273" s="3" t="s">
        <v>8530</v>
      </c>
      <c r="AS273" s="3">
        <v>0</v>
      </c>
      <c r="AT273" s="3">
        <v>93.172219608605403</v>
      </c>
      <c r="AU273" s="4">
        <f t="shared" si="24"/>
        <v>1</v>
      </c>
      <c r="AV273" s="4">
        <f t="shared" si="25"/>
        <v>0</v>
      </c>
      <c r="AW273" s="4">
        <f t="shared" si="26"/>
        <v>1</v>
      </c>
      <c r="AX273" s="4">
        <f t="shared" si="27"/>
        <v>0</v>
      </c>
      <c r="AY273" s="4">
        <f t="shared" si="28"/>
        <v>0</v>
      </c>
      <c r="AZ273" s="3" t="str">
        <f t="shared" si="29"/>
        <v>NO</v>
      </c>
    </row>
    <row r="274" spans="1:52" x14ac:dyDescent="0.25">
      <c r="A274" s="3" t="s">
        <v>2259</v>
      </c>
      <c r="B274" s="3">
        <v>100254536</v>
      </c>
      <c r="C274" s="3">
        <v>100255973</v>
      </c>
      <c r="D274" s="3">
        <v>4</v>
      </c>
      <c r="E274" s="3">
        <v>2</v>
      </c>
      <c r="F274" s="3">
        <v>3</v>
      </c>
      <c r="G274" s="3">
        <v>1437</v>
      </c>
      <c r="H274" s="3">
        <v>6.3508721551106104</v>
      </c>
      <c r="I274" s="3">
        <v>2.6743668542630701</v>
      </c>
      <c r="J274" s="3">
        <v>4.7277732926224498</v>
      </c>
      <c r="K274" s="3">
        <v>42.284046897175799</v>
      </c>
      <c r="L274" s="3">
        <v>12.2843971878209</v>
      </c>
      <c r="M274" s="3">
        <v>15.458495783503301</v>
      </c>
      <c r="N274" s="3">
        <v>894.37551845302698</v>
      </c>
      <c r="O274" s="3">
        <v>259.83473460942702</v>
      </c>
      <c r="P274" s="3">
        <v>326.972018891554</v>
      </c>
      <c r="Q274" s="3">
        <v>100256281</v>
      </c>
      <c r="R274" s="3">
        <v>154</v>
      </c>
      <c r="S274" s="3">
        <v>100266820</v>
      </c>
      <c r="T274" s="3">
        <v>10829</v>
      </c>
      <c r="U274" s="3">
        <v>0</v>
      </c>
      <c r="V274" s="3">
        <v>0</v>
      </c>
      <c r="W274" s="3" t="s">
        <v>2735</v>
      </c>
      <c r="X274" s="3">
        <v>100237799</v>
      </c>
      <c r="Y274" s="3">
        <v>-2258</v>
      </c>
      <c r="Z274" s="3" t="s">
        <v>2735</v>
      </c>
      <c r="AA274" s="3">
        <v>100237799</v>
      </c>
      <c r="AB274" s="3">
        <v>-2258</v>
      </c>
      <c r="AC274" s="3" t="s">
        <v>2719</v>
      </c>
      <c r="AD274" s="3">
        <v>-1738115</v>
      </c>
      <c r="AE274" s="3" t="s">
        <v>49</v>
      </c>
      <c r="AF274" s="3" t="s">
        <v>55</v>
      </c>
      <c r="AG274" s="3" t="s">
        <v>2736</v>
      </c>
      <c r="AH274" s="3" t="s">
        <v>2737</v>
      </c>
      <c r="AI274" s="3">
        <v>0</v>
      </c>
      <c r="AJ274" s="3" t="s">
        <v>53</v>
      </c>
      <c r="AK274" s="3" t="s">
        <v>55</v>
      </c>
      <c r="AL274" s="3" t="s">
        <v>2736</v>
      </c>
      <c r="AM274" s="3" t="s">
        <v>2737</v>
      </c>
      <c r="AN274" s="3">
        <v>0</v>
      </c>
      <c r="AO274" s="3" t="s">
        <v>49</v>
      </c>
      <c r="AP274" s="3" t="s">
        <v>55</v>
      </c>
      <c r="AQ274" s="3" t="s">
        <v>2736</v>
      </c>
      <c r="AR274" s="3" t="s">
        <v>2737</v>
      </c>
      <c r="AS274" s="3">
        <v>0</v>
      </c>
      <c r="AT274" s="3">
        <v>92.286785168567405</v>
      </c>
      <c r="AU274" s="4">
        <f t="shared" si="24"/>
        <v>1</v>
      </c>
      <c r="AV274" s="4">
        <f t="shared" si="25"/>
        <v>0</v>
      </c>
      <c r="AW274" s="4">
        <f t="shared" si="26"/>
        <v>0</v>
      </c>
      <c r="AX274" s="4">
        <f t="shared" si="27"/>
        <v>0</v>
      </c>
      <c r="AY274" s="4">
        <f t="shared" si="28"/>
        <v>0</v>
      </c>
      <c r="AZ274" s="3" t="str">
        <f t="shared" si="29"/>
        <v>NO</v>
      </c>
    </row>
    <row r="275" spans="1:52" x14ac:dyDescent="0.25">
      <c r="A275" s="3" t="s">
        <v>12280</v>
      </c>
      <c r="B275" s="3">
        <v>18318485</v>
      </c>
      <c r="C275" s="3">
        <v>18319255</v>
      </c>
      <c r="D275" s="3">
        <v>4</v>
      </c>
      <c r="E275" s="3">
        <v>2</v>
      </c>
      <c r="F275" s="3">
        <v>3</v>
      </c>
      <c r="G275" s="3">
        <v>770</v>
      </c>
      <c r="H275" s="3">
        <v>8.7804982391647393</v>
      </c>
      <c r="I275" s="3">
        <v>1.73284411082182</v>
      </c>
      <c r="J275" s="3">
        <v>11.428283829705901</v>
      </c>
      <c r="K275" s="3">
        <v>35.987342278634202</v>
      </c>
      <c r="L275" s="3">
        <v>14.1014505742355</v>
      </c>
      <c r="M275" s="3">
        <v>18.7521665061739</v>
      </c>
      <c r="N275" s="3">
        <v>314.89716929405603</v>
      </c>
      <c r="O275" s="3">
        <v>123.39079764173501</v>
      </c>
      <c r="P275" s="3">
        <v>164.08558612650901</v>
      </c>
      <c r="Q275" s="3">
        <v>18251863</v>
      </c>
      <c r="R275" s="3">
        <v>-66623</v>
      </c>
      <c r="S275" s="3">
        <v>18335478</v>
      </c>
      <c r="T275" s="3">
        <v>16204</v>
      </c>
      <c r="U275" s="3">
        <v>0</v>
      </c>
      <c r="V275" s="3">
        <v>1320</v>
      </c>
      <c r="W275" s="3" t="s">
        <v>12311</v>
      </c>
      <c r="X275" s="3">
        <v>18283559</v>
      </c>
      <c r="Y275" s="3">
        <v>-27966</v>
      </c>
      <c r="Z275" s="3" t="s">
        <v>12311</v>
      </c>
      <c r="AA275" s="3">
        <v>18283559</v>
      </c>
      <c r="AB275" s="3">
        <v>-27966</v>
      </c>
      <c r="AC275" s="3" t="s">
        <v>12282</v>
      </c>
      <c r="AD275" s="3">
        <v>-1590962</v>
      </c>
      <c r="AE275" s="3" t="s">
        <v>49</v>
      </c>
      <c r="AF275" s="3" t="s">
        <v>55</v>
      </c>
      <c r="AG275" s="3" t="s">
        <v>12312</v>
      </c>
      <c r="AH275" s="3" t="s">
        <v>12313</v>
      </c>
      <c r="AI275" s="3">
        <v>0</v>
      </c>
      <c r="AJ275" s="3" t="s">
        <v>53</v>
      </c>
      <c r="AK275" s="3" t="s">
        <v>50</v>
      </c>
      <c r="AL275" s="3" t="s">
        <v>12314</v>
      </c>
      <c r="AM275" s="3" t="s">
        <v>12315</v>
      </c>
      <c r="AN275" s="3">
        <v>41343</v>
      </c>
      <c r="AO275" s="3" t="s">
        <v>49</v>
      </c>
      <c r="AP275" s="3" t="s">
        <v>55</v>
      </c>
      <c r="AQ275" s="3" t="s">
        <v>12312</v>
      </c>
      <c r="AR275" s="3" t="s">
        <v>12313</v>
      </c>
      <c r="AS275" s="3">
        <v>0</v>
      </c>
      <c r="AT275" s="3">
        <v>91.596019481156404</v>
      </c>
      <c r="AU275" s="4">
        <f t="shared" si="24"/>
        <v>1</v>
      </c>
      <c r="AV275" s="4">
        <f t="shared" si="25"/>
        <v>0</v>
      </c>
      <c r="AW275" s="4">
        <f t="shared" si="26"/>
        <v>0</v>
      </c>
      <c r="AX275" s="4">
        <f t="shared" si="27"/>
        <v>0</v>
      </c>
      <c r="AY275" s="4">
        <f t="shared" si="28"/>
        <v>0</v>
      </c>
      <c r="AZ275" s="3" t="str">
        <f t="shared" si="29"/>
        <v>NO</v>
      </c>
    </row>
    <row r="276" spans="1:52" x14ac:dyDescent="0.25">
      <c r="A276" s="3" t="s">
        <v>1029</v>
      </c>
      <c r="B276" s="3">
        <v>75143909</v>
      </c>
      <c r="C276" s="3">
        <v>75144403</v>
      </c>
      <c r="D276" s="3">
        <v>3</v>
      </c>
      <c r="E276" s="3">
        <v>1</v>
      </c>
      <c r="F276" s="3">
        <v>3</v>
      </c>
      <c r="G276" s="3">
        <v>494</v>
      </c>
      <c r="H276" s="3">
        <v>0.95901324701718205</v>
      </c>
      <c r="I276" s="3">
        <v>0.757530012620797</v>
      </c>
      <c r="J276" s="3">
        <v>0.84468084066284899</v>
      </c>
      <c r="K276" s="3">
        <v>62.936325407173499</v>
      </c>
      <c r="L276" s="3">
        <v>28.5207442032819</v>
      </c>
      <c r="M276" s="3">
        <v>38.027658937709198</v>
      </c>
      <c r="N276" s="3">
        <v>7450.9000769788099</v>
      </c>
      <c r="O276" s="3">
        <v>3376.5113200508699</v>
      </c>
      <c r="P276" s="3">
        <v>4502.0150934011599</v>
      </c>
      <c r="Q276" s="3">
        <v>75125135</v>
      </c>
      <c r="R276" s="3">
        <v>-18775</v>
      </c>
      <c r="S276" s="3">
        <v>75111922</v>
      </c>
      <c r="T276" s="3">
        <v>-31988</v>
      </c>
      <c r="U276" s="3">
        <v>0</v>
      </c>
      <c r="V276" s="3">
        <v>0</v>
      </c>
      <c r="W276" s="3" t="s">
        <v>1360</v>
      </c>
      <c r="X276" s="3">
        <v>74912785</v>
      </c>
      <c r="Y276" s="3">
        <v>0</v>
      </c>
      <c r="Z276" s="3" t="s">
        <v>1360</v>
      </c>
      <c r="AA276" s="3">
        <v>74912785</v>
      </c>
      <c r="AB276" s="3">
        <v>0</v>
      </c>
      <c r="AC276" s="3" t="s">
        <v>1316</v>
      </c>
      <c r="AD276" s="3">
        <v>5062970</v>
      </c>
      <c r="AE276" s="3" t="s">
        <v>49</v>
      </c>
      <c r="AF276" s="3" t="s">
        <v>55</v>
      </c>
      <c r="AG276" s="3" t="s">
        <v>1365</v>
      </c>
      <c r="AH276" s="3" t="s">
        <v>1366</v>
      </c>
      <c r="AI276" s="3">
        <v>0</v>
      </c>
      <c r="AJ276" s="3" t="s">
        <v>53</v>
      </c>
      <c r="AK276" s="3" t="s">
        <v>55</v>
      </c>
      <c r="AL276" s="3" t="s">
        <v>1365</v>
      </c>
      <c r="AM276" s="3" t="s">
        <v>1366</v>
      </c>
      <c r="AN276" s="3">
        <v>6112</v>
      </c>
      <c r="AO276" s="3" t="s">
        <v>49</v>
      </c>
      <c r="AP276" s="3" t="s">
        <v>55</v>
      </c>
      <c r="AQ276" s="3" t="s">
        <v>1365</v>
      </c>
      <c r="AR276" s="3" t="s">
        <v>1366</v>
      </c>
      <c r="AS276" s="3">
        <v>0</v>
      </c>
      <c r="AT276" s="3">
        <v>91.018824546837706</v>
      </c>
      <c r="AU276" s="4">
        <f t="shared" si="24"/>
        <v>1</v>
      </c>
      <c r="AV276" s="4">
        <f t="shared" si="25"/>
        <v>0</v>
      </c>
      <c r="AW276" s="4">
        <f t="shared" si="26"/>
        <v>1</v>
      </c>
      <c r="AX276" s="4">
        <f t="shared" si="27"/>
        <v>0</v>
      </c>
      <c r="AY276" s="4">
        <f t="shared" si="28"/>
        <v>0</v>
      </c>
      <c r="AZ276" s="3" t="str">
        <f t="shared" si="29"/>
        <v>NO</v>
      </c>
    </row>
    <row r="277" spans="1:52" x14ac:dyDescent="0.25">
      <c r="A277" s="3" t="s">
        <v>5558</v>
      </c>
      <c r="B277" s="3">
        <v>226657023</v>
      </c>
      <c r="C277" s="3">
        <v>226658253</v>
      </c>
      <c r="D277" s="3">
        <v>3</v>
      </c>
      <c r="E277" s="3">
        <v>2</v>
      </c>
      <c r="F277" s="3">
        <v>3</v>
      </c>
      <c r="G277" s="3">
        <v>1230</v>
      </c>
      <c r="H277" s="3">
        <v>3.5110977714848102</v>
      </c>
      <c r="I277" s="3">
        <v>1.5764248521490001</v>
      </c>
      <c r="J277" s="3">
        <v>0.80585858578702596</v>
      </c>
      <c r="K277" s="3">
        <v>361.096751183717</v>
      </c>
      <c r="L277" s="3">
        <v>48.607056304249497</v>
      </c>
      <c r="M277" s="3">
        <v>63.440799603480798</v>
      </c>
      <c r="N277" s="3">
        <v>44808.9475687671</v>
      </c>
      <c r="O277" s="3">
        <v>6031.7104218450904</v>
      </c>
      <c r="P277" s="3">
        <v>7872.4481841342704</v>
      </c>
      <c r="Q277" s="3">
        <v>226695765</v>
      </c>
      <c r="R277" s="3">
        <v>37485</v>
      </c>
      <c r="S277" s="3">
        <v>226799510</v>
      </c>
      <c r="T277" s="3">
        <v>141239</v>
      </c>
      <c r="U277" s="3">
        <v>0</v>
      </c>
      <c r="V277" s="3">
        <v>0</v>
      </c>
      <c r="W277" s="3" t="s">
        <v>6587</v>
      </c>
      <c r="X277" s="3">
        <v>226619704</v>
      </c>
      <c r="Y277" s="3">
        <v>0</v>
      </c>
      <c r="Z277" s="3" t="s">
        <v>6587</v>
      </c>
      <c r="AA277" s="3">
        <v>226619704</v>
      </c>
      <c r="AB277" s="3">
        <v>0</v>
      </c>
      <c r="AC277" s="3" t="s">
        <v>6505</v>
      </c>
      <c r="AD277" s="3">
        <v>-10808070</v>
      </c>
      <c r="AE277" s="3" t="s">
        <v>49</v>
      </c>
      <c r="AF277" s="3" t="s">
        <v>1253</v>
      </c>
      <c r="AG277" s="3" t="s">
        <v>6583</v>
      </c>
      <c r="AH277" s="3" t="s">
        <v>6584</v>
      </c>
      <c r="AI277" s="3">
        <v>458</v>
      </c>
      <c r="AJ277" s="3" t="s">
        <v>53</v>
      </c>
      <c r="AK277" s="3" t="s">
        <v>1253</v>
      </c>
      <c r="AL277" s="3" t="s">
        <v>6583</v>
      </c>
      <c r="AM277" s="3" t="s">
        <v>6584</v>
      </c>
      <c r="AN277" s="3">
        <v>458</v>
      </c>
      <c r="AO277" s="3" t="s">
        <v>49</v>
      </c>
      <c r="AP277" s="3" t="s">
        <v>55</v>
      </c>
      <c r="AQ277" s="3" t="s">
        <v>6585</v>
      </c>
      <c r="AR277" s="3" t="s">
        <v>6586</v>
      </c>
      <c r="AS277" s="3">
        <v>77999</v>
      </c>
      <c r="AT277" s="3">
        <v>90.623899145929798</v>
      </c>
      <c r="AU277" s="4">
        <f t="shared" si="24"/>
        <v>0</v>
      </c>
      <c r="AV277" s="4">
        <f t="shared" si="25"/>
        <v>0</v>
      </c>
      <c r="AW277" s="4">
        <f t="shared" si="26"/>
        <v>1</v>
      </c>
      <c r="AX277" s="4">
        <f t="shared" si="27"/>
        <v>0</v>
      </c>
      <c r="AY277" s="4">
        <f t="shared" si="28"/>
        <v>0</v>
      </c>
      <c r="AZ277" s="3" t="str">
        <f t="shared" si="29"/>
        <v>NO</v>
      </c>
    </row>
    <row r="278" spans="1:52" x14ac:dyDescent="0.25">
      <c r="A278" s="3" t="s">
        <v>1029</v>
      </c>
      <c r="B278" s="3">
        <v>52399121</v>
      </c>
      <c r="C278" s="3">
        <v>52402666</v>
      </c>
      <c r="D278" s="3">
        <v>4</v>
      </c>
      <c r="E278" s="3">
        <v>1</v>
      </c>
      <c r="F278" s="3">
        <v>3</v>
      </c>
      <c r="G278" s="3">
        <v>3545</v>
      </c>
      <c r="H278" s="3">
        <v>6.5267659419915498</v>
      </c>
      <c r="I278" s="3">
        <v>4.2078770275375899</v>
      </c>
      <c r="J278" s="3">
        <v>4.4606068309778699</v>
      </c>
      <c r="K278" s="3">
        <v>44.258897395530397</v>
      </c>
      <c r="L278" s="3">
        <v>123.298707524031</v>
      </c>
      <c r="M278" s="3">
        <v>0.214988029300168</v>
      </c>
      <c r="N278" s="3">
        <v>992.21695775029502</v>
      </c>
      <c r="O278" s="3">
        <v>2764.16891683324</v>
      </c>
      <c r="P278" s="3">
        <v>4.8197036288230297</v>
      </c>
      <c r="Q278" s="3">
        <v>52403199</v>
      </c>
      <c r="R278" s="3">
        <v>256</v>
      </c>
      <c r="S278" s="3">
        <v>52314591</v>
      </c>
      <c r="T278" s="3">
        <v>-84531</v>
      </c>
      <c r="U278" s="3">
        <v>0</v>
      </c>
      <c r="V278" s="3">
        <v>0</v>
      </c>
      <c r="W278" s="3" t="s">
        <v>1243</v>
      </c>
      <c r="X278" s="3">
        <v>52227037</v>
      </c>
      <c r="Y278" s="3">
        <v>0</v>
      </c>
      <c r="Z278" s="3" t="s">
        <v>1243</v>
      </c>
      <c r="AA278" s="3">
        <v>52227037</v>
      </c>
      <c r="AB278" s="3">
        <v>0</v>
      </c>
      <c r="AC278" s="3" t="s">
        <v>1230</v>
      </c>
      <c r="AD278" s="3">
        <v>6596817</v>
      </c>
      <c r="AE278" s="3" t="s">
        <v>49</v>
      </c>
      <c r="AF278" s="3" t="s">
        <v>168</v>
      </c>
      <c r="AG278" s="3" t="s">
        <v>1244</v>
      </c>
      <c r="AH278" s="3" t="s">
        <v>1245</v>
      </c>
      <c r="AI278" s="3">
        <v>8470</v>
      </c>
      <c r="AJ278" s="3" t="s">
        <v>53</v>
      </c>
      <c r="AK278" s="3" t="s">
        <v>168</v>
      </c>
      <c r="AL278" s="3" t="s">
        <v>1244</v>
      </c>
      <c r="AM278" s="3" t="s">
        <v>1245</v>
      </c>
      <c r="AN278" s="3">
        <v>8470</v>
      </c>
      <c r="AO278" s="3" t="s">
        <v>49</v>
      </c>
      <c r="AP278" s="3" t="s">
        <v>168</v>
      </c>
      <c r="AQ278" s="3" t="s">
        <v>1244</v>
      </c>
      <c r="AR278" s="3" t="s">
        <v>1245</v>
      </c>
      <c r="AS278" s="3">
        <v>8680</v>
      </c>
      <c r="AT278" s="3">
        <v>89.695422883340896</v>
      </c>
      <c r="AU278" s="4">
        <f t="shared" si="24"/>
        <v>0</v>
      </c>
      <c r="AV278" s="4">
        <f t="shared" si="25"/>
        <v>0</v>
      </c>
      <c r="AW278" s="4">
        <f t="shared" si="26"/>
        <v>1</v>
      </c>
      <c r="AX278" s="4">
        <f t="shared" si="27"/>
        <v>0</v>
      </c>
      <c r="AY278" s="4">
        <f t="shared" si="28"/>
        <v>0</v>
      </c>
      <c r="AZ278" s="3" t="str">
        <f t="shared" si="29"/>
        <v>NO</v>
      </c>
    </row>
    <row r="279" spans="1:52" x14ac:dyDescent="0.25">
      <c r="A279" s="3" t="s">
        <v>3435</v>
      </c>
      <c r="B279" s="3">
        <v>88356891</v>
      </c>
      <c r="C279" s="3">
        <v>88360764</v>
      </c>
      <c r="D279" s="3">
        <v>4</v>
      </c>
      <c r="E279" s="3">
        <v>3</v>
      </c>
      <c r="F279" s="3">
        <v>3</v>
      </c>
      <c r="G279" s="3">
        <v>3873</v>
      </c>
      <c r="H279" s="3">
        <v>9.6595966562111109</v>
      </c>
      <c r="I279" s="3">
        <v>5.8732401787416197</v>
      </c>
      <c r="J279" s="3">
        <v>8.8595705348157399</v>
      </c>
      <c r="K279" s="3">
        <v>190.70575655274499</v>
      </c>
      <c r="L279" s="3">
        <v>43.654278592861701</v>
      </c>
      <c r="M279" s="3">
        <v>56.463839042246597</v>
      </c>
      <c r="N279" s="3">
        <v>2152.53951422727</v>
      </c>
      <c r="O279" s="3">
        <v>492.73583207348503</v>
      </c>
      <c r="P279" s="3">
        <v>637.32027213236597</v>
      </c>
      <c r="Q279" s="3">
        <v>88384636</v>
      </c>
      <c r="R279" s="3">
        <v>23421</v>
      </c>
      <c r="S279" s="3">
        <v>88384902</v>
      </c>
      <c r="T279" s="3">
        <v>24118</v>
      </c>
      <c r="U279" s="3">
        <v>0</v>
      </c>
      <c r="V279" s="3">
        <v>0</v>
      </c>
      <c r="W279" s="3" t="s">
        <v>3800</v>
      </c>
      <c r="X279" s="3">
        <v>88487106</v>
      </c>
      <c r="Y279" s="3">
        <v>126343</v>
      </c>
      <c r="Z279" s="3" t="s">
        <v>3800</v>
      </c>
      <c r="AA279" s="3">
        <v>88487106</v>
      </c>
      <c r="AB279" s="3">
        <v>126343</v>
      </c>
      <c r="AC279" s="3" t="s">
        <v>3751</v>
      </c>
      <c r="AD279" s="3">
        <v>2022602</v>
      </c>
      <c r="AE279" s="3" t="s">
        <v>49</v>
      </c>
      <c r="AF279" s="3" t="s">
        <v>55</v>
      </c>
      <c r="AG279" s="3" t="s">
        <v>3803</v>
      </c>
      <c r="AH279" s="3" t="s">
        <v>3804</v>
      </c>
      <c r="AI279" s="3">
        <v>24161</v>
      </c>
      <c r="AJ279" s="3" t="s">
        <v>53</v>
      </c>
      <c r="AK279" s="3" t="s">
        <v>55</v>
      </c>
      <c r="AL279" s="3" t="s">
        <v>3803</v>
      </c>
      <c r="AM279" s="3" t="s">
        <v>3804</v>
      </c>
      <c r="AN279" s="3">
        <v>24161</v>
      </c>
      <c r="AO279" s="3" t="s">
        <v>49</v>
      </c>
      <c r="AP279" s="3" t="s">
        <v>55</v>
      </c>
      <c r="AQ279" s="3" t="s">
        <v>3803</v>
      </c>
      <c r="AR279" s="3" t="s">
        <v>3804</v>
      </c>
      <c r="AS279" s="3">
        <v>24299</v>
      </c>
      <c r="AT279" s="3">
        <v>89.130890818146995</v>
      </c>
      <c r="AU279" s="4">
        <f t="shared" si="24"/>
        <v>0</v>
      </c>
      <c r="AV279" s="4">
        <f t="shared" si="25"/>
        <v>0</v>
      </c>
      <c r="AW279" s="4">
        <f t="shared" si="26"/>
        <v>0</v>
      </c>
      <c r="AX279" s="4">
        <f t="shared" si="27"/>
        <v>0</v>
      </c>
      <c r="AY279" s="4">
        <f t="shared" si="28"/>
        <v>0</v>
      </c>
      <c r="AZ279" s="3" t="str">
        <f t="shared" si="29"/>
        <v>YES</v>
      </c>
    </row>
    <row r="280" spans="1:52" x14ac:dyDescent="0.25">
      <c r="A280" s="3" t="s">
        <v>10922</v>
      </c>
      <c r="B280" s="3">
        <v>78640479</v>
      </c>
      <c r="C280" s="3">
        <v>78641236</v>
      </c>
      <c r="D280" s="3">
        <v>4</v>
      </c>
      <c r="E280" s="3">
        <v>2</v>
      </c>
      <c r="F280" s="3">
        <v>3</v>
      </c>
      <c r="G280" s="3">
        <v>757</v>
      </c>
      <c r="H280" s="3">
        <v>7.4697856368043301</v>
      </c>
      <c r="I280" s="3">
        <v>1.9505264465002801</v>
      </c>
      <c r="J280" s="3">
        <v>10.715042471216099</v>
      </c>
      <c r="K280" s="3">
        <v>39.517036734749702</v>
      </c>
      <c r="L280" s="3">
        <v>20.122889328568501</v>
      </c>
      <c r="M280" s="3">
        <v>26.432378362304199</v>
      </c>
      <c r="N280" s="3">
        <v>368.79962763474498</v>
      </c>
      <c r="O280" s="3">
        <v>187.80036927174899</v>
      </c>
      <c r="P280" s="3">
        <v>246.68477454298201</v>
      </c>
      <c r="Q280" s="3">
        <v>79009124</v>
      </c>
      <c r="R280" s="3">
        <v>367367</v>
      </c>
      <c r="S280" s="3">
        <v>79453348</v>
      </c>
      <c r="T280" s="3">
        <v>812093</v>
      </c>
      <c r="U280" s="3">
        <v>-42</v>
      </c>
      <c r="V280" s="3">
        <v>0</v>
      </c>
      <c r="W280" s="3" t="s">
        <v>11235</v>
      </c>
      <c r="X280" s="3">
        <v>78486529</v>
      </c>
      <c r="Y280" s="3">
        <v>-153452</v>
      </c>
      <c r="Z280" s="3" t="s">
        <v>11235</v>
      </c>
      <c r="AA280" s="3">
        <v>78486529</v>
      </c>
      <c r="AB280" s="3">
        <v>-153452</v>
      </c>
      <c r="AC280" s="3" t="s">
        <v>11236</v>
      </c>
      <c r="AD280" s="3">
        <v>811642</v>
      </c>
      <c r="AE280" s="3" t="s">
        <v>49</v>
      </c>
      <c r="AF280" s="3" t="s">
        <v>55</v>
      </c>
      <c r="AG280" s="3" t="s">
        <v>11233</v>
      </c>
      <c r="AH280" s="3" t="s">
        <v>11234</v>
      </c>
      <c r="AI280" s="3">
        <v>0</v>
      </c>
      <c r="AJ280" s="3" t="s">
        <v>53</v>
      </c>
      <c r="AK280" s="3" t="s">
        <v>55</v>
      </c>
      <c r="AL280" s="3" t="s">
        <v>11233</v>
      </c>
      <c r="AM280" s="3" t="s">
        <v>11234</v>
      </c>
      <c r="AN280" s="3">
        <v>-13236</v>
      </c>
      <c r="AO280" s="3" t="s">
        <v>49</v>
      </c>
      <c r="AP280" s="3" t="s">
        <v>55</v>
      </c>
      <c r="AQ280" s="3" t="s">
        <v>11233</v>
      </c>
      <c r="AR280" s="3" t="s">
        <v>11234</v>
      </c>
      <c r="AS280" s="3">
        <v>0</v>
      </c>
      <c r="AT280" s="3">
        <v>89.0436092976244</v>
      </c>
      <c r="AU280" s="4">
        <f t="shared" si="24"/>
        <v>1</v>
      </c>
      <c r="AV280" s="4">
        <f t="shared" si="25"/>
        <v>0</v>
      </c>
      <c r="AW280" s="4">
        <f t="shared" si="26"/>
        <v>0</v>
      </c>
      <c r="AX280" s="4">
        <f t="shared" si="27"/>
        <v>0</v>
      </c>
      <c r="AY280" s="4">
        <f t="shared" si="28"/>
        <v>0</v>
      </c>
      <c r="AZ280" s="3" t="str">
        <f t="shared" si="29"/>
        <v>NO</v>
      </c>
    </row>
    <row r="281" spans="1:52" x14ac:dyDescent="0.25">
      <c r="A281" s="3" t="s">
        <v>1029</v>
      </c>
      <c r="B281" s="3">
        <v>7967970</v>
      </c>
      <c r="C281" s="3">
        <v>7970661</v>
      </c>
      <c r="D281" s="3">
        <v>4</v>
      </c>
      <c r="E281" s="3">
        <v>2</v>
      </c>
      <c r="F281" s="3">
        <v>3</v>
      </c>
      <c r="G281" s="3">
        <v>2691</v>
      </c>
      <c r="H281" s="3">
        <v>6.8517917333103799</v>
      </c>
      <c r="I281" s="3">
        <v>3.94717826308288</v>
      </c>
      <c r="J281" s="3">
        <v>9.3442930571144096</v>
      </c>
      <c r="K281" s="3">
        <v>55.014350651841703</v>
      </c>
      <c r="L281" s="3">
        <v>13.964077904978399</v>
      </c>
      <c r="M281" s="3">
        <v>1.9466269497161099</v>
      </c>
      <c r="N281" s="3">
        <v>588.74813017508905</v>
      </c>
      <c r="O281" s="3">
        <v>149.43963999873301</v>
      </c>
      <c r="P281" s="3">
        <v>20.832254915571401</v>
      </c>
      <c r="Q281" s="3">
        <v>8013947</v>
      </c>
      <c r="R281" s="3">
        <v>42923</v>
      </c>
      <c r="S281" s="3">
        <v>7889068</v>
      </c>
      <c r="T281" s="3">
        <v>-78903</v>
      </c>
      <c r="U281" s="3">
        <v>0</v>
      </c>
      <c r="V281" s="3">
        <v>0</v>
      </c>
      <c r="W281" s="3" t="s">
        <v>1068</v>
      </c>
      <c r="X281" s="3">
        <v>8016568</v>
      </c>
      <c r="Y281" s="3">
        <v>45908</v>
      </c>
      <c r="Z281" s="3" t="s">
        <v>1068</v>
      </c>
      <c r="AA281" s="3">
        <v>8016568</v>
      </c>
      <c r="AB281" s="3">
        <v>45908</v>
      </c>
      <c r="AC281" s="3" t="s">
        <v>1060</v>
      </c>
      <c r="AD281" s="3">
        <v>-1088521</v>
      </c>
      <c r="AE281" s="3" t="s">
        <v>49</v>
      </c>
      <c r="AF281" s="3" t="s">
        <v>55</v>
      </c>
      <c r="AG281" s="3" t="s">
        <v>1069</v>
      </c>
      <c r="AH281" s="3" t="s">
        <v>1070</v>
      </c>
      <c r="AI281" s="3">
        <v>0</v>
      </c>
      <c r="AJ281" s="3" t="s">
        <v>53</v>
      </c>
      <c r="AK281" s="3" t="s">
        <v>55</v>
      </c>
      <c r="AL281" s="3" t="s">
        <v>1069</v>
      </c>
      <c r="AM281" s="3" t="s">
        <v>1070</v>
      </c>
      <c r="AN281" s="3">
        <v>-2228</v>
      </c>
      <c r="AO281" s="3" t="s">
        <v>49</v>
      </c>
      <c r="AP281" s="3" t="s">
        <v>55</v>
      </c>
      <c r="AQ281" s="3" t="s">
        <v>1069</v>
      </c>
      <c r="AR281" s="3" t="s">
        <v>1070</v>
      </c>
      <c r="AS281" s="3">
        <v>0</v>
      </c>
      <c r="AT281" s="3">
        <v>88.846034409066803</v>
      </c>
      <c r="AU281" s="4">
        <f t="shared" si="24"/>
        <v>1</v>
      </c>
      <c r="AV281" s="4">
        <f t="shared" si="25"/>
        <v>0</v>
      </c>
      <c r="AW281" s="4">
        <f t="shared" si="26"/>
        <v>0</v>
      </c>
      <c r="AX281" s="4">
        <f t="shared" si="27"/>
        <v>0</v>
      </c>
      <c r="AY281" s="4">
        <f t="shared" si="28"/>
        <v>0</v>
      </c>
      <c r="AZ281" s="3" t="str">
        <f t="shared" si="29"/>
        <v>NO</v>
      </c>
    </row>
    <row r="282" spans="1:52" x14ac:dyDescent="0.25">
      <c r="A282" s="3" t="s">
        <v>2259</v>
      </c>
      <c r="B282" s="3">
        <v>105341853</v>
      </c>
      <c r="C282" s="3">
        <v>105343684</v>
      </c>
      <c r="D282" s="3">
        <v>4</v>
      </c>
      <c r="E282" s="3">
        <v>2</v>
      </c>
      <c r="F282" s="3">
        <v>3</v>
      </c>
      <c r="G282" s="3">
        <v>1831</v>
      </c>
      <c r="H282" s="3">
        <v>7.8907374539820996</v>
      </c>
      <c r="I282" s="3">
        <v>2.83690224564628</v>
      </c>
      <c r="J282" s="3">
        <v>11.8500216372491</v>
      </c>
      <c r="K282" s="3">
        <v>34.703270221313602</v>
      </c>
      <c r="L282" s="3">
        <v>6.4037061565296796</v>
      </c>
      <c r="M282" s="3">
        <v>8.1650179293224205</v>
      </c>
      <c r="N282" s="3">
        <v>292.854066293247</v>
      </c>
      <c r="O282" s="3">
        <v>54.039615728636399</v>
      </c>
      <c r="P282" s="3">
        <v>68.9029790769046</v>
      </c>
      <c r="Q282" s="3">
        <v>105383745</v>
      </c>
      <c r="R282" s="3">
        <v>39186</v>
      </c>
      <c r="S282" s="3">
        <v>105330923</v>
      </c>
      <c r="T282" s="3">
        <v>-10931</v>
      </c>
      <c r="U282" s="3">
        <v>0</v>
      </c>
      <c r="V282" s="3">
        <v>0</v>
      </c>
      <c r="W282" s="3" t="s">
        <v>2774</v>
      </c>
      <c r="X282" s="3">
        <v>105304866</v>
      </c>
      <c r="Y282" s="3">
        <v>-14837</v>
      </c>
      <c r="Z282" s="3" t="s">
        <v>2774</v>
      </c>
      <c r="AA282" s="3">
        <v>105304866</v>
      </c>
      <c r="AB282" s="3">
        <v>-14837</v>
      </c>
      <c r="AC282" s="3" t="s">
        <v>2769</v>
      </c>
      <c r="AD282" s="3">
        <v>6496081</v>
      </c>
      <c r="AE282" s="3" t="s">
        <v>49</v>
      </c>
      <c r="AF282" s="3" t="s">
        <v>55</v>
      </c>
      <c r="AG282" s="3" t="s">
        <v>2770</v>
      </c>
      <c r="AH282" s="3" t="s">
        <v>2771</v>
      </c>
      <c r="AI282" s="3">
        <v>0</v>
      </c>
      <c r="AJ282" s="3" t="s">
        <v>53</v>
      </c>
      <c r="AK282" s="3" t="s">
        <v>55</v>
      </c>
      <c r="AL282" s="3" t="s">
        <v>2770</v>
      </c>
      <c r="AM282" s="3" t="s">
        <v>2771</v>
      </c>
      <c r="AN282" s="3">
        <v>4919</v>
      </c>
      <c r="AO282" s="3" t="s">
        <v>49</v>
      </c>
      <c r="AP282" s="3" t="s">
        <v>55</v>
      </c>
      <c r="AQ282" s="3" t="s">
        <v>2770</v>
      </c>
      <c r="AR282" s="3" t="s">
        <v>2771</v>
      </c>
      <c r="AS282" s="3">
        <v>0</v>
      </c>
      <c r="AT282" s="3">
        <v>87.978736766885504</v>
      </c>
      <c r="AU282" s="4">
        <f t="shared" si="24"/>
        <v>1</v>
      </c>
      <c r="AV282" s="4">
        <f t="shared" si="25"/>
        <v>0</v>
      </c>
      <c r="AW282" s="4">
        <f t="shared" si="26"/>
        <v>0</v>
      </c>
      <c r="AX282" s="4">
        <f t="shared" si="27"/>
        <v>0</v>
      </c>
      <c r="AY282" s="4">
        <f t="shared" si="28"/>
        <v>0</v>
      </c>
      <c r="AZ282" s="3" t="str">
        <f t="shared" si="29"/>
        <v>NO</v>
      </c>
    </row>
    <row r="283" spans="1:52" x14ac:dyDescent="0.25">
      <c r="A283" s="3" t="s">
        <v>8462</v>
      </c>
      <c r="B283" s="3">
        <v>119329639</v>
      </c>
      <c r="C283" s="3">
        <v>119331114</v>
      </c>
      <c r="D283" s="3">
        <v>4</v>
      </c>
      <c r="E283" s="3">
        <v>1</v>
      </c>
      <c r="F283" s="3">
        <v>3</v>
      </c>
      <c r="G283" s="3">
        <v>1475</v>
      </c>
      <c r="H283" s="3">
        <v>4.72057080760188</v>
      </c>
      <c r="I283" s="3">
        <v>1.6653631512040299</v>
      </c>
      <c r="J283" s="3">
        <v>6.43547132808638</v>
      </c>
      <c r="K283" s="3">
        <v>74.100624976573201</v>
      </c>
      <c r="L283" s="3">
        <v>0.52746915275879602</v>
      </c>
      <c r="M283" s="3">
        <v>3.1429700787519901E-2</v>
      </c>
      <c r="N283" s="3">
        <v>1151.44052702364</v>
      </c>
      <c r="O283" s="3">
        <v>8.1962784987753405</v>
      </c>
      <c r="P283" s="3">
        <v>0.48838226736169199</v>
      </c>
      <c r="Q283" s="3">
        <v>119410138</v>
      </c>
      <c r="R283" s="3">
        <v>72681</v>
      </c>
      <c r="S283" s="3">
        <v>119322424</v>
      </c>
      <c r="T283" s="3">
        <v>-7216</v>
      </c>
      <c r="U283" s="3">
        <v>0</v>
      </c>
      <c r="V283" s="3">
        <v>0</v>
      </c>
      <c r="W283" s="3" t="s">
        <v>9039</v>
      </c>
      <c r="X283" s="3">
        <v>119378131</v>
      </c>
      <c r="Y283" s="3">
        <v>47018</v>
      </c>
      <c r="Z283" s="3" t="s">
        <v>9040</v>
      </c>
      <c r="AA283" s="3">
        <v>119407079</v>
      </c>
      <c r="AB283" s="3">
        <v>75966</v>
      </c>
      <c r="AC283" s="3" t="s">
        <v>9021</v>
      </c>
      <c r="AD283" s="3">
        <v>-1044324</v>
      </c>
      <c r="AE283" s="3" t="s">
        <v>49</v>
      </c>
      <c r="AF283" s="3" t="s">
        <v>471</v>
      </c>
      <c r="AG283" s="3" t="s">
        <v>9041</v>
      </c>
      <c r="AH283" s="3" t="s">
        <v>9042</v>
      </c>
      <c r="AI283" s="3">
        <v>3216</v>
      </c>
      <c r="AJ283" s="3" t="s">
        <v>53</v>
      </c>
      <c r="AK283" s="3" t="s">
        <v>471</v>
      </c>
      <c r="AL283" s="3" t="s">
        <v>9041</v>
      </c>
      <c r="AM283" s="3" t="s">
        <v>9042</v>
      </c>
      <c r="AN283" s="3">
        <v>3216</v>
      </c>
      <c r="AO283" s="3" t="s">
        <v>49</v>
      </c>
      <c r="AP283" s="3" t="s">
        <v>471</v>
      </c>
      <c r="AQ283" s="3" t="s">
        <v>9041</v>
      </c>
      <c r="AR283" s="3" t="s">
        <v>9042</v>
      </c>
      <c r="AS283" s="3">
        <v>3341</v>
      </c>
      <c r="AT283" s="3">
        <v>87.376214865106604</v>
      </c>
      <c r="AU283" s="4">
        <f t="shared" si="24"/>
        <v>0</v>
      </c>
      <c r="AV283" s="4">
        <f t="shared" si="25"/>
        <v>0</v>
      </c>
      <c r="AW283" s="4">
        <f t="shared" si="26"/>
        <v>0</v>
      </c>
      <c r="AX283" s="4">
        <f t="shared" si="27"/>
        <v>0</v>
      </c>
      <c r="AY283" s="4">
        <f t="shared" si="28"/>
        <v>0</v>
      </c>
      <c r="AZ283" s="3" t="str">
        <f t="shared" si="29"/>
        <v>YES</v>
      </c>
    </row>
    <row r="284" spans="1:52" x14ac:dyDescent="0.25">
      <c r="A284" s="3" t="s">
        <v>7485</v>
      </c>
      <c r="B284" s="3">
        <v>67696361</v>
      </c>
      <c r="C284" s="3">
        <v>67698818</v>
      </c>
      <c r="D284" s="3">
        <v>4</v>
      </c>
      <c r="E284" s="3">
        <v>2</v>
      </c>
      <c r="F284" s="3">
        <v>3</v>
      </c>
      <c r="G284" s="3">
        <v>2457</v>
      </c>
      <c r="H284" s="3">
        <v>8.0185623658311904</v>
      </c>
      <c r="I284" s="3">
        <v>4.6494595815066697</v>
      </c>
      <c r="J284" s="3">
        <v>5.6363636242215502</v>
      </c>
      <c r="K284" s="3">
        <v>156.62471496459401</v>
      </c>
      <c r="L284" s="3">
        <v>124.763796837583</v>
      </c>
      <c r="M284" s="3">
        <v>163.44032493758399</v>
      </c>
      <c r="N284" s="3">
        <v>2778.82559406777</v>
      </c>
      <c r="O284" s="3">
        <v>2213.5512389837099</v>
      </c>
      <c r="P284" s="3">
        <v>2899.74770675228</v>
      </c>
      <c r="Q284" s="3">
        <v>67698494</v>
      </c>
      <c r="R284" s="3">
        <v>0</v>
      </c>
      <c r="S284" s="3">
        <v>67730500</v>
      </c>
      <c r="T284" s="3">
        <v>31664</v>
      </c>
      <c r="U284" s="3">
        <v>0</v>
      </c>
      <c r="V284" s="3">
        <v>0</v>
      </c>
      <c r="W284" s="3" t="s">
        <v>7822</v>
      </c>
      <c r="X284" s="3">
        <v>67668246</v>
      </c>
      <c r="Y284" s="3">
        <v>0</v>
      </c>
      <c r="Z284" s="3" t="s">
        <v>7822</v>
      </c>
      <c r="AA284" s="3">
        <v>67668246</v>
      </c>
      <c r="AB284" s="3">
        <v>0</v>
      </c>
      <c r="AC284" s="3" t="s">
        <v>7823</v>
      </c>
      <c r="AD284" s="3">
        <v>2300733</v>
      </c>
      <c r="AE284" s="3" t="s">
        <v>49</v>
      </c>
      <c r="AF284" s="3" t="s">
        <v>50</v>
      </c>
      <c r="AG284" s="3" t="s">
        <v>7824</v>
      </c>
      <c r="AH284" s="3" t="s">
        <v>7825</v>
      </c>
      <c r="AI284" s="3">
        <v>0</v>
      </c>
      <c r="AJ284" s="3" t="s">
        <v>53</v>
      </c>
      <c r="AK284" s="3" t="s">
        <v>50</v>
      </c>
      <c r="AL284" s="3" t="s">
        <v>7824</v>
      </c>
      <c r="AM284" s="3" t="s">
        <v>7825</v>
      </c>
      <c r="AN284" s="3">
        <v>-2679</v>
      </c>
      <c r="AO284" s="3" t="s">
        <v>49</v>
      </c>
      <c r="AP284" s="3" t="s">
        <v>50</v>
      </c>
      <c r="AQ284" s="3" t="s">
        <v>7824</v>
      </c>
      <c r="AR284" s="3" t="s">
        <v>7825</v>
      </c>
      <c r="AS284" s="3">
        <v>0</v>
      </c>
      <c r="AT284" s="3">
        <v>87.108241327218096</v>
      </c>
      <c r="AU284" s="4">
        <f t="shared" si="24"/>
        <v>1</v>
      </c>
      <c r="AV284" s="4">
        <f t="shared" si="25"/>
        <v>0</v>
      </c>
      <c r="AW284" s="4">
        <f t="shared" si="26"/>
        <v>1</v>
      </c>
      <c r="AX284" s="4">
        <f t="shared" si="27"/>
        <v>1</v>
      </c>
      <c r="AY284" s="4">
        <f t="shared" si="28"/>
        <v>0</v>
      </c>
      <c r="AZ284" s="3" t="str">
        <f t="shared" si="29"/>
        <v>NO</v>
      </c>
    </row>
    <row r="285" spans="1:52" x14ac:dyDescent="0.25">
      <c r="A285" s="3" t="s">
        <v>1630</v>
      </c>
      <c r="B285" s="3">
        <v>16401133</v>
      </c>
      <c r="C285" s="3">
        <v>16401541</v>
      </c>
      <c r="D285" s="3">
        <v>4</v>
      </c>
      <c r="E285" s="3">
        <v>1</v>
      </c>
      <c r="F285" s="3">
        <v>3</v>
      </c>
      <c r="G285" s="3">
        <v>408</v>
      </c>
      <c r="H285" s="3">
        <v>1.9553271388275699</v>
      </c>
      <c r="I285" s="3">
        <v>0.80355363280134995</v>
      </c>
      <c r="J285" s="3">
        <v>3.5039910526145799</v>
      </c>
      <c r="K285" s="3">
        <v>42.633576474924197</v>
      </c>
      <c r="L285" s="3">
        <v>10.1716836176999</v>
      </c>
      <c r="M285" s="3">
        <v>13.4627096379864</v>
      </c>
      <c r="N285" s="3">
        <v>1216.7147642432601</v>
      </c>
      <c r="O285" s="3">
        <v>290.28851572295201</v>
      </c>
      <c r="P285" s="3">
        <v>384.21073101602002</v>
      </c>
      <c r="Q285" s="3">
        <v>16755021</v>
      </c>
      <c r="R285" s="3">
        <v>351210</v>
      </c>
      <c r="S285" s="3">
        <v>16402685</v>
      </c>
      <c r="T285" s="3">
        <v>1122</v>
      </c>
      <c r="U285" s="3">
        <v>0</v>
      </c>
      <c r="V285" s="3">
        <v>0</v>
      </c>
      <c r="W285" s="3" t="s">
        <v>1754</v>
      </c>
      <c r="X285" s="3">
        <v>16448787</v>
      </c>
      <c r="Y285" s="3">
        <v>47247</v>
      </c>
      <c r="Z285" s="3" t="s">
        <v>1754</v>
      </c>
      <c r="AA285" s="3">
        <v>16448787</v>
      </c>
      <c r="AB285" s="3">
        <v>47247</v>
      </c>
      <c r="AC285" s="3" t="s">
        <v>1716</v>
      </c>
      <c r="AD285" s="3">
        <v>-3411537</v>
      </c>
      <c r="AE285" s="3" t="s">
        <v>49</v>
      </c>
      <c r="AF285" s="3" t="s">
        <v>55</v>
      </c>
      <c r="AG285" s="3" t="s">
        <v>1751</v>
      </c>
      <c r="AH285" s="3" t="s">
        <v>1752</v>
      </c>
      <c r="AI285" s="3">
        <v>0</v>
      </c>
      <c r="AJ285" s="3" t="s">
        <v>53</v>
      </c>
      <c r="AK285" s="3" t="s">
        <v>55</v>
      </c>
      <c r="AL285" s="3" t="s">
        <v>1751</v>
      </c>
      <c r="AM285" s="3" t="s">
        <v>1752</v>
      </c>
      <c r="AN285" s="3">
        <v>1119</v>
      </c>
      <c r="AO285" s="3" t="s">
        <v>49</v>
      </c>
      <c r="AP285" s="3" t="s">
        <v>55</v>
      </c>
      <c r="AQ285" s="3" t="s">
        <v>1751</v>
      </c>
      <c r="AR285" s="3" t="s">
        <v>1752</v>
      </c>
      <c r="AS285" s="3">
        <v>0</v>
      </c>
      <c r="AT285" s="3">
        <v>86.670130796785898</v>
      </c>
      <c r="AU285" s="4">
        <f t="shared" si="24"/>
        <v>1</v>
      </c>
      <c r="AV285" s="4">
        <f t="shared" si="25"/>
        <v>0</v>
      </c>
      <c r="AW285" s="4">
        <f t="shared" si="26"/>
        <v>0</v>
      </c>
      <c r="AX285" s="4">
        <f t="shared" si="27"/>
        <v>0</v>
      </c>
      <c r="AY285" s="4">
        <f t="shared" si="28"/>
        <v>0</v>
      </c>
      <c r="AZ285" s="3" t="str">
        <f t="shared" si="29"/>
        <v>NO</v>
      </c>
    </row>
    <row r="286" spans="1:52" x14ac:dyDescent="0.25">
      <c r="A286" s="3" t="s">
        <v>7485</v>
      </c>
      <c r="B286" s="3">
        <v>94329780</v>
      </c>
      <c r="C286" s="3">
        <v>94330934</v>
      </c>
      <c r="D286" s="3">
        <v>0</v>
      </c>
      <c r="E286" s="3">
        <v>2</v>
      </c>
      <c r="F286" s="3">
        <v>3</v>
      </c>
      <c r="G286" s="3">
        <v>1154</v>
      </c>
      <c r="H286" s="3">
        <v>1.4491998823457699</v>
      </c>
      <c r="I286" s="3">
        <v>1.2942687482570601</v>
      </c>
      <c r="J286" s="3">
        <v>6.1210452851083799E-2</v>
      </c>
      <c r="K286" s="3">
        <v>163.594716068987</v>
      </c>
      <c r="L286" s="3">
        <v>192.63663740916701</v>
      </c>
      <c r="M286" s="3">
        <v>254.95768135223301</v>
      </c>
      <c r="N286" s="3">
        <v>267265.97901013697</v>
      </c>
      <c r="O286" s="3">
        <v>314711.99515191303</v>
      </c>
      <c r="P286" s="3">
        <v>416526.37658556201</v>
      </c>
      <c r="Q286" s="3">
        <v>94349851</v>
      </c>
      <c r="R286" s="3">
        <v>18772</v>
      </c>
      <c r="S286" s="3">
        <v>94063267</v>
      </c>
      <c r="T286" s="3">
        <v>-266514</v>
      </c>
      <c r="U286" s="3">
        <v>0</v>
      </c>
      <c r="V286" s="3">
        <v>0</v>
      </c>
      <c r="W286" s="3" t="s">
        <v>7917</v>
      </c>
      <c r="X286" s="3">
        <v>94505838</v>
      </c>
      <c r="Y286" s="3">
        <v>174905</v>
      </c>
      <c r="Z286" s="3" t="s">
        <v>7918</v>
      </c>
      <c r="AA286" s="3">
        <v>94076341</v>
      </c>
      <c r="AB286" s="3">
        <v>-247960</v>
      </c>
      <c r="AC286" s="3" t="s">
        <v>7909</v>
      </c>
      <c r="AD286" s="3">
        <v>13503653</v>
      </c>
      <c r="AE286" s="3" t="s">
        <v>49</v>
      </c>
      <c r="AF286" s="3" t="s">
        <v>168</v>
      </c>
      <c r="AG286" s="3" t="s">
        <v>7919</v>
      </c>
      <c r="AH286" s="3" t="s">
        <v>7920</v>
      </c>
      <c r="AI286" s="3">
        <v>175833</v>
      </c>
      <c r="AJ286" s="3" t="s">
        <v>53</v>
      </c>
      <c r="AK286" s="3" t="s">
        <v>168</v>
      </c>
      <c r="AL286" s="3" t="s">
        <v>7919</v>
      </c>
      <c r="AM286" s="3" t="s">
        <v>7920</v>
      </c>
      <c r="AN286" s="3">
        <v>175833</v>
      </c>
      <c r="AO286" s="3" t="s">
        <v>49</v>
      </c>
      <c r="AP286" s="3" t="s">
        <v>55</v>
      </c>
      <c r="AQ286" s="3" t="s">
        <v>7921</v>
      </c>
      <c r="AR286" s="3" t="s">
        <v>7922</v>
      </c>
      <c r="AS286" s="3">
        <v>-203570</v>
      </c>
      <c r="AT286" s="3">
        <v>86.463531133020396</v>
      </c>
      <c r="AU286" s="4">
        <f t="shared" si="24"/>
        <v>0</v>
      </c>
      <c r="AV286" s="4">
        <f t="shared" si="25"/>
        <v>0</v>
      </c>
      <c r="AW286" s="4">
        <f t="shared" si="26"/>
        <v>0</v>
      </c>
      <c r="AX286" s="4">
        <f t="shared" si="27"/>
        <v>0</v>
      </c>
      <c r="AY286" s="4">
        <f t="shared" si="28"/>
        <v>0</v>
      </c>
      <c r="AZ286" s="3" t="str">
        <f t="shared" si="29"/>
        <v>YES</v>
      </c>
    </row>
    <row r="287" spans="1:52" x14ac:dyDescent="0.25">
      <c r="A287" s="3" t="s">
        <v>2924</v>
      </c>
      <c r="B287" s="3">
        <v>74392862</v>
      </c>
      <c r="C287" s="3">
        <v>74393280</v>
      </c>
      <c r="D287" s="3">
        <v>4</v>
      </c>
      <c r="E287" s="3">
        <v>2</v>
      </c>
      <c r="F287" s="3">
        <v>3</v>
      </c>
      <c r="G287" s="3">
        <v>418</v>
      </c>
      <c r="H287" s="3">
        <v>13.858099586178</v>
      </c>
      <c r="I287" s="3">
        <v>0.66859171356576697</v>
      </c>
      <c r="J287" s="3">
        <v>20.237920027421701</v>
      </c>
      <c r="K287" s="3">
        <v>37.084394527770897</v>
      </c>
      <c r="L287" s="3">
        <v>44.8276401337069</v>
      </c>
      <c r="M287" s="3">
        <v>59.770186844942501</v>
      </c>
      <c r="N287" s="3">
        <v>183.24212407956401</v>
      </c>
      <c r="O287" s="3">
        <v>221.50319831764801</v>
      </c>
      <c r="P287" s="3">
        <v>295.337597756864</v>
      </c>
      <c r="Q287" s="3">
        <v>74419228</v>
      </c>
      <c r="R287" s="3">
        <v>25856</v>
      </c>
      <c r="S287" s="3">
        <v>74270727</v>
      </c>
      <c r="T287" s="3">
        <v>-122136</v>
      </c>
      <c r="U287" s="3">
        <v>-1358</v>
      </c>
      <c r="V287" s="3">
        <v>0</v>
      </c>
      <c r="W287" s="3" t="s">
        <v>3247</v>
      </c>
      <c r="X287" s="3">
        <v>74288026</v>
      </c>
      <c r="Y287" s="3">
        <v>0</v>
      </c>
      <c r="Z287" s="3" t="s">
        <v>3247</v>
      </c>
      <c r="AA287" s="3">
        <v>74288026</v>
      </c>
      <c r="AB287" s="3">
        <v>0</v>
      </c>
      <c r="AC287" s="3" t="s">
        <v>3179</v>
      </c>
      <c r="AD287" s="3">
        <v>-7012869</v>
      </c>
      <c r="AE287" s="3" t="s">
        <v>49</v>
      </c>
      <c r="AF287" s="3" t="s">
        <v>50</v>
      </c>
      <c r="AG287" s="3" t="s">
        <v>3248</v>
      </c>
      <c r="AH287" s="3" t="s">
        <v>3249</v>
      </c>
      <c r="AI287" s="3">
        <v>0</v>
      </c>
      <c r="AJ287" s="3" t="s">
        <v>53</v>
      </c>
      <c r="AK287" s="3" t="s">
        <v>50</v>
      </c>
      <c r="AL287" s="3" t="s">
        <v>3248</v>
      </c>
      <c r="AM287" s="3" t="s">
        <v>3249</v>
      </c>
      <c r="AN287" s="3">
        <v>5988</v>
      </c>
      <c r="AO287" s="3" t="s">
        <v>49</v>
      </c>
      <c r="AP287" s="3" t="s">
        <v>50</v>
      </c>
      <c r="AQ287" s="3" t="s">
        <v>3248</v>
      </c>
      <c r="AR287" s="3" t="s">
        <v>3249</v>
      </c>
      <c r="AS287" s="3">
        <v>0</v>
      </c>
      <c r="AT287" s="3">
        <v>85.629449956574106</v>
      </c>
      <c r="AU287" s="4">
        <f t="shared" si="24"/>
        <v>1</v>
      </c>
      <c r="AV287" s="4">
        <f t="shared" si="25"/>
        <v>0</v>
      </c>
      <c r="AW287" s="4">
        <f t="shared" si="26"/>
        <v>1</v>
      </c>
      <c r="AX287" s="4">
        <f t="shared" si="27"/>
        <v>0</v>
      </c>
      <c r="AY287" s="4">
        <f t="shared" si="28"/>
        <v>0</v>
      </c>
      <c r="AZ287" s="3" t="str">
        <f t="shared" si="29"/>
        <v>NO</v>
      </c>
    </row>
    <row r="288" spans="1:52" x14ac:dyDescent="0.25">
      <c r="A288" s="3" t="s">
        <v>10169</v>
      </c>
      <c r="B288" s="3">
        <v>158973584</v>
      </c>
      <c r="C288" s="3">
        <v>158975891</v>
      </c>
      <c r="D288" s="3">
        <v>4</v>
      </c>
      <c r="E288" s="3">
        <v>2</v>
      </c>
      <c r="F288" s="3">
        <v>3</v>
      </c>
      <c r="G288" s="3">
        <v>2307</v>
      </c>
      <c r="H288" s="3">
        <v>2.15245744356239</v>
      </c>
      <c r="I288" s="3">
        <v>4.3979858910684202</v>
      </c>
      <c r="J288" s="3">
        <v>1.9512658747057501</v>
      </c>
      <c r="K288" s="3">
        <v>146.506825872051</v>
      </c>
      <c r="L288" s="3">
        <v>116.736284593102</v>
      </c>
      <c r="M288" s="3">
        <v>155.42442528983901</v>
      </c>
      <c r="N288" s="3">
        <v>7508.2964229128302</v>
      </c>
      <c r="O288" s="3">
        <v>5982.5924342937496</v>
      </c>
      <c r="P288" s="3">
        <v>7965.3125340121496</v>
      </c>
      <c r="Q288" s="3">
        <v>159000392</v>
      </c>
      <c r="R288" s="3">
        <v>23399</v>
      </c>
      <c r="S288" s="3">
        <v>158999912</v>
      </c>
      <c r="T288" s="3">
        <v>24002</v>
      </c>
      <c r="U288" s="3">
        <v>0</v>
      </c>
      <c r="V288" s="3">
        <v>0</v>
      </c>
      <c r="W288" s="3" t="s">
        <v>10891</v>
      </c>
      <c r="X288" s="3">
        <v>158962258</v>
      </c>
      <c r="Y288" s="3">
        <v>-4894</v>
      </c>
      <c r="Z288" s="3" t="s">
        <v>10891</v>
      </c>
      <c r="AA288" s="3">
        <v>158962258</v>
      </c>
      <c r="AB288" s="3">
        <v>-4894</v>
      </c>
      <c r="AC288" s="3" t="s">
        <v>10847</v>
      </c>
      <c r="AD288" s="3">
        <v>-151333</v>
      </c>
      <c r="AE288" s="3" t="s">
        <v>49</v>
      </c>
      <c r="AF288" s="3" t="s">
        <v>55</v>
      </c>
      <c r="AG288" s="3" t="s">
        <v>10892</v>
      </c>
      <c r="AH288" s="3" t="s">
        <v>10893</v>
      </c>
      <c r="AI288" s="3">
        <v>0</v>
      </c>
      <c r="AJ288" s="3" t="s">
        <v>53</v>
      </c>
      <c r="AK288" s="3" t="s">
        <v>55</v>
      </c>
      <c r="AL288" s="3" t="s">
        <v>10892</v>
      </c>
      <c r="AM288" s="3" t="s">
        <v>10893</v>
      </c>
      <c r="AN288" s="3">
        <v>0</v>
      </c>
      <c r="AO288" s="3" t="s">
        <v>49</v>
      </c>
      <c r="AP288" s="3" t="s">
        <v>55</v>
      </c>
      <c r="AQ288" s="3" t="s">
        <v>10892</v>
      </c>
      <c r="AR288" s="3" t="s">
        <v>10893</v>
      </c>
      <c r="AS288" s="3">
        <v>1959</v>
      </c>
      <c r="AT288" s="3">
        <v>85.216473700000094</v>
      </c>
      <c r="AU288" s="4">
        <f t="shared" si="24"/>
        <v>1</v>
      </c>
      <c r="AV288" s="4">
        <f t="shared" si="25"/>
        <v>0</v>
      </c>
      <c r="AW288" s="4">
        <f t="shared" si="26"/>
        <v>0</v>
      </c>
      <c r="AX288" s="4">
        <f t="shared" si="27"/>
        <v>0</v>
      </c>
      <c r="AY288" s="4">
        <f t="shared" si="28"/>
        <v>0</v>
      </c>
      <c r="AZ288" s="3" t="str">
        <f t="shared" si="29"/>
        <v>NO</v>
      </c>
    </row>
    <row r="289" spans="1:52" x14ac:dyDescent="0.25">
      <c r="A289" s="3" t="s">
        <v>4674</v>
      </c>
      <c r="B289" s="3">
        <v>71121336</v>
      </c>
      <c r="C289" s="3">
        <v>71127553</v>
      </c>
      <c r="D289" s="3">
        <v>4</v>
      </c>
      <c r="E289" s="3">
        <v>3</v>
      </c>
      <c r="F289" s="3">
        <v>3</v>
      </c>
      <c r="G289" s="3">
        <v>6217</v>
      </c>
      <c r="H289" s="3">
        <v>17.209438272456101</v>
      </c>
      <c r="I289" s="3">
        <v>7.6458900271318404</v>
      </c>
      <c r="J289" s="3">
        <v>24.7775776551284</v>
      </c>
      <c r="K289" s="3">
        <v>130.62147361529</v>
      </c>
      <c r="L289" s="3">
        <v>28.975399898349</v>
      </c>
      <c r="M289" s="3">
        <v>37.165722543333402</v>
      </c>
      <c r="N289" s="3">
        <v>527.17612445159398</v>
      </c>
      <c r="O289" s="3">
        <v>116.942020328414</v>
      </c>
      <c r="P289" s="3">
        <v>149.997401120609</v>
      </c>
      <c r="Q289" s="3">
        <v>71131322</v>
      </c>
      <c r="R289" s="3">
        <v>3584</v>
      </c>
      <c r="S289" s="3">
        <v>70453225</v>
      </c>
      <c r="T289" s="3">
        <v>-668112</v>
      </c>
      <c r="U289" s="3">
        <v>0</v>
      </c>
      <c r="V289" s="3">
        <v>0</v>
      </c>
      <c r="W289" s="3" t="s">
        <v>4947</v>
      </c>
      <c r="X289" s="3">
        <v>71097774</v>
      </c>
      <c r="Y289" s="3">
        <v>0</v>
      </c>
      <c r="Z289" s="3" t="s">
        <v>4947</v>
      </c>
      <c r="AA289" s="3">
        <v>71097774</v>
      </c>
      <c r="AB289" s="3">
        <v>0</v>
      </c>
      <c r="AC289" s="3" t="s">
        <v>4921</v>
      </c>
      <c r="AD289" s="3">
        <v>939547</v>
      </c>
      <c r="AE289" s="3" t="s">
        <v>49</v>
      </c>
      <c r="AF289" s="3" t="s">
        <v>50</v>
      </c>
      <c r="AG289" s="3" t="s">
        <v>4948</v>
      </c>
      <c r="AH289" s="3" t="s">
        <v>4949</v>
      </c>
      <c r="AI289" s="3">
        <v>0</v>
      </c>
      <c r="AJ289" s="3" t="s">
        <v>53</v>
      </c>
      <c r="AK289" s="3" t="s">
        <v>50</v>
      </c>
      <c r="AL289" s="3" t="s">
        <v>4948</v>
      </c>
      <c r="AM289" s="3" t="s">
        <v>4949</v>
      </c>
      <c r="AN289" s="3">
        <v>3584</v>
      </c>
      <c r="AO289" s="3" t="s">
        <v>49</v>
      </c>
      <c r="AP289" s="3" t="s">
        <v>50</v>
      </c>
      <c r="AQ289" s="3" t="s">
        <v>4948</v>
      </c>
      <c r="AR289" s="3" t="s">
        <v>4949</v>
      </c>
      <c r="AS289" s="3">
        <v>0</v>
      </c>
      <c r="AT289" s="3">
        <v>85.090807408231001</v>
      </c>
      <c r="AU289" s="4">
        <f t="shared" si="24"/>
        <v>1</v>
      </c>
      <c r="AV289" s="4">
        <f t="shared" si="25"/>
        <v>0</v>
      </c>
      <c r="AW289" s="4">
        <f t="shared" si="26"/>
        <v>1</v>
      </c>
      <c r="AX289" s="4">
        <f t="shared" si="27"/>
        <v>0</v>
      </c>
      <c r="AY289" s="4">
        <f t="shared" si="28"/>
        <v>0</v>
      </c>
      <c r="AZ289" s="3" t="str">
        <f t="shared" si="29"/>
        <v>NO</v>
      </c>
    </row>
    <row r="290" spans="1:52" x14ac:dyDescent="0.25">
      <c r="A290" s="3" t="s">
        <v>2924</v>
      </c>
      <c r="B290" s="3">
        <v>113903919</v>
      </c>
      <c r="C290" s="3">
        <v>113907085</v>
      </c>
      <c r="D290" s="3">
        <v>4</v>
      </c>
      <c r="E290" s="3">
        <v>2</v>
      </c>
      <c r="F290" s="3">
        <v>4</v>
      </c>
      <c r="G290" s="3">
        <v>3166</v>
      </c>
      <c r="H290" s="3">
        <v>17.529009373920701</v>
      </c>
      <c r="I290" s="3">
        <v>5.4960296430842499</v>
      </c>
      <c r="J290" s="3">
        <v>34.004267197912803</v>
      </c>
      <c r="K290" s="3">
        <v>63.134890815974103</v>
      </c>
      <c r="L290" s="3">
        <v>7.6993217483937899</v>
      </c>
      <c r="M290" s="3">
        <v>9.1459914930402597</v>
      </c>
      <c r="N290" s="3">
        <v>185.667552982437</v>
      </c>
      <c r="O290" s="3">
        <v>22.642222235174</v>
      </c>
      <c r="P290" s="3">
        <v>26.896599299753898</v>
      </c>
      <c r="Q290" s="3">
        <v>113903990</v>
      </c>
      <c r="R290" s="3">
        <v>0</v>
      </c>
      <c r="S290" s="3">
        <v>113864036</v>
      </c>
      <c r="T290" s="3">
        <v>-39884</v>
      </c>
      <c r="U290" s="3">
        <v>0</v>
      </c>
      <c r="V290" s="3">
        <v>0</v>
      </c>
      <c r="W290" s="3" t="s">
        <v>3432</v>
      </c>
      <c r="X290" s="3">
        <v>113898524</v>
      </c>
      <c r="Y290" s="3">
        <v>0</v>
      </c>
      <c r="Z290" s="3" t="s">
        <v>3432</v>
      </c>
      <c r="AA290" s="3">
        <v>113898524</v>
      </c>
      <c r="AB290" s="3">
        <v>0</v>
      </c>
      <c r="AC290" s="3" t="s">
        <v>3423</v>
      </c>
      <c r="AD290" s="3">
        <v>-3033669</v>
      </c>
      <c r="AE290" s="3" t="s">
        <v>49</v>
      </c>
      <c r="AF290" s="3" t="s">
        <v>50</v>
      </c>
      <c r="AG290" s="3" t="s">
        <v>3433</v>
      </c>
      <c r="AH290" s="3" t="s">
        <v>3434</v>
      </c>
      <c r="AI290" s="3">
        <v>0</v>
      </c>
      <c r="AJ290" s="3" t="s">
        <v>53</v>
      </c>
      <c r="AK290" s="3" t="s">
        <v>50</v>
      </c>
      <c r="AL290" s="3" t="s">
        <v>3433</v>
      </c>
      <c r="AM290" s="3" t="s">
        <v>3434</v>
      </c>
      <c r="AN290" s="3">
        <v>-1905</v>
      </c>
      <c r="AO290" s="3" t="s">
        <v>49</v>
      </c>
      <c r="AP290" s="3" t="s">
        <v>50</v>
      </c>
      <c r="AQ290" s="3" t="s">
        <v>3433</v>
      </c>
      <c r="AR290" s="3" t="s">
        <v>3434</v>
      </c>
      <c r="AS290" s="3">
        <v>0</v>
      </c>
      <c r="AT290" s="3">
        <v>84.787799459912094</v>
      </c>
      <c r="AU290" s="4">
        <f t="shared" si="24"/>
        <v>1</v>
      </c>
      <c r="AV290" s="4">
        <f t="shared" si="25"/>
        <v>0</v>
      </c>
      <c r="AW290" s="4">
        <f t="shared" si="26"/>
        <v>1</v>
      </c>
      <c r="AX290" s="4">
        <f t="shared" si="27"/>
        <v>1</v>
      </c>
      <c r="AY290" s="4">
        <f t="shared" si="28"/>
        <v>0</v>
      </c>
      <c r="AZ290" s="3" t="str">
        <f t="shared" si="29"/>
        <v>NO</v>
      </c>
    </row>
    <row r="291" spans="1:52" x14ac:dyDescent="0.25">
      <c r="A291" s="3" t="s">
        <v>1630</v>
      </c>
      <c r="B291" s="3">
        <v>115926330</v>
      </c>
      <c r="C291" s="3">
        <v>115926585</v>
      </c>
      <c r="D291" s="3">
        <v>4</v>
      </c>
      <c r="E291" s="3">
        <v>3</v>
      </c>
      <c r="F291" s="3">
        <v>4</v>
      </c>
      <c r="G291" s="3">
        <v>255</v>
      </c>
      <c r="H291" s="3">
        <v>7.4111955431060501</v>
      </c>
      <c r="I291" s="3">
        <v>1.6132233983130899</v>
      </c>
      <c r="J291" s="3">
        <v>11.3890407184771</v>
      </c>
      <c r="K291" s="3">
        <v>41.7700692277296</v>
      </c>
      <c r="L291" s="3">
        <v>7.9877732728233601</v>
      </c>
      <c r="M291" s="3">
        <v>10.4015263997308</v>
      </c>
      <c r="N291" s="3">
        <v>366.75669409069502</v>
      </c>
      <c r="O291" s="3">
        <v>70.135610805784196</v>
      </c>
      <c r="P291" s="3">
        <v>91.329258160047402</v>
      </c>
      <c r="Q291" s="3">
        <v>115923852</v>
      </c>
      <c r="R291" s="3">
        <v>-2479</v>
      </c>
      <c r="S291" s="3">
        <v>115504462</v>
      </c>
      <c r="T291" s="3">
        <v>-421869</v>
      </c>
      <c r="U291" s="3">
        <v>690</v>
      </c>
      <c r="V291" s="3">
        <v>0</v>
      </c>
      <c r="W291" s="3" t="s">
        <v>2179</v>
      </c>
      <c r="X291" s="3">
        <v>115923640</v>
      </c>
      <c r="Y291" s="3">
        <v>0</v>
      </c>
      <c r="Z291" s="3" t="s">
        <v>2179</v>
      </c>
      <c r="AA291" s="3">
        <v>115923640</v>
      </c>
      <c r="AB291" s="3">
        <v>0</v>
      </c>
      <c r="AC291" s="3" t="s">
        <v>2092</v>
      </c>
      <c r="AD291" s="3">
        <v>6101741</v>
      </c>
      <c r="AE291" s="3" t="s">
        <v>49</v>
      </c>
      <c r="AF291" s="3" t="s">
        <v>50</v>
      </c>
      <c r="AG291" s="3" t="s">
        <v>2180</v>
      </c>
      <c r="AH291" s="3" t="s">
        <v>2181</v>
      </c>
      <c r="AI291" s="3">
        <v>0</v>
      </c>
      <c r="AJ291" s="3" t="s">
        <v>53</v>
      </c>
      <c r="AK291" s="3" t="s">
        <v>50</v>
      </c>
      <c r="AL291" s="3" t="s">
        <v>2180</v>
      </c>
      <c r="AM291" s="3" t="s">
        <v>2181</v>
      </c>
      <c r="AN291" s="3">
        <v>-2478</v>
      </c>
      <c r="AO291" s="3" t="s">
        <v>49</v>
      </c>
      <c r="AP291" s="3" t="s">
        <v>50</v>
      </c>
      <c r="AQ291" s="3" t="s">
        <v>2180</v>
      </c>
      <c r="AR291" s="3" t="s">
        <v>2181</v>
      </c>
      <c r="AS291" s="3">
        <v>0</v>
      </c>
      <c r="AT291" s="3">
        <v>83.435626388663593</v>
      </c>
      <c r="AU291" s="4">
        <f t="shared" si="24"/>
        <v>1</v>
      </c>
      <c r="AV291" s="4">
        <f t="shared" si="25"/>
        <v>0</v>
      </c>
      <c r="AW291" s="4">
        <f t="shared" si="26"/>
        <v>1</v>
      </c>
      <c r="AX291" s="4">
        <f t="shared" si="27"/>
        <v>0</v>
      </c>
      <c r="AY291" s="4">
        <f t="shared" si="28"/>
        <v>0</v>
      </c>
      <c r="AZ291" s="3" t="str">
        <f t="shared" si="29"/>
        <v>NO</v>
      </c>
    </row>
    <row r="292" spans="1:52" x14ac:dyDescent="0.25">
      <c r="A292" s="3" t="s">
        <v>1029</v>
      </c>
      <c r="B292" s="3">
        <v>94641134</v>
      </c>
      <c r="C292" s="3">
        <v>94643731</v>
      </c>
      <c r="D292" s="3">
        <v>4</v>
      </c>
      <c r="E292" s="3">
        <v>2</v>
      </c>
      <c r="F292" s="3">
        <v>3</v>
      </c>
      <c r="G292" s="3">
        <v>2597</v>
      </c>
      <c r="H292" s="3">
        <v>12.5367599030488</v>
      </c>
      <c r="I292" s="3">
        <v>4.56363022375771</v>
      </c>
      <c r="J292" s="3">
        <v>12.9309142059046</v>
      </c>
      <c r="K292" s="3">
        <v>43.313081545940598</v>
      </c>
      <c r="L292" s="3">
        <v>1.3931795143066701</v>
      </c>
      <c r="M292" s="3">
        <v>1.3101291648681801</v>
      </c>
      <c r="N292" s="3">
        <v>334.957612866712</v>
      </c>
      <c r="O292" s="3">
        <v>10.7740217908994</v>
      </c>
      <c r="P292" s="3">
        <v>10.131759781299399</v>
      </c>
      <c r="Q292" s="3">
        <v>94906065</v>
      </c>
      <c r="R292" s="3">
        <v>262178</v>
      </c>
      <c r="S292" s="3">
        <v>94683614</v>
      </c>
      <c r="T292" s="3">
        <v>39862</v>
      </c>
      <c r="U292" s="3">
        <v>0</v>
      </c>
      <c r="V292" s="3">
        <v>0</v>
      </c>
      <c r="W292" s="3" t="s">
        <v>1470</v>
      </c>
      <c r="X292" s="3">
        <v>94646363</v>
      </c>
      <c r="Y292" s="3">
        <v>2633</v>
      </c>
      <c r="Z292" s="3" t="s">
        <v>1471</v>
      </c>
      <c r="AA292" s="3">
        <v>94612286</v>
      </c>
      <c r="AB292" s="3">
        <v>-27231</v>
      </c>
      <c r="AC292" s="3" t="s">
        <v>1455</v>
      </c>
      <c r="AD292" s="3">
        <v>1089246</v>
      </c>
      <c r="AE292" s="3" t="s">
        <v>49</v>
      </c>
      <c r="AF292" s="3" t="s">
        <v>168</v>
      </c>
      <c r="AG292" s="3" t="s">
        <v>1472</v>
      </c>
      <c r="AH292" s="3" t="s">
        <v>1473</v>
      </c>
      <c r="AI292" s="3">
        <v>2634</v>
      </c>
      <c r="AJ292" s="3" t="s">
        <v>53</v>
      </c>
      <c r="AK292" s="3" t="s">
        <v>168</v>
      </c>
      <c r="AL292" s="3" t="s">
        <v>1472</v>
      </c>
      <c r="AM292" s="3" t="s">
        <v>1473</v>
      </c>
      <c r="AN292" s="3">
        <v>2634</v>
      </c>
      <c r="AO292" s="3" t="s">
        <v>49</v>
      </c>
      <c r="AP292" s="3" t="s">
        <v>168</v>
      </c>
      <c r="AQ292" s="3" t="s">
        <v>1472</v>
      </c>
      <c r="AR292" s="3" t="s">
        <v>1473</v>
      </c>
      <c r="AS292" s="3">
        <v>2891</v>
      </c>
      <c r="AT292" s="3">
        <v>83.009142706032804</v>
      </c>
      <c r="AU292" s="4">
        <f t="shared" si="24"/>
        <v>0</v>
      </c>
      <c r="AV292" s="4">
        <f t="shared" si="25"/>
        <v>0</v>
      </c>
      <c r="AW292" s="4">
        <f t="shared" si="26"/>
        <v>0</v>
      </c>
      <c r="AX292" s="4">
        <f t="shared" si="27"/>
        <v>0</v>
      </c>
      <c r="AY292" s="4">
        <f t="shared" si="28"/>
        <v>0</v>
      </c>
      <c r="AZ292" s="3" t="str">
        <f t="shared" si="29"/>
        <v>YES</v>
      </c>
    </row>
    <row r="293" spans="1:52" x14ac:dyDescent="0.25">
      <c r="A293" s="3" t="s">
        <v>7485</v>
      </c>
      <c r="B293" s="3">
        <v>72555120</v>
      </c>
      <c r="C293" s="3">
        <v>72558201</v>
      </c>
      <c r="D293" s="3">
        <v>4</v>
      </c>
      <c r="E293" s="3">
        <v>2</v>
      </c>
      <c r="F293" s="3">
        <v>3</v>
      </c>
      <c r="G293" s="3">
        <v>3081</v>
      </c>
      <c r="H293" s="3">
        <v>4.7099437268330702</v>
      </c>
      <c r="I293" s="3">
        <v>4.7139333497201399</v>
      </c>
      <c r="J293" s="3">
        <v>6.76872830407153</v>
      </c>
      <c r="K293" s="3">
        <v>34.0662057275498</v>
      </c>
      <c r="L293" s="3">
        <v>10.124711036912601</v>
      </c>
      <c r="M293" s="3">
        <v>12.205657302908399</v>
      </c>
      <c r="N293" s="3">
        <v>503.28812440378698</v>
      </c>
      <c r="O293" s="3">
        <v>149.580697910749</v>
      </c>
      <c r="P293" s="3">
        <v>180.32423159260901</v>
      </c>
      <c r="Q293" s="3">
        <v>72553338</v>
      </c>
      <c r="R293" s="3">
        <v>-1783</v>
      </c>
      <c r="S293" s="3">
        <v>72501955</v>
      </c>
      <c r="T293" s="3">
        <v>-53166</v>
      </c>
      <c r="U293" s="3">
        <v>0</v>
      </c>
      <c r="V293" s="3">
        <v>0</v>
      </c>
      <c r="W293" s="3" t="s">
        <v>7856</v>
      </c>
      <c r="X293" s="3">
        <v>72504805</v>
      </c>
      <c r="Y293" s="3">
        <v>-4569</v>
      </c>
      <c r="Z293" s="3" t="s">
        <v>7856</v>
      </c>
      <c r="AA293" s="3">
        <v>72504805</v>
      </c>
      <c r="AB293" s="3">
        <v>-4569</v>
      </c>
      <c r="AC293" s="3" t="s">
        <v>7823</v>
      </c>
      <c r="AD293" s="3">
        <v>-2037057</v>
      </c>
      <c r="AE293" s="3" t="s">
        <v>49</v>
      </c>
      <c r="AF293" s="3" t="s">
        <v>50</v>
      </c>
      <c r="AG293" s="3" t="s">
        <v>7857</v>
      </c>
      <c r="AH293" s="3" t="s">
        <v>7858</v>
      </c>
      <c r="AI293" s="3">
        <v>-4568</v>
      </c>
      <c r="AJ293" s="3" t="s">
        <v>53</v>
      </c>
      <c r="AK293" s="3" t="s">
        <v>50</v>
      </c>
      <c r="AL293" s="3" t="s">
        <v>7857</v>
      </c>
      <c r="AM293" s="3" t="s">
        <v>7858</v>
      </c>
      <c r="AN293" s="3">
        <v>-4568</v>
      </c>
      <c r="AO293" s="3" t="s">
        <v>49</v>
      </c>
      <c r="AP293" s="3" t="s">
        <v>50</v>
      </c>
      <c r="AQ293" s="3" t="s">
        <v>7857</v>
      </c>
      <c r="AR293" s="3" t="s">
        <v>7858</v>
      </c>
      <c r="AS293" s="3">
        <v>-5030</v>
      </c>
      <c r="AT293" s="3">
        <v>82.822073650976506</v>
      </c>
      <c r="AU293" s="4">
        <f t="shared" si="24"/>
        <v>0</v>
      </c>
      <c r="AV293" s="4">
        <f t="shared" si="25"/>
        <v>0</v>
      </c>
      <c r="AW293" s="4">
        <f t="shared" si="26"/>
        <v>0</v>
      </c>
      <c r="AX293" s="4">
        <f t="shared" si="27"/>
        <v>0</v>
      </c>
      <c r="AY293" s="4">
        <f t="shared" si="28"/>
        <v>0</v>
      </c>
      <c r="AZ293" s="3" t="str">
        <f t="shared" si="29"/>
        <v>YES</v>
      </c>
    </row>
    <row r="294" spans="1:52" x14ac:dyDescent="0.25">
      <c r="A294" s="3" t="s">
        <v>4991</v>
      </c>
      <c r="B294" s="3">
        <v>43456369</v>
      </c>
      <c r="C294" s="3">
        <v>43458116</v>
      </c>
      <c r="D294" s="3">
        <v>4</v>
      </c>
      <c r="E294" s="3">
        <v>1</v>
      </c>
      <c r="F294" s="3">
        <v>3</v>
      </c>
      <c r="G294" s="3">
        <v>1747</v>
      </c>
      <c r="H294" s="3">
        <v>5.4398042773391699</v>
      </c>
      <c r="I294" s="3">
        <v>3.9072707756127198</v>
      </c>
      <c r="J294" s="3">
        <v>7.2501698621104298</v>
      </c>
      <c r="K294" s="3">
        <v>45.688160039768597</v>
      </c>
      <c r="L294" s="3">
        <v>13.9941940112158</v>
      </c>
      <c r="M294" s="3">
        <v>18.484738773464201</v>
      </c>
      <c r="N294" s="3">
        <v>630.16675345133694</v>
      </c>
      <c r="O294" s="3">
        <v>193.01884338393</v>
      </c>
      <c r="P294" s="3">
        <v>254.95594068858901</v>
      </c>
      <c r="Q294" s="3">
        <v>43494331</v>
      </c>
      <c r="R294" s="3">
        <v>36071</v>
      </c>
      <c r="S294" s="3">
        <v>43277697</v>
      </c>
      <c r="T294" s="3">
        <v>-178673</v>
      </c>
      <c r="U294" s="3">
        <v>0</v>
      </c>
      <c r="V294" s="3">
        <v>0</v>
      </c>
      <c r="W294" s="3" t="s">
        <v>5177</v>
      </c>
      <c r="X294" s="3">
        <v>43422305</v>
      </c>
      <c r="Y294" s="3">
        <v>-20986</v>
      </c>
      <c r="Z294" s="3" t="s">
        <v>5177</v>
      </c>
      <c r="AA294" s="3">
        <v>43422305</v>
      </c>
      <c r="AB294" s="3">
        <v>-20986</v>
      </c>
      <c r="AC294" s="3" t="s">
        <v>5165</v>
      </c>
      <c r="AD294" s="3">
        <v>5565588</v>
      </c>
      <c r="AE294" s="3" t="s">
        <v>49</v>
      </c>
      <c r="AF294" s="3" t="s">
        <v>739</v>
      </c>
      <c r="AG294" s="3" t="s">
        <v>5178</v>
      </c>
      <c r="AH294" s="3" t="s">
        <v>5179</v>
      </c>
      <c r="AI294" s="3">
        <v>41058</v>
      </c>
      <c r="AJ294" s="3" t="s">
        <v>53</v>
      </c>
      <c r="AK294" s="3" t="s">
        <v>739</v>
      </c>
      <c r="AL294" s="3" t="s">
        <v>5178</v>
      </c>
      <c r="AM294" s="3" t="s">
        <v>5179</v>
      </c>
      <c r="AN294" s="3">
        <v>41058</v>
      </c>
      <c r="AO294" s="3" t="s">
        <v>49</v>
      </c>
      <c r="AP294" s="3" t="s">
        <v>55</v>
      </c>
      <c r="AQ294" s="3" t="s">
        <v>5180</v>
      </c>
      <c r="AR294" s="3" t="s">
        <v>5181</v>
      </c>
      <c r="AS294" s="3">
        <v>-179130</v>
      </c>
      <c r="AT294" s="3">
        <v>82.432100658510393</v>
      </c>
      <c r="AU294" s="4">
        <f t="shared" si="24"/>
        <v>0</v>
      </c>
      <c r="AV294" s="4">
        <f t="shared" si="25"/>
        <v>0</v>
      </c>
      <c r="AW294" s="4">
        <f t="shared" si="26"/>
        <v>0</v>
      </c>
      <c r="AX294" s="4">
        <f t="shared" si="27"/>
        <v>0</v>
      </c>
      <c r="AY294" s="4">
        <f t="shared" si="28"/>
        <v>0</v>
      </c>
      <c r="AZ294" s="3" t="str">
        <f t="shared" si="29"/>
        <v>YES</v>
      </c>
    </row>
    <row r="295" spans="1:52" x14ac:dyDescent="0.25">
      <c r="A295" s="3" t="s">
        <v>2924</v>
      </c>
      <c r="B295" s="3">
        <v>36436773</v>
      </c>
      <c r="C295" s="3">
        <v>36437069</v>
      </c>
      <c r="D295" s="3">
        <v>4</v>
      </c>
      <c r="E295" s="3">
        <v>1</v>
      </c>
      <c r="F295" s="3">
        <v>3</v>
      </c>
      <c r="G295" s="3">
        <v>296</v>
      </c>
      <c r="H295" s="3">
        <v>5.9299732689840301</v>
      </c>
      <c r="I295" s="3">
        <v>0.49071511545570601</v>
      </c>
      <c r="J295" s="3">
        <v>12.215801233606699</v>
      </c>
      <c r="K295" s="3">
        <v>44.035343893338002</v>
      </c>
      <c r="L295" s="3">
        <v>0.37291922855985699</v>
      </c>
      <c r="M295" s="3">
        <v>0.39769045246634699</v>
      </c>
      <c r="N295" s="3">
        <v>360.47855602130301</v>
      </c>
      <c r="O295" s="3">
        <v>3.05276110365913</v>
      </c>
      <c r="P295" s="3">
        <v>3.2555412851043002</v>
      </c>
      <c r="Q295" s="3">
        <v>36431797</v>
      </c>
      <c r="R295" s="3">
        <v>-4977</v>
      </c>
      <c r="S295" s="3">
        <v>36432116</v>
      </c>
      <c r="T295" s="3">
        <v>-4658</v>
      </c>
      <c r="U295" s="3">
        <v>-323</v>
      </c>
      <c r="V295" s="3">
        <v>0</v>
      </c>
      <c r="W295" s="3" t="s">
        <v>3054</v>
      </c>
      <c r="X295" s="3">
        <v>36432939</v>
      </c>
      <c r="Y295" s="3">
        <v>0</v>
      </c>
      <c r="Z295" s="3" t="s">
        <v>3054</v>
      </c>
      <c r="AA295" s="3">
        <v>36432939</v>
      </c>
      <c r="AB295" s="3">
        <v>0</v>
      </c>
      <c r="AC295" s="3" t="s">
        <v>3034</v>
      </c>
      <c r="AD295" s="3">
        <v>3642038</v>
      </c>
      <c r="AE295" s="3" t="s">
        <v>49</v>
      </c>
      <c r="AF295" s="3" t="s">
        <v>55</v>
      </c>
      <c r="AG295" s="3" t="s">
        <v>3055</v>
      </c>
      <c r="AH295" s="3" t="s">
        <v>3056</v>
      </c>
      <c r="AI295" s="3">
        <v>0</v>
      </c>
      <c r="AJ295" s="3" t="s">
        <v>53</v>
      </c>
      <c r="AK295" s="3" t="s">
        <v>55</v>
      </c>
      <c r="AL295" s="3" t="s">
        <v>3055</v>
      </c>
      <c r="AM295" s="3" t="s">
        <v>3056</v>
      </c>
      <c r="AN295" s="3">
        <v>561</v>
      </c>
      <c r="AO295" s="3" t="s">
        <v>49</v>
      </c>
      <c r="AP295" s="3" t="s">
        <v>55</v>
      </c>
      <c r="AQ295" s="3" t="s">
        <v>3055</v>
      </c>
      <c r="AR295" s="3" t="s">
        <v>3056</v>
      </c>
      <c r="AS295" s="3">
        <v>0</v>
      </c>
      <c r="AT295" s="3">
        <v>82.245443640065702</v>
      </c>
      <c r="AU295" s="4">
        <f t="shared" si="24"/>
        <v>1</v>
      </c>
      <c r="AV295" s="4">
        <f t="shared" si="25"/>
        <v>0</v>
      </c>
      <c r="AW295" s="4">
        <f t="shared" si="26"/>
        <v>1</v>
      </c>
      <c r="AX295" s="4">
        <f t="shared" si="27"/>
        <v>0</v>
      </c>
      <c r="AY295" s="4">
        <f t="shared" si="28"/>
        <v>0</v>
      </c>
      <c r="AZ295" s="3" t="str">
        <f t="shared" si="29"/>
        <v>NO</v>
      </c>
    </row>
    <row r="296" spans="1:52" x14ac:dyDescent="0.25">
      <c r="A296" s="3" t="s">
        <v>8462</v>
      </c>
      <c r="B296" s="3">
        <v>54728155</v>
      </c>
      <c r="C296" s="3">
        <v>54729505</v>
      </c>
      <c r="D296" s="3">
        <v>1</v>
      </c>
      <c r="E296" s="3">
        <v>3</v>
      </c>
      <c r="F296" s="3">
        <v>3</v>
      </c>
      <c r="G296" s="3">
        <v>1350</v>
      </c>
      <c r="H296" s="3">
        <v>0.52748728012178903</v>
      </c>
      <c r="I296" s="3">
        <v>4.4255593632160499</v>
      </c>
      <c r="J296" s="3">
        <v>0.46498848649590302</v>
      </c>
      <c r="K296" s="3">
        <v>191.130704278031</v>
      </c>
      <c r="L296" s="3">
        <v>630.17698443699999</v>
      </c>
      <c r="M296" s="3">
        <v>840.03690887810603</v>
      </c>
      <c r="N296" s="3">
        <v>41104.395018115203</v>
      </c>
      <c r="O296" s="3">
        <v>135525.28777345401</v>
      </c>
      <c r="P296" s="3">
        <v>180657.57180538401</v>
      </c>
      <c r="Q296" s="3">
        <v>54757529</v>
      </c>
      <c r="R296" s="3">
        <v>27873</v>
      </c>
      <c r="S296" s="3">
        <v>54658210</v>
      </c>
      <c r="T296" s="3">
        <v>-69946</v>
      </c>
      <c r="U296" s="3">
        <v>0</v>
      </c>
      <c r="V296" s="3">
        <v>0</v>
      </c>
      <c r="W296" s="3" t="s">
        <v>8750</v>
      </c>
      <c r="X296" s="3">
        <v>54836160</v>
      </c>
      <c r="Y296" s="3">
        <v>106656</v>
      </c>
      <c r="Z296" s="3" t="s">
        <v>8750</v>
      </c>
      <c r="AA296" s="3">
        <v>54836160</v>
      </c>
      <c r="AB296" s="3">
        <v>106656</v>
      </c>
      <c r="AC296" s="3" t="s">
        <v>8648</v>
      </c>
      <c r="AD296" s="3">
        <v>-2004533</v>
      </c>
      <c r="AE296" s="3" t="s">
        <v>49</v>
      </c>
      <c r="AF296" s="3" t="s">
        <v>55</v>
      </c>
      <c r="AG296" s="3" t="s">
        <v>8751</v>
      </c>
      <c r="AH296" s="3" t="s">
        <v>8752</v>
      </c>
      <c r="AI296" s="3">
        <v>0</v>
      </c>
      <c r="AJ296" s="3" t="s">
        <v>53</v>
      </c>
      <c r="AK296" s="3" t="s">
        <v>55</v>
      </c>
      <c r="AL296" s="3" t="s">
        <v>8751</v>
      </c>
      <c r="AM296" s="3" t="s">
        <v>8752</v>
      </c>
      <c r="AN296" s="3">
        <v>0</v>
      </c>
      <c r="AO296" s="3" t="s">
        <v>49</v>
      </c>
      <c r="AP296" s="3" t="s">
        <v>55</v>
      </c>
      <c r="AQ296" s="3" t="s">
        <v>8751</v>
      </c>
      <c r="AR296" s="3" t="s">
        <v>8752</v>
      </c>
      <c r="AS296" s="3">
        <v>0</v>
      </c>
      <c r="AT296" s="3">
        <v>80.410503138186399</v>
      </c>
      <c r="AU296" s="4">
        <f t="shared" si="24"/>
        <v>1</v>
      </c>
      <c r="AV296" s="4">
        <f t="shared" si="25"/>
        <v>0</v>
      </c>
      <c r="AW296" s="4">
        <f t="shared" si="26"/>
        <v>0</v>
      </c>
      <c r="AX296" s="4">
        <f t="shared" si="27"/>
        <v>0</v>
      </c>
      <c r="AY296" s="4">
        <f t="shared" si="28"/>
        <v>0</v>
      </c>
      <c r="AZ296" s="3" t="str">
        <f t="shared" si="29"/>
        <v>NO</v>
      </c>
    </row>
    <row r="297" spans="1:52" x14ac:dyDescent="0.25">
      <c r="A297" s="3" t="s">
        <v>3889</v>
      </c>
      <c r="B297" s="3">
        <v>166999</v>
      </c>
      <c r="C297" s="3">
        <v>167393</v>
      </c>
      <c r="D297" s="3">
        <v>4</v>
      </c>
      <c r="E297" s="3">
        <v>2</v>
      </c>
      <c r="F297" s="3">
        <v>3</v>
      </c>
      <c r="G297" s="3">
        <v>394</v>
      </c>
      <c r="H297" s="3">
        <v>13.192036807652199</v>
      </c>
      <c r="I297" s="3">
        <v>1.76352652427552</v>
      </c>
      <c r="J297" s="3">
        <v>21.0790734608922</v>
      </c>
      <c r="K297" s="3">
        <v>59.309703831864503</v>
      </c>
      <c r="L297" s="3">
        <v>11.8993639239667</v>
      </c>
      <c r="M297" s="3">
        <v>15.716515786868699</v>
      </c>
      <c r="N297" s="3">
        <v>281.36769835686198</v>
      </c>
      <c r="O297" s="3">
        <v>56.451076685336702</v>
      </c>
      <c r="P297" s="3">
        <v>74.559803665125301</v>
      </c>
      <c r="Q297" s="3" t="s">
        <v>3888</v>
      </c>
      <c r="R297" s="3" t="s">
        <v>3888</v>
      </c>
      <c r="S297" s="3" t="s">
        <v>3888</v>
      </c>
      <c r="T297" s="3" t="s">
        <v>3888</v>
      </c>
      <c r="U297" s="3" t="s">
        <v>3888</v>
      </c>
      <c r="V297" s="3" t="s">
        <v>3888</v>
      </c>
      <c r="W297" s="3"/>
      <c r="X297" s="3" t="s">
        <v>3888</v>
      </c>
      <c r="Y297" s="3" t="s">
        <v>3888</v>
      </c>
      <c r="Z297" s="3"/>
      <c r="AA297" s="3" t="s">
        <v>3888</v>
      </c>
      <c r="AB297" s="3" t="s">
        <v>3888</v>
      </c>
      <c r="AC297" s="3" t="s">
        <v>3888</v>
      </c>
      <c r="AD297" s="3" t="s">
        <v>3888</v>
      </c>
      <c r="AE297" s="3"/>
      <c r="AF297" s="3"/>
      <c r="AG297" s="3" t="s">
        <v>3888</v>
      </c>
      <c r="AH297" s="3"/>
      <c r="AI297" s="3" t="s">
        <v>3888</v>
      </c>
      <c r="AJ297" s="3"/>
      <c r="AK297" s="3"/>
      <c r="AL297" s="3" t="s">
        <v>3888</v>
      </c>
      <c r="AM297" s="3"/>
      <c r="AN297" s="3" t="s">
        <v>3888</v>
      </c>
      <c r="AO297" s="3"/>
      <c r="AP297" s="3"/>
      <c r="AQ297" s="3" t="s">
        <v>3888</v>
      </c>
      <c r="AR297" s="3"/>
      <c r="AS297" s="3" t="s">
        <v>3888</v>
      </c>
      <c r="AT297" s="3">
        <v>79.7110452594587</v>
      </c>
      <c r="AU297" s="4">
        <f t="shared" si="24"/>
        <v>0</v>
      </c>
      <c r="AV297" s="4">
        <f t="shared" si="25"/>
        <v>0</v>
      </c>
      <c r="AW297" s="4">
        <f t="shared" si="26"/>
        <v>0</v>
      </c>
      <c r="AX297" s="4">
        <f t="shared" si="27"/>
        <v>0</v>
      </c>
      <c r="AY297" s="4">
        <f t="shared" si="28"/>
        <v>0</v>
      </c>
      <c r="AZ297" s="3" t="str">
        <f t="shared" si="29"/>
        <v>YES</v>
      </c>
    </row>
    <row r="298" spans="1:52" x14ac:dyDescent="0.25">
      <c r="A298" s="3" t="s">
        <v>1029</v>
      </c>
      <c r="B298" s="3">
        <v>26836889</v>
      </c>
      <c r="C298" s="3">
        <v>26838959</v>
      </c>
      <c r="D298" s="3">
        <v>4</v>
      </c>
      <c r="E298" s="3">
        <v>2</v>
      </c>
      <c r="F298" s="3">
        <v>3</v>
      </c>
      <c r="G298" s="3">
        <v>2070</v>
      </c>
      <c r="H298" s="3">
        <v>5.7275823549159899</v>
      </c>
      <c r="I298" s="3">
        <v>3.4901527524851899</v>
      </c>
      <c r="J298" s="3">
        <v>2.39209311626656</v>
      </c>
      <c r="K298" s="3">
        <v>83.941422287684205</v>
      </c>
      <c r="L298" s="3">
        <v>6.3762970692104997</v>
      </c>
      <c r="M298" s="3">
        <v>7.9045183119332298</v>
      </c>
      <c r="N298" s="3">
        <v>3509.12018085212</v>
      </c>
      <c r="O298" s="3">
        <v>266.55722663347899</v>
      </c>
      <c r="P298" s="3">
        <v>330.44358759202998</v>
      </c>
      <c r="Q298" s="3">
        <v>26907096</v>
      </c>
      <c r="R298" s="3">
        <v>67932</v>
      </c>
      <c r="S298" s="3">
        <v>26860745</v>
      </c>
      <c r="T298" s="3">
        <v>21767</v>
      </c>
      <c r="U298" s="3">
        <v>0</v>
      </c>
      <c r="V298" s="3">
        <v>0</v>
      </c>
      <c r="W298" s="3" t="s">
        <v>1157</v>
      </c>
      <c r="X298" s="3">
        <v>26795629</v>
      </c>
      <c r="Y298" s="3">
        <v>-40337</v>
      </c>
      <c r="Z298" s="3" t="s">
        <v>1157</v>
      </c>
      <c r="AA298" s="3">
        <v>26795629</v>
      </c>
      <c r="AB298" s="3">
        <v>-40337</v>
      </c>
      <c r="AC298" s="3" t="s">
        <v>1147</v>
      </c>
      <c r="AD298" s="3">
        <v>4367320</v>
      </c>
      <c r="AE298" s="3" t="s">
        <v>49</v>
      </c>
      <c r="AF298" s="3" t="s">
        <v>55</v>
      </c>
      <c r="AG298" s="3" t="s">
        <v>1158</v>
      </c>
      <c r="AH298" s="3" t="s">
        <v>1159</v>
      </c>
      <c r="AI298" s="3">
        <v>0</v>
      </c>
      <c r="AJ298" s="3" t="s">
        <v>53</v>
      </c>
      <c r="AK298" s="3" t="s">
        <v>55</v>
      </c>
      <c r="AL298" s="3" t="s">
        <v>1158</v>
      </c>
      <c r="AM298" s="3" t="s">
        <v>1159</v>
      </c>
      <c r="AN298" s="3">
        <v>775</v>
      </c>
      <c r="AO298" s="3" t="s">
        <v>49</v>
      </c>
      <c r="AP298" s="3" t="s">
        <v>55</v>
      </c>
      <c r="AQ298" s="3" t="s">
        <v>1158</v>
      </c>
      <c r="AR298" s="3" t="s">
        <v>1159</v>
      </c>
      <c r="AS298" s="3">
        <v>0</v>
      </c>
      <c r="AT298" s="3">
        <v>79.317146464545402</v>
      </c>
      <c r="AU298" s="4">
        <f t="shared" si="24"/>
        <v>1</v>
      </c>
      <c r="AV298" s="4">
        <f t="shared" si="25"/>
        <v>0</v>
      </c>
      <c r="AW298" s="4">
        <f t="shared" si="26"/>
        <v>0</v>
      </c>
      <c r="AX298" s="4">
        <f t="shared" si="27"/>
        <v>0</v>
      </c>
      <c r="AY298" s="4">
        <f t="shared" si="28"/>
        <v>0</v>
      </c>
      <c r="AZ298" s="3" t="str">
        <f t="shared" si="29"/>
        <v>NO</v>
      </c>
    </row>
    <row r="299" spans="1:52" x14ac:dyDescent="0.25">
      <c r="A299" s="3" t="s">
        <v>5558</v>
      </c>
      <c r="B299" s="3">
        <v>26016586</v>
      </c>
      <c r="C299" s="3">
        <v>26017184</v>
      </c>
      <c r="D299" s="3">
        <v>4</v>
      </c>
      <c r="E299" s="3">
        <v>2</v>
      </c>
      <c r="F299" s="3">
        <v>3</v>
      </c>
      <c r="G299" s="3">
        <v>598</v>
      </c>
      <c r="H299" s="3">
        <v>2.33896066752841</v>
      </c>
      <c r="I299" s="3">
        <v>1.1531906963110801</v>
      </c>
      <c r="J299" s="3">
        <v>3.9374748940877402</v>
      </c>
      <c r="K299" s="3">
        <v>48.587337700006898</v>
      </c>
      <c r="L299" s="3">
        <v>23.776950995658598</v>
      </c>
      <c r="M299" s="3">
        <v>31.652833734738099</v>
      </c>
      <c r="N299" s="3">
        <v>1233.9719999983399</v>
      </c>
      <c r="O299" s="3">
        <v>603.86292319883898</v>
      </c>
      <c r="P299" s="3">
        <v>803.88661734112702</v>
      </c>
      <c r="Q299" s="3">
        <v>25951918</v>
      </c>
      <c r="R299" s="3">
        <v>-64669</v>
      </c>
      <c r="S299" s="3">
        <v>26034094</v>
      </c>
      <c r="T299" s="3">
        <v>16892</v>
      </c>
      <c r="U299" s="3">
        <v>0</v>
      </c>
      <c r="V299" s="3">
        <v>-1665</v>
      </c>
      <c r="W299" s="3" t="s">
        <v>5721</v>
      </c>
      <c r="X299" s="3">
        <v>26002845</v>
      </c>
      <c r="Y299" s="3">
        <v>-13486</v>
      </c>
      <c r="Z299" s="3" t="s">
        <v>5721</v>
      </c>
      <c r="AA299" s="3">
        <v>26002845</v>
      </c>
      <c r="AB299" s="3">
        <v>-13486</v>
      </c>
      <c r="AC299" s="3" t="s">
        <v>5706</v>
      </c>
      <c r="AD299" s="3">
        <v>1375601</v>
      </c>
      <c r="AE299" s="3" t="s">
        <v>49</v>
      </c>
      <c r="AF299" s="3" t="s">
        <v>168</v>
      </c>
      <c r="AG299" s="3" t="s">
        <v>5722</v>
      </c>
      <c r="AH299" s="3" t="s">
        <v>5723</v>
      </c>
      <c r="AI299" s="3">
        <v>11025</v>
      </c>
      <c r="AJ299" s="3" t="s">
        <v>53</v>
      </c>
      <c r="AK299" s="3" t="s">
        <v>168</v>
      </c>
      <c r="AL299" s="3" t="s">
        <v>5722</v>
      </c>
      <c r="AM299" s="3" t="s">
        <v>5723</v>
      </c>
      <c r="AN299" s="3">
        <v>11025</v>
      </c>
      <c r="AO299" s="3" t="s">
        <v>49</v>
      </c>
      <c r="AP299" s="3" t="s">
        <v>168</v>
      </c>
      <c r="AQ299" s="3" t="s">
        <v>5722</v>
      </c>
      <c r="AR299" s="3" t="s">
        <v>5723</v>
      </c>
      <c r="AS299" s="3">
        <v>11277</v>
      </c>
      <c r="AT299" s="3">
        <v>77.600344992586002</v>
      </c>
      <c r="AU299" s="4">
        <f t="shared" si="24"/>
        <v>0</v>
      </c>
      <c r="AV299" s="4">
        <f t="shared" si="25"/>
        <v>0</v>
      </c>
      <c r="AW299" s="4">
        <f t="shared" si="26"/>
        <v>0</v>
      </c>
      <c r="AX299" s="4">
        <f t="shared" si="27"/>
        <v>0</v>
      </c>
      <c r="AY299" s="4">
        <f t="shared" si="28"/>
        <v>0</v>
      </c>
      <c r="AZ299" s="3" t="str">
        <f t="shared" si="29"/>
        <v>YES</v>
      </c>
    </row>
    <row r="300" spans="1:52" x14ac:dyDescent="0.25">
      <c r="A300" s="3" t="s">
        <v>12280</v>
      </c>
      <c r="B300" s="3">
        <v>91432270</v>
      </c>
      <c r="C300" s="3">
        <v>91433860</v>
      </c>
      <c r="D300" s="3">
        <v>3</v>
      </c>
      <c r="E300" s="3">
        <v>2</v>
      </c>
      <c r="F300" s="3">
        <v>3</v>
      </c>
      <c r="G300" s="3">
        <v>1590</v>
      </c>
      <c r="H300" s="3">
        <v>1.1401852869150599</v>
      </c>
      <c r="I300" s="3">
        <v>2.6804829869734501</v>
      </c>
      <c r="J300" s="3">
        <v>1.64603146692336</v>
      </c>
      <c r="K300" s="3">
        <v>109.151070007857</v>
      </c>
      <c r="L300" s="3">
        <v>14.547564904473999</v>
      </c>
      <c r="M300" s="3">
        <v>18.675123110267698</v>
      </c>
      <c r="N300" s="3">
        <v>6631.1654546843802</v>
      </c>
      <c r="O300" s="3">
        <v>883.79628195475402</v>
      </c>
      <c r="P300" s="3">
        <v>1134.5544411234</v>
      </c>
      <c r="Q300" s="3">
        <v>91427263</v>
      </c>
      <c r="R300" s="3">
        <v>-5008</v>
      </c>
      <c r="S300" s="3">
        <v>91423899</v>
      </c>
      <c r="T300" s="3">
        <v>-8372</v>
      </c>
      <c r="U300" s="3">
        <v>0</v>
      </c>
      <c r="V300" s="3">
        <v>0</v>
      </c>
      <c r="W300" s="3" t="s">
        <v>12607</v>
      </c>
      <c r="X300" s="3">
        <v>91424032</v>
      </c>
      <c r="Y300" s="3">
        <v>-1822</v>
      </c>
      <c r="Z300" s="3" t="s">
        <v>12607</v>
      </c>
      <c r="AA300" s="3">
        <v>91424032</v>
      </c>
      <c r="AB300" s="3">
        <v>-1822</v>
      </c>
      <c r="AC300" s="3" t="s">
        <v>12604</v>
      </c>
      <c r="AD300" s="3">
        <v>-219225</v>
      </c>
      <c r="AE300" s="3" t="s">
        <v>49</v>
      </c>
      <c r="AF300" s="3" t="s">
        <v>50</v>
      </c>
      <c r="AG300" s="3" t="s">
        <v>12608</v>
      </c>
      <c r="AH300" s="3" t="s">
        <v>12609</v>
      </c>
      <c r="AI300" s="3">
        <v>-5126</v>
      </c>
      <c r="AJ300" s="3" t="s">
        <v>53</v>
      </c>
      <c r="AK300" s="3" t="s">
        <v>50</v>
      </c>
      <c r="AL300" s="3" t="s">
        <v>12608</v>
      </c>
      <c r="AM300" s="3" t="s">
        <v>12609</v>
      </c>
      <c r="AN300" s="3">
        <v>-5126</v>
      </c>
      <c r="AO300" s="3" t="s">
        <v>49</v>
      </c>
      <c r="AP300" s="3" t="s">
        <v>50</v>
      </c>
      <c r="AQ300" s="3" t="s">
        <v>12608</v>
      </c>
      <c r="AR300" s="3" t="s">
        <v>12609</v>
      </c>
      <c r="AS300" s="3">
        <v>-5441</v>
      </c>
      <c r="AT300" s="3">
        <v>77.512877419643601</v>
      </c>
      <c r="AU300" s="4">
        <f t="shared" si="24"/>
        <v>0</v>
      </c>
      <c r="AV300" s="4">
        <f t="shared" si="25"/>
        <v>0</v>
      </c>
      <c r="AW300" s="4">
        <f t="shared" si="26"/>
        <v>0</v>
      </c>
      <c r="AX300" s="4">
        <f t="shared" si="27"/>
        <v>0</v>
      </c>
      <c r="AY300" s="4">
        <f t="shared" si="28"/>
        <v>0</v>
      </c>
      <c r="AZ300" s="3" t="str">
        <f t="shared" si="29"/>
        <v>YES</v>
      </c>
    </row>
    <row r="301" spans="1:52" x14ac:dyDescent="0.25">
      <c r="A301" s="3" t="s">
        <v>7109</v>
      </c>
      <c r="B301" s="3">
        <v>40964530</v>
      </c>
      <c r="C301" s="3">
        <v>40967828</v>
      </c>
      <c r="D301" s="3">
        <v>4</v>
      </c>
      <c r="E301" s="3">
        <v>2</v>
      </c>
      <c r="F301" s="3">
        <v>3</v>
      </c>
      <c r="G301" s="3">
        <v>3298</v>
      </c>
      <c r="H301" s="3">
        <v>8.54606728963671</v>
      </c>
      <c r="I301" s="3">
        <v>6.3148227327106898</v>
      </c>
      <c r="J301" s="3">
        <v>10.257808508073699</v>
      </c>
      <c r="K301" s="3">
        <v>75.666093857027505</v>
      </c>
      <c r="L301" s="3">
        <v>0.94764048714428895</v>
      </c>
      <c r="M301" s="3">
        <v>0.36770397900455198</v>
      </c>
      <c r="N301" s="3">
        <v>737.64385246100699</v>
      </c>
      <c r="O301" s="3">
        <v>9.2382353053132604</v>
      </c>
      <c r="P301" s="3">
        <v>3.5846251050128402</v>
      </c>
      <c r="Q301" s="3">
        <v>41008646</v>
      </c>
      <c r="R301" s="3">
        <v>40520</v>
      </c>
      <c r="S301" s="3">
        <v>40847172</v>
      </c>
      <c r="T301" s="3">
        <v>-117359</v>
      </c>
      <c r="U301" s="3">
        <v>0</v>
      </c>
      <c r="V301" s="3">
        <v>0</v>
      </c>
      <c r="W301" s="3" t="s">
        <v>7282</v>
      </c>
      <c r="X301" s="3">
        <v>40943255</v>
      </c>
      <c r="Y301" s="3">
        <v>-18328</v>
      </c>
      <c r="Z301" s="3" t="s">
        <v>7282</v>
      </c>
      <c r="AA301" s="3">
        <v>40943255</v>
      </c>
      <c r="AB301" s="3">
        <v>-18328</v>
      </c>
      <c r="AC301" s="3" t="s">
        <v>7283</v>
      </c>
      <c r="AD301" s="3">
        <v>-579173</v>
      </c>
      <c r="AE301" s="3" t="s">
        <v>49</v>
      </c>
      <c r="AF301" s="3" t="s">
        <v>50</v>
      </c>
      <c r="AG301" s="3" t="s">
        <v>7284</v>
      </c>
      <c r="AH301" s="3" t="s">
        <v>7285</v>
      </c>
      <c r="AI301" s="3">
        <v>39417</v>
      </c>
      <c r="AJ301" s="3" t="s">
        <v>53</v>
      </c>
      <c r="AK301" s="3" t="s">
        <v>50</v>
      </c>
      <c r="AL301" s="3" t="s">
        <v>7284</v>
      </c>
      <c r="AM301" s="3" t="s">
        <v>7285</v>
      </c>
      <c r="AN301" s="3">
        <v>39417</v>
      </c>
      <c r="AO301" s="3" t="s">
        <v>49</v>
      </c>
      <c r="AP301" s="3" t="s">
        <v>50</v>
      </c>
      <c r="AQ301" s="3" t="s">
        <v>7284</v>
      </c>
      <c r="AR301" s="3" t="s">
        <v>7285</v>
      </c>
      <c r="AS301" s="3">
        <v>41526</v>
      </c>
      <c r="AT301" s="3">
        <v>76.154946201494099</v>
      </c>
      <c r="AU301" s="4">
        <f t="shared" si="24"/>
        <v>0</v>
      </c>
      <c r="AV301" s="4">
        <f t="shared" si="25"/>
        <v>0</v>
      </c>
      <c r="AW301" s="4">
        <f t="shared" si="26"/>
        <v>0</v>
      </c>
      <c r="AX301" s="4">
        <f t="shared" si="27"/>
        <v>0</v>
      </c>
      <c r="AY301" s="4">
        <f t="shared" si="28"/>
        <v>0</v>
      </c>
      <c r="AZ301" s="3" t="str">
        <f t="shared" si="29"/>
        <v>YES</v>
      </c>
    </row>
    <row r="302" spans="1:52" x14ac:dyDescent="0.25">
      <c r="A302" s="3" t="s">
        <v>7485</v>
      </c>
      <c r="B302" s="3">
        <v>81758214</v>
      </c>
      <c r="C302" s="3">
        <v>81759896</v>
      </c>
      <c r="D302" s="3">
        <v>4</v>
      </c>
      <c r="E302" s="3">
        <v>4</v>
      </c>
      <c r="F302" s="3">
        <v>3</v>
      </c>
      <c r="G302" s="3">
        <v>1682</v>
      </c>
      <c r="H302" s="3">
        <v>4.9975806549400499</v>
      </c>
      <c r="I302" s="3">
        <v>4.1434032593241099</v>
      </c>
      <c r="J302" s="3">
        <v>5.36108057886001</v>
      </c>
      <c r="K302" s="3">
        <v>70.647390328096094</v>
      </c>
      <c r="L302" s="3">
        <v>53.953056783849803</v>
      </c>
      <c r="M302" s="3">
        <v>71.414849320662398</v>
      </c>
      <c r="N302" s="3">
        <v>1317.7826613290499</v>
      </c>
      <c r="O302" s="3">
        <v>1006.38399274578</v>
      </c>
      <c r="P302" s="3">
        <v>1332.09804012773</v>
      </c>
      <c r="Q302" s="3">
        <v>81762429</v>
      </c>
      <c r="R302" s="3">
        <v>1882</v>
      </c>
      <c r="S302" s="3">
        <v>81761937</v>
      </c>
      <c r="T302" s="3">
        <v>2019</v>
      </c>
      <c r="U302" s="3">
        <v>0</v>
      </c>
      <c r="V302" s="3">
        <v>0</v>
      </c>
      <c r="W302" s="3" t="s">
        <v>7895</v>
      </c>
      <c r="X302" s="3">
        <v>81761793</v>
      </c>
      <c r="Y302" s="3">
        <v>1898</v>
      </c>
      <c r="Z302" s="3" t="s">
        <v>7895</v>
      </c>
      <c r="AA302" s="3">
        <v>81761793</v>
      </c>
      <c r="AB302" s="3">
        <v>1898</v>
      </c>
      <c r="AC302" s="3" t="s">
        <v>7823</v>
      </c>
      <c r="AD302" s="3">
        <v>-11240151</v>
      </c>
      <c r="AE302" s="3" t="s">
        <v>49</v>
      </c>
      <c r="AF302" s="3" t="s">
        <v>55</v>
      </c>
      <c r="AG302" s="3" t="s">
        <v>7893</v>
      </c>
      <c r="AH302" s="3" t="s">
        <v>7894</v>
      </c>
      <c r="AI302" s="3">
        <v>0</v>
      </c>
      <c r="AJ302" s="3" t="s">
        <v>53</v>
      </c>
      <c r="AK302" s="3" t="s">
        <v>55</v>
      </c>
      <c r="AL302" s="3" t="s">
        <v>7893</v>
      </c>
      <c r="AM302" s="3" t="s">
        <v>7894</v>
      </c>
      <c r="AN302" s="3">
        <v>1480</v>
      </c>
      <c r="AO302" s="3" t="s">
        <v>49</v>
      </c>
      <c r="AP302" s="3" t="s">
        <v>55</v>
      </c>
      <c r="AQ302" s="3" t="s">
        <v>7893</v>
      </c>
      <c r="AR302" s="3" t="s">
        <v>7894</v>
      </c>
      <c r="AS302" s="3">
        <v>0</v>
      </c>
      <c r="AT302" s="3">
        <v>76.147954690825202</v>
      </c>
      <c r="AU302" s="4">
        <f t="shared" si="24"/>
        <v>1</v>
      </c>
      <c r="AV302" s="4">
        <f t="shared" si="25"/>
        <v>0</v>
      </c>
      <c r="AW302" s="4">
        <f t="shared" si="26"/>
        <v>0</v>
      </c>
      <c r="AX302" s="4">
        <f t="shared" si="27"/>
        <v>0</v>
      </c>
      <c r="AY302" s="4">
        <f t="shared" si="28"/>
        <v>0</v>
      </c>
      <c r="AZ302" s="3" t="str">
        <f t="shared" si="29"/>
        <v>NO</v>
      </c>
    </row>
    <row r="303" spans="1:52" x14ac:dyDescent="0.25">
      <c r="A303" s="3" t="s">
        <v>5558</v>
      </c>
      <c r="B303" s="3">
        <v>2332948</v>
      </c>
      <c r="C303" s="3">
        <v>2336141</v>
      </c>
      <c r="D303" s="3">
        <v>1</v>
      </c>
      <c r="E303" s="3">
        <v>3</v>
      </c>
      <c r="F303" s="3">
        <v>4</v>
      </c>
      <c r="G303" s="3">
        <v>3193</v>
      </c>
      <c r="H303" s="3">
        <v>1.8860923206767499</v>
      </c>
      <c r="I303" s="3">
        <v>4.9960894536120897</v>
      </c>
      <c r="J303" s="3">
        <v>0.68138607553833597</v>
      </c>
      <c r="K303" s="3">
        <v>162.829294719384</v>
      </c>
      <c r="L303" s="3">
        <v>49.551647951963702</v>
      </c>
      <c r="M303" s="3">
        <v>64.899325504993499</v>
      </c>
      <c r="N303" s="3">
        <v>23896.774613531499</v>
      </c>
      <c r="O303" s="3">
        <v>7272.1838221914004</v>
      </c>
      <c r="P303" s="3">
        <v>9524.6040145036804</v>
      </c>
      <c r="Q303" s="3">
        <v>2332274</v>
      </c>
      <c r="R303" s="3">
        <v>-675</v>
      </c>
      <c r="S303" s="3">
        <v>2331142</v>
      </c>
      <c r="T303" s="3">
        <v>-1807</v>
      </c>
      <c r="U303" s="3">
        <v>0</v>
      </c>
      <c r="V303" s="3">
        <v>0</v>
      </c>
      <c r="W303" s="3" t="s">
        <v>5584</v>
      </c>
      <c r="X303" s="3">
        <v>2303482</v>
      </c>
      <c r="Y303" s="3">
        <v>-1689</v>
      </c>
      <c r="Z303" s="3" t="s">
        <v>5584</v>
      </c>
      <c r="AA303" s="3">
        <v>2303482</v>
      </c>
      <c r="AB303" s="3">
        <v>-1689</v>
      </c>
      <c r="AC303" s="3" t="s">
        <v>5560</v>
      </c>
      <c r="AD303" s="3">
        <v>3596403</v>
      </c>
      <c r="AE303" s="3" t="s">
        <v>49</v>
      </c>
      <c r="AF303" s="3" t="s">
        <v>55</v>
      </c>
      <c r="AG303" s="3" t="s">
        <v>5585</v>
      </c>
      <c r="AH303" s="3" t="s">
        <v>5586</v>
      </c>
      <c r="AI303" s="3">
        <v>-1284</v>
      </c>
      <c r="AJ303" s="3" t="s">
        <v>53</v>
      </c>
      <c r="AK303" s="3" t="s">
        <v>55</v>
      </c>
      <c r="AL303" s="3" t="s">
        <v>5585</v>
      </c>
      <c r="AM303" s="3" t="s">
        <v>5586</v>
      </c>
      <c r="AN303" s="3">
        <v>-1284</v>
      </c>
      <c r="AO303" s="3" t="s">
        <v>49</v>
      </c>
      <c r="AP303" s="3" t="s">
        <v>55</v>
      </c>
      <c r="AQ303" s="3" t="s">
        <v>5585</v>
      </c>
      <c r="AR303" s="3" t="s">
        <v>5586</v>
      </c>
      <c r="AS303" s="3">
        <v>-1982</v>
      </c>
      <c r="AT303" s="3">
        <v>76.146823934864798</v>
      </c>
      <c r="AU303" s="4">
        <f t="shared" si="24"/>
        <v>0</v>
      </c>
      <c r="AV303" s="4">
        <f t="shared" si="25"/>
        <v>0</v>
      </c>
      <c r="AW303" s="4">
        <f t="shared" si="26"/>
        <v>0</v>
      </c>
      <c r="AX303" s="4">
        <f t="shared" si="27"/>
        <v>0</v>
      </c>
      <c r="AY303" s="4">
        <f t="shared" si="28"/>
        <v>0</v>
      </c>
      <c r="AZ303" s="3" t="str">
        <f t="shared" si="29"/>
        <v>YES</v>
      </c>
    </row>
    <row r="304" spans="1:52" x14ac:dyDescent="0.25">
      <c r="A304" s="3" t="s">
        <v>10169</v>
      </c>
      <c r="B304" s="3">
        <v>151315172</v>
      </c>
      <c r="C304" s="3">
        <v>151317105</v>
      </c>
      <c r="D304" s="3">
        <v>4</v>
      </c>
      <c r="E304" s="3">
        <v>3</v>
      </c>
      <c r="F304" s="3">
        <v>4</v>
      </c>
      <c r="G304" s="3">
        <v>1933</v>
      </c>
      <c r="H304" s="3">
        <v>7.8480526940695796</v>
      </c>
      <c r="I304" s="3">
        <v>4.5114904708667698</v>
      </c>
      <c r="J304" s="3">
        <v>7.57711101449281</v>
      </c>
      <c r="K304" s="3">
        <v>40.571805121785196</v>
      </c>
      <c r="L304" s="3">
        <v>82.201139122208502</v>
      </c>
      <c r="M304" s="3">
        <v>107.80988548856899</v>
      </c>
      <c r="N304" s="3">
        <v>535.452166982682</v>
      </c>
      <c r="O304" s="3">
        <v>1084.86122171078</v>
      </c>
      <c r="P304" s="3">
        <v>1422.8362931777001</v>
      </c>
      <c r="Q304" s="3">
        <v>151387115</v>
      </c>
      <c r="R304" s="3">
        <v>69938</v>
      </c>
      <c r="S304" s="3">
        <v>151325717</v>
      </c>
      <c r="T304" s="3">
        <v>8593</v>
      </c>
      <c r="U304" s="3">
        <v>479</v>
      </c>
      <c r="V304" s="3">
        <v>0</v>
      </c>
      <c r="W304" s="3" t="s">
        <v>10808</v>
      </c>
      <c r="X304" s="3">
        <v>151319634</v>
      </c>
      <c r="Y304" s="3">
        <v>2530</v>
      </c>
      <c r="Z304" s="3" t="s">
        <v>10808</v>
      </c>
      <c r="AA304" s="3">
        <v>151319634</v>
      </c>
      <c r="AB304" s="3">
        <v>2530</v>
      </c>
      <c r="AC304" s="3" t="s">
        <v>10782</v>
      </c>
      <c r="AD304" s="3">
        <v>-1271820</v>
      </c>
      <c r="AE304" s="3" t="s">
        <v>49</v>
      </c>
      <c r="AF304" s="3" t="s">
        <v>55</v>
      </c>
      <c r="AG304" s="3" t="s">
        <v>10809</v>
      </c>
      <c r="AH304" s="3" t="s">
        <v>10810</v>
      </c>
      <c r="AI304" s="3">
        <v>0</v>
      </c>
      <c r="AJ304" s="3" t="s">
        <v>53</v>
      </c>
      <c r="AK304" s="3" t="s">
        <v>213</v>
      </c>
      <c r="AL304" s="3" t="s">
        <v>10811</v>
      </c>
      <c r="AM304" s="3" t="s">
        <v>10812</v>
      </c>
      <c r="AN304" s="3">
        <v>2531</v>
      </c>
      <c r="AO304" s="3" t="s">
        <v>49</v>
      </c>
      <c r="AP304" s="3" t="s">
        <v>55</v>
      </c>
      <c r="AQ304" s="3" t="s">
        <v>10809</v>
      </c>
      <c r="AR304" s="3" t="s">
        <v>10810</v>
      </c>
      <c r="AS304" s="3">
        <v>0</v>
      </c>
      <c r="AT304" s="3">
        <v>74.669956817302506</v>
      </c>
      <c r="AU304" s="4">
        <f t="shared" si="24"/>
        <v>1</v>
      </c>
      <c r="AV304" s="4">
        <f t="shared" si="25"/>
        <v>0</v>
      </c>
      <c r="AW304" s="4">
        <f t="shared" si="26"/>
        <v>0</v>
      </c>
      <c r="AX304" s="4">
        <f t="shared" si="27"/>
        <v>0</v>
      </c>
      <c r="AY304" s="4">
        <f t="shared" si="28"/>
        <v>0</v>
      </c>
      <c r="AZ304" s="3" t="str">
        <f t="shared" si="29"/>
        <v>NO</v>
      </c>
    </row>
    <row r="305" spans="1:52" x14ac:dyDescent="0.25">
      <c r="A305" s="3" t="s">
        <v>8462</v>
      </c>
      <c r="B305" s="3">
        <v>76436876</v>
      </c>
      <c r="C305" s="3">
        <v>76438762</v>
      </c>
      <c r="D305" s="3">
        <v>4</v>
      </c>
      <c r="E305" s="3">
        <v>3</v>
      </c>
      <c r="F305" s="3">
        <v>3</v>
      </c>
      <c r="G305" s="3">
        <v>1886</v>
      </c>
      <c r="H305" s="3">
        <v>1.6676549233531199</v>
      </c>
      <c r="I305" s="3">
        <v>3.2693614755006499</v>
      </c>
      <c r="J305" s="3">
        <v>1.71310256143604</v>
      </c>
      <c r="K305" s="3">
        <v>142.61214566727</v>
      </c>
      <c r="L305" s="3">
        <v>53.9945246300177</v>
      </c>
      <c r="M305" s="3">
        <v>71.395488393009501</v>
      </c>
      <c r="N305" s="3">
        <v>8324.7873698655203</v>
      </c>
      <c r="O305" s="3">
        <v>3151.8559276892202</v>
      </c>
      <c r="P305" s="3">
        <v>4167.6131949251703</v>
      </c>
      <c r="Q305" s="3">
        <v>76436302</v>
      </c>
      <c r="R305" s="3">
        <v>-575</v>
      </c>
      <c r="S305" s="3">
        <v>76435357</v>
      </c>
      <c r="T305" s="3">
        <v>-1520</v>
      </c>
      <c r="U305" s="3">
        <v>0</v>
      </c>
      <c r="V305" s="3">
        <v>0</v>
      </c>
      <c r="W305" s="3" t="s">
        <v>8820</v>
      </c>
      <c r="X305" s="3">
        <v>76396268</v>
      </c>
      <c r="Y305" s="3">
        <v>-15009</v>
      </c>
      <c r="Z305" s="3" t="s">
        <v>8820</v>
      </c>
      <c r="AA305" s="3">
        <v>76396268</v>
      </c>
      <c r="AB305" s="3">
        <v>-15009</v>
      </c>
      <c r="AC305" s="3" t="s">
        <v>8758</v>
      </c>
      <c r="AD305" s="3">
        <v>-19363745</v>
      </c>
      <c r="AE305" s="3" t="s">
        <v>49</v>
      </c>
      <c r="AF305" s="3" t="s">
        <v>55</v>
      </c>
      <c r="AG305" s="3" t="s">
        <v>8821</v>
      </c>
      <c r="AH305" s="3" t="s">
        <v>8822</v>
      </c>
      <c r="AI305" s="3">
        <v>0</v>
      </c>
      <c r="AJ305" s="3" t="s">
        <v>53</v>
      </c>
      <c r="AK305" s="3" t="s">
        <v>55</v>
      </c>
      <c r="AL305" s="3" t="s">
        <v>8821</v>
      </c>
      <c r="AM305" s="3" t="s">
        <v>8822</v>
      </c>
      <c r="AN305" s="3">
        <v>-656</v>
      </c>
      <c r="AO305" s="3" t="s">
        <v>49</v>
      </c>
      <c r="AP305" s="3" t="s">
        <v>55</v>
      </c>
      <c r="AQ305" s="3" t="s">
        <v>8821</v>
      </c>
      <c r="AR305" s="3" t="s">
        <v>8822</v>
      </c>
      <c r="AS305" s="3">
        <v>0</v>
      </c>
      <c r="AT305" s="3">
        <v>73.476197579152696</v>
      </c>
      <c r="AU305" s="4">
        <f t="shared" si="24"/>
        <v>1</v>
      </c>
      <c r="AV305" s="4">
        <f t="shared" si="25"/>
        <v>0</v>
      </c>
      <c r="AW305" s="4">
        <f t="shared" si="26"/>
        <v>0</v>
      </c>
      <c r="AX305" s="4">
        <f t="shared" si="27"/>
        <v>0</v>
      </c>
      <c r="AY305" s="4">
        <f t="shared" si="28"/>
        <v>0</v>
      </c>
      <c r="AZ305" s="3" t="str">
        <f t="shared" si="29"/>
        <v>NO</v>
      </c>
    </row>
    <row r="306" spans="1:52" x14ac:dyDescent="0.25">
      <c r="A306" s="3" t="s">
        <v>1630</v>
      </c>
      <c r="B306" s="3">
        <v>102825152</v>
      </c>
      <c r="C306" s="3">
        <v>102825393</v>
      </c>
      <c r="D306" s="3">
        <v>4</v>
      </c>
      <c r="E306" s="3">
        <v>3</v>
      </c>
      <c r="F306" s="3">
        <v>3</v>
      </c>
      <c r="G306" s="3">
        <v>241</v>
      </c>
      <c r="H306" s="3">
        <v>4.8804357549109598</v>
      </c>
      <c r="I306" s="3">
        <v>1.3065010136778299</v>
      </c>
      <c r="J306" s="3">
        <v>7.5506022770770898</v>
      </c>
      <c r="K306" s="3">
        <v>33.727104867114797</v>
      </c>
      <c r="L306" s="3">
        <v>32.315328511437997</v>
      </c>
      <c r="M306" s="3">
        <v>42.4152421790265</v>
      </c>
      <c r="N306" s="3">
        <v>446.68098821079599</v>
      </c>
      <c r="O306" s="3">
        <v>427.98345516812998</v>
      </c>
      <c r="P306" s="3">
        <v>561.746475612881</v>
      </c>
      <c r="Q306" s="3">
        <v>102830810</v>
      </c>
      <c r="R306" s="3">
        <v>5340</v>
      </c>
      <c r="S306" s="3">
        <v>102843531</v>
      </c>
      <c r="T306" s="3">
        <v>18117</v>
      </c>
      <c r="U306" s="3">
        <v>-1199</v>
      </c>
      <c r="V306" s="3">
        <v>0</v>
      </c>
      <c r="W306" s="3" t="s">
        <v>2091</v>
      </c>
      <c r="X306" s="3">
        <v>102831702</v>
      </c>
      <c r="Y306" s="3">
        <v>6310</v>
      </c>
      <c r="Z306" s="3" t="s">
        <v>2091</v>
      </c>
      <c r="AA306" s="3">
        <v>102831702</v>
      </c>
      <c r="AB306" s="3">
        <v>6310</v>
      </c>
      <c r="AC306" s="3" t="s">
        <v>2092</v>
      </c>
      <c r="AD306" s="3">
        <v>19202933</v>
      </c>
      <c r="AE306" s="3" t="s">
        <v>49</v>
      </c>
      <c r="AF306" s="3" t="s">
        <v>475</v>
      </c>
      <c r="AG306" s="3" t="s">
        <v>2093</v>
      </c>
      <c r="AH306" s="3" t="s">
        <v>2094</v>
      </c>
      <c r="AI306" s="3">
        <v>0</v>
      </c>
      <c r="AJ306" s="3" t="s">
        <v>53</v>
      </c>
      <c r="AK306" s="3" t="s">
        <v>475</v>
      </c>
      <c r="AL306" s="3" t="s">
        <v>2093</v>
      </c>
      <c r="AM306" s="3" t="s">
        <v>2094</v>
      </c>
      <c r="AN306" s="3">
        <v>5340</v>
      </c>
      <c r="AO306" s="3" t="s">
        <v>49</v>
      </c>
      <c r="AP306" s="3" t="s">
        <v>475</v>
      </c>
      <c r="AQ306" s="3" t="s">
        <v>2093</v>
      </c>
      <c r="AR306" s="3" t="s">
        <v>2094</v>
      </c>
      <c r="AS306" s="3">
        <v>0</v>
      </c>
      <c r="AT306" s="3">
        <v>73.290056275004105</v>
      </c>
      <c r="AU306" s="4">
        <f t="shared" si="24"/>
        <v>1</v>
      </c>
      <c r="AV306" s="4">
        <f t="shared" si="25"/>
        <v>0</v>
      </c>
      <c r="AW306" s="4">
        <f t="shared" si="26"/>
        <v>0</v>
      </c>
      <c r="AX306" s="4">
        <f t="shared" si="27"/>
        <v>0</v>
      </c>
      <c r="AY306" s="4">
        <f t="shared" si="28"/>
        <v>0</v>
      </c>
      <c r="AZ306" s="3" t="str">
        <f t="shared" si="29"/>
        <v>NO</v>
      </c>
    </row>
    <row r="307" spans="1:52" x14ac:dyDescent="0.25">
      <c r="A307" s="3" t="s">
        <v>5558</v>
      </c>
      <c r="B307" s="3">
        <v>19501432</v>
      </c>
      <c r="C307" s="3">
        <v>19501993</v>
      </c>
      <c r="D307" s="3">
        <v>4</v>
      </c>
      <c r="E307" s="3">
        <v>2</v>
      </c>
      <c r="F307" s="3">
        <v>3</v>
      </c>
      <c r="G307" s="3">
        <v>561</v>
      </c>
      <c r="H307" s="3">
        <v>5.7542382752566503</v>
      </c>
      <c r="I307" s="3">
        <v>1.73896024353221</v>
      </c>
      <c r="J307" s="3">
        <v>10.871050706025899</v>
      </c>
      <c r="K307" s="3">
        <v>35.502806308354103</v>
      </c>
      <c r="L307" s="3">
        <v>17.561975794339201</v>
      </c>
      <c r="M307" s="3">
        <v>23.2168973545587</v>
      </c>
      <c r="N307" s="3">
        <v>326.58118583399499</v>
      </c>
      <c r="O307" s="3">
        <v>161.548099344294</v>
      </c>
      <c r="P307" s="3">
        <v>213.56626863758001</v>
      </c>
      <c r="Q307" s="3">
        <v>19505922</v>
      </c>
      <c r="R307" s="3">
        <v>3368</v>
      </c>
      <c r="S307" s="3">
        <v>19600642</v>
      </c>
      <c r="T307" s="3">
        <v>98631</v>
      </c>
      <c r="U307" s="3">
        <v>0</v>
      </c>
      <c r="V307" s="3">
        <v>0</v>
      </c>
      <c r="W307" s="3" t="s">
        <v>5689</v>
      </c>
      <c r="X307" s="3">
        <v>19479233</v>
      </c>
      <c r="Y307" s="3">
        <v>0</v>
      </c>
      <c r="Z307" s="3" t="s">
        <v>5689</v>
      </c>
      <c r="AA307" s="3">
        <v>19479233</v>
      </c>
      <c r="AB307" s="3">
        <v>0</v>
      </c>
      <c r="AC307" s="3" t="s">
        <v>5678</v>
      </c>
      <c r="AD307" s="3">
        <v>-3414232</v>
      </c>
      <c r="AE307" s="3" t="s">
        <v>49</v>
      </c>
      <c r="AF307" s="3" t="s">
        <v>50</v>
      </c>
      <c r="AG307" s="3" t="s">
        <v>5690</v>
      </c>
      <c r="AH307" s="3" t="s">
        <v>5691</v>
      </c>
      <c r="AI307" s="3">
        <v>0</v>
      </c>
      <c r="AJ307" s="3" t="s">
        <v>53</v>
      </c>
      <c r="AK307" s="3" t="s">
        <v>50</v>
      </c>
      <c r="AL307" s="3" t="s">
        <v>5690</v>
      </c>
      <c r="AM307" s="3" t="s">
        <v>5691</v>
      </c>
      <c r="AN307" s="3">
        <v>3368</v>
      </c>
      <c r="AO307" s="3" t="s">
        <v>49</v>
      </c>
      <c r="AP307" s="3" t="s">
        <v>50</v>
      </c>
      <c r="AQ307" s="3" t="s">
        <v>5690</v>
      </c>
      <c r="AR307" s="3" t="s">
        <v>5691</v>
      </c>
      <c r="AS307" s="3">
        <v>0</v>
      </c>
      <c r="AT307" s="3">
        <v>72.959095882930399</v>
      </c>
      <c r="AU307" s="4">
        <f t="shared" si="24"/>
        <v>1</v>
      </c>
      <c r="AV307" s="4">
        <f t="shared" si="25"/>
        <v>0</v>
      </c>
      <c r="AW307" s="4">
        <f t="shared" si="26"/>
        <v>1</v>
      </c>
      <c r="AX307" s="4">
        <f t="shared" si="27"/>
        <v>0</v>
      </c>
      <c r="AY307" s="4">
        <f t="shared" si="28"/>
        <v>0</v>
      </c>
      <c r="AZ307" s="3" t="str">
        <f t="shared" si="29"/>
        <v>NO</v>
      </c>
    </row>
    <row r="308" spans="1:52" x14ac:dyDescent="0.25">
      <c r="A308" s="3" t="s">
        <v>4674</v>
      </c>
      <c r="B308" s="3">
        <v>71198245</v>
      </c>
      <c r="C308" s="3">
        <v>71199605</v>
      </c>
      <c r="D308" s="3">
        <v>4</v>
      </c>
      <c r="E308" s="3">
        <v>2</v>
      </c>
      <c r="F308" s="3">
        <v>3</v>
      </c>
      <c r="G308" s="3">
        <v>1360</v>
      </c>
      <c r="H308" s="3">
        <v>3.2447326485991699</v>
      </c>
      <c r="I308" s="3">
        <v>1.16853190303794</v>
      </c>
      <c r="J308" s="3">
        <v>3.3740365835256698</v>
      </c>
      <c r="K308" s="3">
        <v>53.6553648252359</v>
      </c>
      <c r="L308" s="3">
        <v>8.5106014531093699</v>
      </c>
      <c r="M308" s="3">
        <v>10.8746764724819</v>
      </c>
      <c r="N308" s="3">
        <v>1590.2425328527199</v>
      </c>
      <c r="O308" s="3">
        <v>252.23797200848099</v>
      </c>
      <c r="P308" s="3">
        <v>322.30464025136598</v>
      </c>
      <c r="Q308" s="3">
        <v>71202149</v>
      </c>
      <c r="R308" s="3">
        <v>2500</v>
      </c>
      <c r="S308" s="3">
        <v>71918379</v>
      </c>
      <c r="T308" s="3">
        <v>718755</v>
      </c>
      <c r="U308" s="3">
        <v>0</v>
      </c>
      <c r="V308" s="3">
        <v>0</v>
      </c>
      <c r="W308" s="3" t="s">
        <v>4947</v>
      </c>
      <c r="X308" s="3">
        <v>71097774</v>
      </c>
      <c r="Y308" s="3">
        <v>0</v>
      </c>
      <c r="Z308" s="3" t="s">
        <v>4947</v>
      </c>
      <c r="AA308" s="3">
        <v>71097774</v>
      </c>
      <c r="AB308" s="3">
        <v>0</v>
      </c>
      <c r="AC308" s="3" t="s">
        <v>4921</v>
      </c>
      <c r="AD308" s="3">
        <v>867495</v>
      </c>
      <c r="AE308" s="3" t="s">
        <v>49</v>
      </c>
      <c r="AF308" s="3" t="s">
        <v>50</v>
      </c>
      <c r="AG308" s="3" t="s">
        <v>4948</v>
      </c>
      <c r="AH308" s="3" t="s">
        <v>4949</v>
      </c>
      <c r="AI308" s="3">
        <v>0</v>
      </c>
      <c r="AJ308" s="3" t="s">
        <v>53</v>
      </c>
      <c r="AK308" s="3" t="s">
        <v>50</v>
      </c>
      <c r="AL308" s="3" t="s">
        <v>4948</v>
      </c>
      <c r="AM308" s="3" t="s">
        <v>4949</v>
      </c>
      <c r="AN308" s="3">
        <v>990</v>
      </c>
      <c r="AO308" s="3" t="s">
        <v>49</v>
      </c>
      <c r="AP308" s="3" t="s">
        <v>50</v>
      </c>
      <c r="AQ308" s="3" t="s">
        <v>4948</v>
      </c>
      <c r="AR308" s="3" t="s">
        <v>4949</v>
      </c>
      <c r="AS308" s="3">
        <v>0</v>
      </c>
      <c r="AT308" s="3">
        <v>72.893714794573498</v>
      </c>
      <c r="AU308" s="4">
        <f t="shared" si="24"/>
        <v>1</v>
      </c>
      <c r="AV308" s="4">
        <f t="shared" si="25"/>
        <v>0</v>
      </c>
      <c r="AW308" s="4">
        <f t="shared" si="26"/>
        <v>1</v>
      </c>
      <c r="AX308" s="4">
        <f t="shared" si="27"/>
        <v>0</v>
      </c>
      <c r="AY308" s="4">
        <f t="shared" si="28"/>
        <v>0</v>
      </c>
      <c r="AZ308" s="3" t="str">
        <f t="shared" si="29"/>
        <v>NO</v>
      </c>
    </row>
    <row r="309" spans="1:52" x14ac:dyDescent="0.25">
      <c r="A309" s="3" t="s">
        <v>4674</v>
      </c>
      <c r="B309" s="3">
        <v>52757855</v>
      </c>
      <c r="C309" s="3">
        <v>52760333</v>
      </c>
      <c r="D309" s="3">
        <v>3</v>
      </c>
      <c r="E309" s="3">
        <v>3</v>
      </c>
      <c r="F309" s="3">
        <v>3</v>
      </c>
      <c r="G309" s="3">
        <v>2478</v>
      </c>
      <c r="H309" s="3">
        <v>4.2197394478207499</v>
      </c>
      <c r="I309" s="3">
        <v>4.5022653968503104</v>
      </c>
      <c r="J309" s="3">
        <v>1.3459091290912599</v>
      </c>
      <c r="K309" s="3">
        <v>148.91446643665699</v>
      </c>
      <c r="L309" s="3">
        <v>16.179105712049999</v>
      </c>
      <c r="M309" s="3">
        <v>20.676324278878798</v>
      </c>
      <c r="N309" s="3">
        <v>11064.228870875</v>
      </c>
      <c r="O309" s="3">
        <v>1202.0949529463301</v>
      </c>
      <c r="P309" s="3">
        <v>1536.2347897022701</v>
      </c>
      <c r="Q309" s="3">
        <v>52759805</v>
      </c>
      <c r="R309" s="3">
        <v>0</v>
      </c>
      <c r="S309" s="3">
        <v>52518695</v>
      </c>
      <c r="T309" s="3">
        <v>-239161</v>
      </c>
      <c r="U309" s="3">
        <v>0</v>
      </c>
      <c r="V309" s="3">
        <v>0</v>
      </c>
      <c r="W309" s="3" t="s">
        <v>4860</v>
      </c>
      <c r="X309" s="3">
        <v>52804349</v>
      </c>
      <c r="Y309" s="3">
        <v>44017</v>
      </c>
      <c r="Z309" s="3" t="s">
        <v>4860</v>
      </c>
      <c r="AA309" s="3">
        <v>52804349</v>
      </c>
      <c r="AB309" s="3">
        <v>44017</v>
      </c>
      <c r="AC309" s="3" t="s">
        <v>4852</v>
      </c>
      <c r="AD309" s="3">
        <v>-1847082</v>
      </c>
      <c r="AE309" s="3" t="s">
        <v>49</v>
      </c>
      <c r="AF309" s="3" t="s">
        <v>50</v>
      </c>
      <c r="AG309" s="3" t="s">
        <v>4861</v>
      </c>
      <c r="AH309" s="3" t="s">
        <v>4862</v>
      </c>
      <c r="AI309" s="3">
        <v>101789</v>
      </c>
      <c r="AJ309" s="3" t="s">
        <v>53</v>
      </c>
      <c r="AK309" s="3" t="s">
        <v>50</v>
      </c>
      <c r="AL309" s="3" t="s">
        <v>4861</v>
      </c>
      <c r="AM309" s="3" t="s">
        <v>4862</v>
      </c>
      <c r="AN309" s="3">
        <v>101789</v>
      </c>
      <c r="AO309" s="3" t="s">
        <v>49</v>
      </c>
      <c r="AP309" s="3" t="s">
        <v>50</v>
      </c>
      <c r="AQ309" s="3" t="s">
        <v>4861</v>
      </c>
      <c r="AR309" s="3" t="s">
        <v>4862</v>
      </c>
      <c r="AS309" s="3">
        <v>102140</v>
      </c>
      <c r="AT309" s="3">
        <v>72.622409857708803</v>
      </c>
      <c r="AU309" s="4">
        <f t="shared" si="24"/>
        <v>0</v>
      </c>
      <c r="AV309" s="4">
        <f t="shared" si="25"/>
        <v>0</v>
      </c>
      <c r="AW309" s="4">
        <f t="shared" si="26"/>
        <v>0</v>
      </c>
      <c r="AX309" s="4">
        <f t="shared" si="27"/>
        <v>1</v>
      </c>
      <c r="AY309" s="4">
        <f t="shared" si="28"/>
        <v>0</v>
      </c>
      <c r="AZ309" s="3" t="str">
        <f t="shared" si="29"/>
        <v>NO</v>
      </c>
    </row>
    <row r="310" spans="1:52" x14ac:dyDescent="0.25">
      <c r="A310" s="3" t="s">
        <v>10922</v>
      </c>
      <c r="B310" s="3">
        <v>141221563</v>
      </c>
      <c r="C310" s="3">
        <v>141224490</v>
      </c>
      <c r="D310" s="3">
        <v>4</v>
      </c>
      <c r="E310" s="3">
        <v>3</v>
      </c>
      <c r="F310" s="3">
        <v>3</v>
      </c>
      <c r="G310" s="3">
        <v>2927</v>
      </c>
      <c r="H310" s="3">
        <v>12.6272665264209</v>
      </c>
      <c r="I310" s="3">
        <v>6.1124816037590799</v>
      </c>
      <c r="J310" s="3">
        <v>17.609490492657201</v>
      </c>
      <c r="K310" s="3">
        <v>28.224443789317601</v>
      </c>
      <c r="L310" s="3">
        <v>16.3943582279278</v>
      </c>
      <c r="M310" s="3">
        <v>18.947740124709998</v>
      </c>
      <c r="N310" s="3">
        <v>160.27972984843899</v>
      </c>
      <c r="O310" s="3">
        <v>93.099560346529799</v>
      </c>
      <c r="P310" s="3">
        <v>107.599593143315</v>
      </c>
      <c r="Q310" s="3">
        <v>141218585</v>
      </c>
      <c r="R310" s="3">
        <v>-2979</v>
      </c>
      <c r="S310" s="3">
        <v>141249294</v>
      </c>
      <c r="T310" s="3">
        <v>24784</v>
      </c>
      <c r="U310" s="3">
        <v>0</v>
      </c>
      <c r="V310" s="3">
        <v>0</v>
      </c>
      <c r="W310" s="3" t="s">
        <v>11493</v>
      </c>
      <c r="X310" s="3">
        <v>141160626</v>
      </c>
      <c r="Y310" s="3">
        <v>0</v>
      </c>
      <c r="Z310" s="3" t="s">
        <v>11493</v>
      </c>
      <c r="AA310" s="3">
        <v>141160626</v>
      </c>
      <c r="AB310" s="3">
        <v>0</v>
      </c>
      <c r="AC310" s="3" t="s">
        <v>11494</v>
      </c>
      <c r="AD310" s="3">
        <v>7763038</v>
      </c>
      <c r="AE310" s="3" t="s">
        <v>49</v>
      </c>
      <c r="AF310" s="3" t="s">
        <v>55</v>
      </c>
      <c r="AG310" s="3" t="s">
        <v>11495</v>
      </c>
      <c r="AH310" s="3" t="s">
        <v>11496</v>
      </c>
      <c r="AI310" s="3">
        <v>0</v>
      </c>
      <c r="AJ310" s="3" t="s">
        <v>53</v>
      </c>
      <c r="AK310" s="3" t="s">
        <v>55</v>
      </c>
      <c r="AL310" s="3" t="s">
        <v>11495</v>
      </c>
      <c r="AM310" s="3" t="s">
        <v>11496</v>
      </c>
      <c r="AN310" s="3">
        <v>-8799</v>
      </c>
      <c r="AO310" s="3" t="s">
        <v>49</v>
      </c>
      <c r="AP310" s="3" t="s">
        <v>55</v>
      </c>
      <c r="AQ310" s="3" t="s">
        <v>11495</v>
      </c>
      <c r="AR310" s="3" t="s">
        <v>11496</v>
      </c>
      <c r="AS310" s="3">
        <v>0</v>
      </c>
      <c r="AT310" s="3">
        <v>71.742794083526604</v>
      </c>
      <c r="AU310" s="4">
        <f t="shared" si="24"/>
        <v>1</v>
      </c>
      <c r="AV310" s="4">
        <f t="shared" si="25"/>
        <v>0</v>
      </c>
      <c r="AW310" s="4">
        <f t="shared" si="26"/>
        <v>1</v>
      </c>
      <c r="AX310" s="4">
        <f t="shared" si="27"/>
        <v>0</v>
      </c>
      <c r="AY310" s="4">
        <f t="shared" si="28"/>
        <v>0</v>
      </c>
      <c r="AZ310" s="3" t="str">
        <f t="shared" si="29"/>
        <v>NO</v>
      </c>
    </row>
    <row r="311" spans="1:52" x14ac:dyDescent="0.25">
      <c r="A311" s="3" t="s">
        <v>5558</v>
      </c>
      <c r="B311" s="3">
        <v>223898077</v>
      </c>
      <c r="C311" s="3">
        <v>223898740</v>
      </c>
      <c r="D311" s="3">
        <v>4</v>
      </c>
      <c r="E311" s="3">
        <v>2</v>
      </c>
      <c r="F311" s="3">
        <v>3</v>
      </c>
      <c r="G311" s="3">
        <v>663</v>
      </c>
      <c r="H311" s="3">
        <v>4.0386379826577903</v>
      </c>
      <c r="I311" s="3">
        <v>1.1593068290214701</v>
      </c>
      <c r="J311" s="3">
        <v>5.9107531854929096</v>
      </c>
      <c r="K311" s="3">
        <v>40.741736076533897</v>
      </c>
      <c r="L311" s="3">
        <v>10.9770744261251</v>
      </c>
      <c r="M311" s="3">
        <v>14.536564049220001</v>
      </c>
      <c r="N311" s="3">
        <v>689.28163294871797</v>
      </c>
      <c r="O311" s="3">
        <v>185.71363211488401</v>
      </c>
      <c r="P311" s="3">
        <v>245.934208264658</v>
      </c>
      <c r="Q311" s="3">
        <v>223782039</v>
      </c>
      <c r="R311" s="3">
        <v>-116039</v>
      </c>
      <c r="S311" s="3">
        <v>223945117</v>
      </c>
      <c r="T311" s="3">
        <v>46358</v>
      </c>
      <c r="U311" s="3">
        <v>0</v>
      </c>
      <c r="V311" s="3">
        <v>-69</v>
      </c>
      <c r="W311" s="3" t="s">
        <v>6566</v>
      </c>
      <c r="X311" s="3">
        <v>223894234</v>
      </c>
      <c r="Y311" s="3">
        <v>0</v>
      </c>
      <c r="Z311" s="3" t="s">
        <v>6566</v>
      </c>
      <c r="AA311" s="3">
        <v>223894234</v>
      </c>
      <c r="AB311" s="3">
        <v>0</v>
      </c>
      <c r="AC311" s="3" t="s">
        <v>6505</v>
      </c>
      <c r="AD311" s="3">
        <v>-8049124</v>
      </c>
      <c r="AE311" s="3" t="s">
        <v>49</v>
      </c>
      <c r="AF311" s="3" t="s">
        <v>55</v>
      </c>
      <c r="AG311" s="3" t="s">
        <v>6567</v>
      </c>
      <c r="AH311" s="3" t="s">
        <v>6568</v>
      </c>
      <c r="AI311" s="3">
        <v>0</v>
      </c>
      <c r="AJ311" s="3" t="s">
        <v>53</v>
      </c>
      <c r="AK311" s="3" t="s">
        <v>55</v>
      </c>
      <c r="AL311" s="3" t="s">
        <v>6569</v>
      </c>
      <c r="AM311" s="3" t="s">
        <v>6570</v>
      </c>
      <c r="AN311" s="3">
        <v>219</v>
      </c>
      <c r="AO311" s="3" t="s">
        <v>49</v>
      </c>
      <c r="AP311" s="3" t="s">
        <v>55</v>
      </c>
      <c r="AQ311" s="3" t="s">
        <v>6567</v>
      </c>
      <c r="AR311" s="3" t="s">
        <v>6568</v>
      </c>
      <c r="AS311" s="3">
        <v>0</v>
      </c>
      <c r="AT311" s="3">
        <v>71.495243368112995</v>
      </c>
      <c r="AU311" s="4">
        <f t="shared" si="24"/>
        <v>1</v>
      </c>
      <c r="AV311" s="4">
        <f t="shared" si="25"/>
        <v>0</v>
      </c>
      <c r="AW311" s="4">
        <f t="shared" si="26"/>
        <v>1</v>
      </c>
      <c r="AX311" s="4">
        <f t="shared" si="27"/>
        <v>0</v>
      </c>
      <c r="AY311" s="4">
        <f t="shared" si="28"/>
        <v>0</v>
      </c>
      <c r="AZ311" s="3" t="str">
        <f t="shared" si="29"/>
        <v>NO</v>
      </c>
    </row>
    <row r="312" spans="1:52" x14ac:dyDescent="0.25">
      <c r="A312" s="3" t="s">
        <v>8462</v>
      </c>
      <c r="B312" s="3">
        <v>106246460</v>
      </c>
      <c r="C312" s="3">
        <v>106247499</v>
      </c>
      <c r="D312" s="3">
        <v>1</v>
      </c>
      <c r="E312" s="3">
        <v>2</v>
      </c>
      <c r="F312" s="3">
        <v>3</v>
      </c>
      <c r="G312" s="3">
        <v>1039</v>
      </c>
      <c r="H312" s="3">
        <v>1.0762287217812001</v>
      </c>
      <c r="I312" s="3">
        <v>1.2789275415301999</v>
      </c>
      <c r="J312" s="3">
        <v>0.49206980982070098</v>
      </c>
      <c r="K312" s="3">
        <v>138.28413466871899</v>
      </c>
      <c r="L312" s="3">
        <v>100.921839530574</v>
      </c>
      <c r="M312" s="3">
        <v>134.43803372541601</v>
      </c>
      <c r="N312" s="3">
        <v>28102.543970154798</v>
      </c>
      <c r="O312" s="3">
        <v>20509.6588972504</v>
      </c>
      <c r="P312" s="3">
        <v>27320.927039681999</v>
      </c>
      <c r="Q312" s="3">
        <v>106239702</v>
      </c>
      <c r="R312" s="3">
        <v>-6759</v>
      </c>
      <c r="S312" s="3">
        <v>106315720</v>
      </c>
      <c r="T312" s="3">
        <v>68201</v>
      </c>
      <c r="U312" s="3">
        <v>0</v>
      </c>
      <c r="V312" s="3">
        <v>0</v>
      </c>
      <c r="W312" s="3" t="s">
        <v>8975</v>
      </c>
      <c r="X312" s="3">
        <v>106251866</v>
      </c>
      <c r="Y312" s="3">
        <v>4368</v>
      </c>
      <c r="Z312" s="3" t="s">
        <v>8976</v>
      </c>
      <c r="AA312" s="3">
        <v>106182352</v>
      </c>
      <c r="AB312" s="3">
        <v>-16015</v>
      </c>
      <c r="AC312" s="3" t="s">
        <v>8858</v>
      </c>
      <c r="AD312" s="3">
        <v>1920027</v>
      </c>
      <c r="AE312" s="3" t="s">
        <v>49</v>
      </c>
      <c r="AF312" s="3" t="s">
        <v>55</v>
      </c>
      <c r="AG312" s="3" t="s">
        <v>8977</v>
      </c>
      <c r="AH312" s="3" t="s">
        <v>8978</v>
      </c>
      <c r="AI312" s="3">
        <v>0</v>
      </c>
      <c r="AJ312" s="3" t="s">
        <v>53</v>
      </c>
      <c r="AK312" s="3" t="s">
        <v>55</v>
      </c>
      <c r="AL312" s="3" t="s">
        <v>8977</v>
      </c>
      <c r="AM312" s="3" t="s">
        <v>8978</v>
      </c>
      <c r="AN312" s="3">
        <v>0</v>
      </c>
      <c r="AO312" s="3" t="s">
        <v>49</v>
      </c>
      <c r="AP312" s="3" t="s">
        <v>55</v>
      </c>
      <c r="AQ312" s="3" t="s">
        <v>8977</v>
      </c>
      <c r="AR312" s="3" t="s">
        <v>8978</v>
      </c>
      <c r="AS312" s="3">
        <v>0</v>
      </c>
      <c r="AT312" s="3">
        <v>70.834219115260694</v>
      </c>
      <c r="AU312" s="4">
        <f t="shared" si="24"/>
        <v>1</v>
      </c>
      <c r="AV312" s="4">
        <f t="shared" si="25"/>
        <v>0</v>
      </c>
      <c r="AW312" s="4">
        <f t="shared" si="26"/>
        <v>0</v>
      </c>
      <c r="AX312" s="4">
        <f t="shared" si="27"/>
        <v>0</v>
      </c>
      <c r="AY312" s="4">
        <f t="shared" si="28"/>
        <v>0</v>
      </c>
      <c r="AZ312" s="3" t="str">
        <f t="shared" si="29"/>
        <v>NO</v>
      </c>
    </row>
    <row r="313" spans="1:52" x14ac:dyDescent="0.25">
      <c r="A313" s="3" t="s">
        <v>12280</v>
      </c>
      <c r="B313" s="3">
        <v>20682007</v>
      </c>
      <c r="C313" s="3">
        <v>20682520</v>
      </c>
      <c r="D313" s="3">
        <v>4</v>
      </c>
      <c r="E313" s="3">
        <v>2</v>
      </c>
      <c r="F313" s="3">
        <v>3</v>
      </c>
      <c r="G313" s="3">
        <v>513</v>
      </c>
      <c r="H313" s="3">
        <v>7.3578837024247203</v>
      </c>
      <c r="I313" s="3">
        <v>0.92317434531008202</v>
      </c>
      <c r="J313" s="3">
        <v>16.0382618370142</v>
      </c>
      <c r="K313" s="3">
        <v>33.557932346736898</v>
      </c>
      <c r="L313" s="3">
        <v>18.517032441335999</v>
      </c>
      <c r="M313" s="3">
        <v>24.216584456784101</v>
      </c>
      <c r="N313" s="3">
        <v>209.23671584715899</v>
      </c>
      <c r="O313" s="3">
        <v>115.455356880389</v>
      </c>
      <c r="P313" s="3">
        <v>150.99257452509801</v>
      </c>
      <c r="Q313" s="3">
        <v>20683541</v>
      </c>
      <c r="R313" s="3">
        <v>782</v>
      </c>
      <c r="S313" s="3">
        <v>20715368</v>
      </c>
      <c r="T313" s="3">
        <v>32829</v>
      </c>
      <c r="U313" s="3">
        <v>0</v>
      </c>
      <c r="V313" s="3">
        <v>0</v>
      </c>
      <c r="W313" s="3" t="s">
        <v>12325</v>
      </c>
      <c r="X313" s="3">
        <v>20682714</v>
      </c>
      <c r="Y313" s="3">
        <v>195</v>
      </c>
      <c r="Z313" s="3" t="s">
        <v>12325</v>
      </c>
      <c r="AA313" s="3">
        <v>20682714</v>
      </c>
      <c r="AB313" s="3">
        <v>195</v>
      </c>
      <c r="AC313" s="3" t="s">
        <v>12317</v>
      </c>
      <c r="AD313" s="3">
        <v>771283</v>
      </c>
      <c r="AE313" s="3" t="s">
        <v>49</v>
      </c>
      <c r="AF313" s="3" t="s">
        <v>55</v>
      </c>
      <c r="AG313" s="3" t="s">
        <v>12326</v>
      </c>
      <c r="AH313" s="3" t="s">
        <v>12327</v>
      </c>
      <c r="AI313" s="3">
        <v>0</v>
      </c>
      <c r="AJ313" s="3" t="s">
        <v>53</v>
      </c>
      <c r="AK313" s="3" t="s">
        <v>50</v>
      </c>
      <c r="AL313" s="3" t="s">
        <v>12328</v>
      </c>
      <c r="AM313" s="3" t="s">
        <v>12329</v>
      </c>
      <c r="AN313" s="3">
        <v>785</v>
      </c>
      <c r="AO313" s="3" t="s">
        <v>49</v>
      </c>
      <c r="AP313" s="3" t="s">
        <v>55</v>
      </c>
      <c r="AQ313" s="3" t="s">
        <v>12326</v>
      </c>
      <c r="AR313" s="3" t="s">
        <v>12327</v>
      </c>
      <c r="AS313" s="3">
        <v>0</v>
      </c>
      <c r="AT313" s="3">
        <v>70.705373594752501</v>
      </c>
      <c r="AU313" s="4">
        <f t="shared" si="24"/>
        <v>1</v>
      </c>
      <c r="AV313" s="4">
        <f t="shared" si="25"/>
        <v>0</v>
      </c>
      <c r="AW313" s="4">
        <f t="shared" si="26"/>
        <v>0</v>
      </c>
      <c r="AX313" s="4">
        <f t="shared" si="27"/>
        <v>0</v>
      </c>
      <c r="AY313" s="4">
        <f t="shared" si="28"/>
        <v>0</v>
      </c>
      <c r="AZ313" s="3" t="str">
        <f t="shared" si="29"/>
        <v>NO</v>
      </c>
    </row>
    <row r="314" spans="1:52" x14ac:dyDescent="0.25">
      <c r="A314" s="3" t="s">
        <v>46</v>
      </c>
      <c r="B314" s="3">
        <v>66840314</v>
      </c>
      <c r="C314" s="3">
        <v>66843094</v>
      </c>
      <c r="D314" s="3">
        <v>4</v>
      </c>
      <c r="E314" s="3">
        <v>3</v>
      </c>
      <c r="F314" s="3">
        <v>3</v>
      </c>
      <c r="G314" s="3">
        <v>2780</v>
      </c>
      <c r="H314" s="3">
        <v>4.1132216285604599</v>
      </c>
      <c r="I314" s="3">
        <v>5.7903162624952103</v>
      </c>
      <c r="J314" s="3">
        <v>2.5915625255976802</v>
      </c>
      <c r="K314" s="3">
        <v>63.817398336392401</v>
      </c>
      <c r="L314" s="3">
        <v>276.32892648455203</v>
      </c>
      <c r="M314" s="3">
        <v>367.866241328792</v>
      </c>
      <c r="N314" s="3">
        <v>2462.5066038749901</v>
      </c>
      <c r="O314" s="3">
        <v>10662.637839340699</v>
      </c>
      <c r="P314" s="3">
        <v>14194.766195886101</v>
      </c>
      <c r="Q314" s="3">
        <v>66796059</v>
      </c>
      <c r="R314" s="3">
        <v>-44256</v>
      </c>
      <c r="S314" s="3">
        <v>66924651</v>
      </c>
      <c r="T314" s="3">
        <v>81540</v>
      </c>
      <c r="U314" s="3">
        <v>0</v>
      </c>
      <c r="V314" s="3">
        <v>0</v>
      </c>
      <c r="W314" s="3" t="s">
        <v>353</v>
      </c>
      <c r="X314" s="3">
        <v>66860712</v>
      </c>
      <c r="Y314" s="3">
        <v>17619</v>
      </c>
      <c r="Z314" s="3" t="s">
        <v>353</v>
      </c>
      <c r="AA314" s="3">
        <v>66860712</v>
      </c>
      <c r="AB314" s="3">
        <v>17619</v>
      </c>
      <c r="AC314" s="3" t="s">
        <v>296</v>
      </c>
      <c r="AD314" s="3">
        <v>-3515874</v>
      </c>
      <c r="AE314" s="3" t="s">
        <v>49</v>
      </c>
      <c r="AF314" s="3" t="s">
        <v>55</v>
      </c>
      <c r="AG314" s="3" t="s">
        <v>354</v>
      </c>
      <c r="AH314" s="3" t="s">
        <v>355</v>
      </c>
      <c r="AI314" s="3">
        <v>0</v>
      </c>
      <c r="AJ314" s="3" t="s">
        <v>53</v>
      </c>
      <c r="AK314" s="3" t="s">
        <v>55</v>
      </c>
      <c r="AL314" s="3" t="s">
        <v>354</v>
      </c>
      <c r="AM314" s="3" t="s">
        <v>355</v>
      </c>
      <c r="AN314" s="3">
        <v>0</v>
      </c>
      <c r="AO314" s="3" t="s">
        <v>49</v>
      </c>
      <c r="AP314" s="3" t="s">
        <v>55</v>
      </c>
      <c r="AQ314" s="3" t="s">
        <v>354</v>
      </c>
      <c r="AR314" s="3" t="s">
        <v>355</v>
      </c>
      <c r="AS314" s="3">
        <v>0</v>
      </c>
      <c r="AT314" s="3">
        <v>69.750799352215694</v>
      </c>
      <c r="AU314" s="4">
        <f t="shared" si="24"/>
        <v>1</v>
      </c>
      <c r="AV314" s="4">
        <f t="shared" si="25"/>
        <v>0</v>
      </c>
      <c r="AW314" s="4">
        <f t="shared" si="26"/>
        <v>0</v>
      </c>
      <c r="AX314" s="4">
        <f t="shared" si="27"/>
        <v>0</v>
      </c>
      <c r="AY314" s="4">
        <f t="shared" si="28"/>
        <v>0</v>
      </c>
      <c r="AZ314" s="3" t="str">
        <f t="shared" si="29"/>
        <v>NO</v>
      </c>
    </row>
    <row r="315" spans="1:52" x14ac:dyDescent="0.25">
      <c r="A315" s="3" t="s">
        <v>12280</v>
      </c>
      <c r="B315" s="3">
        <v>118567542</v>
      </c>
      <c r="C315" s="3">
        <v>118569146</v>
      </c>
      <c r="D315" s="3">
        <v>4</v>
      </c>
      <c r="E315" s="3">
        <v>2</v>
      </c>
      <c r="F315" s="3">
        <v>3</v>
      </c>
      <c r="G315" s="3">
        <v>1604</v>
      </c>
      <c r="H315" s="3">
        <v>6.3562386265462001</v>
      </c>
      <c r="I315" s="3">
        <v>3.77852673898929</v>
      </c>
      <c r="J315" s="3">
        <v>7.3853935886706896</v>
      </c>
      <c r="K315" s="3">
        <v>49.842816563138697</v>
      </c>
      <c r="L315" s="3">
        <v>4.3417789805143299</v>
      </c>
      <c r="M315" s="3">
        <v>2.5541451082482198</v>
      </c>
      <c r="N315" s="3">
        <v>674.88368716866205</v>
      </c>
      <c r="O315" s="3">
        <v>58.788728432492597</v>
      </c>
      <c r="P315" s="3">
        <v>34.583737177749398</v>
      </c>
      <c r="Q315" s="3">
        <v>118546896</v>
      </c>
      <c r="R315" s="3">
        <v>-20647</v>
      </c>
      <c r="S315" s="3">
        <v>117704570</v>
      </c>
      <c r="T315" s="3">
        <v>-862973</v>
      </c>
      <c r="U315" s="3">
        <v>0</v>
      </c>
      <c r="V315" s="3">
        <v>0</v>
      </c>
      <c r="W315" s="3" t="s">
        <v>12779</v>
      </c>
      <c r="X315" s="3">
        <v>118644331</v>
      </c>
      <c r="Y315" s="3">
        <v>75186</v>
      </c>
      <c r="Z315" s="3" t="s">
        <v>12779</v>
      </c>
      <c r="AA315" s="3">
        <v>118644331</v>
      </c>
      <c r="AB315" s="3">
        <v>75186</v>
      </c>
      <c r="AC315" s="3" t="s">
        <v>12716</v>
      </c>
      <c r="AD315" s="3">
        <v>7838896</v>
      </c>
      <c r="AE315" s="3" t="s">
        <v>49</v>
      </c>
      <c r="AF315" s="3" t="s">
        <v>50</v>
      </c>
      <c r="AG315" s="3" t="s">
        <v>12780</v>
      </c>
      <c r="AH315" s="3" t="s">
        <v>12781</v>
      </c>
      <c r="AI315" s="3">
        <v>118607</v>
      </c>
      <c r="AJ315" s="3" t="s">
        <v>53</v>
      </c>
      <c r="AK315" s="3" t="s">
        <v>50</v>
      </c>
      <c r="AL315" s="3" t="s">
        <v>12780</v>
      </c>
      <c r="AM315" s="3" t="s">
        <v>12781</v>
      </c>
      <c r="AN315" s="3">
        <v>118607</v>
      </c>
      <c r="AO315" s="3" t="s">
        <v>49</v>
      </c>
      <c r="AP315" s="3" t="s">
        <v>50</v>
      </c>
      <c r="AQ315" s="3" t="s">
        <v>12780</v>
      </c>
      <c r="AR315" s="3" t="s">
        <v>12781</v>
      </c>
      <c r="AS315" s="3">
        <v>118859</v>
      </c>
      <c r="AT315" s="3">
        <v>69.4604790058481</v>
      </c>
      <c r="AU315" s="4">
        <f t="shared" si="24"/>
        <v>0</v>
      </c>
      <c r="AV315" s="4">
        <f t="shared" si="25"/>
        <v>0</v>
      </c>
      <c r="AW315" s="4">
        <f t="shared" si="26"/>
        <v>0</v>
      </c>
      <c r="AX315" s="4">
        <f t="shared" si="27"/>
        <v>0</v>
      </c>
      <c r="AY315" s="4">
        <f t="shared" si="28"/>
        <v>0</v>
      </c>
      <c r="AZ315" s="3" t="str">
        <f t="shared" si="29"/>
        <v>YES</v>
      </c>
    </row>
    <row r="316" spans="1:52" x14ac:dyDescent="0.25">
      <c r="A316" s="3" t="s">
        <v>10169</v>
      </c>
      <c r="B316" s="3">
        <v>137468178</v>
      </c>
      <c r="C316" s="3">
        <v>137470227</v>
      </c>
      <c r="D316" s="3">
        <v>4</v>
      </c>
      <c r="E316" s="3">
        <v>2</v>
      </c>
      <c r="F316" s="3">
        <v>3</v>
      </c>
      <c r="G316" s="3">
        <v>2049</v>
      </c>
      <c r="H316" s="3">
        <v>4.8590404439035098</v>
      </c>
      <c r="I316" s="3">
        <v>2.52105653689632</v>
      </c>
      <c r="J316" s="3">
        <v>6.7930376003122097</v>
      </c>
      <c r="K316" s="3">
        <v>124.76388482781999</v>
      </c>
      <c r="L316" s="3">
        <v>6.5276057059457999</v>
      </c>
      <c r="M316" s="3">
        <v>7.8574251968799702</v>
      </c>
      <c r="N316" s="3">
        <v>1836.6435189772301</v>
      </c>
      <c r="O316" s="3">
        <v>96.092589059801398</v>
      </c>
      <c r="P316" s="3">
        <v>115.66880178197199</v>
      </c>
      <c r="Q316" s="3">
        <v>137463793</v>
      </c>
      <c r="R316" s="3">
        <v>-4386</v>
      </c>
      <c r="S316" s="3">
        <v>137494124</v>
      </c>
      <c r="T316" s="3">
        <v>23878</v>
      </c>
      <c r="U316" s="3">
        <v>0</v>
      </c>
      <c r="V316" s="3">
        <v>0</v>
      </c>
      <c r="W316" s="3" t="s">
        <v>10719</v>
      </c>
      <c r="X316" s="3">
        <v>137462724</v>
      </c>
      <c r="Y316" s="3">
        <v>0</v>
      </c>
      <c r="Z316" s="3" t="s">
        <v>10719</v>
      </c>
      <c r="AA316" s="3">
        <v>137462724</v>
      </c>
      <c r="AB316" s="3">
        <v>0</v>
      </c>
      <c r="AC316" s="3" t="s">
        <v>10632</v>
      </c>
      <c r="AD316" s="3">
        <v>2506126</v>
      </c>
      <c r="AE316" s="3" t="s">
        <v>49</v>
      </c>
      <c r="AF316" s="3" t="s">
        <v>55</v>
      </c>
      <c r="AG316" s="3" t="s">
        <v>10720</v>
      </c>
      <c r="AH316" s="3" t="s">
        <v>10721</v>
      </c>
      <c r="AI316" s="3">
        <v>21973</v>
      </c>
      <c r="AJ316" s="3" t="s">
        <v>53</v>
      </c>
      <c r="AK316" s="3" t="s">
        <v>55</v>
      </c>
      <c r="AL316" s="3" t="s">
        <v>10720</v>
      </c>
      <c r="AM316" s="3" t="s">
        <v>10721</v>
      </c>
      <c r="AN316" s="3">
        <v>21973</v>
      </c>
      <c r="AO316" s="3" t="s">
        <v>49</v>
      </c>
      <c r="AP316" s="3" t="s">
        <v>50</v>
      </c>
      <c r="AQ316" s="3" t="s">
        <v>10722</v>
      </c>
      <c r="AR316" s="3" t="s">
        <v>10723</v>
      </c>
      <c r="AS316" s="3">
        <v>187810</v>
      </c>
      <c r="AT316" s="3">
        <v>69.439873027922701</v>
      </c>
      <c r="AU316" s="4">
        <f t="shared" si="24"/>
        <v>0</v>
      </c>
      <c r="AV316" s="4">
        <f t="shared" si="25"/>
        <v>0</v>
      </c>
      <c r="AW316" s="4">
        <f t="shared" si="26"/>
        <v>1</v>
      </c>
      <c r="AX316" s="4">
        <f t="shared" si="27"/>
        <v>0</v>
      </c>
      <c r="AY316" s="4">
        <f t="shared" si="28"/>
        <v>0</v>
      </c>
      <c r="AZ316" s="3" t="str">
        <f t="shared" si="29"/>
        <v>NO</v>
      </c>
    </row>
    <row r="317" spans="1:52" x14ac:dyDescent="0.25">
      <c r="A317" s="3" t="s">
        <v>1029</v>
      </c>
      <c r="B317" s="3">
        <v>91924520</v>
      </c>
      <c r="C317" s="3">
        <v>91925283</v>
      </c>
      <c r="D317" s="3">
        <v>4</v>
      </c>
      <c r="E317" s="3">
        <v>1</v>
      </c>
      <c r="F317" s="3">
        <v>3</v>
      </c>
      <c r="G317" s="3">
        <v>763</v>
      </c>
      <c r="H317" s="3">
        <v>4.9017075601322997</v>
      </c>
      <c r="I317" s="3">
        <v>1.5457424386953</v>
      </c>
      <c r="J317" s="3">
        <v>5.2708981603910496</v>
      </c>
      <c r="K317" s="3">
        <v>96.618229032591998</v>
      </c>
      <c r="L317" s="3">
        <v>17.276482449268102</v>
      </c>
      <c r="M317" s="3">
        <v>22.935774746743999</v>
      </c>
      <c r="N317" s="3">
        <v>1833.05057492182</v>
      </c>
      <c r="O317" s="3">
        <v>327.77112976863799</v>
      </c>
      <c r="P317" s="3">
        <v>435.13978166184899</v>
      </c>
      <c r="Q317" s="3">
        <v>91962678</v>
      </c>
      <c r="R317" s="3">
        <v>37253</v>
      </c>
      <c r="S317" s="3">
        <v>91924047</v>
      </c>
      <c r="T317" s="3">
        <v>-474</v>
      </c>
      <c r="U317" s="3">
        <v>0</v>
      </c>
      <c r="V317" s="3">
        <v>0</v>
      </c>
      <c r="W317" s="3" t="s">
        <v>1451</v>
      </c>
      <c r="X317" s="3">
        <v>91923196</v>
      </c>
      <c r="Y317" s="3">
        <v>-776</v>
      </c>
      <c r="Z317" s="3" t="s">
        <v>1451</v>
      </c>
      <c r="AA317" s="3">
        <v>91923196</v>
      </c>
      <c r="AB317" s="3">
        <v>-776</v>
      </c>
      <c r="AC317" s="3" t="s">
        <v>1419</v>
      </c>
      <c r="AD317" s="3">
        <v>-2983701</v>
      </c>
      <c r="AE317" s="3" t="s">
        <v>49</v>
      </c>
      <c r="AF317" s="3" t="s">
        <v>55</v>
      </c>
      <c r="AG317" s="3" t="s">
        <v>1452</v>
      </c>
      <c r="AH317" s="3" t="s">
        <v>1453</v>
      </c>
      <c r="AI317" s="3">
        <v>0</v>
      </c>
      <c r="AJ317" s="3" t="s">
        <v>53</v>
      </c>
      <c r="AK317" s="3" t="s">
        <v>55</v>
      </c>
      <c r="AL317" s="3" t="s">
        <v>1452</v>
      </c>
      <c r="AM317" s="3" t="s">
        <v>1453</v>
      </c>
      <c r="AN317" s="3">
        <v>-430</v>
      </c>
      <c r="AO317" s="3" t="s">
        <v>49</v>
      </c>
      <c r="AP317" s="3" t="s">
        <v>55</v>
      </c>
      <c r="AQ317" s="3" t="s">
        <v>1452</v>
      </c>
      <c r="AR317" s="3" t="s">
        <v>1453</v>
      </c>
      <c r="AS317" s="3">
        <v>0</v>
      </c>
      <c r="AT317" s="3">
        <v>68.557256241062206</v>
      </c>
      <c r="AU317" s="4">
        <f t="shared" si="24"/>
        <v>1</v>
      </c>
      <c r="AV317" s="4">
        <f t="shared" si="25"/>
        <v>0</v>
      </c>
      <c r="AW317" s="4">
        <f t="shared" si="26"/>
        <v>0</v>
      </c>
      <c r="AX317" s="4">
        <f t="shared" si="27"/>
        <v>0</v>
      </c>
      <c r="AY317" s="4">
        <f t="shared" si="28"/>
        <v>0</v>
      </c>
      <c r="AZ317" s="3" t="str">
        <f t="shared" si="29"/>
        <v>NO</v>
      </c>
    </row>
    <row r="318" spans="1:52" x14ac:dyDescent="0.25">
      <c r="A318" s="3" t="s">
        <v>2924</v>
      </c>
      <c r="B318" s="3">
        <v>77967645</v>
      </c>
      <c r="C318" s="3">
        <v>77970512</v>
      </c>
      <c r="D318" s="3">
        <v>4</v>
      </c>
      <c r="E318" s="3">
        <v>3</v>
      </c>
      <c r="F318" s="3">
        <v>3</v>
      </c>
      <c r="G318" s="3">
        <v>2867</v>
      </c>
      <c r="H318" s="3">
        <v>4.6086159421710802</v>
      </c>
      <c r="I318" s="3">
        <v>5.4376720075811598</v>
      </c>
      <c r="J318" s="3">
        <v>2.7201156613801198</v>
      </c>
      <c r="K318" s="3">
        <v>52.498972075540202</v>
      </c>
      <c r="L318" s="3">
        <v>4.7137212990024198</v>
      </c>
      <c r="M318" s="3">
        <v>5.7126344147258097</v>
      </c>
      <c r="N318" s="3">
        <v>1930.02719777377</v>
      </c>
      <c r="O318" s="3">
        <v>173.291208382322</v>
      </c>
      <c r="P318" s="3">
        <v>210.01439371983699</v>
      </c>
      <c r="Q318" s="3">
        <v>77981984</v>
      </c>
      <c r="R318" s="3">
        <v>9244</v>
      </c>
      <c r="S318" s="3">
        <v>77975871</v>
      </c>
      <c r="T318" s="3">
        <v>5341</v>
      </c>
      <c r="U318" s="3">
        <v>0</v>
      </c>
      <c r="V318" s="3">
        <v>0</v>
      </c>
      <c r="W318" s="3" t="s">
        <v>3270</v>
      </c>
      <c r="X318" s="3">
        <v>77919688</v>
      </c>
      <c r="Y318" s="3">
        <v>0</v>
      </c>
      <c r="Z318" s="3" t="s">
        <v>3270</v>
      </c>
      <c r="AA318" s="3">
        <v>77919688</v>
      </c>
      <c r="AB318" s="3">
        <v>0</v>
      </c>
      <c r="AC318" s="3" t="s">
        <v>3179</v>
      </c>
      <c r="AD318" s="3">
        <v>-10587652</v>
      </c>
      <c r="AE318" s="3" t="s">
        <v>49</v>
      </c>
      <c r="AF318" s="3" t="s">
        <v>50</v>
      </c>
      <c r="AG318" s="3" t="s">
        <v>3271</v>
      </c>
      <c r="AH318" s="3" t="s">
        <v>3272</v>
      </c>
      <c r="AI318" s="3">
        <v>0</v>
      </c>
      <c r="AJ318" s="3" t="s">
        <v>53</v>
      </c>
      <c r="AK318" s="3" t="s">
        <v>50</v>
      </c>
      <c r="AL318" s="3" t="s">
        <v>3271</v>
      </c>
      <c r="AM318" s="3" t="s">
        <v>3272</v>
      </c>
      <c r="AN318" s="3">
        <v>4836</v>
      </c>
      <c r="AO318" s="3" t="s">
        <v>49</v>
      </c>
      <c r="AP318" s="3" t="s">
        <v>55</v>
      </c>
      <c r="AQ318" s="3" t="s">
        <v>3273</v>
      </c>
      <c r="AR318" s="3" t="s">
        <v>3274</v>
      </c>
      <c r="AS318" s="3">
        <v>0</v>
      </c>
      <c r="AT318" s="3">
        <v>67.529255371187205</v>
      </c>
      <c r="AU318" s="4">
        <f t="shared" si="24"/>
        <v>1</v>
      </c>
      <c r="AV318" s="4">
        <f t="shared" si="25"/>
        <v>0</v>
      </c>
      <c r="AW318" s="4">
        <f t="shared" si="26"/>
        <v>1</v>
      </c>
      <c r="AX318" s="4">
        <f t="shared" si="27"/>
        <v>0</v>
      </c>
      <c r="AY318" s="4">
        <f t="shared" si="28"/>
        <v>0</v>
      </c>
      <c r="AZ318" s="3" t="str">
        <f t="shared" si="29"/>
        <v>NO</v>
      </c>
    </row>
    <row r="319" spans="1:52" x14ac:dyDescent="0.25">
      <c r="A319" s="3" t="s">
        <v>1029</v>
      </c>
      <c r="B319" s="3">
        <v>18004723</v>
      </c>
      <c r="C319" s="3">
        <v>18005056</v>
      </c>
      <c r="D319" s="3">
        <v>4</v>
      </c>
      <c r="E319" s="3">
        <v>1</v>
      </c>
      <c r="F319" s="3">
        <v>3</v>
      </c>
      <c r="G319" s="3">
        <v>333</v>
      </c>
      <c r="H319" s="3">
        <v>4.1184998815774101</v>
      </c>
      <c r="I319" s="3">
        <v>0.93851555203693304</v>
      </c>
      <c r="J319" s="3">
        <v>1.92494430974876</v>
      </c>
      <c r="K319" s="3">
        <v>39.208962162677501</v>
      </c>
      <c r="L319" s="3">
        <v>0.31039169463570898</v>
      </c>
      <c r="M319" s="3">
        <v>1.5714850393759899E-2</v>
      </c>
      <c r="N319" s="3">
        <v>2036.8881304309</v>
      </c>
      <c r="O319" s="3">
        <v>16.124710365060999</v>
      </c>
      <c r="P319" s="3">
        <v>0.81637948246986003</v>
      </c>
      <c r="Q319" s="3">
        <v>18005836</v>
      </c>
      <c r="R319" s="3">
        <v>309</v>
      </c>
      <c r="S319" s="3">
        <v>18140700</v>
      </c>
      <c r="T319" s="3">
        <v>135625</v>
      </c>
      <c r="U319" s="3">
        <v>-177</v>
      </c>
      <c r="V319" s="3">
        <v>0</v>
      </c>
      <c r="W319" s="3" t="s">
        <v>1119</v>
      </c>
      <c r="X319" s="3">
        <v>18003103</v>
      </c>
      <c r="Y319" s="3">
        <v>0</v>
      </c>
      <c r="Z319" s="3" t="s">
        <v>1119</v>
      </c>
      <c r="AA319" s="3">
        <v>18003103</v>
      </c>
      <c r="AB319" s="3">
        <v>0</v>
      </c>
      <c r="AC319" s="3" t="s">
        <v>1099</v>
      </c>
      <c r="AD319" s="3">
        <v>-774739</v>
      </c>
      <c r="AE319" s="3" t="s">
        <v>49</v>
      </c>
      <c r="AF319" s="3" t="s">
        <v>50</v>
      </c>
      <c r="AG319" s="3" t="s">
        <v>1120</v>
      </c>
      <c r="AH319" s="3" t="s">
        <v>1121</v>
      </c>
      <c r="AI319" s="3">
        <v>0</v>
      </c>
      <c r="AJ319" s="3" t="s">
        <v>53</v>
      </c>
      <c r="AK319" s="3" t="s">
        <v>50</v>
      </c>
      <c r="AL319" s="3" t="s">
        <v>1120</v>
      </c>
      <c r="AM319" s="3" t="s">
        <v>1121</v>
      </c>
      <c r="AN319" s="3">
        <v>309</v>
      </c>
      <c r="AO319" s="3" t="s">
        <v>49</v>
      </c>
      <c r="AP319" s="3" t="s">
        <v>55</v>
      </c>
      <c r="AQ319" s="3" t="s">
        <v>1122</v>
      </c>
      <c r="AR319" s="3" t="s">
        <v>1123</v>
      </c>
      <c r="AS319" s="3">
        <v>0</v>
      </c>
      <c r="AT319" s="3">
        <v>65.670933834908595</v>
      </c>
      <c r="AU319" s="4">
        <f t="shared" si="24"/>
        <v>1</v>
      </c>
      <c r="AV319" s="4">
        <f t="shared" si="25"/>
        <v>0</v>
      </c>
      <c r="AW319" s="4">
        <f t="shared" si="26"/>
        <v>1</v>
      </c>
      <c r="AX319" s="4">
        <f t="shared" si="27"/>
        <v>0</v>
      </c>
      <c r="AY319" s="4">
        <f t="shared" si="28"/>
        <v>0</v>
      </c>
      <c r="AZ319" s="3" t="str">
        <f t="shared" si="29"/>
        <v>NO</v>
      </c>
    </row>
    <row r="320" spans="1:52" x14ac:dyDescent="0.25">
      <c r="A320" s="3" t="s">
        <v>9365</v>
      </c>
      <c r="B320" s="3">
        <v>44315843</v>
      </c>
      <c r="C320" s="3">
        <v>44316753</v>
      </c>
      <c r="D320" s="3">
        <v>2</v>
      </c>
      <c r="E320" s="3">
        <v>2</v>
      </c>
      <c r="F320" s="3">
        <v>3</v>
      </c>
      <c r="G320" s="3">
        <v>910</v>
      </c>
      <c r="H320" s="3">
        <v>0.70329284858408003</v>
      </c>
      <c r="I320" s="3">
        <v>1.8125573358603899</v>
      </c>
      <c r="J320" s="3">
        <v>1.6987214377909401</v>
      </c>
      <c r="K320" s="3">
        <v>89.091329790112994</v>
      </c>
      <c r="L320" s="3">
        <v>35.976254628162202</v>
      </c>
      <c r="M320" s="3">
        <v>47.097406630098497</v>
      </c>
      <c r="N320" s="3">
        <v>5244.6109060688505</v>
      </c>
      <c r="O320" s="3">
        <v>2117.8430923287101</v>
      </c>
      <c r="P320" s="3">
        <v>2772.5208843743799</v>
      </c>
      <c r="Q320" s="3">
        <v>44388913</v>
      </c>
      <c r="R320" s="3">
        <v>71414</v>
      </c>
      <c r="S320" s="3">
        <v>44388563</v>
      </c>
      <c r="T320" s="3">
        <v>71791</v>
      </c>
      <c r="U320" s="3">
        <v>0</v>
      </c>
      <c r="V320" s="3">
        <v>-216</v>
      </c>
      <c r="W320" s="3" t="s">
        <v>9570</v>
      </c>
      <c r="X320" s="3">
        <v>44388731</v>
      </c>
      <c r="Y320" s="3">
        <v>71979</v>
      </c>
      <c r="Z320" s="3" t="s">
        <v>9570</v>
      </c>
      <c r="AA320" s="3">
        <v>44388731</v>
      </c>
      <c r="AB320" s="3">
        <v>71979</v>
      </c>
      <c r="AC320" s="3" t="s">
        <v>9562</v>
      </c>
      <c r="AD320" s="3">
        <v>-712614</v>
      </c>
      <c r="AE320" s="3" t="s">
        <v>49</v>
      </c>
      <c r="AF320" s="3" t="s">
        <v>55</v>
      </c>
      <c r="AG320" s="3" t="s">
        <v>9571</v>
      </c>
      <c r="AH320" s="3" t="s">
        <v>9572</v>
      </c>
      <c r="AI320" s="3">
        <v>0</v>
      </c>
      <c r="AJ320" s="3" t="s">
        <v>53</v>
      </c>
      <c r="AK320" s="3" t="s">
        <v>55</v>
      </c>
      <c r="AL320" s="3" t="s">
        <v>9571</v>
      </c>
      <c r="AM320" s="3" t="s">
        <v>9572</v>
      </c>
      <c r="AN320" s="3">
        <v>-5313</v>
      </c>
      <c r="AO320" s="3" t="s">
        <v>49</v>
      </c>
      <c r="AP320" s="3" t="s">
        <v>55</v>
      </c>
      <c r="AQ320" s="3" t="s">
        <v>9571</v>
      </c>
      <c r="AR320" s="3" t="s">
        <v>9572</v>
      </c>
      <c r="AS320" s="3">
        <v>0</v>
      </c>
      <c r="AT320" s="3">
        <v>65.604264450229095</v>
      </c>
      <c r="AU320" s="4">
        <f t="shared" si="24"/>
        <v>1</v>
      </c>
      <c r="AV320" s="4">
        <f t="shared" si="25"/>
        <v>0</v>
      </c>
      <c r="AW320" s="4">
        <f t="shared" si="26"/>
        <v>0</v>
      </c>
      <c r="AX320" s="4">
        <f t="shared" si="27"/>
        <v>0</v>
      </c>
      <c r="AY320" s="4">
        <f t="shared" si="28"/>
        <v>0</v>
      </c>
      <c r="AZ320" s="3" t="str">
        <f t="shared" si="29"/>
        <v>NO</v>
      </c>
    </row>
    <row r="321" spans="1:52" x14ac:dyDescent="0.25">
      <c r="A321" s="3" t="s">
        <v>7485</v>
      </c>
      <c r="B321" s="3">
        <v>115471863</v>
      </c>
      <c r="C321" s="3">
        <v>115473236</v>
      </c>
      <c r="D321" s="3">
        <v>4</v>
      </c>
      <c r="E321" s="3">
        <v>1</v>
      </c>
      <c r="F321" s="3">
        <v>3</v>
      </c>
      <c r="G321" s="3">
        <v>1373</v>
      </c>
      <c r="H321" s="3">
        <v>3.1328483579032902</v>
      </c>
      <c r="I321" s="3">
        <v>2.88292586582683</v>
      </c>
      <c r="J321" s="3">
        <v>6.9184342614102299</v>
      </c>
      <c r="K321" s="3">
        <v>91.121583876878006</v>
      </c>
      <c r="L321" s="3">
        <v>0.33593125144543801</v>
      </c>
      <c r="M321" s="3">
        <v>0</v>
      </c>
      <c r="N321" s="3">
        <v>1317.0839012684901</v>
      </c>
      <c r="O321" s="3">
        <v>4.8555964941258596</v>
      </c>
      <c r="P321" s="3">
        <v>0</v>
      </c>
      <c r="Q321" s="3">
        <v>115501535</v>
      </c>
      <c r="R321" s="3">
        <v>28062</v>
      </c>
      <c r="S321" s="3">
        <v>115509970</v>
      </c>
      <c r="T321" s="3">
        <v>36715</v>
      </c>
      <c r="U321" s="3">
        <v>0</v>
      </c>
      <c r="V321" s="3">
        <v>0</v>
      </c>
      <c r="W321" s="3" t="s">
        <v>8028</v>
      </c>
      <c r="X321" s="3">
        <v>115437699</v>
      </c>
      <c r="Y321" s="3">
        <v>-33269</v>
      </c>
      <c r="Z321" s="3" t="s">
        <v>8028</v>
      </c>
      <c r="AA321" s="3">
        <v>115437699</v>
      </c>
      <c r="AB321" s="3">
        <v>-33269</v>
      </c>
      <c r="AC321" s="3" t="s">
        <v>8022</v>
      </c>
      <c r="AD321" s="3">
        <v>1236000</v>
      </c>
      <c r="AE321" s="3" t="s">
        <v>49</v>
      </c>
      <c r="AF321" s="3" t="s">
        <v>50</v>
      </c>
      <c r="AG321" s="3" t="s">
        <v>8029</v>
      </c>
      <c r="AH321" s="3" t="s">
        <v>8030</v>
      </c>
      <c r="AI321" s="3">
        <v>0</v>
      </c>
      <c r="AJ321" s="3" t="s">
        <v>53</v>
      </c>
      <c r="AK321" s="3" t="s">
        <v>50</v>
      </c>
      <c r="AL321" s="3" t="s">
        <v>8029</v>
      </c>
      <c r="AM321" s="3" t="s">
        <v>8030</v>
      </c>
      <c r="AN321" s="3">
        <v>13158</v>
      </c>
      <c r="AO321" s="3" t="s">
        <v>49</v>
      </c>
      <c r="AP321" s="3" t="s">
        <v>50</v>
      </c>
      <c r="AQ321" s="3" t="s">
        <v>8029</v>
      </c>
      <c r="AR321" s="3" t="s">
        <v>8030</v>
      </c>
      <c r="AS321" s="3">
        <v>0</v>
      </c>
      <c r="AT321" s="3">
        <v>65.036449921636702</v>
      </c>
      <c r="AU321" s="4">
        <f t="shared" si="24"/>
        <v>1</v>
      </c>
      <c r="AV321" s="4">
        <f t="shared" si="25"/>
        <v>0</v>
      </c>
      <c r="AW321" s="4">
        <f t="shared" si="26"/>
        <v>0</v>
      </c>
      <c r="AX321" s="4">
        <f t="shared" si="27"/>
        <v>0</v>
      </c>
      <c r="AY321" s="4">
        <f t="shared" si="28"/>
        <v>0</v>
      </c>
      <c r="AZ321" s="3" t="str">
        <f t="shared" si="29"/>
        <v>NO</v>
      </c>
    </row>
    <row r="322" spans="1:52" x14ac:dyDescent="0.25">
      <c r="A322" s="3" t="s">
        <v>4264</v>
      </c>
      <c r="B322" s="3">
        <v>30908000</v>
      </c>
      <c r="C322" s="3">
        <v>30908436</v>
      </c>
      <c r="D322" s="3">
        <v>4</v>
      </c>
      <c r="E322" s="3">
        <v>2</v>
      </c>
      <c r="F322" s="3">
        <v>3</v>
      </c>
      <c r="G322" s="3">
        <v>436</v>
      </c>
      <c r="H322" s="3">
        <v>3.50048833439973</v>
      </c>
      <c r="I322" s="3">
        <v>2.20210188684029</v>
      </c>
      <c r="J322" s="3">
        <v>7.1684559207543304</v>
      </c>
      <c r="K322" s="3">
        <v>27.0319708531513</v>
      </c>
      <c r="L322" s="3">
        <v>10.708156588604</v>
      </c>
      <c r="M322" s="3">
        <v>13.8047499864747</v>
      </c>
      <c r="N322" s="3">
        <v>377.09614388347597</v>
      </c>
      <c r="O322" s="3">
        <v>149.37884402136501</v>
      </c>
      <c r="P322" s="3">
        <v>192.576339159828</v>
      </c>
      <c r="Q322" s="3">
        <v>30895387</v>
      </c>
      <c r="R322" s="3">
        <v>-12614</v>
      </c>
      <c r="S322" s="3">
        <v>30896852</v>
      </c>
      <c r="T322" s="3">
        <v>-11149</v>
      </c>
      <c r="U322" s="3">
        <v>0</v>
      </c>
      <c r="V322" s="3">
        <v>-1235</v>
      </c>
      <c r="W322" s="3" t="s">
        <v>4432</v>
      </c>
      <c r="X322" s="3">
        <v>30904347</v>
      </c>
      <c r="Y322" s="3">
        <v>0</v>
      </c>
      <c r="Z322" s="3" t="s">
        <v>4433</v>
      </c>
      <c r="AA322" s="3">
        <v>30919318</v>
      </c>
      <c r="AB322" s="3">
        <v>10883</v>
      </c>
      <c r="AC322" s="3" t="s">
        <v>4422</v>
      </c>
      <c r="AD322" s="3">
        <v>10884</v>
      </c>
      <c r="AE322" s="3" t="s">
        <v>49</v>
      </c>
      <c r="AF322" s="3" t="s">
        <v>1654</v>
      </c>
      <c r="AG322" s="3" t="s">
        <v>4434</v>
      </c>
      <c r="AH322" s="3" t="s">
        <v>4435</v>
      </c>
      <c r="AI322" s="3">
        <v>0</v>
      </c>
      <c r="AJ322" s="3" t="s">
        <v>53</v>
      </c>
      <c r="AK322" s="3" t="s">
        <v>1654</v>
      </c>
      <c r="AL322" s="3" t="s">
        <v>4434</v>
      </c>
      <c r="AM322" s="3" t="s">
        <v>4435</v>
      </c>
      <c r="AN322" s="3">
        <v>-380</v>
      </c>
      <c r="AO322" s="3" t="s">
        <v>49</v>
      </c>
      <c r="AP322" s="3" t="s">
        <v>1654</v>
      </c>
      <c r="AQ322" s="3" t="s">
        <v>4434</v>
      </c>
      <c r="AR322" s="3" t="s">
        <v>4435</v>
      </c>
      <c r="AS322" s="3">
        <v>0</v>
      </c>
      <c r="AT322" s="3">
        <v>64.965660504101606</v>
      </c>
      <c r="AU322" s="4">
        <f t="shared" si="24"/>
        <v>1</v>
      </c>
      <c r="AV322" s="4">
        <f t="shared" si="25"/>
        <v>0</v>
      </c>
      <c r="AW322" s="4">
        <f t="shared" si="26"/>
        <v>1</v>
      </c>
      <c r="AX322" s="4">
        <f t="shared" si="27"/>
        <v>0</v>
      </c>
      <c r="AY322" s="4">
        <f t="shared" si="28"/>
        <v>0</v>
      </c>
      <c r="AZ322" s="3" t="str">
        <f t="shared" si="29"/>
        <v>NO</v>
      </c>
    </row>
    <row r="323" spans="1:52" x14ac:dyDescent="0.25">
      <c r="A323" s="3" t="s">
        <v>5558</v>
      </c>
      <c r="B323" s="3">
        <v>9925943</v>
      </c>
      <c r="C323" s="3">
        <v>9926225</v>
      </c>
      <c r="D323" s="3">
        <v>4</v>
      </c>
      <c r="E323" s="3">
        <v>1</v>
      </c>
      <c r="F323" s="3">
        <v>4</v>
      </c>
      <c r="G323" s="3">
        <v>282</v>
      </c>
      <c r="H323" s="3">
        <v>2.6692999992316402</v>
      </c>
      <c r="I323" s="3">
        <v>0.59499462123758695</v>
      </c>
      <c r="J323" s="3">
        <v>4.2616748509019597</v>
      </c>
      <c r="K323" s="3">
        <v>35.722420321702202</v>
      </c>
      <c r="L323" s="3">
        <v>0.91938894611180699</v>
      </c>
      <c r="M323" s="3">
        <v>3.1429700787519901E-2</v>
      </c>
      <c r="N323" s="3">
        <v>838.22491324371595</v>
      </c>
      <c r="O323" s="3">
        <v>21.5734183924713</v>
      </c>
      <c r="P323" s="3">
        <v>0.73749645121020801</v>
      </c>
      <c r="Q323" s="3">
        <v>9939836</v>
      </c>
      <c r="R323" s="3">
        <v>12869</v>
      </c>
      <c r="S323" s="3">
        <v>9951676</v>
      </c>
      <c r="T323" s="3">
        <v>25433</v>
      </c>
      <c r="U323" s="3">
        <v>0</v>
      </c>
      <c r="V323" s="3">
        <v>-990</v>
      </c>
      <c r="W323" s="3" t="s">
        <v>5633</v>
      </c>
      <c r="X323" s="3">
        <v>9922731</v>
      </c>
      <c r="Y323" s="3">
        <v>0</v>
      </c>
      <c r="Z323" s="3" t="s">
        <v>5633</v>
      </c>
      <c r="AA323" s="3">
        <v>9922731</v>
      </c>
      <c r="AB323" s="3">
        <v>0</v>
      </c>
      <c r="AC323" s="3" t="s">
        <v>5630</v>
      </c>
      <c r="AD323" s="3">
        <v>1446388</v>
      </c>
      <c r="AE323" s="3" t="s">
        <v>49</v>
      </c>
      <c r="AF323" s="3" t="s">
        <v>55</v>
      </c>
      <c r="AG323" s="3" t="s">
        <v>5634</v>
      </c>
      <c r="AH323" s="3" t="s">
        <v>5635</v>
      </c>
      <c r="AI323" s="3">
        <v>0</v>
      </c>
      <c r="AJ323" s="3" t="s">
        <v>53</v>
      </c>
      <c r="AK323" s="3" t="s">
        <v>55</v>
      </c>
      <c r="AL323" s="3" t="s">
        <v>5634</v>
      </c>
      <c r="AM323" s="3" t="s">
        <v>5635</v>
      </c>
      <c r="AN323" s="3">
        <v>-6123</v>
      </c>
      <c r="AO323" s="3" t="s">
        <v>49</v>
      </c>
      <c r="AP323" s="3" t="s">
        <v>55</v>
      </c>
      <c r="AQ323" s="3" t="s">
        <v>5634</v>
      </c>
      <c r="AR323" s="3" t="s">
        <v>5635</v>
      </c>
      <c r="AS323" s="3">
        <v>0</v>
      </c>
      <c r="AT323" s="3">
        <v>64.908841678573495</v>
      </c>
      <c r="AU323" s="4">
        <f t="shared" si="24"/>
        <v>1</v>
      </c>
      <c r="AV323" s="4">
        <f t="shared" si="25"/>
        <v>0</v>
      </c>
      <c r="AW323" s="4">
        <f t="shared" si="26"/>
        <v>1</v>
      </c>
      <c r="AX323" s="4">
        <f t="shared" si="27"/>
        <v>0</v>
      </c>
      <c r="AY323" s="4">
        <f t="shared" si="28"/>
        <v>0</v>
      </c>
      <c r="AZ323" s="3" t="str">
        <f t="shared" si="29"/>
        <v>NO</v>
      </c>
    </row>
    <row r="324" spans="1:52" x14ac:dyDescent="0.25">
      <c r="A324" s="3" t="s">
        <v>1630</v>
      </c>
      <c r="B324" s="3">
        <v>100637004</v>
      </c>
      <c r="C324" s="3">
        <v>100637240</v>
      </c>
      <c r="D324" s="3">
        <v>4</v>
      </c>
      <c r="E324" s="3">
        <v>3</v>
      </c>
      <c r="F324" s="3">
        <v>3</v>
      </c>
      <c r="G324" s="3">
        <v>236</v>
      </c>
      <c r="H324" s="3">
        <v>3.3406586744581102</v>
      </c>
      <c r="I324" s="3">
        <v>1.20533044920202</v>
      </c>
      <c r="J324" s="3">
        <v>8.2542489869138507</v>
      </c>
      <c r="K324" s="3">
        <v>28.162072597248599</v>
      </c>
      <c r="L324" s="3">
        <v>167.60546597181201</v>
      </c>
      <c r="M324" s="3">
        <v>220.96069119234201</v>
      </c>
      <c r="N324" s="3">
        <v>341.18273681707802</v>
      </c>
      <c r="O324" s="3">
        <v>2030.5356215632801</v>
      </c>
      <c r="P324" s="3">
        <v>2676.9327111727498</v>
      </c>
      <c r="Q324" s="3">
        <v>100677498</v>
      </c>
      <c r="R324" s="3">
        <v>40198</v>
      </c>
      <c r="S324" s="3">
        <v>100687650</v>
      </c>
      <c r="T324" s="3">
        <v>50390</v>
      </c>
      <c r="U324" s="3">
        <v>-399</v>
      </c>
      <c r="V324" s="3">
        <v>0</v>
      </c>
      <c r="W324" s="3" t="s">
        <v>2080</v>
      </c>
      <c r="X324" s="3">
        <v>100641977</v>
      </c>
      <c r="Y324" s="3">
        <v>4738</v>
      </c>
      <c r="Z324" s="3" t="s">
        <v>2080</v>
      </c>
      <c r="AA324" s="3">
        <v>100641977</v>
      </c>
      <c r="AB324" s="3">
        <v>4738</v>
      </c>
      <c r="AC324" s="3" t="s">
        <v>1995</v>
      </c>
      <c r="AD324" s="3">
        <v>-17529216</v>
      </c>
      <c r="AE324" s="3" t="s">
        <v>49</v>
      </c>
      <c r="AF324" s="3" t="s">
        <v>213</v>
      </c>
      <c r="AG324" s="3" t="s">
        <v>2081</v>
      </c>
      <c r="AH324" s="3" t="s">
        <v>2082</v>
      </c>
      <c r="AI324" s="3">
        <v>4736</v>
      </c>
      <c r="AJ324" s="3" t="s">
        <v>53</v>
      </c>
      <c r="AK324" s="3" t="s">
        <v>213</v>
      </c>
      <c r="AL324" s="3" t="s">
        <v>2081</v>
      </c>
      <c r="AM324" s="3" t="s">
        <v>2082</v>
      </c>
      <c r="AN324" s="3">
        <v>4736</v>
      </c>
      <c r="AO324" s="3" t="s">
        <v>49</v>
      </c>
      <c r="AP324" s="3" t="s">
        <v>50</v>
      </c>
      <c r="AQ324" s="3" t="s">
        <v>2083</v>
      </c>
      <c r="AR324" s="3" t="s">
        <v>2084</v>
      </c>
      <c r="AS324" s="3">
        <v>48465</v>
      </c>
      <c r="AT324" s="3">
        <v>64.274041410185006</v>
      </c>
      <c r="AU324" s="4">
        <f t="shared" si="24"/>
        <v>0</v>
      </c>
      <c r="AV324" s="4">
        <f t="shared" si="25"/>
        <v>0</v>
      </c>
      <c r="AW324" s="4">
        <f t="shared" si="26"/>
        <v>0</v>
      </c>
      <c r="AX324" s="4">
        <f t="shared" si="27"/>
        <v>0</v>
      </c>
      <c r="AY324" s="4">
        <f t="shared" si="28"/>
        <v>0</v>
      </c>
      <c r="AZ324" s="3" t="str">
        <f t="shared" si="29"/>
        <v>YES</v>
      </c>
    </row>
    <row r="325" spans="1:52" x14ac:dyDescent="0.25">
      <c r="A325" s="3" t="s">
        <v>5558</v>
      </c>
      <c r="B325" s="3">
        <v>222994340</v>
      </c>
      <c r="C325" s="3">
        <v>222995906</v>
      </c>
      <c r="D325" s="3">
        <v>4</v>
      </c>
      <c r="E325" s="3">
        <v>3</v>
      </c>
      <c r="F325" s="3">
        <v>3</v>
      </c>
      <c r="G325" s="3">
        <v>1566</v>
      </c>
      <c r="H325" s="3">
        <v>11.7320863387515</v>
      </c>
      <c r="I325" s="3">
        <v>2.48425799073223</v>
      </c>
      <c r="J325" s="3">
        <v>19.573522557518501</v>
      </c>
      <c r="K325" s="3">
        <v>34.0079455502256</v>
      </c>
      <c r="L325" s="3">
        <v>13.174425997951399</v>
      </c>
      <c r="M325" s="3">
        <v>17.018457809727799</v>
      </c>
      <c r="N325" s="3">
        <v>173.74463615473601</v>
      </c>
      <c r="O325" s="3">
        <v>67.307384040032602</v>
      </c>
      <c r="P325" s="3">
        <v>86.946321285387299</v>
      </c>
      <c r="Q325" s="3">
        <v>223029236</v>
      </c>
      <c r="R325" s="3">
        <v>33321</v>
      </c>
      <c r="S325" s="3">
        <v>223065503</v>
      </c>
      <c r="T325" s="3">
        <v>69578</v>
      </c>
      <c r="U325" s="3">
        <v>137</v>
      </c>
      <c r="V325" s="3">
        <v>0</v>
      </c>
      <c r="W325" s="3" t="s">
        <v>6551</v>
      </c>
      <c r="X325" s="3">
        <v>222942941</v>
      </c>
      <c r="Y325" s="3">
        <v>-49705</v>
      </c>
      <c r="Z325" s="3" t="s">
        <v>6551</v>
      </c>
      <c r="AA325" s="3">
        <v>222942941</v>
      </c>
      <c r="AB325" s="3">
        <v>-49705</v>
      </c>
      <c r="AC325" s="3" t="s">
        <v>6505</v>
      </c>
      <c r="AD325" s="3">
        <v>-7145387</v>
      </c>
      <c r="AE325" s="3" t="s">
        <v>49</v>
      </c>
      <c r="AF325" s="3" t="s">
        <v>168</v>
      </c>
      <c r="AG325" s="3" t="s">
        <v>6552</v>
      </c>
      <c r="AH325" s="3" t="s">
        <v>6553</v>
      </c>
      <c r="AI325" s="3">
        <v>-47952</v>
      </c>
      <c r="AJ325" s="3" t="s">
        <v>53</v>
      </c>
      <c r="AK325" s="3" t="s">
        <v>168</v>
      </c>
      <c r="AL325" s="3" t="s">
        <v>6552</v>
      </c>
      <c r="AM325" s="3" t="s">
        <v>6553</v>
      </c>
      <c r="AN325" s="3">
        <v>-47952</v>
      </c>
      <c r="AO325" s="3" t="s">
        <v>49</v>
      </c>
      <c r="AP325" s="3" t="s">
        <v>55</v>
      </c>
      <c r="AQ325" s="3" t="s">
        <v>6554</v>
      </c>
      <c r="AR325" s="3" t="s">
        <v>6555</v>
      </c>
      <c r="AS325" s="3">
        <v>-52844</v>
      </c>
      <c r="AT325" s="3">
        <v>63.873260104147398</v>
      </c>
      <c r="AU325" s="4">
        <f t="shared" si="24"/>
        <v>0</v>
      </c>
      <c r="AV325" s="4">
        <f t="shared" si="25"/>
        <v>0</v>
      </c>
      <c r="AW325" s="4">
        <f t="shared" si="26"/>
        <v>0</v>
      </c>
      <c r="AX325" s="4">
        <f t="shared" si="27"/>
        <v>0</v>
      </c>
      <c r="AY325" s="4">
        <f t="shared" si="28"/>
        <v>0</v>
      </c>
      <c r="AZ325" s="3" t="str">
        <f t="shared" si="29"/>
        <v>YES</v>
      </c>
    </row>
    <row r="326" spans="1:52" x14ac:dyDescent="0.25">
      <c r="A326" s="3" t="s">
        <v>11561</v>
      </c>
      <c r="B326" s="3">
        <v>74075209</v>
      </c>
      <c r="C326" s="3">
        <v>74077679</v>
      </c>
      <c r="D326" s="3">
        <v>4</v>
      </c>
      <c r="E326" s="3">
        <v>2</v>
      </c>
      <c r="F326" s="3">
        <v>3</v>
      </c>
      <c r="G326" s="3">
        <v>2470</v>
      </c>
      <c r="H326" s="3">
        <v>6.7026244415050202</v>
      </c>
      <c r="I326" s="3">
        <v>2.20210188684029</v>
      </c>
      <c r="J326" s="3">
        <v>6.1378238639176699</v>
      </c>
      <c r="K326" s="3">
        <v>29.878324976757799</v>
      </c>
      <c r="L326" s="3">
        <v>10.050231885435601</v>
      </c>
      <c r="M326" s="3">
        <v>0.41096745802394302</v>
      </c>
      <c r="N326" s="3">
        <v>486.79019859796102</v>
      </c>
      <c r="O326" s="3">
        <v>163.742591971689</v>
      </c>
      <c r="P326" s="3">
        <v>6.6956541460873602</v>
      </c>
      <c r="Q326" s="3">
        <v>74073298</v>
      </c>
      <c r="R326" s="3">
        <v>-1912</v>
      </c>
      <c r="S326" s="3">
        <v>73991636</v>
      </c>
      <c r="T326" s="3">
        <v>-83574</v>
      </c>
      <c r="U326" s="3">
        <v>0</v>
      </c>
      <c r="V326" s="3">
        <v>0</v>
      </c>
      <c r="W326" s="3" t="s">
        <v>11953</v>
      </c>
      <c r="X326" s="3">
        <v>74052339</v>
      </c>
      <c r="Y326" s="3">
        <v>0</v>
      </c>
      <c r="Z326" s="3" t="s">
        <v>11953</v>
      </c>
      <c r="AA326" s="3">
        <v>74052339</v>
      </c>
      <c r="AB326" s="3">
        <v>0</v>
      </c>
      <c r="AC326" s="3" t="s">
        <v>11934</v>
      </c>
      <c r="AD326" s="3">
        <v>1042731</v>
      </c>
      <c r="AE326" s="3" t="s">
        <v>49</v>
      </c>
      <c r="AF326" s="3" t="s">
        <v>50</v>
      </c>
      <c r="AG326" s="3" t="s">
        <v>11954</v>
      </c>
      <c r="AH326" s="3" t="s">
        <v>11955</v>
      </c>
      <c r="AI326" s="3">
        <v>0</v>
      </c>
      <c r="AJ326" s="3" t="s">
        <v>53</v>
      </c>
      <c r="AK326" s="3" t="s">
        <v>482</v>
      </c>
      <c r="AL326" s="3" t="s">
        <v>11958</v>
      </c>
      <c r="AM326" s="3" t="s">
        <v>11959</v>
      </c>
      <c r="AN326" s="3">
        <v>1859</v>
      </c>
      <c r="AO326" s="3" t="s">
        <v>49</v>
      </c>
      <c r="AP326" s="3" t="s">
        <v>50</v>
      </c>
      <c r="AQ326" s="3" t="s">
        <v>11954</v>
      </c>
      <c r="AR326" s="3" t="s">
        <v>11955</v>
      </c>
      <c r="AS326" s="3">
        <v>0</v>
      </c>
      <c r="AT326" s="3">
        <v>63.704135570554598</v>
      </c>
      <c r="AU326" s="4">
        <f t="shared" si="24"/>
        <v>1</v>
      </c>
      <c r="AV326" s="4">
        <f t="shared" si="25"/>
        <v>0</v>
      </c>
      <c r="AW326" s="4">
        <f t="shared" si="26"/>
        <v>1</v>
      </c>
      <c r="AX326" s="4">
        <f t="shared" si="27"/>
        <v>0</v>
      </c>
      <c r="AY326" s="4">
        <f t="shared" si="28"/>
        <v>0</v>
      </c>
      <c r="AZ326" s="3" t="str">
        <f t="shared" si="29"/>
        <v>NO</v>
      </c>
    </row>
    <row r="327" spans="1:52" x14ac:dyDescent="0.25">
      <c r="A327" s="3" t="s">
        <v>10922</v>
      </c>
      <c r="B327" s="3">
        <v>32756420</v>
      </c>
      <c r="C327" s="3">
        <v>32756982</v>
      </c>
      <c r="D327" s="3">
        <v>4</v>
      </c>
      <c r="E327" s="3">
        <v>3</v>
      </c>
      <c r="F327" s="3">
        <v>3</v>
      </c>
      <c r="G327" s="3">
        <v>562</v>
      </c>
      <c r="H327" s="3">
        <v>2.30169531010266</v>
      </c>
      <c r="I327" s="3">
        <v>1.1010509434201401</v>
      </c>
      <c r="J327" s="3">
        <v>8.0276349916138692</v>
      </c>
      <c r="K327" s="3">
        <v>35.677234627966101</v>
      </c>
      <c r="L327" s="3">
        <v>34.347902862456699</v>
      </c>
      <c r="M327" s="3">
        <v>45.548365852575301</v>
      </c>
      <c r="N327" s="3">
        <v>444.43020472700402</v>
      </c>
      <c r="O327" s="3">
        <v>427.87076017206198</v>
      </c>
      <c r="P327" s="3">
        <v>567.39458009934197</v>
      </c>
      <c r="Q327" s="3">
        <v>32864905</v>
      </c>
      <c r="R327" s="3">
        <v>107254</v>
      </c>
      <c r="S327" s="3">
        <v>32891701</v>
      </c>
      <c r="T327" s="3">
        <v>134700</v>
      </c>
      <c r="U327" s="3">
        <v>0</v>
      </c>
      <c r="V327" s="3">
        <v>416</v>
      </c>
      <c r="W327" s="3" t="s">
        <v>11072</v>
      </c>
      <c r="X327" s="3">
        <v>32620406</v>
      </c>
      <c r="Y327" s="3">
        <v>0</v>
      </c>
      <c r="Z327" s="3" t="s">
        <v>11073</v>
      </c>
      <c r="AA327" s="3">
        <v>32758881</v>
      </c>
      <c r="AB327" s="3">
        <v>1900</v>
      </c>
      <c r="AC327" s="3" t="s">
        <v>11052</v>
      </c>
      <c r="AD327" s="3">
        <v>-5016026</v>
      </c>
      <c r="AE327" s="3" t="s">
        <v>49</v>
      </c>
      <c r="AF327" s="3" t="s">
        <v>471</v>
      </c>
      <c r="AG327" s="3" t="s">
        <v>11074</v>
      </c>
      <c r="AH327" s="3" t="s">
        <v>11075</v>
      </c>
      <c r="AI327" s="3">
        <v>0</v>
      </c>
      <c r="AJ327" s="3" t="s">
        <v>53</v>
      </c>
      <c r="AK327" s="3" t="s">
        <v>471</v>
      </c>
      <c r="AL327" s="3" t="s">
        <v>11074</v>
      </c>
      <c r="AM327" s="3" t="s">
        <v>11075</v>
      </c>
      <c r="AN327" s="3">
        <v>-1012</v>
      </c>
      <c r="AO327" s="3" t="s">
        <v>49</v>
      </c>
      <c r="AP327" s="3" t="s">
        <v>471</v>
      </c>
      <c r="AQ327" s="3" t="s">
        <v>11074</v>
      </c>
      <c r="AR327" s="3" t="s">
        <v>11075</v>
      </c>
      <c r="AS327" s="3">
        <v>0</v>
      </c>
      <c r="AT327" s="3">
        <v>63.446411480739798</v>
      </c>
      <c r="AU327" s="4">
        <f t="shared" si="24"/>
        <v>1</v>
      </c>
      <c r="AV327" s="4">
        <f t="shared" si="25"/>
        <v>0</v>
      </c>
      <c r="AW327" s="4">
        <f t="shared" si="26"/>
        <v>1</v>
      </c>
      <c r="AX327" s="4">
        <f t="shared" si="27"/>
        <v>0</v>
      </c>
      <c r="AY327" s="4">
        <f t="shared" si="28"/>
        <v>0</v>
      </c>
      <c r="AZ327" s="3" t="str">
        <f t="shared" si="29"/>
        <v>NO</v>
      </c>
    </row>
    <row r="328" spans="1:52" x14ac:dyDescent="0.25">
      <c r="A328" s="3" t="s">
        <v>2924</v>
      </c>
      <c r="B328" s="3">
        <v>87658289</v>
      </c>
      <c r="C328" s="3">
        <v>87659476</v>
      </c>
      <c r="D328" s="3">
        <v>3</v>
      </c>
      <c r="E328" s="3">
        <v>1</v>
      </c>
      <c r="F328" s="3">
        <v>4</v>
      </c>
      <c r="G328" s="3">
        <v>1187</v>
      </c>
      <c r="H328" s="3">
        <v>1.45986225048203</v>
      </c>
      <c r="I328" s="3">
        <v>2.1100546464791798</v>
      </c>
      <c r="J328" s="3">
        <v>0.561715014436584</v>
      </c>
      <c r="K328" s="3">
        <v>84.098674852169694</v>
      </c>
      <c r="L328" s="3">
        <v>1.39469882228593</v>
      </c>
      <c r="M328" s="3">
        <v>1.7600632441011099</v>
      </c>
      <c r="N328" s="3">
        <v>14971.7690805404</v>
      </c>
      <c r="O328" s="3">
        <v>248.292957539127</v>
      </c>
      <c r="P328" s="3">
        <v>313.33740399773802</v>
      </c>
      <c r="Q328" s="3">
        <v>87671002</v>
      </c>
      <c r="R328" s="3">
        <v>11361</v>
      </c>
      <c r="S328" s="3">
        <v>87672589</v>
      </c>
      <c r="T328" s="3">
        <v>13095</v>
      </c>
      <c r="U328" s="3">
        <v>0</v>
      </c>
      <c r="V328" s="3">
        <v>0</v>
      </c>
      <c r="W328" s="3" t="s">
        <v>3313</v>
      </c>
      <c r="X328" s="3">
        <v>87615591</v>
      </c>
      <c r="Y328" s="3">
        <v>0</v>
      </c>
      <c r="Z328" s="3" t="s">
        <v>3313</v>
      </c>
      <c r="AA328" s="3">
        <v>87615591</v>
      </c>
      <c r="AB328" s="3">
        <v>0</v>
      </c>
      <c r="AC328" s="3" t="s">
        <v>3282</v>
      </c>
      <c r="AD328" s="3">
        <v>3688345</v>
      </c>
      <c r="AE328" s="3" t="s">
        <v>49</v>
      </c>
      <c r="AF328" s="3" t="s">
        <v>50</v>
      </c>
      <c r="AG328" s="3" t="s">
        <v>3314</v>
      </c>
      <c r="AH328" s="3" t="s">
        <v>3315</v>
      </c>
      <c r="AI328" s="3">
        <v>0</v>
      </c>
      <c r="AJ328" s="3" t="s">
        <v>53</v>
      </c>
      <c r="AK328" s="3" t="s">
        <v>50</v>
      </c>
      <c r="AL328" s="3" t="s">
        <v>3314</v>
      </c>
      <c r="AM328" s="3" t="s">
        <v>3315</v>
      </c>
      <c r="AN328" s="3">
        <v>11361</v>
      </c>
      <c r="AO328" s="3" t="s">
        <v>49</v>
      </c>
      <c r="AP328" s="3" t="s">
        <v>50</v>
      </c>
      <c r="AQ328" s="3" t="s">
        <v>3314</v>
      </c>
      <c r="AR328" s="3" t="s">
        <v>3315</v>
      </c>
      <c r="AS328" s="3">
        <v>0</v>
      </c>
      <c r="AT328" s="3">
        <v>63.3595020128936</v>
      </c>
      <c r="AU328" s="4">
        <f t="shared" si="24"/>
        <v>1</v>
      </c>
      <c r="AV328" s="4">
        <f t="shared" si="25"/>
        <v>0</v>
      </c>
      <c r="AW328" s="4">
        <f t="shared" si="26"/>
        <v>1</v>
      </c>
      <c r="AX328" s="4">
        <f t="shared" si="27"/>
        <v>0</v>
      </c>
      <c r="AY328" s="4">
        <f t="shared" si="28"/>
        <v>0</v>
      </c>
      <c r="AZ328" s="3" t="str">
        <f t="shared" si="29"/>
        <v>NO</v>
      </c>
    </row>
    <row r="329" spans="1:52" x14ac:dyDescent="0.25">
      <c r="A329" s="3" t="s">
        <v>1630</v>
      </c>
      <c r="B329" s="3">
        <v>64055281</v>
      </c>
      <c r="C329" s="3">
        <v>64057435</v>
      </c>
      <c r="D329" s="3">
        <v>1</v>
      </c>
      <c r="E329" s="3">
        <v>2</v>
      </c>
      <c r="F329" s="3">
        <v>4</v>
      </c>
      <c r="G329" s="3">
        <v>2154</v>
      </c>
      <c r="H329" s="3">
        <v>0.90044079700263302</v>
      </c>
      <c r="I329" s="3">
        <v>12.8690903902424</v>
      </c>
      <c r="J329" s="3">
        <v>0.37274693725583902</v>
      </c>
      <c r="K329" s="3">
        <v>282.10752724707999</v>
      </c>
      <c r="L329" s="3">
        <v>101.185157499784</v>
      </c>
      <c r="M329" s="3">
        <v>133.072142399196</v>
      </c>
      <c r="N329" s="3">
        <v>75683.392417374096</v>
      </c>
      <c r="O329" s="3">
        <v>27145.8052062637</v>
      </c>
      <c r="P329" s="3">
        <v>35700.398607932897</v>
      </c>
      <c r="Q329" s="3">
        <v>63947045</v>
      </c>
      <c r="R329" s="3">
        <v>-108237</v>
      </c>
      <c r="S329" s="3">
        <v>64103161</v>
      </c>
      <c r="T329" s="3">
        <v>45709</v>
      </c>
      <c r="U329" s="3">
        <v>0</v>
      </c>
      <c r="V329" s="3">
        <v>0</v>
      </c>
      <c r="W329" s="3" t="s">
        <v>1921</v>
      </c>
      <c r="X329" s="3">
        <v>64036751</v>
      </c>
      <c r="Y329" s="3">
        <v>0</v>
      </c>
      <c r="Z329" s="3" t="s">
        <v>1921</v>
      </c>
      <c r="AA329" s="3">
        <v>64036751</v>
      </c>
      <c r="AB329" s="3">
        <v>0</v>
      </c>
      <c r="AC329" s="3" t="s">
        <v>1922</v>
      </c>
      <c r="AD329" s="3">
        <v>832126</v>
      </c>
      <c r="AE329" s="3" t="s">
        <v>49</v>
      </c>
      <c r="AF329" s="3" t="s">
        <v>50</v>
      </c>
      <c r="AG329" s="3" t="s">
        <v>1923</v>
      </c>
      <c r="AH329" s="3" t="s">
        <v>1924</v>
      </c>
      <c r="AI329" s="3">
        <v>0</v>
      </c>
      <c r="AJ329" s="3" t="s">
        <v>53</v>
      </c>
      <c r="AK329" s="3" t="s">
        <v>50</v>
      </c>
      <c r="AL329" s="3" t="s">
        <v>1923</v>
      </c>
      <c r="AM329" s="3" t="s">
        <v>1924</v>
      </c>
      <c r="AN329" s="3">
        <v>2990</v>
      </c>
      <c r="AO329" s="3" t="s">
        <v>49</v>
      </c>
      <c r="AP329" s="3" t="s">
        <v>55</v>
      </c>
      <c r="AQ329" s="3" t="s">
        <v>1925</v>
      </c>
      <c r="AR329" s="3" t="s">
        <v>1926</v>
      </c>
      <c r="AS329" s="3">
        <v>0</v>
      </c>
      <c r="AT329" s="3">
        <v>62.901370650819501</v>
      </c>
      <c r="AU329" s="4">
        <f t="shared" si="24"/>
        <v>1</v>
      </c>
      <c r="AV329" s="4">
        <f t="shared" si="25"/>
        <v>0</v>
      </c>
      <c r="AW329" s="4">
        <f t="shared" si="26"/>
        <v>1</v>
      </c>
      <c r="AX329" s="4">
        <f t="shared" si="27"/>
        <v>0</v>
      </c>
      <c r="AY329" s="4">
        <f t="shared" si="28"/>
        <v>0</v>
      </c>
      <c r="AZ329" s="3" t="str">
        <f t="shared" si="29"/>
        <v>NO</v>
      </c>
    </row>
    <row r="330" spans="1:52" x14ac:dyDescent="0.25">
      <c r="A330" s="3" t="s">
        <v>46</v>
      </c>
      <c r="B330" s="3">
        <v>205145401</v>
      </c>
      <c r="C330" s="3">
        <v>205146169</v>
      </c>
      <c r="D330" s="3">
        <v>4</v>
      </c>
      <c r="E330" s="3">
        <v>3</v>
      </c>
      <c r="F330" s="3">
        <v>3</v>
      </c>
      <c r="G330" s="3">
        <v>768</v>
      </c>
      <c r="H330" s="3">
        <v>3.6336267866332301</v>
      </c>
      <c r="I330" s="3">
        <v>1.5457424386953</v>
      </c>
      <c r="J330" s="3">
        <v>5.7126322718477196</v>
      </c>
      <c r="K330" s="3">
        <v>50.171637337796398</v>
      </c>
      <c r="L330" s="3">
        <v>26.6684647132763</v>
      </c>
      <c r="M330" s="3">
        <v>35.259347394194599</v>
      </c>
      <c r="N330" s="3">
        <v>878.25777943113803</v>
      </c>
      <c r="O330" s="3">
        <v>466.83321180501099</v>
      </c>
      <c r="P330" s="3">
        <v>617.21717268509201</v>
      </c>
      <c r="Q330" s="3">
        <v>205153949</v>
      </c>
      <c r="R330" s="3">
        <v>7447</v>
      </c>
      <c r="S330" s="3">
        <v>205122031</v>
      </c>
      <c r="T330" s="3">
        <v>-23371</v>
      </c>
      <c r="U330" s="3">
        <v>0</v>
      </c>
      <c r="V330" s="3">
        <v>-839</v>
      </c>
      <c r="W330" s="3" t="s">
        <v>804</v>
      </c>
      <c r="X330" s="3">
        <v>205156191</v>
      </c>
      <c r="Y330" s="3">
        <v>10023</v>
      </c>
      <c r="Z330" s="3" t="s">
        <v>804</v>
      </c>
      <c r="AA330" s="3">
        <v>205156191</v>
      </c>
      <c r="AB330" s="3">
        <v>10023</v>
      </c>
      <c r="AC330" s="3" t="s">
        <v>805</v>
      </c>
      <c r="AD330" s="3">
        <v>288717</v>
      </c>
      <c r="AE330" s="3" t="s">
        <v>49</v>
      </c>
      <c r="AF330" s="3" t="s">
        <v>55</v>
      </c>
      <c r="AG330" s="3" t="s">
        <v>806</v>
      </c>
      <c r="AH330" s="3" t="s">
        <v>807</v>
      </c>
      <c r="AI330" s="3">
        <v>0</v>
      </c>
      <c r="AJ330" s="3" t="s">
        <v>53</v>
      </c>
      <c r="AK330" s="3" t="s">
        <v>55</v>
      </c>
      <c r="AL330" s="3" t="s">
        <v>806</v>
      </c>
      <c r="AM330" s="3" t="s">
        <v>807</v>
      </c>
      <c r="AN330" s="3">
        <v>0</v>
      </c>
      <c r="AO330" s="3" t="s">
        <v>49</v>
      </c>
      <c r="AP330" s="3" t="s">
        <v>55</v>
      </c>
      <c r="AQ330" s="3" t="s">
        <v>806</v>
      </c>
      <c r="AR330" s="3" t="s">
        <v>807</v>
      </c>
      <c r="AS330" s="3">
        <v>1578</v>
      </c>
      <c r="AT330" s="3">
        <v>62.721082345733898</v>
      </c>
      <c r="AU330" s="4">
        <f t="shared" si="24"/>
        <v>1</v>
      </c>
      <c r="AV330" s="4">
        <f t="shared" si="25"/>
        <v>0</v>
      </c>
      <c r="AW330" s="4">
        <f t="shared" si="26"/>
        <v>0</v>
      </c>
      <c r="AX330" s="4">
        <f t="shared" si="27"/>
        <v>0</v>
      </c>
      <c r="AY330" s="4">
        <f t="shared" si="28"/>
        <v>0</v>
      </c>
      <c r="AZ330" s="3" t="str">
        <f t="shared" si="29"/>
        <v>NO</v>
      </c>
    </row>
    <row r="331" spans="1:52" x14ac:dyDescent="0.25">
      <c r="A331" s="3" t="s">
        <v>1029</v>
      </c>
      <c r="B331" s="3">
        <v>114170232</v>
      </c>
      <c r="C331" s="3">
        <v>114171100</v>
      </c>
      <c r="D331" s="3">
        <v>4</v>
      </c>
      <c r="E331" s="3">
        <v>2</v>
      </c>
      <c r="F331" s="3">
        <v>3</v>
      </c>
      <c r="G331" s="3">
        <v>868</v>
      </c>
      <c r="H331" s="3">
        <v>4.4008762003511803</v>
      </c>
      <c r="I331" s="3">
        <v>0.56431220778388502</v>
      </c>
      <c r="J331" s="3">
        <v>3.5462711158342799</v>
      </c>
      <c r="K331" s="3">
        <v>46.826284689660802</v>
      </c>
      <c r="L331" s="3">
        <v>22.344109505659901</v>
      </c>
      <c r="M331" s="3">
        <v>3.9129977480462199</v>
      </c>
      <c r="N331" s="3">
        <v>1320.43724690363</v>
      </c>
      <c r="O331" s="3">
        <v>630.07335806595199</v>
      </c>
      <c r="P331" s="3">
        <v>110.341189949479</v>
      </c>
      <c r="Q331" s="3">
        <v>114179706</v>
      </c>
      <c r="R331" s="3">
        <v>7206</v>
      </c>
      <c r="S331" s="3">
        <v>114173991</v>
      </c>
      <c r="T331" s="3">
        <v>2872</v>
      </c>
      <c r="U331" s="3">
        <v>0</v>
      </c>
      <c r="V331" s="3">
        <v>505</v>
      </c>
      <c r="W331" s="3" t="s">
        <v>1555</v>
      </c>
      <c r="X331" s="3">
        <v>114164094</v>
      </c>
      <c r="Y331" s="3">
        <v>-5638</v>
      </c>
      <c r="Z331" s="3" t="s">
        <v>1555</v>
      </c>
      <c r="AA331" s="3">
        <v>114164094</v>
      </c>
      <c r="AB331" s="3">
        <v>-5638</v>
      </c>
      <c r="AC331" s="3" t="s">
        <v>1537</v>
      </c>
      <c r="AD331" s="3">
        <v>-1264122</v>
      </c>
      <c r="AE331" s="3" t="s">
        <v>49</v>
      </c>
      <c r="AF331" s="3" t="s">
        <v>55</v>
      </c>
      <c r="AG331" s="3" t="s">
        <v>1556</v>
      </c>
      <c r="AH331" s="3" t="s">
        <v>1557</v>
      </c>
      <c r="AI331" s="3">
        <v>0</v>
      </c>
      <c r="AJ331" s="3" t="s">
        <v>53</v>
      </c>
      <c r="AK331" s="3" t="s">
        <v>1558</v>
      </c>
      <c r="AL331" s="3" t="s">
        <v>1559</v>
      </c>
      <c r="AM331" s="3" t="s">
        <v>1560</v>
      </c>
      <c r="AN331" s="3">
        <v>-1952</v>
      </c>
      <c r="AO331" s="3" t="s">
        <v>49</v>
      </c>
      <c r="AP331" s="3" t="s">
        <v>55</v>
      </c>
      <c r="AQ331" s="3" t="s">
        <v>1556</v>
      </c>
      <c r="AR331" s="3" t="s">
        <v>1557</v>
      </c>
      <c r="AS331" s="3">
        <v>0</v>
      </c>
      <c r="AT331" s="3">
        <v>62.6917980043279</v>
      </c>
      <c r="AU331" s="4">
        <f t="shared" si="24"/>
        <v>1</v>
      </c>
      <c r="AV331" s="4">
        <f t="shared" si="25"/>
        <v>0</v>
      </c>
      <c r="AW331" s="4">
        <f t="shared" si="26"/>
        <v>0</v>
      </c>
      <c r="AX331" s="4">
        <f t="shared" si="27"/>
        <v>0</v>
      </c>
      <c r="AY331" s="4">
        <f t="shared" si="28"/>
        <v>0</v>
      </c>
      <c r="AZ331" s="3" t="str">
        <f t="shared" si="29"/>
        <v>NO</v>
      </c>
    </row>
    <row r="332" spans="1:52" x14ac:dyDescent="0.25">
      <c r="A332" s="3" t="s">
        <v>8462</v>
      </c>
      <c r="B332" s="3">
        <v>60389334</v>
      </c>
      <c r="C332" s="3">
        <v>60391081</v>
      </c>
      <c r="D332" s="3">
        <v>3</v>
      </c>
      <c r="E332" s="3">
        <v>3</v>
      </c>
      <c r="F332" s="3">
        <v>3</v>
      </c>
      <c r="G332" s="3">
        <v>1747</v>
      </c>
      <c r="H332" s="3">
        <v>3.3778887445164001</v>
      </c>
      <c r="I332" s="3">
        <v>2.4596917099889199</v>
      </c>
      <c r="J332" s="3">
        <v>1.88170802138127</v>
      </c>
      <c r="K332" s="3">
        <v>137.01424269123001</v>
      </c>
      <c r="L332" s="3">
        <v>27.166046483402699</v>
      </c>
      <c r="M332" s="3">
        <v>35.425113826295899</v>
      </c>
      <c r="N332" s="3">
        <v>7281.37634183304</v>
      </c>
      <c r="O332" s="3">
        <v>1443.6908476088399</v>
      </c>
      <c r="P332" s="3">
        <v>1882.6041778942999</v>
      </c>
      <c r="Q332" s="3">
        <v>60721905</v>
      </c>
      <c r="R332" s="3">
        <v>330608</v>
      </c>
      <c r="S332" s="3">
        <v>60193097</v>
      </c>
      <c r="T332" s="3">
        <v>-196238</v>
      </c>
      <c r="U332" s="3">
        <v>0</v>
      </c>
      <c r="V332" s="3">
        <v>0</v>
      </c>
      <c r="W332" s="3" t="s">
        <v>8788</v>
      </c>
      <c r="X332" s="3">
        <v>60750585</v>
      </c>
      <c r="Y332" s="3">
        <v>359505</v>
      </c>
      <c r="Z332" s="3" t="s">
        <v>8788</v>
      </c>
      <c r="AA332" s="3">
        <v>60750585</v>
      </c>
      <c r="AB332" s="3">
        <v>359505</v>
      </c>
      <c r="AC332" s="3" t="s">
        <v>8758</v>
      </c>
      <c r="AD332" s="3">
        <v>-3316203</v>
      </c>
      <c r="AE332" s="3" t="s">
        <v>49</v>
      </c>
      <c r="AF332" s="3" t="s">
        <v>168</v>
      </c>
      <c r="AG332" s="3" t="s">
        <v>8786</v>
      </c>
      <c r="AH332" s="3" t="s">
        <v>8787</v>
      </c>
      <c r="AI332" s="3">
        <v>-350748</v>
      </c>
      <c r="AJ332" s="3" t="s">
        <v>53</v>
      </c>
      <c r="AK332" s="3" t="s">
        <v>168</v>
      </c>
      <c r="AL332" s="3" t="s">
        <v>8786</v>
      </c>
      <c r="AM332" s="3" t="s">
        <v>8787</v>
      </c>
      <c r="AN332" s="3">
        <v>-350748</v>
      </c>
      <c r="AO332" s="3" t="s">
        <v>49</v>
      </c>
      <c r="AP332" s="3" t="s">
        <v>50</v>
      </c>
      <c r="AQ332" s="3" t="s">
        <v>8789</v>
      </c>
      <c r="AR332" s="3" t="s">
        <v>8790</v>
      </c>
      <c r="AS332" s="3">
        <v>359786</v>
      </c>
      <c r="AT332" s="3">
        <v>61.946570541627104</v>
      </c>
      <c r="AU332" s="4">
        <f t="shared" si="24"/>
        <v>0</v>
      </c>
      <c r="AV332" s="4">
        <f t="shared" si="25"/>
        <v>0</v>
      </c>
      <c r="AW332" s="4">
        <f t="shared" si="26"/>
        <v>0</v>
      </c>
      <c r="AX332" s="4">
        <f t="shared" si="27"/>
        <v>0</v>
      </c>
      <c r="AY332" s="4">
        <f t="shared" si="28"/>
        <v>0</v>
      </c>
      <c r="AZ332" s="3" t="str">
        <f t="shared" si="29"/>
        <v>YES</v>
      </c>
    </row>
    <row r="333" spans="1:52" x14ac:dyDescent="0.25">
      <c r="A333" s="3" t="s">
        <v>9365</v>
      </c>
      <c r="B333" s="3">
        <v>143597862</v>
      </c>
      <c r="C333" s="3">
        <v>143598922</v>
      </c>
      <c r="D333" s="3">
        <v>4</v>
      </c>
      <c r="E333" s="3">
        <v>2</v>
      </c>
      <c r="F333" s="3">
        <v>3</v>
      </c>
      <c r="G333" s="3">
        <v>1060</v>
      </c>
      <c r="H333" s="3">
        <v>7.1661551564929402</v>
      </c>
      <c r="I333" s="3">
        <v>1.2421289953661101</v>
      </c>
      <c r="J333" s="3">
        <v>11.0279569109303</v>
      </c>
      <c r="K333" s="3">
        <v>36.973003383675099</v>
      </c>
      <c r="L333" s="3">
        <v>91.543894397016103</v>
      </c>
      <c r="M333" s="3">
        <v>121.834571695058</v>
      </c>
      <c r="N333" s="3">
        <v>335.26612120717999</v>
      </c>
      <c r="O333" s="3">
        <v>830.10747263877204</v>
      </c>
      <c r="P333" s="3">
        <v>1104.7791778575299</v>
      </c>
      <c r="Q333" s="3">
        <v>143598475</v>
      </c>
      <c r="R333" s="3">
        <v>0</v>
      </c>
      <c r="S333" s="3">
        <v>143566494</v>
      </c>
      <c r="T333" s="3">
        <v>-31369</v>
      </c>
      <c r="U333" s="3">
        <v>938</v>
      </c>
      <c r="V333" s="3">
        <v>0</v>
      </c>
      <c r="W333" s="3" t="s">
        <v>9957</v>
      </c>
      <c r="X333" s="3">
        <v>143605553</v>
      </c>
      <c r="Y333" s="3">
        <v>6632</v>
      </c>
      <c r="Z333" s="3" t="s">
        <v>9957</v>
      </c>
      <c r="AA333" s="3">
        <v>143605553</v>
      </c>
      <c r="AB333" s="3">
        <v>6632</v>
      </c>
      <c r="AC333" s="3" t="s">
        <v>9954</v>
      </c>
      <c r="AD333" s="3">
        <v>-1279696</v>
      </c>
      <c r="AE333" s="3" t="s">
        <v>49</v>
      </c>
      <c r="AF333" s="3" t="s">
        <v>50</v>
      </c>
      <c r="AG333" s="3" t="s">
        <v>9958</v>
      </c>
      <c r="AH333" s="3" t="s">
        <v>9959</v>
      </c>
      <c r="AI333" s="3">
        <v>0</v>
      </c>
      <c r="AJ333" s="3" t="s">
        <v>53</v>
      </c>
      <c r="AK333" s="3" t="s">
        <v>50</v>
      </c>
      <c r="AL333" s="3" t="s">
        <v>9958</v>
      </c>
      <c r="AM333" s="3" t="s">
        <v>9959</v>
      </c>
      <c r="AN333" s="3">
        <v>0</v>
      </c>
      <c r="AO333" s="3" t="s">
        <v>49</v>
      </c>
      <c r="AP333" s="3" t="s">
        <v>50</v>
      </c>
      <c r="AQ333" s="3" t="s">
        <v>9958</v>
      </c>
      <c r="AR333" s="3" t="s">
        <v>9959</v>
      </c>
      <c r="AS333" s="3">
        <v>0</v>
      </c>
      <c r="AT333" s="3">
        <v>61.911712559480897</v>
      </c>
      <c r="AU333" s="4">
        <f t="shared" ref="AU333:AU396" si="30">IF(AND(AI333&gt;-100,AI333&lt;100),1,0)</f>
        <v>1</v>
      </c>
      <c r="AV333" s="4">
        <f t="shared" ref="AV333:AV396" si="31">IF(AND(AD333&gt;-100,AD333&lt;100),1,0)</f>
        <v>0</v>
      </c>
      <c r="AW333" s="4">
        <f t="shared" ref="AW333:AW396" si="32">IF(AND(Y333&gt;-100,Y333&lt;100),1,0)</f>
        <v>0</v>
      </c>
      <c r="AX333" s="4">
        <f t="shared" ref="AX333:AX396" si="33">IF(AND(R333&gt;-100,R333&lt;100),1,0)</f>
        <v>1</v>
      </c>
      <c r="AY333" s="4">
        <f t="shared" ref="AY333:AY396" si="34">IF(AND(T333&gt;-100,T333&lt;100),1,0)</f>
        <v>0</v>
      </c>
      <c r="AZ333" s="3" t="str">
        <f t="shared" ref="AZ333:AZ396" si="35">IF(SUM(AU333:AY333)=0,"YES","NO")</f>
        <v>NO</v>
      </c>
    </row>
    <row r="334" spans="1:52" x14ac:dyDescent="0.25">
      <c r="A334" s="3" t="s">
        <v>10169</v>
      </c>
      <c r="B334" s="3">
        <v>166701959</v>
      </c>
      <c r="C334" s="3">
        <v>166704035</v>
      </c>
      <c r="D334" s="3">
        <v>4</v>
      </c>
      <c r="E334" s="3">
        <v>2</v>
      </c>
      <c r="F334" s="3">
        <v>4</v>
      </c>
      <c r="G334" s="3">
        <v>2076</v>
      </c>
      <c r="H334" s="3">
        <v>2.42420668156735</v>
      </c>
      <c r="I334" s="3">
        <v>2.5915446879184199</v>
      </c>
      <c r="J334" s="3">
        <v>3.0672184055079201</v>
      </c>
      <c r="K334" s="3">
        <v>45.140523869870698</v>
      </c>
      <c r="L334" s="3">
        <v>10.8689365465022</v>
      </c>
      <c r="M334" s="3">
        <v>13.6707501140252</v>
      </c>
      <c r="N334" s="3">
        <v>1471.7088221957099</v>
      </c>
      <c r="O334" s="3">
        <v>354.35808962884403</v>
      </c>
      <c r="P334" s="3">
        <v>445.70514083627302</v>
      </c>
      <c r="Q334" s="3">
        <v>166713088</v>
      </c>
      <c r="R334" s="3">
        <v>8702</v>
      </c>
      <c r="S334" s="3">
        <v>166627280</v>
      </c>
      <c r="T334" s="3">
        <v>-74680</v>
      </c>
      <c r="U334" s="3">
        <v>0</v>
      </c>
      <c r="V334" s="3">
        <v>0</v>
      </c>
      <c r="W334" s="3" t="s">
        <v>10916</v>
      </c>
      <c r="X334" s="3">
        <v>166651505</v>
      </c>
      <c r="Y334" s="3">
        <v>-48315</v>
      </c>
      <c r="Z334" s="3" t="s">
        <v>10916</v>
      </c>
      <c r="AA334" s="3">
        <v>166651505</v>
      </c>
      <c r="AB334" s="3">
        <v>-48315</v>
      </c>
      <c r="AC334" s="3" t="s">
        <v>10907</v>
      </c>
      <c r="AD334" s="3">
        <v>975592</v>
      </c>
      <c r="AE334" s="3" t="s">
        <v>49</v>
      </c>
      <c r="AF334" s="3" t="s">
        <v>168</v>
      </c>
      <c r="AG334" s="3" t="s">
        <v>10917</v>
      </c>
      <c r="AH334" s="3" t="s">
        <v>10918</v>
      </c>
      <c r="AI334" s="3">
        <v>0</v>
      </c>
      <c r="AJ334" s="3" t="s">
        <v>53</v>
      </c>
      <c r="AK334" s="3" t="s">
        <v>168</v>
      </c>
      <c r="AL334" s="3" t="s">
        <v>10917</v>
      </c>
      <c r="AM334" s="3" t="s">
        <v>10918</v>
      </c>
      <c r="AN334" s="3">
        <v>0</v>
      </c>
      <c r="AO334" s="3" t="s">
        <v>49</v>
      </c>
      <c r="AP334" s="3" t="s">
        <v>55</v>
      </c>
      <c r="AQ334" s="3" t="s">
        <v>10914</v>
      </c>
      <c r="AR334" s="3" t="s">
        <v>10915</v>
      </c>
      <c r="AS334" s="3">
        <v>0</v>
      </c>
      <c r="AT334" s="3">
        <v>61.861692942706902</v>
      </c>
      <c r="AU334" s="4">
        <f t="shared" si="30"/>
        <v>1</v>
      </c>
      <c r="AV334" s="4">
        <f t="shared" si="31"/>
        <v>0</v>
      </c>
      <c r="AW334" s="4">
        <f t="shared" si="32"/>
        <v>0</v>
      </c>
      <c r="AX334" s="4">
        <f t="shared" si="33"/>
        <v>0</v>
      </c>
      <c r="AY334" s="4">
        <f t="shared" si="34"/>
        <v>0</v>
      </c>
      <c r="AZ334" s="3" t="str">
        <f t="shared" si="35"/>
        <v>NO</v>
      </c>
    </row>
    <row r="335" spans="1:52" x14ac:dyDescent="0.25">
      <c r="A335" s="3" t="s">
        <v>7485</v>
      </c>
      <c r="B335" s="3">
        <v>129737780</v>
      </c>
      <c r="C335" s="3">
        <v>129740954</v>
      </c>
      <c r="D335" s="3">
        <v>3</v>
      </c>
      <c r="E335" s="3">
        <v>2</v>
      </c>
      <c r="F335" s="3">
        <v>4</v>
      </c>
      <c r="G335" s="3">
        <v>3174</v>
      </c>
      <c r="H335" s="3">
        <v>3.1434754386721</v>
      </c>
      <c r="I335" s="3">
        <v>5.1187173575251297</v>
      </c>
      <c r="J335" s="3">
        <v>1.2668925957906301</v>
      </c>
      <c r="K335" s="3">
        <v>66.064925988777105</v>
      </c>
      <c r="L335" s="3">
        <v>7.4680306519248703</v>
      </c>
      <c r="M335" s="3">
        <v>9.1362089212554203</v>
      </c>
      <c r="N335" s="3">
        <v>5214.7219273586397</v>
      </c>
      <c r="O335" s="3">
        <v>589.47622527261603</v>
      </c>
      <c r="P335" s="3">
        <v>721.151023505176</v>
      </c>
      <c r="Q335" s="3">
        <v>129651795</v>
      </c>
      <c r="R335" s="3">
        <v>-85986</v>
      </c>
      <c r="S335" s="3">
        <v>129606860</v>
      </c>
      <c r="T335" s="3">
        <v>-130921</v>
      </c>
      <c r="U335" s="3">
        <v>0</v>
      </c>
      <c r="V335" s="3">
        <v>0</v>
      </c>
      <c r="W335" s="3" t="s">
        <v>8089</v>
      </c>
      <c r="X335" s="3">
        <v>129746359</v>
      </c>
      <c r="Y335" s="3">
        <v>5406</v>
      </c>
      <c r="Z335" s="3" t="s">
        <v>8089</v>
      </c>
      <c r="AA335" s="3">
        <v>129746359</v>
      </c>
      <c r="AB335" s="3">
        <v>5406</v>
      </c>
      <c r="AC335" s="3" t="s">
        <v>8076</v>
      </c>
      <c r="AD335" s="3">
        <v>7094392</v>
      </c>
      <c r="AE335" s="3" t="s">
        <v>49</v>
      </c>
      <c r="AF335" s="3" t="s">
        <v>55</v>
      </c>
      <c r="AG335" s="3" t="s">
        <v>8090</v>
      </c>
      <c r="AH335" s="3" t="s">
        <v>8091</v>
      </c>
      <c r="AI335" s="3">
        <v>0</v>
      </c>
      <c r="AJ335" s="3" t="s">
        <v>53</v>
      </c>
      <c r="AK335" s="3" t="s">
        <v>55</v>
      </c>
      <c r="AL335" s="3" t="s">
        <v>8090</v>
      </c>
      <c r="AM335" s="3" t="s">
        <v>8091</v>
      </c>
      <c r="AN335" s="3">
        <v>-49048</v>
      </c>
      <c r="AO335" s="3" t="s">
        <v>49</v>
      </c>
      <c r="AP335" s="3" t="s">
        <v>55</v>
      </c>
      <c r="AQ335" s="3" t="s">
        <v>8090</v>
      </c>
      <c r="AR335" s="3" t="s">
        <v>8091</v>
      </c>
      <c r="AS335" s="3">
        <v>0</v>
      </c>
      <c r="AT335" s="3">
        <v>61.706001335640202</v>
      </c>
      <c r="AU335" s="4">
        <f t="shared" si="30"/>
        <v>1</v>
      </c>
      <c r="AV335" s="4">
        <f t="shared" si="31"/>
        <v>0</v>
      </c>
      <c r="AW335" s="4">
        <f t="shared" si="32"/>
        <v>0</v>
      </c>
      <c r="AX335" s="4">
        <f t="shared" si="33"/>
        <v>0</v>
      </c>
      <c r="AY335" s="4">
        <f t="shared" si="34"/>
        <v>0</v>
      </c>
      <c r="AZ335" s="3" t="str">
        <f t="shared" si="35"/>
        <v>NO</v>
      </c>
    </row>
    <row r="336" spans="1:52" x14ac:dyDescent="0.25">
      <c r="A336" s="3" t="s">
        <v>1029</v>
      </c>
      <c r="B336" s="3">
        <v>43222964</v>
      </c>
      <c r="C336" s="3">
        <v>43223884</v>
      </c>
      <c r="D336" s="3">
        <v>4</v>
      </c>
      <c r="E336" s="3">
        <v>2</v>
      </c>
      <c r="F336" s="3">
        <v>3</v>
      </c>
      <c r="G336" s="3">
        <v>920</v>
      </c>
      <c r="H336" s="3">
        <v>1.6676196359856701</v>
      </c>
      <c r="I336" s="3">
        <v>1.70216169736812</v>
      </c>
      <c r="J336" s="3">
        <v>3.7083125384821898</v>
      </c>
      <c r="K336" s="3">
        <v>34.576048562186301</v>
      </c>
      <c r="L336" s="3">
        <v>10.077872393320099</v>
      </c>
      <c r="M336" s="3">
        <v>13.063906245042901</v>
      </c>
      <c r="N336" s="3">
        <v>932.39305488361799</v>
      </c>
      <c r="O336" s="3">
        <v>271.76437500181498</v>
      </c>
      <c r="P336" s="3">
        <v>352.28708771105801</v>
      </c>
      <c r="Q336" s="3">
        <v>43231293</v>
      </c>
      <c r="R336" s="3">
        <v>7339</v>
      </c>
      <c r="S336" s="3">
        <v>43229500</v>
      </c>
      <c r="T336" s="3">
        <v>5598</v>
      </c>
      <c r="U336" s="3">
        <v>0</v>
      </c>
      <c r="V336" s="3">
        <v>0</v>
      </c>
      <c r="W336" s="3" t="s">
        <v>1209</v>
      </c>
      <c r="X336" s="3">
        <v>43221376</v>
      </c>
      <c r="Y336" s="3">
        <v>0</v>
      </c>
      <c r="Z336" s="3" t="s">
        <v>1209</v>
      </c>
      <c r="AA336" s="3">
        <v>43221376</v>
      </c>
      <c r="AB336" s="3">
        <v>0</v>
      </c>
      <c r="AC336" s="3" t="s">
        <v>1191</v>
      </c>
      <c r="AD336" s="3">
        <v>-7422045</v>
      </c>
      <c r="AE336" s="3" t="s">
        <v>49</v>
      </c>
      <c r="AF336" s="3" t="s">
        <v>55</v>
      </c>
      <c r="AG336" s="3" t="s">
        <v>1210</v>
      </c>
      <c r="AH336" s="3" t="s">
        <v>1211</v>
      </c>
      <c r="AI336" s="3">
        <v>0</v>
      </c>
      <c r="AJ336" s="3" t="s">
        <v>53</v>
      </c>
      <c r="AK336" s="3" t="s">
        <v>55</v>
      </c>
      <c r="AL336" s="3" t="s">
        <v>1210</v>
      </c>
      <c r="AM336" s="3" t="s">
        <v>1211</v>
      </c>
      <c r="AN336" s="3">
        <v>5754</v>
      </c>
      <c r="AO336" s="3" t="s">
        <v>49</v>
      </c>
      <c r="AP336" s="3" t="s">
        <v>55</v>
      </c>
      <c r="AQ336" s="3" t="s">
        <v>1210</v>
      </c>
      <c r="AR336" s="3" t="s">
        <v>1211</v>
      </c>
      <c r="AS336" s="3">
        <v>0</v>
      </c>
      <c r="AT336" s="3">
        <v>61.695840080755197</v>
      </c>
      <c r="AU336" s="4">
        <f t="shared" si="30"/>
        <v>1</v>
      </c>
      <c r="AV336" s="4">
        <f t="shared" si="31"/>
        <v>0</v>
      </c>
      <c r="AW336" s="4">
        <f t="shared" si="32"/>
        <v>1</v>
      </c>
      <c r="AX336" s="4">
        <f t="shared" si="33"/>
        <v>0</v>
      </c>
      <c r="AY336" s="4">
        <f t="shared" si="34"/>
        <v>0</v>
      </c>
      <c r="AZ336" s="3" t="str">
        <f t="shared" si="35"/>
        <v>NO</v>
      </c>
    </row>
    <row r="337" spans="1:52" x14ac:dyDescent="0.25">
      <c r="A337" s="3" t="s">
        <v>1630</v>
      </c>
      <c r="B337" s="3">
        <v>4613402</v>
      </c>
      <c r="C337" s="3">
        <v>4614416</v>
      </c>
      <c r="D337" s="3">
        <v>4</v>
      </c>
      <c r="E337" s="3">
        <v>3</v>
      </c>
      <c r="F337" s="3">
        <v>4</v>
      </c>
      <c r="G337" s="3">
        <v>1014</v>
      </c>
      <c r="H337" s="3">
        <v>9.4145033385468206</v>
      </c>
      <c r="I337" s="3">
        <v>1.9782016685496699</v>
      </c>
      <c r="J337" s="3">
        <v>15.7414925603589</v>
      </c>
      <c r="K337" s="3">
        <v>35.044197285197797</v>
      </c>
      <c r="L337" s="3">
        <v>5.9583377028447302</v>
      </c>
      <c r="M337" s="3">
        <v>7.8449150848461802</v>
      </c>
      <c r="N337" s="3">
        <v>222.623090858919</v>
      </c>
      <c r="O337" s="3">
        <v>37.851161063655098</v>
      </c>
      <c r="P337" s="3">
        <v>49.8359037732018</v>
      </c>
      <c r="Q337" s="3">
        <v>4666962</v>
      </c>
      <c r="R337" s="3">
        <v>52199</v>
      </c>
      <c r="S337" s="3">
        <v>4608294</v>
      </c>
      <c r="T337" s="3">
        <v>-5109</v>
      </c>
      <c r="U337" s="3">
        <v>-183</v>
      </c>
      <c r="V337" s="3">
        <v>0</v>
      </c>
      <c r="W337" s="3" t="s">
        <v>1662</v>
      </c>
      <c r="X337" s="3">
        <v>4601640</v>
      </c>
      <c r="Y337" s="3">
        <v>-5227</v>
      </c>
      <c r="Z337" s="3" t="s">
        <v>1663</v>
      </c>
      <c r="AA337" s="3">
        <v>4623202</v>
      </c>
      <c r="AB337" s="3">
        <v>8787</v>
      </c>
      <c r="AC337" s="3" t="s">
        <v>1651</v>
      </c>
      <c r="AD337" s="3">
        <v>630139</v>
      </c>
      <c r="AE337" s="3" t="s">
        <v>49</v>
      </c>
      <c r="AF337" s="3" t="s">
        <v>55</v>
      </c>
      <c r="AG337" s="3" t="s">
        <v>1664</v>
      </c>
      <c r="AH337" s="3" t="s">
        <v>1665</v>
      </c>
      <c r="AI337" s="3">
        <v>-5171</v>
      </c>
      <c r="AJ337" s="3" t="s">
        <v>53</v>
      </c>
      <c r="AK337" s="3" t="s">
        <v>55</v>
      </c>
      <c r="AL337" s="3" t="s">
        <v>1664</v>
      </c>
      <c r="AM337" s="3" t="s">
        <v>1665</v>
      </c>
      <c r="AN337" s="3">
        <v>-5171</v>
      </c>
      <c r="AO337" s="3" t="s">
        <v>49</v>
      </c>
      <c r="AP337" s="3" t="s">
        <v>55</v>
      </c>
      <c r="AQ337" s="3" t="s">
        <v>1664</v>
      </c>
      <c r="AR337" s="3" t="s">
        <v>1665</v>
      </c>
      <c r="AS337" s="3">
        <v>-5376</v>
      </c>
      <c r="AT337" s="3">
        <v>60.364442228231603</v>
      </c>
      <c r="AU337" s="4">
        <f t="shared" si="30"/>
        <v>0</v>
      </c>
      <c r="AV337" s="4">
        <f t="shared" si="31"/>
        <v>0</v>
      </c>
      <c r="AW337" s="4">
        <f t="shared" si="32"/>
        <v>0</v>
      </c>
      <c r="AX337" s="4">
        <f t="shared" si="33"/>
        <v>0</v>
      </c>
      <c r="AY337" s="4">
        <f t="shared" si="34"/>
        <v>0</v>
      </c>
      <c r="AZ337" s="3" t="str">
        <f t="shared" si="35"/>
        <v>YES</v>
      </c>
    </row>
    <row r="338" spans="1:52" x14ac:dyDescent="0.25">
      <c r="A338" s="3" t="s">
        <v>12280</v>
      </c>
      <c r="B338" s="3">
        <v>111890696</v>
      </c>
      <c r="C338" s="3">
        <v>111892448</v>
      </c>
      <c r="D338" s="3">
        <v>4</v>
      </c>
      <c r="E338" s="3">
        <v>2</v>
      </c>
      <c r="F338" s="3">
        <v>3</v>
      </c>
      <c r="G338" s="3">
        <v>1752</v>
      </c>
      <c r="H338" s="3">
        <v>6.9210265514611899</v>
      </c>
      <c r="I338" s="3">
        <v>3.3307263024080598</v>
      </c>
      <c r="J338" s="3">
        <v>11.197499761650199</v>
      </c>
      <c r="K338" s="3">
        <v>30.824587116630202</v>
      </c>
      <c r="L338" s="3">
        <v>2.9706442528627299</v>
      </c>
      <c r="M338" s="3">
        <v>3.2143451117159998</v>
      </c>
      <c r="N338" s="3">
        <v>275.28098033277001</v>
      </c>
      <c r="O338" s="3">
        <v>26.529531735617901</v>
      </c>
      <c r="P338" s="3">
        <v>28.705918107939201</v>
      </c>
      <c r="Q338" s="3">
        <v>111837863</v>
      </c>
      <c r="R338" s="3">
        <v>-52834</v>
      </c>
      <c r="S338" s="3">
        <v>111896767</v>
      </c>
      <c r="T338" s="3">
        <v>4302</v>
      </c>
      <c r="U338" s="3">
        <v>0</v>
      </c>
      <c r="V338" s="3">
        <v>330</v>
      </c>
      <c r="W338" s="3" t="s">
        <v>12721</v>
      </c>
      <c r="X338" s="3">
        <v>111895541</v>
      </c>
      <c r="Y338" s="3">
        <v>3094</v>
      </c>
      <c r="Z338" s="3" t="s">
        <v>12721</v>
      </c>
      <c r="AA338" s="3">
        <v>111895541</v>
      </c>
      <c r="AB338" s="3">
        <v>3094</v>
      </c>
      <c r="AC338" s="3" t="s">
        <v>12716</v>
      </c>
      <c r="AD338" s="3">
        <v>14515594</v>
      </c>
      <c r="AE338" s="3" t="s">
        <v>49</v>
      </c>
      <c r="AF338" s="3" t="s">
        <v>55</v>
      </c>
      <c r="AG338" s="3" t="s">
        <v>12722</v>
      </c>
      <c r="AH338" s="3" t="s">
        <v>12723</v>
      </c>
      <c r="AI338" s="3">
        <v>4367</v>
      </c>
      <c r="AJ338" s="3" t="s">
        <v>53</v>
      </c>
      <c r="AK338" s="3" t="s">
        <v>55</v>
      </c>
      <c r="AL338" s="3" t="s">
        <v>12722</v>
      </c>
      <c r="AM338" s="3" t="s">
        <v>12723</v>
      </c>
      <c r="AN338" s="3">
        <v>4367</v>
      </c>
      <c r="AO338" s="3" t="s">
        <v>49</v>
      </c>
      <c r="AP338" s="3" t="s">
        <v>55</v>
      </c>
      <c r="AQ338" s="3" t="s">
        <v>12722</v>
      </c>
      <c r="AR338" s="3" t="s">
        <v>12723</v>
      </c>
      <c r="AS338" s="3">
        <v>4867</v>
      </c>
      <c r="AT338" s="3">
        <v>60.089622942050802</v>
      </c>
      <c r="AU338" s="4">
        <f t="shared" si="30"/>
        <v>0</v>
      </c>
      <c r="AV338" s="4">
        <f t="shared" si="31"/>
        <v>0</v>
      </c>
      <c r="AW338" s="4">
        <f t="shared" si="32"/>
        <v>0</v>
      </c>
      <c r="AX338" s="4">
        <f t="shared" si="33"/>
        <v>0</v>
      </c>
      <c r="AY338" s="4">
        <f t="shared" si="34"/>
        <v>0</v>
      </c>
      <c r="AZ338" s="3" t="str">
        <f t="shared" si="35"/>
        <v>YES</v>
      </c>
    </row>
    <row r="339" spans="1:52" x14ac:dyDescent="0.25">
      <c r="A339" s="3" t="s">
        <v>1029</v>
      </c>
      <c r="B339" s="3">
        <v>63859180</v>
      </c>
      <c r="C339" s="3">
        <v>63861373</v>
      </c>
      <c r="D339" s="3">
        <v>4</v>
      </c>
      <c r="E339" s="3">
        <v>3</v>
      </c>
      <c r="F339" s="3">
        <v>3</v>
      </c>
      <c r="G339" s="3">
        <v>2193</v>
      </c>
      <c r="H339" s="3">
        <v>9.5903618380602893</v>
      </c>
      <c r="I339" s="3">
        <v>3.8029912698308399</v>
      </c>
      <c r="J339" s="3">
        <v>13.8667711081472</v>
      </c>
      <c r="K339" s="3">
        <v>51.136789698541101</v>
      </c>
      <c r="L339" s="3">
        <v>38.6020313536985</v>
      </c>
      <c r="M339" s="3">
        <v>50.9716992101974</v>
      </c>
      <c r="N339" s="3">
        <v>368.77214817872499</v>
      </c>
      <c r="O339" s="3">
        <v>278.37793710331499</v>
      </c>
      <c r="P339" s="3">
        <v>367.58160073941002</v>
      </c>
      <c r="Q339" s="3">
        <v>63859720</v>
      </c>
      <c r="R339" s="3">
        <v>0</v>
      </c>
      <c r="S339" s="3">
        <v>63521585</v>
      </c>
      <c r="T339" s="3">
        <v>-337596</v>
      </c>
      <c r="U339" s="3">
        <v>0</v>
      </c>
      <c r="V339" s="3">
        <v>0</v>
      </c>
      <c r="W339" s="3" t="s">
        <v>1283</v>
      </c>
      <c r="X339" s="3">
        <v>63857831</v>
      </c>
      <c r="Y339" s="3">
        <v>0</v>
      </c>
      <c r="Z339" s="3" t="s">
        <v>1283</v>
      </c>
      <c r="AA339" s="3">
        <v>63857831</v>
      </c>
      <c r="AB339" s="3">
        <v>0</v>
      </c>
      <c r="AC339" s="3" t="s">
        <v>1230</v>
      </c>
      <c r="AD339" s="3">
        <v>-4792785</v>
      </c>
      <c r="AE339" s="3" t="s">
        <v>49</v>
      </c>
      <c r="AF339" s="3" t="s">
        <v>50</v>
      </c>
      <c r="AG339" s="3" t="s">
        <v>1284</v>
      </c>
      <c r="AH339" s="3" t="s">
        <v>1285</v>
      </c>
      <c r="AI339" s="3">
        <v>0</v>
      </c>
      <c r="AJ339" s="3" t="s">
        <v>53</v>
      </c>
      <c r="AK339" s="3" t="s">
        <v>50</v>
      </c>
      <c r="AL339" s="3" t="s">
        <v>1284</v>
      </c>
      <c r="AM339" s="3" t="s">
        <v>1285</v>
      </c>
      <c r="AN339" s="3">
        <v>11198</v>
      </c>
      <c r="AO339" s="3" t="s">
        <v>49</v>
      </c>
      <c r="AP339" s="3" t="s">
        <v>50</v>
      </c>
      <c r="AQ339" s="3" t="s">
        <v>1284</v>
      </c>
      <c r="AR339" s="3" t="s">
        <v>1285</v>
      </c>
      <c r="AS339" s="3">
        <v>0</v>
      </c>
      <c r="AT339" s="3">
        <v>59.697304872820297</v>
      </c>
      <c r="AU339" s="4">
        <f t="shared" si="30"/>
        <v>1</v>
      </c>
      <c r="AV339" s="4">
        <f t="shared" si="31"/>
        <v>0</v>
      </c>
      <c r="AW339" s="4">
        <f t="shared" si="32"/>
        <v>1</v>
      </c>
      <c r="AX339" s="4">
        <f t="shared" si="33"/>
        <v>1</v>
      </c>
      <c r="AY339" s="4">
        <f t="shared" si="34"/>
        <v>0</v>
      </c>
      <c r="AZ339" s="3" t="str">
        <f t="shared" si="35"/>
        <v>NO</v>
      </c>
    </row>
    <row r="340" spans="1:52" x14ac:dyDescent="0.25">
      <c r="A340" s="3" t="s">
        <v>12280</v>
      </c>
      <c r="B340" s="3">
        <v>105167541</v>
      </c>
      <c r="C340" s="3">
        <v>105168878</v>
      </c>
      <c r="D340" s="3">
        <v>4</v>
      </c>
      <c r="E340" s="3">
        <v>2</v>
      </c>
      <c r="F340" s="3">
        <v>3</v>
      </c>
      <c r="G340" s="3">
        <v>1337</v>
      </c>
      <c r="H340" s="3">
        <v>9.5530082622159007</v>
      </c>
      <c r="I340" s="3">
        <v>1.45680413964027</v>
      </c>
      <c r="J340" s="3">
        <v>16.7924145749502</v>
      </c>
      <c r="K340" s="3">
        <v>29.458936048742999</v>
      </c>
      <c r="L340" s="3">
        <v>8.6706407111386206</v>
      </c>
      <c r="M340" s="3">
        <v>7.2808413001392598</v>
      </c>
      <c r="N340" s="3">
        <v>175.43001881747199</v>
      </c>
      <c r="O340" s="3">
        <v>51.634270178589603</v>
      </c>
      <c r="P340" s="3">
        <v>43.357917752937901</v>
      </c>
      <c r="Q340" s="3">
        <v>105199358</v>
      </c>
      <c r="R340" s="3">
        <v>30080</v>
      </c>
      <c r="S340" s="3">
        <v>105244617</v>
      </c>
      <c r="T340" s="3">
        <v>75721</v>
      </c>
      <c r="U340" s="3">
        <v>-597</v>
      </c>
      <c r="V340" s="3">
        <v>0</v>
      </c>
      <c r="W340" s="3" t="s">
        <v>12677</v>
      </c>
      <c r="X340" s="3">
        <v>105173229</v>
      </c>
      <c r="Y340" s="3">
        <v>4352</v>
      </c>
      <c r="Z340" s="3" t="s">
        <v>12677</v>
      </c>
      <c r="AA340" s="3">
        <v>105173229</v>
      </c>
      <c r="AB340" s="3">
        <v>4352</v>
      </c>
      <c r="AC340" s="3" t="s">
        <v>12633</v>
      </c>
      <c r="AD340" s="3">
        <v>-10563552</v>
      </c>
      <c r="AE340" s="3" t="s">
        <v>49</v>
      </c>
      <c r="AF340" s="3" t="s">
        <v>50</v>
      </c>
      <c r="AG340" s="3" t="s">
        <v>12678</v>
      </c>
      <c r="AH340" s="3" t="s">
        <v>12679</v>
      </c>
      <c r="AI340" s="3">
        <v>0</v>
      </c>
      <c r="AJ340" s="3" t="s">
        <v>53</v>
      </c>
      <c r="AK340" s="3" t="s">
        <v>50</v>
      </c>
      <c r="AL340" s="3" t="s">
        <v>12678</v>
      </c>
      <c r="AM340" s="3" t="s">
        <v>12679</v>
      </c>
      <c r="AN340" s="3">
        <v>0</v>
      </c>
      <c r="AO340" s="3" t="s">
        <v>49</v>
      </c>
      <c r="AP340" s="3" t="s">
        <v>50</v>
      </c>
      <c r="AQ340" s="3" t="s">
        <v>12678</v>
      </c>
      <c r="AR340" s="3" t="s">
        <v>12679</v>
      </c>
      <c r="AS340" s="3">
        <v>0</v>
      </c>
      <c r="AT340" s="3">
        <v>59.425465130332199</v>
      </c>
      <c r="AU340" s="4">
        <f t="shared" si="30"/>
        <v>1</v>
      </c>
      <c r="AV340" s="4">
        <f t="shared" si="31"/>
        <v>0</v>
      </c>
      <c r="AW340" s="4">
        <f t="shared" si="32"/>
        <v>0</v>
      </c>
      <c r="AX340" s="4">
        <f t="shared" si="33"/>
        <v>0</v>
      </c>
      <c r="AY340" s="4">
        <f t="shared" si="34"/>
        <v>0</v>
      </c>
      <c r="AZ340" s="3" t="str">
        <f t="shared" si="35"/>
        <v>NO</v>
      </c>
    </row>
    <row r="341" spans="1:52" x14ac:dyDescent="0.25">
      <c r="A341" s="3" t="s">
        <v>10169</v>
      </c>
      <c r="B341" s="3">
        <v>156099676</v>
      </c>
      <c r="C341" s="3">
        <v>156099929</v>
      </c>
      <c r="D341" s="3">
        <v>4</v>
      </c>
      <c r="E341" s="3">
        <v>1</v>
      </c>
      <c r="F341" s="3">
        <v>3</v>
      </c>
      <c r="G341" s="3">
        <v>253</v>
      </c>
      <c r="H341" s="3">
        <v>3.5111330588522698</v>
      </c>
      <c r="I341" s="3">
        <v>0.86180951840267905</v>
      </c>
      <c r="J341" s="3">
        <v>9.3548567503480005</v>
      </c>
      <c r="K341" s="3">
        <v>28.736985110897201</v>
      </c>
      <c r="L341" s="3">
        <v>10.8739425662631</v>
      </c>
      <c r="M341" s="3">
        <v>14.3741711063339</v>
      </c>
      <c r="N341" s="3">
        <v>307.187869122937</v>
      </c>
      <c r="O341" s="3">
        <v>116.23847223377901</v>
      </c>
      <c r="P341" s="3">
        <v>153.654636195249</v>
      </c>
      <c r="Q341" s="3">
        <v>156105859</v>
      </c>
      <c r="R341" s="3">
        <v>4559</v>
      </c>
      <c r="S341" s="3">
        <v>156777925</v>
      </c>
      <c r="T341" s="3">
        <v>677977</v>
      </c>
      <c r="U341" s="3">
        <v>-514</v>
      </c>
      <c r="V341" s="3">
        <v>0</v>
      </c>
      <c r="W341" s="3" t="s">
        <v>10864</v>
      </c>
      <c r="X341" s="3">
        <v>155896742</v>
      </c>
      <c r="Y341" s="3">
        <v>0</v>
      </c>
      <c r="Z341" s="3" t="s">
        <v>10864</v>
      </c>
      <c r="AA341" s="3">
        <v>155896742</v>
      </c>
      <c r="AB341" s="3">
        <v>0</v>
      </c>
      <c r="AC341" s="3" t="s">
        <v>10847</v>
      </c>
      <c r="AD341" s="3">
        <v>2718051</v>
      </c>
      <c r="AE341" s="3" t="s">
        <v>49</v>
      </c>
      <c r="AF341" s="3" t="s">
        <v>50</v>
      </c>
      <c r="AG341" s="3" t="s">
        <v>10862</v>
      </c>
      <c r="AH341" s="3" t="s">
        <v>10863</v>
      </c>
      <c r="AI341" s="3">
        <v>0</v>
      </c>
      <c r="AJ341" s="3" t="s">
        <v>53</v>
      </c>
      <c r="AK341" s="3" t="s">
        <v>50</v>
      </c>
      <c r="AL341" s="3" t="s">
        <v>10862</v>
      </c>
      <c r="AM341" s="3" t="s">
        <v>10863</v>
      </c>
      <c r="AN341" s="3">
        <v>152392</v>
      </c>
      <c r="AO341" s="3" t="s">
        <v>49</v>
      </c>
      <c r="AP341" s="3" t="s">
        <v>50</v>
      </c>
      <c r="AQ341" s="3" t="s">
        <v>10862</v>
      </c>
      <c r="AR341" s="3" t="s">
        <v>10863</v>
      </c>
      <c r="AS341" s="3">
        <v>0</v>
      </c>
      <c r="AT341" s="3">
        <v>59.010701408924</v>
      </c>
      <c r="AU341" s="4">
        <f t="shared" si="30"/>
        <v>1</v>
      </c>
      <c r="AV341" s="4">
        <f t="shared" si="31"/>
        <v>0</v>
      </c>
      <c r="AW341" s="4">
        <f t="shared" si="32"/>
        <v>1</v>
      </c>
      <c r="AX341" s="4">
        <f t="shared" si="33"/>
        <v>0</v>
      </c>
      <c r="AY341" s="4">
        <f t="shared" si="34"/>
        <v>0</v>
      </c>
      <c r="AZ341" s="3" t="str">
        <f t="shared" si="35"/>
        <v>NO</v>
      </c>
    </row>
    <row r="342" spans="1:52" x14ac:dyDescent="0.25">
      <c r="A342" s="3" t="s">
        <v>8462</v>
      </c>
      <c r="B342" s="3">
        <v>91488241</v>
      </c>
      <c r="C342" s="3">
        <v>91490790</v>
      </c>
      <c r="D342" s="3">
        <v>2</v>
      </c>
      <c r="E342" s="3">
        <v>3</v>
      </c>
      <c r="F342" s="3">
        <v>3</v>
      </c>
      <c r="G342" s="3">
        <v>2549</v>
      </c>
      <c r="H342" s="3">
        <v>1.6037160019029799</v>
      </c>
      <c r="I342" s="3">
        <v>3.86435609673824</v>
      </c>
      <c r="J342" s="3">
        <v>0.71758364674611397</v>
      </c>
      <c r="K342" s="3">
        <v>34.356044842712102</v>
      </c>
      <c r="L342" s="3">
        <v>2.7129077992548898</v>
      </c>
      <c r="M342" s="3">
        <v>3.3683724349728701</v>
      </c>
      <c r="N342" s="3">
        <v>4787.7407739849996</v>
      </c>
      <c r="O342" s="3">
        <v>378.06154189223599</v>
      </c>
      <c r="P342" s="3">
        <v>469.404849211206</v>
      </c>
      <c r="Q342" s="3">
        <v>91304222</v>
      </c>
      <c r="R342" s="3">
        <v>-184020</v>
      </c>
      <c r="S342" s="3">
        <v>91257465</v>
      </c>
      <c r="T342" s="3">
        <v>-230777</v>
      </c>
      <c r="U342" s="3">
        <v>0</v>
      </c>
      <c r="V342" s="3">
        <v>0</v>
      </c>
      <c r="W342" s="3" t="s">
        <v>8896</v>
      </c>
      <c r="X342" s="3">
        <v>91603274</v>
      </c>
      <c r="Y342" s="3">
        <v>112485</v>
      </c>
      <c r="Z342" s="3" t="s">
        <v>8896</v>
      </c>
      <c r="AA342" s="3">
        <v>91603274</v>
      </c>
      <c r="AB342" s="3">
        <v>112485</v>
      </c>
      <c r="AC342" s="3" t="s">
        <v>8858</v>
      </c>
      <c r="AD342" s="3">
        <v>16676736</v>
      </c>
      <c r="AE342" s="3" t="s">
        <v>49</v>
      </c>
      <c r="AF342" s="3" t="s">
        <v>55</v>
      </c>
      <c r="AG342" s="3" t="s">
        <v>8894</v>
      </c>
      <c r="AH342" s="3" t="s">
        <v>8895</v>
      </c>
      <c r="AI342" s="3">
        <v>0</v>
      </c>
      <c r="AJ342" s="3" t="s">
        <v>53</v>
      </c>
      <c r="AK342" s="3" t="s">
        <v>55</v>
      </c>
      <c r="AL342" s="3" t="s">
        <v>8894</v>
      </c>
      <c r="AM342" s="3" t="s">
        <v>8895</v>
      </c>
      <c r="AN342" s="3">
        <v>107783</v>
      </c>
      <c r="AO342" s="3" t="s">
        <v>49</v>
      </c>
      <c r="AP342" s="3" t="s">
        <v>55</v>
      </c>
      <c r="AQ342" s="3" t="s">
        <v>8894</v>
      </c>
      <c r="AR342" s="3" t="s">
        <v>8895</v>
      </c>
      <c r="AS342" s="3">
        <v>0</v>
      </c>
      <c r="AT342" s="3">
        <v>58.468340306797998</v>
      </c>
      <c r="AU342" s="4">
        <f t="shared" si="30"/>
        <v>1</v>
      </c>
      <c r="AV342" s="4">
        <f t="shared" si="31"/>
        <v>0</v>
      </c>
      <c r="AW342" s="4">
        <f t="shared" si="32"/>
        <v>0</v>
      </c>
      <c r="AX342" s="4">
        <f t="shared" si="33"/>
        <v>0</v>
      </c>
      <c r="AY342" s="4">
        <f t="shared" si="34"/>
        <v>0</v>
      </c>
      <c r="AZ342" s="3" t="str">
        <f t="shared" si="35"/>
        <v>NO</v>
      </c>
    </row>
    <row r="343" spans="1:52" x14ac:dyDescent="0.25">
      <c r="A343" s="3" t="s">
        <v>5558</v>
      </c>
      <c r="B343" s="3">
        <v>100344033</v>
      </c>
      <c r="C343" s="3">
        <v>100345535</v>
      </c>
      <c r="D343" s="3">
        <v>4</v>
      </c>
      <c r="E343" s="3">
        <v>4</v>
      </c>
      <c r="F343" s="3">
        <v>4</v>
      </c>
      <c r="G343" s="3">
        <v>1502</v>
      </c>
      <c r="H343" s="3">
        <v>12.275655389496301</v>
      </c>
      <c r="I343" s="3">
        <v>3.56074265340906</v>
      </c>
      <c r="J343" s="3">
        <v>13.450886932565099</v>
      </c>
      <c r="K343" s="3">
        <v>124.79090068685601</v>
      </c>
      <c r="L343" s="3">
        <v>32.006228583838798</v>
      </c>
      <c r="M343" s="3">
        <v>41.804038571000603</v>
      </c>
      <c r="N343" s="3">
        <v>927.75220929656302</v>
      </c>
      <c r="O343" s="3">
        <v>237.94883374084799</v>
      </c>
      <c r="P343" s="3">
        <v>310.79020127506499</v>
      </c>
      <c r="Q343" s="3">
        <v>100254153</v>
      </c>
      <c r="R343" s="3">
        <v>-89881</v>
      </c>
      <c r="S343" s="3">
        <v>100322768</v>
      </c>
      <c r="T343" s="3">
        <v>-21266</v>
      </c>
      <c r="U343" s="3">
        <v>-724</v>
      </c>
      <c r="V343" s="3">
        <v>0</v>
      </c>
      <c r="W343" s="3" t="s">
        <v>6013</v>
      </c>
      <c r="X343" s="3">
        <v>100397907</v>
      </c>
      <c r="Y343" s="3">
        <v>52373</v>
      </c>
      <c r="Z343" s="3" t="s">
        <v>6014</v>
      </c>
      <c r="AA343" s="3">
        <v>100273446</v>
      </c>
      <c r="AB343" s="3">
        <v>-62017</v>
      </c>
      <c r="AC343" s="3" t="s">
        <v>5996</v>
      </c>
      <c r="AD343" s="3">
        <v>4449314</v>
      </c>
      <c r="AE343" s="3" t="s">
        <v>49</v>
      </c>
      <c r="AF343" s="3" t="s">
        <v>55</v>
      </c>
      <c r="AG343" s="3" t="s">
        <v>6015</v>
      </c>
      <c r="AH343" s="3" t="s">
        <v>6016</v>
      </c>
      <c r="AI343" s="3">
        <v>-21532</v>
      </c>
      <c r="AJ343" s="3" t="s">
        <v>53</v>
      </c>
      <c r="AK343" s="3" t="s">
        <v>55</v>
      </c>
      <c r="AL343" s="3" t="s">
        <v>6015</v>
      </c>
      <c r="AM343" s="3" t="s">
        <v>6016</v>
      </c>
      <c r="AN343" s="3">
        <v>-21532</v>
      </c>
      <c r="AO343" s="3" t="s">
        <v>49</v>
      </c>
      <c r="AP343" s="3" t="s">
        <v>55</v>
      </c>
      <c r="AQ343" s="3" t="s">
        <v>6015</v>
      </c>
      <c r="AR343" s="3" t="s">
        <v>6016</v>
      </c>
      <c r="AS343" s="3">
        <v>-22619</v>
      </c>
      <c r="AT343" s="3">
        <v>57.962734585994298</v>
      </c>
      <c r="AU343" s="4">
        <f t="shared" si="30"/>
        <v>0</v>
      </c>
      <c r="AV343" s="4">
        <f t="shared" si="31"/>
        <v>0</v>
      </c>
      <c r="AW343" s="4">
        <f t="shared" si="32"/>
        <v>0</v>
      </c>
      <c r="AX343" s="4">
        <f t="shared" si="33"/>
        <v>0</v>
      </c>
      <c r="AY343" s="4">
        <f t="shared" si="34"/>
        <v>0</v>
      </c>
      <c r="AZ343" s="3" t="str">
        <f t="shared" si="35"/>
        <v>YES</v>
      </c>
    </row>
    <row r="344" spans="1:52" x14ac:dyDescent="0.25">
      <c r="A344" s="3" t="s">
        <v>3891</v>
      </c>
      <c r="B344" s="3">
        <v>38188195</v>
      </c>
      <c r="C344" s="3">
        <v>38188929</v>
      </c>
      <c r="D344" s="3">
        <v>4</v>
      </c>
      <c r="E344" s="3">
        <v>3</v>
      </c>
      <c r="F344" s="3">
        <v>4</v>
      </c>
      <c r="G344" s="3">
        <v>734</v>
      </c>
      <c r="H344" s="3">
        <v>2.19514220347491</v>
      </c>
      <c r="I344" s="3">
        <v>1.23290392134965</v>
      </c>
      <c r="J344" s="3">
        <v>5.1266373414230797</v>
      </c>
      <c r="K344" s="3">
        <v>64.251240619560704</v>
      </c>
      <c r="L344" s="3">
        <v>19.6904240700296</v>
      </c>
      <c r="M344" s="3">
        <v>25.756222831972199</v>
      </c>
      <c r="N344" s="3">
        <v>1253.28234358246</v>
      </c>
      <c r="O344" s="3">
        <v>384.08068990820902</v>
      </c>
      <c r="P344" s="3">
        <v>502.39993814001002</v>
      </c>
      <c r="Q344" s="3">
        <v>38224356</v>
      </c>
      <c r="R344" s="3">
        <v>35300</v>
      </c>
      <c r="S344" s="3">
        <v>38252315</v>
      </c>
      <c r="T344" s="3">
        <v>63367</v>
      </c>
      <c r="U344" s="3">
        <v>0</v>
      </c>
      <c r="V344" s="3">
        <v>455</v>
      </c>
      <c r="W344" s="3" t="s">
        <v>3929</v>
      </c>
      <c r="X344" s="3">
        <v>38142259</v>
      </c>
      <c r="Y344" s="3">
        <v>0</v>
      </c>
      <c r="Z344" s="3" t="s">
        <v>3929</v>
      </c>
      <c r="AA344" s="3">
        <v>38142259</v>
      </c>
      <c r="AB344" s="3">
        <v>0</v>
      </c>
      <c r="AC344" s="3" t="s">
        <v>3930</v>
      </c>
      <c r="AD344" s="3">
        <v>0</v>
      </c>
      <c r="AE344" s="3" t="s">
        <v>49</v>
      </c>
      <c r="AF344" s="3" t="s">
        <v>50</v>
      </c>
      <c r="AG344" s="3" t="s">
        <v>3931</v>
      </c>
      <c r="AH344" s="3" t="s">
        <v>3932</v>
      </c>
      <c r="AI344" s="3">
        <v>0</v>
      </c>
      <c r="AJ344" s="3" t="s">
        <v>53</v>
      </c>
      <c r="AK344" s="3" t="s">
        <v>50</v>
      </c>
      <c r="AL344" s="3" t="s">
        <v>3931</v>
      </c>
      <c r="AM344" s="3" t="s">
        <v>3932</v>
      </c>
      <c r="AN344" s="3">
        <v>12729</v>
      </c>
      <c r="AO344" s="3" t="s">
        <v>49</v>
      </c>
      <c r="AP344" s="3" t="s">
        <v>50</v>
      </c>
      <c r="AQ344" s="3" t="s">
        <v>3931</v>
      </c>
      <c r="AR344" s="3" t="s">
        <v>3932</v>
      </c>
      <c r="AS344" s="3">
        <v>0</v>
      </c>
      <c r="AT344" s="3">
        <v>57.328685495078197</v>
      </c>
      <c r="AU344" s="4">
        <f t="shared" si="30"/>
        <v>1</v>
      </c>
      <c r="AV344" s="4">
        <f t="shared" si="31"/>
        <v>1</v>
      </c>
      <c r="AW344" s="4">
        <f t="shared" si="32"/>
        <v>1</v>
      </c>
      <c r="AX344" s="4">
        <f t="shared" si="33"/>
        <v>0</v>
      </c>
      <c r="AY344" s="4">
        <f t="shared" si="34"/>
        <v>0</v>
      </c>
      <c r="AZ344" s="3" t="str">
        <f t="shared" si="35"/>
        <v>NO</v>
      </c>
    </row>
    <row r="345" spans="1:52" x14ac:dyDescent="0.25">
      <c r="A345" s="3" t="s">
        <v>1630</v>
      </c>
      <c r="B345" s="3">
        <v>66820488</v>
      </c>
      <c r="C345" s="3">
        <v>66821238</v>
      </c>
      <c r="D345" s="3">
        <v>4</v>
      </c>
      <c r="E345" s="3">
        <v>1</v>
      </c>
      <c r="F345" s="3">
        <v>3</v>
      </c>
      <c r="G345" s="3">
        <v>750</v>
      </c>
      <c r="H345" s="3">
        <v>2.0246501753970301</v>
      </c>
      <c r="I345" s="3">
        <v>1.3065010136778299</v>
      </c>
      <c r="J345" s="3">
        <v>1.82676183551159</v>
      </c>
      <c r="K345" s="3">
        <v>34.448146146364202</v>
      </c>
      <c r="L345" s="3">
        <v>0.88831775985109396</v>
      </c>
      <c r="M345" s="3">
        <v>3.9769045246634702E-2</v>
      </c>
      <c r="N345" s="3">
        <v>1885.7491697442299</v>
      </c>
      <c r="O345" s="3">
        <v>48.628000792578398</v>
      </c>
      <c r="P345" s="3">
        <v>2.1770240911288399</v>
      </c>
      <c r="Q345" s="3">
        <v>66870427</v>
      </c>
      <c r="R345" s="3">
        <v>48713</v>
      </c>
      <c r="S345" s="3">
        <v>66843405</v>
      </c>
      <c r="T345" s="3">
        <v>22148</v>
      </c>
      <c r="U345" s="3">
        <v>0</v>
      </c>
      <c r="V345" s="3">
        <v>3701</v>
      </c>
      <c r="W345" s="3" t="s">
        <v>1940</v>
      </c>
      <c r="X345" s="3">
        <v>66831881</v>
      </c>
      <c r="Y345" s="3">
        <v>10644</v>
      </c>
      <c r="Z345" s="3" t="s">
        <v>1940</v>
      </c>
      <c r="AA345" s="3">
        <v>66831881</v>
      </c>
      <c r="AB345" s="3">
        <v>10644</v>
      </c>
      <c r="AC345" s="3" t="s">
        <v>1934</v>
      </c>
      <c r="AD345" s="3">
        <v>-1313973</v>
      </c>
      <c r="AE345" s="3" t="s">
        <v>49</v>
      </c>
      <c r="AF345" s="3" t="s">
        <v>55</v>
      </c>
      <c r="AG345" s="3" t="s">
        <v>1941</v>
      </c>
      <c r="AH345" s="3" t="s">
        <v>1942</v>
      </c>
      <c r="AI345" s="3">
        <v>0</v>
      </c>
      <c r="AJ345" s="3" t="s">
        <v>53</v>
      </c>
      <c r="AK345" s="3" t="s">
        <v>55</v>
      </c>
      <c r="AL345" s="3" t="s">
        <v>1941</v>
      </c>
      <c r="AM345" s="3" t="s">
        <v>1942</v>
      </c>
      <c r="AN345" s="3">
        <v>406</v>
      </c>
      <c r="AO345" s="3" t="s">
        <v>49</v>
      </c>
      <c r="AP345" s="3" t="s">
        <v>55</v>
      </c>
      <c r="AQ345" s="3" t="s">
        <v>1941</v>
      </c>
      <c r="AR345" s="3" t="s">
        <v>1942</v>
      </c>
      <c r="AS345" s="3">
        <v>0</v>
      </c>
      <c r="AT345" s="3">
        <v>56.432982094455603</v>
      </c>
      <c r="AU345" s="4">
        <f t="shared" si="30"/>
        <v>1</v>
      </c>
      <c r="AV345" s="4">
        <f t="shared" si="31"/>
        <v>0</v>
      </c>
      <c r="AW345" s="4">
        <f t="shared" si="32"/>
        <v>0</v>
      </c>
      <c r="AX345" s="4">
        <f t="shared" si="33"/>
        <v>0</v>
      </c>
      <c r="AY345" s="4">
        <f t="shared" si="34"/>
        <v>0</v>
      </c>
      <c r="AZ345" s="3" t="str">
        <f t="shared" si="35"/>
        <v>NO</v>
      </c>
    </row>
    <row r="346" spans="1:52" x14ac:dyDescent="0.25">
      <c r="A346" s="3" t="s">
        <v>7320</v>
      </c>
      <c r="B346" s="3">
        <v>40180422</v>
      </c>
      <c r="C346" s="3">
        <v>40181836</v>
      </c>
      <c r="D346" s="3">
        <v>4</v>
      </c>
      <c r="E346" s="3">
        <v>3</v>
      </c>
      <c r="F346" s="3">
        <v>3</v>
      </c>
      <c r="G346" s="3">
        <v>1414</v>
      </c>
      <c r="H346" s="3">
        <v>4.4435256728962402</v>
      </c>
      <c r="I346" s="3">
        <v>2.4658078426993</v>
      </c>
      <c r="J346" s="3">
        <v>5.7403342697845101</v>
      </c>
      <c r="K346" s="3">
        <v>21.540694668744699</v>
      </c>
      <c r="L346" s="3">
        <v>8.2263510215738496</v>
      </c>
      <c r="M346" s="3">
        <v>10.620094879118</v>
      </c>
      <c r="N346" s="3">
        <v>375.25157345154702</v>
      </c>
      <c r="O346" s="3">
        <v>143.30787433190099</v>
      </c>
      <c r="P346" s="3">
        <v>185.00830056220201</v>
      </c>
      <c r="Q346" s="3">
        <v>40273569</v>
      </c>
      <c r="R346" s="3">
        <v>91519</v>
      </c>
      <c r="S346" s="3">
        <v>40185630</v>
      </c>
      <c r="T346" s="3">
        <v>3775</v>
      </c>
      <c r="U346" s="3">
        <v>0</v>
      </c>
      <c r="V346" s="3">
        <v>0</v>
      </c>
      <c r="W346" s="3" t="s">
        <v>7447</v>
      </c>
      <c r="X346" s="3">
        <v>40174021</v>
      </c>
      <c r="Y346" s="3">
        <v>-5754</v>
      </c>
      <c r="Z346" s="3" t="s">
        <v>7447</v>
      </c>
      <c r="AA346" s="3">
        <v>40174021</v>
      </c>
      <c r="AB346" s="3">
        <v>-5754</v>
      </c>
      <c r="AC346" s="3" t="s">
        <v>7419</v>
      </c>
      <c r="AD346" s="3">
        <v>-1024478</v>
      </c>
      <c r="AE346" s="3" t="s">
        <v>49</v>
      </c>
      <c r="AF346" s="3" t="s">
        <v>55</v>
      </c>
      <c r="AG346" s="3" t="s">
        <v>7448</v>
      </c>
      <c r="AH346" s="3" t="s">
        <v>7449</v>
      </c>
      <c r="AI346" s="3">
        <v>0</v>
      </c>
      <c r="AJ346" s="3" t="s">
        <v>53</v>
      </c>
      <c r="AK346" s="3" t="s">
        <v>55</v>
      </c>
      <c r="AL346" s="3" t="s">
        <v>7448</v>
      </c>
      <c r="AM346" s="3" t="s">
        <v>7449</v>
      </c>
      <c r="AN346" s="3">
        <v>-2282</v>
      </c>
      <c r="AO346" s="3" t="s">
        <v>49</v>
      </c>
      <c r="AP346" s="3" t="s">
        <v>55</v>
      </c>
      <c r="AQ346" s="3" t="s">
        <v>7448</v>
      </c>
      <c r="AR346" s="3" t="s">
        <v>7449</v>
      </c>
      <c r="AS346" s="3">
        <v>0</v>
      </c>
      <c r="AT346" s="3">
        <v>55.537431470999401</v>
      </c>
      <c r="AU346" s="4">
        <f t="shared" si="30"/>
        <v>1</v>
      </c>
      <c r="AV346" s="4">
        <f t="shared" si="31"/>
        <v>0</v>
      </c>
      <c r="AW346" s="4">
        <f t="shared" si="32"/>
        <v>0</v>
      </c>
      <c r="AX346" s="4">
        <f t="shared" si="33"/>
        <v>0</v>
      </c>
      <c r="AY346" s="4">
        <f t="shared" si="34"/>
        <v>0</v>
      </c>
      <c r="AZ346" s="3" t="str">
        <f t="shared" si="35"/>
        <v>NO</v>
      </c>
    </row>
    <row r="347" spans="1:52" x14ac:dyDescent="0.25">
      <c r="A347" s="3" t="s">
        <v>7485</v>
      </c>
      <c r="B347" s="3">
        <v>71910396</v>
      </c>
      <c r="C347" s="3">
        <v>71911767</v>
      </c>
      <c r="D347" s="3">
        <v>4</v>
      </c>
      <c r="E347" s="3">
        <v>1</v>
      </c>
      <c r="F347" s="3">
        <v>3</v>
      </c>
      <c r="G347" s="3">
        <v>1371</v>
      </c>
      <c r="H347" s="3">
        <v>3.1808113708327599</v>
      </c>
      <c r="I347" s="3">
        <v>1.7236190368053601</v>
      </c>
      <c r="J347" s="3">
        <v>4.0899544130350201</v>
      </c>
      <c r="K347" s="3">
        <v>96.727482926649103</v>
      </c>
      <c r="L347" s="3">
        <v>9.9776814473002293</v>
      </c>
      <c r="M347" s="3">
        <v>13.0796210954367</v>
      </c>
      <c r="N347" s="3">
        <v>2365.0014928863402</v>
      </c>
      <c r="O347" s="3">
        <v>243.95581074206001</v>
      </c>
      <c r="P347" s="3">
        <v>319.79870127038203</v>
      </c>
      <c r="Q347" s="3">
        <v>71897184</v>
      </c>
      <c r="R347" s="3">
        <v>-13213</v>
      </c>
      <c r="S347" s="3">
        <v>71785090</v>
      </c>
      <c r="T347" s="3">
        <v>-125307</v>
      </c>
      <c r="U347" s="3">
        <v>0</v>
      </c>
      <c r="V347" s="3">
        <v>0</v>
      </c>
      <c r="W347" s="3" t="s">
        <v>7853</v>
      </c>
      <c r="X347" s="3">
        <v>71868024</v>
      </c>
      <c r="Y347" s="3">
        <v>-41101</v>
      </c>
      <c r="Z347" s="3" t="s">
        <v>7853</v>
      </c>
      <c r="AA347" s="3">
        <v>71868024</v>
      </c>
      <c r="AB347" s="3">
        <v>-41101</v>
      </c>
      <c r="AC347" s="3" t="s">
        <v>7823</v>
      </c>
      <c r="AD347" s="3">
        <v>-1392333</v>
      </c>
      <c r="AE347" s="3" t="s">
        <v>49</v>
      </c>
      <c r="AF347" s="3" t="s">
        <v>50</v>
      </c>
      <c r="AG347" s="3" t="s">
        <v>7854</v>
      </c>
      <c r="AH347" s="3" t="s">
        <v>7855</v>
      </c>
      <c r="AI347" s="3">
        <v>31826</v>
      </c>
      <c r="AJ347" s="3" t="s">
        <v>53</v>
      </c>
      <c r="AK347" s="3" t="s">
        <v>50</v>
      </c>
      <c r="AL347" s="3" t="s">
        <v>7854</v>
      </c>
      <c r="AM347" s="3" t="s">
        <v>7855</v>
      </c>
      <c r="AN347" s="3">
        <v>31826</v>
      </c>
      <c r="AO347" s="3" t="s">
        <v>49</v>
      </c>
      <c r="AP347" s="3" t="s">
        <v>50</v>
      </c>
      <c r="AQ347" s="3" t="s">
        <v>7854</v>
      </c>
      <c r="AR347" s="3" t="s">
        <v>7855</v>
      </c>
      <c r="AS347" s="3">
        <v>32058</v>
      </c>
      <c r="AT347" s="3">
        <v>55.139941262861797</v>
      </c>
      <c r="AU347" s="4">
        <f t="shared" si="30"/>
        <v>0</v>
      </c>
      <c r="AV347" s="4">
        <f t="shared" si="31"/>
        <v>0</v>
      </c>
      <c r="AW347" s="4">
        <f t="shared" si="32"/>
        <v>0</v>
      </c>
      <c r="AX347" s="4">
        <f t="shared" si="33"/>
        <v>0</v>
      </c>
      <c r="AY347" s="4">
        <f t="shared" si="34"/>
        <v>0</v>
      </c>
      <c r="AZ347" s="3" t="str">
        <f t="shared" si="35"/>
        <v>YES</v>
      </c>
    </row>
    <row r="348" spans="1:52" x14ac:dyDescent="0.25">
      <c r="A348" s="3" t="s">
        <v>12280</v>
      </c>
      <c r="B348" s="3">
        <v>81952992</v>
      </c>
      <c r="C348" s="3">
        <v>81956655</v>
      </c>
      <c r="D348" s="3">
        <v>4</v>
      </c>
      <c r="E348" s="3">
        <v>2</v>
      </c>
      <c r="F348" s="3">
        <v>3</v>
      </c>
      <c r="G348" s="3">
        <v>3663</v>
      </c>
      <c r="H348" s="3">
        <v>5.4824361062005096</v>
      </c>
      <c r="I348" s="3">
        <v>8.2776831945335196</v>
      </c>
      <c r="J348" s="3">
        <v>5.5789114257368002</v>
      </c>
      <c r="K348" s="3">
        <v>141.185618766657</v>
      </c>
      <c r="L348" s="3">
        <v>65.798013652304206</v>
      </c>
      <c r="M348" s="3">
        <v>86.586030235184097</v>
      </c>
      <c r="N348" s="3">
        <v>2530.7019235927501</v>
      </c>
      <c r="O348" s="3">
        <v>1179.4059563082999</v>
      </c>
      <c r="P348" s="3">
        <v>1552.02374849945</v>
      </c>
      <c r="Q348" s="3">
        <v>81950082</v>
      </c>
      <c r="R348" s="3">
        <v>-2911</v>
      </c>
      <c r="S348" s="3">
        <v>81689349</v>
      </c>
      <c r="T348" s="3">
        <v>-263644</v>
      </c>
      <c r="U348" s="3">
        <v>0</v>
      </c>
      <c r="V348" s="3">
        <v>0</v>
      </c>
      <c r="W348" s="3" t="s">
        <v>12531</v>
      </c>
      <c r="X348" s="3">
        <v>81946437</v>
      </c>
      <c r="Y348" s="3">
        <v>0</v>
      </c>
      <c r="Z348" s="3" t="s">
        <v>12531</v>
      </c>
      <c r="AA348" s="3">
        <v>81946437</v>
      </c>
      <c r="AB348" s="3">
        <v>0</v>
      </c>
      <c r="AC348" s="3" t="s">
        <v>12505</v>
      </c>
      <c r="AD348" s="3">
        <v>-2385191</v>
      </c>
      <c r="AE348" s="3" t="s">
        <v>49</v>
      </c>
      <c r="AF348" s="3" t="s">
        <v>50</v>
      </c>
      <c r="AG348" s="3" t="s">
        <v>12532</v>
      </c>
      <c r="AH348" s="3" t="s">
        <v>12533</v>
      </c>
      <c r="AI348" s="3">
        <v>0</v>
      </c>
      <c r="AJ348" s="3" t="s">
        <v>53</v>
      </c>
      <c r="AK348" s="3" t="s">
        <v>55</v>
      </c>
      <c r="AL348" s="3" t="s">
        <v>12534</v>
      </c>
      <c r="AM348" s="3" t="s">
        <v>12535</v>
      </c>
      <c r="AN348" s="3">
        <v>-2899</v>
      </c>
      <c r="AO348" s="3" t="s">
        <v>49</v>
      </c>
      <c r="AP348" s="3" t="s">
        <v>50</v>
      </c>
      <c r="AQ348" s="3" t="s">
        <v>12532</v>
      </c>
      <c r="AR348" s="3" t="s">
        <v>12533</v>
      </c>
      <c r="AS348" s="3">
        <v>0</v>
      </c>
      <c r="AT348" s="3">
        <v>54.145868508947203</v>
      </c>
      <c r="AU348" s="4">
        <f t="shared" si="30"/>
        <v>1</v>
      </c>
      <c r="AV348" s="4">
        <f t="shared" si="31"/>
        <v>0</v>
      </c>
      <c r="AW348" s="4">
        <f t="shared" si="32"/>
        <v>1</v>
      </c>
      <c r="AX348" s="4">
        <f t="shared" si="33"/>
        <v>0</v>
      </c>
      <c r="AY348" s="4">
        <f t="shared" si="34"/>
        <v>0</v>
      </c>
      <c r="AZ348" s="3" t="str">
        <f t="shared" si="35"/>
        <v>NO</v>
      </c>
    </row>
    <row r="349" spans="1:52" x14ac:dyDescent="0.25">
      <c r="A349" s="3" t="s">
        <v>9365</v>
      </c>
      <c r="B349" s="3">
        <v>92284100</v>
      </c>
      <c r="C349" s="3">
        <v>92285509</v>
      </c>
      <c r="D349" s="3">
        <v>4</v>
      </c>
      <c r="E349" s="3">
        <v>3</v>
      </c>
      <c r="F349" s="3">
        <v>3</v>
      </c>
      <c r="G349" s="3">
        <v>1409</v>
      </c>
      <c r="H349" s="3">
        <v>6.18045070176764</v>
      </c>
      <c r="I349" s="3">
        <v>2.38298567635466</v>
      </c>
      <c r="J349" s="3">
        <v>10.527333375908601</v>
      </c>
      <c r="K349" s="3">
        <v>100.513323265111</v>
      </c>
      <c r="L349" s="3">
        <v>26.1875103419273</v>
      </c>
      <c r="M349" s="3">
        <v>34.145282767398797</v>
      </c>
      <c r="N349" s="3">
        <v>954.78427134388301</v>
      </c>
      <c r="O349" s="3">
        <v>248.75730070310399</v>
      </c>
      <c r="P349" s="3">
        <v>324.34883125805499</v>
      </c>
      <c r="Q349" s="3">
        <v>92293172</v>
      </c>
      <c r="R349" s="3">
        <v>7627</v>
      </c>
      <c r="S349" s="3">
        <v>92227537</v>
      </c>
      <c r="T349" s="3">
        <v>-56564</v>
      </c>
      <c r="U349" s="3">
        <v>0</v>
      </c>
      <c r="V349" s="3">
        <v>0</v>
      </c>
      <c r="W349" s="3" t="s">
        <v>9784</v>
      </c>
      <c r="X349" s="3">
        <v>92199536</v>
      </c>
      <c r="Y349" s="3">
        <v>0</v>
      </c>
      <c r="Z349" s="3" t="s">
        <v>9784</v>
      </c>
      <c r="AA349" s="3">
        <v>92199536</v>
      </c>
      <c r="AB349" s="3">
        <v>0</v>
      </c>
      <c r="AC349" s="3" t="s">
        <v>9774</v>
      </c>
      <c r="AD349" s="3">
        <v>-969554</v>
      </c>
      <c r="AE349" s="3" t="s">
        <v>49</v>
      </c>
      <c r="AF349" s="3" t="s">
        <v>50</v>
      </c>
      <c r="AG349" s="3" t="s">
        <v>9785</v>
      </c>
      <c r="AH349" s="3" t="s">
        <v>9786</v>
      </c>
      <c r="AI349" s="3">
        <v>0</v>
      </c>
      <c r="AJ349" s="3" t="s">
        <v>53</v>
      </c>
      <c r="AK349" s="3" t="s">
        <v>50</v>
      </c>
      <c r="AL349" s="3" t="s">
        <v>9785</v>
      </c>
      <c r="AM349" s="3" t="s">
        <v>9786</v>
      </c>
      <c r="AN349" s="3">
        <v>19972</v>
      </c>
      <c r="AO349" s="3" t="s">
        <v>49</v>
      </c>
      <c r="AP349" s="3" t="s">
        <v>50</v>
      </c>
      <c r="AQ349" s="3" t="s">
        <v>9785</v>
      </c>
      <c r="AR349" s="3" t="s">
        <v>9786</v>
      </c>
      <c r="AS349" s="3">
        <v>0</v>
      </c>
      <c r="AT349" s="3">
        <v>54.128071347052803</v>
      </c>
      <c r="AU349" s="4">
        <f t="shared" si="30"/>
        <v>1</v>
      </c>
      <c r="AV349" s="4">
        <f t="shared" si="31"/>
        <v>0</v>
      </c>
      <c r="AW349" s="4">
        <f t="shared" si="32"/>
        <v>1</v>
      </c>
      <c r="AX349" s="4">
        <f t="shared" si="33"/>
        <v>0</v>
      </c>
      <c r="AY349" s="4">
        <f t="shared" si="34"/>
        <v>0</v>
      </c>
      <c r="AZ349" s="3" t="str">
        <f t="shared" si="35"/>
        <v>NO</v>
      </c>
    </row>
    <row r="350" spans="1:52" x14ac:dyDescent="0.25">
      <c r="A350" s="3" t="s">
        <v>46</v>
      </c>
      <c r="B350" s="3">
        <v>6846453</v>
      </c>
      <c r="C350" s="3">
        <v>6847313</v>
      </c>
      <c r="D350" s="3">
        <v>3</v>
      </c>
      <c r="E350" s="3">
        <v>3</v>
      </c>
      <c r="F350" s="3">
        <v>3</v>
      </c>
      <c r="G350" s="3">
        <v>860</v>
      </c>
      <c r="H350" s="3">
        <v>1.6995890967107401</v>
      </c>
      <c r="I350" s="3">
        <v>2.5731962897872598</v>
      </c>
      <c r="J350" s="3">
        <v>0.67713737155915599</v>
      </c>
      <c r="K350" s="3">
        <v>354.906184865142</v>
      </c>
      <c r="L350" s="3">
        <v>102.49718754814999</v>
      </c>
      <c r="M350" s="3">
        <v>136.26477598841299</v>
      </c>
      <c r="N350" s="3">
        <v>52412.730381125701</v>
      </c>
      <c r="O350" s="3">
        <v>15136.838085327299</v>
      </c>
      <c r="P350" s="3">
        <v>20123.6531480538</v>
      </c>
      <c r="Q350" s="3">
        <v>6812017</v>
      </c>
      <c r="R350" s="3">
        <v>-34437</v>
      </c>
      <c r="S350" s="3">
        <v>6855021</v>
      </c>
      <c r="T350" s="3">
        <v>7690</v>
      </c>
      <c r="U350" s="3">
        <v>0</v>
      </c>
      <c r="V350" s="3">
        <v>0</v>
      </c>
      <c r="W350" s="3" t="s">
        <v>96</v>
      </c>
      <c r="X350" s="3">
        <v>6834332</v>
      </c>
      <c r="Y350" s="3">
        <v>-11836</v>
      </c>
      <c r="Z350" s="3" t="s">
        <v>96</v>
      </c>
      <c r="AA350" s="3">
        <v>6834332</v>
      </c>
      <c r="AB350" s="3">
        <v>-11836</v>
      </c>
      <c r="AC350" s="3" t="s">
        <v>78</v>
      </c>
      <c r="AD350" s="3">
        <v>-61611</v>
      </c>
      <c r="AE350" s="3" t="s">
        <v>49</v>
      </c>
      <c r="AF350" s="3" t="s">
        <v>55</v>
      </c>
      <c r="AG350" s="3" t="s">
        <v>97</v>
      </c>
      <c r="AH350" s="3" t="s">
        <v>98</v>
      </c>
      <c r="AI350" s="3">
        <v>0</v>
      </c>
      <c r="AJ350" s="3" t="s">
        <v>53</v>
      </c>
      <c r="AK350" s="3" t="s">
        <v>55</v>
      </c>
      <c r="AL350" s="3" t="s">
        <v>97</v>
      </c>
      <c r="AM350" s="3" t="s">
        <v>98</v>
      </c>
      <c r="AN350" s="3">
        <v>5736</v>
      </c>
      <c r="AO350" s="3" t="s">
        <v>49</v>
      </c>
      <c r="AP350" s="3" t="s">
        <v>55</v>
      </c>
      <c r="AQ350" s="3" t="s">
        <v>97</v>
      </c>
      <c r="AR350" s="3" t="s">
        <v>98</v>
      </c>
      <c r="AS350" s="3">
        <v>0</v>
      </c>
      <c r="AT350" s="3">
        <v>54.097536582141899</v>
      </c>
      <c r="AU350" s="4">
        <f t="shared" si="30"/>
        <v>1</v>
      </c>
      <c r="AV350" s="4">
        <f t="shared" si="31"/>
        <v>0</v>
      </c>
      <c r="AW350" s="4">
        <f t="shared" si="32"/>
        <v>0</v>
      </c>
      <c r="AX350" s="4">
        <f t="shared" si="33"/>
        <v>0</v>
      </c>
      <c r="AY350" s="4">
        <f t="shared" si="34"/>
        <v>0</v>
      </c>
      <c r="AZ350" s="3" t="str">
        <f t="shared" si="35"/>
        <v>NO</v>
      </c>
    </row>
    <row r="351" spans="1:52" x14ac:dyDescent="0.25">
      <c r="A351" s="3" t="s">
        <v>8462</v>
      </c>
      <c r="B351" s="3">
        <v>60115565</v>
      </c>
      <c r="C351" s="3">
        <v>60117614</v>
      </c>
      <c r="D351" s="3">
        <v>4</v>
      </c>
      <c r="E351" s="3">
        <v>2</v>
      </c>
      <c r="F351" s="3">
        <v>3</v>
      </c>
      <c r="G351" s="3">
        <v>2049</v>
      </c>
      <c r="H351" s="3">
        <v>4.36352262450679</v>
      </c>
      <c r="I351" s="3">
        <v>2.78165355144926</v>
      </c>
      <c r="J351" s="3">
        <v>3.4912992002057699</v>
      </c>
      <c r="K351" s="3">
        <v>66.335952745570097</v>
      </c>
      <c r="L351" s="3">
        <v>2.0864072707041101</v>
      </c>
      <c r="M351" s="3">
        <v>1.78652450480418</v>
      </c>
      <c r="N351" s="3">
        <v>1900.0363171870299</v>
      </c>
      <c r="O351" s="3">
        <v>59.760196736536997</v>
      </c>
      <c r="P351" s="3">
        <v>51.170764874545497</v>
      </c>
      <c r="Q351" s="3">
        <v>59920640</v>
      </c>
      <c r="R351" s="3">
        <v>-194926</v>
      </c>
      <c r="S351" s="3">
        <v>60193097</v>
      </c>
      <c r="T351" s="3">
        <v>75466</v>
      </c>
      <c r="U351" s="3">
        <v>0</v>
      </c>
      <c r="V351" s="3">
        <v>0</v>
      </c>
      <c r="W351" s="3" t="s">
        <v>8783</v>
      </c>
      <c r="X351" s="3">
        <v>59767815</v>
      </c>
      <c r="Y351" s="3">
        <v>-323452</v>
      </c>
      <c r="Z351" s="3" t="s">
        <v>8783</v>
      </c>
      <c r="AA351" s="3">
        <v>59767815</v>
      </c>
      <c r="AB351" s="3">
        <v>-323452</v>
      </c>
      <c r="AC351" s="3" t="s">
        <v>8758</v>
      </c>
      <c r="AD351" s="3">
        <v>-3042434</v>
      </c>
      <c r="AE351" s="3" t="s">
        <v>49</v>
      </c>
      <c r="AF351" s="3" t="s">
        <v>168</v>
      </c>
      <c r="AG351" s="3" t="s">
        <v>8786</v>
      </c>
      <c r="AH351" s="3" t="s">
        <v>8787</v>
      </c>
      <c r="AI351" s="3">
        <v>-76979</v>
      </c>
      <c r="AJ351" s="3" t="s">
        <v>53</v>
      </c>
      <c r="AK351" s="3" t="s">
        <v>168</v>
      </c>
      <c r="AL351" s="3" t="s">
        <v>8786</v>
      </c>
      <c r="AM351" s="3" t="s">
        <v>8787</v>
      </c>
      <c r="AN351" s="3">
        <v>-76979</v>
      </c>
      <c r="AO351" s="3" t="s">
        <v>49</v>
      </c>
      <c r="AP351" s="3" t="s">
        <v>50</v>
      </c>
      <c r="AQ351" s="3" t="s">
        <v>8784</v>
      </c>
      <c r="AR351" s="3" t="s">
        <v>8785</v>
      </c>
      <c r="AS351" s="3">
        <v>-195095</v>
      </c>
      <c r="AT351" s="3">
        <v>53.972289781469698</v>
      </c>
      <c r="AU351" s="4">
        <f t="shared" si="30"/>
        <v>0</v>
      </c>
      <c r="AV351" s="4">
        <f t="shared" si="31"/>
        <v>0</v>
      </c>
      <c r="AW351" s="4">
        <f t="shared" si="32"/>
        <v>0</v>
      </c>
      <c r="AX351" s="4">
        <f t="shared" si="33"/>
        <v>0</v>
      </c>
      <c r="AY351" s="4">
        <f t="shared" si="34"/>
        <v>0</v>
      </c>
      <c r="AZ351" s="3" t="str">
        <f t="shared" si="35"/>
        <v>YES</v>
      </c>
    </row>
    <row r="352" spans="1:52" x14ac:dyDescent="0.25">
      <c r="A352" s="3" t="s">
        <v>2259</v>
      </c>
      <c r="B352" s="3">
        <v>29715631</v>
      </c>
      <c r="C352" s="3">
        <v>29715873</v>
      </c>
      <c r="D352" s="3">
        <v>4</v>
      </c>
      <c r="E352" s="3">
        <v>3</v>
      </c>
      <c r="F352" s="3">
        <v>3</v>
      </c>
      <c r="G352" s="3">
        <v>242</v>
      </c>
      <c r="H352" s="3">
        <v>5.2267157077673998</v>
      </c>
      <c r="I352" s="3">
        <v>0.56431220778388502</v>
      </c>
      <c r="J352" s="3">
        <v>10.8917786402346</v>
      </c>
      <c r="K352" s="3">
        <v>25.0592953392872</v>
      </c>
      <c r="L352" s="3">
        <v>3.1068304913657001</v>
      </c>
      <c r="M352" s="3">
        <v>4.09267306234754</v>
      </c>
      <c r="N352" s="3">
        <v>230.07532715287999</v>
      </c>
      <c r="O352" s="3">
        <v>28.524546761251301</v>
      </c>
      <c r="P352" s="3">
        <v>37.5758009553101</v>
      </c>
      <c r="Q352" s="3">
        <v>29844756</v>
      </c>
      <c r="R352" s="3">
        <v>128651</v>
      </c>
      <c r="S352" s="3">
        <v>29783690</v>
      </c>
      <c r="T352" s="3">
        <v>67798</v>
      </c>
      <c r="U352" s="3">
        <v>-183</v>
      </c>
      <c r="V352" s="3">
        <v>0</v>
      </c>
      <c r="W352" s="3" t="s">
        <v>2403</v>
      </c>
      <c r="X352" s="3">
        <v>29658375</v>
      </c>
      <c r="Y352" s="3">
        <v>-56834</v>
      </c>
      <c r="Z352" s="3" t="s">
        <v>2403</v>
      </c>
      <c r="AA352" s="3">
        <v>29658375</v>
      </c>
      <c r="AB352" s="3">
        <v>-56834</v>
      </c>
      <c r="AC352" s="3" t="s">
        <v>2390</v>
      </c>
      <c r="AD352" s="3">
        <v>1039295</v>
      </c>
      <c r="AE352" s="3" t="s">
        <v>49</v>
      </c>
      <c r="AF352" s="3" t="s">
        <v>55</v>
      </c>
      <c r="AG352" s="3" t="s">
        <v>2404</v>
      </c>
      <c r="AH352" s="3" t="s">
        <v>2405</v>
      </c>
      <c r="AI352" s="3">
        <v>0</v>
      </c>
      <c r="AJ352" s="3" t="s">
        <v>53</v>
      </c>
      <c r="AK352" s="3" t="s">
        <v>55</v>
      </c>
      <c r="AL352" s="3" t="s">
        <v>2404</v>
      </c>
      <c r="AM352" s="3" t="s">
        <v>2405</v>
      </c>
      <c r="AN352" s="3">
        <v>35794</v>
      </c>
      <c r="AO352" s="3" t="s">
        <v>49</v>
      </c>
      <c r="AP352" s="3" t="s">
        <v>55</v>
      </c>
      <c r="AQ352" s="3" t="s">
        <v>2404</v>
      </c>
      <c r="AR352" s="3" t="s">
        <v>2405</v>
      </c>
      <c r="AS352" s="3">
        <v>0</v>
      </c>
      <c r="AT352" s="3">
        <v>53.937099845515597</v>
      </c>
      <c r="AU352" s="4">
        <f t="shared" si="30"/>
        <v>1</v>
      </c>
      <c r="AV352" s="4">
        <f t="shared" si="31"/>
        <v>0</v>
      </c>
      <c r="AW352" s="4">
        <f t="shared" si="32"/>
        <v>0</v>
      </c>
      <c r="AX352" s="4">
        <f t="shared" si="33"/>
        <v>0</v>
      </c>
      <c r="AY352" s="4">
        <f t="shared" si="34"/>
        <v>0</v>
      </c>
      <c r="AZ352" s="3" t="str">
        <f t="shared" si="35"/>
        <v>NO</v>
      </c>
    </row>
    <row r="353" spans="1:52" x14ac:dyDescent="0.25">
      <c r="A353" s="3" t="s">
        <v>2259</v>
      </c>
      <c r="B353" s="3">
        <v>3758164</v>
      </c>
      <c r="C353" s="3">
        <v>3758669</v>
      </c>
      <c r="D353" s="3">
        <v>4</v>
      </c>
      <c r="E353" s="3">
        <v>2</v>
      </c>
      <c r="F353" s="3">
        <v>3</v>
      </c>
      <c r="G353" s="3">
        <v>505</v>
      </c>
      <c r="H353" s="3">
        <v>1.6889620159419301</v>
      </c>
      <c r="I353" s="3">
        <v>1.36786584058524</v>
      </c>
      <c r="J353" s="3">
        <v>1.1793535055958899</v>
      </c>
      <c r="K353" s="3">
        <v>55.2784392318244</v>
      </c>
      <c r="L353" s="3">
        <v>20.591639502783199</v>
      </c>
      <c r="M353" s="3">
        <v>26.883192019766799</v>
      </c>
      <c r="N353" s="3">
        <v>4687.18149134547</v>
      </c>
      <c r="O353" s="3">
        <v>1746.0107936321399</v>
      </c>
      <c r="P353" s="3">
        <v>2279.4854886350399</v>
      </c>
      <c r="Q353" s="3">
        <v>3871956</v>
      </c>
      <c r="R353" s="3">
        <v>112744</v>
      </c>
      <c r="S353" s="3">
        <v>3753135</v>
      </c>
      <c r="T353" s="3">
        <v>-5030</v>
      </c>
      <c r="U353" s="3">
        <v>377</v>
      </c>
      <c r="V353" s="3">
        <v>0</v>
      </c>
      <c r="W353" s="3" t="s">
        <v>2270</v>
      </c>
      <c r="X353" s="3">
        <v>3725911</v>
      </c>
      <c r="Y353" s="3">
        <v>0</v>
      </c>
      <c r="Z353" s="3" t="s">
        <v>2271</v>
      </c>
      <c r="AA353" s="3">
        <v>3756574</v>
      </c>
      <c r="AB353" s="3">
        <v>-1</v>
      </c>
      <c r="AC353" s="3" t="s">
        <v>2261</v>
      </c>
      <c r="AD353" s="3">
        <v>489313</v>
      </c>
      <c r="AE353" s="3" t="s">
        <v>49</v>
      </c>
      <c r="AF353" s="3" t="s">
        <v>55</v>
      </c>
      <c r="AG353" s="3" t="s">
        <v>2272</v>
      </c>
      <c r="AH353" s="3" t="s">
        <v>2273</v>
      </c>
      <c r="AI353" s="3">
        <v>0</v>
      </c>
      <c r="AJ353" s="3" t="s">
        <v>53</v>
      </c>
      <c r="AK353" s="3" t="s">
        <v>50</v>
      </c>
      <c r="AL353" s="3" t="s">
        <v>2274</v>
      </c>
      <c r="AM353" s="3" t="s">
        <v>2275</v>
      </c>
      <c r="AN353" s="3">
        <v>-322</v>
      </c>
      <c r="AO353" s="3" t="s">
        <v>49</v>
      </c>
      <c r="AP353" s="3" t="s">
        <v>55</v>
      </c>
      <c r="AQ353" s="3" t="s">
        <v>2272</v>
      </c>
      <c r="AR353" s="3" t="s">
        <v>2273</v>
      </c>
      <c r="AS353" s="3">
        <v>0</v>
      </c>
      <c r="AT353" s="3">
        <v>53.790184028156801</v>
      </c>
      <c r="AU353" s="4">
        <f t="shared" si="30"/>
        <v>1</v>
      </c>
      <c r="AV353" s="4">
        <f t="shared" si="31"/>
        <v>0</v>
      </c>
      <c r="AW353" s="4">
        <f t="shared" si="32"/>
        <v>1</v>
      </c>
      <c r="AX353" s="4">
        <f t="shared" si="33"/>
        <v>0</v>
      </c>
      <c r="AY353" s="4">
        <f t="shared" si="34"/>
        <v>0</v>
      </c>
      <c r="AZ353" s="3" t="str">
        <f t="shared" si="35"/>
        <v>NO</v>
      </c>
    </row>
    <row r="354" spans="1:52" x14ac:dyDescent="0.25">
      <c r="A354" s="3" t="s">
        <v>46</v>
      </c>
      <c r="B354" s="3">
        <v>20378893</v>
      </c>
      <c r="C354" s="3">
        <v>20379133</v>
      </c>
      <c r="D354" s="3">
        <v>4</v>
      </c>
      <c r="E354" s="3">
        <v>2</v>
      </c>
      <c r="F354" s="3">
        <v>3</v>
      </c>
      <c r="G354" s="3">
        <v>240</v>
      </c>
      <c r="H354" s="3">
        <v>6.5267130109403597</v>
      </c>
      <c r="I354" s="3">
        <v>1.1378494895842299</v>
      </c>
      <c r="J354" s="3">
        <v>12.948908070756501</v>
      </c>
      <c r="K354" s="3">
        <v>23.816607142060899</v>
      </c>
      <c r="L354" s="3">
        <v>7.9174828475396799</v>
      </c>
      <c r="M354" s="3">
        <v>8.0931479527863708</v>
      </c>
      <c r="N354" s="3">
        <v>183.92753282300001</v>
      </c>
      <c r="O354" s="3">
        <v>61.144019281597302</v>
      </c>
      <c r="P354" s="3">
        <v>62.5006209679078</v>
      </c>
      <c r="Q354" s="3">
        <v>20379486</v>
      </c>
      <c r="R354" s="3">
        <v>0</v>
      </c>
      <c r="S354" s="3">
        <v>20342346</v>
      </c>
      <c r="T354" s="3">
        <v>-36548</v>
      </c>
      <c r="U354" s="3">
        <v>3088</v>
      </c>
      <c r="V354" s="3">
        <v>0</v>
      </c>
      <c r="W354" s="3" t="s">
        <v>157</v>
      </c>
      <c r="X354" s="3">
        <v>20373189</v>
      </c>
      <c r="Y354" s="3">
        <v>0</v>
      </c>
      <c r="Z354" s="3" t="s">
        <v>157</v>
      </c>
      <c r="AA354" s="3">
        <v>20373189</v>
      </c>
      <c r="AB354" s="3">
        <v>0</v>
      </c>
      <c r="AC354" s="3" t="s">
        <v>154</v>
      </c>
      <c r="AD354" s="3">
        <v>1645426</v>
      </c>
      <c r="AE354" s="3" t="s">
        <v>49</v>
      </c>
      <c r="AF354" s="3" t="s">
        <v>50</v>
      </c>
      <c r="AG354" s="3" t="s">
        <v>158</v>
      </c>
      <c r="AH354" s="3" t="s">
        <v>159</v>
      </c>
      <c r="AI354" s="3">
        <v>0</v>
      </c>
      <c r="AJ354" s="3" t="s">
        <v>53</v>
      </c>
      <c r="AK354" s="3" t="s">
        <v>50</v>
      </c>
      <c r="AL354" s="3" t="s">
        <v>158</v>
      </c>
      <c r="AM354" s="3" t="s">
        <v>159</v>
      </c>
      <c r="AN354" s="3">
        <v>0</v>
      </c>
      <c r="AO354" s="3" t="s">
        <v>49</v>
      </c>
      <c r="AP354" s="3" t="s">
        <v>50</v>
      </c>
      <c r="AQ354" s="3" t="s">
        <v>158</v>
      </c>
      <c r="AR354" s="3" t="s">
        <v>159</v>
      </c>
      <c r="AS354" s="3">
        <v>0</v>
      </c>
      <c r="AT354" s="3">
        <v>53.760913931735701</v>
      </c>
      <c r="AU354" s="4">
        <f t="shared" si="30"/>
        <v>1</v>
      </c>
      <c r="AV354" s="4">
        <f t="shared" si="31"/>
        <v>0</v>
      </c>
      <c r="AW354" s="4">
        <f t="shared" si="32"/>
        <v>1</v>
      </c>
      <c r="AX354" s="4">
        <f t="shared" si="33"/>
        <v>1</v>
      </c>
      <c r="AY354" s="4">
        <f t="shared" si="34"/>
        <v>0</v>
      </c>
      <c r="AZ354" s="3" t="str">
        <f t="shared" si="35"/>
        <v>NO</v>
      </c>
    </row>
    <row r="355" spans="1:52" x14ac:dyDescent="0.25">
      <c r="A355" s="3" t="s">
        <v>3891</v>
      </c>
      <c r="B355" s="3">
        <v>59887849</v>
      </c>
      <c r="C355" s="3">
        <v>59889946</v>
      </c>
      <c r="D355" s="3">
        <v>4</v>
      </c>
      <c r="E355" s="3">
        <v>2</v>
      </c>
      <c r="F355" s="3">
        <v>3</v>
      </c>
      <c r="G355" s="3">
        <v>2097</v>
      </c>
      <c r="H355" s="3">
        <v>13.293329304946701</v>
      </c>
      <c r="I355" s="3">
        <v>3.8214414178637601</v>
      </c>
      <c r="J355" s="3">
        <v>20.300299158230999</v>
      </c>
      <c r="K355" s="3">
        <v>26.674304867932801</v>
      </c>
      <c r="L355" s="3">
        <v>32.434966770003697</v>
      </c>
      <c r="M355" s="3">
        <v>42.226386707466901</v>
      </c>
      <c r="N355" s="3">
        <v>131.398580188496</v>
      </c>
      <c r="O355" s="3">
        <v>159.77580683510499</v>
      </c>
      <c r="P355" s="3">
        <v>208.00869178494699</v>
      </c>
      <c r="Q355" s="3">
        <v>59904856</v>
      </c>
      <c r="R355" s="3">
        <v>13350</v>
      </c>
      <c r="S355" s="3">
        <v>60004242</v>
      </c>
      <c r="T355" s="3">
        <v>114277</v>
      </c>
      <c r="U355" s="3">
        <v>0</v>
      </c>
      <c r="V355" s="3">
        <v>0</v>
      </c>
      <c r="W355" s="3" t="s">
        <v>4030</v>
      </c>
      <c r="X355" s="3">
        <v>59847830</v>
      </c>
      <c r="Y355" s="3">
        <v>-39295</v>
      </c>
      <c r="Z355" s="3" t="s">
        <v>4030</v>
      </c>
      <c r="AA355" s="3">
        <v>59847830</v>
      </c>
      <c r="AB355" s="3">
        <v>-39295</v>
      </c>
      <c r="AC355" s="3" t="s">
        <v>3964</v>
      </c>
      <c r="AD355" s="3">
        <v>-7868755</v>
      </c>
      <c r="AE355" s="3" t="s">
        <v>49</v>
      </c>
      <c r="AF355" s="3" t="s">
        <v>168</v>
      </c>
      <c r="AG355" s="3" t="s">
        <v>4031</v>
      </c>
      <c r="AH355" s="3" t="s">
        <v>4032</v>
      </c>
      <c r="AI355" s="3">
        <v>-14354</v>
      </c>
      <c r="AJ355" s="3" t="s">
        <v>53</v>
      </c>
      <c r="AK355" s="3" t="s">
        <v>168</v>
      </c>
      <c r="AL355" s="3" t="s">
        <v>4031</v>
      </c>
      <c r="AM355" s="3" t="s">
        <v>4032</v>
      </c>
      <c r="AN355" s="3">
        <v>-14354</v>
      </c>
      <c r="AO355" s="3" t="s">
        <v>49</v>
      </c>
      <c r="AP355" s="3" t="s">
        <v>50</v>
      </c>
      <c r="AQ355" s="3" t="s">
        <v>4033</v>
      </c>
      <c r="AR355" s="3" t="s">
        <v>4034</v>
      </c>
      <c r="AS355" s="3">
        <v>-73125</v>
      </c>
      <c r="AT355" s="3">
        <v>53.685052606743398</v>
      </c>
      <c r="AU355" s="4">
        <f t="shared" si="30"/>
        <v>0</v>
      </c>
      <c r="AV355" s="4">
        <f t="shared" si="31"/>
        <v>0</v>
      </c>
      <c r="AW355" s="4">
        <f t="shared" si="32"/>
        <v>0</v>
      </c>
      <c r="AX355" s="4">
        <f t="shared" si="33"/>
        <v>0</v>
      </c>
      <c r="AY355" s="4">
        <f t="shared" si="34"/>
        <v>0</v>
      </c>
      <c r="AZ355" s="3" t="str">
        <f t="shared" si="35"/>
        <v>YES</v>
      </c>
    </row>
    <row r="356" spans="1:52" x14ac:dyDescent="0.25">
      <c r="A356" s="3" t="s">
        <v>8462</v>
      </c>
      <c r="B356" s="3">
        <v>53999088</v>
      </c>
      <c r="C356" s="3">
        <v>53999735</v>
      </c>
      <c r="D356" s="3">
        <v>4</v>
      </c>
      <c r="E356" s="3">
        <v>2</v>
      </c>
      <c r="F356" s="3">
        <v>3</v>
      </c>
      <c r="G356" s="3">
        <v>647</v>
      </c>
      <c r="H356" s="3">
        <v>6.4308222724488804</v>
      </c>
      <c r="I356" s="3">
        <v>1.1593068290214701</v>
      </c>
      <c r="J356" s="3">
        <v>9.7753787787173803</v>
      </c>
      <c r="K356" s="3">
        <v>32.208671855496704</v>
      </c>
      <c r="L356" s="3">
        <v>1.696043682579</v>
      </c>
      <c r="M356" s="3">
        <v>2.1369725947551701</v>
      </c>
      <c r="N356" s="3">
        <v>329.487711776656</v>
      </c>
      <c r="O356" s="3">
        <v>17.3501581981822</v>
      </c>
      <c r="P356" s="3">
        <v>21.860765123574701</v>
      </c>
      <c r="Q356" s="3">
        <v>53944957</v>
      </c>
      <c r="R356" s="3">
        <v>-54132</v>
      </c>
      <c r="S356" s="3">
        <v>54064431</v>
      </c>
      <c r="T356" s="3">
        <v>64678</v>
      </c>
      <c r="U356" s="3">
        <v>0</v>
      </c>
      <c r="V356" s="3">
        <v>354</v>
      </c>
      <c r="W356" s="3" t="s">
        <v>8747</v>
      </c>
      <c r="X356" s="3">
        <v>53997094</v>
      </c>
      <c r="Y356" s="3">
        <v>0</v>
      </c>
      <c r="Z356" s="3" t="s">
        <v>8747</v>
      </c>
      <c r="AA356" s="3">
        <v>53997094</v>
      </c>
      <c r="AB356" s="3">
        <v>0</v>
      </c>
      <c r="AC356" s="3" t="s">
        <v>8648</v>
      </c>
      <c r="AD356" s="3">
        <v>-1275466</v>
      </c>
      <c r="AE356" s="3" t="s">
        <v>49</v>
      </c>
      <c r="AF356" s="3" t="s">
        <v>55</v>
      </c>
      <c r="AG356" s="3" t="s">
        <v>8745</v>
      </c>
      <c r="AH356" s="3" t="s">
        <v>8746</v>
      </c>
      <c r="AI356" s="3">
        <v>0</v>
      </c>
      <c r="AJ356" s="3" t="s">
        <v>53</v>
      </c>
      <c r="AK356" s="3" t="s">
        <v>50</v>
      </c>
      <c r="AL356" s="3" t="s">
        <v>8748</v>
      </c>
      <c r="AM356" s="3" t="s">
        <v>8749</v>
      </c>
      <c r="AN356" s="3">
        <v>-1376</v>
      </c>
      <c r="AO356" s="3" t="s">
        <v>49</v>
      </c>
      <c r="AP356" s="3" t="s">
        <v>55</v>
      </c>
      <c r="AQ356" s="3" t="s">
        <v>8745</v>
      </c>
      <c r="AR356" s="3" t="s">
        <v>8746</v>
      </c>
      <c r="AS356" s="3">
        <v>0</v>
      </c>
      <c r="AT356" s="3">
        <v>53.2333614761151</v>
      </c>
      <c r="AU356" s="4">
        <f t="shared" si="30"/>
        <v>1</v>
      </c>
      <c r="AV356" s="4">
        <f t="shared" si="31"/>
        <v>0</v>
      </c>
      <c r="AW356" s="4">
        <f t="shared" si="32"/>
        <v>1</v>
      </c>
      <c r="AX356" s="4">
        <f t="shared" si="33"/>
        <v>0</v>
      </c>
      <c r="AY356" s="4">
        <f t="shared" si="34"/>
        <v>0</v>
      </c>
      <c r="AZ356" s="3" t="str">
        <f t="shared" si="35"/>
        <v>NO</v>
      </c>
    </row>
    <row r="357" spans="1:52" x14ac:dyDescent="0.25">
      <c r="A357" s="3" t="s">
        <v>2924</v>
      </c>
      <c r="B357" s="3">
        <v>30058777</v>
      </c>
      <c r="C357" s="3">
        <v>30061038</v>
      </c>
      <c r="D357" s="3">
        <v>4</v>
      </c>
      <c r="E357" s="3">
        <v>2</v>
      </c>
      <c r="F357" s="3">
        <v>3</v>
      </c>
      <c r="G357" s="3">
        <v>2261</v>
      </c>
      <c r="H357" s="3">
        <v>2.70130474732417</v>
      </c>
      <c r="I357" s="3">
        <v>3.4625792803375699</v>
      </c>
      <c r="J357" s="3">
        <v>4.0325788740818096</v>
      </c>
      <c r="K357" s="3">
        <v>264.22840379529299</v>
      </c>
      <c r="L357" s="3">
        <v>187.81820065679199</v>
      </c>
      <c r="M357" s="3">
        <v>246.99030363872501</v>
      </c>
      <c r="N357" s="3">
        <v>6552.3431046455498</v>
      </c>
      <c r="O357" s="3">
        <v>4657.5208203350203</v>
      </c>
      <c r="P357" s="3">
        <v>6124.8722306755299</v>
      </c>
      <c r="Q357" s="3">
        <v>30152149</v>
      </c>
      <c r="R357" s="3">
        <v>90853</v>
      </c>
      <c r="S357" s="3">
        <v>30115841</v>
      </c>
      <c r="T357" s="3">
        <v>54784</v>
      </c>
      <c r="U357" s="3">
        <v>0</v>
      </c>
      <c r="V357" s="3">
        <v>-457</v>
      </c>
      <c r="W357" s="3" t="s">
        <v>3018</v>
      </c>
      <c r="X357" s="3">
        <v>30022020</v>
      </c>
      <c r="Y357" s="3">
        <v>-34978</v>
      </c>
      <c r="Z357" s="3" t="s">
        <v>3018</v>
      </c>
      <c r="AA357" s="3">
        <v>30022020</v>
      </c>
      <c r="AB357" s="3">
        <v>-34978</v>
      </c>
      <c r="AC357" s="3" t="s">
        <v>2971</v>
      </c>
      <c r="AD357" s="3">
        <v>-5090291</v>
      </c>
      <c r="AE357" s="3" t="s">
        <v>49</v>
      </c>
      <c r="AF357" s="3" t="s">
        <v>50</v>
      </c>
      <c r="AG357" s="3" t="s">
        <v>3019</v>
      </c>
      <c r="AH357" s="3" t="s">
        <v>3020</v>
      </c>
      <c r="AI357" s="3">
        <v>-34977</v>
      </c>
      <c r="AJ357" s="3" t="s">
        <v>53</v>
      </c>
      <c r="AK357" s="3" t="s">
        <v>50</v>
      </c>
      <c r="AL357" s="3" t="s">
        <v>3019</v>
      </c>
      <c r="AM357" s="3" t="s">
        <v>3020</v>
      </c>
      <c r="AN357" s="3">
        <v>-34977</v>
      </c>
      <c r="AO357" s="3" t="s">
        <v>49</v>
      </c>
      <c r="AP357" s="3" t="s">
        <v>50</v>
      </c>
      <c r="AQ357" s="3" t="s">
        <v>3021</v>
      </c>
      <c r="AR357" s="3" t="s">
        <v>3022</v>
      </c>
      <c r="AS357" s="3">
        <v>44659</v>
      </c>
      <c r="AT357" s="3">
        <v>53.165794523105198</v>
      </c>
      <c r="AU357" s="4">
        <f t="shared" si="30"/>
        <v>0</v>
      </c>
      <c r="AV357" s="4">
        <f t="shared" si="31"/>
        <v>0</v>
      </c>
      <c r="AW357" s="4">
        <f t="shared" si="32"/>
        <v>0</v>
      </c>
      <c r="AX357" s="4">
        <f t="shared" si="33"/>
        <v>0</v>
      </c>
      <c r="AY357" s="4">
        <f t="shared" si="34"/>
        <v>0</v>
      </c>
      <c r="AZ357" s="3" t="str">
        <f t="shared" si="35"/>
        <v>YES</v>
      </c>
    </row>
    <row r="358" spans="1:52" x14ac:dyDescent="0.25">
      <c r="A358" s="3" t="s">
        <v>12280</v>
      </c>
      <c r="B358" s="3">
        <v>128601242</v>
      </c>
      <c r="C358" s="3">
        <v>128602110</v>
      </c>
      <c r="D358" s="3">
        <v>3</v>
      </c>
      <c r="E358" s="3">
        <v>1</v>
      </c>
      <c r="F358" s="3">
        <v>3</v>
      </c>
      <c r="G358" s="3">
        <v>868</v>
      </c>
      <c r="H358" s="3">
        <v>2.4348866933873401</v>
      </c>
      <c r="I358" s="3">
        <v>2.3922107503711199</v>
      </c>
      <c r="J358" s="3">
        <v>2.3355497649582402</v>
      </c>
      <c r="K358" s="3">
        <v>61.323029510267403</v>
      </c>
      <c r="L358" s="3">
        <v>0.33593125144543801</v>
      </c>
      <c r="M358" s="3">
        <v>0</v>
      </c>
      <c r="N358" s="3">
        <v>2625.63574668099</v>
      </c>
      <c r="O358" s="3">
        <v>14.383390860928399</v>
      </c>
      <c r="P358" s="3">
        <v>0</v>
      </c>
      <c r="Q358" s="3">
        <v>128552476</v>
      </c>
      <c r="R358" s="3">
        <v>-48767</v>
      </c>
      <c r="S358" s="3">
        <v>128552881</v>
      </c>
      <c r="T358" s="3">
        <v>-48362</v>
      </c>
      <c r="U358" s="3">
        <v>0</v>
      </c>
      <c r="V358" s="3">
        <v>0</v>
      </c>
      <c r="W358" s="3" t="s">
        <v>12823</v>
      </c>
      <c r="X358" s="3">
        <v>128595892</v>
      </c>
      <c r="Y358" s="3">
        <v>-4610</v>
      </c>
      <c r="Z358" s="3" t="s">
        <v>12823</v>
      </c>
      <c r="AA358" s="3">
        <v>128595892</v>
      </c>
      <c r="AB358" s="3">
        <v>-4610</v>
      </c>
      <c r="AC358" s="3" t="s">
        <v>12811</v>
      </c>
      <c r="AD358" s="3">
        <v>-207733</v>
      </c>
      <c r="AE358" s="3" t="s">
        <v>49</v>
      </c>
      <c r="AF358" s="3" t="s">
        <v>55</v>
      </c>
      <c r="AG358" s="3" t="s">
        <v>12821</v>
      </c>
      <c r="AH358" s="3" t="s">
        <v>12822</v>
      </c>
      <c r="AI358" s="3">
        <v>0</v>
      </c>
      <c r="AJ358" s="3" t="s">
        <v>53</v>
      </c>
      <c r="AK358" s="3" t="s">
        <v>55</v>
      </c>
      <c r="AL358" s="3" t="s">
        <v>12821</v>
      </c>
      <c r="AM358" s="3" t="s">
        <v>12822</v>
      </c>
      <c r="AN358" s="3">
        <v>0</v>
      </c>
      <c r="AO358" s="3" t="s">
        <v>49</v>
      </c>
      <c r="AP358" s="3" t="s">
        <v>55</v>
      </c>
      <c r="AQ358" s="3" t="s">
        <v>12821</v>
      </c>
      <c r="AR358" s="3" t="s">
        <v>12822</v>
      </c>
      <c r="AS358" s="3">
        <v>0</v>
      </c>
      <c r="AT358" s="3">
        <v>52.598457101734297</v>
      </c>
      <c r="AU358" s="4">
        <f t="shared" si="30"/>
        <v>1</v>
      </c>
      <c r="AV358" s="4">
        <f t="shared" si="31"/>
        <v>0</v>
      </c>
      <c r="AW358" s="4">
        <f t="shared" si="32"/>
        <v>0</v>
      </c>
      <c r="AX358" s="4">
        <f t="shared" si="33"/>
        <v>0</v>
      </c>
      <c r="AY358" s="4">
        <f t="shared" si="34"/>
        <v>0</v>
      </c>
      <c r="AZ358" s="3" t="str">
        <f t="shared" si="35"/>
        <v>NO</v>
      </c>
    </row>
    <row r="359" spans="1:52" x14ac:dyDescent="0.25">
      <c r="A359" s="3" t="s">
        <v>4991</v>
      </c>
      <c r="B359" s="3">
        <v>72659755</v>
      </c>
      <c r="C359" s="3">
        <v>72660009</v>
      </c>
      <c r="D359" s="3">
        <v>4</v>
      </c>
      <c r="E359" s="3">
        <v>2</v>
      </c>
      <c r="F359" s="3">
        <v>3</v>
      </c>
      <c r="G359" s="3">
        <v>254</v>
      </c>
      <c r="H359" s="3">
        <v>5.5410614872662398</v>
      </c>
      <c r="I359" s="3">
        <v>1.56419258672822</v>
      </c>
      <c r="J359" s="3">
        <v>7.8352795270464197</v>
      </c>
      <c r="K359" s="3">
        <v>24.80086174617</v>
      </c>
      <c r="L359" s="3">
        <v>1.3374874345360599</v>
      </c>
      <c r="M359" s="3">
        <v>1.48471102254103</v>
      </c>
      <c r="N359" s="3">
        <v>316.52810420560598</v>
      </c>
      <c r="O359" s="3">
        <v>17.070066612419101</v>
      </c>
      <c r="P359" s="3">
        <v>18.949049838183701</v>
      </c>
      <c r="Q359" s="3">
        <v>72866915</v>
      </c>
      <c r="R359" s="3">
        <v>206669</v>
      </c>
      <c r="S359" s="3">
        <v>71593203</v>
      </c>
      <c r="T359" s="3">
        <v>-1066553</v>
      </c>
      <c r="U359" s="3">
        <v>636</v>
      </c>
      <c r="V359" s="3">
        <v>0</v>
      </c>
      <c r="W359" s="3" t="s">
        <v>5314</v>
      </c>
      <c r="X359" s="3">
        <v>72620211</v>
      </c>
      <c r="Y359" s="3">
        <v>-21235</v>
      </c>
      <c r="Z359" s="3" t="s">
        <v>5314</v>
      </c>
      <c r="AA359" s="3">
        <v>72620211</v>
      </c>
      <c r="AB359" s="3">
        <v>-21235</v>
      </c>
      <c r="AC359" s="3" t="s">
        <v>5285</v>
      </c>
      <c r="AD359" s="3">
        <v>1930309</v>
      </c>
      <c r="AE359" s="3" t="s">
        <v>49</v>
      </c>
      <c r="AF359" s="3" t="s">
        <v>55</v>
      </c>
      <c r="AG359" s="3" t="s">
        <v>5312</v>
      </c>
      <c r="AH359" s="3" t="s">
        <v>5313</v>
      </c>
      <c r="AI359" s="3">
        <v>-21234</v>
      </c>
      <c r="AJ359" s="3" t="s">
        <v>53</v>
      </c>
      <c r="AK359" s="3" t="s">
        <v>55</v>
      </c>
      <c r="AL359" s="3" t="s">
        <v>5312</v>
      </c>
      <c r="AM359" s="3" t="s">
        <v>5313</v>
      </c>
      <c r="AN359" s="3">
        <v>-21234</v>
      </c>
      <c r="AO359" s="3" t="s">
        <v>49</v>
      </c>
      <c r="AP359" s="3" t="s">
        <v>55</v>
      </c>
      <c r="AQ359" s="3" t="s">
        <v>5312</v>
      </c>
      <c r="AR359" s="3" t="s">
        <v>5313</v>
      </c>
      <c r="AS359" s="3">
        <v>-21431</v>
      </c>
      <c r="AT359" s="3">
        <v>52.536660391654003</v>
      </c>
      <c r="AU359" s="4">
        <f t="shared" si="30"/>
        <v>0</v>
      </c>
      <c r="AV359" s="4">
        <f t="shared" si="31"/>
        <v>0</v>
      </c>
      <c r="AW359" s="4">
        <f t="shared" si="32"/>
        <v>0</v>
      </c>
      <c r="AX359" s="4">
        <f t="shared" si="33"/>
        <v>0</v>
      </c>
      <c r="AY359" s="4">
        <f t="shared" si="34"/>
        <v>0</v>
      </c>
      <c r="AZ359" s="3" t="str">
        <f t="shared" si="35"/>
        <v>YES</v>
      </c>
    </row>
    <row r="360" spans="1:52" x14ac:dyDescent="0.25">
      <c r="A360" s="3" t="s">
        <v>12280</v>
      </c>
      <c r="B360" s="3">
        <v>32318910</v>
      </c>
      <c r="C360" s="3">
        <v>32321452</v>
      </c>
      <c r="D360" s="3">
        <v>4</v>
      </c>
      <c r="E360" s="3">
        <v>1</v>
      </c>
      <c r="F360" s="3">
        <v>3</v>
      </c>
      <c r="G360" s="3">
        <v>2542</v>
      </c>
      <c r="H360" s="3">
        <v>6.5480201035291596</v>
      </c>
      <c r="I360" s="3">
        <v>4.12194591988687</v>
      </c>
      <c r="J360" s="3">
        <v>11.3612205848209</v>
      </c>
      <c r="K360" s="3">
        <v>48.288827252989798</v>
      </c>
      <c r="L360" s="3">
        <v>2.3651294858490401</v>
      </c>
      <c r="M360" s="3">
        <v>1.8147634307964702E-2</v>
      </c>
      <c r="N360" s="3">
        <v>425.03203676465802</v>
      </c>
      <c r="O360" s="3">
        <v>20.817565051143902</v>
      </c>
      <c r="P360" s="3">
        <v>0.159733139344296</v>
      </c>
      <c r="Q360" s="3">
        <v>32319572</v>
      </c>
      <c r="R360" s="3">
        <v>0</v>
      </c>
      <c r="S360" s="3">
        <v>32384608</v>
      </c>
      <c r="T360" s="3">
        <v>63137</v>
      </c>
      <c r="U360" s="3">
        <v>0</v>
      </c>
      <c r="V360" s="3">
        <v>0</v>
      </c>
      <c r="W360" s="3" t="s">
        <v>12382</v>
      </c>
      <c r="X360" s="3">
        <v>32316506</v>
      </c>
      <c r="Y360" s="3">
        <v>0</v>
      </c>
      <c r="Z360" s="3" t="s">
        <v>12382</v>
      </c>
      <c r="AA360" s="3">
        <v>32316506</v>
      </c>
      <c r="AB360" s="3">
        <v>0</v>
      </c>
      <c r="AC360" s="3" t="s">
        <v>12364</v>
      </c>
      <c r="AD360" s="3">
        <v>845497</v>
      </c>
      <c r="AE360" s="3" t="s">
        <v>49</v>
      </c>
      <c r="AF360" s="3" t="s">
        <v>168</v>
      </c>
      <c r="AG360" s="3" t="s">
        <v>12383</v>
      </c>
      <c r="AH360" s="3" t="s">
        <v>12384</v>
      </c>
      <c r="AI360" s="3">
        <v>12006</v>
      </c>
      <c r="AJ360" s="3" t="s">
        <v>53</v>
      </c>
      <c r="AK360" s="3" t="s">
        <v>168</v>
      </c>
      <c r="AL360" s="3" t="s">
        <v>12383</v>
      </c>
      <c r="AM360" s="3" t="s">
        <v>12384</v>
      </c>
      <c r="AN360" s="3">
        <v>12006</v>
      </c>
      <c r="AO360" s="3" t="s">
        <v>49</v>
      </c>
      <c r="AP360" s="3" t="s">
        <v>55</v>
      </c>
      <c r="AQ360" s="3" t="s">
        <v>12385</v>
      </c>
      <c r="AR360" s="3" t="s">
        <v>12386</v>
      </c>
      <c r="AS360" s="3">
        <v>63285</v>
      </c>
      <c r="AT360" s="3">
        <v>51.922967325950403</v>
      </c>
      <c r="AU360" s="4">
        <f t="shared" si="30"/>
        <v>0</v>
      </c>
      <c r="AV360" s="4">
        <f t="shared" si="31"/>
        <v>0</v>
      </c>
      <c r="AW360" s="4">
        <f t="shared" si="32"/>
        <v>1</v>
      </c>
      <c r="AX360" s="4">
        <f t="shared" si="33"/>
        <v>1</v>
      </c>
      <c r="AY360" s="4">
        <f t="shared" si="34"/>
        <v>0</v>
      </c>
      <c r="AZ360" s="3" t="str">
        <f t="shared" si="35"/>
        <v>NO</v>
      </c>
    </row>
    <row r="361" spans="1:52" x14ac:dyDescent="0.25">
      <c r="A361" s="3" t="s">
        <v>10922</v>
      </c>
      <c r="B361" s="3">
        <v>121515838</v>
      </c>
      <c r="C361" s="3">
        <v>121520643</v>
      </c>
      <c r="D361" s="3">
        <v>4</v>
      </c>
      <c r="E361" s="3">
        <v>2</v>
      </c>
      <c r="F361" s="3">
        <v>3</v>
      </c>
      <c r="G361" s="3">
        <v>4805</v>
      </c>
      <c r="H361" s="3">
        <v>8.9562861639433002</v>
      </c>
      <c r="I361" s="3">
        <v>10.507358553521399</v>
      </c>
      <c r="J361" s="3">
        <v>8.0129871583761894</v>
      </c>
      <c r="K361" s="3">
        <v>80.954300776836703</v>
      </c>
      <c r="L361" s="3">
        <v>40.082694078825099</v>
      </c>
      <c r="M361" s="3">
        <v>52.796613398612699</v>
      </c>
      <c r="N361" s="3">
        <v>1010.2886623525</v>
      </c>
      <c r="O361" s="3">
        <v>500.22161881197599</v>
      </c>
      <c r="P361" s="3">
        <v>658.88803207955903</v>
      </c>
      <c r="Q361" s="3">
        <v>121516135</v>
      </c>
      <c r="R361" s="3">
        <v>0</v>
      </c>
      <c r="S361" s="3">
        <v>121396381</v>
      </c>
      <c r="T361" s="3">
        <v>-119458</v>
      </c>
      <c r="U361" s="3">
        <v>0</v>
      </c>
      <c r="V361" s="3">
        <v>0</v>
      </c>
      <c r="W361" s="3" t="s">
        <v>11425</v>
      </c>
      <c r="X361" s="3">
        <v>121451032</v>
      </c>
      <c r="Y361" s="3">
        <v>-4569</v>
      </c>
      <c r="Z361" s="3" t="s">
        <v>11425</v>
      </c>
      <c r="AA361" s="3">
        <v>121451032</v>
      </c>
      <c r="AB361" s="3">
        <v>-4569</v>
      </c>
      <c r="AC361" s="3" t="s">
        <v>11426</v>
      </c>
      <c r="AD361" s="3">
        <v>783016</v>
      </c>
      <c r="AE361" s="3" t="s">
        <v>49</v>
      </c>
      <c r="AF361" s="3" t="s">
        <v>168</v>
      </c>
      <c r="AG361" s="3" t="s">
        <v>11427</v>
      </c>
      <c r="AH361" s="3" t="s">
        <v>11428</v>
      </c>
      <c r="AI361" s="3">
        <v>-74577</v>
      </c>
      <c r="AJ361" s="3" t="s">
        <v>53</v>
      </c>
      <c r="AK361" s="3" t="s">
        <v>168</v>
      </c>
      <c r="AL361" s="3" t="s">
        <v>11427</v>
      </c>
      <c r="AM361" s="3" t="s">
        <v>11428</v>
      </c>
      <c r="AN361" s="3">
        <v>-74577</v>
      </c>
      <c r="AO361" s="3" t="s">
        <v>49</v>
      </c>
      <c r="AP361" s="3" t="s">
        <v>168</v>
      </c>
      <c r="AQ361" s="3" t="s">
        <v>11429</v>
      </c>
      <c r="AR361" s="3" t="s">
        <v>11430</v>
      </c>
      <c r="AS361" s="3">
        <v>-96087</v>
      </c>
      <c r="AT361" s="3">
        <v>50.447628217430299</v>
      </c>
      <c r="AU361" s="4">
        <f t="shared" si="30"/>
        <v>0</v>
      </c>
      <c r="AV361" s="4">
        <f t="shared" si="31"/>
        <v>0</v>
      </c>
      <c r="AW361" s="4">
        <f t="shared" si="32"/>
        <v>0</v>
      </c>
      <c r="AX361" s="4">
        <f t="shared" si="33"/>
        <v>1</v>
      </c>
      <c r="AY361" s="4">
        <f t="shared" si="34"/>
        <v>0</v>
      </c>
      <c r="AZ361" s="3" t="str">
        <f t="shared" si="35"/>
        <v>NO</v>
      </c>
    </row>
    <row r="362" spans="1:52" x14ac:dyDescent="0.25">
      <c r="A362" s="3" t="s">
        <v>10922</v>
      </c>
      <c r="B362" s="3">
        <v>134245687</v>
      </c>
      <c r="C362" s="3">
        <v>134248984</v>
      </c>
      <c r="D362" s="3">
        <v>4</v>
      </c>
      <c r="E362" s="3">
        <v>1</v>
      </c>
      <c r="F362" s="3">
        <v>3</v>
      </c>
      <c r="G362" s="3">
        <v>3297</v>
      </c>
      <c r="H362" s="3">
        <v>4.8111303620252199</v>
      </c>
      <c r="I362" s="3">
        <v>4.5758624891784896</v>
      </c>
      <c r="J362" s="3">
        <v>4.9026108182654697</v>
      </c>
      <c r="K362" s="3">
        <v>64.636954672771395</v>
      </c>
      <c r="L362" s="3">
        <v>0.732760473086564</v>
      </c>
      <c r="M362" s="3">
        <v>3.1429700787519901E-2</v>
      </c>
      <c r="N362" s="3">
        <v>1318.4190438277501</v>
      </c>
      <c r="O362" s="3">
        <v>14.9463316638666</v>
      </c>
      <c r="P362" s="3">
        <v>0.64108088429992105</v>
      </c>
      <c r="Q362" s="3">
        <v>134275456</v>
      </c>
      <c r="R362" s="3">
        <v>26296</v>
      </c>
      <c r="S362" s="3">
        <v>134316812</v>
      </c>
      <c r="T362" s="3">
        <v>67809</v>
      </c>
      <c r="U362" s="3">
        <v>0</v>
      </c>
      <c r="V362" s="3">
        <v>0</v>
      </c>
      <c r="W362" s="3" t="s">
        <v>11461</v>
      </c>
      <c r="X362" s="3">
        <v>134215234</v>
      </c>
      <c r="Y362" s="3">
        <v>-27924</v>
      </c>
      <c r="Z362" s="3" t="s">
        <v>11461</v>
      </c>
      <c r="AA362" s="3">
        <v>134215234</v>
      </c>
      <c r="AB362" s="3">
        <v>-27924</v>
      </c>
      <c r="AC362" s="3" t="s">
        <v>11462</v>
      </c>
      <c r="AD362" s="3">
        <v>-3135512</v>
      </c>
      <c r="AE362" s="3" t="s">
        <v>49</v>
      </c>
      <c r="AF362" s="3" t="s">
        <v>55</v>
      </c>
      <c r="AG362" s="3" t="s">
        <v>11463</v>
      </c>
      <c r="AH362" s="3" t="s">
        <v>11464</v>
      </c>
      <c r="AI362" s="3">
        <v>0</v>
      </c>
      <c r="AJ362" s="3" t="s">
        <v>53</v>
      </c>
      <c r="AK362" s="3" t="s">
        <v>55</v>
      </c>
      <c r="AL362" s="3" t="s">
        <v>11463</v>
      </c>
      <c r="AM362" s="3" t="s">
        <v>11464</v>
      </c>
      <c r="AN362" s="3">
        <v>0</v>
      </c>
      <c r="AO362" s="3" t="s">
        <v>49</v>
      </c>
      <c r="AP362" s="3" t="s">
        <v>55</v>
      </c>
      <c r="AQ362" s="3" t="s">
        <v>11463</v>
      </c>
      <c r="AR362" s="3" t="s">
        <v>11464</v>
      </c>
      <c r="AS362" s="3">
        <v>0</v>
      </c>
      <c r="AT362" s="3">
        <v>50.088528947581899</v>
      </c>
      <c r="AU362" s="4">
        <f t="shared" si="30"/>
        <v>1</v>
      </c>
      <c r="AV362" s="4">
        <f t="shared" si="31"/>
        <v>0</v>
      </c>
      <c r="AW362" s="4">
        <f t="shared" si="32"/>
        <v>0</v>
      </c>
      <c r="AX362" s="4">
        <f t="shared" si="33"/>
        <v>0</v>
      </c>
      <c r="AY362" s="4">
        <f t="shared" si="34"/>
        <v>0</v>
      </c>
      <c r="AZ362" s="3" t="str">
        <f t="shared" si="35"/>
        <v>NO</v>
      </c>
    </row>
    <row r="363" spans="1:52" x14ac:dyDescent="0.25">
      <c r="A363" s="3" t="s">
        <v>12280</v>
      </c>
      <c r="B363" s="3">
        <v>1258307</v>
      </c>
      <c r="C363" s="3">
        <v>1263648</v>
      </c>
      <c r="D363" s="3">
        <v>4</v>
      </c>
      <c r="E363" s="3">
        <v>3</v>
      </c>
      <c r="F363" s="3">
        <v>4</v>
      </c>
      <c r="G363" s="3">
        <v>5341</v>
      </c>
      <c r="H363" s="3">
        <v>10.7783866321187</v>
      </c>
      <c r="I363" s="3">
        <v>10.976616329539899</v>
      </c>
      <c r="J363" s="3">
        <v>8.4857682646416706</v>
      </c>
      <c r="K363" s="3">
        <v>37.497050411896502</v>
      </c>
      <c r="L363" s="3">
        <v>12.0596757052784</v>
      </c>
      <c r="M363" s="3">
        <v>14.4621208408191</v>
      </c>
      <c r="N363" s="3">
        <v>441.88162158679802</v>
      </c>
      <c r="O363" s="3">
        <v>142.116486441521</v>
      </c>
      <c r="P363" s="3">
        <v>170.427949359395</v>
      </c>
      <c r="Q363" s="3">
        <v>1252237</v>
      </c>
      <c r="R363" s="3">
        <v>-6071</v>
      </c>
      <c r="S363" s="3">
        <v>1051863</v>
      </c>
      <c r="T363" s="3">
        <v>-206445</v>
      </c>
      <c r="U363" s="3">
        <v>0</v>
      </c>
      <c r="V363" s="3">
        <v>0</v>
      </c>
      <c r="W363" s="3" t="s">
        <v>12281</v>
      </c>
      <c r="X363" s="3">
        <v>1288276</v>
      </c>
      <c r="Y363" s="3">
        <v>24629</v>
      </c>
      <c r="Z363" s="3" t="s">
        <v>12281</v>
      </c>
      <c r="AA363" s="3">
        <v>1288276</v>
      </c>
      <c r="AB363" s="3">
        <v>24629</v>
      </c>
      <c r="AC363" s="3" t="s">
        <v>12282</v>
      </c>
      <c r="AD363" s="3">
        <v>15463167</v>
      </c>
      <c r="AE363" s="3" t="s">
        <v>49</v>
      </c>
      <c r="AF363" s="3" t="s">
        <v>168</v>
      </c>
      <c r="AG363" s="3" t="s">
        <v>12283</v>
      </c>
      <c r="AH363" s="3" t="s">
        <v>12284</v>
      </c>
      <c r="AI363" s="3">
        <v>65017</v>
      </c>
      <c r="AJ363" s="3" t="s">
        <v>53</v>
      </c>
      <c r="AK363" s="3" t="s">
        <v>168</v>
      </c>
      <c r="AL363" s="3" t="s">
        <v>12283</v>
      </c>
      <c r="AM363" s="3" t="s">
        <v>12284</v>
      </c>
      <c r="AN363" s="3">
        <v>65017</v>
      </c>
      <c r="AO363" s="3" t="s">
        <v>49</v>
      </c>
      <c r="AP363" s="3" t="s">
        <v>55</v>
      </c>
      <c r="AQ363" s="3" t="s">
        <v>12285</v>
      </c>
      <c r="AR363" s="3" t="s">
        <v>12286</v>
      </c>
      <c r="AS363" s="3">
        <v>-202586</v>
      </c>
      <c r="AT363" s="3">
        <v>49.834728120532603</v>
      </c>
      <c r="AU363" s="4">
        <f t="shared" si="30"/>
        <v>0</v>
      </c>
      <c r="AV363" s="4">
        <f t="shared" si="31"/>
        <v>0</v>
      </c>
      <c r="AW363" s="4">
        <f t="shared" si="32"/>
        <v>0</v>
      </c>
      <c r="AX363" s="4">
        <f t="shared" si="33"/>
        <v>0</v>
      </c>
      <c r="AY363" s="4">
        <f t="shared" si="34"/>
        <v>0</v>
      </c>
      <c r="AZ363" s="3" t="str">
        <f t="shared" si="35"/>
        <v>YES</v>
      </c>
    </row>
    <row r="364" spans="1:52" x14ac:dyDescent="0.25">
      <c r="A364" s="3" t="s">
        <v>46</v>
      </c>
      <c r="B364" s="3">
        <v>71032406</v>
      </c>
      <c r="C364" s="3">
        <v>71033976</v>
      </c>
      <c r="D364" s="3">
        <v>4</v>
      </c>
      <c r="E364" s="3">
        <v>3</v>
      </c>
      <c r="F364" s="3">
        <v>3</v>
      </c>
      <c r="G364" s="3">
        <v>1570</v>
      </c>
      <c r="H364" s="3">
        <v>3.50581951846786</v>
      </c>
      <c r="I364" s="3">
        <v>2.6682507215526798</v>
      </c>
      <c r="J364" s="3">
        <v>3.1157312201513401</v>
      </c>
      <c r="K364" s="3">
        <v>71.646419281602405</v>
      </c>
      <c r="L364" s="3">
        <v>50.280852028480702</v>
      </c>
      <c r="M364" s="3">
        <v>66.7922980739406</v>
      </c>
      <c r="N364" s="3">
        <v>2299.5057730981798</v>
      </c>
      <c r="O364" s="3">
        <v>1613.77373321818</v>
      </c>
      <c r="P364" s="3">
        <v>2143.7118080646301</v>
      </c>
      <c r="Q364" s="3">
        <v>71048988</v>
      </c>
      <c r="R364" s="3">
        <v>14881</v>
      </c>
      <c r="S364" s="3">
        <v>71047530</v>
      </c>
      <c r="T364" s="3">
        <v>13534</v>
      </c>
      <c r="U364" s="3">
        <v>0</v>
      </c>
      <c r="V364" s="3">
        <v>0</v>
      </c>
      <c r="W364" s="3" t="s">
        <v>366</v>
      </c>
      <c r="X364" s="3">
        <v>70853952</v>
      </c>
      <c r="Y364" s="3">
        <v>0</v>
      </c>
      <c r="Z364" s="3" t="s">
        <v>366</v>
      </c>
      <c r="AA364" s="3">
        <v>70853952</v>
      </c>
      <c r="AB364" s="3">
        <v>0</v>
      </c>
      <c r="AC364" s="3" t="s">
        <v>296</v>
      </c>
      <c r="AD364" s="3">
        <v>-7707966</v>
      </c>
      <c r="AE364" s="3" t="s">
        <v>49</v>
      </c>
      <c r="AF364" s="3" t="s">
        <v>55</v>
      </c>
      <c r="AG364" s="3" t="s">
        <v>367</v>
      </c>
      <c r="AH364" s="3" t="s">
        <v>368</v>
      </c>
      <c r="AI364" s="3">
        <v>0</v>
      </c>
      <c r="AJ364" s="3" t="s">
        <v>53</v>
      </c>
      <c r="AK364" s="3" t="s">
        <v>55</v>
      </c>
      <c r="AL364" s="3" t="s">
        <v>367</v>
      </c>
      <c r="AM364" s="3" t="s">
        <v>368</v>
      </c>
      <c r="AN364" s="3">
        <v>12706</v>
      </c>
      <c r="AO364" s="3" t="s">
        <v>49</v>
      </c>
      <c r="AP364" s="3" t="s">
        <v>55</v>
      </c>
      <c r="AQ364" s="3" t="s">
        <v>367</v>
      </c>
      <c r="AR364" s="3" t="s">
        <v>368</v>
      </c>
      <c r="AS364" s="3">
        <v>0</v>
      </c>
      <c r="AT364" s="3">
        <v>49.4445088972493</v>
      </c>
      <c r="AU364" s="4">
        <f t="shared" si="30"/>
        <v>1</v>
      </c>
      <c r="AV364" s="4">
        <f t="shared" si="31"/>
        <v>0</v>
      </c>
      <c r="AW364" s="4">
        <f t="shared" si="32"/>
        <v>1</v>
      </c>
      <c r="AX364" s="4">
        <f t="shared" si="33"/>
        <v>0</v>
      </c>
      <c r="AY364" s="4">
        <f t="shared" si="34"/>
        <v>0</v>
      </c>
      <c r="AZ364" s="3" t="str">
        <f t="shared" si="35"/>
        <v>NO</v>
      </c>
    </row>
    <row r="365" spans="1:52" x14ac:dyDescent="0.25">
      <c r="A365" s="3" t="s">
        <v>5558</v>
      </c>
      <c r="B365" s="3">
        <v>75686221</v>
      </c>
      <c r="C365" s="3">
        <v>75687274</v>
      </c>
      <c r="D365" s="3">
        <v>4</v>
      </c>
      <c r="E365" s="3">
        <v>1</v>
      </c>
      <c r="F365" s="3">
        <v>3</v>
      </c>
      <c r="G365" s="3">
        <v>1053</v>
      </c>
      <c r="H365" s="3">
        <v>5.1042043363027201</v>
      </c>
      <c r="I365" s="3">
        <v>2.6743668542630701</v>
      </c>
      <c r="J365" s="3">
        <v>9.8084914707055102</v>
      </c>
      <c r="K365" s="3">
        <v>17.9059597418176</v>
      </c>
      <c r="L365" s="3">
        <v>1.1806688083471499</v>
      </c>
      <c r="M365" s="3">
        <v>3.1429700787519901E-2</v>
      </c>
      <c r="N365" s="3">
        <v>182.55569467839601</v>
      </c>
      <c r="O365" s="3">
        <v>12.037210939861501</v>
      </c>
      <c r="P365" s="3">
        <v>0.32043358432220898</v>
      </c>
      <c r="Q365" s="3">
        <v>75749913</v>
      </c>
      <c r="R365" s="3">
        <v>62392</v>
      </c>
      <c r="S365" s="3">
        <v>75710732</v>
      </c>
      <c r="T365" s="3">
        <v>23439</v>
      </c>
      <c r="U365" s="3">
        <v>0</v>
      </c>
      <c r="V365" s="3">
        <v>0</v>
      </c>
      <c r="W365" s="3" t="s">
        <v>5920</v>
      </c>
      <c r="X365" s="3">
        <v>75697582</v>
      </c>
      <c r="Y365" s="3">
        <v>10309</v>
      </c>
      <c r="Z365" s="3" t="s">
        <v>5920</v>
      </c>
      <c r="AA365" s="3">
        <v>75697582</v>
      </c>
      <c r="AB365" s="3">
        <v>10309</v>
      </c>
      <c r="AC365" s="3" t="s">
        <v>5874</v>
      </c>
      <c r="AD365" s="3">
        <v>11767508</v>
      </c>
      <c r="AE365" s="3" t="s">
        <v>49</v>
      </c>
      <c r="AF365" s="3" t="s">
        <v>55</v>
      </c>
      <c r="AG365" s="3" t="s">
        <v>5921</v>
      </c>
      <c r="AH365" s="3" t="s">
        <v>5922</v>
      </c>
      <c r="AI365" s="3">
        <v>0</v>
      </c>
      <c r="AJ365" s="3" t="s">
        <v>53</v>
      </c>
      <c r="AK365" s="3" t="s">
        <v>55</v>
      </c>
      <c r="AL365" s="3" t="s">
        <v>5921</v>
      </c>
      <c r="AM365" s="3" t="s">
        <v>5922</v>
      </c>
      <c r="AN365" s="3">
        <v>554</v>
      </c>
      <c r="AO365" s="3" t="s">
        <v>49</v>
      </c>
      <c r="AP365" s="3" t="s">
        <v>55</v>
      </c>
      <c r="AQ365" s="3" t="s">
        <v>5923</v>
      </c>
      <c r="AR365" s="3" t="s">
        <v>5924</v>
      </c>
      <c r="AS365" s="3">
        <v>0</v>
      </c>
      <c r="AT365" s="3">
        <v>49.2467712795601</v>
      </c>
      <c r="AU365" s="4">
        <f t="shared" si="30"/>
        <v>1</v>
      </c>
      <c r="AV365" s="4">
        <f t="shared" si="31"/>
        <v>0</v>
      </c>
      <c r="AW365" s="4">
        <f t="shared" si="32"/>
        <v>0</v>
      </c>
      <c r="AX365" s="4">
        <f t="shared" si="33"/>
        <v>0</v>
      </c>
      <c r="AY365" s="4">
        <f t="shared" si="34"/>
        <v>0</v>
      </c>
      <c r="AZ365" s="3" t="str">
        <f t="shared" si="35"/>
        <v>NO</v>
      </c>
    </row>
    <row r="366" spans="1:52" x14ac:dyDescent="0.25">
      <c r="A366" s="3" t="s">
        <v>8462</v>
      </c>
      <c r="B366" s="3">
        <v>23967506</v>
      </c>
      <c r="C366" s="3">
        <v>23969746</v>
      </c>
      <c r="D366" s="3">
        <v>1</v>
      </c>
      <c r="E366" s="3">
        <v>2</v>
      </c>
      <c r="F366" s="3">
        <v>3</v>
      </c>
      <c r="G366" s="3">
        <v>2240</v>
      </c>
      <c r="H366" s="3">
        <v>3.4472117810858598</v>
      </c>
      <c r="I366" s="3">
        <v>3.9410621303725</v>
      </c>
      <c r="J366" s="3">
        <v>0.31686250125299098</v>
      </c>
      <c r="K366" s="3">
        <v>307.53502357595102</v>
      </c>
      <c r="L366" s="3">
        <v>95.412825312668502</v>
      </c>
      <c r="M366" s="3">
        <v>125.325931890235</v>
      </c>
      <c r="N366" s="3">
        <v>97056.301190530299</v>
      </c>
      <c r="O366" s="3">
        <v>30111.744032623301</v>
      </c>
      <c r="P366" s="3">
        <v>39552.150031843601</v>
      </c>
      <c r="Q366" s="3">
        <v>23783756</v>
      </c>
      <c r="R366" s="3">
        <v>-183751</v>
      </c>
      <c r="S366" s="3">
        <v>23890088</v>
      </c>
      <c r="T366" s="3">
        <v>-77419</v>
      </c>
      <c r="U366" s="3">
        <v>0</v>
      </c>
      <c r="V366" s="3">
        <v>-1097</v>
      </c>
      <c r="W366" s="3" t="s">
        <v>8567</v>
      </c>
      <c r="X366" s="3">
        <v>23912729</v>
      </c>
      <c r="Y366" s="3">
        <v>-50435</v>
      </c>
      <c r="Z366" s="3" t="s">
        <v>8567</v>
      </c>
      <c r="AA366" s="3">
        <v>23912729</v>
      </c>
      <c r="AB366" s="3">
        <v>-50435</v>
      </c>
      <c r="AC366" s="3" t="s">
        <v>8517</v>
      </c>
      <c r="AD366" s="3">
        <v>690111</v>
      </c>
      <c r="AE366" s="3" t="s">
        <v>49</v>
      </c>
      <c r="AF366" s="3" t="s">
        <v>55</v>
      </c>
      <c r="AG366" s="3" t="s">
        <v>8565</v>
      </c>
      <c r="AH366" s="3" t="s">
        <v>8566</v>
      </c>
      <c r="AI366" s="3">
        <v>-63417</v>
      </c>
      <c r="AJ366" s="3" t="s">
        <v>53</v>
      </c>
      <c r="AK366" s="3" t="s">
        <v>55</v>
      </c>
      <c r="AL366" s="3" t="s">
        <v>8565</v>
      </c>
      <c r="AM366" s="3" t="s">
        <v>8566</v>
      </c>
      <c r="AN366" s="3">
        <v>-63417</v>
      </c>
      <c r="AO366" s="3" t="s">
        <v>49</v>
      </c>
      <c r="AP366" s="3" t="s">
        <v>55</v>
      </c>
      <c r="AQ366" s="3" t="s">
        <v>8565</v>
      </c>
      <c r="AR366" s="3" t="s">
        <v>8566</v>
      </c>
      <c r="AS366" s="3">
        <v>-63513</v>
      </c>
      <c r="AT366" s="3">
        <v>49.196402624321401</v>
      </c>
      <c r="AU366" s="4">
        <f t="shared" si="30"/>
        <v>0</v>
      </c>
      <c r="AV366" s="4">
        <f t="shared" si="31"/>
        <v>0</v>
      </c>
      <c r="AW366" s="4">
        <f t="shared" si="32"/>
        <v>0</v>
      </c>
      <c r="AX366" s="4">
        <f t="shared" si="33"/>
        <v>0</v>
      </c>
      <c r="AY366" s="4">
        <f t="shared" si="34"/>
        <v>0</v>
      </c>
      <c r="AZ366" s="3" t="str">
        <f t="shared" si="35"/>
        <v>YES</v>
      </c>
    </row>
    <row r="367" spans="1:52" x14ac:dyDescent="0.25">
      <c r="A367" s="3" t="s">
        <v>10169</v>
      </c>
      <c r="B367" s="3">
        <v>123666071</v>
      </c>
      <c r="C367" s="3">
        <v>123666316</v>
      </c>
      <c r="D367" s="3">
        <v>4</v>
      </c>
      <c r="E367" s="3">
        <v>3</v>
      </c>
      <c r="F367" s="3">
        <v>3</v>
      </c>
      <c r="G367" s="3">
        <v>245</v>
      </c>
      <c r="H367" s="3">
        <v>10.650614651320801</v>
      </c>
      <c r="I367" s="3">
        <v>1.50282775982082</v>
      </c>
      <c r="J367" s="3">
        <v>20.664902865018899</v>
      </c>
      <c r="K367" s="3">
        <v>53.621778853638801</v>
      </c>
      <c r="L367" s="3">
        <v>11.4148937795491</v>
      </c>
      <c r="M367" s="3">
        <v>15.0705555943119</v>
      </c>
      <c r="N367" s="3">
        <v>259.48236584459602</v>
      </c>
      <c r="O367" s="3">
        <v>55.238071304327001</v>
      </c>
      <c r="P367" s="3">
        <v>72.928267278831498</v>
      </c>
      <c r="Q367" s="3">
        <v>123669004</v>
      </c>
      <c r="R367" s="3">
        <v>2545</v>
      </c>
      <c r="S367" s="3">
        <v>123637000</v>
      </c>
      <c r="T367" s="3">
        <v>-29072</v>
      </c>
      <c r="U367" s="3">
        <v>-582</v>
      </c>
      <c r="V367" s="3">
        <v>0</v>
      </c>
      <c r="W367" s="3" t="s">
        <v>10625</v>
      </c>
      <c r="X367" s="3">
        <v>123655720</v>
      </c>
      <c r="Y367" s="3">
        <v>-8127</v>
      </c>
      <c r="Z367" s="3" t="s">
        <v>10625</v>
      </c>
      <c r="AA367" s="3">
        <v>123655720</v>
      </c>
      <c r="AB367" s="3">
        <v>-8127</v>
      </c>
      <c r="AC367" s="3" t="s">
        <v>10517</v>
      </c>
      <c r="AD367" s="3">
        <v>-14896130</v>
      </c>
      <c r="AE367" s="3" t="s">
        <v>49</v>
      </c>
      <c r="AF367" s="3" t="s">
        <v>50</v>
      </c>
      <c r="AG367" s="3" t="s">
        <v>10626</v>
      </c>
      <c r="AH367" s="3" t="s">
        <v>10627</v>
      </c>
      <c r="AI367" s="3">
        <v>0</v>
      </c>
      <c r="AJ367" s="3" t="s">
        <v>53</v>
      </c>
      <c r="AK367" s="3" t="s">
        <v>50</v>
      </c>
      <c r="AL367" s="3" t="s">
        <v>10626</v>
      </c>
      <c r="AM367" s="3" t="s">
        <v>10627</v>
      </c>
      <c r="AN367" s="3">
        <v>2545</v>
      </c>
      <c r="AO367" s="3" t="s">
        <v>49</v>
      </c>
      <c r="AP367" s="3" t="s">
        <v>50</v>
      </c>
      <c r="AQ367" s="3" t="s">
        <v>10626</v>
      </c>
      <c r="AR367" s="3" t="s">
        <v>10627</v>
      </c>
      <c r="AS367" s="3">
        <v>0</v>
      </c>
      <c r="AT367" s="3">
        <v>49.018582015809898</v>
      </c>
      <c r="AU367" s="4">
        <f t="shared" si="30"/>
        <v>1</v>
      </c>
      <c r="AV367" s="4">
        <f t="shared" si="31"/>
        <v>0</v>
      </c>
      <c r="AW367" s="4">
        <f t="shared" si="32"/>
        <v>0</v>
      </c>
      <c r="AX367" s="4">
        <f t="shared" si="33"/>
        <v>0</v>
      </c>
      <c r="AY367" s="4">
        <f t="shared" si="34"/>
        <v>0</v>
      </c>
      <c r="AZ367" s="3" t="str">
        <f t="shared" si="35"/>
        <v>NO</v>
      </c>
    </row>
    <row r="368" spans="1:52" x14ac:dyDescent="0.25">
      <c r="A368" s="3" t="s">
        <v>10922</v>
      </c>
      <c r="B368" s="3">
        <v>85106477</v>
      </c>
      <c r="C368" s="3">
        <v>85106884</v>
      </c>
      <c r="D368" s="3">
        <v>4</v>
      </c>
      <c r="E368" s="3">
        <v>0</v>
      </c>
      <c r="F368" s="3">
        <v>3</v>
      </c>
      <c r="G368" s="3">
        <v>407</v>
      </c>
      <c r="H368" s="3">
        <v>3.8520994713243102</v>
      </c>
      <c r="I368" s="3">
        <v>0.71461533374631903</v>
      </c>
      <c r="J368" s="3">
        <v>8.0579874002309495</v>
      </c>
      <c r="K368" s="3">
        <v>21.449346020972801</v>
      </c>
      <c r="L368" s="3">
        <v>7.3283582148933296E-2</v>
      </c>
      <c r="M368" s="3">
        <v>9.7711442865244399E-2</v>
      </c>
      <c r="N368" s="3">
        <v>266.18738595145999</v>
      </c>
      <c r="O368" s="3">
        <v>0.90945267731285995</v>
      </c>
      <c r="P368" s="3">
        <v>1.21260356975048</v>
      </c>
      <c r="Q368" s="3">
        <v>85057489</v>
      </c>
      <c r="R368" s="3">
        <v>-48989</v>
      </c>
      <c r="S368" s="3">
        <v>85121760</v>
      </c>
      <c r="T368" s="3">
        <v>14859</v>
      </c>
      <c r="U368" s="3">
        <v>-195</v>
      </c>
      <c r="V368" s="3">
        <v>0</v>
      </c>
      <c r="W368" s="3" t="s">
        <v>11261</v>
      </c>
      <c r="X368" s="3">
        <v>85041077</v>
      </c>
      <c r="Y368" s="3">
        <v>-50713</v>
      </c>
      <c r="Z368" s="3" t="s">
        <v>11261</v>
      </c>
      <c r="AA368" s="3">
        <v>85041077</v>
      </c>
      <c r="AB368" s="3">
        <v>-50713</v>
      </c>
      <c r="AC368" s="3" t="s">
        <v>11256</v>
      </c>
      <c r="AD368" s="3">
        <v>2216060</v>
      </c>
      <c r="AE368" s="3" t="s">
        <v>49</v>
      </c>
      <c r="AF368" s="3" t="s">
        <v>55</v>
      </c>
      <c r="AG368" s="3" t="s">
        <v>11259</v>
      </c>
      <c r="AH368" s="3" t="s">
        <v>11260</v>
      </c>
      <c r="AI368" s="3">
        <v>0</v>
      </c>
      <c r="AJ368" s="3" t="s">
        <v>53</v>
      </c>
      <c r="AK368" s="3" t="s">
        <v>55</v>
      </c>
      <c r="AL368" s="3" t="s">
        <v>11259</v>
      </c>
      <c r="AM368" s="3" t="s">
        <v>11260</v>
      </c>
      <c r="AN368" s="3">
        <v>-8512</v>
      </c>
      <c r="AO368" s="3" t="s">
        <v>49</v>
      </c>
      <c r="AP368" s="3" t="s">
        <v>55</v>
      </c>
      <c r="AQ368" s="3" t="s">
        <v>11259</v>
      </c>
      <c r="AR368" s="3" t="s">
        <v>11260</v>
      </c>
      <c r="AS368" s="3">
        <v>0</v>
      </c>
      <c r="AT368" s="3">
        <v>48.850157379273099</v>
      </c>
      <c r="AU368" s="4">
        <f t="shared" si="30"/>
        <v>1</v>
      </c>
      <c r="AV368" s="4">
        <f t="shared" si="31"/>
        <v>0</v>
      </c>
      <c r="AW368" s="4">
        <f t="shared" si="32"/>
        <v>0</v>
      </c>
      <c r="AX368" s="4">
        <f t="shared" si="33"/>
        <v>0</v>
      </c>
      <c r="AY368" s="4">
        <f t="shared" si="34"/>
        <v>0</v>
      </c>
      <c r="AZ368" s="3" t="str">
        <f t="shared" si="35"/>
        <v>NO</v>
      </c>
    </row>
    <row r="369" spans="1:52" x14ac:dyDescent="0.25">
      <c r="A369" s="3" t="s">
        <v>5558</v>
      </c>
      <c r="B369" s="3">
        <v>100341438</v>
      </c>
      <c r="C369" s="3">
        <v>100342833</v>
      </c>
      <c r="D369" s="3">
        <v>4</v>
      </c>
      <c r="E369" s="3">
        <v>4</v>
      </c>
      <c r="F369" s="3">
        <v>4</v>
      </c>
      <c r="G369" s="3">
        <v>1395</v>
      </c>
      <c r="H369" s="3">
        <v>11.0874718022843</v>
      </c>
      <c r="I369" s="3">
        <v>3.49937782650166</v>
      </c>
      <c r="J369" s="3">
        <v>15.455662197428699</v>
      </c>
      <c r="K369" s="3">
        <v>21.950338726983301</v>
      </c>
      <c r="L369" s="3">
        <v>17.780456174061499</v>
      </c>
      <c r="M369" s="3">
        <v>22.388433689370299</v>
      </c>
      <c r="N369" s="3">
        <v>142.021341089061</v>
      </c>
      <c r="O369" s="3">
        <v>115.041697644114</v>
      </c>
      <c r="P369" s="3">
        <v>144.85586837615401</v>
      </c>
      <c r="Q369" s="3">
        <v>100254153</v>
      </c>
      <c r="R369" s="3">
        <v>-87286</v>
      </c>
      <c r="S369" s="3">
        <v>100322768</v>
      </c>
      <c r="T369" s="3">
        <v>-18671</v>
      </c>
      <c r="U369" s="3">
        <v>-421</v>
      </c>
      <c r="V369" s="3">
        <v>0</v>
      </c>
      <c r="W369" s="3" t="s">
        <v>6013</v>
      </c>
      <c r="X369" s="3">
        <v>100397907</v>
      </c>
      <c r="Y369" s="3">
        <v>55075</v>
      </c>
      <c r="Z369" s="3" t="s">
        <v>6014</v>
      </c>
      <c r="AA369" s="3">
        <v>100273446</v>
      </c>
      <c r="AB369" s="3">
        <v>-59422</v>
      </c>
      <c r="AC369" s="3" t="s">
        <v>5996</v>
      </c>
      <c r="AD369" s="3">
        <v>4452016</v>
      </c>
      <c r="AE369" s="3" t="s">
        <v>49</v>
      </c>
      <c r="AF369" s="3" t="s">
        <v>55</v>
      </c>
      <c r="AG369" s="3" t="s">
        <v>6015</v>
      </c>
      <c r="AH369" s="3" t="s">
        <v>6016</v>
      </c>
      <c r="AI369" s="3">
        <v>-18937</v>
      </c>
      <c r="AJ369" s="3" t="s">
        <v>53</v>
      </c>
      <c r="AK369" s="3" t="s">
        <v>55</v>
      </c>
      <c r="AL369" s="3" t="s">
        <v>6015</v>
      </c>
      <c r="AM369" s="3" t="s">
        <v>6016</v>
      </c>
      <c r="AN369" s="3">
        <v>-18937</v>
      </c>
      <c r="AO369" s="3" t="s">
        <v>49</v>
      </c>
      <c r="AP369" s="3" t="s">
        <v>55</v>
      </c>
      <c r="AQ369" s="3" t="s">
        <v>6015</v>
      </c>
      <c r="AR369" s="3" t="s">
        <v>6016</v>
      </c>
      <c r="AS369" s="3">
        <v>-20024</v>
      </c>
      <c r="AT369" s="3">
        <v>48.675265863764899</v>
      </c>
      <c r="AU369" s="4">
        <f t="shared" si="30"/>
        <v>0</v>
      </c>
      <c r="AV369" s="4">
        <f t="shared" si="31"/>
        <v>0</v>
      </c>
      <c r="AW369" s="4">
        <f t="shared" si="32"/>
        <v>0</v>
      </c>
      <c r="AX369" s="4">
        <f t="shared" si="33"/>
        <v>0</v>
      </c>
      <c r="AY369" s="4">
        <f t="shared" si="34"/>
        <v>0</v>
      </c>
      <c r="AZ369" s="3" t="str">
        <f t="shared" si="35"/>
        <v>YES</v>
      </c>
    </row>
    <row r="370" spans="1:52" x14ac:dyDescent="0.25">
      <c r="A370" s="3" t="s">
        <v>10169</v>
      </c>
      <c r="B370" s="3">
        <v>139522429</v>
      </c>
      <c r="C370" s="3">
        <v>139522786</v>
      </c>
      <c r="D370" s="3">
        <v>4</v>
      </c>
      <c r="E370" s="3">
        <v>1</v>
      </c>
      <c r="F370" s="3">
        <v>3</v>
      </c>
      <c r="G370" s="3">
        <v>357</v>
      </c>
      <c r="H370" s="3">
        <v>1.4918317112071</v>
      </c>
      <c r="I370" s="3">
        <v>1.6132233983130899</v>
      </c>
      <c r="J370" s="3">
        <v>2.3925686749044099</v>
      </c>
      <c r="K370" s="3">
        <v>28.272749247833602</v>
      </c>
      <c r="L370" s="3">
        <v>0.28607381314677299</v>
      </c>
      <c r="M370" s="3">
        <v>5.7942397618609698E-2</v>
      </c>
      <c r="N370" s="3">
        <v>1181.6901869687499</v>
      </c>
      <c r="O370" s="3">
        <v>11.9567649676013</v>
      </c>
      <c r="P370" s="3">
        <v>2.42176528625347</v>
      </c>
      <c r="Q370" s="3">
        <v>139518991</v>
      </c>
      <c r="R370" s="3">
        <v>-3439</v>
      </c>
      <c r="S370" s="3">
        <v>139374662</v>
      </c>
      <c r="T370" s="3">
        <v>-147768</v>
      </c>
      <c r="U370" s="3">
        <v>0</v>
      </c>
      <c r="V370" s="3">
        <v>924</v>
      </c>
      <c r="W370" s="3" t="s">
        <v>10741</v>
      </c>
      <c r="X370" s="3">
        <v>139510687</v>
      </c>
      <c r="Y370" s="3">
        <v>-6141</v>
      </c>
      <c r="Z370" s="3" t="s">
        <v>10741</v>
      </c>
      <c r="AA370" s="3">
        <v>139510687</v>
      </c>
      <c r="AB370" s="3">
        <v>-6141</v>
      </c>
      <c r="AC370" s="3" t="s">
        <v>10632</v>
      </c>
      <c r="AD370" s="3">
        <v>453567</v>
      </c>
      <c r="AE370" s="3" t="s">
        <v>49</v>
      </c>
      <c r="AF370" s="3" t="s">
        <v>50</v>
      </c>
      <c r="AG370" s="3" t="s">
        <v>10737</v>
      </c>
      <c r="AH370" s="3" t="s">
        <v>10738</v>
      </c>
      <c r="AI370" s="3">
        <v>0</v>
      </c>
      <c r="AJ370" s="3" t="s">
        <v>53</v>
      </c>
      <c r="AK370" s="3" t="s">
        <v>50</v>
      </c>
      <c r="AL370" s="3" t="s">
        <v>10737</v>
      </c>
      <c r="AM370" s="3" t="s">
        <v>10738</v>
      </c>
      <c r="AN370" s="3">
        <v>11534</v>
      </c>
      <c r="AO370" s="3" t="s">
        <v>49</v>
      </c>
      <c r="AP370" s="3" t="s">
        <v>50</v>
      </c>
      <c r="AQ370" s="3" t="s">
        <v>10737</v>
      </c>
      <c r="AR370" s="3" t="s">
        <v>10738</v>
      </c>
      <c r="AS370" s="3">
        <v>0</v>
      </c>
      <c r="AT370" s="3">
        <v>48.6444778690039</v>
      </c>
      <c r="AU370" s="4">
        <f t="shared" si="30"/>
        <v>1</v>
      </c>
      <c r="AV370" s="4">
        <f t="shared" si="31"/>
        <v>0</v>
      </c>
      <c r="AW370" s="4">
        <f t="shared" si="32"/>
        <v>0</v>
      </c>
      <c r="AX370" s="4">
        <f t="shared" si="33"/>
        <v>0</v>
      </c>
      <c r="AY370" s="4">
        <f t="shared" si="34"/>
        <v>0</v>
      </c>
      <c r="AZ370" s="3" t="str">
        <f t="shared" si="35"/>
        <v>NO</v>
      </c>
    </row>
    <row r="371" spans="1:52" x14ac:dyDescent="0.25">
      <c r="A371" s="3" t="s">
        <v>2259</v>
      </c>
      <c r="B371" s="3">
        <v>48670488</v>
      </c>
      <c r="C371" s="3">
        <v>48671928</v>
      </c>
      <c r="D371" s="3">
        <v>4</v>
      </c>
      <c r="E371" s="3">
        <v>3</v>
      </c>
      <c r="F371" s="3">
        <v>3</v>
      </c>
      <c r="G371" s="3">
        <v>1440</v>
      </c>
      <c r="H371" s="3">
        <v>7.0115508185170796</v>
      </c>
      <c r="I371" s="3">
        <v>3.04245406580573</v>
      </c>
      <c r="J371" s="3">
        <v>7.3288792082041798</v>
      </c>
      <c r="K371" s="3">
        <v>23.301731264895999</v>
      </c>
      <c r="L371" s="3">
        <v>9.0780220104467997</v>
      </c>
      <c r="M371" s="3">
        <v>11.7058886048085</v>
      </c>
      <c r="N371" s="3">
        <v>317.94399393035798</v>
      </c>
      <c r="O371" s="3">
        <v>123.866443320345</v>
      </c>
      <c r="P371" s="3">
        <v>159.722766227401</v>
      </c>
      <c r="Q371" s="3">
        <v>48630338</v>
      </c>
      <c r="R371" s="3">
        <v>-40151</v>
      </c>
      <c r="S371" s="3">
        <v>48681966</v>
      </c>
      <c r="T371" s="3">
        <v>10019</v>
      </c>
      <c r="U371" s="3">
        <v>0</v>
      </c>
      <c r="V371" s="3">
        <v>0</v>
      </c>
      <c r="W371" s="3" t="s">
        <v>2470</v>
      </c>
      <c r="X371" s="3">
        <v>48681223</v>
      </c>
      <c r="Y371" s="3">
        <v>9296</v>
      </c>
      <c r="Z371" s="3" t="s">
        <v>2471</v>
      </c>
      <c r="AA371" s="3">
        <v>48688463</v>
      </c>
      <c r="AB371" s="3">
        <v>16536</v>
      </c>
      <c r="AC371" s="3" t="s">
        <v>2465</v>
      </c>
      <c r="AD371" s="3">
        <v>326440</v>
      </c>
      <c r="AE371" s="3" t="s">
        <v>49</v>
      </c>
      <c r="AF371" s="3" t="s">
        <v>55</v>
      </c>
      <c r="AG371" s="3" t="s">
        <v>2472</v>
      </c>
      <c r="AH371" s="3" t="s">
        <v>2473</v>
      </c>
      <c r="AI371" s="3">
        <v>0</v>
      </c>
      <c r="AJ371" s="3" t="s">
        <v>53</v>
      </c>
      <c r="AK371" s="3" t="s">
        <v>55</v>
      </c>
      <c r="AL371" s="3" t="s">
        <v>2472</v>
      </c>
      <c r="AM371" s="3" t="s">
        <v>2473</v>
      </c>
      <c r="AN371" s="3">
        <v>0</v>
      </c>
      <c r="AO371" s="3" t="s">
        <v>49</v>
      </c>
      <c r="AP371" s="3" t="s">
        <v>55</v>
      </c>
      <c r="AQ371" s="3" t="s">
        <v>2472</v>
      </c>
      <c r="AR371" s="3" t="s">
        <v>2473</v>
      </c>
      <c r="AS371" s="3">
        <v>0</v>
      </c>
      <c r="AT371" s="3">
        <v>48.293785314908497</v>
      </c>
      <c r="AU371" s="4">
        <f t="shared" si="30"/>
        <v>1</v>
      </c>
      <c r="AV371" s="4">
        <f t="shared" si="31"/>
        <v>0</v>
      </c>
      <c r="AW371" s="4">
        <f t="shared" si="32"/>
        <v>0</v>
      </c>
      <c r="AX371" s="4">
        <f t="shared" si="33"/>
        <v>0</v>
      </c>
      <c r="AY371" s="4">
        <f t="shared" si="34"/>
        <v>0</v>
      </c>
      <c r="AZ371" s="3" t="str">
        <f t="shared" si="35"/>
        <v>NO</v>
      </c>
    </row>
    <row r="372" spans="1:52" x14ac:dyDescent="0.25">
      <c r="A372" s="3" t="s">
        <v>5558</v>
      </c>
      <c r="B372" s="3">
        <v>21246065</v>
      </c>
      <c r="C372" s="3">
        <v>21249757</v>
      </c>
      <c r="D372" s="3">
        <v>4</v>
      </c>
      <c r="E372" s="3">
        <v>2</v>
      </c>
      <c r="F372" s="3">
        <v>3</v>
      </c>
      <c r="G372" s="3">
        <v>3692</v>
      </c>
      <c r="H372" s="3">
        <v>4.01196441863339</v>
      </c>
      <c r="I372" s="3">
        <v>3.9072707756127198</v>
      </c>
      <c r="J372" s="3">
        <v>4.0269564861064202</v>
      </c>
      <c r="K372" s="3">
        <v>45.000517697289702</v>
      </c>
      <c r="L372" s="3">
        <v>44.181973249481302</v>
      </c>
      <c r="M372" s="3">
        <v>57.366502288966402</v>
      </c>
      <c r="N372" s="3">
        <v>1117.4820947916401</v>
      </c>
      <c r="O372" s="3">
        <v>1097.1554672099301</v>
      </c>
      <c r="P372" s="3">
        <v>1424.56225903829</v>
      </c>
      <c r="Q372" s="3">
        <v>21235097</v>
      </c>
      <c r="R372" s="3">
        <v>-10969</v>
      </c>
      <c r="S372" s="3">
        <v>21044116</v>
      </c>
      <c r="T372" s="3">
        <v>-201950</v>
      </c>
      <c r="U372" s="3">
        <v>0</v>
      </c>
      <c r="V372" s="3">
        <v>0</v>
      </c>
      <c r="W372" s="3" t="s">
        <v>5702</v>
      </c>
      <c r="X372" s="3">
        <v>21221184</v>
      </c>
      <c r="Y372" s="3">
        <v>0</v>
      </c>
      <c r="Z372" s="3" t="s">
        <v>5702</v>
      </c>
      <c r="AA372" s="3">
        <v>21221184</v>
      </c>
      <c r="AB372" s="3">
        <v>0</v>
      </c>
      <c r="AC372" s="3" t="s">
        <v>5678</v>
      </c>
      <c r="AD372" s="3">
        <v>-5158865</v>
      </c>
      <c r="AE372" s="3" t="s">
        <v>49</v>
      </c>
      <c r="AF372" s="3" t="s">
        <v>50</v>
      </c>
      <c r="AG372" s="3" t="s">
        <v>5703</v>
      </c>
      <c r="AH372" s="3" t="s">
        <v>5704</v>
      </c>
      <c r="AI372" s="3">
        <v>0</v>
      </c>
      <c r="AJ372" s="3" t="s">
        <v>53</v>
      </c>
      <c r="AK372" s="3" t="s">
        <v>50</v>
      </c>
      <c r="AL372" s="3" t="s">
        <v>5703</v>
      </c>
      <c r="AM372" s="3" t="s">
        <v>5704</v>
      </c>
      <c r="AN372" s="3">
        <v>9014</v>
      </c>
      <c r="AO372" s="3" t="s">
        <v>49</v>
      </c>
      <c r="AP372" s="3" t="s">
        <v>50</v>
      </c>
      <c r="AQ372" s="3" t="s">
        <v>5703</v>
      </c>
      <c r="AR372" s="3" t="s">
        <v>5704</v>
      </c>
      <c r="AS372" s="3">
        <v>0</v>
      </c>
      <c r="AT372" s="3">
        <v>48.234125800373697</v>
      </c>
      <c r="AU372" s="4">
        <f t="shared" si="30"/>
        <v>1</v>
      </c>
      <c r="AV372" s="4">
        <f t="shared" si="31"/>
        <v>0</v>
      </c>
      <c r="AW372" s="4">
        <f t="shared" si="32"/>
        <v>1</v>
      </c>
      <c r="AX372" s="4">
        <f t="shared" si="33"/>
        <v>0</v>
      </c>
      <c r="AY372" s="4">
        <f t="shared" si="34"/>
        <v>0</v>
      </c>
      <c r="AZ372" s="3" t="str">
        <f t="shared" si="35"/>
        <v>NO</v>
      </c>
    </row>
    <row r="373" spans="1:52" x14ac:dyDescent="0.25">
      <c r="A373" s="3" t="s">
        <v>1029</v>
      </c>
      <c r="B373" s="3">
        <v>10995077</v>
      </c>
      <c r="C373" s="3">
        <v>10996719</v>
      </c>
      <c r="D373" s="3">
        <v>4</v>
      </c>
      <c r="E373" s="3">
        <v>2</v>
      </c>
      <c r="F373" s="3">
        <v>3</v>
      </c>
      <c r="G373" s="3">
        <v>1642</v>
      </c>
      <c r="H373" s="3">
        <v>4.3369196352173098</v>
      </c>
      <c r="I373" s="3">
        <v>2.94118175142816</v>
      </c>
      <c r="J373" s="3">
        <v>3.7196492027927901</v>
      </c>
      <c r="K373" s="3">
        <v>65.602826577168898</v>
      </c>
      <c r="L373" s="3">
        <v>14.3461634889428</v>
      </c>
      <c r="M373" s="3">
        <v>18.4812392787695</v>
      </c>
      <c r="N373" s="3">
        <v>1763.6831593665599</v>
      </c>
      <c r="O373" s="3">
        <v>385.68592646240302</v>
      </c>
      <c r="P373" s="3">
        <v>496.85436102128699</v>
      </c>
      <c r="Q373" s="3">
        <v>10970812</v>
      </c>
      <c r="R373" s="3">
        <v>-24266</v>
      </c>
      <c r="S373" s="3">
        <v>11018129</v>
      </c>
      <c r="T373" s="3">
        <v>21392</v>
      </c>
      <c r="U373" s="3">
        <v>0</v>
      </c>
      <c r="V373" s="3">
        <v>0</v>
      </c>
      <c r="W373" s="3" t="s">
        <v>1088</v>
      </c>
      <c r="X373" s="3">
        <v>10986911</v>
      </c>
      <c r="Y373" s="3">
        <v>-2920</v>
      </c>
      <c r="Z373" s="3" t="s">
        <v>1088</v>
      </c>
      <c r="AA373" s="3">
        <v>10986911</v>
      </c>
      <c r="AB373" s="3">
        <v>-2920</v>
      </c>
      <c r="AC373" s="3" t="s">
        <v>1077</v>
      </c>
      <c r="AD373" s="3">
        <v>-200031</v>
      </c>
      <c r="AE373" s="3" t="s">
        <v>49</v>
      </c>
      <c r="AF373" s="3" t="s">
        <v>55</v>
      </c>
      <c r="AG373" s="3" t="s">
        <v>1089</v>
      </c>
      <c r="AH373" s="3" t="s">
        <v>1090</v>
      </c>
      <c r="AI373" s="3">
        <v>0</v>
      </c>
      <c r="AJ373" s="3" t="s">
        <v>53</v>
      </c>
      <c r="AK373" s="3" t="s">
        <v>55</v>
      </c>
      <c r="AL373" s="3" t="s">
        <v>1089</v>
      </c>
      <c r="AM373" s="3" t="s">
        <v>1090</v>
      </c>
      <c r="AN373" s="3">
        <v>8603</v>
      </c>
      <c r="AO373" s="3" t="s">
        <v>49</v>
      </c>
      <c r="AP373" s="3" t="s">
        <v>55</v>
      </c>
      <c r="AQ373" s="3" t="s">
        <v>1089</v>
      </c>
      <c r="AR373" s="3" t="s">
        <v>1090</v>
      </c>
      <c r="AS373" s="3">
        <v>0</v>
      </c>
      <c r="AT373" s="3">
        <v>48.063377363806602</v>
      </c>
      <c r="AU373" s="4">
        <f t="shared" si="30"/>
        <v>1</v>
      </c>
      <c r="AV373" s="4">
        <f t="shared" si="31"/>
        <v>0</v>
      </c>
      <c r="AW373" s="4">
        <f t="shared" si="32"/>
        <v>0</v>
      </c>
      <c r="AX373" s="4">
        <f t="shared" si="33"/>
        <v>0</v>
      </c>
      <c r="AY373" s="4">
        <f t="shared" si="34"/>
        <v>0</v>
      </c>
      <c r="AZ373" s="3" t="str">
        <f t="shared" si="35"/>
        <v>NO</v>
      </c>
    </row>
    <row r="374" spans="1:52" x14ac:dyDescent="0.25">
      <c r="A374" s="3" t="s">
        <v>7485</v>
      </c>
      <c r="B374" s="3">
        <v>32412902</v>
      </c>
      <c r="C374" s="3">
        <v>32413819</v>
      </c>
      <c r="D374" s="3">
        <v>4</v>
      </c>
      <c r="E374" s="3">
        <v>0</v>
      </c>
      <c r="F374" s="3">
        <v>3</v>
      </c>
      <c r="G374" s="3">
        <v>917</v>
      </c>
      <c r="H374" s="3">
        <v>2.2430875727206501</v>
      </c>
      <c r="I374" s="3">
        <v>1.48437761178789</v>
      </c>
      <c r="J374" s="3">
        <v>1.91541726927585</v>
      </c>
      <c r="K374" s="3">
        <v>27.5705164376737</v>
      </c>
      <c r="L374" s="3">
        <v>0.135549359405786</v>
      </c>
      <c r="M374" s="3">
        <v>3.1429700787519901E-2</v>
      </c>
      <c r="N374" s="3">
        <v>1439.4000137681301</v>
      </c>
      <c r="O374" s="3">
        <v>7.0767535398191201</v>
      </c>
      <c r="P374" s="3">
        <v>1.64088009916514</v>
      </c>
      <c r="Q374" s="3">
        <v>32366752</v>
      </c>
      <c r="R374" s="3">
        <v>-46151</v>
      </c>
      <c r="S374" s="3">
        <v>32433662</v>
      </c>
      <c r="T374" s="3">
        <v>19826</v>
      </c>
      <c r="U374" s="3">
        <v>0</v>
      </c>
      <c r="V374" s="3">
        <v>0</v>
      </c>
      <c r="W374" s="3" t="s">
        <v>7641</v>
      </c>
      <c r="X374" s="3">
        <v>32483738</v>
      </c>
      <c r="Y374" s="3">
        <v>69920</v>
      </c>
      <c r="Z374" s="3" t="s">
        <v>7642</v>
      </c>
      <c r="AA374" s="3">
        <v>32545996</v>
      </c>
      <c r="AB374" s="3">
        <v>132178</v>
      </c>
      <c r="AC374" s="3" t="s">
        <v>7526</v>
      </c>
      <c r="AD374" s="3">
        <v>-22127157</v>
      </c>
      <c r="AE374" s="3" t="s">
        <v>49</v>
      </c>
      <c r="AF374" s="3" t="s">
        <v>55</v>
      </c>
      <c r="AG374" s="3" t="s">
        <v>7643</v>
      </c>
      <c r="AH374" s="3" t="s">
        <v>7644</v>
      </c>
      <c r="AI374" s="3">
        <v>0</v>
      </c>
      <c r="AJ374" s="3" t="s">
        <v>53</v>
      </c>
      <c r="AK374" s="3" t="s">
        <v>55</v>
      </c>
      <c r="AL374" s="3" t="s">
        <v>7643</v>
      </c>
      <c r="AM374" s="3" t="s">
        <v>7644</v>
      </c>
      <c r="AN374" s="3">
        <v>-20837</v>
      </c>
      <c r="AO374" s="3" t="s">
        <v>49</v>
      </c>
      <c r="AP374" s="3" t="s">
        <v>55</v>
      </c>
      <c r="AQ374" s="3" t="s">
        <v>7643</v>
      </c>
      <c r="AR374" s="3" t="s">
        <v>7644</v>
      </c>
      <c r="AS374" s="3">
        <v>0</v>
      </c>
      <c r="AT374" s="3">
        <v>47.866990447177798</v>
      </c>
      <c r="AU374" s="4">
        <f t="shared" si="30"/>
        <v>1</v>
      </c>
      <c r="AV374" s="4">
        <f t="shared" si="31"/>
        <v>0</v>
      </c>
      <c r="AW374" s="4">
        <f t="shared" si="32"/>
        <v>0</v>
      </c>
      <c r="AX374" s="4">
        <f t="shared" si="33"/>
        <v>0</v>
      </c>
      <c r="AY374" s="4">
        <f t="shared" si="34"/>
        <v>0</v>
      </c>
      <c r="AZ374" s="3" t="str">
        <f t="shared" si="35"/>
        <v>NO</v>
      </c>
    </row>
    <row r="375" spans="1:52" x14ac:dyDescent="0.25">
      <c r="A375" s="3" t="s">
        <v>9365</v>
      </c>
      <c r="B375" s="3">
        <v>38643642</v>
      </c>
      <c r="C375" s="3">
        <v>38644990</v>
      </c>
      <c r="D375" s="3">
        <v>4</v>
      </c>
      <c r="E375" s="3">
        <v>2</v>
      </c>
      <c r="F375" s="3">
        <v>3</v>
      </c>
      <c r="G375" s="3">
        <v>1348</v>
      </c>
      <c r="H375" s="3">
        <v>6.80910697339786</v>
      </c>
      <c r="I375" s="3">
        <v>2.3860946176607398</v>
      </c>
      <c r="J375" s="3">
        <v>7.7750593425869203</v>
      </c>
      <c r="K375" s="3">
        <v>23.591969182340801</v>
      </c>
      <c r="L375" s="3">
        <v>2.9937630019228698</v>
      </c>
      <c r="M375" s="3">
        <v>1.1798150089835</v>
      </c>
      <c r="N375" s="3">
        <v>303.43137129666297</v>
      </c>
      <c r="O375" s="3">
        <v>38.504696491831297</v>
      </c>
      <c r="P375" s="3">
        <v>15.174353750860901</v>
      </c>
      <c r="Q375" s="3">
        <v>38644919</v>
      </c>
      <c r="R375" s="3">
        <v>0</v>
      </c>
      <c r="S375" s="3">
        <v>38595441</v>
      </c>
      <c r="T375" s="3">
        <v>-48202</v>
      </c>
      <c r="U375" s="3">
        <v>0</v>
      </c>
      <c r="V375" s="3">
        <v>0</v>
      </c>
      <c r="W375" s="3" t="s">
        <v>9538</v>
      </c>
      <c r="X375" s="3">
        <v>38593070</v>
      </c>
      <c r="Y375" s="3">
        <v>0</v>
      </c>
      <c r="Z375" s="3" t="s">
        <v>9538</v>
      </c>
      <c r="AA375" s="3">
        <v>38593070</v>
      </c>
      <c r="AB375" s="3">
        <v>0</v>
      </c>
      <c r="AC375" s="3" t="s">
        <v>9539</v>
      </c>
      <c r="AD375" s="3">
        <v>-216267</v>
      </c>
      <c r="AE375" s="3" t="s">
        <v>49</v>
      </c>
      <c r="AF375" s="3" t="s">
        <v>50</v>
      </c>
      <c r="AG375" s="3" t="s">
        <v>9540</v>
      </c>
      <c r="AH375" s="3" t="s">
        <v>9541</v>
      </c>
      <c r="AI375" s="3">
        <v>0</v>
      </c>
      <c r="AJ375" s="3" t="s">
        <v>53</v>
      </c>
      <c r="AK375" s="3" t="s">
        <v>50</v>
      </c>
      <c r="AL375" s="3" t="s">
        <v>9540</v>
      </c>
      <c r="AM375" s="3" t="s">
        <v>9541</v>
      </c>
      <c r="AN375" s="3">
        <v>0</v>
      </c>
      <c r="AO375" s="3" t="s">
        <v>49</v>
      </c>
      <c r="AP375" s="3" t="s">
        <v>50</v>
      </c>
      <c r="AQ375" s="3" t="s">
        <v>9540</v>
      </c>
      <c r="AR375" s="3" t="s">
        <v>9541</v>
      </c>
      <c r="AS375" s="3">
        <v>0</v>
      </c>
      <c r="AT375" s="3">
        <v>47.538923762939298</v>
      </c>
      <c r="AU375" s="4">
        <f t="shared" si="30"/>
        <v>1</v>
      </c>
      <c r="AV375" s="4">
        <f t="shared" si="31"/>
        <v>0</v>
      </c>
      <c r="AW375" s="4">
        <f t="shared" si="32"/>
        <v>1</v>
      </c>
      <c r="AX375" s="4">
        <f t="shared" si="33"/>
        <v>1</v>
      </c>
      <c r="AY375" s="4">
        <f t="shared" si="34"/>
        <v>0</v>
      </c>
      <c r="AZ375" s="3" t="str">
        <f t="shared" si="35"/>
        <v>NO</v>
      </c>
    </row>
    <row r="376" spans="1:52" x14ac:dyDescent="0.25">
      <c r="A376" s="3" t="s">
        <v>2259</v>
      </c>
      <c r="B376" s="3">
        <v>5670485</v>
      </c>
      <c r="C376" s="3">
        <v>5670906</v>
      </c>
      <c r="D376" s="3">
        <v>4</v>
      </c>
      <c r="E376" s="3">
        <v>2</v>
      </c>
      <c r="F376" s="3">
        <v>3</v>
      </c>
      <c r="G376" s="3">
        <v>421</v>
      </c>
      <c r="H376" s="3">
        <v>5.5677526949743603</v>
      </c>
      <c r="I376" s="3">
        <v>1.1593068290214701</v>
      </c>
      <c r="J376" s="3">
        <v>9.7162906471021309</v>
      </c>
      <c r="K376" s="3">
        <v>39.816909701554103</v>
      </c>
      <c r="L376" s="3">
        <v>16.710898959179101</v>
      </c>
      <c r="M376" s="3">
        <v>20.2407273071628</v>
      </c>
      <c r="N376" s="3">
        <v>409.79537508410601</v>
      </c>
      <c r="O376" s="3">
        <v>171.98846315042101</v>
      </c>
      <c r="P376" s="3">
        <v>208.31743349710899</v>
      </c>
      <c r="Q376" s="3">
        <v>5433416</v>
      </c>
      <c r="R376" s="3">
        <v>-237070</v>
      </c>
      <c r="S376" s="3">
        <v>5432403</v>
      </c>
      <c r="T376" s="3">
        <v>-238083</v>
      </c>
      <c r="U376" s="3">
        <v>0</v>
      </c>
      <c r="V376" s="3">
        <v>-231</v>
      </c>
      <c r="W376" s="3" t="s">
        <v>2288</v>
      </c>
      <c r="X376" s="3">
        <v>5635276</v>
      </c>
      <c r="Y376" s="3">
        <v>0</v>
      </c>
      <c r="Z376" s="3" t="s">
        <v>2289</v>
      </c>
      <c r="AA376" s="3">
        <v>5531909</v>
      </c>
      <c r="AB376" s="3">
        <v>-136602</v>
      </c>
      <c r="AC376" s="3" t="s">
        <v>2277</v>
      </c>
      <c r="AD376" s="3">
        <v>-950384</v>
      </c>
      <c r="AE376" s="3" t="s">
        <v>49</v>
      </c>
      <c r="AF376" s="3" t="s">
        <v>55</v>
      </c>
      <c r="AG376" s="3" t="s">
        <v>2290</v>
      </c>
      <c r="AH376" s="3" t="s">
        <v>2291</v>
      </c>
      <c r="AI376" s="3">
        <v>0</v>
      </c>
      <c r="AJ376" s="3" t="s">
        <v>53</v>
      </c>
      <c r="AK376" s="3" t="s">
        <v>55</v>
      </c>
      <c r="AL376" s="3" t="s">
        <v>2290</v>
      </c>
      <c r="AM376" s="3" t="s">
        <v>2291</v>
      </c>
      <c r="AN376" s="3">
        <v>-22684</v>
      </c>
      <c r="AO376" s="3" t="s">
        <v>49</v>
      </c>
      <c r="AP376" s="3" t="s">
        <v>55</v>
      </c>
      <c r="AQ376" s="3" t="s">
        <v>2290</v>
      </c>
      <c r="AR376" s="3" t="s">
        <v>2291</v>
      </c>
      <c r="AS376" s="3">
        <v>0</v>
      </c>
      <c r="AT376" s="3">
        <v>47.1194301531512</v>
      </c>
      <c r="AU376" s="4">
        <f t="shared" si="30"/>
        <v>1</v>
      </c>
      <c r="AV376" s="4">
        <f t="shared" si="31"/>
        <v>0</v>
      </c>
      <c r="AW376" s="4">
        <f t="shared" si="32"/>
        <v>1</v>
      </c>
      <c r="AX376" s="4">
        <f t="shared" si="33"/>
        <v>0</v>
      </c>
      <c r="AY376" s="4">
        <f t="shared" si="34"/>
        <v>0</v>
      </c>
      <c r="AZ376" s="3" t="str">
        <f t="shared" si="35"/>
        <v>NO</v>
      </c>
    </row>
    <row r="377" spans="1:52" x14ac:dyDescent="0.25">
      <c r="A377" s="3" t="s">
        <v>46</v>
      </c>
      <c r="B377" s="3">
        <v>76809331</v>
      </c>
      <c r="C377" s="3">
        <v>76809658</v>
      </c>
      <c r="D377" s="3">
        <v>4</v>
      </c>
      <c r="E377" s="3">
        <v>2</v>
      </c>
      <c r="F377" s="3">
        <v>4</v>
      </c>
      <c r="G377" s="3">
        <v>327</v>
      </c>
      <c r="H377" s="3">
        <v>10.1550968319241</v>
      </c>
      <c r="I377" s="3">
        <v>0.69927412701946901</v>
      </c>
      <c r="J377" s="3">
        <v>14.533887854502799</v>
      </c>
      <c r="K377" s="3">
        <v>21.2772573979423</v>
      </c>
      <c r="L377" s="3">
        <v>5.2725487511767497</v>
      </c>
      <c r="M377" s="3">
        <v>3.3472631338708698</v>
      </c>
      <c r="N377" s="3">
        <v>146.39756141609601</v>
      </c>
      <c r="O377" s="3">
        <v>36.2776209914351</v>
      </c>
      <c r="P377" s="3">
        <v>23.030748326806702</v>
      </c>
      <c r="Q377" s="3">
        <v>76779102</v>
      </c>
      <c r="R377" s="3">
        <v>-30230</v>
      </c>
      <c r="S377" s="3">
        <v>76867413</v>
      </c>
      <c r="T377" s="3">
        <v>57736</v>
      </c>
      <c r="U377" s="3">
        <v>-238</v>
      </c>
      <c r="V377" s="3">
        <v>0</v>
      </c>
      <c r="W377" s="3" t="s">
        <v>409</v>
      </c>
      <c r="X377" s="3">
        <v>76758123</v>
      </c>
      <c r="Y377" s="3">
        <v>-30065</v>
      </c>
      <c r="Z377" s="3" t="s">
        <v>409</v>
      </c>
      <c r="AA377" s="3">
        <v>76758123</v>
      </c>
      <c r="AB377" s="3">
        <v>-30065</v>
      </c>
      <c r="AC377" s="3" t="s">
        <v>398</v>
      </c>
      <c r="AD377" s="3">
        <v>9893845</v>
      </c>
      <c r="AE377" s="3" t="s">
        <v>49</v>
      </c>
      <c r="AF377" s="3" t="s">
        <v>50</v>
      </c>
      <c r="AG377" s="3" t="s">
        <v>410</v>
      </c>
      <c r="AH377" s="3" t="s">
        <v>411</v>
      </c>
      <c r="AI377" s="3">
        <v>-30064</v>
      </c>
      <c r="AJ377" s="3" t="s">
        <v>53</v>
      </c>
      <c r="AK377" s="3" t="s">
        <v>50</v>
      </c>
      <c r="AL377" s="3" t="s">
        <v>410</v>
      </c>
      <c r="AM377" s="3" t="s">
        <v>411</v>
      </c>
      <c r="AN377" s="3">
        <v>-30064</v>
      </c>
      <c r="AO377" s="3" t="s">
        <v>49</v>
      </c>
      <c r="AP377" s="3" t="s">
        <v>50</v>
      </c>
      <c r="AQ377" s="3" t="s">
        <v>410</v>
      </c>
      <c r="AR377" s="3" t="s">
        <v>411</v>
      </c>
      <c r="AS377" s="3">
        <v>-30342</v>
      </c>
      <c r="AT377" s="3">
        <v>46.967513257504898</v>
      </c>
      <c r="AU377" s="4">
        <f t="shared" si="30"/>
        <v>0</v>
      </c>
      <c r="AV377" s="4">
        <f t="shared" si="31"/>
        <v>0</v>
      </c>
      <c r="AW377" s="4">
        <f t="shared" si="32"/>
        <v>0</v>
      </c>
      <c r="AX377" s="4">
        <f t="shared" si="33"/>
        <v>0</v>
      </c>
      <c r="AY377" s="4">
        <f t="shared" si="34"/>
        <v>0</v>
      </c>
      <c r="AZ377" s="3" t="str">
        <f t="shared" si="35"/>
        <v>YES</v>
      </c>
    </row>
    <row r="378" spans="1:52" x14ac:dyDescent="0.25">
      <c r="A378" s="3" t="s">
        <v>11561</v>
      </c>
      <c r="B378" s="3">
        <v>94566520</v>
      </c>
      <c r="C378" s="3">
        <v>94567619</v>
      </c>
      <c r="D378" s="3">
        <v>4</v>
      </c>
      <c r="E378" s="3">
        <v>2</v>
      </c>
      <c r="F378" s="3">
        <v>3</v>
      </c>
      <c r="G378" s="3">
        <v>1099</v>
      </c>
      <c r="H378" s="3">
        <v>3.0795894482731501</v>
      </c>
      <c r="I378" s="3">
        <v>1.78498386371276</v>
      </c>
      <c r="J378" s="3">
        <v>6.9940480021167799</v>
      </c>
      <c r="K378" s="3">
        <v>19.943694786839</v>
      </c>
      <c r="L378" s="3">
        <v>4.0233747925929801</v>
      </c>
      <c r="M378" s="3">
        <v>4.9165913881967303</v>
      </c>
      <c r="N378" s="3">
        <v>285.15238644062799</v>
      </c>
      <c r="O378" s="3">
        <v>57.525696011455601</v>
      </c>
      <c r="P378" s="3">
        <v>70.2967921682651</v>
      </c>
      <c r="Q378" s="3">
        <v>94568535</v>
      </c>
      <c r="R378" s="3">
        <v>525</v>
      </c>
      <c r="S378" s="3">
        <v>94553572</v>
      </c>
      <c r="T378" s="3">
        <v>-12949</v>
      </c>
      <c r="U378" s="3">
        <v>0</v>
      </c>
      <c r="V378" s="3">
        <v>-113</v>
      </c>
      <c r="W378" s="3" t="s">
        <v>12059</v>
      </c>
      <c r="X378" s="3">
        <v>94566269</v>
      </c>
      <c r="Y378" s="3">
        <v>0</v>
      </c>
      <c r="Z378" s="3" t="s">
        <v>12059</v>
      </c>
      <c r="AA378" s="3">
        <v>94566269</v>
      </c>
      <c r="AB378" s="3">
        <v>0</v>
      </c>
      <c r="AC378" s="3" t="s">
        <v>12041</v>
      </c>
      <c r="AD378" s="3">
        <v>-4808709</v>
      </c>
      <c r="AE378" s="3" t="s">
        <v>49</v>
      </c>
      <c r="AF378" s="3" t="s">
        <v>50</v>
      </c>
      <c r="AG378" s="3" t="s">
        <v>12060</v>
      </c>
      <c r="AH378" s="3" t="s">
        <v>12061</v>
      </c>
      <c r="AI378" s="3">
        <v>0</v>
      </c>
      <c r="AJ378" s="3" t="s">
        <v>53</v>
      </c>
      <c r="AK378" s="3" t="s">
        <v>50</v>
      </c>
      <c r="AL378" s="3" t="s">
        <v>12060</v>
      </c>
      <c r="AM378" s="3" t="s">
        <v>12061</v>
      </c>
      <c r="AN378" s="3">
        <v>431</v>
      </c>
      <c r="AO378" s="3" t="s">
        <v>49</v>
      </c>
      <c r="AP378" s="3" t="s">
        <v>50</v>
      </c>
      <c r="AQ378" s="3" t="s">
        <v>12060</v>
      </c>
      <c r="AR378" s="3" t="s">
        <v>12061</v>
      </c>
      <c r="AS378" s="3">
        <v>0</v>
      </c>
      <c r="AT378" s="3">
        <v>46.912653781465799</v>
      </c>
      <c r="AU378" s="4">
        <f t="shared" si="30"/>
        <v>1</v>
      </c>
      <c r="AV378" s="4">
        <f t="shared" si="31"/>
        <v>0</v>
      </c>
      <c r="AW378" s="4">
        <f t="shared" si="32"/>
        <v>1</v>
      </c>
      <c r="AX378" s="4">
        <f t="shared" si="33"/>
        <v>0</v>
      </c>
      <c r="AY378" s="4">
        <f t="shared" si="34"/>
        <v>0</v>
      </c>
      <c r="AZ378" s="3" t="str">
        <f t="shared" si="35"/>
        <v>NO</v>
      </c>
    </row>
    <row r="379" spans="1:52" x14ac:dyDescent="0.25">
      <c r="A379" s="3" t="s">
        <v>10169</v>
      </c>
      <c r="B379" s="3">
        <v>135898383</v>
      </c>
      <c r="C379" s="3">
        <v>135899249</v>
      </c>
      <c r="D379" s="3">
        <v>4</v>
      </c>
      <c r="E379" s="3">
        <v>3</v>
      </c>
      <c r="F379" s="3">
        <v>3</v>
      </c>
      <c r="G379" s="3">
        <v>866</v>
      </c>
      <c r="H379" s="3">
        <v>5.1574456022491297</v>
      </c>
      <c r="I379" s="3">
        <v>1.1593068290214701</v>
      </c>
      <c r="J379" s="3">
        <v>5.6292800194455799</v>
      </c>
      <c r="K379" s="3">
        <v>20.314712005548799</v>
      </c>
      <c r="L379" s="3">
        <v>47.243743464815303</v>
      </c>
      <c r="M379" s="3">
        <v>62.593517210633202</v>
      </c>
      <c r="N379" s="3">
        <v>360.87584798365702</v>
      </c>
      <c r="O379" s="3">
        <v>839.25019365919297</v>
      </c>
      <c r="P379" s="3">
        <v>1111.9275821137401</v>
      </c>
      <c r="Q379" s="3">
        <v>136044933</v>
      </c>
      <c r="R379" s="3">
        <v>145425</v>
      </c>
      <c r="S379" s="3">
        <v>135851961</v>
      </c>
      <c r="T379" s="3">
        <v>-46423</v>
      </c>
      <c r="U379" s="3">
        <v>0</v>
      </c>
      <c r="V379" s="3">
        <v>0</v>
      </c>
      <c r="W379" s="3" t="s">
        <v>10705</v>
      </c>
      <c r="X379" s="3">
        <v>135895728</v>
      </c>
      <c r="Y379" s="3">
        <v>0</v>
      </c>
      <c r="Z379" s="3" t="s">
        <v>10705</v>
      </c>
      <c r="AA379" s="3">
        <v>135895728</v>
      </c>
      <c r="AB379" s="3">
        <v>0</v>
      </c>
      <c r="AC379" s="3" t="s">
        <v>10632</v>
      </c>
      <c r="AD379" s="3">
        <v>4077104</v>
      </c>
      <c r="AE379" s="3" t="s">
        <v>49</v>
      </c>
      <c r="AF379" s="3" t="s">
        <v>55</v>
      </c>
      <c r="AG379" s="3" t="s">
        <v>10706</v>
      </c>
      <c r="AH379" s="3" t="s">
        <v>10707</v>
      </c>
      <c r="AI379" s="3">
        <v>0</v>
      </c>
      <c r="AJ379" s="3" t="s">
        <v>53</v>
      </c>
      <c r="AK379" s="3" t="s">
        <v>50</v>
      </c>
      <c r="AL379" s="3" t="s">
        <v>10708</v>
      </c>
      <c r="AM379" s="3" t="s">
        <v>10709</v>
      </c>
      <c r="AN379" s="3">
        <v>-10250</v>
      </c>
      <c r="AO379" s="3" t="s">
        <v>49</v>
      </c>
      <c r="AP379" s="3" t="s">
        <v>55</v>
      </c>
      <c r="AQ379" s="3" t="s">
        <v>10706</v>
      </c>
      <c r="AR379" s="3" t="s">
        <v>10707</v>
      </c>
      <c r="AS379" s="3">
        <v>0</v>
      </c>
      <c r="AT379" s="3">
        <v>46.847724278048901</v>
      </c>
      <c r="AU379" s="4">
        <f t="shared" si="30"/>
        <v>1</v>
      </c>
      <c r="AV379" s="4">
        <f t="shared" si="31"/>
        <v>0</v>
      </c>
      <c r="AW379" s="4">
        <f t="shared" si="32"/>
        <v>1</v>
      </c>
      <c r="AX379" s="4">
        <f t="shared" si="33"/>
        <v>0</v>
      </c>
      <c r="AY379" s="4">
        <f t="shared" si="34"/>
        <v>0</v>
      </c>
      <c r="AZ379" s="3" t="str">
        <f t="shared" si="35"/>
        <v>NO</v>
      </c>
    </row>
    <row r="380" spans="1:52" x14ac:dyDescent="0.25">
      <c r="A380" s="3" t="s">
        <v>2259</v>
      </c>
      <c r="B380" s="3">
        <v>58589227</v>
      </c>
      <c r="C380" s="3">
        <v>58589514</v>
      </c>
      <c r="D380" s="3">
        <v>4</v>
      </c>
      <c r="E380" s="3">
        <v>1</v>
      </c>
      <c r="F380" s="3">
        <v>3</v>
      </c>
      <c r="G380" s="3">
        <v>287</v>
      </c>
      <c r="H380" s="3">
        <v>5.9832145349304398</v>
      </c>
      <c r="I380" s="3">
        <v>0.86180951840267905</v>
      </c>
      <c r="J380" s="3">
        <v>6.8967382302930798</v>
      </c>
      <c r="K380" s="3">
        <v>26.7656944468307</v>
      </c>
      <c r="L380" s="3">
        <v>32.230737291459498</v>
      </c>
      <c r="M380" s="3">
        <v>0</v>
      </c>
      <c r="N380" s="3">
        <v>388.09207415275898</v>
      </c>
      <c r="O380" s="3">
        <v>467.33305245499798</v>
      </c>
      <c r="P380" s="3">
        <v>0</v>
      </c>
      <c r="Q380" s="3">
        <v>58571458</v>
      </c>
      <c r="R380" s="3">
        <v>-17770</v>
      </c>
      <c r="S380" s="3">
        <v>58920245</v>
      </c>
      <c r="T380" s="3">
        <v>330712</v>
      </c>
      <c r="U380" s="3">
        <v>-486</v>
      </c>
      <c r="V380" s="3">
        <v>0</v>
      </c>
      <c r="W380" s="3" t="s">
        <v>2520</v>
      </c>
      <c r="X380" s="3">
        <v>58588287</v>
      </c>
      <c r="Y380" s="3">
        <v>0</v>
      </c>
      <c r="Z380" s="3" t="s">
        <v>2520</v>
      </c>
      <c r="AA380" s="3">
        <v>58588287</v>
      </c>
      <c r="AB380" s="3">
        <v>0</v>
      </c>
      <c r="AC380" s="3" t="s">
        <v>2515</v>
      </c>
      <c r="AD380" s="3">
        <v>-652883</v>
      </c>
      <c r="AE380" s="3" t="s">
        <v>49</v>
      </c>
      <c r="AF380" s="3" t="s">
        <v>50</v>
      </c>
      <c r="AG380" s="3" t="s">
        <v>2521</v>
      </c>
      <c r="AH380" s="3" t="s">
        <v>2522</v>
      </c>
      <c r="AI380" s="3">
        <v>0</v>
      </c>
      <c r="AJ380" s="3" t="s">
        <v>53</v>
      </c>
      <c r="AK380" s="3" t="s">
        <v>50</v>
      </c>
      <c r="AL380" s="3" t="s">
        <v>2523</v>
      </c>
      <c r="AM380" s="3" t="s">
        <v>2524</v>
      </c>
      <c r="AN380" s="3">
        <v>2189</v>
      </c>
      <c r="AO380" s="3" t="s">
        <v>49</v>
      </c>
      <c r="AP380" s="3" t="s">
        <v>50</v>
      </c>
      <c r="AQ380" s="3" t="s">
        <v>2523</v>
      </c>
      <c r="AR380" s="3" t="s">
        <v>2524</v>
      </c>
      <c r="AS380" s="3">
        <v>0</v>
      </c>
      <c r="AT380" s="3">
        <v>46.632424199572299</v>
      </c>
      <c r="AU380" s="4">
        <f t="shared" si="30"/>
        <v>1</v>
      </c>
      <c r="AV380" s="4">
        <f t="shared" si="31"/>
        <v>0</v>
      </c>
      <c r="AW380" s="4">
        <f t="shared" si="32"/>
        <v>1</v>
      </c>
      <c r="AX380" s="4">
        <f t="shared" si="33"/>
        <v>0</v>
      </c>
      <c r="AY380" s="4">
        <f t="shared" si="34"/>
        <v>0</v>
      </c>
      <c r="AZ380" s="3" t="str">
        <f t="shared" si="35"/>
        <v>NO</v>
      </c>
    </row>
    <row r="381" spans="1:52" x14ac:dyDescent="0.25">
      <c r="A381" s="3" t="s">
        <v>8462</v>
      </c>
      <c r="B381" s="3">
        <v>5127582</v>
      </c>
      <c r="C381" s="3">
        <v>5128097</v>
      </c>
      <c r="D381" s="3">
        <v>4</v>
      </c>
      <c r="E381" s="3">
        <v>3</v>
      </c>
      <c r="F381" s="3">
        <v>3</v>
      </c>
      <c r="G381" s="3">
        <v>515</v>
      </c>
      <c r="H381" s="3">
        <v>6.8677676418310503</v>
      </c>
      <c r="I381" s="3">
        <v>1.92606191565873</v>
      </c>
      <c r="J381" s="3">
        <v>6.7760632553538196</v>
      </c>
      <c r="K381" s="3">
        <v>24.729515525143199</v>
      </c>
      <c r="L381" s="3">
        <v>28.288157953376299</v>
      </c>
      <c r="M381" s="3">
        <v>11.2163007682505</v>
      </c>
      <c r="N381" s="3">
        <v>364.95402408771997</v>
      </c>
      <c r="O381" s="3">
        <v>417.47186954055599</v>
      </c>
      <c r="P381" s="3">
        <v>165.52827719529401</v>
      </c>
      <c r="Q381" s="3">
        <v>5193318</v>
      </c>
      <c r="R381" s="3">
        <v>64479</v>
      </c>
      <c r="S381" s="3">
        <v>5051735</v>
      </c>
      <c r="T381" s="3">
        <v>-75848</v>
      </c>
      <c r="U381" s="3">
        <v>-348</v>
      </c>
      <c r="V381" s="3">
        <v>0</v>
      </c>
      <c r="W381" s="3" t="s">
        <v>8480</v>
      </c>
      <c r="X381" s="3">
        <v>5193069</v>
      </c>
      <c r="Y381" s="3">
        <v>64973</v>
      </c>
      <c r="Z381" s="3" t="s">
        <v>8480</v>
      </c>
      <c r="AA381" s="3">
        <v>5193069</v>
      </c>
      <c r="AB381" s="3">
        <v>64973</v>
      </c>
      <c r="AC381" s="3" t="s">
        <v>8475</v>
      </c>
      <c r="AD381" s="3">
        <v>2625981</v>
      </c>
      <c r="AE381" s="3" t="s">
        <v>49</v>
      </c>
      <c r="AF381" s="3" t="s">
        <v>55</v>
      </c>
      <c r="AG381" s="3" t="s">
        <v>8481</v>
      </c>
      <c r="AH381" s="3" t="s">
        <v>8482</v>
      </c>
      <c r="AI381" s="3">
        <v>0</v>
      </c>
      <c r="AJ381" s="3" t="s">
        <v>53</v>
      </c>
      <c r="AK381" s="3" t="s">
        <v>55</v>
      </c>
      <c r="AL381" s="3" t="s">
        <v>8481</v>
      </c>
      <c r="AM381" s="3" t="s">
        <v>8482</v>
      </c>
      <c r="AN381" s="3">
        <v>11464</v>
      </c>
      <c r="AO381" s="3" t="s">
        <v>49</v>
      </c>
      <c r="AP381" s="3" t="s">
        <v>55</v>
      </c>
      <c r="AQ381" s="3" t="s">
        <v>8481</v>
      </c>
      <c r="AR381" s="3" t="s">
        <v>8482</v>
      </c>
      <c r="AS381" s="3">
        <v>0</v>
      </c>
      <c r="AT381" s="3">
        <v>46.485411439589903</v>
      </c>
      <c r="AU381" s="4">
        <f t="shared" si="30"/>
        <v>1</v>
      </c>
      <c r="AV381" s="4">
        <f t="shared" si="31"/>
        <v>0</v>
      </c>
      <c r="AW381" s="4">
        <f t="shared" si="32"/>
        <v>0</v>
      </c>
      <c r="AX381" s="4">
        <f t="shared" si="33"/>
        <v>0</v>
      </c>
      <c r="AY381" s="4">
        <f t="shared" si="34"/>
        <v>0</v>
      </c>
      <c r="AZ381" s="3" t="str">
        <f t="shared" si="35"/>
        <v>NO</v>
      </c>
    </row>
    <row r="382" spans="1:52" x14ac:dyDescent="0.25">
      <c r="A382" s="3" t="s">
        <v>5558</v>
      </c>
      <c r="B382" s="3">
        <v>94860879</v>
      </c>
      <c r="C382" s="3">
        <v>94862398</v>
      </c>
      <c r="D382" s="3">
        <v>2</v>
      </c>
      <c r="E382" s="3">
        <v>3</v>
      </c>
      <c r="F382" s="3">
        <v>3</v>
      </c>
      <c r="G382" s="3">
        <v>1519</v>
      </c>
      <c r="H382" s="3">
        <v>0.60736682272514197</v>
      </c>
      <c r="I382" s="3">
        <v>4.0943724477392403</v>
      </c>
      <c r="J382" s="3">
        <v>0.77301992602076897</v>
      </c>
      <c r="K382" s="3">
        <v>81.120163959732693</v>
      </c>
      <c r="L382" s="3">
        <v>257.62200834958099</v>
      </c>
      <c r="M382" s="3">
        <v>342.94856761190101</v>
      </c>
      <c r="N382" s="3">
        <v>10493.929228617701</v>
      </c>
      <c r="O382" s="3">
        <v>33326.696981244299</v>
      </c>
      <c r="P382" s="3">
        <v>44364.777163931198</v>
      </c>
      <c r="Q382" s="3">
        <v>94837210</v>
      </c>
      <c r="R382" s="3">
        <v>-23670</v>
      </c>
      <c r="S382" s="3">
        <v>94871506</v>
      </c>
      <c r="T382" s="3">
        <v>9090</v>
      </c>
      <c r="U382" s="3">
        <v>0</v>
      </c>
      <c r="V382" s="3">
        <v>-1450</v>
      </c>
      <c r="W382" s="3" t="s">
        <v>5986</v>
      </c>
      <c r="X382" s="3">
        <v>94867485</v>
      </c>
      <c r="Y382" s="3">
        <v>5088</v>
      </c>
      <c r="Z382" s="3" t="s">
        <v>5986</v>
      </c>
      <c r="AA382" s="3">
        <v>94867485</v>
      </c>
      <c r="AB382" s="3">
        <v>5088</v>
      </c>
      <c r="AC382" s="3" t="s">
        <v>5874</v>
      </c>
      <c r="AD382" s="3">
        <v>-7224140</v>
      </c>
      <c r="AE382" s="3" t="s">
        <v>49</v>
      </c>
      <c r="AF382" s="3" t="s">
        <v>168</v>
      </c>
      <c r="AG382" s="3" t="s">
        <v>5987</v>
      </c>
      <c r="AH382" s="3" t="s">
        <v>5988</v>
      </c>
      <c r="AI382" s="3">
        <v>0</v>
      </c>
      <c r="AJ382" s="3" t="s">
        <v>53</v>
      </c>
      <c r="AK382" s="3" t="s">
        <v>168</v>
      </c>
      <c r="AL382" s="3" t="s">
        <v>5987</v>
      </c>
      <c r="AM382" s="3" t="s">
        <v>5988</v>
      </c>
      <c r="AN382" s="3">
        <v>0</v>
      </c>
      <c r="AO382" s="3" t="s">
        <v>49</v>
      </c>
      <c r="AP382" s="3" t="s">
        <v>141</v>
      </c>
      <c r="AQ382" s="3" t="s">
        <v>5989</v>
      </c>
      <c r="AR382" s="3" t="s">
        <v>5990</v>
      </c>
      <c r="AS382" s="3">
        <v>-3913</v>
      </c>
      <c r="AT382" s="3">
        <v>46.406019523675397</v>
      </c>
      <c r="AU382" s="4">
        <f t="shared" si="30"/>
        <v>1</v>
      </c>
      <c r="AV382" s="4">
        <f t="shared" si="31"/>
        <v>0</v>
      </c>
      <c r="AW382" s="4">
        <f t="shared" si="32"/>
        <v>0</v>
      </c>
      <c r="AX382" s="4">
        <f t="shared" si="33"/>
        <v>0</v>
      </c>
      <c r="AY382" s="4">
        <f t="shared" si="34"/>
        <v>0</v>
      </c>
      <c r="AZ382" s="3" t="str">
        <f t="shared" si="35"/>
        <v>NO</v>
      </c>
    </row>
    <row r="383" spans="1:52" x14ac:dyDescent="0.25">
      <c r="A383" s="3" t="s">
        <v>7485</v>
      </c>
      <c r="B383" s="3">
        <v>68865429</v>
      </c>
      <c r="C383" s="3">
        <v>68865669</v>
      </c>
      <c r="D383" s="3">
        <v>4</v>
      </c>
      <c r="E383" s="3">
        <v>1</v>
      </c>
      <c r="F383" s="3">
        <v>3</v>
      </c>
      <c r="G383" s="3">
        <v>240</v>
      </c>
      <c r="H383" s="3">
        <v>8.5407713929360405</v>
      </c>
      <c r="I383" s="3">
        <v>0.37109440294697299</v>
      </c>
      <c r="J383" s="3">
        <v>12.611194809453799</v>
      </c>
      <c r="K383" s="3">
        <v>26.554776745641099</v>
      </c>
      <c r="L383" s="3">
        <v>166.94772772523899</v>
      </c>
      <c r="M383" s="3">
        <v>3.62952686159295E-2</v>
      </c>
      <c r="N383" s="3">
        <v>210.56511414552699</v>
      </c>
      <c r="O383" s="3">
        <v>1323.8057951502699</v>
      </c>
      <c r="P383" s="3">
        <v>0.287801982003492</v>
      </c>
      <c r="Q383" s="3">
        <v>68953484</v>
      </c>
      <c r="R383" s="3">
        <v>86137</v>
      </c>
      <c r="S383" s="3">
        <v>68897408</v>
      </c>
      <c r="T383" s="3">
        <v>31722</v>
      </c>
      <c r="U383" s="3">
        <v>-145</v>
      </c>
      <c r="V383" s="3">
        <v>0</v>
      </c>
      <c r="W383" s="3" t="s">
        <v>7826</v>
      </c>
      <c r="X383" s="3">
        <v>68953432</v>
      </c>
      <c r="Y383" s="3">
        <v>87764</v>
      </c>
      <c r="Z383" s="3" t="s">
        <v>7827</v>
      </c>
      <c r="AA383" s="3">
        <v>68982736</v>
      </c>
      <c r="AB383" s="3">
        <v>117068</v>
      </c>
      <c r="AC383" s="3" t="s">
        <v>7823</v>
      </c>
      <c r="AD383" s="3">
        <v>1133882</v>
      </c>
      <c r="AE383" s="3" t="s">
        <v>49</v>
      </c>
      <c r="AF383" s="3" t="s">
        <v>55</v>
      </c>
      <c r="AG383" s="3" t="s">
        <v>7828</v>
      </c>
      <c r="AH383" s="3" t="s">
        <v>7829</v>
      </c>
      <c r="AI383" s="3">
        <v>0</v>
      </c>
      <c r="AJ383" s="3" t="s">
        <v>53</v>
      </c>
      <c r="AK383" s="3" t="s">
        <v>55</v>
      </c>
      <c r="AL383" s="3" t="s">
        <v>7828</v>
      </c>
      <c r="AM383" s="3" t="s">
        <v>7829</v>
      </c>
      <c r="AN383" s="3">
        <v>15062</v>
      </c>
      <c r="AO383" s="3" t="s">
        <v>49</v>
      </c>
      <c r="AP383" s="3" t="s">
        <v>55</v>
      </c>
      <c r="AQ383" s="3" t="s">
        <v>7828</v>
      </c>
      <c r="AR383" s="3" t="s">
        <v>7829</v>
      </c>
      <c r="AS383" s="3">
        <v>0</v>
      </c>
      <c r="AT383" s="3">
        <v>46.2907136097785</v>
      </c>
      <c r="AU383" s="4">
        <f t="shared" si="30"/>
        <v>1</v>
      </c>
      <c r="AV383" s="4">
        <f t="shared" si="31"/>
        <v>0</v>
      </c>
      <c r="AW383" s="4">
        <f t="shared" si="32"/>
        <v>0</v>
      </c>
      <c r="AX383" s="4">
        <f t="shared" si="33"/>
        <v>0</v>
      </c>
      <c r="AY383" s="4">
        <f t="shared" si="34"/>
        <v>0</v>
      </c>
      <c r="AZ383" s="3" t="str">
        <f t="shared" si="35"/>
        <v>NO</v>
      </c>
    </row>
    <row r="384" spans="1:52" x14ac:dyDescent="0.25">
      <c r="A384" s="3" t="s">
        <v>10169</v>
      </c>
      <c r="B384" s="3">
        <v>161753809</v>
      </c>
      <c r="C384" s="3">
        <v>161755041</v>
      </c>
      <c r="D384" s="3">
        <v>4</v>
      </c>
      <c r="E384" s="3">
        <v>3</v>
      </c>
      <c r="F384" s="3">
        <v>4</v>
      </c>
      <c r="G384" s="3">
        <v>1232</v>
      </c>
      <c r="H384" s="3">
        <v>4.5607235039765301</v>
      </c>
      <c r="I384" s="3">
        <v>3.1221672908442901</v>
      </c>
      <c r="J384" s="3">
        <v>8.8274719324271302</v>
      </c>
      <c r="K384" s="3">
        <v>67.490017054590894</v>
      </c>
      <c r="L384" s="3">
        <v>43.505862665068499</v>
      </c>
      <c r="M384" s="3">
        <v>57.360838180270498</v>
      </c>
      <c r="N384" s="3">
        <v>764.54524660306004</v>
      </c>
      <c r="O384" s="3">
        <v>492.84623047344502</v>
      </c>
      <c r="P384" s="3">
        <v>649.79915676150995</v>
      </c>
      <c r="Q384" s="3">
        <v>161561227</v>
      </c>
      <c r="R384" s="3">
        <v>-192583</v>
      </c>
      <c r="S384" s="3">
        <v>161419631</v>
      </c>
      <c r="T384" s="3">
        <v>-334179</v>
      </c>
      <c r="U384" s="3">
        <v>0</v>
      </c>
      <c r="V384" s="3">
        <v>-6507</v>
      </c>
      <c r="W384" s="3" t="s">
        <v>10900</v>
      </c>
      <c r="X384" s="3">
        <v>161563634</v>
      </c>
      <c r="Y384" s="3">
        <v>-188443</v>
      </c>
      <c r="Z384" s="3" t="s">
        <v>10900</v>
      </c>
      <c r="AA384" s="3">
        <v>161563634</v>
      </c>
      <c r="AB384" s="3">
        <v>-188443</v>
      </c>
      <c r="AC384" s="3" t="s">
        <v>10847</v>
      </c>
      <c r="AD384" s="3">
        <v>-2931558</v>
      </c>
      <c r="AE384" s="3" t="s">
        <v>49</v>
      </c>
      <c r="AF384" s="3" t="s">
        <v>55</v>
      </c>
      <c r="AG384" s="3" t="s">
        <v>10901</v>
      </c>
      <c r="AH384" s="3" t="s">
        <v>10902</v>
      </c>
      <c r="AI384" s="3">
        <v>0</v>
      </c>
      <c r="AJ384" s="3" t="s">
        <v>53</v>
      </c>
      <c r="AK384" s="3" t="s">
        <v>55</v>
      </c>
      <c r="AL384" s="3" t="s">
        <v>10901</v>
      </c>
      <c r="AM384" s="3" t="s">
        <v>10902</v>
      </c>
      <c r="AN384" s="3">
        <v>30732</v>
      </c>
      <c r="AO384" s="3" t="s">
        <v>49</v>
      </c>
      <c r="AP384" s="3" t="s">
        <v>55</v>
      </c>
      <c r="AQ384" s="3" t="s">
        <v>10901</v>
      </c>
      <c r="AR384" s="3" t="s">
        <v>10902</v>
      </c>
      <c r="AS384" s="3">
        <v>0</v>
      </c>
      <c r="AT384" s="3">
        <v>46.173193037009597</v>
      </c>
      <c r="AU384" s="4">
        <f t="shared" si="30"/>
        <v>1</v>
      </c>
      <c r="AV384" s="4">
        <f t="shared" si="31"/>
        <v>0</v>
      </c>
      <c r="AW384" s="4">
        <f t="shared" si="32"/>
        <v>0</v>
      </c>
      <c r="AX384" s="4">
        <f t="shared" si="33"/>
        <v>0</v>
      </c>
      <c r="AY384" s="4">
        <f t="shared" si="34"/>
        <v>0</v>
      </c>
      <c r="AZ384" s="3" t="str">
        <f t="shared" si="35"/>
        <v>NO</v>
      </c>
    </row>
    <row r="385" spans="1:52" x14ac:dyDescent="0.25">
      <c r="A385" s="3" t="s">
        <v>10169</v>
      </c>
      <c r="B385" s="3">
        <v>73691804</v>
      </c>
      <c r="C385" s="3">
        <v>73692972</v>
      </c>
      <c r="D385" s="3">
        <v>4</v>
      </c>
      <c r="E385" s="3">
        <v>3</v>
      </c>
      <c r="F385" s="3">
        <v>3</v>
      </c>
      <c r="G385" s="3">
        <v>1168</v>
      </c>
      <c r="H385" s="3">
        <v>10.410781942989701</v>
      </c>
      <c r="I385" s="3">
        <v>1.4414629329134101</v>
      </c>
      <c r="J385" s="3">
        <v>14.7210299966469</v>
      </c>
      <c r="K385" s="3">
        <v>22.322138231495501</v>
      </c>
      <c r="L385" s="3">
        <v>3.9386472762606499</v>
      </c>
      <c r="M385" s="3">
        <v>3.4598963606385298</v>
      </c>
      <c r="N385" s="3">
        <v>151.63435056229099</v>
      </c>
      <c r="O385" s="3">
        <v>26.755242514673199</v>
      </c>
      <c r="P385" s="3">
        <v>23.503086138854599</v>
      </c>
      <c r="Q385" s="3">
        <v>73672030</v>
      </c>
      <c r="R385" s="3">
        <v>-19775</v>
      </c>
      <c r="S385" s="3">
        <v>73695815</v>
      </c>
      <c r="T385" s="3">
        <v>2825</v>
      </c>
      <c r="U385" s="3">
        <v>0</v>
      </c>
      <c r="V385" s="3">
        <v>0</v>
      </c>
      <c r="W385" s="3" t="s">
        <v>10438</v>
      </c>
      <c r="X385" s="3">
        <v>73689788</v>
      </c>
      <c r="Y385" s="3">
        <v>0</v>
      </c>
      <c r="Z385" s="3" t="s">
        <v>10438</v>
      </c>
      <c r="AA385" s="3">
        <v>73689788</v>
      </c>
      <c r="AB385" s="3">
        <v>0</v>
      </c>
      <c r="AC385" s="3" t="s">
        <v>10427</v>
      </c>
      <c r="AD385" s="3">
        <v>-2271060</v>
      </c>
      <c r="AE385" s="3" t="s">
        <v>49</v>
      </c>
      <c r="AF385" s="3" t="s">
        <v>50</v>
      </c>
      <c r="AG385" s="3" t="s">
        <v>10439</v>
      </c>
      <c r="AH385" s="3" t="s">
        <v>10440</v>
      </c>
      <c r="AI385" s="3">
        <v>932</v>
      </c>
      <c r="AJ385" s="3" t="s">
        <v>53</v>
      </c>
      <c r="AK385" s="3" t="s">
        <v>50</v>
      </c>
      <c r="AL385" s="3" t="s">
        <v>10439</v>
      </c>
      <c r="AM385" s="3" t="s">
        <v>10440</v>
      </c>
      <c r="AN385" s="3">
        <v>932</v>
      </c>
      <c r="AO385" s="3" t="s">
        <v>49</v>
      </c>
      <c r="AP385" s="3" t="s">
        <v>50</v>
      </c>
      <c r="AQ385" s="3" t="s">
        <v>10439</v>
      </c>
      <c r="AR385" s="3" t="s">
        <v>10440</v>
      </c>
      <c r="AS385" s="3">
        <v>2605</v>
      </c>
      <c r="AT385" s="3">
        <v>45.601287259223596</v>
      </c>
      <c r="AU385" s="4">
        <f t="shared" si="30"/>
        <v>0</v>
      </c>
      <c r="AV385" s="4">
        <f t="shared" si="31"/>
        <v>0</v>
      </c>
      <c r="AW385" s="4">
        <f t="shared" si="32"/>
        <v>1</v>
      </c>
      <c r="AX385" s="4">
        <f t="shared" si="33"/>
        <v>0</v>
      </c>
      <c r="AY385" s="4">
        <f t="shared" si="34"/>
        <v>0</v>
      </c>
      <c r="AZ385" s="3" t="str">
        <f t="shared" si="35"/>
        <v>NO</v>
      </c>
    </row>
    <row r="386" spans="1:52" x14ac:dyDescent="0.25">
      <c r="A386" s="3" t="s">
        <v>7485</v>
      </c>
      <c r="B386" s="3">
        <v>69327087</v>
      </c>
      <c r="C386" s="3">
        <v>69329861</v>
      </c>
      <c r="D386" s="3">
        <v>4</v>
      </c>
      <c r="E386" s="3">
        <v>2</v>
      </c>
      <c r="F386" s="3">
        <v>3</v>
      </c>
      <c r="G386" s="3">
        <v>2774</v>
      </c>
      <c r="H386" s="3">
        <v>4.1451558019180803</v>
      </c>
      <c r="I386" s="3">
        <v>4.10048858044963</v>
      </c>
      <c r="J386" s="3">
        <v>2.91430653505302</v>
      </c>
      <c r="K386" s="3">
        <v>37.512893031155201</v>
      </c>
      <c r="L386" s="3">
        <v>0.96475979172646298</v>
      </c>
      <c r="M386" s="3">
        <v>0.81355425730466902</v>
      </c>
      <c r="N386" s="3">
        <v>1287.1979175818799</v>
      </c>
      <c r="O386" s="3">
        <v>33.1042661477926</v>
      </c>
      <c r="P386" s="3">
        <v>27.915878014865999</v>
      </c>
      <c r="Q386" s="3">
        <v>69484466</v>
      </c>
      <c r="R386" s="3">
        <v>154553</v>
      </c>
      <c r="S386" s="3">
        <v>69385812</v>
      </c>
      <c r="T386" s="3">
        <v>55932</v>
      </c>
      <c r="U386" s="3">
        <v>0</v>
      </c>
      <c r="V386" s="3">
        <v>0</v>
      </c>
      <c r="W386" s="3" t="s">
        <v>7833</v>
      </c>
      <c r="X386" s="3">
        <v>69333960</v>
      </c>
      <c r="Y386" s="3">
        <v>4100</v>
      </c>
      <c r="Z386" s="3" t="s">
        <v>7833</v>
      </c>
      <c r="AA386" s="3">
        <v>69333960</v>
      </c>
      <c r="AB386" s="3">
        <v>4100</v>
      </c>
      <c r="AC386" s="3" t="s">
        <v>7823</v>
      </c>
      <c r="AD386" s="3">
        <v>669690</v>
      </c>
      <c r="AE386" s="3" t="s">
        <v>49</v>
      </c>
      <c r="AF386" s="3" t="s">
        <v>55</v>
      </c>
      <c r="AG386" s="3" t="s">
        <v>7831</v>
      </c>
      <c r="AH386" s="3" t="s">
        <v>7832</v>
      </c>
      <c r="AI386" s="3">
        <v>0</v>
      </c>
      <c r="AJ386" s="3" t="s">
        <v>53</v>
      </c>
      <c r="AK386" s="3" t="s">
        <v>55</v>
      </c>
      <c r="AL386" s="3" t="s">
        <v>7831</v>
      </c>
      <c r="AM386" s="3" t="s">
        <v>7832</v>
      </c>
      <c r="AN386" s="3">
        <v>4101</v>
      </c>
      <c r="AO386" s="3" t="s">
        <v>49</v>
      </c>
      <c r="AP386" s="3" t="s">
        <v>55</v>
      </c>
      <c r="AQ386" s="3" t="s">
        <v>7831</v>
      </c>
      <c r="AR386" s="3" t="s">
        <v>7832</v>
      </c>
      <c r="AS386" s="3">
        <v>0</v>
      </c>
      <c r="AT386" s="3">
        <v>45.527222221089701</v>
      </c>
      <c r="AU386" s="4">
        <f t="shared" si="30"/>
        <v>1</v>
      </c>
      <c r="AV386" s="4">
        <f t="shared" si="31"/>
        <v>0</v>
      </c>
      <c r="AW386" s="4">
        <f t="shared" si="32"/>
        <v>0</v>
      </c>
      <c r="AX386" s="4">
        <f t="shared" si="33"/>
        <v>0</v>
      </c>
      <c r="AY386" s="4">
        <f t="shared" si="34"/>
        <v>0</v>
      </c>
      <c r="AZ386" s="3" t="str">
        <f t="shared" si="35"/>
        <v>NO</v>
      </c>
    </row>
    <row r="387" spans="1:52" x14ac:dyDescent="0.25">
      <c r="A387" s="3" t="s">
        <v>1029</v>
      </c>
      <c r="B387" s="3">
        <v>7034761</v>
      </c>
      <c r="C387" s="3">
        <v>7035338</v>
      </c>
      <c r="D387" s="3">
        <v>4</v>
      </c>
      <c r="E387" s="3">
        <v>2</v>
      </c>
      <c r="F387" s="3">
        <v>3</v>
      </c>
      <c r="G387" s="3">
        <v>577</v>
      </c>
      <c r="H387" s="3">
        <v>3.1540848757571802</v>
      </c>
      <c r="I387" s="3">
        <v>0.54285486834664598</v>
      </c>
      <c r="J387" s="3">
        <v>7.2391138569056697</v>
      </c>
      <c r="K387" s="3">
        <v>18.340090068334401</v>
      </c>
      <c r="L387" s="3">
        <v>3.0623151715975498</v>
      </c>
      <c r="M387" s="3">
        <v>3.9337841170432002</v>
      </c>
      <c r="N387" s="3">
        <v>253.347169706953</v>
      </c>
      <c r="O387" s="3">
        <v>42.302348493611397</v>
      </c>
      <c r="P387" s="3">
        <v>54.340685818756903</v>
      </c>
      <c r="Q387" s="3">
        <v>7030317</v>
      </c>
      <c r="R387" s="3">
        <v>-4445</v>
      </c>
      <c r="S387" s="3">
        <v>7409062</v>
      </c>
      <c r="T387" s="3">
        <v>373706</v>
      </c>
      <c r="U387" s="3">
        <v>0</v>
      </c>
      <c r="V387" s="3">
        <v>0</v>
      </c>
      <c r="W387" s="3" t="s">
        <v>1064</v>
      </c>
      <c r="X387" s="3">
        <v>7012589</v>
      </c>
      <c r="Y387" s="3">
        <v>0</v>
      </c>
      <c r="Z387" s="3" t="s">
        <v>1064</v>
      </c>
      <c r="AA387" s="3">
        <v>7012589</v>
      </c>
      <c r="AB387" s="3">
        <v>0</v>
      </c>
      <c r="AC387" s="3" t="s">
        <v>1060</v>
      </c>
      <c r="AD387" s="3">
        <v>-155312</v>
      </c>
      <c r="AE387" s="3" t="s">
        <v>49</v>
      </c>
      <c r="AF387" s="3" t="s">
        <v>50</v>
      </c>
      <c r="AG387" s="3" t="s">
        <v>1061</v>
      </c>
      <c r="AH387" s="3" t="s">
        <v>1062</v>
      </c>
      <c r="AI387" s="3">
        <v>0</v>
      </c>
      <c r="AJ387" s="3" t="s">
        <v>53</v>
      </c>
      <c r="AK387" s="3" t="s">
        <v>50</v>
      </c>
      <c r="AL387" s="3" t="s">
        <v>1061</v>
      </c>
      <c r="AM387" s="3" t="s">
        <v>1062</v>
      </c>
      <c r="AN387" s="3">
        <v>-22105</v>
      </c>
      <c r="AO387" s="3" t="s">
        <v>49</v>
      </c>
      <c r="AP387" s="3" t="s">
        <v>50</v>
      </c>
      <c r="AQ387" s="3" t="s">
        <v>1061</v>
      </c>
      <c r="AR387" s="3" t="s">
        <v>1062</v>
      </c>
      <c r="AS387" s="3">
        <v>0</v>
      </c>
      <c r="AT387" s="3">
        <v>44.787470830249298</v>
      </c>
      <c r="AU387" s="4">
        <f t="shared" si="30"/>
        <v>1</v>
      </c>
      <c r="AV387" s="4">
        <f t="shared" si="31"/>
        <v>0</v>
      </c>
      <c r="AW387" s="4">
        <f t="shared" si="32"/>
        <v>1</v>
      </c>
      <c r="AX387" s="4">
        <f t="shared" si="33"/>
        <v>0</v>
      </c>
      <c r="AY387" s="4">
        <f t="shared" si="34"/>
        <v>0</v>
      </c>
      <c r="AZ387" s="3" t="str">
        <f t="shared" si="35"/>
        <v>NO</v>
      </c>
    </row>
    <row r="388" spans="1:52" x14ac:dyDescent="0.25">
      <c r="A388" s="3" t="s">
        <v>2259</v>
      </c>
      <c r="B388" s="3">
        <v>119206451</v>
      </c>
      <c r="C388" s="3">
        <v>119206723</v>
      </c>
      <c r="D388" s="3">
        <v>4</v>
      </c>
      <c r="E388" s="3">
        <v>1</v>
      </c>
      <c r="F388" s="3">
        <v>3</v>
      </c>
      <c r="G388" s="3">
        <v>272</v>
      </c>
      <c r="H388" s="3">
        <v>5.5038314172079499</v>
      </c>
      <c r="I388" s="3">
        <v>1.6377896790563999</v>
      </c>
      <c r="J388" s="3">
        <v>10.9845156642345</v>
      </c>
      <c r="K388" s="3">
        <v>21.680676059372399</v>
      </c>
      <c r="L388" s="3">
        <v>9.0525133536378792</v>
      </c>
      <c r="M388" s="3">
        <v>11.970482619237</v>
      </c>
      <c r="N388" s="3">
        <v>197.37489318682</v>
      </c>
      <c r="O388" s="3">
        <v>82.411584000128201</v>
      </c>
      <c r="P388" s="3">
        <v>108.975971131916</v>
      </c>
      <c r="Q388" s="3">
        <v>119207037</v>
      </c>
      <c r="R388" s="3">
        <v>122</v>
      </c>
      <c r="S388" s="3">
        <v>119178863</v>
      </c>
      <c r="T388" s="3">
        <v>-27589</v>
      </c>
      <c r="U388" s="3">
        <v>-146</v>
      </c>
      <c r="V388" s="3">
        <v>0</v>
      </c>
      <c r="W388" s="3" t="s">
        <v>2839</v>
      </c>
      <c r="X388" s="3">
        <v>119225833</v>
      </c>
      <c r="Y388" s="3">
        <v>19111</v>
      </c>
      <c r="Z388" s="3" t="s">
        <v>2839</v>
      </c>
      <c r="AA388" s="3">
        <v>119225833</v>
      </c>
      <c r="AB388" s="3">
        <v>19111</v>
      </c>
      <c r="AC388" s="3" t="s">
        <v>2833</v>
      </c>
      <c r="AD388" s="3">
        <v>1735006</v>
      </c>
      <c r="AE388" s="3" t="s">
        <v>49</v>
      </c>
      <c r="AF388" s="3" t="s">
        <v>55</v>
      </c>
      <c r="AG388" s="3" t="s">
        <v>2840</v>
      </c>
      <c r="AH388" s="3" t="s">
        <v>2841</v>
      </c>
      <c r="AI388" s="3">
        <v>0</v>
      </c>
      <c r="AJ388" s="3" t="s">
        <v>53</v>
      </c>
      <c r="AK388" s="3" t="s">
        <v>55</v>
      </c>
      <c r="AL388" s="3" t="s">
        <v>2840</v>
      </c>
      <c r="AM388" s="3" t="s">
        <v>2841</v>
      </c>
      <c r="AN388" s="3">
        <v>6955</v>
      </c>
      <c r="AO388" s="3" t="s">
        <v>49</v>
      </c>
      <c r="AP388" s="3" t="s">
        <v>55</v>
      </c>
      <c r="AQ388" s="3" t="s">
        <v>2840</v>
      </c>
      <c r="AR388" s="3" t="s">
        <v>2841</v>
      </c>
      <c r="AS388" s="3">
        <v>0</v>
      </c>
      <c r="AT388" s="3">
        <v>44.619164293877901</v>
      </c>
      <c r="AU388" s="4">
        <f t="shared" si="30"/>
        <v>1</v>
      </c>
      <c r="AV388" s="4">
        <f t="shared" si="31"/>
        <v>0</v>
      </c>
      <c r="AW388" s="4">
        <f t="shared" si="32"/>
        <v>0</v>
      </c>
      <c r="AX388" s="4">
        <f t="shared" si="33"/>
        <v>0</v>
      </c>
      <c r="AY388" s="4">
        <f t="shared" si="34"/>
        <v>0</v>
      </c>
      <c r="AZ388" s="3" t="str">
        <f t="shared" si="35"/>
        <v>NO</v>
      </c>
    </row>
    <row r="389" spans="1:52" x14ac:dyDescent="0.25">
      <c r="A389" s="3" t="s">
        <v>4991</v>
      </c>
      <c r="B389" s="3">
        <v>34248862</v>
      </c>
      <c r="C389" s="3">
        <v>34249417</v>
      </c>
      <c r="D389" s="3">
        <v>4</v>
      </c>
      <c r="E389" s="3">
        <v>3</v>
      </c>
      <c r="F389" s="3">
        <v>3</v>
      </c>
      <c r="G389" s="3">
        <v>555</v>
      </c>
      <c r="H389" s="3">
        <v>5.3865277240253002</v>
      </c>
      <c r="I389" s="3">
        <v>0.95074781745770898</v>
      </c>
      <c r="J389" s="3">
        <v>8.4251241663980991</v>
      </c>
      <c r="K389" s="3">
        <v>34.388217953698899</v>
      </c>
      <c r="L389" s="3">
        <v>29.7852892054871</v>
      </c>
      <c r="M389" s="3">
        <v>39.265810605388801</v>
      </c>
      <c r="N389" s="3">
        <v>408.16274365248302</v>
      </c>
      <c r="O389" s="3">
        <v>353.529379712641</v>
      </c>
      <c r="P389" s="3">
        <v>466.05616522534501</v>
      </c>
      <c r="Q389" s="3">
        <v>34224968</v>
      </c>
      <c r="R389" s="3">
        <v>-23895</v>
      </c>
      <c r="S389" s="3">
        <v>34223523</v>
      </c>
      <c r="T389" s="3">
        <v>-25340</v>
      </c>
      <c r="U389" s="3">
        <v>-579</v>
      </c>
      <c r="V389" s="3">
        <v>0</v>
      </c>
      <c r="W389" s="3" t="s">
        <v>5141</v>
      </c>
      <c r="X389" s="3">
        <v>34238383</v>
      </c>
      <c r="Y389" s="3">
        <v>-9246</v>
      </c>
      <c r="Z389" s="3" t="s">
        <v>5141</v>
      </c>
      <c r="AA389" s="3">
        <v>34238383</v>
      </c>
      <c r="AB389" s="3">
        <v>-9246</v>
      </c>
      <c r="AC389" s="3" t="s">
        <v>5113</v>
      </c>
      <c r="AD389" s="3">
        <v>-7545225</v>
      </c>
      <c r="AE389" s="3" t="s">
        <v>49</v>
      </c>
      <c r="AF389" s="3" t="s">
        <v>50</v>
      </c>
      <c r="AG389" s="3" t="s">
        <v>5142</v>
      </c>
      <c r="AH389" s="3" t="s">
        <v>5143</v>
      </c>
      <c r="AI389" s="3">
        <v>-22433</v>
      </c>
      <c r="AJ389" s="3" t="s">
        <v>53</v>
      </c>
      <c r="AK389" s="3" t="s">
        <v>50</v>
      </c>
      <c r="AL389" s="3" t="s">
        <v>5142</v>
      </c>
      <c r="AM389" s="3" t="s">
        <v>5143</v>
      </c>
      <c r="AN389" s="3">
        <v>-22433</v>
      </c>
      <c r="AO389" s="3" t="s">
        <v>49</v>
      </c>
      <c r="AP389" s="3" t="s">
        <v>55</v>
      </c>
      <c r="AQ389" s="3" t="s">
        <v>5139</v>
      </c>
      <c r="AR389" s="3" t="s">
        <v>5140</v>
      </c>
      <c r="AS389" s="3">
        <v>-25898</v>
      </c>
      <c r="AT389" s="3">
        <v>44.321866815813401</v>
      </c>
      <c r="AU389" s="4">
        <f t="shared" si="30"/>
        <v>0</v>
      </c>
      <c r="AV389" s="4">
        <f t="shared" si="31"/>
        <v>0</v>
      </c>
      <c r="AW389" s="4">
        <f t="shared" si="32"/>
        <v>0</v>
      </c>
      <c r="AX389" s="4">
        <f t="shared" si="33"/>
        <v>0</v>
      </c>
      <c r="AY389" s="4">
        <f t="shared" si="34"/>
        <v>0</v>
      </c>
      <c r="AZ389" s="3" t="str">
        <f t="shared" si="35"/>
        <v>YES</v>
      </c>
    </row>
    <row r="390" spans="1:52" x14ac:dyDescent="0.25">
      <c r="A390" s="3" t="s">
        <v>10922</v>
      </c>
      <c r="B390" s="3">
        <v>18073648</v>
      </c>
      <c r="C390" s="3">
        <v>18075207</v>
      </c>
      <c r="D390" s="3">
        <v>4</v>
      </c>
      <c r="E390" s="3">
        <v>2</v>
      </c>
      <c r="F390" s="3">
        <v>3</v>
      </c>
      <c r="G390" s="3">
        <v>1559</v>
      </c>
      <c r="H390" s="3">
        <v>8.2210591420016108</v>
      </c>
      <c r="I390" s="3">
        <v>1.8371236166036999</v>
      </c>
      <c r="J390" s="3">
        <v>8.8937053458598303</v>
      </c>
      <c r="K390" s="3">
        <v>16.342932994136198</v>
      </c>
      <c r="L390" s="3">
        <v>4.3058924072491704</v>
      </c>
      <c r="M390" s="3">
        <v>5.3430491338783801</v>
      </c>
      <c r="N390" s="3">
        <v>183.75842642171699</v>
      </c>
      <c r="O390" s="3">
        <v>48.415055815331698</v>
      </c>
      <c r="P390" s="3">
        <v>60.076750084436497</v>
      </c>
      <c r="Q390" s="3">
        <v>17959047</v>
      </c>
      <c r="R390" s="3">
        <v>-114602</v>
      </c>
      <c r="S390" s="3">
        <v>18027906</v>
      </c>
      <c r="T390" s="3">
        <v>-45743</v>
      </c>
      <c r="U390" s="3">
        <v>0</v>
      </c>
      <c r="V390" s="3">
        <v>0</v>
      </c>
      <c r="W390" s="3" t="s">
        <v>10998</v>
      </c>
      <c r="X390" s="3">
        <v>18000289</v>
      </c>
      <c r="Y390" s="3">
        <v>-72770</v>
      </c>
      <c r="Z390" s="3" t="s">
        <v>10998</v>
      </c>
      <c r="AA390" s="3">
        <v>18000289</v>
      </c>
      <c r="AB390" s="3">
        <v>-72770</v>
      </c>
      <c r="AC390" s="3" t="s">
        <v>10978</v>
      </c>
      <c r="AD390" s="3">
        <v>2066710</v>
      </c>
      <c r="AE390" s="3" t="s">
        <v>49</v>
      </c>
      <c r="AF390" s="3" t="s">
        <v>55</v>
      </c>
      <c r="AG390" s="3" t="s">
        <v>10999</v>
      </c>
      <c r="AH390" s="3" t="s">
        <v>11000</v>
      </c>
      <c r="AI390" s="3">
        <v>11743</v>
      </c>
      <c r="AJ390" s="3" t="s">
        <v>53</v>
      </c>
      <c r="AK390" s="3" t="s">
        <v>55</v>
      </c>
      <c r="AL390" s="3" t="s">
        <v>10999</v>
      </c>
      <c r="AM390" s="3" t="s">
        <v>11000</v>
      </c>
      <c r="AN390" s="3">
        <v>11743</v>
      </c>
      <c r="AO390" s="3" t="s">
        <v>49</v>
      </c>
      <c r="AP390" s="3" t="s">
        <v>55</v>
      </c>
      <c r="AQ390" s="3" t="s">
        <v>10999</v>
      </c>
      <c r="AR390" s="3" t="s">
        <v>11000</v>
      </c>
      <c r="AS390" s="3">
        <v>12008</v>
      </c>
      <c r="AT390" s="3">
        <v>43.596222025099401</v>
      </c>
      <c r="AU390" s="4">
        <f t="shared" si="30"/>
        <v>0</v>
      </c>
      <c r="AV390" s="4">
        <f t="shared" si="31"/>
        <v>0</v>
      </c>
      <c r="AW390" s="4">
        <f t="shared" si="32"/>
        <v>0</v>
      </c>
      <c r="AX390" s="4">
        <f t="shared" si="33"/>
        <v>0</v>
      </c>
      <c r="AY390" s="4">
        <f t="shared" si="34"/>
        <v>0</v>
      </c>
      <c r="AZ390" s="3" t="str">
        <f t="shared" si="35"/>
        <v>YES</v>
      </c>
    </row>
    <row r="391" spans="1:52" x14ac:dyDescent="0.25">
      <c r="A391" s="3" t="s">
        <v>8462</v>
      </c>
      <c r="B391" s="3">
        <v>106427679</v>
      </c>
      <c r="C391" s="3">
        <v>106428143</v>
      </c>
      <c r="D391" s="3">
        <v>4</v>
      </c>
      <c r="E391" s="3">
        <v>1</v>
      </c>
      <c r="F391" s="3">
        <v>3</v>
      </c>
      <c r="G391" s="3">
        <v>464</v>
      </c>
      <c r="H391" s="3">
        <v>2.6372952511391099</v>
      </c>
      <c r="I391" s="3">
        <v>0.98143023091141102</v>
      </c>
      <c r="J391" s="3">
        <v>4.4770267464734799</v>
      </c>
      <c r="K391" s="3">
        <v>45.350902101506001</v>
      </c>
      <c r="L391" s="3">
        <v>1.98612211332386</v>
      </c>
      <c r="M391" s="3">
        <v>2.6481628177651499</v>
      </c>
      <c r="N391" s="3">
        <v>1012.96920187552</v>
      </c>
      <c r="O391" s="3">
        <v>44.362525081814901</v>
      </c>
      <c r="P391" s="3">
        <v>59.150033442419897</v>
      </c>
      <c r="Q391" s="3">
        <v>106433754</v>
      </c>
      <c r="R391" s="3">
        <v>5346</v>
      </c>
      <c r="S391" s="3">
        <v>106321491</v>
      </c>
      <c r="T391" s="3">
        <v>-106189</v>
      </c>
      <c r="U391" s="3">
        <v>-138</v>
      </c>
      <c r="V391" s="3">
        <v>0</v>
      </c>
      <c r="W391" s="3" t="s">
        <v>8979</v>
      </c>
      <c r="X391" s="3">
        <v>106433525</v>
      </c>
      <c r="Y391" s="3">
        <v>5383</v>
      </c>
      <c r="Z391" s="3" t="s">
        <v>8979</v>
      </c>
      <c r="AA391" s="3">
        <v>106433525</v>
      </c>
      <c r="AB391" s="3">
        <v>5383</v>
      </c>
      <c r="AC391" s="3" t="s">
        <v>8858</v>
      </c>
      <c r="AD391" s="3">
        <v>1739383</v>
      </c>
      <c r="AE391" s="3" t="s">
        <v>49</v>
      </c>
      <c r="AF391" s="3" t="s">
        <v>50</v>
      </c>
      <c r="AG391" s="3" t="s">
        <v>8980</v>
      </c>
      <c r="AH391" s="3" t="s">
        <v>8981</v>
      </c>
      <c r="AI391" s="3">
        <v>5347</v>
      </c>
      <c r="AJ391" s="3" t="s">
        <v>53</v>
      </c>
      <c r="AK391" s="3" t="s">
        <v>50</v>
      </c>
      <c r="AL391" s="3" t="s">
        <v>8980</v>
      </c>
      <c r="AM391" s="3" t="s">
        <v>8981</v>
      </c>
      <c r="AN391" s="3">
        <v>5347</v>
      </c>
      <c r="AO391" s="3" t="s">
        <v>49</v>
      </c>
      <c r="AP391" s="3" t="s">
        <v>50</v>
      </c>
      <c r="AQ391" s="3" t="s">
        <v>8980</v>
      </c>
      <c r="AR391" s="3" t="s">
        <v>8981</v>
      </c>
      <c r="AS391" s="3">
        <v>5927</v>
      </c>
      <c r="AT391" s="3">
        <v>43.556350498332201</v>
      </c>
      <c r="AU391" s="4">
        <f t="shared" si="30"/>
        <v>0</v>
      </c>
      <c r="AV391" s="4">
        <f t="shared" si="31"/>
        <v>0</v>
      </c>
      <c r="AW391" s="4">
        <f t="shared" si="32"/>
        <v>0</v>
      </c>
      <c r="AX391" s="4">
        <f t="shared" si="33"/>
        <v>0</v>
      </c>
      <c r="AY391" s="4">
        <f t="shared" si="34"/>
        <v>0</v>
      </c>
      <c r="AZ391" s="3" t="str">
        <f t="shared" si="35"/>
        <v>YES</v>
      </c>
    </row>
    <row r="392" spans="1:52" x14ac:dyDescent="0.25">
      <c r="A392" s="3" t="s">
        <v>3435</v>
      </c>
      <c r="B392" s="3">
        <v>94970227</v>
      </c>
      <c r="C392" s="3">
        <v>94972866</v>
      </c>
      <c r="D392" s="3">
        <v>4</v>
      </c>
      <c r="E392" s="3">
        <v>2</v>
      </c>
      <c r="F392" s="3">
        <v>3</v>
      </c>
      <c r="G392" s="3">
        <v>2639</v>
      </c>
      <c r="H392" s="3">
        <v>8.4661348159821692</v>
      </c>
      <c r="I392" s="3">
        <v>4.4440095112489804</v>
      </c>
      <c r="J392" s="3">
        <v>8.6748210939514401</v>
      </c>
      <c r="K392" s="3">
        <v>20.498676340592802</v>
      </c>
      <c r="L392" s="3">
        <v>1.3732867787054399</v>
      </c>
      <c r="M392" s="3">
        <v>1.5573272778369001</v>
      </c>
      <c r="N392" s="3">
        <v>236.30085414540201</v>
      </c>
      <c r="O392" s="3">
        <v>15.8307216233309</v>
      </c>
      <c r="P392" s="3">
        <v>17.952269689143801</v>
      </c>
      <c r="Q392" s="3">
        <v>94970249</v>
      </c>
      <c r="R392" s="3">
        <v>0</v>
      </c>
      <c r="S392" s="3">
        <v>95136573</v>
      </c>
      <c r="T392" s="3">
        <v>163688</v>
      </c>
      <c r="U392" s="3">
        <v>0</v>
      </c>
      <c r="V392" s="3">
        <v>0</v>
      </c>
      <c r="W392" s="3" t="s">
        <v>3829</v>
      </c>
      <c r="X392" s="3">
        <v>94960276</v>
      </c>
      <c r="Y392" s="3">
        <v>-7252</v>
      </c>
      <c r="Z392" s="3" t="s">
        <v>3829</v>
      </c>
      <c r="AA392" s="3">
        <v>94960276</v>
      </c>
      <c r="AB392" s="3">
        <v>-7252</v>
      </c>
      <c r="AC392" s="3" t="s">
        <v>3824</v>
      </c>
      <c r="AD392" s="3">
        <v>184780</v>
      </c>
      <c r="AE392" s="3" t="s">
        <v>49</v>
      </c>
      <c r="AF392" s="3" t="s">
        <v>50</v>
      </c>
      <c r="AG392" s="3" t="s">
        <v>3827</v>
      </c>
      <c r="AH392" s="3" t="s">
        <v>3828</v>
      </c>
      <c r="AI392" s="3">
        <v>-7251</v>
      </c>
      <c r="AJ392" s="3" t="s">
        <v>53</v>
      </c>
      <c r="AK392" s="3" t="s">
        <v>50</v>
      </c>
      <c r="AL392" s="3" t="s">
        <v>3827</v>
      </c>
      <c r="AM392" s="3" t="s">
        <v>3828</v>
      </c>
      <c r="AN392" s="3">
        <v>-7251</v>
      </c>
      <c r="AO392" s="3" t="s">
        <v>49</v>
      </c>
      <c r="AP392" s="3" t="s">
        <v>50</v>
      </c>
      <c r="AQ392" s="3" t="s">
        <v>3827</v>
      </c>
      <c r="AR392" s="3" t="s">
        <v>3828</v>
      </c>
      <c r="AS392" s="3">
        <v>-7349</v>
      </c>
      <c r="AT392" s="3">
        <v>43.389503699109198</v>
      </c>
      <c r="AU392" s="4">
        <f t="shared" si="30"/>
        <v>0</v>
      </c>
      <c r="AV392" s="4">
        <f t="shared" si="31"/>
        <v>0</v>
      </c>
      <c r="AW392" s="4">
        <f t="shared" si="32"/>
        <v>0</v>
      </c>
      <c r="AX392" s="4">
        <f t="shared" si="33"/>
        <v>1</v>
      </c>
      <c r="AY392" s="4">
        <f t="shared" si="34"/>
        <v>0</v>
      </c>
      <c r="AZ392" s="3" t="str">
        <f t="shared" si="35"/>
        <v>NO</v>
      </c>
    </row>
    <row r="393" spans="1:52" x14ac:dyDescent="0.25">
      <c r="A393" s="3" t="s">
        <v>1029</v>
      </c>
      <c r="B393" s="3">
        <v>84529430</v>
      </c>
      <c r="C393" s="3">
        <v>84531192</v>
      </c>
      <c r="D393" s="3">
        <v>4</v>
      </c>
      <c r="E393" s="3">
        <v>1</v>
      </c>
      <c r="F393" s="3">
        <v>3</v>
      </c>
      <c r="G393" s="3">
        <v>1762</v>
      </c>
      <c r="H393" s="3">
        <v>2.88773739655527</v>
      </c>
      <c r="I393" s="3">
        <v>4.16496234866311</v>
      </c>
      <c r="J393" s="3">
        <v>3.8241649740996699</v>
      </c>
      <c r="K393" s="3">
        <v>121.452383705345</v>
      </c>
      <c r="L393" s="3">
        <v>5.8770803603788204</v>
      </c>
      <c r="M393" s="3">
        <v>7.7365719615583002</v>
      </c>
      <c r="N393" s="3">
        <v>3175.9190444951701</v>
      </c>
      <c r="O393" s="3">
        <v>153.68270982510299</v>
      </c>
      <c r="P393" s="3">
        <v>202.30748448240601</v>
      </c>
      <c r="Q393" s="3">
        <v>84624515</v>
      </c>
      <c r="R393" s="3">
        <v>93134</v>
      </c>
      <c r="S393" s="3">
        <v>84328952</v>
      </c>
      <c r="T393" s="3">
        <v>-200479</v>
      </c>
      <c r="U393" s="3">
        <v>0</v>
      </c>
      <c r="V393" s="3">
        <v>0</v>
      </c>
      <c r="W393" s="3" t="s">
        <v>1404</v>
      </c>
      <c r="X393" s="3">
        <v>84562638</v>
      </c>
      <c r="Y393" s="3">
        <v>31447</v>
      </c>
      <c r="Z393" s="3" t="s">
        <v>1404</v>
      </c>
      <c r="AA393" s="3">
        <v>84562638</v>
      </c>
      <c r="AB393" s="3">
        <v>31447</v>
      </c>
      <c r="AC393" s="3" t="s">
        <v>1400</v>
      </c>
      <c r="AD393" s="3">
        <v>-234772</v>
      </c>
      <c r="AE393" s="3" t="s">
        <v>49</v>
      </c>
      <c r="AF393" s="3" t="s">
        <v>55</v>
      </c>
      <c r="AG393" s="3" t="s">
        <v>1405</v>
      </c>
      <c r="AH393" s="3" t="s">
        <v>1406</v>
      </c>
      <c r="AI393" s="3">
        <v>-10909</v>
      </c>
      <c r="AJ393" s="3" t="s">
        <v>53</v>
      </c>
      <c r="AK393" s="3" t="s">
        <v>55</v>
      </c>
      <c r="AL393" s="3" t="s">
        <v>1405</v>
      </c>
      <c r="AM393" s="3" t="s">
        <v>1406</v>
      </c>
      <c r="AN393" s="3">
        <v>-10909</v>
      </c>
      <c r="AO393" s="3" t="s">
        <v>49</v>
      </c>
      <c r="AP393" s="3" t="s">
        <v>55</v>
      </c>
      <c r="AQ393" s="3" t="s">
        <v>1405</v>
      </c>
      <c r="AR393" s="3" t="s">
        <v>1406</v>
      </c>
      <c r="AS393" s="3">
        <v>-15982</v>
      </c>
      <c r="AT393" s="3">
        <v>43.231765566510198</v>
      </c>
      <c r="AU393" s="4">
        <f t="shared" si="30"/>
        <v>0</v>
      </c>
      <c r="AV393" s="4">
        <f t="shared" si="31"/>
        <v>0</v>
      </c>
      <c r="AW393" s="4">
        <f t="shared" si="32"/>
        <v>0</v>
      </c>
      <c r="AX393" s="4">
        <f t="shared" si="33"/>
        <v>0</v>
      </c>
      <c r="AY393" s="4">
        <f t="shared" si="34"/>
        <v>0</v>
      </c>
      <c r="AZ393" s="3" t="str">
        <f t="shared" si="35"/>
        <v>YES</v>
      </c>
    </row>
    <row r="394" spans="1:52" x14ac:dyDescent="0.25">
      <c r="A394" s="3" t="s">
        <v>9365</v>
      </c>
      <c r="B394" s="3">
        <v>147615204</v>
      </c>
      <c r="C394" s="3">
        <v>147619918</v>
      </c>
      <c r="D394" s="3">
        <v>4</v>
      </c>
      <c r="E394" s="3">
        <v>3</v>
      </c>
      <c r="F394" s="3">
        <v>3</v>
      </c>
      <c r="G394" s="3">
        <v>4714</v>
      </c>
      <c r="H394" s="3">
        <v>6.7132691659575601</v>
      </c>
      <c r="I394" s="3">
        <v>7.5139352993005701</v>
      </c>
      <c r="J394" s="3">
        <v>3.6636915064471598</v>
      </c>
      <c r="K394" s="3">
        <v>60.823217115799302</v>
      </c>
      <c r="L394" s="3">
        <v>12.5558887917635</v>
      </c>
      <c r="M394" s="3">
        <v>15.820484588760101</v>
      </c>
      <c r="N394" s="3">
        <v>1660.1620799340201</v>
      </c>
      <c r="O394" s="3">
        <v>342.71140923487502</v>
      </c>
      <c r="P394" s="3">
        <v>431.81814191833899</v>
      </c>
      <c r="Q394" s="3">
        <v>147618917</v>
      </c>
      <c r="R394" s="3">
        <v>0</v>
      </c>
      <c r="S394" s="3">
        <v>147453954</v>
      </c>
      <c r="T394" s="3">
        <v>-161251</v>
      </c>
      <c r="U394" s="3">
        <v>0</v>
      </c>
      <c r="V394" s="3">
        <v>0</v>
      </c>
      <c r="W394" s="3" t="s">
        <v>9987</v>
      </c>
      <c r="X394" s="3">
        <v>147560013</v>
      </c>
      <c r="Y394" s="3">
        <v>0</v>
      </c>
      <c r="Z394" s="3" t="s">
        <v>9987</v>
      </c>
      <c r="AA394" s="3">
        <v>147560013</v>
      </c>
      <c r="AB394" s="3">
        <v>0</v>
      </c>
      <c r="AC394" s="3" t="s">
        <v>9984</v>
      </c>
      <c r="AD394" s="3">
        <v>1786772</v>
      </c>
      <c r="AE394" s="3" t="s">
        <v>49</v>
      </c>
      <c r="AF394" s="3" t="s">
        <v>55</v>
      </c>
      <c r="AG394" s="3" t="s">
        <v>9988</v>
      </c>
      <c r="AH394" s="3" t="s">
        <v>9989</v>
      </c>
      <c r="AI394" s="3">
        <v>0</v>
      </c>
      <c r="AJ394" s="3" t="s">
        <v>53</v>
      </c>
      <c r="AK394" s="3" t="s">
        <v>55</v>
      </c>
      <c r="AL394" s="3" t="s">
        <v>9988</v>
      </c>
      <c r="AM394" s="3" t="s">
        <v>9989</v>
      </c>
      <c r="AN394" s="3">
        <v>0</v>
      </c>
      <c r="AO394" s="3" t="s">
        <v>49</v>
      </c>
      <c r="AP394" s="3" t="s">
        <v>55</v>
      </c>
      <c r="AQ394" s="3" t="s">
        <v>9988</v>
      </c>
      <c r="AR394" s="3" t="s">
        <v>9989</v>
      </c>
      <c r="AS394" s="3">
        <v>0</v>
      </c>
      <c r="AT394" s="3">
        <v>42.677622469964398</v>
      </c>
      <c r="AU394" s="4">
        <f t="shared" si="30"/>
        <v>1</v>
      </c>
      <c r="AV394" s="4">
        <f t="shared" si="31"/>
        <v>0</v>
      </c>
      <c r="AW394" s="4">
        <f t="shared" si="32"/>
        <v>1</v>
      </c>
      <c r="AX394" s="4">
        <f t="shared" si="33"/>
        <v>1</v>
      </c>
      <c r="AY394" s="4">
        <f t="shared" si="34"/>
        <v>0</v>
      </c>
      <c r="AZ394" s="3" t="str">
        <f t="shared" si="35"/>
        <v>NO</v>
      </c>
    </row>
    <row r="395" spans="1:52" x14ac:dyDescent="0.25">
      <c r="A395" s="3" t="s">
        <v>7485</v>
      </c>
      <c r="B395" s="3">
        <v>64257863</v>
      </c>
      <c r="C395" s="3">
        <v>64258130</v>
      </c>
      <c r="D395" s="3">
        <v>4</v>
      </c>
      <c r="E395" s="3">
        <v>1</v>
      </c>
      <c r="F395" s="3">
        <v>3</v>
      </c>
      <c r="G395" s="3">
        <v>267</v>
      </c>
      <c r="H395" s="3">
        <v>7.3259495290671097</v>
      </c>
      <c r="I395" s="3">
        <v>0.29749731061879398</v>
      </c>
      <c r="J395" s="3">
        <v>12.8975095377193</v>
      </c>
      <c r="K395" s="3">
        <v>22.050617008101501</v>
      </c>
      <c r="L395" s="3">
        <v>5.9876561896820801</v>
      </c>
      <c r="M395" s="3">
        <v>7.9835415862427697</v>
      </c>
      <c r="N395" s="3">
        <v>170.96802249778199</v>
      </c>
      <c r="O395" s="3">
        <v>46.424902204343702</v>
      </c>
      <c r="P395" s="3">
        <v>61.8998696057917</v>
      </c>
      <c r="Q395" s="3">
        <v>64327833</v>
      </c>
      <c r="R395" s="3">
        <v>69626</v>
      </c>
      <c r="S395" s="3">
        <v>64023587</v>
      </c>
      <c r="T395" s="3">
        <v>-234277</v>
      </c>
      <c r="U395" s="3">
        <v>-45</v>
      </c>
      <c r="V395" s="3">
        <v>0</v>
      </c>
      <c r="W395" s="3" t="s">
        <v>7812</v>
      </c>
      <c r="X395" s="3">
        <v>64174400</v>
      </c>
      <c r="Y395" s="3">
        <v>-82717</v>
      </c>
      <c r="Z395" s="3" t="s">
        <v>7812</v>
      </c>
      <c r="AA395" s="3">
        <v>64174400</v>
      </c>
      <c r="AB395" s="3">
        <v>-82717</v>
      </c>
      <c r="AC395" s="3" t="s">
        <v>7669</v>
      </c>
      <c r="AD395" s="3">
        <v>-241618</v>
      </c>
      <c r="AE395" s="3" t="s">
        <v>49</v>
      </c>
      <c r="AF395" s="3" t="s">
        <v>55</v>
      </c>
      <c r="AG395" s="3" t="s">
        <v>7813</v>
      </c>
      <c r="AH395" s="3" t="s">
        <v>7814</v>
      </c>
      <c r="AI395" s="3">
        <v>0</v>
      </c>
      <c r="AJ395" s="3" t="s">
        <v>53</v>
      </c>
      <c r="AK395" s="3" t="s">
        <v>55</v>
      </c>
      <c r="AL395" s="3" t="s">
        <v>7813</v>
      </c>
      <c r="AM395" s="3" t="s">
        <v>7814</v>
      </c>
      <c r="AN395" s="3">
        <v>9770</v>
      </c>
      <c r="AO395" s="3" t="s">
        <v>49</v>
      </c>
      <c r="AP395" s="3" t="s">
        <v>55</v>
      </c>
      <c r="AQ395" s="3" t="s">
        <v>7813</v>
      </c>
      <c r="AR395" s="3" t="s">
        <v>7814</v>
      </c>
      <c r="AS395" s="3">
        <v>0</v>
      </c>
      <c r="AT395" s="3">
        <v>42.659135833029197</v>
      </c>
      <c r="AU395" s="4">
        <f t="shared" si="30"/>
        <v>1</v>
      </c>
      <c r="AV395" s="4">
        <f t="shared" si="31"/>
        <v>0</v>
      </c>
      <c r="AW395" s="4">
        <f t="shared" si="32"/>
        <v>0</v>
      </c>
      <c r="AX395" s="4">
        <f t="shared" si="33"/>
        <v>0</v>
      </c>
      <c r="AY395" s="4">
        <f t="shared" si="34"/>
        <v>0</v>
      </c>
      <c r="AZ395" s="3" t="str">
        <f t="shared" si="35"/>
        <v>NO</v>
      </c>
    </row>
    <row r="396" spans="1:52" x14ac:dyDescent="0.25">
      <c r="A396" s="3" t="s">
        <v>1630</v>
      </c>
      <c r="B396" s="3">
        <v>93791198</v>
      </c>
      <c r="C396" s="3">
        <v>93792389</v>
      </c>
      <c r="D396" s="3">
        <v>4</v>
      </c>
      <c r="E396" s="3">
        <v>2</v>
      </c>
      <c r="F396" s="3">
        <v>4</v>
      </c>
      <c r="G396" s="3">
        <v>1191</v>
      </c>
      <c r="H396" s="3">
        <v>3.1913855205503801</v>
      </c>
      <c r="I396" s="3">
        <v>1.84634869062016</v>
      </c>
      <c r="J396" s="3">
        <v>7.0125657161393198</v>
      </c>
      <c r="K396" s="3">
        <v>35.5799158512974</v>
      </c>
      <c r="L396" s="3">
        <v>17.015029078294699</v>
      </c>
      <c r="M396" s="3">
        <v>22.562286455709401</v>
      </c>
      <c r="N396" s="3">
        <v>507.37372441887698</v>
      </c>
      <c r="O396" s="3">
        <v>242.63628701738699</v>
      </c>
      <c r="P396" s="3">
        <v>321.74082025046403</v>
      </c>
      <c r="Q396" s="3">
        <v>93842492</v>
      </c>
      <c r="R396" s="3">
        <v>49880</v>
      </c>
      <c r="S396" s="3">
        <v>93784518</v>
      </c>
      <c r="T396" s="3">
        <v>-6681</v>
      </c>
      <c r="U396" s="3">
        <v>0</v>
      </c>
      <c r="V396" s="3">
        <v>0</v>
      </c>
      <c r="W396" s="3" t="s">
        <v>2066</v>
      </c>
      <c r="X396" s="3">
        <v>93800482</v>
      </c>
      <c r="Y396" s="3">
        <v>8094</v>
      </c>
      <c r="Z396" s="3" t="s">
        <v>2066</v>
      </c>
      <c r="AA396" s="3">
        <v>93800482</v>
      </c>
      <c r="AB396" s="3">
        <v>8094</v>
      </c>
      <c r="AC396" s="3" t="s">
        <v>1995</v>
      </c>
      <c r="AD396" s="3">
        <v>-10683410</v>
      </c>
      <c r="AE396" s="3" t="s">
        <v>49</v>
      </c>
      <c r="AF396" s="3" t="s">
        <v>55</v>
      </c>
      <c r="AG396" s="3" t="s">
        <v>2067</v>
      </c>
      <c r="AH396" s="3" t="s">
        <v>2068</v>
      </c>
      <c r="AI396" s="3">
        <v>0</v>
      </c>
      <c r="AJ396" s="3" t="s">
        <v>53</v>
      </c>
      <c r="AK396" s="3" t="s">
        <v>55</v>
      </c>
      <c r="AL396" s="3" t="s">
        <v>2069</v>
      </c>
      <c r="AM396" s="3" t="s">
        <v>2070</v>
      </c>
      <c r="AN396" s="3">
        <v>-405</v>
      </c>
      <c r="AO396" s="3" t="s">
        <v>49</v>
      </c>
      <c r="AP396" s="3" t="s">
        <v>55</v>
      </c>
      <c r="AQ396" s="3" t="s">
        <v>2069</v>
      </c>
      <c r="AR396" s="3" t="s">
        <v>2070</v>
      </c>
      <c r="AS396" s="3">
        <v>0</v>
      </c>
      <c r="AT396" s="3">
        <v>42.495994041372697</v>
      </c>
      <c r="AU396" s="4">
        <f t="shared" si="30"/>
        <v>1</v>
      </c>
      <c r="AV396" s="4">
        <f t="shared" si="31"/>
        <v>0</v>
      </c>
      <c r="AW396" s="4">
        <f t="shared" si="32"/>
        <v>0</v>
      </c>
      <c r="AX396" s="4">
        <f t="shared" si="33"/>
        <v>0</v>
      </c>
      <c r="AY396" s="4">
        <f t="shared" si="34"/>
        <v>0</v>
      </c>
      <c r="AZ396" s="3" t="str">
        <f t="shared" si="35"/>
        <v>NO</v>
      </c>
    </row>
    <row r="397" spans="1:52" x14ac:dyDescent="0.25">
      <c r="A397" s="3" t="s">
        <v>2924</v>
      </c>
      <c r="B397" s="3">
        <v>54887977</v>
      </c>
      <c r="C397" s="3">
        <v>54889880</v>
      </c>
      <c r="D397" s="3">
        <v>4</v>
      </c>
      <c r="E397" s="3">
        <v>3</v>
      </c>
      <c r="F397" s="3">
        <v>3</v>
      </c>
      <c r="G397" s="3">
        <v>1903</v>
      </c>
      <c r="H397" s="3">
        <v>4.7845450164194698</v>
      </c>
      <c r="I397" s="3">
        <v>1.84323974931409</v>
      </c>
      <c r="J397" s="3">
        <v>9.0295133969896604</v>
      </c>
      <c r="K397" s="3">
        <v>15.8746085830723</v>
      </c>
      <c r="L397" s="3">
        <v>8.1885154403280094</v>
      </c>
      <c r="M397" s="3">
        <v>9.9724363237761207</v>
      </c>
      <c r="N397" s="3">
        <v>175.808018495932</v>
      </c>
      <c r="O397" s="3">
        <v>90.686120949308105</v>
      </c>
      <c r="P397" s="3">
        <v>110.442677089342</v>
      </c>
      <c r="Q397" s="3">
        <v>54842081</v>
      </c>
      <c r="R397" s="3">
        <v>-45897</v>
      </c>
      <c r="S397" s="3">
        <v>55401912</v>
      </c>
      <c r="T397" s="3">
        <v>512012</v>
      </c>
      <c r="U397" s="3">
        <v>0</v>
      </c>
      <c r="V397" s="3">
        <v>0</v>
      </c>
      <c r="W397" s="3" t="s">
        <v>3163</v>
      </c>
      <c r="X397" s="3">
        <v>54940842</v>
      </c>
      <c r="Y397" s="3">
        <v>50963</v>
      </c>
      <c r="Z397" s="3" t="s">
        <v>3163</v>
      </c>
      <c r="AA397" s="3">
        <v>54940842</v>
      </c>
      <c r="AB397" s="3">
        <v>50963</v>
      </c>
      <c r="AC397" s="3" t="s">
        <v>3135</v>
      </c>
      <c r="AD397" s="3">
        <v>-3981122</v>
      </c>
      <c r="AE397" s="3" t="s">
        <v>49</v>
      </c>
      <c r="AF397" s="3" t="s">
        <v>50</v>
      </c>
      <c r="AG397" s="3" t="s">
        <v>3164</v>
      </c>
      <c r="AH397" s="3" t="s">
        <v>3165</v>
      </c>
      <c r="AI397" s="3">
        <v>48725</v>
      </c>
      <c r="AJ397" s="3" t="s">
        <v>53</v>
      </c>
      <c r="AK397" s="3" t="s">
        <v>50</v>
      </c>
      <c r="AL397" s="3" t="s">
        <v>3164</v>
      </c>
      <c r="AM397" s="3" t="s">
        <v>3165</v>
      </c>
      <c r="AN397" s="3">
        <v>48725</v>
      </c>
      <c r="AO397" s="3" t="s">
        <v>49</v>
      </c>
      <c r="AP397" s="3" t="s">
        <v>50</v>
      </c>
      <c r="AQ397" s="3" t="s">
        <v>3164</v>
      </c>
      <c r="AR397" s="3" t="s">
        <v>3165</v>
      </c>
      <c r="AS397" s="3">
        <v>49266</v>
      </c>
      <c r="AT397" s="3">
        <v>42.022379798735898</v>
      </c>
      <c r="AU397" s="4">
        <f t="shared" ref="AU397:AU460" si="36">IF(AND(AI397&gt;-100,AI397&lt;100),1,0)</f>
        <v>0</v>
      </c>
      <c r="AV397" s="4">
        <f t="shared" ref="AV397:AV460" si="37">IF(AND(AD397&gt;-100,AD397&lt;100),1,0)</f>
        <v>0</v>
      </c>
      <c r="AW397" s="4">
        <f t="shared" ref="AW397:AW460" si="38">IF(AND(Y397&gt;-100,Y397&lt;100),1,0)</f>
        <v>0</v>
      </c>
      <c r="AX397" s="4">
        <f t="shared" ref="AX397:AX460" si="39">IF(AND(R397&gt;-100,R397&lt;100),1,0)</f>
        <v>0</v>
      </c>
      <c r="AY397" s="4">
        <f t="shared" ref="AY397:AY460" si="40">IF(AND(T397&gt;-100,T397&lt;100),1,0)</f>
        <v>0</v>
      </c>
      <c r="AZ397" s="3" t="str">
        <f t="shared" ref="AZ397:AZ460" si="41">IF(SUM(AU397:AY397)=0,"YES","NO")</f>
        <v>YES</v>
      </c>
    </row>
    <row r="398" spans="1:52" x14ac:dyDescent="0.25">
      <c r="A398" s="3" t="s">
        <v>2924</v>
      </c>
      <c r="B398" s="3">
        <v>19143091</v>
      </c>
      <c r="C398" s="3">
        <v>19144943</v>
      </c>
      <c r="D398" s="3">
        <v>4</v>
      </c>
      <c r="E398" s="3">
        <v>2</v>
      </c>
      <c r="F398" s="3">
        <v>3</v>
      </c>
      <c r="G398" s="3">
        <v>1852</v>
      </c>
      <c r="H398" s="3">
        <v>5.9993315929209396</v>
      </c>
      <c r="I398" s="3">
        <v>3.9072707756127198</v>
      </c>
      <c r="J398" s="3">
        <v>4.8593278842044603</v>
      </c>
      <c r="K398" s="3">
        <v>37.9535371292137</v>
      </c>
      <c r="L398" s="3">
        <v>24.2432866324163</v>
      </c>
      <c r="M398" s="3">
        <v>31.254378931210301</v>
      </c>
      <c r="N398" s="3">
        <v>781.04499292142896</v>
      </c>
      <c r="O398" s="3">
        <v>498.90205415486702</v>
      </c>
      <c r="P398" s="3">
        <v>643.18316598483898</v>
      </c>
      <c r="Q398" s="3">
        <v>19152093</v>
      </c>
      <c r="R398" s="3">
        <v>7118</v>
      </c>
      <c r="S398" s="3">
        <v>19181595</v>
      </c>
      <c r="T398" s="3">
        <v>36633</v>
      </c>
      <c r="U398" s="3">
        <v>0</v>
      </c>
      <c r="V398" s="3">
        <v>0</v>
      </c>
      <c r="W398" s="3" t="s">
        <v>2929</v>
      </c>
      <c r="X398" s="3">
        <v>19151553</v>
      </c>
      <c r="Y398" s="3">
        <v>6611</v>
      </c>
      <c r="Z398" s="3" t="s">
        <v>2930</v>
      </c>
      <c r="AA398" s="3">
        <v>19186253</v>
      </c>
      <c r="AB398" s="3">
        <v>41311</v>
      </c>
      <c r="AC398" s="3" t="s">
        <v>2926</v>
      </c>
      <c r="AD398" s="3">
        <v>2157920</v>
      </c>
      <c r="AE398" s="3" t="s">
        <v>49</v>
      </c>
      <c r="AF398" s="3" t="s">
        <v>471</v>
      </c>
      <c r="AG398" s="3" t="s">
        <v>2931</v>
      </c>
      <c r="AH398" s="3" t="s">
        <v>2932</v>
      </c>
      <c r="AI398" s="3">
        <v>-3480</v>
      </c>
      <c r="AJ398" s="3" t="s">
        <v>53</v>
      </c>
      <c r="AK398" s="3" t="s">
        <v>471</v>
      </c>
      <c r="AL398" s="3" t="s">
        <v>2931</v>
      </c>
      <c r="AM398" s="3" t="s">
        <v>2932</v>
      </c>
      <c r="AN398" s="3">
        <v>-3480</v>
      </c>
      <c r="AO398" s="3" t="s">
        <v>49</v>
      </c>
      <c r="AP398" s="3" t="s">
        <v>471</v>
      </c>
      <c r="AQ398" s="3" t="s">
        <v>2931</v>
      </c>
      <c r="AR398" s="3" t="s">
        <v>2932</v>
      </c>
      <c r="AS398" s="3">
        <v>-3680</v>
      </c>
      <c r="AT398" s="3">
        <v>41.728595983842403</v>
      </c>
      <c r="AU398" s="4">
        <f t="shared" si="36"/>
        <v>0</v>
      </c>
      <c r="AV398" s="4">
        <f t="shared" si="37"/>
        <v>0</v>
      </c>
      <c r="AW398" s="4">
        <f t="shared" si="38"/>
        <v>0</v>
      </c>
      <c r="AX398" s="4">
        <f t="shared" si="39"/>
        <v>0</v>
      </c>
      <c r="AY398" s="4">
        <f t="shared" si="40"/>
        <v>0</v>
      </c>
      <c r="AZ398" s="3" t="str">
        <f t="shared" si="41"/>
        <v>YES</v>
      </c>
    </row>
    <row r="399" spans="1:52" x14ac:dyDescent="0.25">
      <c r="A399" s="3" t="s">
        <v>4264</v>
      </c>
      <c r="B399" s="3">
        <v>20413582</v>
      </c>
      <c r="C399" s="3">
        <v>20414148</v>
      </c>
      <c r="D399" s="3">
        <v>4</v>
      </c>
      <c r="E399" s="3">
        <v>1</v>
      </c>
      <c r="F399" s="3">
        <v>3</v>
      </c>
      <c r="G399" s="3">
        <v>566</v>
      </c>
      <c r="H399" s="3">
        <v>3.7774981817379101</v>
      </c>
      <c r="I399" s="3">
        <v>1.28504367424059</v>
      </c>
      <c r="J399" s="3">
        <v>7.0014392706416499</v>
      </c>
      <c r="K399" s="3">
        <v>25.612038675196601</v>
      </c>
      <c r="L399" s="3">
        <v>9.1637309106208704</v>
      </c>
      <c r="M399" s="3">
        <v>12.069005102407599</v>
      </c>
      <c r="N399" s="3">
        <v>365.81105234451798</v>
      </c>
      <c r="O399" s="3">
        <v>130.88353060557299</v>
      </c>
      <c r="P399" s="3">
        <v>172.378915761153</v>
      </c>
      <c r="Q399" s="3">
        <v>20440955</v>
      </c>
      <c r="R399" s="3">
        <v>25604</v>
      </c>
      <c r="S399" s="3">
        <v>20409819</v>
      </c>
      <c r="T399" s="3">
        <v>-3764</v>
      </c>
      <c r="U399" s="3">
        <v>0</v>
      </c>
      <c r="V399" s="3">
        <v>-743</v>
      </c>
      <c r="W399" s="3" t="s">
        <v>4362</v>
      </c>
      <c r="X399" s="3">
        <v>20395202</v>
      </c>
      <c r="Y399" s="3">
        <v>-16423</v>
      </c>
      <c r="Z399" s="3" t="s">
        <v>4362</v>
      </c>
      <c r="AA399" s="3">
        <v>20395202</v>
      </c>
      <c r="AB399" s="3">
        <v>-16423</v>
      </c>
      <c r="AC399" s="3" t="s">
        <v>4348</v>
      </c>
      <c r="AD399" s="3">
        <v>-1476540</v>
      </c>
      <c r="AE399" s="3" t="s">
        <v>49</v>
      </c>
      <c r="AF399" s="3" t="s">
        <v>55</v>
      </c>
      <c r="AG399" s="3" t="s">
        <v>4363</v>
      </c>
      <c r="AH399" s="3" t="s">
        <v>4364</v>
      </c>
      <c r="AI399" s="3">
        <v>0</v>
      </c>
      <c r="AJ399" s="3" t="s">
        <v>53</v>
      </c>
      <c r="AK399" s="3" t="s">
        <v>55</v>
      </c>
      <c r="AL399" s="3" t="s">
        <v>4363</v>
      </c>
      <c r="AM399" s="3" t="s">
        <v>4364</v>
      </c>
      <c r="AN399" s="3">
        <v>-1377</v>
      </c>
      <c r="AO399" s="3" t="s">
        <v>49</v>
      </c>
      <c r="AP399" s="3" t="s">
        <v>55</v>
      </c>
      <c r="AQ399" s="3" t="s">
        <v>4363</v>
      </c>
      <c r="AR399" s="3" t="s">
        <v>4364</v>
      </c>
      <c r="AS399" s="3">
        <v>0</v>
      </c>
      <c r="AT399" s="3">
        <v>41.646530035261698</v>
      </c>
      <c r="AU399" s="4">
        <f t="shared" si="36"/>
        <v>1</v>
      </c>
      <c r="AV399" s="4">
        <f t="shared" si="37"/>
        <v>0</v>
      </c>
      <c r="AW399" s="4">
        <f t="shared" si="38"/>
        <v>0</v>
      </c>
      <c r="AX399" s="4">
        <f t="shared" si="39"/>
        <v>0</v>
      </c>
      <c r="AY399" s="4">
        <f t="shared" si="40"/>
        <v>0</v>
      </c>
      <c r="AZ399" s="3" t="str">
        <f t="shared" si="41"/>
        <v>NO</v>
      </c>
    </row>
    <row r="400" spans="1:52" x14ac:dyDescent="0.25">
      <c r="A400" s="3" t="s">
        <v>9365</v>
      </c>
      <c r="B400" s="3">
        <v>97462283</v>
      </c>
      <c r="C400" s="3">
        <v>97463402</v>
      </c>
      <c r="D400" s="3">
        <v>4</v>
      </c>
      <c r="E400" s="3">
        <v>1</v>
      </c>
      <c r="F400" s="3">
        <v>3</v>
      </c>
      <c r="G400" s="3">
        <v>1119</v>
      </c>
      <c r="H400" s="3">
        <v>4.9070034568329799</v>
      </c>
      <c r="I400" s="3">
        <v>2.97798029759225</v>
      </c>
      <c r="J400" s="3">
        <v>13.0554515404567</v>
      </c>
      <c r="K400" s="3">
        <v>18.743138384530699</v>
      </c>
      <c r="L400" s="3">
        <v>2.9323704994844899</v>
      </c>
      <c r="M400" s="3">
        <v>3.8102921470325199</v>
      </c>
      <c r="N400" s="3">
        <v>143.565608025496</v>
      </c>
      <c r="O400" s="3">
        <v>22.4608891572808</v>
      </c>
      <c r="P400" s="3">
        <v>29.185448969153299</v>
      </c>
      <c r="Q400" s="3">
        <v>97439543</v>
      </c>
      <c r="R400" s="3">
        <v>-22741</v>
      </c>
      <c r="S400" s="3">
        <v>97183302</v>
      </c>
      <c r="T400" s="3">
        <v>-278982</v>
      </c>
      <c r="U400" s="3">
        <v>460</v>
      </c>
      <c r="V400" s="3">
        <v>0</v>
      </c>
      <c r="W400" s="3" t="s">
        <v>9804</v>
      </c>
      <c r="X400" s="3">
        <v>97450326</v>
      </c>
      <c r="Y400" s="3">
        <v>-11669</v>
      </c>
      <c r="Z400" s="3" t="s">
        <v>9804</v>
      </c>
      <c r="AA400" s="3">
        <v>97450326</v>
      </c>
      <c r="AB400" s="3">
        <v>-11669</v>
      </c>
      <c r="AC400" s="3" t="s">
        <v>9799</v>
      </c>
      <c r="AD400" s="3">
        <v>1306217</v>
      </c>
      <c r="AE400" s="3" t="s">
        <v>49</v>
      </c>
      <c r="AF400" s="3" t="s">
        <v>168</v>
      </c>
      <c r="AG400" s="3" t="s">
        <v>9805</v>
      </c>
      <c r="AH400" s="3" t="s">
        <v>9806</v>
      </c>
      <c r="AI400" s="3">
        <v>-12542</v>
      </c>
      <c r="AJ400" s="3" t="s">
        <v>53</v>
      </c>
      <c r="AK400" s="3" t="s">
        <v>168</v>
      </c>
      <c r="AL400" s="3" t="s">
        <v>9805</v>
      </c>
      <c r="AM400" s="3" t="s">
        <v>9806</v>
      </c>
      <c r="AN400" s="3">
        <v>-12542</v>
      </c>
      <c r="AO400" s="3" t="s">
        <v>49</v>
      </c>
      <c r="AP400" s="3" t="s">
        <v>50</v>
      </c>
      <c r="AQ400" s="3" t="s">
        <v>9807</v>
      </c>
      <c r="AR400" s="3" t="s">
        <v>9808</v>
      </c>
      <c r="AS400" s="3">
        <v>-25731</v>
      </c>
      <c r="AT400" s="3">
        <v>41.624638654680702</v>
      </c>
      <c r="AU400" s="4">
        <f t="shared" si="36"/>
        <v>0</v>
      </c>
      <c r="AV400" s="4">
        <f t="shared" si="37"/>
        <v>0</v>
      </c>
      <c r="AW400" s="4">
        <f t="shared" si="38"/>
        <v>0</v>
      </c>
      <c r="AX400" s="4">
        <f t="shared" si="39"/>
        <v>0</v>
      </c>
      <c r="AY400" s="4">
        <f t="shared" si="40"/>
        <v>0</v>
      </c>
      <c r="AZ400" s="3" t="str">
        <f t="shared" si="41"/>
        <v>YES</v>
      </c>
    </row>
    <row r="401" spans="1:52" x14ac:dyDescent="0.25">
      <c r="A401" s="3" t="s">
        <v>3891</v>
      </c>
      <c r="B401" s="3">
        <v>86519218</v>
      </c>
      <c r="C401" s="3">
        <v>86521556</v>
      </c>
      <c r="D401" s="3">
        <v>4</v>
      </c>
      <c r="E401" s="3">
        <v>2</v>
      </c>
      <c r="F401" s="3">
        <v>3</v>
      </c>
      <c r="G401" s="3">
        <v>2338</v>
      </c>
      <c r="H401" s="3">
        <v>7.9972023421912004</v>
      </c>
      <c r="I401" s="3">
        <v>3.2079966485932498</v>
      </c>
      <c r="J401" s="3">
        <v>8.5299924463272205</v>
      </c>
      <c r="K401" s="3">
        <v>38.793494397668098</v>
      </c>
      <c r="L401" s="3">
        <v>19.599672693200802</v>
      </c>
      <c r="M401" s="3">
        <v>4.2849236821126802</v>
      </c>
      <c r="N401" s="3">
        <v>454.78931712737301</v>
      </c>
      <c r="O401" s="3">
        <v>229.77362308966499</v>
      </c>
      <c r="P401" s="3">
        <v>50.2336163727513</v>
      </c>
      <c r="Q401" s="3">
        <v>86317211</v>
      </c>
      <c r="R401" s="3">
        <v>-202008</v>
      </c>
      <c r="S401" s="3">
        <v>86851705</v>
      </c>
      <c r="T401" s="3">
        <v>330131</v>
      </c>
      <c r="U401" s="3">
        <v>0</v>
      </c>
      <c r="V401" s="3">
        <v>0</v>
      </c>
      <c r="W401" s="3" t="s">
        <v>4167</v>
      </c>
      <c r="X401" s="3">
        <v>86630265</v>
      </c>
      <c r="Y401" s="3">
        <v>108710</v>
      </c>
      <c r="Z401" s="3" t="s">
        <v>4167</v>
      </c>
      <c r="AA401" s="3">
        <v>86630265</v>
      </c>
      <c r="AB401" s="3">
        <v>108710</v>
      </c>
      <c r="AC401" s="3" t="s">
        <v>4129</v>
      </c>
      <c r="AD401" s="3">
        <v>-848271</v>
      </c>
      <c r="AE401" s="3" t="s">
        <v>49</v>
      </c>
      <c r="AF401" s="3" t="s">
        <v>55</v>
      </c>
      <c r="AG401" s="3" t="s">
        <v>4168</v>
      </c>
      <c r="AH401" s="3" t="s">
        <v>4169</v>
      </c>
      <c r="AI401" s="3">
        <v>0</v>
      </c>
      <c r="AJ401" s="3" t="s">
        <v>53</v>
      </c>
      <c r="AK401" s="3" t="s">
        <v>55</v>
      </c>
      <c r="AL401" s="3" t="s">
        <v>4168</v>
      </c>
      <c r="AM401" s="3" t="s">
        <v>4169</v>
      </c>
      <c r="AN401" s="3">
        <v>1255</v>
      </c>
      <c r="AO401" s="3" t="s">
        <v>49</v>
      </c>
      <c r="AP401" s="3" t="s">
        <v>55</v>
      </c>
      <c r="AQ401" s="3" t="s">
        <v>4168</v>
      </c>
      <c r="AR401" s="3" t="s">
        <v>4169</v>
      </c>
      <c r="AS401" s="3">
        <v>0</v>
      </c>
      <c r="AT401" s="3">
        <v>41.623132831949</v>
      </c>
      <c r="AU401" s="4">
        <f t="shared" si="36"/>
        <v>1</v>
      </c>
      <c r="AV401" s="4">
        <f t="shared" si="37"/>
        <v>0</v>
      </c>
      <c r="AW401" s="4">
        <f t="shared" si="38"/>
        <v>0</v>
      </c>
      <c r="AX401" s="4">
        <f t="shared" si="39"/>
        <v>0</v>
      </c>
      <c r="AY401" s="4">
        <f t="shared" si="40"/>
        <v>0</v>
      </c>
      <c r="AZ401" s="3" t="str">
        <f t="shared" si="41"/>
        <v>NO</v>
      </c>
    </row>
    <row r="402" spans="1:52" x14ac:dyDescent="0.25">
      <c r="A402" s="3" t="s">
        <v>11561</v>
      </c>
      <c r="B402" s="3">
        <v>80507728</v>
      </c>
      <c r="C402" s="3">
        <v>80507964</v>
      </c>
      <c r="D402" s="3">
        <v>4</v>
      </c>
      <c r="E402" s="3">
        <v>1</v>
      </c>
      <c r="F402" s="3">
        <v>3</v>
      </c>
      <c r="G402" s="3">
        <v>236</v>
      </c>
      <c r="H402" s="3">
        <v>2.19514220347491</v>
      </c>
      <c r="I402" s="3">
        <v>0.41711802312752599</v>
      </c>
      <c r="J402" s="3">
        <v>3.7069620144375599</v>
      </c>
      <c r="K402" s="3">
        <v>15.9353901768021</v>
      </c>
      <c r="L402" s="3">
        <v>5.2124927503423599</v>
      </c>
      <c r="M402" s="3">
        <v>6.7509199625628797</v>
      </c>
      <c r="N402" s="3">
        <v>429.877352795587</v>
      </c>
      <c r="O402" s="3">
        <v>140.613600302382</v>
      </c>
      <c r="P402" s="3">
        <v>182.11462475930401</v>
      </c>
      <c r="Q402" s="3">
        <v>80486730</v>
      </c>
      <c r="R402" s="3">
        <v>-20999</v>
      </c>
      <c r="S402" s="3">
        <v>80486502</v>
      </c>
      <c r="T402" s="3">
        <v>-21227</v>
      </c>
      <c r="U402" s="3">
        <v>0</v>
      </c>
      <c r="V402" s="3">
        <v>400</v>
      </c>
      <c r="W402" s="3" t="s">
        <v>11997</v>
      </c>
      <c r="X402" s="3">
        <v>80483207</v>
      </c>
      <c r="Y402" s="3">
        <v>-20227</v>
      </c>
      <c r="Z402" s="3" t="s">
        <v>11998</v>
      </c>
      <c r="AA402" s="3">
        <v>80484560</v>
      </c>
      <c r="AB402" s="3">
        <v>-21101</v>
      </c>
      <c r="AC402" s="3" t="s">
        <v>11974</v>
      </c>
      <c r="AD402" s="3">
        <v>-1667204</v>
      </c>
      <c r="AE402" s="3" t="s">
        <v>49</v>
      </c>
      <c r="AF402" s="3" t="s">
        <v>55</v>
      </c>
      <c r="AG402" s="3" t="s">
        <v>11999</v>
      </c>
      <c r="AH402" s="3" t="s">
        <v>12000</v>
      </c>
      <c r="AI402" s="3">
        <v>0</v>
      </c>
      <c r="AJ402" s="3" t="s">
        <v>53</v>
      </c>
      <c r="AK402" s="3" t="s">
        <v>55</v>
      </c>
      <c r="AL402" s="3" t="s">
        <v>11999</v>
      </c>
      <c r="AM402" s="3" t="s">
        <v>12000</v>
      </c>
      <c r="AN402" s="3">
        <v>5947</v>
      </c>
      <c r="AO402" s="3" t="s">
        <v>49</v>
      </c>
      <c r="AP402" s="3" t="s">
        <v>55</v>
      </c>
      <c r="AQ402" s="3" t="s">
        <v>11999</v>
      </c>
      <c r="AR402" s="3" t="s">
        <v>12000</v>
      </c>
      <c r="AS402" s="3">
        <v>0</v>
      </c>
      <c r="AT402" s="3">
        <v>41.410897086593998</v>
      </c>
      <c r="AU402" s="4">
        <f t="shared" si="36"/>
        <v>1</v>
      </c>
      <c r="AV402" s="4">
        <f t="shared" si="37"/>
        <v>0</v>
      </c>
      <c r="AW402" s="4">
        <f t="shared" si="38"/>
        <v>0</v>
      </c>
      <c r="AX402" s="4">
        <f t="shared" si="39"/>
        <v>0</v>
      </c>
      <c r="AY402" s="4">
        <f t="shared" si="40"/>
        <v>0</v>
      </c>
      <c r="AZ402" s="3" t="str">
        <f t="shared" si="41"/>
        <v>NO</v>
      </c>
    </row>
    <row r="403" spans="1:52" x14ac:dyDescent="0.25">
      <c r="A403" s="3" t="s">
        <v>8462</v>
      </c>
      <c r="B403" s="3">
        <v>145491629</v>
      </c>
      <c r="C403" s="3">
        <v>145492480</v>
      </c>
      <c r="D403" s="3">
        <v>4</v>
      </c>
      <c r="E403" s="3">
        <v>3</v>
      </c>
      <c r="F403" s="3">
        <v>3</v>
      </c>
      <c r="G403" s="3">
        <v>851</v>
      </c>
      <c r="H403" s="3">
        <v>3.0049881586867402</v>
      </c>
      <c r="I403" s="3">
        <v>1.98431780126006</v>
      </c>
      <c r="J403" s="3">
        <v>3.4717144095519301</v>
      </c>
      <c r="K403" s="3">
        <v>65.767988822665004</v>
      </c>
      <c r="L403" s="3">
        <v>31.649638105424501</v>
      </c>
      <c r="M403" s="3">
        <v>41.7764929350421</v>
      </c>
      <c r="N403" s="3">
        <v>1894.3951334739299</v>
      </c>
      <c r="O403" s="3">
        <v>911.64290525582896</v>
      </c>
      <c r="P403" s="3">
        <v>1203.33898491477</v>
      </c>
      <c r="Q403" s="3">
        <v>145482378</v>
      </c>
      <c r="R403" s="3">
        <v>-9252</v>
      </c>
      <c r="S403" s="3">
        <v>145483004</v>
      </c>
      <c r="T403" s="3">
        <v>-8626</v>
      </c>
      <c r="U403" s="3">
        <v>0</v>
      </c>
      <c r="V403" s="3">
        <v>0</v>
      </c>
      <c r="W403" s="3" t="s">
        <v>9144</v>
      </c>
      <c r="X403" s="3">
        <v>145482812</v>
      </c>
      <c r="Y403" s="3">
        <v>0</v>
      </c>
      <c r="Z403" s="3" t="s">
        <v>9144</v>
      </c>
      <c r="AA403" s="3">
        <v>145482812</v>
      </c>
      <c r="AB403" s="3">
        <v>0</v>
      </c>
      <c r="AC403" s="3" t="s">
        <v>9069</v>
      </c>
      <c r="AD403" s="3">
        <v>-7313453</v>
      </c>
      <c r="AE403" s="3" t="s">
        <v>49</v>
      </c>
      <c r="AF403" s="3" t="s">
        <v>55</v>
      </c>
      <c r="AG403" s="3" t="s">
        <v>9145</v>
      </c>
      <c r="AH403" s="3" t="s">
        <v>9146</v>
      </c>
      <c r="AI403" s="3">
        <v>0</v>
      </c>
      <c r="AJ403" s="3" t="s">
        <v>53</v>
      </c>
      <c r="AK403" s="3" t="s">
        <v>50</v>
      </c>
      <c r="AL403" s="3" t="s">
        <v>9147</v>
      </c>
      <c r="AM403" s="3" t="s">
        <v>9148</v>
      </c>
      <c r="AN403" s="3">
        <v>4594</v>
      </c>
      <c r="AO403" s="3" t="s">
        <v>49</v>
      </c>
      <c r="AP403" s="3" t="s">
        <v>55</v>
      </c>
      <c r="AQ403" s="3" t="s">
        <v>9145</v>
      </c>
      <c r="AR403" s="3" t="s">
        <v>9146</v>
      </c>
      <c r="AS403" s="3">
        <v>0</v>
      </c>
      <c r="AT403" s="3">
        <v>41.388127647694901</v>
      </c>
      <c r="AU403" s="4">
        <f t="shared" si="36"/>
        <v>1</v>
      </c>
      <c r="AV403" s="4">
        <f t="shared" si="37"/>
        <v>0</v>
      </c>
      <c r="AW403" s="4">
        <f t="shared" si="38"/>
        <v>1</v>
      </c>
      <c r="AX403" s="4">
        <f t="shared" si="39"/>
        <v>0</v>
      </c>
      <c r="AY403" s="4">
        <f t="shared" si="40"/>
        <v>0</v>
      </c>
      <c r="AZ403" s="3" t="str">
        <f t="shared" si="41"/>
        <v>NO</v>
      </c>
    </row>
    <row r="404" spans="1:52" x14ac:dyDescent="0.25">
      <c r="A404" s="3" t="s">
        <v>1029</v>
      </c>
      <c r="B404" s="3">
        <v>113968539</v>
      </c>
      <c r="C404" s="3">
        <v>113969577</v>
      </c>
      <c r="D404" s="3">
        <v>4</v>
      </c>
      <c r="E404" s="3">
        <v>1</v>
      </c>
      <c r="F404" s="3">
        <v>3</v>
      </c>
      <c r="G404" s="3">
        <v>1038</v>
      </c>
      <c r="H404" s="3">
        <v>2.3815572090222799</v>
      </c>
      <c r="I404" s="3">
        <v>2.40755195709797</v>
      </c>
      <c r="J404" s="3">
        <v>8.7163806808088307</v>
      </c>
      <c r="K404" s="3">
        <v>12.1365643144357</v>
      </c>
      <c r="L404" s="3">
        <v>1.7561606802110901</v>
      </c>
      <c r="M404" s="3">
        <v>2.1175934059845001</v>
      </c>
      <c r="N404" s="3">
        <v>139.238575721655</v>
      </c>
      <c r="O404" s="3">
        <v>20.147819886730002</v>
      </c>
      <c r="P404" s="3">
        <v>24.294411677623</v>
      </c>
      <c r="Q404" s="3">
        <v>113959731</v>
      </c>
      <c r="R404" s="3">
        <v>-8809</v>
      </c>
      <c r="S404" s="3">
        <v>114044047</v>
      </c>
      <c r="T404" s="3">
        <v>74451</v>
      </c>
      <c r="U404" s="3">
        <v>0</v>
      </c>
      <c r="V404" s="3">
        <v>0</v>
      </c>
      <c r="W404" s="3" t="s">
        <v>1549</v>
      </c>
      <c r="X404" s="3">
        <v>114008184</v>
      </c>
      <c r="Y404" s="3">
        <v>38608</v>
      </c>
      <c r="Z404" s="3" t="s">
        <v>1549</v>
      </c>
      <c r="AA404" s="3">
        <v>114008184</v>
      </c>
      <c r="AB404" s="3">
        <v>38608</v>
      </c>
      <c r="AC404" s="3" t="s">
        <v>1537</v>
      </c>
      <c r="AD404" s="3">
        <v>-1062429</v>
      </c>
      <c r="AE404" s="3" t="s">
        <v>49</v>
      </c>
      <c r="AF404" s="3" t="s">
        <v>55</v>
      </c>
      <c r="AG404" s="3" t="s">
        <v>1550</v>
      </c>
      <c r="AH404" s="3" t="s">
        <v>1551</v>
      </c>
      <c r="AI404" s="3">
        <v>-51345</v>
      </c>
      <c r="AJ404" s="3" t="s">
        <v>53</v>
      </c>
      <c r="AK404" s="3" t="s">
        <v>55</v>
      </c>
      <c r="AL404" s="3" t="s">
        <v>1550</v>
      </c>
      <c r="AM404" s="3" t="s">
        <v>1551</v>
      </c>
      <c r="AN404" s="3">
        <v>-51345</v>
      </c>
      <c r="AO404" s="3" t="s">
        <v>49</v>
      </c>
      <c r="AP404" s="3" t="s">
        <v>55</v>
      </c>
      <c r="AQ404" s="3" t="s">
        <v>1550</v>
      </c>
      <c r="AR404" s="3" t="s">
        <v>1551</v>
      </c>
      <c r="AS404" s="3">
        <v>-60260</v>
      </c>
      <c r="AT404" s="3">
        <v>41.229758354352697</v>
      </c>
      <c r="AU404" s="4">
        <f t="shared" si="36"/>
        <v>0</v>
      </c>
      <c r="AV404" s="4">
        <f t="shared" si="37"/>
        <v>0</v>
      </c>
      <c r="AW404" s="4">
        <f t="shared" si="38"/>
        <v>0</v>
      </c>
      <c r="AX404" s="4">
        <f t="shared" si="39"/>
        <v>0</v>
      </c>
      <c r="AY404" s="4">
        <f t="shared" si="40"/>
        <v>0</v>
      </c>
      <c r="AZ404" s="3" t="str">
        <f t="shared" si="41"/>
        <v>YES</v>
      </c>
    </row>
    <row r="405" spans="1:52" x14ac:dyDescent="0.25">
      <c r="A405" s="3" t="s">
        <v>6671</v>
      </c>
      <c r="B405" s="3">
        <v>28578705</v>
      </c>
      <c r="C405" s="3">
        <v>28579036</v>
      </c>
      <c r="D405" s="3">
        <v>4</v>
      </c>
      <c r="E405" s="3">
        <v>1</v>
      </c>
      <c r="F405" s="3">
        <v>3</v>
      </c>
      <c r="G405" s="3">
        <v>331</v>
      </c>
      <c r="H405" s="3">
        <v>3.2713709252561101</v>
      </c>
      <c r="I405" s="3">
        <v>1.6193395310234799</v>
      </c>
      <c r="J405" s="3">
        <v>7.10082897593308</v>
      </c>
      <c r="K405" s="3">
        <v>9.8951729915231592</v>
      </c>
      <c r="L405" s="3">
        <v>4.6278503066164296</v>
      </c>
      <c r="M405" s="3">
        <v>6.0211642970683696</v>
      </c>
      <c r="N405" s="3">
        <v>139.352363295342</v>
      </c>
      <c r="O405" s="3">
        <v>65.173380774296206</v>
      </c>
      <c r="P405" s="3">
        <v>84.795230493171601</v>
      </c>
      <c r="Q405" s="3">
        <v>30282053</v>
      </c>
      <c r="R405" s="3">
        <v>1702792</v>
      </c>
      <c r="S405" s="3">
        <v>30492981</v>
      </c>
      <c r="T405" s="3">
        <v>1913926</v>
      </c>
      <c r="U405" s="3">
        <v>0</v>
      </c>
      <c r="V405" s="3">
        <v>-1435</v>
      </c>
      <c r="W405" s="3" t="s">
        <v>6813</v>
      </c>
      <c r="X405" s="3">
        <v>29448516</v>
      </c>
      <c r="Y405" s="3">
        <v>869481</v>
      </c>
      <c r="Z405" s="3" t="s">
        <v>6814</v>
      </c>
      <c r="AA405" s="3">
        <v>30238223</v>
      </c>
      <c r="AB405" s="3">
        <v>1659188</v>
      </c>
      <c r="AC405" s="3" t="s">
        <v>6794</v>
      </c>
      <c r="AD405" s="3">
        <v>-5971189</v>
      </c>
      <c r="AE405" s="3" t="s">
        <v>49</v>
      </c>
      <c r="AF405" s="3" t="s">
        <v>141</v>
      </c>
      <c r="AG405" s="3" t="s">
        <v>6815</v>
      </c>
      <c r="AH405" s="3" t="s">
        <v>6816</v>
      </c>
      <c r="AI405" s="3">
        <v>0</v>
      </c>
      <c r="AJ405" s="3" t="s">
        <v>53</v>
      </c>
      <c r="AK405" s="3" t="s">
        <v>141</v>
      </c>
      <c r="AL405" s="3" t="s">
        <v>6815</v>
      </c>
      <c r="AM405" s="3" t="s">
        <v>6816</v>
      </c>
      <c r="AN405" s="3">
        <v>1674</v>
      </c>
      <c r="AO405" s="3" t="s">
        <v>49</v>
      </c>
      <c r="AP405" s="3" t="s">
        <v>141</v>
      </c>
      <c r="AQ405" s="3" t="s">
        <v>6815</v>
      </c>
      <c r="AR405" s="3" t="s">
        <v>6816</v>
      </c>
      <c r="AS405" s="3">
        <v>0</v>
      </c>
      <c r="AT405" s="3">
        <v>41.1784292508015</v>
      </c>
      <c r="AU405" s="4">
        <f t="shared" si="36"/>
        <v>1</v>
      </c>
      <c r="AV405" s="4">
        <f t="shared" si="37"/>
        <v>0</v>
      </c>
      <c r="AW405" s="4">
        <f t="shared" si="38"/>
        <v>0</v>
      </c>
      <c r="AX405" s="4">
        <f t="shared" si="39"/>
        <v>0</v>
      </c>
      <c r="AY405" s="4">
        <f t="shared" si="40"/>
        <v>0</v>
      </c>
      <c r="AZ405" s="3" t="str">
        <f t="shared" si="41"/>
        <v>NO</v>
      </c>
    </row>
    <row r="406" spans="1:52" x14ac:dyDescent="0.25">
      <c r="A406" s="3" t="s">
        <v>7485</v>
      </c>
      <c r="B406" s="3">
        <v>16135377</v>
      </c>
      <c r="C406" s="3">
        <v>16136306</v>
      </c>
      <c r="D406" s="3">
        <v>4</v>
      </c>
      <c r="E406" s="3">
        <v>1</v>
      </c>
      <c r="F406" s="3">
        <v>3</v>
      </c>
      <c r="G406" s="3">
        <v>929</v>
      </c>
      <c r="H406" s="3">
        <v>6.6706020497287701</v>
      </c>
      <c r="I406" s="3">
        <v>1.1899892424751699</v>
      </c>
      <c r="J406" s="3">
        <v>10.3819392181304</v>
      </c>
      <c r="K406" s="3">
        <v>25.0120510234356</v>
      </c>
      <c r="L406" s="3">
        <v>3.6579180712947599</v>
      </c>
      <c r="M406" s="3">
        <v>0</v>
      </c>
      <c r="N406" s="3">
        <v>240.91887361232199</v>
      </c>
      <c r="O406" s="3">
        <v>35.233476082260196</v>
      </c>
      <c r="P406" s="3">
        <v>0</v>
      </c>
      <c r="Q406" s="3">
        <v>16137526</v>
      </c>
      <c r="R406" s="3">
        <v>1086</v>
      </c>
      <c r="S406" s="3">
        <v>16174620</v>
      </c>
      <c r="T406" s="3">
        <v>38294</v>
      </c>
      <c r="U406" s="3">
        <v>0</v>
      </c>
      <c r="V406" s="3">
        <v>43</v>
      </c>
      <c r="W406" s="3" t="s">
        <v>7563</v>
      </c>
      <c r="X406" s="3">
        <v>15973379</v>
      </c>
      <c r="Y406" s="3">
        <v>0</v>
      </c>
      <c r="Z406" s="3" t="s">
        <v>7563</v>
      </c>
      <c r="AA406" s="3">
        <v>15973379</v>
      </c>
      <c r="AB406" s="3">
        <v>0</v>
      </c>
      <c r="AC406" s="3" t="s">
        <v>7526</v>
      </c>
      <c r="AD406" s="3">
        <v>-5849632</v>
      </c>
      <c r="AE406" s="3" t="s">
        <v>49</v>
      </c>
      <c r="AF406" s="3" t="s">
        <v>55</v>
      </c>
      <c r="AG406" s="3" t="s">
        <v>7564</v>
      </c>
      <c r="AH406" s="3" t="s">
        <v>7565</v>
      </c>
      <c r="AI406" s="3">
        <v>38375</v>
      </c>
      <c r="AJ406" s="3" t="s">
        <v>53</v>
      </c>
      <c r="AK406" s="3" t="s">
        <v>55</v>
      </c>
      <c r="AL406" s="3" t="s">
        <v>7564</v>
      </c>
      <c r="AM406" s="3" t="s">
        <v>7565</v>
      </c>
      <c r="AN406" s="3">
        <v>38375</v>
      </c>
      <c r="AO406" s="3" t="s">
        <v>49</v>
      </c>
      <c r="AP406" s="3" t="s">
        <v>55</v>
      </c>
      <c r="AQ406" s="3" t="s">
        <v>7564</v>
      </c>
      <c r="AR406" s="3" t="s">
        <v>7565</v>
      </c>
      <c r="AS406" s="3">
        <v>39386</v>
      </c>
      <c r="AT406" s="3">
        <v>40.926354643641197</v>
      </c>
      <c r="AU406" s="4">
        <f t="shared" si="36"/>
        <v>0</v>
      </c>
      <c r="AV406" s="4">
        <f t="shared" si="37"/>
        <v>0</v>
      </c>
      <c r="AW406" s="4">
        <f t="shared" si="38"/>
        <v>1</v>
      </c>
      <c r="AX406" s="4">
        <f t="shared" si="39"/>
        <v>0</v>
      </c>
      <c r="AY406" s="4">
        <f t="shared" si="40"/>
        <v>0</v>
      </c>
      <c r="AZ406" s="3" t="str">
        <f t="shared" si="41"/>
        <v>NO</v>
      </c>
    </row>
    <row r="407" spans="1:52" x14ac:dyDescent="0.25">
      <c r="A407" s="3" t="s">
        <v>2259</v>
      </c>
      <c r="B407" s="3">
        <v>49843972</v>
      </c>
      <c r="C407" s="3">
        <v>49845654</v>
      </c>
      <c r="D407" s="3">
        <v>2</v>
      </c>
      <c r="E407" s="3">
        <v>2</v>
      </c>
      <c r="F407" s="3">
        <v>3</v>
      </c>
      <c r="G407" s="3">
        <v>1682</v>
      </c>
      <c r="H407" s="3">
        <v>1.5078076197277701</v>
      </c>
      <c r="I407" s="3">
        <v>1.7696426569859101</v>
      </c>
      <c r="J407" s="3">
        <v>0.73174671365421395</v>
      </c>
      <c r="K407" s="3">
        <v>129.20531319783399</v>
      </c>
      <c r="L407" s="3">
        <v>40.512444017082998</v>
      </c>
      <c r="M407" s="3">
        <v>52.996356370239397</v>
      </c>
      <c r="N407" s="3">
        <v>17657.1087764242</v>
      </c>
      <c r="O407" s="3">
        <v>5536.4025913790701</v>
      </c>
      <c r="P407" s="3">
        <v>7242.4454228957202</v>
      </c>
      <c r="Q407" s="3">
        <v>49845467</v>
      </c>
      <c r="R407" s="3">
        <v>0</v>
      </c>
      <c r="S407" s="3">
        <v>49843151</v>
      </c>
      <c r="T407" s="3">
        <v>-822</v>
      </c>
      <c r="U407" s="3">
        <v>0</v>
      </c>
      <c r="V407" s="3">
        <v>0</v>
      </c>
      <c r="W407" s="3" t="s">
        <v>2484</v>
      </c>
      <c r="X407" s="3">
        <v>49828542</v>
      </c>
      <c r="Y407" s="3">
        <v>-8840</v>
      </c>
      <c r="Z407" s="3" t="s">
        <v>2484</v>
      </c>
      <c r="AA407" s="3">
        <v>49828542</v>
      </c>
      <c r="AB407" s="3">
        <v>-8840</v>
      </c>
      <c r="AC407" s="3" t="s">
        <v>2465</v>
      </c>
      <c r="AD407" s="3">
        <v>-824738</v>
      </c>
      <c r="AE407" s="3" t="s">
        <v>49</v>
      </c>
      <c r="AF407" s="3" t="s">
        <v>55</v>
      </c>
      <c r="AG407" s="3" t="s">
        <v>2485</v>
      </c>
      <c r="AH407" s="3" t="s">
        <v>2486</v>
      </c>
      <c r="AI407" s="3">
        <v>-866</v>
      </c>
      <c r="AJ407" s="3" t="s">
        <v>53</v>
      </c>
      <c r="AK407" s="3" t="s">
        <v>55</v>
      </c>
      <c r="AL407" s="3" t="s">
        <v>2485</v>
      </c>
      <c r="AM407" s="3" t="s">
        <v>2486</v>
      </c>
      <c r="AN407" s="3">
        <v>-866</v>
      </c>
      <c r="AO407" s="3" t="s">
        <v>49</v>
      </c>
      <c r="AP407" s="3" t="s">
        <v>55</v>
      </c>
      <c r="AQ407" s="3" t="s">
        <v>2485</v>
      </c>
      <c r="AR407" s="3" t="s">
        <v>2486</v>
      </c>
      <c r="AS407" s="3">
        <v>-1587</v>
      </c>
      <c r="AT407" s="3">
        <v>40.705788903647701</v>
      </c>
      <c r="AU407" s="4">
        <f t="shared" si="36"/>
        <v>0</v>
      </c>
      <c r="AV407" s="4">
        <f t="shared" si="37"/>
        <v>0</v>
      </c>
      <c r="AW407" s="4">
        <f t="shared" si="38"/>
        <v>0</v>
      </c>
      <c r="AX407" s="4">
        <f t="shared" si="39"/>
        <v>1</v>
      </c>
      <c r="AY407" s="4">
        <f t="shared" si="40"/>
        <v>0</v>
      </c>
      <c r="AZ407" s="3" t="str">
        <f t="shared" si="41"/>
        <v>NO</v>
      </c>
    </row>
    <row r="408" spans="1:52" x14ac:dyDescent="0.25">
      <c r="A408" s="3" t="s">
        <v>3435</v>
      </c>
      <c r="B408" s="3">
        <v>57530048</v>
      </c>
      <c r="C408" s="3">
        <v>57536010</v>
      </c>
      <c r="D408" s="3">
        <v>4</v>
      </c>
      <c r="E408" s="3">
        <v>2</v>
      </c>
      <c r="F408" s="3">
        <v>3</v>
      </c>
      <c r="G408" s="3">
        <v>5962</v>
      </c>
      <c r="H408" s="3">
        <v>3.0742582642050098</v>
      </c>
      <c r="I408" s="3">
        <v>9.2561062340406206</v>
      </c>
      <c r="J408" s="3">
        <v>1.4309664707162499</v>
      </c>
      <c r="K408" s="3">
        <v>135.13525946883999</v>
      </c>
      <c r="L408" s="3">
        <v>57.160543782438999</v>
      </c>
      <c r="M408" s="3">
        <v>74.571727813963307</v>
      </c>
      <c r="N408" s="3">
        <v>9443.6356290863805</v>
      </c>
      <c r="O408" s="3">
        <v>3994.5410987741798</v>
      </c>
      <c r="P408" s="3">
        <v>5211.2840754848203</v>
      </c>
      <c r="Q408" s="3">
        <v>57563268</v>
      </c>
      <c r="R408" s="3">
        <v>26955</v>
      </c>
      <c r="S408" s="3">
        <v>57390810</v>
      </c>
      <c r="T408" s="3">
        <v>-139239</v>
      </c>
      <c r="U408" s="3">
        <v>0</v>
      </c>
      <c r="V408" s="3">
        <v>0</v>
      </c>
      <c r="W408" s="3" t="s">
        <v>3640</v>
      </c>
      <c r="X408" s="3">
        <v>57520609</v>
      </c>
      <c r="Y408" s="3">
        <v>0</v>
      </c>
      <c r="Z408" s="3" t="s">
        <v>3640</v>
      </c>
      <c r="AA408" s="3">
        <v>57520609</v>
      </c>
      <c r="AB408" s="3">
        <v>0</v>
      </c>
      <c r="AC408" s="3" t="s">
        <v>3612</v>
      </c>
      <c r="AD408" s="3">
        <v>-1733318</v>
      </c>
      <c r="AE408" s="3" t="s">
        <v>49</v>
      </c>
      <c r="AF408" s="3" t="s">
        <v>55</v>
      </c>
      <c r="AG408" s="3" t="s">
        <v>3641</v>
      </c>
      <c r="AH408" s="3" t="s">
        <v>3642</v>
      </c>
      <c r="AI408" s="3">
        <v>27911</v>
      </c>
      <c r="AJ408" s="3" t="s">
        <v>53</v>
      </c>
      <c r="AK408" s="3" t="s">
        <v>55</v>
      </c>
      <c r="AL408" s="3" t="s">
        <v>3641</v>
      </c>
      <c r="AM408" s="3" t="s">
        <v>3642</v>
      </c>
      <c r="AN408" s="3">
        <v>27911</v>
      </c>
      <c r="AO408" s="3" t="s">
        <v>49</v>
      </c>
      <c r="AP408" s="3" t="s">
        <v>55</v>
      </c>
      <c r="AQ408" s="3" t="s">
        <v>3641</v>
      </c>
      <c r="AR408" s="3" t="s">
        <v>3642</v>
      </c>
      <c r="AS408" s="3">
        <v>28368</v>
      </c>
      <c r="AT408" s="3">
        <v>40.295342002806002</v>
      </c>
      <c r="AU408" s="4">
        <f t="shared" si="36"/>
        <v>0</v>
      </c>
      <c r="AV408" s="4">
        <f t="shared" si="37"/>
        <v>0</v>
      </c>
      <c r="AW408" s="4">
        <f t="shared" si="38"/>
        <v>1</v>
      </c>
      <c r="AX408" s="4">
        <f t="shared" si="39"/>
        <v>0</v>
      </c>
      <c r="AY408" s="4">
        <f t="shared" si="40"/>
        <v>0</v>
      </c>
      <c r="AZ408" s="3" t="str">
        <f t="shared" si="41"/>
        <v>NO</v>
      </c>
    </row>
    <row r="409" spans="1:52" x14ac:dyDescent="0.25">
      <c r="A409" s="3" t="s">
        <v>4991</v>
      </c>
      <c r="B409" s="3">
        <v>2416492</v>
      </c>
      <c r="C409" s="3">
        <v>2421652</v>
      </c>
      <c r="D409" s="3">
        <v>4</v>
      </c>
      <c r="E409" s="3">
        <v>3</v>
      </c>
      <c r="F409" s="3">
        <v>4</v>
      </c>
      <c r="G409" s="3">
        <v>5160</v>
      </c>
      <c r="H409" s="3">
        <v>10.3309553314376</v>
      </c>
      <c r="I409" s="3">
        <v>9.3142603697401807</v>
      </c>
      <c r="J409" s="3">
        <v>8.3781670754131792</v>
      </c>
      <c r="K409" s="3">
        <v>108.093304423643</v>
      </c>
      <c r="L409" s="3">
        <v>17.679311047599899</v>
      </c>
      <c r="M409" s="3">
        <v>21.581711017863999</v>
      </c>
      <c r="N409" s="3">
        <v>1290.1784298484199</v>
      </c>
      <c r="O409" s="3">
        <v>211.01645370002399</v>
      </c>
      <c r="P409" s="3">
        <v>257.59466030700497</v>
      </c>
      <c r="Q409" s="3">
        <v>2371155</v>
      </c>
      <c r="R409" s="3">
        <v>-45338</v>
      </c>
      <c r="S409" s="3">
        <v>2360276</v>
      </c>
      <c r="T409" s="3">
        <v>-56217</v>
      </c>
      <c r="U409" s="3">
        <v>0</v>
      </c>
      <c r="V409" s="3">
        <v>0</v>
      </c>
      <c r="W409" s="3" t="s">
        <v>4999</v>
      </c>
      <c r="X409" s="3">
        <v>2045944</v>
      </c>
      <c r="Y409" s="3">
        <v>0</v>
      </c>
      <c r="Z409" s="3" t="s">
        <v>4999</v>
      </c>
      <c r="AA409" s="3">
        <v>2045944</v>
      </c>
      <c r="AB409" s="3">
        <v>0</v>
      </c>
      <c r="AC409" s="3" t="s">
        <v>4993</v>
      </c>
      <c r="AD409" s="3">
        <v>-1008149</v>
      </c>
      <c r="AE409" s="3" t="s">
        <v>49</v>
      </c>
      <c r="AF409" s="3" t="s">
        <v>50</v>
      </c>
      <c r="AG409" s="3" t="s">
        <v>4997</v>
      </c>
      <c r="AH409" s="3" t="s">
        <v>4998</v>
      </c>
      <c r="AI409" s="3">
        <v>0</v>
      </c>
      <c r="AJ409" s="3" t="s">
        <v>53</v>
      </c>
      <c r="AK409" s="3" t="s">
        <v>50</v>
      </c>
      <c r="AL409" s="3" t="s">
        <v>4997</v>
      </c>
      <c r="AM409" s="3" t="s">
        <v>4998</v>
      </c>
      <c r="AN409" s="3">
        <v>67508</v>
      </c>
      <c r="AO409" s="3" t="s">
        <v>49</v>
      </c>
      <c r="AP409" s="3" t="s">
        <v>50</v>
      </c>
      <c r="AQ409" s="3" t="s">
        <v>4997</v>
      </c>
      <c r="AR409" s="3" t="s">
        <v>4998</v>
      </c>
      <c r="AS409" s="3">
        <v>0</v>
      </c>
      <c r="AT409" s="3">
        <v>38.851926766884603</v>
      </c>
      <c r="AU409" s="4">
        <f t="shared" si="36"/>
        <v>1</v>
      </c>
      <c r="AV409" s="4">
        <f t="shared" si="37"/>
        <v>0</v>
      </c>
      <c r="AW409" s="4">
        <f t="shared" si="38"/>
        <v>1</v>
      </c>
      <c r="AX409" s="4">
        <f t="shared" si="39"/>
        <v>0</v>
      </c>
      <c r="AY409" s="4">
        <f t="shared" si="40"/>
        <v>0</v>
      </c>
      <c r="AZ409" s="3" t="str">
        <f t="shared" si="41"/>
        <v>NO</v>
      </c>
    </row>
    <row r="410" spans="1:52" x14ac:dyDescent="0.25">
      <c r="A410" s="3" t="s">
        <v>9365</v>
      </c>
      <c r="B410" s="3">
        <v>159614008</v>
      </c>
      <c r="C410" s="3">
        <v>159614274</v>
      </c>
      <c r="D410" s="3">
        <v>4</v>
      </c>
      <c r="E410" s="3">
        <v>2</v>
      </c>
      <c r="F410" s="3">
        <v>3</v>
      </c>
      <c r="G410" s="3">
        <v>266</v>
      </c>
      <c r="H410" s="3">
        <v>4.8377333513147001</v>
      </c>
      <c r="I410" s="3">
        <v>0.38643560967382401</v>
      </c>
      <c r="J410" s="3">
        <v>10.584790571869499</v>
      </c>
      <c r="K410" s="3">
        <v>20.445807190285699</v>
      </c>
      <c r="L410" s="3">
        <v>101.139088430773</v>
      </c>
      <c r="M410" s="3">
        <v>58.558398134977899</v>
      </c>
      <c r="N410" s="3">
        <v>193.16213250948201</v>
      </c>
      <c r="O410" s="3">
        <v>955.51336367073804</v>
      </c>
      <c r="P410" s="3">
        <v>553.23152345219705</v>
      </c>
      <c r="Q410" s="3">
        <v>159614595</v>
      </c>
      <c r="R410" s="3">
        <v>272</v>
      </c>
      <c r="S410" s="3">
        <v>159828635</v>
      </c>
      <c r="T410" s="3">
        <v>214339</v>
      </c>
      <c r="U410" s="3">
        <v>471</v>
      </c>
      <c r="V410" s="3">
        <v>0</v>
      </c>
      <c r="W410" s="3" t="s">
        <v>10060</v>
      </c>
      <c r="X410" s="3">
        <v>159553001</v>
      </c>
      <c r="Y410" s="3">
        <v>0</v>
      </c>
      <c r="Z410" s="3" t="s">
        <v>10060</v>
      </c>
      <c r="AA410" s="3">
        <v>159553001</v>
      </c>
      <c r="AB410" s="3">
        <v>0</v>
      </c>
      <c r="AC410" s="3" t="s">
        <v>10051</v>
      </c>
      <c r="AD410" s="3">
        <v>1317505</v>
      </c>
      <c r="AE410" s="3" t="s">
        <v>49</v>
      </c>
      <c r="AF410" s="3" t="s">
        <v>50</v>
      </c>
      <c r="AG410" s="3" t="s">
        <v>10058</v>
      </c>
      <c r="AH410" s="3" t="s">
        <v>10059</v>
      </c>
      <c r="AI410" s="3">
        <v>0</v>
      </c>
      <c r="AJ410" s="3" t="s">
        <v>53</v>
      </c>
      <c r="AK410" s="3" t="s">
        <v>50</v>
      </c>
      <c r="AL410" s="3" t="s">
        <v>10058</v>
      </c>
      <c r="AM410" s="3" t="s">
        <v>10059</v>
      </c>
      <c r="AN410" s="3">
        <v>222</v>
      </c>
      <c r="AO410" s="3" t="s">
        <v>49</v>
      </c>
      <c r="AP410" s="3" t="s">
        <v>50</v>
      </c>
      <c r="AQ410" s="3" t="s">
        <v>10058</v>
      </c>
      <c r="AR410" s="3" t="s">
        <v>10059</v>
      </c>
      <c r="AS410" s="3">
        <v>0</v>
      </c>
      <c r="AT410" s="3">
        <v>38.821600834047402</v>
      </c>
      <c r="AU410" s="4">
        <f t="shared" si="36"/>
        <v>1</v>
      </c>
      <c r="AV410" s="4">
        <f t="shared" si="37"/>
        <v>0</v>
      </c>
      <c r="AW410" s="4">
        <f t="shared" si="38"/>
        <v>1</v>
      </c>
      <c r="AX410" s="4">
        <f t="shared" si="39"/>
        <v>0</v>
      </c>
      <c r="AY410" s="4">
        <f t="shared" si="40"/>
        <v>0</v>
      </c>
      <c r="AZ410" s="3" t="str">
        <f t="shared" si="41"/>
        <v>NO</v>
      </c>
    </row>
    <row r="411" spans="1:52" x14ac:dyDescent="0.25">
      <c r="A411" s="3" t="s">
        <v>9365</v>
      </c>
      <c r="B411" s="3">
        <v>126245712</v>
      </c>
      <c r="C411" s="3">
        <v>126246119</v>
      </c>
      <c r="D411" s="3">
        <v>4</v>
      </c>
      <c r="E411" s="3">
        <v>2</v>
      </c>
      <c r="F411" s="3">
        <v>3</v>
      </c>
      <c r="G411" s="3">
        <v>407</v>
      </c>
      <c r="H411" s="3">
        <v>10.3415647685227</v>
      </c>
      <c r="I411" s="3">
        <v>0.84646831167582803</v>
      </c>
      <c r="J411" s="3">
        <v>13.095718981594199</v>
      </c>
      <c r="K411" s="3">
        <v>17.859221908425901</v>
      </c>
      <c r="L411" s="3">
        <v>1.4711486339697999</v>
      </c>
      <c r="M411" s="3">
        <v>1.91176391915301</v>
      </c>
      <c r="N411" s="3">
        <v>136.374504779208</v>
      </c>
      <c r="O411" s="3">
        <v>11.2338134014442</v>
      </c>
      <c r="P411" s="3">
        <v>14.598388388143899</v>
      </c>
      <c r="Q411" s="3">
        <v>126272827</v>
      </c>
      <c r="R411" s="3">
        <v>26316</v>
      </c>
      <c r="S411" s="3">
        <v>126595206</v>
      </c>
      <c r="T411" s="3">
        <v>349068</v>
      </c>
      <c r="U411" s="3">
        <v>-9</v>
      </c>
      <c r="V411" s="3">
        <v>0</v>
      </c>
      <c r="W411" s="3" t="s">
        <v>9902</v>
      </c>
      <c r="X411" s="3">
        <v>126222328</v>
      </c>
      <c r="Y411" s="3">
        <v>0</v>
      </c>
      <c r="Z411" s="3" t="s">
        <v>9902</v>
      </c>
      <c r="AA411" s="3">
        <v>126222328</v>
      </c>
      <c r="AB411" s="3">
        <v>0</v>
      </c>
      <c r="AC411" s="3" t="s">
        <v>9893</v>
      </c>
      <c r="AD411" s="3">
        <v>7667559</v>
      </c>
      <c r="AE411" s="3" t="s">
        <v>49</v>
      </c>
      <c r="AF411" s="3" t="s">
        <v>50</v>
      </c>
      <c r="AG411" s="3" t="s">
        <v>9900</v>
      </c>
      <c r="AH411" s="3" t="s">
        <v>9901</v>
      </c>
      <c r="AI411" s="3">
        <v>0</v>
      </c>
      <c r="AJ411" s="3" t="s">
        <v>53</v>
      </c>
      <c r="AK411" s="3" t="s">
        <v>50</v>
      </c>
      <c r="AL411" s="3" t="s">
        <v>9900</v>
      </c>
      <c r="AM411" s="3" t="s">
        <v>9901</v>
      </c>
      <c r="AN411" s="3">
        <v>26506</v>
      </c>
      <c r="AO411" s="3" t="s">
        <v>49</v>
      </c>
      <c r="AP411" s="3" t="s">
        <v>50</v>
      </c>
      <c r="AQ411" s="3" t="s">
        <v>9900</v>
      </c>
      <c r="AR411" s="3" t="s">
        <v>9901</v>
      </c>
      <c r="AS411" s="3">
        <v>0</v>
      </c>
      <c r="AT411" s="3">
        <v>38.455323653789698</v>
      </c>
      <c r="AU411" s="4">
        <f t="shared" si="36"/>
        <v>1</v>
      </c>
      <c r="AV411" s="4">
        <f t="shared" si="37"/>
        <v>0</v>
      </c>
      <c r="AW411" s="4">
        <f t="shared" si="38"/>
        <v>1</v>
      </c>
      <c r="AX411" s="4">
        <f t="shared" si="39"/>
        <v>0</v>
      </c>
      <c r="AY411" s="4">
        <f t="shared" si="40"/>
        <v>0</v>
      </c>
      <c r="AZ411" s="3" t="str">
        <f t="shared" si="41"/>
        <v>NO</v>
      </c>
    </row>
    <row r="412" spans="1:52" x14ac:dyDescent="0.25">
      <c r="A412" s="3" t="s">
        <v>5558</v>
      </c>
      <c r="B412" s="3">
        <v>223929695</v>
      </c>
      <c r="C412" s="3">
        <v>223930278</v>
      </c>
      <c r="D412" s="3">
        <v>4</v>
      </c>
      <c r="E412" s="3">
        <v>2</v>
      </c>
      <c r="F412" s="3">
        <v>3</v>
      </c>
      <c r="G412" s="3">
        <v>583</v>
      </c>
      <c r="H412" s="3">
        <v>1.8487740321998201</v>
      </c>
      <c r="I412" s="3">
        <v>1.5457424386953</v>
      </c>
      <c r="J412" s="3">
        <v>5.0559193803422797</v>
      </c>
      <c r="K412" s="3">
        <v>23.551573359161399</v>
      </c>
      <c r="L412" s="3">
        <v>5.5163661557685604</v>
      </c>
      <c r="M412" s="3">
        <v>7.1809682995345199</v>
      </c>
      <c r="N412" s="3">
        <v>465.821774190692</v>
      </c>
      <c r="O412" s="3">
        <v>109.107083020677</v>
      </c>
      <c r="P412" s="3">
        <v>142.03090989651801</v>
      </c>
      <c r="Q412" s="3">
        <v>223782039</v>
      </c>
      <c r="R412" s="3">
        <v>-147657</v>
      </c>
      <c r="S412" s="3">
        <v>223945117</v>
      </c>
      <c r="T412" s="3">
        <v>14820</v>
      </c>
      <c r="U412" s="3">
        <v>0</v>
      </c>
      <c r="V412" s="3">
        <v>-578</v>
      </c>
      <c r="W412" s="3" t="s">
        <v>6571</v>
      </c>
      <c r="X412" s="3">
        <v>223947093</v>
      </c>
      <c r="Y412" s="3">
        <v>16816</v>
      </c>
      <c r="Z412" s="3" t="s">
        <v>6571</v>
      </c>
      <c r="AA412" s="3">
        <v>223947093</v>
      </c>
      <c r="AB412" s="3">
        <v>16816</v>
      </c>
      <c r="AC412" s="3" t="s">
        <v>6505</v>
      </c>
      <c r="AD412" s="3">
        <v>-8080742</v>
      </c>
      <c r="AE412" s="3" t="s">
        <v>49</v>
      </c>
      <c r="AF412" s="3" t="s">
        <v>55</v>
      </c>
      <c r="AG412" s="3" t="s">
        <v>6567</v>
      </c>
      <c r="AH412" s="3" t="s">
        <v>6568</v>
      </c>
      <c r="AI412" s="3">
        <v>0</v>
      </c>
      <c r="AJ412" s="3" t="s">
        <v>53</v>
      </c>
      <c r="AK412" s="3" t="s">
        <v>55</v>
      </c>
      <c r="AL412" s="3" t="s">
        <v>6567</v>
      </c>
      <c r="AM412" s="3" t="s">
        <v>6568</v>
      </c>
      <c r="AN412" s="3">
        <v>-11685</v>
      </c>
      <c r="AO412" s="3" t="s">
        <v>49</v>
      </c>
      <c r="AP412" s="3" t="s">
        <v>55</v>
      </c>
      <c r="AQ412" s="3" t="s">
        <v>6567</v>
      </c>
      <c r="AR412" s="3" t="s">
        <v>6568</v>
      </c>
      <c r="AS412" s="3">
        <v>0</v>
      </c>
      <c r="AT412" s="3">
        <v>38.360611868840103</v>
      </c>
      <c r="AU412" s="4">
        <f t="shared" si="36"/>
        <v>1</v>
      </c>
      <c r="AV412" s="4">
        <f t="shared" si="37"/>
        <v>0</v>
      </c>
      <c r="AW412" s="4">
        <f t="shared" si="38"/>
        <v>0</v>
      </c>
      <c r="AX412" s="4">
        <f t="shared" si="39"/>
        <v>0</v>
      </c>
      <c r="AY412" s="4">
        <f t="shared" si="40"/>
        <v>0</v>
      </c>
      <c r="AZ412" s="3" t="str">
        <f t="shared" si="41"/>
        <v>NO</v>
      </c>
    </row>
    <row r="413" spans="1:52" x14ac:dyDescent="0.25">
      <c r="A413" s="3" t="s">
        <v>10169</v>
      </c>
      <c r="B413" s="3">
        <v>5997734</v>
      </c>
      <c r="C413" s="3">
        <v>5998134</v>
      </c>
      <c r="D413" s="3">
        <v>4</v>
      </c>
      <c r="E413" s="3">
        <v>1</v>
      </c>
      <c r="F413" s="3">
        <v>3</v>
      </c>
      <c r="G413" s="3">
        <v>400</v>
      </c>
      <c r="H413" s="3">
        <v>3.5963614292074801</v>
      </c>
      <c r="I413" s="3">
        <v>0.41711802312752599</v>
      </c>
      <c r="J413" s="3">
        <v>5.2897802815720203</v>
      </c>
      <c r="K413" s="3">
        <v>58.450072255880499</v>
      </c>
      <c r="L413" s="3">
        <v>2.4692046428791401</v>
      </c>
      <c r="M413" s="3">
        <v>3.1429700787519899</v>
      </c>
      <c r="N413" s="3">
        <v>1104.96219397813</v>
      </c>
      <c r="O413" s="3">
        <v>46.678775137052298</v>
      </c>
      <c r="P413" s="3">
        <v>59.4158908584755</v>
      </c>
      <c r="Q413" s="3">
        <v>5999948</v>
      </c>
      <c r="R413" s="3">
        <v>0</v>
      </c>
      <c r="S413" s="3">
        <v>6006708</v>
      </c>
      <c r="T413" s="3">
        <v>8553</v>
      </c>
      <c r="U413" s="3">
        <v>0</v>
      </c>
      <c r="V413" s="3">
        <v>0</v>
      </c>
      <c r="W413" s="3" t="s">
        <v>10208</v>
      </c>
      <c r="X413" s="3">
        <v>6009000</v>
      </c>
      <c r="Y413" s="3">
        <v>10867</v>
      </c>
      <c r="Z413" s="3" t="s">
        <v>10208</v>
      </c>
      <c r="AA413" s="3">
        <v>6009000</v>
      </c>
      <c r="AB413" s="3">
        <v>10867</v>
      </c>
      <c r="AC413" s="3" t="s">
        <v>10209</v>
      </c>
      <c r="AD413" s="3">
        <v>2437435</v>
      </c>
      <c r="AE413" s="3" t="s">
        <v>49</v>
      </c>
      <c r="AF413" s="3" t="s">
        <v>55</v>
      </c>
      <c r="AG413" s="3" t="s">
        <v>10210</v>
      </c>
      <c r="AH413" s="3" t="s">
        <v>10211</v>
      </c>
      <c r="AI413" s="3">
        <v>0</v>
      </c>
      <c r="AJ413" s="3" t="s">
        <v>53</v>
      </c>
      <c r="AK413" s="3" t="s">
        <v>55</v>
      </c>
      <c r="AL413" s="3" t="s">
        <v>10210</v>
      </c>
      <c r="AM413" s="3" t="s">
        <v>10211</v>
      </c>
      <c r="AN413" s="3">
        <v>0</v>
      </c>
      <c r="AO413" s="3" t="s">
        <v>49</v>
      </c>
      <c r="AP413" s="3" t="s">
        <v>55</v>
      </c>
      <c r="AQ413" s="3" t="s">
        <v>10210</v>
      </c>
      <c r="AR413" s="3" t="s">
        <v>10211</v>
      </c>
      <c r="AS413" s="3">
        <v>1072</v>
      </c>
      <c r="AT413" s="3">
        <v>38.273081376939402</v>
      </c>
      <c r="AU413" s="4">
        <f t="shared" si="36"/>
        <v>1</v>
      </c>
      <c r="AV413" s="4">
        <f t="shared" si="37"/>
        <v>0</v>
      </c>
      <c r="AW413" s="4">
        <f t="shared" si="38"/>
        <v>0</v>
      </c>
      <c r="AX413" s="4">
        <f t="shared" si="39"/>
        <v>1</v>
      </c>
      <c r="AY413" s="4">
        <f t="shared" si="40"/>
        <v>0</v>
      </c>
      <c r="AZ413" s="3" t="str">
        <f t="shared" si="41"/>
        <v>NO</v>
      </c>
    </row>
    <row r="414" spans="1:52" x14ac:dyDescent="0.25">
      <c r="A414" s="3" t="s">
        <v>8462</v>
      </c>
      <c r="B414" s="3">
        <v>148224977</v>
      </c>
      <c r="C414" s="3">
        <v>148226045</v>
      </c>
      <c r="D414" s="3">
        <v>4</v>
      </c>
      <c r="E414" s="3">
        <v>3</v>
      </c>
      <c r="F414" s="3">
        <v>4</v>
      </c>
      <c r="G414" s="3">
        <v>1068</v>
      </c>
      <c r="H414" s="3">
        <v>4.1131863411930096</v>
      </c>
      <c r="I414" s="3">
        <v>1.7236190368053601</v>
      </c>
      <c r="J414" s="3">
        <v>12.6836069443635</v>
      </c>
      <c r="K414" s="3">
        <v>28.1897534154398</v>
      </c>
      <c r="L414" s="3">
        <v>4.1463469542952698</v>
      </c>
      <c r="M414" s="3">
        <v>5.1552056596765397</v>
      </c>
      <c r="N414" s="3">
        <v>222.253445247033</v>
      </c>
      <c r="O414" s="3">
        <v>32.690597970144999</v>
      </c>
      <c r="P414" s="3">
        <v>40.644634308598398</v>
      </c>
      <c r="Q414" s="3">
        <v>148442960</v>
      </c>
      <c r="R414" s="3">
        <v>216072</v>
      </c>
      <c r="S414" s="3">
        <v>148442247</v>
      </c>
      <c r="T414" s="3">
        <v>216183</v>
      </c>
      <c r="U414" s="3">
        <v>0</v>
      </c>
      <c r="V414" s="3">
        <v>0</v>
      </c>
      <c r="W414" s="3" t="s">
        <v>9166</v>
      </c>
      <c r="X414" s="3">
        <v>148194770</v>
      </c>
      <c r="Y414" s="3">
        <v>0</v>
      </c>
      <c r="Z414" s="3" t="s">
        <v>9166</v>
      </c>
      <c r="AA414" s="3">
        <v>148194770</v>
      </c>
      <c r="AB414" s="3">
        <v>0</v>
      </c>
      <c r="AC414" s="3" t="s">
        <v>9069</v>
      </c>
      <c r="AD414" s="3">
        <v>-10046801</v>
      </c>
      <c r="AE414" s="3" t="s">
        <v>49</v>
      </c>
      <c r="AF414" s="3" t="s">
        <v>55</v>
      </c>
      <c r="AG414" s="3" t="s">
        <v>9167</v>
      </c>
      <c r="AH414" s="3" t="s">
        <v>9168</v>
      </c>
      <c r="AI414" s="3">
        <v>0</v>
      </c>
      <c r="AJ414" s="3" t="s">
        <v>53</v>
      </c>
      <c r="AK414" s="3" t="s">
        <v>50</v>
      </c>
      <c r="AL414" s="3" t="s">
        <v>9169</v>
      </c>
      <c r="AM414" s="3" t="s">
        <v>9170</v>
      </c>
      <c r="AN414" s="3">
        <v>-16097</v>
      </c>
      <c r="AO414" s="3" t="s">
        <v>49</v>
      </c>
      <c r="AP414" s="3" t="s">
        <v>55</v>
      </c>
      <c r="AQ414" s="3" t="s">
        <v>9167</v>
      </c>
      <c r="AR414" s="3" t="s">
        <v>9168</v>
      </c>
      <c r="AS414" s="3">
        <v>0</v>
      </c>
      <c r="AT414" s="3">
        <v>38.130841839195099</v>
      </c>
      <c r="AU414" s="4">
        <f t="shared" si="36"/>
        <v>1</v>
      </c>
      <c r="AV414" s="4">
        <f t="shared" si="37"/>
        <v>0</v>
      </c>
      <c r="AW414" s="4">
        <f t="shared" si="38"/>
        <v>1</v>
      </c>
      <c r="AX414" s="4">
        <f t="shared" si="39"/>
        <v>0</v>
      </c>
      <c r="AY414" s="4">
        <f t="shared" si="40"/>
        <v>0</v>
      </c>
      <c r="AZ414" s="3" t="str">
        <f t="shared" si="41"/>
        <v>NO</v>
      </c>
    </row>
    <row r="415" spans="1:52" x14ac:dyDescent="0.25">
      <c r="A415" s="3" t="s">
        <v>2924</v>
      </c>
      <c r="B415" s="3">
        <v>94049774</v>
      </c>
      <c r="C415" s="3">
        <v>94050145</v>
      </c>
      <c r="D415" s="3">
        <v>4</v>
      </c>
      <c r="E415" s="3">
        <v>1</v>
      </c>
      <c r="F415" s="3">
        <v>3</v>
      </c>
      <c r="G415" s="3">
        <v>371</v>
      </c>
      <c r="H415" s="3">
        <v>4.0226091430859299</v>
      </c>
      <c r="I415" s="3">
        <v>1.5825409848593901</v>
      </c>
      <c r="J415" s="3">
        <v>5.7240095064358201</v>
      </c>
      <c r="K415" s="3">
        <v>14.9307790450341</v>
      </c>
      <c r="L415" s="3">
        <v>4.7663786268617798</v>
      </c>
      <c r="M415" s="3">
        <v>6.3551715024823698</v>
      </c>
      <c r="N415" s="3">
        <v>260.84476324238398</v>
      </c>
      <c r="O415" s="3">
        <v>83.269928561486097</v>
      </c>
      <c r="P415" s="3">
        <v>111.026571415315</v>
      </c>
      <c r="Q415" s="3">
        <v>93989305</v>
      </c>
      <c r="R415" s="3">
        <v>-60470</v>
      </c>
      <c r="S415" s="3">
        <v>94106887</v>
      </c>
      <c r="T415" s="3">
        <v>56723</v>
      </c>
      <c r="U415" s="3">
        <v>-673</v>
      </c>
      <c r="V415" s="3">
        <v>0</v>
      </c>
      <c r="W415" s="3" t="s">
        <v>3337</v>
      </c>
      <c r="X415" s="3">
        <v>94098955</v>
      </c>
      <c r="Y415" s="3">
        <v>48811</v>
      </c>
      <c r="Z415" s="3" t="s">
        <v>3338</v>
      </c>
      <c r="AA415" s="3">
        <v>94100451</v>
      </c>
      <c r="AB415" s="3">
        <v>50307</v>
      </c>
      <c r="AC415" s="3" t="s">
        <v>3334</v>
      </c>
      <c r="AD415" s="3">
        <v>653310</v>
      </c>
      <c r="AE415" s="3" t="s">
        <v>49</v>
      </c>
      <c r="AF415" s="3" t="s">
        <v>55</v>
      </c>
      <c r="AG415" s="3" t="s">
        <v>3339</v>
      </c>
      <c r="AH415" s="3" t="s">
        <v>3340</v>
      </c>
      <c r="AI415" s="3">
        <v>0</v>
      </c>
      <c r="AJ415" s="3" t="s">
        <v>53</v>
      </c>
      <c r="AK415" s="3" t="s">
        <v>55</v>
      </c>
      <c r="AL415" s="3" t="s">
        <v>3339</v>
      </c>
      <c r="AM415" s="3" t="s">
        <v>3340</v>
      </c>
      <c r="AN415" s="3">
        <v>-21880</v>
      </c>
      <c r="AO415" s="3" t="s">
        <v>49</v>
      </c>
      <c r="AP415" s="3" t="s">
        <v>55</v>
      </c>
      <c r="AQ415" s="3" t="s">
        <v>3339</v>
      </c>
      <c r="AR415" s="3" t="s">
        <v>3340</v>
      </c>
      <c r="AS415" s="3">
        <v>0</v>
      </c>
      <c r="AT415" s="3">
        <v>38.054300819602197</v>
      </c>
      <c r="AU415" s="4">
        <f t="shared" si="36"/>
        <v>1</v>
      </c>
      <c r="AV415" s="4">
        <f t="shared" si="37"/>
        <v>0</v>
      </c>
      <c r="AW415" s="4">
        <f t="shared" si="38"/>
        <v>0</v>
      </c>
      <c r="AX415" s="4">
        <f t="shared" si="39"/>
        <v>0</v>
      </c>
      <c r="AY415" s="4">
        <f t="shared" si="40"/>
        <v>0</v>
      </c>
      <c r="AZ415" s="3" t="str">
        <f t="shared" si="41"/>
        <v>NO</v>
      </c>
    </row>
    <row r="416" spans="1:52" x14ac:dyDescent="0.25">
      <c r="A416" s="3" t="s">
        <v>10922</v>
      </c>
      <c r="B416" s="3">
        <v>24552133</v>
      </c>
      <c r="C416" s="3">
        <v>24552748</v>
      </c>
      <c r="D416" s="3">
        <v>4</v>
      </c>
      <c r="E416" s="3">
        <v>2</v>
      </c>
      <c r="F416" s="3">
        <v>3</v>
      </c>
      <c r="G416" s="3">
        <v>615</v>
      </c>
      <c r="H416" s="3">
        <v>4.3423566813878196</v>
      </c>
      <c r="I416" s="3">
        <v>1.3371834271315299</v>
      </c>
      <c r="J416" s="3">
        <v>8.0150442042172791</v>
      </c>
      <c r="K416" s="3">
        <v>15.616054005561301</v>
      </c>
      <c r="L416" s="3">
        <v>40.785630001466899</v>
      </c>
      <c r="M416" s="3">
        <v>54.256421019938998</v>
      </c>
      <c r="N416" s="3">
        <v>194.83428422446701</v>
      </c>
      <c r="O416" s="3">
        <v>508.86344432145103</v>
      </c>
      <c r="P416" s="3">
        <v>676.93227432720596</v>
      </c>
      <c r="Q416" s="3">
        <v>24480523</v>
      </c>
      <c r="R416" s="3">
        <v>-71611</v>
      </c>
      <c r="S416" s="3">
        <v>24573498</v>
      </c>
      <c r="T416" s="3">
        <v>20731</v>
      </c>
      <c r="U416" s="3">
        <v>90</v>
      </c>
      <c r="V416" s="3">
        <v>0</v>
      </c>
      <c r="W416" s="3" t="s">
        <v>11013</v>
      </c>
      <c r="X416" s="3">
        <v>24589114</v>
      </c>
      <c r="Y416" s="3">
        <v>36367</v>
      </c>
      <c r="Z416" s="3" t="s">
        <v>11013</v>
      </c>
      <c r="AA416" s="3">
        <v>24589114</v>
      </c>
      <c r="AB416" s="3">
        <v>36367</v>
      </c>
      <c r="AC416" s="3" t="s">
        <v>11008</v>
      </c>
      <c r="AD416" s="3">
        <v>2542900</v>
      </c>
      <c r="AE416" s="3" t="s">
        <v>49</v>
      </c>
      <c r="AF416" s="3" t="s">
        <v>482</v>
      </c>
      <c r="AG416" s="3" t="s">
        <v>11014</v>
      </c>
      <c r="AH416" s="3" t="s">
        <v>11015</v>
      </c>
      <c r="AI416" s="3">
        <v>-14695</v>
      </c>
      <c r="AJ416" s="3" t="s">
        <v>53</v>
      </c>
      <c r="AK416" s="3" t="s">
        <v>482</v>
      </c>
      <c r="AL416" s="3" t="s">
        <v>11014</v>
      </c>
      <c r="AM416" s="3" t="s">
        <v>11015</v>
      </c>
      <c r="AN416" s="3">
        <v>-14695</v>
      </c>
      <c r="AO416" s="3" t="s">
        <v>49</v>
      </c>
      <c r="AP416" s="3" t="s">
        <v>55</v>
      </c>
      <c r="AQ416" s="3" t="s">
        <v>11016</v>
      </c>
      <c r="AR416" s="3" t="s">
        <v>11017</v>
      </c>
      <c r="AS416" s="3">
        <v>20847</v>
      </c>
      <c r="AT416" s="3">
        <v>37.843004016330497</v>
      </c>
      <c r="AU416" s="4">
        <f t="shared" si="36"/>
        <v>0</v>
      </c>
      <c r="AV416" s="4">
        <f t="shared" si="37"/>
        <v>0</v>
      </c>
      <c r="AW416" s="4">
        <f t="shared" si="38"/>
        <v>0</v>
      </c>
      <c r="AX416" s="4">
        <f t="shared" si="39"/>
        <v>0</v>
      </c>
      <c r="AY416" s="4">
        <f t="shared" si="40"/>
        <v>0</v>
      </c>
      <c r="AZ416" s="3" t="str">
        <f t="shared" si="41"/>
        <v>YES</v>
      </c>
    </row>
    <row r="417" spans="1:52" x14ac:dyDescent="0.25">
      <c r="A417" s="3" t="s">
        <v>11561</v>
      </c>
      <c r="B417" s="3">
        <v>130934181</v>
      </c>
      <c r="C417" s="3">
        <v>130934451</v>
      </c>
      <c r="D417" s="3">
        <v>4</v>
      </c>
      <c r="E417" s="3">
        <v>2</v>
      </c>
      <c r="F417" s="3">
        <v>3</v>
      </c>
      <c r="G417" s="3">
        <v>270</v>
      </c>
      <c r="H417" s="3">
        <v>3.4738677014265198</v>
      </c>
      <c r="I417" s="3">
        <v>0.75141387991040898</v>
      </c>
      <c r="J417" s="3">
        <v>10.782356966661601</v>
      </c>
      <c r="K417" s="3">
        <v>17.2077101902821</v>
      </c>
      <c r="L417" s="3">
        <v>0.81052544327396103</v>
      </c>
      <c r="M417" s="3">
        <v>0.98116540541848496</v>
      </c>
      <c r="N417" s="3">
        <v>159.59136062261001</v>
      </c>
      <c r="O417" s="3">
        <v>7.5171453308405303</v>
      </c>
      <c r="P417" s="3">
        <v>9.0997303136242795</v>
      </c>
      <c r="Q417" s="3">
        <v>130940297</v>
      </c>
      <c r="R417" s="3">
        <v>5693</v>
      </c>
      <c r="S417" s="3">
        <v>131042187</v>
      </c>
      <c r="T417" s="3">
        <v>107717</v>
      </c>
      <c r="U417" s="3">
        <v>1484</v>
      </c>
      <c r="V417" s="3">
        <v>0</v>
      </c>
      <c r="W417" s="3" t="s">
        <v>12215</v>
      </c>
      <c r="X417" s="3">
        <v>130892069</v>
      </c>
      <c r="Y417" s="3">
        <v>-41397</v>
      </c>
      <c r="Z417" s="3" t="s">
        <v>12215</v>
      </c>
      <c r="AA417" s="3">
        <v>130892069</v>
      </c>
      <c r="AB417" s="3">
        <v>-41397</v>
      </c>
      <c r="AC417" s="3" t="s">
        <v>12206</v>
      </c>
      <c r="AD417" s="3">
        <v>-1250412</v>
      </c>
      <c r="AE417" s="3" t="s">
        <v>49</v>
      </c>
      <c r="AF417" s="3" t="s">
        <v>55</v>
      </c>
      <c r="AG417" s="3" t="s">
        <v>12213</v>
      </c>
      <c r="AH417" s="3" t="s">
        <v>12214</v>
      </c>
      <c r="AI417" s="3">
        <v>0</v>
      </c>
      <c r="AJ417" s="3" t="s">
        <v>53</v>
      </c>
      <c r="AK417" s="3" t="s">
        <v>50</v>
      </c>
      <c r="AL417" s="3" t="s">
        <v>12216</v>
      </c>
      <c r="AM417" s="3" t="s">
        <v>12217</v>
      </c>
      <c r="AN417" s="3">
        <v>959</v>
      </c>
      <c r="AO417" s="3" t="s">
        <v>49</v>
      </c>
      <c r="AP417" s="3" t="s">
        <v>55</v>
      </c>
      <c r="AQ417" s="3" t="s">
        <v>12213</v>
      </c>
      <c r="AR417" s="3" t="s">
        <v>12214</v>
      </c>
      <c r="AS417" s="3">
        <v>0</v>
      </c>
      <c r="AT417" s="3">
        <v>37.786215686086699</v>
      </c>
      <c r="AU417" s="4">
        <f t="shared" si="36"/>
        <v>1</v>
      </c>
      <c r="AV417" s="4">
        <f t="shared" si="37"/>
        <v>0</v>
      </c>
      <c r="AW417" s="4">
        <f t="shared" si="38"/>
        <v>0</v>
      </c>
      <c r="AX417" s="4">
        <f t="shared" si="39"/>
        <v>0</v>
      </c>
      <c r="AY417" s="4">
        <f t="shared" si="40"/>
        <v>0</v>
      </c>
      <c r="AZ417" s="3" t="str">
        <f t="shared" si="41"/>
        <v>NO</v>
      </c>
    </row>
    <row r="418" spans="1:52" x14ac:dyDescent="0.25">
      <c r="A418" s="3" t="s">
        <v>4991</v>
      </c>
      <c r="B418" s="3">
        <v>9438734</v>
      </c>
      <c r="C418" s="3">
        <v>9440970</v>
      </c>
      <c r="D418" s="3">
        <v>4</v>
      </c>
      <c r="E418" s="3">
        <v>0</v>
      </c>
      <c r="F418" s="3">
        <v>3</v>
      </c>
      <c r="G418" s="3">
        <v>2236</v>
      </c>
      <c r="H418" s="3">
        <v>6.1378188729063003</v>
      </c>
      <c r="I418" s="3">
        <v>2.57931242249765</v>
      </c>
      <c r="J418" s="3">
        <v>7.3146027645137099</v>
      </c>
      <c r="K418" s="3">
        <v>28.139047487736999</v>
      </c>
      <c r="L418" s="3">
        <v>0.23176716589141899</v>
      </c>
      <c r="M418" s="3">
        <v>0.109952516628299</v>
      </c>
      <c r="N418" s="3">
        <v>384.69686452764898</v>
      </c>
      <c r="O418" s="3">
        <v>3.16855437476142</v>
      </c>
      <c r="P418" s="3">
        <v>1.5031919048526601</v>
      </c>
      <c r="Q418" s="3">
        <v>9441261</v>
      </c>
      <c r="R418" s="3">
        <v>216</v>
      </c>
      <c r="S418" s="3">
        <v>9475021</v>
      </c>
      <c r="T418" s="3">
        <v>34033</v>
      </c>
      <c r="U418" s="3">
        <v>0</v>
      </c>
      <c r="V418" s="3">
        <v>0</v>
      </c>
      <c r="W418" s="3" t="s">
        <v>5033</v>
      </c>
      <c r="X418" s="3">
        <v>9473184</v>
      </c>
      <c r="Y418" s="3">
        <v>32215</v>
      </c>
      <c r="Z418" s="3" t="s">
        <v>5033</v>
      </c>
      <c r="AA418" s="3">
        <v>9473184</v>
      </c>
      <c r="AB418" s="3">
        <v>32215</v>
      </c>
      <c r="AC418" s="3" t="s">
        <v>5010</v>
      </c>
      <c r="AD418" s="3">
        <v>-2508769</v>
      </c>
      <c r="AE418" s="3" t="s">
        <v>49</v>
      </c>
      <c r="AF418" s="3" t="s">
        <v>50</v>
      </c>
      <c r="AG418" s="3" t="s">
        <v>5034</v>
      </c>
      <c r="AH418" s="3" t="s">
        <v>5035</v>
      </c>
      <c r="AI418" s="3">
        <v>32452</v>
      </c>
      <c r="AJ418" s="3" t="s">
        <v>53</v>
      </c>
      <c r="AK418" s="3" t="s">
        <v>50</v>
      </c>
      <c r="AL418" s="3" t="s">
        <v>5034</v>
      </c>
      <c r="AM418" s="3" t="s">
        <v>5035</v>
      </c>
      <c r="AN418" s="3">
        <v>32452</v>
      </c>
      <c r="AO418" s="3" t="s">
        <v>49</v>
      </c>
      <c r="AP418" s="3" t="s">
        <v>55</v>
      </c>
      <c r="AQ418" s="3" t="s">
        <v>5036</v>
      </c>
      <c r="AR418" s="3" t="s">
        <v>5037</v>
      </c>
      <c r="AS418" s="3">
        <v>34208</v>
      </c>
      <c r="AT418" s="3">
        <v>37.014325096264898</v>
      </c>
      <c r="AU418" s="4">
        <f t="shared" si="36"/>
        <v>0</v>
      </c>
      <c r="AV418" s="4">
        <f t="shared" si="37"/>
        <v>0</v>
      </c>
      <c r="AW418" s="4">
        <f t="shared" si="38"/>
        <v>0</v>
      </c>
      <c r="AX418" s="4">
        <f t="shared" si="39"/>
        <v>0</v>
      </c>
      <c r="AY418" s="4">
        <f t="shared" si="40"/>
        <v>0</v>
      </c>
      <c r="AZ418" s="3" t="str">
        <f t="shared" si="41"/>
        <v>YES</v>
      </c>
    </row>
    <row r="419" spans="1:52" x14ac:dyDescent="0.25">
      <c r="A419" s="3" t="s">
        <v>8462</v>
      </c>
      <c r="B419" s="3">
        <v>103072893</v>
      </c>
      <c r="C419" s="3">
        <v>103073591</v>
      </c>
      <c r="D419" s="3">
        <v>4</v>
      </c>
      <c r="E419" s="3">
        <v>3</v>
      </c>
      <c r="F419" s="3">
        <v>3</v>
      </c>
      <c r="G419" s="3">
        <v>698</v>
      </c>
      <c r="H419" s="3">
        <v>8.5620431981573795</v>
      </c>
      <c r="I419" s="3">
        <v>1.7450763762426</v>
      </c>
      <c r="J419" s="3">
        <v>11.8684415501278</v>
      </c>
      <c r="K419" s="3">
        <v>21.5373738503061</v>
      </c>
      <c r="L419" s="3">
        <v>7.3807274734696904</v>
      </c>
      <c r="M419" s="3">
        <v>9.5174806113824992</v>
      </c>
      <c r="N419" s="3">
        <v>181.467581563598</v>
      </c>
      <c r="O419" s="3">
        <v>62.1878402677916</v>
      </c>
      <c r="P419" s="3">
        <v>80.191494150131405</v>
      </c>
      <c r="Q419" s="3">
        <v>103076949</v>
      </c>
      <c r="R419" s="3">
        <v>3077</v>
      </c>
      <c r="S419" s="3">
        <v>103076075</v>
      </c>
      <c r="T419" s="3">
        <v>2468</v>
      </c>
      <c r="U419" s="3">
        <v>-127</v>
      </c>
      <c r="V419" s="3">
        <v>0</v>
      </c>
      <c r="W419" s="3" t="s">
        <v>8953</v>
      </c>
      <c r="X419" s="3">
        <v>103065410</v>
      </c>
      <c r="Y419" s="3">
        <v>0</v>
      </c>
      <c r="Z419" s="3" t="s">
        <v>8954</v>
      </c>
      <c r="AA419" s="3">
        <v>103076426</v>
      </c>
      <c r="AB419" s="3">
        <v>2836</v>
      </c>
      <c r="AC419" s="3" t="s">
        <v>8858</v>
      </c>
      <c r="AD419" s="3">
        <v>5093935</v>
      </c>
      <c r="AE419" s="3" t="s">
        <v>49</v>
      </c>
      <c r="AF419" s="3" t="s">
        <v>55</v>
      </c>
      <c r="AG419" s="3" t="s">
        <v>8955</v>
      </c>
      <c r="AH419" s="3" t="s">
        <v>8956</v>
      </c>
      <c r="AI419" s="3">
        <v>0</v>
      </c>
      <c r="AJ419" s="3" t="s">
        <v>53</v>
      </c>
      <c r="AK419" s="3" t="s">
        <v>55</v>
      </c>
      <c r="AL419" s="3" t="s">
        <v>8955</v>
      </c>
      <c r="AM419" s="3" t="s">
        <v>8956</v>
      </c>
      <c r="AN419" s="3">
        <v>2594</v>
      </c>
      <c r="AO419" s="3" t="s">
        <v>49</v>
      </c>
      <c r="AP419" s="3" t="s">
        <v>55</v>
      </c>
      <c r="AQ419" s="3" t="s">
        <v>8955</v>
      </c>
      <c r="AR419" s="3" t="s">
        <v>8956</v>
      </c>
      <c r="AS419" s="3">
        <v>0</v>
      </c>
      <c r="AT419" s="3">
        <v>36.680682580789203</v>
      </c>
      <c r="AU419" s="4">
        <f t="shared" si="36"/>
        <v>1</v>
      </c>
      <c r="AV419" s="4">
        <f t="shared" si="37"/>
        <v>0</v>
      </c>
      <c r="AW419" s="4">
        <f t="shared" si="38"/>
        <v>1</v>
      </c>
      <c r="AX419" s="4">
        <f t="shared" si="39"/>
        <v>0</v>
      </c>
      <c r="AY419" s="4">
        <f t="shared" si="40"/>
        <v>0</v>
      </c>
      <c r="AZ419" s="3" t="str">
        <f t="shared" si="41"/>
        <v>NO</v>
      </c>
    </row>
    <row r="420" spans="1:52" x14ac:dyDescent="0.25">
      <c r="A420" s="3" t="s">
        <v>1029</v>
      </c>
      <c r="B420" s="3">
        <v>3640818</v>
      </c>
      <c r="C420" s="3">
        <v>3643411</v>
      </c>
      <c r="D420" s="3">
        <v>4</v>
      </c>
      <c r="E420" s="3">
        <v>3</v>
      </c>
      <c r="F420" s="3">
        <v>3</v>
      </c>
      <c r="G420" s="3">
        <v>2593</v>
      </c>
      <c r="H420" s="3">
        <v>6.7771728000402396</v>
      </c>
      <c r="I420" s="3">
        <v>5.3089279709577299</v>
      </c>
      <c r="J420" s="3">
        <v>3.62994735488792</v>
      </c>
      <c r="K420" s="3">
        <v>97.690313169191995</v>
      </c>
      <c r="L420" s="3">
        <v>41.183969723452599</v>
      </c>
      <c r="M420" s="3">
        <v>54.1405619427658</v>
      </c>
      <c r="N420" s="3">
        <v>2691.2322306175301</v>
      </c>
      <c r="O420" s="3">
        <v>1134.5610747769199</v>
      </c>
      <c r="P420" s="3">
        <v>1491.4971664771599</v>
      </c>
      <c r="Q420" s="3">
        <v>3646516</v>
      </c>
      <c r="R420" s="3">
        <v>2856</v>
      </c>
      <c r="S420" s="3">
        <v>3785022</v>
      </c>
      <c r="T420" s="3">
        <v>141592</v>
      </c>
      <c r="U420" s="3">
        <v>0</v>
      </c>
      <c r="V420" s="3">
        <v>0</v>
      </c>
      <c r="W420" s="3" t="s">
        <v>1041</v>
      </c>
      <c r="X420" s="3">
        <v>3318694</v>
      </c>
      <c r="Y420" s="3">
        <v>0</v>
      </c>
      <c r="Z420" s="3" t="s">
        <v>1041</v>
      </c>
      <c r="AA420" s="3">
        <v>3318694</v>
      </c>
      <c r="AB420" s="3">
        <v>0</v>
      </c>
      <c r="AC420" s="3" t="s">
        <v>1031</v>
      </c>
      <c r="AD420" s="3">
        <v>1006748</v>
      </c>
      <c r="AE420" s="3" t="s">
        <v>49</v>
      </c>
      <c r="AF420" s="3" t="s">
        <v>50</v>
      </c>
      <c r="AG420" s="3" t="s">
        <v>1042</v>
      </c>
      <c r="AH420" s="3" t="s">
        <v>1043</v>
      </c>
      <c r="AI420" s="3">
        <v>-84504</v>
      </c>
      <c r="AJ420" s="3" t="s">
        <v>53</v>
      </c>
      <c r="AK420" s="3" t="s">
        <v>50</v>
      </c>
      <c r="AL420" s="3" t="s">
        <v>1042</v>
      </c>
      <c r="AM420" s="3" t="s">
        <v>1043</v>
      </c>
      <c r="AN420" s="3">
        <v>-84504</v>
      </c>
      <c r="AO420" s="3" t="s">
        <v>49</v>
      </c>
      <c r="AP420" s="3" t="s">
        <v>50</v>
      </c>
      <c r="AQ420" s="3" t="s">
        <v>1042</v>
      </c>
      <c r="AR420" s="3" t="s">
        <v>1043</v>
      </c>
      <c r="AS420" s="3">
        <v>-84672</v>
      </c>
      <c r="AT420" s="3">
        <v>36.416054127301102</v>
      </c>
      <c r="AU420" s="4">
        <f t="shared" si="36"/>
        <v>0</v>
      </c>
      <c r="AV420" s="4">
        <f t="shared" si="37"/>
        <v>0</v>
      </c>
      <c r="AW420" s="4">
        <f t="shared" si="38"/>
        <v>1</v>
      </c>
      <c r="AX420" s="4">
        <f t="shared" si="39"/>
        <v>0</v>
      </c>
      <c r="AY420" s="4">
        <f t="shared" si="40"/>
        <v>0</v>
      </c>
      <c r="AZ420" s="3" t="str">
        <f t="shared" si="41"/>
        <v>NO</v>
      </c>
    </row>
    <row r="421" spans="1:52" x14ac:dyDescent="0.25">
      <c r="A421" s="3" t="s">
        <v>2259</v>
      </c>
      <c r="B421" s="3">
        <v>111075307</v>
      </c>
      <c r="C421" s="3">
        <v>111076939</v>
      </c>
      <c r="D421" s="3">
        <v>4</v>
      </c>
      <c r="E421" s="3">
        <v>3</v>
      </c>
      <c r="F421" s="3">
        <v>3</v>
      </c>
      <c r="G421" s="3">
        <v>1632</v>
      </c>
      <c r="H421" s="3">
        <v>9.8993587898072697</v>
      </c>
      <c r="I421" s="3">
        <v>4.2078770275375899</v>
      </c>
      <c r="J421" s="3">
        <v>13.9873622496337</v>
      </c>
      <c r="K421" s="3">
        <v>22.017950680099101</v>
      </c>
      <c r="L421" s="3">
        <v>10.464245459497899</v>
      </c>
      <c r="M421" s="3">
        <v>13.3799999620531</v>
      </c>
      <c r="N421" s="3">
        <v>157.41317259925501</v>
      </c>
      <c r="O421" s="3">
        <v>74.812143081315298</v>
      </c>
      <c r="P421" s="3">
        <v>95.657778237662001</v>
      </c>
      <c r="Q421" s="3">
        <v>111035582</v>
      </c>
      <c r="R421" s="3">
        <v>-39726</v>
      </c>
      <c r="S421" s="3">
        <v>111034312</v>
      </c>
      <c r="T421" s="3">
        <v>-40996</v>
      </c>
      <c r="U421" s="3">
        <v>81</v>
      </c>
      <c r="V421" s="3">
        <v>0</v>
      </c>
      <c r="W421" s="3" t="s">
        <v>2807</v>
      </c>
      <c r="X421" s="3">
        <v>111020848</v>
      </c>
      <c r="Y421" s="3">
        <v>-49487</v>
      </c>
      <c r="Z421" s="3" t="s">
        <v>2807</v>
      </c>
      <c r="AA421" s="3">
        <v>111020848</v>
      </c>
      <c r="AB421" s="3">
        <v>-49487</v>
      </c>
      <c r="AC421" s="3" t="s">
        <v>2769</v>
      </c>
      <c r="AD421" s="3">
        <v>762826</v>
      </c>
      <c r="AE421" s="3" t="s">
        <v>49</v>
      </c>
      <c r="AF421" s="3" t="s">
        <v>55</v>
      </c>
      <c r="AG421" s="3" t="s">
        <v>2808</v>
      </c>
      <c r="AH421" s="3" t="s">
        <v>2809</v>
      </c>
      <c r="AI421" s="3">
        <v>0</v>
      </c>
      <c r="AJ421" s="3" t="s">
        <v>53</v>
      </c>
      <c r="AK421" s="3" t="s">
        <v>55</v>
      </c>
      <c r="AL421" s="3" t="s">
        <v>2808</v>
      </c>
      <c r="AM421" s="3" t="s">
        <v>2809</v>
      </c>
      <c r="AN421" s="3">
        <v>22508</v>
      </c>
      <c r="AO421" s="3" t="s">
        <v>49</v>
      </c>
      <c r="AP421" s="3" t="s">
        <v>55</v>
      </c>
      <c r="AQ421" s="3" t="s">
        <v>2808</v>
      </c>
      <c r="AR421" s="3" t="s">
        <v>2809</v>
      </c>
      <c r="AS421" s="3">
        <v>0</v>
      </c>
      <c r="AT421" s="3">
        <v>35.896320425933197</v>
      </c>
      <c r="AU421" s="4">
        <f t="shared" si="36"/>
        <v>1</v>
      </c>
      <c r="AV421" s="4">
        <f t="shared" si="37"/>
        <v>0</v>
      </c>
      <c r="AW421" s="4">
        <f t="shared" si="38"/>
        <v>0</v>
      </c>
      <c r="AX421" s="4">
        <f t="shared" si="39"/>
        <v>0</v>
      </c>
      <c r="AY421" s="4">
        <f t="shared" si="40"/>
        <v>0</v>
      </c>
      <c r="AZ421" s="3" t="str">
        <f t="shared" si="41"/>
        <v>NO</v>
      </c>
    </row>
    <row r="422" spans="1:52" x14ac:dyDescent="0.25">
      <c r="A422" s="3" t="s">
        <v>8462</v>
      </c>
      <c r="B422" s="3">
        <v>93766201</v>
      </c>
      <c r="C422" s="3">
        <v>93766717</v>
      </c>
      <c r="D422" s="3">
        <v>4</v>
      </c>
      <c r="E422" s="3">
        <v>3</v>
      </c>
      <c r="F422" s="3">
        <v>3</v>
      </c>
      <c r="G422" s="3">
        <v>516</v>
      </c>
      <c r="H422" s="3">
        <v>11.5883208057492</v>
      </c>
      <c r="I422" s="3">
        <v>1.5886571175697699</v>
      </c>
      <c r="J422" s="3">
        <v>23.363048304332398</v>
      </c>
      <c r="K422" s="3">
        <v>15.8838965778525</v>
      </c>
      <c r="L422" s="3">
        <v>5.9997651684592199</v>
      </c>
      <c r="M422" s="3">
        <v>7.7259651308419404</v>
      </c>
      <c r="N422" s="3">
        <v>67.987260784402693</v>
      </c>
      <c r="O422" s="3">
        <v>25.680575112908599</v>
      </c>
      <c r="P422" s="3">
        <v>33.0691655909012</v>
      </c>
      <c r="Q422" s="3">
        <v>93791193</v>
      </c>
      <c r="R422" s="3">
        <v>24376</v>
      </c>
      <c r="S422" s="3">
        <v>93828905</v>
      </c>
      <c r="T422" s="3">
        <v>62169</v>
      </c>
      <c r="U422" s="3">
        <v>0</v>
      </c>
      <c r="V422" s="3">
        <v>0</v>
      </c>
      <c r="W422" s="3" t="s">
        <v>8906</v>
      </c>
      <c r="X422" s="3">
        <v>94086349</v>
      </c>
      <c r="Y422" s="3">
        <v>319633</v>
      </c>
      <c r="Z422" s="3" t="s">
        <v>8906</v>
      </c>
      <c r="AA422" s="3">
        <v>94086349</v>
      </c>
      <c r="AB422" s="3">
        <v>319633</v>
      </c>
      <c r="AC422" s="3" t="s">
        <v>8858</v>
      </c>
      <c r="AD422" s="3">
        <v>14400809</v>
      </c>
      <c r="AE422" s="3" t="s">
        <v>49</v>
      </c>
      <c r="AF422" s="3" t="s">
        <v>55</v>
      </c>
      <c r="AG422" s="3" t="s">
        <v>8901</v>
      </c>
      <c r="AH422" s="3" t="s">
        <v>8902</v>
      </c>
      <c r="AI422" s="3">
        <v>0</v>
      </c>
      <c r="AJ422" s="3" t="s">
        <v>53</v>
      </c>
      <c r="AK422" s="3" t="s">
        <v>55</v>
      </c>
      <c r="AL422" s="3" t="s">
        <v>8901</v>
      </c>
      <c r="AM422" s="3" t="s">
        <v>8902</v>
      </c>
      <c r="AN422" s="3">
        <v>2494</v>
      </c>
      <c r="AO422" s="3" t="s">
        <v>49</v>
      </c>
      <c r="AP422" s="3" t="s">
        <v>55</v>
      </c>
      <c r="AQ422" s="3" t="s">
        <v>8901</v>
      </c>
      <c r="AR422" s="3" t="s">
        <v>8902</v>
      </c>
      <c r="AS422" s="3">
        <v>0</v>
      </c>
      <c r="AT422" s="3">
        <v>35.543066315628302</v>
      </c>
      <c r="AU422" s="4">
        <f t="shared" si="36"/>
        <v>1</v>
      </c>
      <c r="AV422" s="4">
        <f t="shared" si="37"/>
        <v>0</v>
      </c>
      <c r="AW422" s="4">
        <f t="shared" si="38"/>
        <v>0</v>
      </c>
      <c r="AX422" s="4">
        <f t="shared" si="39"/>
        <v>0</v>
      </c>
      <c r="AY422" s="4">
        <f t="shared" si="40"/>
        <v>0</v>
      </c>
      <c r="AZ422" s="3" t="str">
        <f t="shared" si="41"/>
        <v>NO</v>
      </c>
    </row>
    <row r="423" spans="1:52" x14ac:dyDescent="0.25">
      <c r="A423" s="3" t="s">
        <v>4264</v>
      </c>
      <c r="B423" s="3">
        <v>12302381</v>
      </c>
      <c r="C423" s="3">
        <v>12303822</v>
      </c>
      <c r="D423" s="3">
        <v>4</v>
      </c>
      <c r="E423" s="3">
        <v>1</v>
      </c>
      <c r="F423" s="3">
        <v>4</v>
      </c>
      <c r="G423" s="3">
        <v>1441</v>
      </c>
      <c r="H423" s="3">
        <v>17.987085399054401</v>
      </c>
      <c r="I423" s="3">
        <v>4.3979858910684202</v>
      </c>
      <c r="J423" s="3">
        <v>31.1432667819121</v>
      </c>
      <c r="K423" s="3">
        <v>20.3113374927511</v>
      </c>
      <c r="L423" s="3">
        <v>557.31850475214003</v>
      </c>
      <c r="M423" s="3">
        <v>3.62952686159295E-2</v>
      </c>
      <c r="N423" s="3">
        <v>65.219033170109896</v>
      </c>
      <c r="O423" s="3">
        <v>1789.5312930878199</v>
      </c>
      <c r="P423" s="3">
        <v>0.116542907557179</v>
      </c>
      <c r="Q423" s="3">
        <v>12512759</v>
      </c>
      <c r="R423" s="3">
        <v>207705</v>
      </c>
      <c r="S423" s="3">
        <v>12095294</v>
      </c>
      <c r="T423" s="3">
        <v>-207088</v>
      </c>
      <c r="U423" s="3">
        <v>0</v>
      </c>
      <c r="V423" s="3">
        <v>0</v>
      </c>
      <c r="W423" s="3" t="s">
        <v>4327</v>
      </c>
      <c r="X423" s="3">
        <v>12366154</v>
      </c>
      <c r="Y423" s="3">
        <v>62333</v>
      </c>
      <c r="Z423" s="3" t="s">
        <v>4327</v>
      </c>
      <c r="AA423" s="3">
        <v>12366154</v>
      </c>
      <c r="AB423" s="3">
        <v>62333</v>
      </c>
      <c r="AC423" s="3" t="s">
        <v>4267</v>
      </c>
      <c r="AD423" s="3">
        <v>-473537</v>
      </c>
      <c r="AE423" s="3" t="s">
        <v>49</v>
      </c>
      <c r="AF423" s="3" t="s">
        <v>55</v>
      </c>
      <c r="AG423" s="3" t="s">
        <v>4328</v>
      </c>
      <c r="AH423" s="3" t="s">
        <v>4329</v>
      </c>
      <c r="AI423" s="3">
        <v>0</v>
      </c>
      <c r="AJ423" s="3" t="s">
        <v>53</v>
      </c>
      <c r="AK423" s="3" t="s">
        <v>870</v>
      </c>
      <c r="AL423" s="3" t="s">
        <v>4330</v>
      </c>
      <c r="AM423" s="3" t="s">
        <v>4331</v>
      </c>
      <c r="AN423" s="3">
        <v>-5058</v>
      </c>
      <c r="AO423" s="3" t="s">
        <v>49</v>
      </c>
      <c r="AP423" s="3" t="s">
        <v>55</v>
      </c>
      <c r="AQ423" s="3" t="s">
        <v>4328</v>
      </c>
      <c r="AR423" s="3" t="s">
        <v>4329</v>
      </c>
      <c r="AS423" s="3">
        <v>0</v>
      </c>
      <c r="AT423" s="3">
        <v>35.492823789892903</v>
      </c>
      <c r="AU423" s="4">
        <f t="shared" si="36"/>
        <v>1</v>
      </c>
      <c r="AV423" s="4">
        <f t="shared" si="37"/>
        <v>0</v>
      </c>
      <c r="AW423" s="4">
        <f t="shared" si="38"/>
        <v>0</v>
      </c>
      <c r="AX423" s="4">
        <f t="shared" si="39"/>
        <v>0</v>
      </c>
      <c r="AY423" s="4">
        <f t="shared" si="40"/>
        <v>0</v>
      </c>
      <c r="AZ423" s="3" t="str">
        <f t="shared" si="41"/>
        <v>NO</v>
      </c>
    </row>
    <row r="424" spans="1:52" x14ac:dyDescent="0.25">
      <c r="A424" s="3" t="s">
        <v>9365</v>
      </c>
      <c r="B424" s="3">
        <v>134727879</v>
      </c>
      <c r="C424" s="3">
        <v>134728121</v>
      </c>
      <c r="D424" s="3">
        <v>4</v>
      </c>
      <c r="E424" s="3">
        <v>2</v>
      </c>
      <c r="F424" s="3">
        <v>3</v>
      </c>
      <c r="G424" s="3">
        <v>242</v>
      </c>
      <c r="H424" s="3">
        <v>1.61970955410738</v>
      </c>
      <c r="I424" s="3">
        <v>0.80355363280134995</v>
      </c>
      <c r="J424" s="3">
        <v>6.6294927562927697</v>
      </c>
      <c r="K424" s="3">
        <v>11.513277345140001</v>
      </c>
      <c r="L424" s="3">
        <v>29.7608134676532</v>
      </c>
      <c r="M424" s="3">
        <v>38.337359617755801</v>
      </c>
      <c r="N424" s="3">
        <v>173.66754544246999</v>
      </c>
      <c r="O424" s="3">
        <v>448.91539310309997</v>
      </c>
      <c r="P424" s="3">
        <v>578.28496126442997</v>
      </c>
      <c r="Q424" s="3">
        <v>134727804</v>
      </c>
      <c r="R424" s="3">
        <v>-76</v>
      </c>
      <c r="S424" s="3">
        <v>134738521</v>
      </c>
      <c r="T424" s="3">
        <v>10381</v>
      </c>
      <c r="U424" s="3">
        <v>0</v>
      </c>
      <c r="V424" s="3">
        <v>-865</v>
      </c>
      <c r="W424" s="3" t="s">
        <v>9923</v>
      </c>
      <c r="X424" s="3">
        <v>134725426</v>
      </c>
      <c r="Y424" s="3">
        <v>-61</v>
      </c>
      <c r="Z424" s="3" t="s">
        <v>9923</v>
      </c>
      <c r="AA424" s="3">
        <v>134725426</v>
      </c>
      <c r="AB424" s="3">
        <v>-61</v>
      </c>
      <c r="AC424" s="3" t="s">
        <v>9924</v>
      </c>
      <c r="AD424" s="3">
        <v>310711</v>
      </c>
      <c r="AE424" s="3" t="s">
        <v>49</v>
      </c>
      <c r="AF424" s="3" t="s">
        <v>55</v>
      </c>
      <c r="AG424" s="3" t="s">
        <v>9925</v>
      </c>
      <c r="AH424" s="3" t="s">
        <v>9926</v>
      </c>
      <c r="AI424" s="3">
        <v>0</v>
      </c>
      <c r="AJ424" s="3" t="s">
        <v>53</v>
      </c>
      <c r="AK424" s="3" t="s">
        <v>55</v>
      </c>
      <c r="AL424" s="3" t="s">
        <v>9925</v>
      </c>
      <c r="AM424" s="3" t="s">
        <v>9926</v>
      </c>
      <c r="AN424" s="3">
        <v>0</v>
      </c>
      <c r="AO424" s="3" t="s">
        <v>49</v>
      </c>
      <c r="AP424" s="3" t="s">
        <v>55</v>
      </c>
      <c r="AQ424" s="3" t="s">
        <v>9925</v>
      </c>
      <c r="AR424" s="3" t="s">
        <v>9926</v>
      </c>
      <c r="AS424" s="3">
        <v>-2900</v>
      </c>
      <c r="AT424" s="3">
        <v>35.406266139616797</v>
      </c>
      <c r="AU424" s="4">
        <f t="shared" si="36"/>
        <v>1</v>
      </c>
      <c r="AV424" s="4">
        <f t="shared" si="37"/>
        <v>0</v>
      </c>
      <c r="AW424" s="4">
        <f t="shared" si="38"/>
        <v>1</v>
      </c>
      <c r="AX424" s="4">
        <f t="shared" si="39"/>
        <v>1</v>
      </c>
      <c r="AY424" s="4">
        <f t="shared" si="40"/>
        <v>0</v>
      </c>
      <c r="AZ424" s="3" t="str">
        <f t="shared" si="41"/>
        <v>NO</v>
      </c>
    </row>
    <row r="425" spans="1:52" x14ac:dyDescent="0.25">
      <c r="A425" s="3" t="s">
        <v>4264</v>
      </c>
      <c r="B425" s="3">
        <v>82068778</v>
      </c>
      <c r="C425" s="3">
        <v>82071432</v>
      </c>
      <c r="D425" s="3">
        <v>3</v>
      </c>
      <c r="E425" s="3">
        <v>2</v>
      </c>
      <c r="F425" s="3">
        <v>3</v>
      </c>
      <c r="G425" s="3">
        <v>2654</v>
      </c>
      <c r="H425" s="3">
        <v>3.3886040437038498</v>
      </c>
      <c r="I425" s="3">
        <v>4.9898715709999397</v>
      </c>
      <c r="J425" s="3">
        <v>1.7483830441617501</v>
      </c>
      <c r="K425" s="3">
        <v>138.375470718911</v>
      </c>
      <c r="L425" s="3">
        <v>43.313151730027698</v>
      </c>
      <c r="M425" s="3">
        <v>56.432027763991897</v>
      </c>
      <c r="N425" s="3">
        <v>7914.4825375068003</v>
      </c>
      <c r="O425" s="3">
        <v>2477.3262286351001</v>
      </c>
      <c r="P425" s="3">
        <v>3227.6695860458899</v>
      </c>
      <c r="Q425" s="3">
        <v>82064323</v>
      </c>
      <c r="R425" s="3">
        <v>-4456</v>
      </c>
      <c r="S425" s="3">
        <v>82035483</v>
      </c>
      <c r="T425" s="3">
        <v>-33296</v>
      </c>
      <c r="U425" s="3">
        <v>0</v>
      </c>
      <c r="V425" s="3">
        <v>0</v>
      </c>
      <c r="W425" s="3" t="s">
        <v>4615</v>
      </c>
      <c r="X425" s="3">
        <v>82044370</v>
      </c>
      <c r="Y425" s="3">
        <v>0</v>
      </c>
      <c r="Z425" s="3" t="s">
        <v>4616</v>
      </c>
      <c r="AA425" s="3">
        <v>82044335</v>
      </c>
      <c r="AB425" s="3">
        <v>-5557</v>
      </c>
      <c r="AC425" s="3" t="s">
        <v>4601</v>
      </c>
      <c r="AD425" s="3">
        <v>-1176097</v>
      </c>
      <c r="AE425" s="3" t="s">
        <v>49</v>
      </c>
      <c r="AF425" s="3" t="s">
        <v>50</v>
      </c>
      <c r="AG425" s="3" t="s">
        <v>4617</v>
      </c>
      <c r="AH425" s="3" t="s">
        <v>4618</v>
      </c>
      <c r="AI425" s="3">
        <v>0</v>
      </c>
      <c r="AJ425" s="3" t="s">
        <v>53</v>
      </c>
      <c r="AK425" s="3" t="s">
        <v>55</v>
      </c>
      <c r="AL425" s="3" t="s">
        <v>4619</v>
      </c>
      <c r="AM425" s="3" t="s">
        <v>4620</v>
      </c>
      <c r="AN425" s="3">
        <v>0</v>
      </c>
      <c r="AO425" s="3" t="s">
        <v>49</v>
      </c>
      <c r="AP425" s="3" t="s">
        <v>55</v>
      </c>
      <c r="AQ425" s="3" t="s">
        <v>4619</v>
      </c>
      <c r="AR425" s="3" t="s">
        <v>4620</v>
      </c>
      <c r="AS425" s="3">
        <v>0</v>
      </c>
      <c r="AT425" s="3">
        <v>35.292981768942397</v>
      </c>
      <c r="AU425" s="4">
        <f t="shared" si="36"/>
        <v>1</v>
      </c>
      <c r="AV425" s="4">
        <f t="shared" si="37"/>
        <v>0</v>
      </c>
      <c r="AW425" s="4">
        <f t="shared" si="38"/>
        <v>1</v>
      </c>
      <c r="AX425" s="4">
        <f t="shared" si="39"/>
        <v>0</v>
      </c>
      <c r="AY425" s="4">
        <f t="shared" si="40"/>
        <v>0</v>
      </c>
      <c r="AZ425" s="3" t="str">
        <f t="shared" si="41"/>
        <v>NO</v>
      </c>
    </row>
    <row r="426" spans="1:52" x14ac:dyDescent="0.25">
      <c r="A426" s="3" t="s">
        <v>1630</v>
      </c>
      <c r="B426" s="3">
        <v>13613452</v>
      </c>
      <c r="C426" s="3">
        <v>13614149</v>
      </c>
      <c r="D426" s="3">
        <v>4</v>
      </c>
      <c r="E426" s="3">
        <v>2</v>
      </c>
      <c r="F426" s="3">
        <v>3</v>
      </c>
      <c r="G426" s="3">
        <v>697</v>
      </c>
      <c r="H426" s="3">
        <v>6.3082579699329999</v>
      </c>
      <c r="I426" s="3">
        <v>1.17464803574832</v>
      </c>
      <c r="J426" s="3">
        <v>15.2222832038072</v>
      </c>
      <c r="K426" s="3">
        <v>16.644744746816102</v>
      </c>
      <c r="L426" s="3">
        <v>40.181263132050901</v>
      </c>
      <c r="M426" s="3">
        <v>51.6340813899387</v>
      </c>
      <c r="N426" s="3">
        <v>109.344600438475</v>
      </c>
      <c r="O426" s="3">
        <v>263.96344486615101</v>
      </c>
      <c r="P426" s="3">
        <v>339.200635664331</v>
      </c>
      <c r="Q426" s="3">
        <v>13779026</v>
      </c>
      <c r="R426" s="3">
        <v>164826</v>
      </c>
      <c r="S426" s="3">
        <v>13668646</v>
      </c>
      <c r="T426" s="3">
        <v>54479</v>
      </c>
      <c r="U426" s="3">
        <v>511</v>
      </c>
      <c r="V426" s="3">
        <v>0</v>
      </c>
      <c r="W426" s="3" t="s">
        <v>1732</v>
      </c>
      <c r="X426" s="3">
        <v>13610362</v>
      </c>
      <c r="Y426" s="3">
        <v>-2682</v>
      </c>
      <c r="Z426" s="3" t="s">
        <v>1733</v>
      </c>
      <c r="AA426" s="3">
        <v>13669326</v>
      </c>
      <c r="AB426" s="3">
        <v>55178</v>
      </c>
      <c r="AC426" s="3" t="s">
        <v>1716</v>
      </c>
      <c r="AD426" s="3">
        <v>-623856</v>
      </c>
      <c r="AE426" s="3" t="s">
        <v>49</v>
      </c>
      <c r="AF426" s="3" t="s">
        <v>168</v>
      </c>
      <c r="AG426" s="3" t="s">
        <v>1734</v>
      </c>
      <c r="AH426" s="3" t="s">
        <v>1735</v>
      </c>
      <c r="AI426" s="3">
        <v>-2681</v>
      </c>
      <c r="AJ426" s="3" t="s">
        <v>53</v>
      </c>
      <c r="AK426" s="3" t="s">
        <v>168</v>
      </c>
      <c r="AL426" s="3" t="s">
        <v>1734</v>
      </c>
      <c r="AM426" s="3" t="s">
        <v>1735</v>
      </c>
      <c r="AN426" s="3">
        <v>-2681</v>
      </c>
      <c r="AO426" s="3" t="s">
        <v>49</v>
      </c>
      <c r="AP426" s="3" t="s">
        <v>55</v>
      </c>
      <c r="AQ426" s="3" t="s">
        <v>1736</v>
      </c>
      <c r="AR426" s="3" t="s">
        <v>1737</v>
      </c>
      <c r="AS426" s="3">
        <v>54659</v>
      </c>
      <c r="AT426" s="3">
        <v>35.242681515019299</v>
      </c>
      <c r="AU426" s="4">
        <f t="shared" si="36"/>
        <v>0</v>
      </c>
      <c r="AV426" s="4">
        <f t="shared" si="37"/>
        <v>0</v>
      </c>
      <c r="AW426" s="4">
        <f t="shared" si="38"/>
        <v>0</v>
      </c>
      <c r="AX426" s="4">
        <f t="shared" si="39"/>
        <v>0</v>
      </c>
      <c r="AY426" s="4">
        <f t="shared" si="40"/>
        <v>0</v>
      </c>
      <c r="AZ426" s="3" t="str">
        <f t="shared" si="41"/>
        <v>YES</v>
      </c>
    </row>
    <row r="427" spans="1:52" x14ac:dyDescent="0.25">
      <c r="A427" s="3" t="s">
        <v>11561</v>
      </c>
      <c r="B427" s="3">
        <v>58079427</v>
      </c>
      <c r="C427" s="3">
        <v>58080490</v>
      </c>
      <c r="D427" s="3">
        <v>4</v>
      </c>
      <c r="E427" s="3">
        <v>1</v>
      </c>
      <c r="F427" s="3">
        <v>3</v>
      </c>
      <c r="G427" s="3">
        <v>1063</v>
      </c>
      <c r="H427" s="3">
        <v>5.3386352858307404</v>
      </c>
      <c r="I427" s="3">
        <v>2.2756989791684701</v>
      </c>
      <c r="J427" s="3">
        <v>10.1134728725967</v>
      </c>
      <c r="K427" s="3">
        <v>14.100212739257101</v>
      </c>
      <c r="L427" s="3">
        <v>6.6937540721331903</v>
      </c>
      <c r="M427" s="3">
        <v>8.7757026510907199</v>
      </c>
      <c r="N427" s="3">
        <v>139.42008760870601</v>
      </c>
      <c r="O427" s="3">
        <v>66.186503453926804</v>
      </c>
      <c r="P427" s="3">
        <v>86.772395216179305</v>
      </c>
      <c r="Q427" s="3">
        <v>58032682</v>
      </c>
      <c r="R427" s="3">
        <v>-46746</v>
      </c>
      <c r="S427" s="3">
        <v>57994821</v>
      </c>
      <c r="T427" s="3">
        <v>-84607</v>
      </c>
      <c r="U427" s="3">
        <v>0</v>
      </c>
      <c r="V427" s="3">
        <v>0</v>
      </c>
      <c r="W427" s="3" t="s">
        <v>11879</v>
      </c>
      <c r="X427" s="3">
        <v>58070317</v>
      </c>
      <c r="Y427" s="3">
        <v>0</v>
      </c>
      <c r="Z427" s="3" t="s">
        <v>11879</v>
      </c>
      <c r="AA427" s="3">
        <v>58070317</v>
      </c>
      <c r="AB427" s="3">
        <v>0</v>
      </c>
      <c r="AC427" s="3" t="s">
        <v>11833</v>
      </c>
      <c r="AD427" s="3">
        <v>-1519605</v>
      </c>
      <c r="AE427" s="3" t="s">
        <v>49</v>
      </c>
      <c r="AF427" s="3" t="s">
        <v>55</v>
      </c>
      <c r="AG427" s="3" t="s">
        <v>11880</v>
      </c>
      <c r="AH427" s="3" t="s">
        <v>11881</v>
      </c>
      <c r="AI427" s="3">
        <v>0</v>
      </c>
      <c r="AJ427" s="3" t="s">
        <v>53</v>
      </c>
      <c r="AK427" s="3" t="s">
        <v>55</v>
      </c>
      <c r="AL427" s="3" t="s">
        <v>11880</v>
      </c>
      <c r="AM427" s="3" t="s">
        <v>11881</v>
      </c>
      <c r="AN427" s="3">
        <v>-2213</v>
      </c>
      <c r="AO427" s="3" t="s">
        <v>49</v>
      </c>
      <c r="AP427" s="3" t="s">
        <v>55</v>
      </c>
      <c r="AQ427" s="3" t="s">
        <v>11880</v>
      </c>
      <c r="AR427" s="3" t="s">
        <v>11881</v>
      </c>
      <c r="AS427" s="3">
        <v>0</v>
      </c>
      <c r="AT427" s="3">
        <v>35.217798817221798</v>
      </c>
      <c r="AU427" s="4">
        <f t="shared" si="36"/>
        <v>1</v>
      </c>
      <c r="AV427" s="4">
        <f t="shared" si="37"/>
        <v>0</v>
      </c>
      <c r="AW427" s="4">
        <f t="shared" si="38"/>
        <v>1</v>
      </c>
      <c r="AX427" s="4">
        <f t="shared" si="39"/>
        <v>0</v>
      </c>
      <c r="AY427" s="4">
        <f t="shared" si="40"/>
        <v>0</v>
      </c>
      <c r="AZ427" s="3" t="str">
        <f t="shared" si="41"/>
        <v>NO</v>
      </c>
    </row>
    <row r="428" spans="1:52" x14ac:dyDescent="0.25">
      <c r="A428" s="3" t="s">
        <v>12280</v>
      </c>
      <c r="B428" s="3">
        <v>24289113</v>
      </c>
      <c r="C428" s="3">
        <v>24292940</v>
      </c>
      <c r="D428" s="3">
        <v>4</v>
      </c>
      <c r="E428" s="3">
        <v>4</v>
      </c>
      <c r="F428" s="3">
        <v>3</v>
      </c>
      <c r="G428" s="3">
        <v>3827</v>
      </c>
      <c r="H428" s="3">
        <v>12.9469258463042</v>
      </c>
      <c r="I428" s="3">
        <v>5.9437283297637196</v>
      </c>
      <c r="J428" s="3">
        <v>22.687494682969799</v>
      </c>
      <c r="K428" s="3">
        <v>14.7875105409094</v>
      </c>
      <c r="L428" s="3">
        <v>4.2386460835759596</v>
      </c>
      <c r="M428" s="3">
        <v>4.5068734768797896</v>
      </c>
      <c r="N428" s="3">
        <v>65.179125097534694</v>
      </c>
      <c r="O428" s="3">
        <v>18.6827419369388</v>
      </c>
      <c r="P428" s="3">
        <v>19.865011716180501</v>
      </c>
      <c r="Q428" s="3">
        <v>24147013</v>
      </c>
      <c r="R428" s="3">
        <v>-142101</v>
      </c>
      <c r="S428" s="3">
        <v>23821488</v>
      </c>
      <c r="T428" s="3">
        <v>-467626</v>
      </c>
      <c r="U428" s="3">
        <v>0</v>
      </c>
      <c r="V428" s="3">
        <v>0</v>
      </c>
      <c r="W428" s="3" t="s">
        <v>12342</v>
      </c>
      <c r="X428" s="3">
        <v>24046213</v>
      </c>
      <c r="Y428" s="3">
        <v>-142219</v>
      </c>
      <c r="Z428" s="3" t="s">
        <v>12342</v>
      </c>
      <c r="AA428" s="3">
        <v>24046213</v>
      </c>
      <c r="AB428" s="3">
        <v>-142219</v>
      </c>
      <c r="AC428" s="3" t="s">
        <v>12336</v>
      </c>
      <c r="AD428" s="3">
        <v>-2161011</v>
      </c>
      <c r="AE428" s="3" t="s">
        <v>49</v>
      </c>
      <c r="AF428" s="3" t="s">
        <v>50</v>
      </c>
      <c r="AG428" s="3" t="s">
        <v>12343</v>
      </c>
      <c r="AH428" s="3" t="s">
        <v>12344</v>
      </c>
      <c r="AI428" s="3">
        <v>-201062</v>
      </c>
      <c r="AJ428" s="3" t="s">
        <v>53</v>
      </c>
      <c r="AK428" s="3" t="s">
        <v>50</v>
      </c>
      <c r="AL428" s="3" t="s">
        <v>12343</v>
      </c>
      <c r="AM428" s="3" t="s">
        <v>12344</v>
      </c>
      <c r="AN428" s="3">
        <v>-201062</v>
      </c>
      <c r="AO428" s="3" t="s">
        <v>49</v>
      </c>
      <c r="AP428" s="3" t="s">
        <v>50</v>
      </c>
      <c r="AQ428" s="3" t="s">
        <v>12343</v>
      </c>
      <c r="AR428" s="3" t="s">
        <v>12344</v>
      </c>
      <c r="AS428" s="3">
        <v>-202466</v>
      </c>
      <c r="AT428" s="3">
        <v>34.929082047713898</v>
      </c>
      <c r="AU428" s="4">
        <f t="shared" si="36"/>
        <v>0</v>
      </c>
      <c r="AV428" s="4">
        <f t="shared" si="37"/>
        <v>0</v>
      </c>
      <c r="AW428" s="4">
        <f t="shared" si="38"/>
        <v>0</v>
      </c>
      <c r="AX428" s="4">
        <f t="shared" si="39"/>
        <v>0</v>
      </c>
      <c r="AY428" s="4">
        <f t="shared" si="40"/>
        <v>0</v>
      </c>
      <c r="AZ428" s="3" t="str">
        <f t="shared" si="41"/>
        <v>YES</v>
      </c>
    </row>
    <row r="429" spans="1:52" x14ac:dyDescent="0.25">
      <c r="A429" s="3" t="s">
        <v>5348</v>
      </c>
      <c r="B429" s="3">
        <v>51664433</v>
      </c>
      <c r="C429" s="3">
        <v>51665993</v>
      </c>
      <c r="D429" s="3">
        <v>4</v>
      </c>
      <c r="E429" s="3">
        <v>2</v>
      </c>
      <c r="F429" s="3">
        <v>3</v>
      </c>
      <c r="G429" s="3">
        <v>1560</v>
      </c>
      <c r="H429" s="3">
        <v>12.659235987145999</v>
      </c>
      <c r="I429" s="3">
        <v>2.7694212860284901</v>
      </c>
      <c r="J429" s="3">
        <v>9.6492219902776792</v>
      </c>
      <c r="K429" s="3">
        <v>21.053215577216601</v>
      </c>
      <c r="L429" s="3">
        <v>7.4927536041569596</v>
      </c>
      <c r="M429" s="3">
        <v>1.1317066192777501</v>
      </c>
      <c r="N429" s="3">
        <v>218.185627799104</v>
      </c>
      <c r="O429" s="3">
        <v>77.651375537908393</v>
      </c>
      <c r="P429" s="3">
        <v>11.728475315606</v>
      </c>
      <c r="Q429" s="3">
        <v>51649865</v>
      </c>
      <c r="R429" s="3">
        <v>-14569</v>
      </c>
      <c r="S429" s="3">
        <v>51723717</v>
      </c>
      <c r="T429" s="3">
        <v>57703</v>
      </c>
      <c r="U429" s="3">
        <v>0</v>
      </c>
      <c r="V429" s="3">
        <v>0</v>
      </c>
      <c r="W429" s="3" t="s">
        <v>5508</v>
      </c>
      <c r="X429" s="3">
        <v>51648861</v>
      </c>
      <c r="Y429" s="3">
        <v>-14824</v>
      </c>
      <c r="Z429" s="3" t="s">
        <v>5508</v>
      </c>
      <c r="AA429" s="3">
        <v>51648861</v>
      </c>
      <c r="AB429" s="3">
        <v>-14824</v>
      </c>
      <c r="AC429" s="3" t="s">
        <v>5502</v>
      </c>
      <c r="AD429" s="3">
        <v>-3393151</v>
      </c>
      <c r="AE429" s="3" t="s">
        <v>49</v>
      </c>
      <c r="AF429" s="3" t="s">
        <v>168</v>
      </c>
      <c r="AG429" s="3" t="s">
        <v>5509</v>
      </c>
      <c r="AH429" s="3" t="s">
        <v>5510</v>
      </c>
      <c r="AI429" s="3">
        <v>-14823</v>
      </c>
      <c r="AJ429" s="3" t="s">
        <v>53</v>
      </c>
      <c r="AK429" s="3" t="s">
        <v>168</v>
      </c>
      <c r="AL429" s="3" t="s">
        <v>5509</v>
      </c>
      <c r="AM429" s="3" t="s">
        <v>5510</v>
      </c>
      <c r="AN429" s="3">
        <v>-14823</v>
      </c>
      <c r="AO429" s="3" t="s">
        <v>49</v>
      </c>
      <c r="AP429" s="3" t="s">
        <v>55</v>
      </c>
      <c r="AQ429" s="3" t="s">
        <v>5511</v>
      </c>
      <c r="AR429" s="3" t="s">
        <v>5512</v>
      </c>
      <c r="AS429" s="3">
        <v>-17711</v>
      </c>
      <c r="AT429" s="3">
        <v>34.920596923143002</v>
      </c>
      <c r="AU429" s="4">
        <f t="shared" si="36"/>
        <v>0</v>
      </c>
      <c r="AV429" s="4">
        <f t="shared" si="37"/>
        <v>0</v>
      </c>
      <c r="AW429" s="4">
        <f t="shared" si="38"/>
        <v>0</v>
      </c>
      <c r="AX429" s="4">
        <f t="shared" si="39"/>
        <v>0</v>
      </c>
      <c r="AY429" s="4">
        <f t="shared" si="40"/>
        <v>0</v>
      </c>
      <c r="AZ429" s="3" t="str">
        <f t="shared" si="41"/>
        <v>YES</v>
      </c>
    </row>
    <row r="430" spans="1:52" x14ac:dyDescent="0.25">
      <c r="A430" s="3" t="s">
        <v>4264</v>
      </c>
      <c r="B430" s="3">
        <v>4718222</v>
      </c>
      <c r="C430" s="3">
        <v>4719413</v>
      </c>
      <c r="D430" s="3">
        <v>3</v>
      </c>
      <c r="E430" s="3">
        <v>0</v>
      </c>
      <c r="F430" s="3">
        <v>3</v>
      </c>
      <c r="G430" s="3">
        <v>1191</v>
      </c>
      <c r="H430" s="3">
        <v>2.6266681703703099</v>
      </c>
      <c r="I430" s="3">
        <v>3.08225980337413</v>
      </c>
      <c r="J430" s="3">
        <v>0.54989601146522105</v>
      </c>
      <c r="K430" s="3">
        <v>66.333903658455796</v>
      </c>
      <c r="L430" s="3">
        <v>0.14930277842019399</v>
      </c>
      <c r="M430" s="3">
        <v>0</v>
      </c>
      <c r="N430" s="3">
        <v>12062.990506460699</v>
      </c>
      <c r="O430" s="3">
        <v>27.151093171665501</v>
      </c>
      <c r="P430" s="3">
        <v>0</v>
      </c>
      <c r="Q430" s="3">
        <v>4640730</v>
      </c>
      <c r="R430" s="3">
        <v>-77493</v>
      </c>
      <c r="S430" s="3">
        <v>4711263</v>
      </c>
      <c r="T430" s="3">
        <v>-6960</v>
      </c>
      <c r="U430" s="3">
        <v>0</v>
      </c>
      <c r="V430" s="3">
        <v>0</v>
      </c>
      <c r="W430" s="3" t="s">
        <v>4295</v>
      </c>
      <c r="X430" s="3">
        <v>4696511</v>
      </c>
      <c r="Y430" s="3">
        <v>0</v>
      </c>
      <c r="Z430" s="3" t="s">
        <v>4295</v>
      </c>
      <c r="AA430" s="3">
        <v>4696511</v>
      </c>
      <c r="AB430" s="3">
        <v>0</v>
      </c>
      <c r="AC430" s="3" t="s">
        <v>4267</v>
      </c>
      <c r="AD430" s="3">
        <v>7100417</v>
      </c>
      <c r="AE430" s="3" t="s">
        <v>49</v>
      </c>
      <c r="AF430" s="3" t="s">
        <v>55</v>
      </c>
      <c r="AG430" s="3" t="s">
        <v>4296</v>
      </c>
      <c r="AH430" s="3" t="s">
        <v>4297</v>
      </c>
      <c r="AI430" s="3">
        <v>0</v>
      </c>
      <c r="AJ430" s="3" t="s">
        <v>53</v>
      </c>
      <c r="AK430" s="3" t="s">
        <v>55</v>
      </c>
      <c r="AL430" s="3" t="s">
        <v>4296</v>
      </c>
      <c r="AM430" s="3" t="s">
        <v>4297</v>
      </c>
      <c r="AN430" s="3">
        <v>-669</v>
      </c>
      <c r="AO430" s="3" t="s">
        <v>49</v>
      </c>
      <c r="AP430" s="3" t="s">
        <v>55</v>
      </c>
      <c r="AQ430" s="3" t="s">
        <v>4296</v>
      </c>
      <c r="AR430" s="3" t="s">
        <v>4297</v>
      </c>
      <c r="AS430" s="3">
        <v>0</v>
      </c>
      <c r="AT430" s="3">
        <v>34.824927445236497</v>
      </c>
      <c r="AU430" s="4">
        <f t="shared" si="36"/>
        <v>1</v>
      </c>
      <c r="AV430" s="4">
        <f t="shared" si="37"/>
        <v>0</v>
      </c>
      <c r="AW430" s="4">
        <f t="shared" si="38"/>
        <v>1</v>
      </c>
      <c r="AX430" s="4">
        <f t="shared" si="39"/>
        <v>0</v>
      </c>
      <c r="AY430" s="4">
        <f t="shared" si="40"/>
        <v>0</v>
      </c>
      <c r="AZ430" s="3" t="str">
        <f t="shared" si="41"/>
        <v>NO</v>
      </c>
    </row>
    <row r="431" spans="1:52" x14ac:dyDescent="0.25">
      <c r="A431" s="3" t="s">
        <v>1630</v>
      </c>
      <c r="B431" s="3">
        <v>2708761</v>
      </c>
      <c r="C431" s="3">
        <v>2709053</v>
      </c>
      <c r="D431" s="3">
        <v>4</v>
      </c>
      <c r="E431" s="3">
        <v>1</v>
      </c>
      <c r="F431" s="3">
        <v>3</v>
      </c>
      <c r="G431" s="3">
        <v>292</v>
      </c>
      <c r="H431" s="3">
        <v>2.4135443134310801</v>
      </c>
      <c r="I431" s="3">
        <v>1.3249511617107601</v>
      </c>
      <c r="J431" s="3">
        <v>2.7104528020009102</v>
      </c>
      <c r="K431" s="3">
        <v>19.122351399618001</v>
      </c>
      <c r="L431" s="3">
        <v>6.2306884092354098</v>
      </c>
      <c r="M431" s="3">
        <v>8.1831655636303804</v>
      </c>
      <c r="N431" s="3">
        <v>705.50394330797803</v>
      </c>
      <c r="O431" s="3">
        <v>229.876292427442</v>
      </c>
      <c r="P431" s="3">
        <v>301.91138386875502</v>
      </c>
      <c r="Q431" s="3">
        <v>2699375</v>
      </c>
      <c r="R431" s="3">
        <v>-9387</v>
      </c>
      <c r="S431" s="3">
        <v>2885654</v>
      </c>
      <c r="T431" s="3">
        <v>176583</v>
      </c>
      <c r="U431" s="3">
        <v>0</v>
      </c>
      <c r="V431" s="3">
        <v>0</v>
      </c>
      <c r="W431" s="3" t="s">
        <v>1644</v>
      </c>
      <c r="X431" s="3">
        <v>2640537</v>
      </c>
      <c r="Y431" s="3">
        <v>-8764</v>
      </c>
      <c r="Z431" s="3" t="s">
        <v>1645</v>
      </c>
      <c r="AA431" s="3">
        <v>2675325</v>
      </c>
      <c r="AB431" s="3">
        <v>-8768</v>
      </c>
      <c r="AC431" s="3" t="s">
        <v>1646</v>
      </c>
      <c r="AD431" s="3">
        <v>-8768</v>
      </c>
      <c r="AE431" s="3" t="s">
        <v>49</v>
      </c>
      <c r="AF431" s="3" t="s">
        <v>55</v>
      </c>
      <c r="AG431" s="3" t="s">
        <v>1647</v>
      </c>
      <c r="AH431" s="3" t="s">
        <v>1648</v>
      </c>
      <c r="AI431" s="3">
        <v>0</v>
      </c>
      <c r="AJ431" s="3" t="s">
        <v>53</v>
      </c>
      <c r="AK431" s="3" t="s">
        <v>50</v>
      </c>
      <c r="AL431" s="3" t="s">
        <v>1649</v>
      </c>
      <c r="AM431" s="3" t="s">
        <v>1646</v>
      </c>
      <c r="AN431" s="3">
        <v>-8767</v>
      </c>
      <c r="AO431" s="3" t="s">
        <v>49</v>
      </c>
      <c r="AP431" s="3" t="s">
        <v>55</v>
      </c>
      <c r="AQ431" s="3" t="s">
        <v>1647</v>
      </c>
      <c r="AR431" s="3" t="s">
        <v>1648</v>
      </c>
      <c r="AS431" s="3">
        <v>0</v>
      </c>
      <c r="AT431" s="3">
        <v>34.778203406964899</v>
      </c>
      <c r="AU431" s="4">
        <f t="shared" si="36"/>
        <v>1</v>
      </c>
      <c r="AV431" s="4">
        <f t="shared" si="37"/>
        <v>0</v>
      </c>
      <c r="AW431" s="4">
        <f t="shared" si="38"/>
        <v>0</v>
      </c>
      <c r="AX431" s="4">
        <f t="shared" si="39"/>
        <v>0</v>
      </c>
      <c r="AY431" s="4">
        <f t="shared" si="40"/>
        <v>0</v>
      </c>
      <c r="AZ431" s="3" t="str">
        <f t="shared" si="41"/>
        <v>NO</v>
      </c>
    </row>
    <row r="432" spans="1:52" x14ac:dyDescent="0.25">
      <c r="A432" s="3" t="s">
        <v>10922</v>
      </c>
      <c r="B432" s="3">
        <v>64538651</v>
      </c>
      <c r="C432" s="3">
        <v>64540972</v>
      </c>
      <c r="D432" s="3">
        <v>4</v>
      </c>
      <c r="E432" s="3">
        <v>1</v>
      </c>
      <c r="F432" s="3">
        <v>3</v>
      </c>
      <c r="G432" s="3">
        <v>2321</v>
      </c>
      <c r="H432" s="3">
        <v>5.7861724486142601</v>
      </c>
      <c r="I432" s="3">
        <v>3.2693614755006499</v>
      </c>
      <c r="J432" s="3">
        <v>6.0353056822825799</v>
      </c>
      <c r="K432" s="3">
        <v>38.6271947605712</v>
      </c>
      <c r="L432" s="3">
        <v>0.55469060422074301</v>
      </c>
      <c r="M432" s="3">
        <v>6.7724969403449298E-2</v>
      </c>
      <c r="N432" s="3">
        <v>640.02051915889501</v>
      </c>
      <c r="O432" s="3">
        <v>9.1907623809198107</v>
      </c>
      <c r="P432" s="3">
        <v>1.12214646562584</v>
      </c>
      <c r="Q432" s="3">
        <v>64567534</v>
      </c>
      <c r="R432" s="3">
        <v>26201</v>
      </c>
      <c r="S432" s="3">
        <v>64562838</v>
      </c>
      <c r="T432" s="3">
        <v>21846</v>
      </c>
      <c r="U432" s="3">
        <v>0</v>
      </c>
      <c r="V432" s="3">
        <v>0</v>
      </c>
      <c r="W432" s="3" t="s">
        <v>11181</v>
      </c>
      <c r="X432" s="3">
        <v>64522449</v>
      </c>
      <c r="Y432" s="3">
        <v>0</v>
      </c>
      <c r="Z432" s="3" t="s">
        <v>11181</v>
      </c>
      <c r="AA432" s="3">
        <v>64522449</v>
      </c>
      <c r="AB432" s="3">
        <v>0</v>
      </c>
      <c r="AC432" s="3" t="s">
        <v>11176</v>
      </c>
      <c r="AD432" s="3">
        <v>1835073</v>
      </c>
      <c r="AE432" s="3" t="s">
        <v>49</v>
      </c>
      <c r="AF432" s="3" t="s">
        <v>55</v>
      </c>
      <c r="AG432" s="3" t="s">
        <v>11182</v>
      </c>
      <c r="AH432" s="3" t="s">
        <v>11183</v>
      </c>
      <c r="AI432" s="3">
        <v>0</v>
      </c>
      <c r="AJ432" s="3" t="s">
        <v>53</v>
      </c>
      <c r="AK432" s="3" t="s">
        <v>55</v>
      </c>
      <c r="AL432" s="3" t="s">
        <v>11182</v>
      </c>
      <c r="AM432" s="3" t="s">
        <v>11183</v>
      </c>
      <c r="AN432" s="3">
        <v>2736</v>
      </c>
      <c r="AO432" s="3" t="s">
        <v>49</v>
      </c>
      <c r="AP432" s="3" t="s">
        <v>55</v>
      </c>
      <c r="AQ432" s="3" t="s">
        <v>11182</v>
      </c>
      <c r="AR432" s="3" t="s">
        <v>11183</v>
      </c>
      <c r="AS432" s="3">
        <v>0</v>
      </c>
      <c r="AT432" s="3">
        <v>34.5690261916683</v>
      </c>
      <c r="AU432" s="4">
        <f t="shared" si="36"/>
        <v>1</v>
      </c>
      <c r="AV432" s="4">
        <f t="shared" si="37"/>
        <v>0</v>
      </c>
      <c r="AW432" s="4">
        <f t="shared" si="38"/>
        <v>1</v>
      </c>
      <c r="AX432" s="4">
        <f t="shared" si="39"/>
        <v>0</v>
      </c>
      <c r="AY432" s="4">
        <f t="shared" si="40"/>
        <v>0</v>
      </c>
      <c r="AZ432" s="3" t="str">
        <f t="shared" si="41"/>
        <v>NO</v>
      </c>
    </row>
    <row r="433" spans="1:52" x14ac:dyDescent="0.25">
      <c r="A433" s="3" t="s">
        <v>12874</v>
      </c>
      <c r="B433" s="3">
        <v>47716414</v>
      </c>
      <c r="C433" s="3">
        <v>47716647</v>
      </c>
      <c r="D433" s="3">
        <v>4</v>
      </c>
      <c r="E433" s="3">
        <v>1</v>
      </c>
      <c r="F433" s="3">
        <v>3</v>
      </c>
      <c r="G433" s="3">
        <v>233</v>
      </c>
      <c r="H433" s="3">
        <v>2.9463451339372799</v>
      </c>
      <c r="I433" s="3">
        <v>0.41711802312752599</v>
      </c>
      <c r="J433" s="3">
        <v>6.8205835419565597</v>
      </c>
      <c r="K433" s="3">
        <v>13.4270209645262</v>
      </c>
      <c r="L433" s="3">
        <v>2.4425937027366098</v>
      </c>
      <c r="M433" s="3">
        <v>3.2567916036488098</v>
      </c>
      <c r="N433" s="3">
        <v>196.86029621850301</v>
      </c>
      <c r="O433" s="3">
        <v>35.812092729472297</v>
      </c>
      <c r="P433" s="3">
        <v>47.749456972629801</v>
      </c>
      <c r="Q433" s="3">
        <v>47723946</v>
      </c>
      <c r="R433" s="3">
        <v>6881</v>
      </c>
      <c r="S433" s="3">
        <v>47659163</v>
      </c>
      <c r="T433" s="3">
        <v>-57252</v>
      </c>
      <c r="U433" s="3">
        <v>759</v>
      </c>
      <c r="V433" s="3">
        <v>0</v>
      </c>
      <c r="W433" s="3" t="s">
        <v>12939</v>
      </c>
      <c r="X433" s="3">
        <v>47707255</v>
      </c>
      <c r="Y433" s="3">
        <v>0</v>
      </c>
      <c r="Z433" s="3" t="s">
        <v>12939</v>
      </c>
      <c r="AA433" s="3">
        <v>47707255</v>
      </c>
      <c r="AB433" s="3">
        <v>0</v>
      </c>
      <c r="AC433" s="3" t="s">
        <v>12934</v>
      </c>
      <c r="AD433" s="3">
        <v>-1388735</v>
      </c>
      <c r="AE433" s="3" t="s">
        <v>49</v>
      </c>
      <c r="AF433" s="3" t="s">
        <v>141</v>
      </c>
      <c r="AG433" s="3" t="s">
        <v>12940</v>
      </c>
      <c r="AH433" s="3" t="s">
        <v>12941</v>
      </c>
      <c r="AI433" s="3">
        <v>0</v>
      </c>
      <c r="AJ433" s="3" t="s">
        <v>53</v>
      </c>
      <c r="AK433" s="3" t="s">
        <v>168</v>
      </c>
      <c r="AL433" s="3" t="s">
        <v>12942</v>
      </c>
      <c r="AM433" s="3" t="s">
        <v>12943</v>
      </c>
      <c r="AN433" s="3">
        <v>1356</v>
      </c>
      <c r="AO433" s="3" t="s">
        <v>49</v>
      </c>
      <c r="AP433" s="3" t="s">
        <v>141</v>
      </c>
      <c r="AQ433" s="3" t="s">
        <v>12940</v>
      </c>
      <c r="AR433" s="3" t="s">
        <v>12941</v>
      </c>
      <c r="AS433" s="3">
        <v>0</v>
      </c>
      <c r="AT433" s="3">
        <v>34.5022125780118</v>
      </c>
      <c r="AU433" s="4">
        <f t="shared" si="36"/>
        <v>1</v>
      </c>
      <c r="AV433" s="4">
        <f t="shared" si="37"/>
        <v>0</v>
      </c>
      <c r="AW433" s="4">
        <f t="shared" si="38"/>
        <v>1</v>
      </c>
      <c r="AX433" s="4">
        <f t="shared" si="39"/>
        <v>0</v>
      </c>
      <c r="AY433" s="4">
        <f t="shared" si="40"/>
        <v>0</v>
      </c>
      <c r="AZ433" s="3" t="str">
        <f t="shared" si="41"/>
        <v>NO</v>
      </c>
    </row>
    <row r="434" spans="1:52" x14ac:dyDescent="0.25">
      <c r="A434" s="3" t="s">
        <v>9365</v>
      </c>
      <c r="B434" s="3">
        <v>76003024</v>
      </c>
      <c r="C434" s="3">
        <v>76003284</v>
      </c>
      <c r="D434" s="3">
        <v>4</v>
      </c>
      <c r="E434" s="3">
        <v>1</v>
      </c>
      <c r="F434" s="3">
        <v>3</v>
      </c>
      <c r="G434" s="3">
        <v>260</v>
      </c>
      <c r="H434" s="3">
        <v>6.45749583647327</v>
      </c>
      <c r="I434" s="3">
        <v>0.59499462123758695</v>
      </c>
      <c r="J434" s="3">
        <v>9.8810313263354299</v>
      </c>
      <c r="K434" s="3">
        <v>17.855671557715901</v>
      </c>
      <c r="L434" s="3">
        <v>7.4721435251851904</v>
      </c>
      <c r="M434" s="3">
        <v>9.7637876623533302</v>
      </c>
      <c r="N434" s="3">
        <v>180.70655752427501</v>
      </c>
      <c r="O434" s="3">
        <v>75.6210893216182</v>
      </c>
      <c r="P434" s="3">
        <v>98.813447097676701</v>
      </c>
      <c r="Q434" s="3">
        <v>75997699</v>
      </c>
      <c r="R434" s="3">
        <v>-5326</v>
      </c>
      <c r="S434" s="3">
        <v>76083208</v>
      </c>
      <c r="T434" s="3">
        <v>79905</v>
      </c>
      <c r="U434" s="3">
        <v>-146</v>
      </c>
      <c r="V434" s="3">
        <v>0</v>
      </c>
      <c r="W434" s="3" t="s">
        <v>9688</v>
      </c>
      <c r="X434" s="3">
        <v>76075530</v>
      </c>
      <c r="Y434" s="3">
        <v>72247</v>
      </c>
      <c r="Z434" s="3" t="s">
        <v>9688</v>
      </c>
      <c r="AA434" s="3">
        <v>76075530</v>
      </c>
      <c r="AB434" s="3">
        <v>72247</v>
      </c>
      <c r="AC434" s="3" t="s">
        <v>9672</v>
      </c>
      <c r="AD434" s="3">
        <v>8379141</v>
      </c>
      <c r="AE434" s="3" t="s">
        <v>49</v>
      </c>
      <c r="AF434" s="3" t="s">
        <v>168</v>
      </c>
      <c r="AG434" s="3" t="s">
        <v>9693</v>
      </c>
      <c r="AH434" s="3" t="s">
        <v>9694</v>
      </c>
      <c r="AI434" s="3">
        <v>72248</v>
      </c>
      <c r="AJ434" s="3" t="s">
        <v>53</v>
      </c>
      <c r="AK434" s="3" t="s">
        <v>168</v>
      </c>
      <c r="AL434" s="3" t="s">
        <v>9693</v>
      </c>
      <c r="AM434" s="3" t="s">
        <v>9694</v>
      </c>
      <c r="AN434" s="3">
        <v>72248</v>
      </c>
      <c r="AO434" s="3" t="s">
        <v>49</v>
      </c>
      <c r="AP434" s="3" t="s">
        <v>50</v>
      </c>
      <c r="AQ434" s="3" t="s">
        <v>9691</v>
      </c>
      <c r="AR434" s="3" t="s">
        <v>9692</v>
      </c>
      <c r="AS434" s="3">
        <v>79114</v>
      </c>
      <c r="AT434" s="3">
        <v>33.987285802344701</v>
      </c>
      <c r="AU434" s="4">
        <f t="shared" si="36"/>
        <v>0</v>
      </c>
      <c r="AV434" s="4">
        <f t="shared" si="37"/>
        <v>0</v>
      </c>
      <c r="AW434" s="4">
        <f t="shared" si="38"/>
        <v>0</v>
      </c>
      <c r="AX434" s="4">
        <f t="shared" si="39"/>
        <v>0</v>
      </c>
      <c r="AY434" s="4">
        <f t="shared" si="40"/>
        <v>0</v>
      </c>
      <c r="AZ434" s="3" t="str">
        <f t="shared" si="41"/>
        <v>YES</v>
      </c>
    </row>
    <row r="435" spans="1:52" x14ac:dyDescent="0.25">
      <c r="A435" s="3" t="s">
        <v>7485</v>
      </c>
      <c r="B435" s="3">
        <v>46324824</v>
      </c>
      <c r="C435" s="3">
        <v>46325757</v>
      </c>
      <c r="D435" s="3">
        <v>4</v>
      </c>
      <c r="E435" s="3">
        <v>3</v>
      </c>
      <c r="F435" s="3">
        <v>3</v>
      </c>
      <c r="G435" s="3">
        <v>933</v>
      </c>
      <c r="H435" s="3">
        <v>7.2566617798651096</v>
      </c>
      <c r="I435" s="3">
        <v>2.2357914916983002</v>
      </c>
      <c r="J435" s="3">
        <v>8.4968397388979096</v>
      </c>
      <c r="K435" s="3">
        <v>18.3084777080437</v>
      </c>
      <c r="L435" s="3">
        <v>48.182674002018203</v>
      </c>
      <c r="M435" s="3">
        <v>63.994727371990599</v>
      </c>
      <c r="N435" s="3">
        <v>215.473967623855</v>
      </c>
      <c r="O435" s="3">
        <v>567.06582073616698</v>
      </c>
      <c r="P435" s="3">
        <v>753.15916668437796</v>
      </c>
      <c r="Q435" s="3">
        <v>46293813</v>
      </c>
      <c r="R435" s="3">
        <v>-31012</v>
      </c>
      <c r="S435" s="3">
        <v>46353734</v>
      </c>
      <c r="T435" s="3">
        <v>27956</v>
      </c>
      <c r="U435" s="3">
        <v>-437</v>
      </c>
      <c r="V435" s="3">
        <v>0</v>
      </c>
      <c r="W435" s="3" t="s">
        <v>7711</v>
      </c>
      <c r="X435" s="3">
        <v>46310590</v>
      </c>
      <c r="Y435" s="3">
        <v>-12903</v>
      </c>
      <c r="Z435" s="3" t="s">
        <v>7711</v>
      </c>
      <c r="AA435" s="3">
        <v>46310590</v>
      </c>
      <c r="AB435" s="3">
        <v>-12903</v>
      </c>
      <c r="AC435" s="3" t="s">
        <v>7669</v>
      </c>
      <c r="AD435" s="3">
        <v>17686208</v>
      </c>
      <c r="AE435" s="3" t="s">
        <v>49</v>
      </c>
      <c r="AF435" s="3" t="s">
        <v>168</v>
      </c>
      <c r="AG435" s="3" t="s">
        <v>7712</v>
      </c>
      <c r="AH435" s="3" t="s">
        <v>7713</v>
      </c>
      <c r="AI435" s="3">
        <v>-12902</v>
      </c>
      <c r="AJ435" s="3" t="s">
        <v>53</v>
      </c>
      <c r="AK435" s="3" t="s">
        <v>168</v>
      </c>
      <c r="AL435" s="3" t="s">
        <v>7712</v>
      </c>
      <c r="AM435" s="3" t="s">
        <v>7713</v>
      </c>
      <c r="AN435" s="3">
        <v>-12902</v>
      </c>
      <c r="AO435" s="3" t="s">
        <v>49</v>
      </c>
      <c r="AP435" s="3" t="s">
        <v>55</v>
      </c>
      <c r="AQ435" s="3" t="s">
        <v>7714</v>
      </c>
      <c r="AR435" s="3" t="s">
        <v>7715</v>
      </c>
      <c r="AS435" s="3">
        <v>28422</v>
      </c>
      <c r="AT435" s="3">
        <v>33.607972704829102</v>
      </c>
      <c r="AU435" s="4">
        <f t="shared" si="36"/>
        <v>0</v>
      </c>
      <c r="AV435" s="4">
        <f t="shared" si="37"/>
        <v>0</v>
      </c>
      <c r="AW435" s="4">
        <f t="shared" si="38"/>
        <v>0</v>
      </c>
      <c r="AX435" s="4">
        <f t="shared" si="39"/>
        <v>0</v>
      </c>
      <c r="AY435" s="4">
        <f t="shared" si="40"/>
        <v>0</v>
      </c>
      <c r="AZ435" s="3" t="str">
        <f t="shared" si="41"/>
        <v>YES</v>
      </c>
    </row>
    <row r="436" spans="1:52" x14ac:dyDescent="0.25">
      <c r="A436" s="3" t="s">
        <v>11561</v>
      </c>
      <c r="B436" s="3">
        <v>48750786</v>
      </c>
      <c r="C436" s="3">
        <v>48751064</v>
      </c>
      <c r="D436" s="3">
        <v>4</v>
      </c>
      <c r="E436" s="3">
        <v>0</v>
      </c>
      <c r="F436" s="3">
        <v>3</v>
      </c>
      <c r="G436" s="3">
        <v>278</v>
      </c>
      <c r="H436" s="3">
        <v>3.25008147635103</v>
      </c>
      <c r="I436" s="3">
        <v>1.3065010136778299</v>
      </c>
      <c r="J436" s="3">
        <v>6.4324680631314299</v>
      </c>
      <c r="K436" s="3">
        <v>12.2961603069962</v>
      </c>
      <c r="L436" s="3">
        <v>3.7325694605048601E-2</v>
      </c>
      <c r="M436" s="3">
        <v>0</v>
      </c>
      <c r="N436" s="3">
        <v>191.157735822635</v>
      </c>
      <c r="O436" s="3">
        <v>0.58027018927596297</v>
      </c>
      <c r="P436" s="3">
        <v>0</v>
      </c>
      <c r="Q436" s="3">
        <v>48730660</v>
      </c>
      <c r="R436" s="3">
        <v>-20127</v>
      </c>
      <c r="S436" s="3">
        <v>48646472</v>
      </c>
      <c r="T436" s="3">
        <v>-104315</v>
      </c>
      <c r="U436" s="3">
        <v>15</v>
      </c>
      <c r="V436" s="3">
        <v>0</v>
      </c>
      <c r="W436" s="3" t="s">
        <v>11816</v>
      </c>
      <c r="X436" s="3">
        <v>48590400</v>
      </c>
      <c r="Y436" s="3">
        <v>0</v>
      </c>
      <c r="Z436" s="3" t="s">
        <v>11817</v>
      </c>
      <c r="AA436" s="3">
        <v>48752954</v>
      </c>
      <c r="AB436" s="3">
        <v>1891</v>
      </c>
      <c r="AC436" s="3" t="s">
        <v>11813</v>
      </c>
      <c r="AD436" s="3">
        <v>-232630</v>
      </c>
      <c r="AE436" s="3" t="s">
        <v>49</v>
      </c>
      <c r="AF436" s="3" t="s">
        <v>55</v>
      </c>
      <c r="AG436" s="3" t="s">
        <v>11818</v>
      </c>
      <c r="AH436" s="3" t="s">
        <v>11819</v>
      </c>
      <c r="AI436" s="3">
        <v>-15475</v>
      </c>
      <c r="AJ436" s="3" t="s">
        <v>53</v>
      </c>
      <c r="AK436" s="3" t="s">
        <v>55</v>
      </c>
      <c r="AL436" s="3" t="s">
        <v>11818</v>
      </c>
      <c r="AM436" s="3" t="s">
        <v>11819</v>
      </c>
      <c r="AN436" s="3">
        <v>-15475</v>
      </c>
      <c r="AO436" s="3" t="s">
        <v>49</v>
      </c>
      <c r="AP436" s="3" t="s">
        <v>55</v>
      </c>
      <c r="AQ436" s="3" t="s">
        <v>11818</v>
      </c>
      <c r="AR436" s="3" t="s">
        <v>11819</v>
      </c>
      <c r="AS436" s="3">
        <v>-15693</v>
      </c>
      <c r="AT436" s="3">
        <v>33.486912192334898</v>
      </c>
      <c r="AU436" s="4">
        <f t="shared" si="36"/>
        <v>0</v>
      </c>
      <c r="AV436" s="4">
        <f t="shared" si="37"/>
        <v>0</v>
      </c>
      <c r="AW436" s="4">
        <f t="shared" si="38"/>
        <v>1</v>
      </c>
      <c r="AX436" s="4">
        <f t="shared" si="39"/>
        <v>0</v>
      </c>
      <c r="AY436" s="4">
        <f t="shared" si="40"/>
        <v>0</v>
      </c>
      <c r="AZ436" s="3" t="str">
        <f t="shared" si="41"/>
        <v>NO</v>
      </c>
    </row>
    <row r="437" spans="1:52" x14ac:dyDescent="0.25">
      <c r="A437" s="3" t="s">
        <v>5558</v>
      </c>
      <c r="B437" s="3">
        <v>64580080</v>
      </c>
      <c r="C437" s="3">
        <v>64583101</v>
      </c>
      <c r="D437" s="3">
        <v>4</v>
      </c>
      <c r="E437" s="3">
        <v>1</v>
      </c>
      <c r="F437" s="3">
        <v>3</v>
      </c>
      <c r="G437" s="3">
        <v>3021</v>
      </c>
      <c r="H437" s="3">
        <v>5.0402124838013904</v>
      </c>
      <c r="I437" s="3">
        <v>4.6954832016872201</v>
      </c>
      <c r="J437" s="3">
        <v>4.4704578059617397</v>
      </c>
      <c r="K437" s="3">
        <v>19.5459931116444</v>
      </c>
      <c r="L437" s="3">
        <v>1626.58753540968</v>
      </c>
      <c r="M437" s="3">
        <v>8.58726037114141E-2</v>
      </c>
      <c r="N437" s="3">
        <v>437.225759866879</v>
      </c>
      <c r="O437" s="3">
        <v>36385.256410215698</v>
      </c>
      <c r="P437" s="3">
        <v>1.9208905986517899</v>
      </c>
      <c r="Q437" s="3">
        <v>64581341</v>
      </c>
      <c r="R437" s="3">
        <v>0</v>
      </c>
      <c r="S437" s="3">
        <v>64524617</v>
      </c>
      <c r="T437" s="3">
        <v>-55464</v>
      </c>
      <c r="U437" s="3">
        <v>0</v>
      </c>
      <c r="V437" s="3">
        <v>0</v>
      </c>
      <c r="W437" s="3" t="s">
        <v>5858</v>
      </c>
      <c r="X437" s="3">
        <v>64602595</v>
      </c>
      <c r="Y437" s="3">
        <v>19495</v>
      </c>
      <c r="Z437" s="3" t="s">
        <v>5858</v>
      </c>
      <c r="AA437" s="3">
        <v>64602595</v>
      </c>
      <c r="AB437" s="3">
        <v>19495</v>
      </c>
      <c r="AC437" s="3" t="s">
        <v>5788</v>
      </c>
      <c r="AD437" s="3">
        <v>-17244567</v>
      </c>
      <c r="AE437" s="3" t="s">
        <v>49</v>
      </c>
      <c r="AF437" s="3" t="s">
        <v>55</v>
      </c>
      <c r="AG437" s="3" t="s">
        <v>5859</v>
      </c>
      <c r="AH437" s="3" t="s">
        <v>5860</v>
      </c>
      <c r="AI437" s="3">
        <v>0</v>
      </c>
      <c r="AJ437" s="3" t="s">
        <v>53</v>
      </c>
      <c r="AK437" s="3" t="s">
        <v>55</v>
      </c>
      <c r="AL437" s="3" t="s">
        <v>5859</v>
      </c>
      <c r="AM437" s="3" t="s">
        <v>5860</v>
      </c>
      <c r="AN437" s="3">
        <v>0</v>
      </c>
      <c r="AO437" s="3" t="s">
        <v>49</v>
      </c>
      <c r="AP437" s="3" t="s">
        <v>55</v>
      </c>
      <c r="AQ437" s="3" t="s">
        <v>5859</v>
      </c>
      <c r="AR437" s="3" t="s">
        <v>5860</v>
      </c>
      <c r="AS437" s="3">
        <v>0</v>
      </c>
      <c r="AT437" s="3">
        <v>33.465905886397998</v>
      </c>
      <c r="AU437" s="4">
        <f t="shared" si="36"/>
        <v>1</v>
      </c>
      <c r="AV437" s="4">
        <f t="shared" si="37"/>
        <v>0</v>
      </c>
      <c r="AW437" s="4">
        <f t="shared" si="38"/>
        <v>0</v>
      </c>
      <c r="AX437" s="4">
        <f t="shared" si="39"/>
        <v>1</v>
      </c>
      <c r="AY437" s="4">
        <f t="shared" si="40"/>
        <v>0</v>
      </c>
      <c r="AZ437" s="3" t="str">
        <f t="shared" si="41"/>
        <v>NO</v>
      </c>
    </row>
    <row r="438" spans="1:52" x14ac:dyDescent="0.25">
      <c r="A438" s="3" t="s">
        <v>3435</v>
      </c>
      <c r="B438" s="3">
        <v>68015391</v>
      </c>
      <c r="C438" s="3">
        <v>68016604</v>
      </c>
      <c r="D438" s="3">
        <v>4</v>
      </c>
      <c r="E438" s="3">
        <v>4</v>
      </c>
      <c r="F438" s="3">
        <v>4</v>
      </c>
      <c r="G438" s="3">
        <v>1213</v>
      </c>
      <c r="H438" s="3">
        <v>10.336233584454501</v>
      </c>
      <c r="I438" s="3">
        <v>2.7908786254657199</v>
      </c>
      <c r="J438" s="3">
        <v>22.3577000534736</v>
      </c>
      <c r="K438" s="3">
        <v>12.5850153812904</v>
      </c>
      <c r="L438" s="3">
        <v>9.3817675552567596</v>
      </c>
      <c r="M438" s="3">
        <v>12.2104178501686</v>
      </c>
      <c r="N438" s="3">
        <v>56.289400748692799</v>
      </c>
      <c r="O438" s="3">
        <v>41.962131761398197</v>
      </c>
      <c r="P438" s="3">
        <v>54.6139263920914</v>
      </c>
      <c r="Q438" s="3">
        <v>67970576</v>
      </c>
      <c r="R438" s="3">
        <v>-44816</v>
      </c>
      <c r="S438" s="3">
        <v>67820080</v>
      </c>
      <c r="T438" s="3">
        <v>-195312</v>
      </c>
      <c r="U438" s="3">
        <v>0</v>
      </c>
      <c r="V438" s="3">
        <v>0</v>
      </c>
      <c r="W438" s="3" t="s">
        <v>3696</v>
      </c>
      <c r="X438" s="3">
        <v>68125003</v>
      </c>
      <c r="Y438" s="3">
        <v>108400</v>
      </c>
      <c r="Z438" s="3" t="s">
        <v>3696</v>
      </c>
      <c r="AA438" s="3">
        <v>68125003</v>
      </c>
      <c r="AB438" s="3">
        <v>108400</v>
      </c>
      <c r="AC438" s="3" t="s">
        <v>3647</v>
      </c>
      <c r="AD438" s="3">
        <v>-6264293</v>
      </c>
      <c r="AE438" s="3" t="s">
        <v>49</v>
      </c>
      <c r="AF438" s="3" t="s">
        <v>55</v>
      </c>
      <c r="AG438" s="3" t="s">
        <v>3697</v>
      </c>
      <c r="AH438" s="3" t="s">
        <v>3698</v>
      </c>
      <c r="AI438" s="3">
        <v>0</v>
      </c>
      <c r="AJ438" s="3" t="s">
        <v>53</v>
      </c>
      <c r="AK438" s="3" t="s">
        <v>55</v>
      </c>
      <c r="AL438" s="3" t="s">
        <v>3697</v>
      </c>
      <c r="AM438" s="3" t="s">
        <v>3698</v>
      </c>
      <c r="AN438" s="3">
        <v>-15078</v>
      </c>
      <c r="AO438" s="3" t="s">
        <v>49</v>
      </c>
      <c r="AP438" s="3" t="s">
        <v>55</v>
      </c>
      <c r="AQ438" s="3" t="s">
        <v>3697</v>
      </c>
      <c r="AR438" s="3" t="s">
        <v>3698</v>
      </c>
      <c r="AS438" s="3">
        <v>0</v>
      </c>
      <c r="AT438" s="3">
        <v>33.313175513978301</v>
      </c>
      <c r="AU438" s="4">
        <f t="shared" si="36"/>
        <v>1</v>
      </c>
      <c r="AV438" s="4">
        <f t="shared" si="37"/>
        <v>0</v>
      </c>
      <c r="AW438" s="4">
        <f t="shared" si="38"/>
        <v>0</v>
      </c>
      <c r="AX438" s="4">
        <f t="shared" si="39"/>
        <v>0</v>
      </c>
      <c r="AY438" s="4">
        <f t="shared" si="40"/>
        <v>0</v>
      </c>
      <c r="AZ438" s="3" t="str">
        <f t="shared" si="41"/>
        <v>NO</v>
      </c>
    </row>
    <row r="439" spans="1:52" x14ac:dyDescent="0.25">
      <c r="A439" s="3" t="s">
        <v>5348</v>
      </c>
      <c r="B439" s="3">
        <v>12202184</v>
      </c>
      <c r="C439" s="3">
        <v>12202969</v>
      </c>
      <c r="D439" s="3">
        <v>4</v>
      </c>
      <c r="E439" s="3">
        <v>2</v>
      </c>
      <c r="F439" s="3">
        <v>3</v>
      </c>
      <c r="G439" s="3">
        <v>785</v>
      </c>
      <c r="H439" s="3">
        <v>4.9656288378987101</v>
      </c>
      <c r="I439" s="3">
        <v>1.09794200211407</v>
      </c>
      <c r="J439" s="3">
        <v>10.9538075864268</v>
      </c>
      <c r="K439" s="3">
        <v>12.692142356387199</v>
      </c>
      <c r="L439" s="3">
        <v>12.160451943289001</v>
      </c>
      <c r="M439" s="3">
        <v>16.164168331578601</v>
      </c>
      <c r="N439" s="3">
        <v>115.869685095752</v>
      </c>
      <c r="O439" s="3">
        <v>111.015752717415</v>
      </c>
      <c r="P439" s="3">
        <v>147.56666304425701</v>
      </c>
      <c r="Q439" s="3">
        <v>12295093</v>
      </c>
      <c r="R439" s="3">
        <v>91723</v>
      </c>
      <c r="S439" s="3">
        <v>12163310</v>
      </c>
      <c r="T439" s="3">
        <v>-38875</v>
      </c>
      <c r="U439" s="3">
        <v>0</v>
      </c>
      <c r="V439" s="3">
        <v>1257</v>
      </c>
      <c r="W439" s="3" t="s">
        <v>5373</v>
      </c>
      <c r="X439" s="3">
        <v>12195087</v>
      </c>
      <c r="Y439" s="3">
        <v>0</v>
      </c>
      <c r="Z439" s="3" t="s">
        <v>5373</v>
      </c>
      <c r="AA439" s="3">
        <v>12195087</v>
      </c>
      <c r="AB439" s="3">
        <v>0</v>
      </c>
      <c r="AC439" s="3" t="s">
        <v>5374</v>
      </c>
      <c r="AD439" s="3">
        <v>-1548341</v>
      </c>
      <c r="AE439" s="3" t="s">
        <v>49</v>
      </c>
      <c r="AF439" s="3" t="s">
        <v>141</v>
      </c>
      <c r="AG439" s="3" t="s">
        <v>5375</v>
      </c>
      <c r="AH439" s="3" t="s">
        <v>5376</v>
      </c>
      <c r="AI439" s="3">
        <v>0</v>
      </c>
      <c r="AJ439" s="3" t="s">
        <v>53</v>
      </c>
      <c r="AK439" s="3" t="s">
        <v>141</v>
      </c>
      <c r="AL439" s="3" t="s">
        <v>5375</v>
      </c>
      <c r="AM439" s="3" t="s">
        <v>5376</v>
      </c>
      <c r="AN439" s="3">
        <v>0</v>
      </c>
      <c r="AO439" s="3" t="s">
        <v>49</v>
      </c>
      <c r="AP439" s="3" t="s">
        <v>141</v>
      </c>
      <c r="AQ439" s="3" t="s">
        <v>5375</v>
      </c>
      <c r="AR439" s="3" t="s">
        <v>5376</v>
      </c>
      <c r="AS439" s="3">
        <v>0</v>
      </c>
      <c r="AT439" s="3">
        <v>32.9971541899328</v>
      </c>
      <c r="AU439" s="4">
        <f t="shared" si="36"/>
        <v>1</v>
      </c>
      <c r="AV439" s="4">
        <f t="shared" si="37"/>
        <v>0</v>
      </c>
      <c r="AW439" s="4">
        <f t="shared" si="38"/>
        <v>1</v>
      </c>
      <c r="AX439" s="4">
        <f t="shared" si="39"/>
        <v>0</v>
      </c>
      <c r="AY439" s="4">
        <f t="shared" si="40"/>
        <v>0</v>
      </c>
      <c r="AZ439" s="3" t="str">
        <f t="shared" si="41"/>
        <v>NO</v>
      </c>
    </row>
    <row r="440" spans="1:52" x14ac:dyDescent="0.25">
      <c r="A440" s="3" t="s">
        <v>2259</v>
      </c>
      <c r="B440" s="3">
        <v>101853964</v>
      </c>
      <c r="C440" s="3">
        <v>101854675</v>
      </c>
      <c r="D440" s="3">
        <v>4</v>
      </c>
      <c r="E440" s="3">
        <v>2</v>
      </c>
      <c r="F440" s="3">
        <v>3</v>
      </c>
      <c r="G440" s="3">
        <v>711</v>
      </c>
      <c r="H440" s="3">
        <v>9.9419906186685996</v>
      </c>
      <c r="I440" s="3">
        <v>1.48437761178789</v>
      </c>
      <c r="J440" s="3">
        <v>20.697860739506901</v>
      </c>
      <c r="K440" s="3">
        <v>14.0911457181719</v>
      </c>
      <c r="L440" s="3">
        <v>7.2194099973679302</v>
      </c>
      <c r="M440" s="3">
        <v>0.59306190206881504</v>
      </c>
      <c r="N440" s="3">
        <v>68.080203531737396</v>
      </c>
      <c r="O440" s="3">
        <v>34.879981502571098</v>
      </c>
      <c r="P440" s="3">
        <v>2.8653294634300601</v>
      </c>
      <c r="Q440" s="3">
        <v>101799865</v>
      </c>
      <c r="R440" s="3">
        <v>-54100</v>
      </c>
      <c r="S440" s="3">
        <v>101877340</v>
      </c>
      <c r="T440" s="3">
        <v>22647</v>
      </c>
      <c r="U440" s="3">
        <v>0</v>
      </c>
      <c r="V440" s="3">
        <v>0</v>
      </c>
      <c r="W440" s="3" t="s">
        <v>2755</v>
      </c>
      <c r="X440" s="3">
        <v>101858109</v>
      </c>
      <c r="Y440" s="3">
        <v>3435</v>
      </c>
      <c r="Z440" s="3" t="s">
        <v>2755</v>
      </c>
      <c r="AA440" s="3">
        <v>101858109</v>
      </c>
      <c r="AB440" s="3">
        <v>3435</v>
      </c>
      <c r="AC440" s="3" t="s">
        <v>2719</v>
      </c>
      <c r="AD440" s="3">
        <v>-3337543</v>
      </c>
      <c r="AE440" s="3" t="s">
        <v>49</v>
      </c>
      <c r="AF440" s="3" t="s">
        <v>379</v>
      </c>
      <c r="AG440" s="3" t="s">
        <v>2756</v>
      </c>
      <c r="AH440" s="3" t="s">
        <v>2757</v>
      </c>
      <c r="AI440" s="3">
        <v>-17037</v>
      </c>
      <c r="AJ440" s="3" t="s">
        <v>53</v>
      </c>
      <c r="AK440" s="3" t="s">
        <v>379</v>
      </c>
      <c r="AL440" s="3" t="s">
        <v>2756</v>
      </c>
      <c r="AM440" s="3" t="s">
        <v>2757</v>
      </c>
      <c r="AN440" s="3">
        <v>-17037</v>
      </c>
      <c r="AO440" s="3" t="s">
        <v>49</v>
      </c>
      <c r="AP440" s="3" t="s">
        <v>55</v>
      </c>
      <c r="AQ440" s="3" t="s">
        <v>2758</v>
      </c>
      <c r="AR440" s="3" t="s">
        <v>2759</v>
      </c>
      <c r="AS440" s="3">
        <v>23247</v>
      </c>
      <c r="AT440" s="3">
        <v>32.8333782371284</v>
      </c>
      <c r="AU440" s="4">
        <f t="shared" si="36"/>
        <v>0</v>
      </c>
      <c r="AV440" s="4">
        <f t="shared" si="37"/>
        <v>0</v>
      </c>
      <c r="AW440" s="4">
        <f t="shared" si="38"/>
        <v>0</v>
      </c>
      <c r="AX440" s="4">
        <f t="shared" si="39"/>
        <v>0</v>
      </c>
      <c r="AY440" s="4">
        <f t="shared" si="40"/>
        <v>0</v>
      </c>
      <c r="AZ440" s="3" t="str">
        <f t="shared" si="41"/>
        <v>YES</v>
      </c>
    </row>
    <row r="441" spans="1:52" x14ac:dyDescent="0.25">
      <c r="A441" s="3" t="s">
        <v>3435</v>
      </c>
      <c r="B441" s="3">
        <v>49862496</v>
      </c>
      <c r="C441" s="3">
        <v>49862900</v>
      </c>
      <c r="D441" s="3">
        <v>4</v>
      </c>
      <c r="E441" s="3">
        <v>4</v>
      </c>
      <c r="F441" s="3">
        <v>4</v>
      </c>
      <c r="G441" s="3">
        <v>404</v>
      </c>
      <c r="H441" s="3">
        <v>0.52213845236992695</v>
      </c>
      <c r="I441" s="3">
        <v>1.5886571175697699</v>
      </c>
      <c r="J441" s="3">
        <v>74.690072020189106</v>
      </c>
      <c r="K441" s="3">
        <v>160.007612767436</v>
      </c>
      <c r="L441" s="3">
        <v>116.61635094065799</v>
      </c>
      <c r="M441" s="3">
        <v>146.40588223364901</v>
      </c>
      <c r="N441" s="3">
        <v>214.228756834222</v>
      </c>
      <c r="O441" s="3">
        <v>156.13367049523799</v>
      </c>
      <c r="P441" s="3">
        <v>196.01786191085</v>
      </c>
      <c r="Q441" s="3">
        <v>49862776</v>
      </c>
      <c r="R441" s="3">
        <v>0</v>
      </c>
      <c r="S441" s="3">
        <v>49853212</v>
      </c>
      <c r="T441" s="3">
        <v>-9285</v>
      </c>
      <c r="U441" s="3">
        <v>-58</v>
      </c>
      <c r="V441" s="3">
        <v>-641</v>
      </c>
      <c r="W441" s="3" t="s">
        <v>3597</v>
      </c>
      <c r="X441" s="3">
        <v>49861875</v>
      </c>
      <c r="Y441" s="3">
        <v>0</v>
      </c>
      <c r="Z441" s="3" t="s">
        <v>3597</v>
      </c>
      <c r="AA441" s="3">
        <v>49861875</v>
      </c>
      <c r="AB441" s="3">
        <v>0</v>
      </c>
      <c r="AC441" s="3" t="s">
        <v>3564</v>
      </c>
      <c r="AD441" s="3">
        <v>64672</v>
      </c>
      <c r="AE441" s="3" t="s">
        <v>49</v>
      </c>
      <c r="AF441" s="3" t="s">
        <v>50</v>
      </c>
      <c r="AG441" s="3" t="s">
        <v>3598</v>
      </c>
      <c r="AH441" s="3" t="s">
        <v>3599</v>
      </c>
      <c r="AI441" s="3">
        <v>0</v>
      </c>
      <c r="AJ441" s="3" t="s">
        <v>53</v>
      </c>
      <c r="AK441" s="3" t="s">
        <v>50</v>
      </c>
      <c r="AL441" s="3" t="s">
        <v>3598</v>
      </c>
      <c r="AM441" s="3" t="s">
        <v>3599</v>
      </c>
      <c r="AN441" s="3">
        <v>0</v>
      </c>
      <c r="AO441" s="3" t="s">
        <v>49</v>
      </c>
      <c r="AP441" s="3" t="s">
        <v>50</v>
      </c>
      <c r="AQ441" s="3" t="s">
        <v>3598</v>
      </c>
      <c r="AR441" s="3" t="s">
        <v>3599</v>
      </c>
      <c r="AS441" s="3">
        <v>0</v>
      </c>
      <c r="AT441" s="3">
        <v>32.743059519747703</v>
      </c>
      <c r="AU441" s="4">
        <f t="shared" si="36"/>
        <v>1</v>
      </c>
      <c r="AV441" s="4">
        <f t="shared" si="37"/>
        <v>0</v>
      </c>
      <c r="AW441" s="4">
        <f t="shared" si="38"/>
        <v>1</v>
      </c>
      <c r="AX441" s="4">
        <f t="shared" si="39"/>
        <v>1</v>
      </c>
      <c r="AY441" s="4">
        <f t="shared" si="40"/>
        <v>0</v>
      </c>
      <c r="AZ441" s="3" t="str">
        <f t="shared" si="41"/>
        <v>NO</v>
      </c>
    </row>
    <row r="442" spans="1:52" x14ac:dyDescent="0.25">
      <c r="A442" s="3" t="s">
        <v>9365</v>
      </c>
      <c r="B442" s="3">
        <v>34187063</v>
      </c>
      <c r="C442" s="3">
        <v>34187708</v>
      </c>
      <c r="D442" s="3">
        <v>4</v>
      </c>
      <c r="E442" s="3">
        <v>4</v>
      </c>
      <c r="F442" s="3">
        <v>4</v>
      </c>
      <c r="G442" s="3">
        <v>645</v>
      </c>
      <c r="H442" s="3">
        <v>39.208452802776399</v>
      </c>
      <c r="I442" s="3">
        <v>10.314140748684499</v>
      </c>
      <c r="J442" s="3">
        <v>66.390713831998596</v>
      </c>
      <c r="K442" s="3">
        <v>19.9432008303929</v>
      </c>
      <c r="L442" s="3">
        <v>16.667998959371001</v>
      </c>
      <c r="M442" s="3">
        <v>7.1195341956517098</v>
      </c>
      <c r="N442" s="3">
        <v>30.039142041549699</v>
      </c>
      <c r="O442" s="3">
        <v>25.1059191825371</v>
      </c>
      <c r="P442" s="3">
        <v>10.7236897823808</v>
      </c>
      <c r="Q442" s="3">
        <v>34228197</v>
      </c>
      <c r="R442" s="3">
        <v>40307</v>
      </c>
      <c r="S442" s="3">
        <v>34043808</v>
      </c>
      <c r="T442" s="3">
        <v>-143256</v>
      </c>
      <c r="U442" s="3">
        <v>-549</v>
      </c>
      <c r="V442" s="3">
        <v>0</v>
      </c>
      <c r="W442" s="3" t="s">
        <v>9517</v>
      </c>
      <c r="X442" s="3">
        <v>34182826</v>
      </c>
      <c r="Y442" s="3">
        <v>0</v>
      </c>
      <c r="Z442" s="3" t="s">
        <v>9517</v>
      </c>
      <c r="AA442" s="3">
        <v>34182826</v>
      </c>
      <c r="AB442" s="3">
        <v>0</v>
      </c>
      <c r="AC442" s="3" t="s">
        <v>9508</v>
      </c>
      <c r="AD442" s="3">
        <v>463750</v>
      </c>
      <c r="AE442" s="3" t="s">
        <v>49</v>
      </c>
      <c r="AF442" s="3" t="s">
        <v>141</v>
      </c>
      <c r="AG442" s="3" t="s">
        <v>9518</v>
      </c>
      <c r="AH442" s="3" t="s">
        <v>9519</v>
      </c>
      <c r="AI442" s="3">
        <v>0</v>
      </c>
      <c r="AJ442" s="3" t="s">
        <v>53</v>
      </c>
      <c r="AK442" s="3" t="s">
        <v>141</v>
      </c>
      <c r="AL442" s="3" t="s">
        <v>9518</v>
      </c>
      <c r="AM442" s="3" t="s">
        <v>9519</v>
      </c>
      <c r="AN442" s="3">
        <v>1765</v>
      </c>
      <c r="AO442" s="3" t="s">
        <v>49</v>
      </c>
      <c r="AP442" s="3" t="s">
        <v>141</v>
      </c>
      <c r="AQ442" s="3" t="s">
        <v>9518</v>
      </c>
      <c r="AR442" s="3" t="s">
        <v>9519</v>
      </c>
      <c r="AS442" s="3">
        <v>0</v>
      </c>
      <c r="AT442" s="3">
        <v>32.677047668371102</v>
      </c>
      <c r="AU442" s="4">
        <f t="shared" si="36"/>
        <v>1</v>
      </c>
      <c r="AV442" s="4">
        <f t="shared" si="37"/>
        <v>0</v>
      </c>
      <c r="AW442" s="4">
        <f t="shared" si="38"/>
        <v>1</v>
      </c>
      <c r="AX442" s="4">
        <f t="shared" si="39"/>
        <v>0</v>
      </c>
      <c r="AY442" s="4">
        <f t="shared" si="40"/>
        <v>0</v>
      </c>
      <c r="AZ442" s="3" t="str">
        <f t="shared" si="41"/>
        <v>NO</v>
      </c>
    </row>
    <row r="443" spans="1:52" x14ac:dyDescent="0.25">
      <c r="A443" s="3" t="s">
        <v>46</v>
      </c>
      <c r="B443" s="3">
        <v>116705868</v>
      </c>
      <c r="C443" s="3">
        <v>116706724</v>
      </c>
      <c r="D443" s="3">
        <v>4</v>
      </c>
      <c r="E443" s="3">
        <v>0</v>
      </c>
      <c r="F443" s="3">
        <v>3</v>
      </c>
      <c r="G443" s="3">
        <v>856</v>
      </c>
      <c r="H443" s="3">
        <v>4.4647621907501298</v>
      </c>
      <c r="I443" s="3">
        <v>0.96608902418456</v>
      </c>
      <c r="J443" s="3">
        <v>2.4795827041854102</v>
      </c>
      <c r="K443" s="3">
        <v>25.266380434282802</v>
      </c>
      <c r="L443" s="3">
        <v>0.17790788703437699</v>
      </c>
      <c r="M443" s="3">
        <v>1.32563484155449E-2</v>
      </c>
      <c r="N443" s="3">
        <v>1018.9771202886</v>
      </c>
      <c r="O443" s="3">
        <v>7.1749124049816198</v>
      </c>
      <c r="P443" s="3">
        <v>0.53462013560462696</v>
      </c>
      <c r="Q443" s="3">
        <v>116759208</v>
      </c>
      <c r="R443" s="3">
        <v>52423</v>
      </c>
      <c r="S443" s="3">
        <v>116707779</v>
      </c>
      <c r="T443" s="3">
        <v>1038</v>
      </c>
      <c r="U443" s="3">
        <v>-311</v>
      </c>
      <c r="V443" s="3">
        <v>0</v>
      </c>
      <c r="W443" s="3" t="s">
        <v>553</v>
      </c>
      <c r="X443" s="3">
        <v>116694111</v>
      </c>
      <c r="Y443" s="3">
        <v>0</v>
      </c>
      <c r="Z443" s="3" t="s">
        <v>553</v>
      </c>
      <c r="AA443" s="3">
        <v>116694111</v>
      </c>
      <c r="AB443" s="3">
        <v>0</v>
      </c>
      <c r="AC443" s="3" t="s">
        <v>535</v>
      </c>
      <c r="AD443" s="3">
        <v>-6262052</v>
      </c>
      <c r="AE443" s="3" t="s">
        <v>49</v>
      </c>
      <c r="AF443" s="3" t="s">
        <v>50</v>
      </c>
      <c r="AG443" s="3" t="s">
        <v>554</v>
      </c>
      <c r="AH443" s="3" t="s">
        <v>555</v>
      </c>
      <c r="AI443" s="3">
        <v>0</v>
      </c>
      <c r="AJ443" s="3" t="s">
        <v>53</v>
      </c>
      <c r="AK443" s="3" t="s">
        <v>50</v>
      </c>
      <c r="AL443" s="3" t="s">
        <v>554</v>
      </c>
      <c r="AM443" s="3" t="s">
        <v>555</v>
      </c>
      <c r="AN443" s="3">
        <v>0</v>
      </c>
      <c r="AO443" s="3" t="s">
        <v>49</v>
      </c>
      <c r="AP443" s="3" t="s">
        <v>50</v>
      </c>
      <c r="AQ443" s="3" t="s">
        <v>554</v>
      </c>
      <c r="AR443" s="3" t="s">
        <v>555</v>
      </c>
      <c r="AS443" s="3">
        <v>0</v>
      </c>
      <c r="AT443" s="3">
        <v>32.334943229451703</v>
      </c>
      <c r="AU443" s="4">
        <f t="shared" si="36"/>
        <v>1</v>
      </c>
      <c r="AV443" s="4">
        <f t="shared" si="37"/>
        <v>0</v>
      </c>
      <c r="AW443" s="4">
        <f t="shared" si="38"/>
        <v>1</v>
      </c>
      <c r="AX443" s="4">
        <f t="shared" si="39"/>
        <v>0</v>
      </c>
      <c r="AY443" s="4">
        <f t="shared" si="40"/>
        <v>0</v>
      </c>
      <c r="AZ443" s="3" t="str">
        <f t="shared" si="41"/>
        <v>NO</v>
      </c>
    </row>
    <row r="444" spans="1:52" x14ac:dyDescent="0.25">
      <c r="A444" s="3" t="s">
        <v>10922</v>
      </c>
      <c r="B444" s="3">
        <v>155043393</v>
      </c>
      <c r="C444" s="3">
        <v>155043655</v>
      </c>
      <c r="D444" s="3">
        <v>4</v>
      </c>
      <c r="E444" s="3">
        <v>0</v>
      </c>
      <c r="F444" s="3">
        <v>3</v>
      </c>
      <c r="G444" s="3">
        <v>262</v>
      </c>
      <c r="H444" s="3">
        <v>9.2866431393302697</v>
      </c>
      <c r="I444" s="3">
        <v>0.78209629336411102</v>
      </c>
      <c r="J444" s="3">
        <v>13.7132241043014</v>
      </c>
      <c r="K444" s="3">
        <v>12.161940954492399</v>
      </c>
      <c r="L444" s="3">
        <v>5.5988541907572902E-2</v>
      </c>
      <c r="M444" s="3">
        <v>0</v>
      </c>
      <c r="N444" s="3">
        <v>88.687684690266096</v>
      </c>
      <c r="O444" s="3">
        <v>0.408281389421842</v>
      </c>
      <c r="P444" s="3">
        <v>0</v>
      </c>
      <c r="Q444" s="3">
        <v>155005848</v>
      </c>
      <c r="R444" s="3">
        <v>-37546</v>
      </c>
      <c r="S444" s="3">
        <v>155070300</v>
      </c>
      <c r="T444" s="3">
        <v>26626</v>
      </c>
      <c r="U444" s="3">
        <v>275</v>
      </c>
      <c r="V444" s="3">
        <v>0</v>
      </c>
      <c r="W444" s="3" t="s">
        <v>11538</v>
      </c>
      <c r="X444" s="3">
        <v>155067066</v>
      </c>
      <c r="Y444" s="3">
        <v>23412</v>
      </c>
      <c r="Z444" s="3" t="s">
        <v>11539</v>
      </c>
      <c r="AA444" s="3">
        <v>155003453</v>
      </c>
      <c r="AB444" s="3">
        <v>-28270</v>
      </c>
      <c r="AC444" s="3" t="s">
        <v>11509</v>
      </c>
      <c r="AD444" s="3">
        <v>-1629409</v>
      </c>
      <c r="AE444" s="3" t="s">
        <v>49</v>
      </c>
      <c r="AF444" s="3" t="s">
        <v>50</v>
      </c>
      <c r="AG444" s="3" t="s">
        <v>11540</v>
      </c>
      <c r="AH444" s="3" t="s">
        <v>11541</v>
      </c>
      <c r="AI444" s="3">
        <v>23380</v>
      </c>
      <c r="AJ444" s="3" t="s">
        <v>53</v>
      </c>
      <c r="AK444" s="3" t="s">
        <v>50</v>
      </c>
      <c r="AL444" s="3" t="s">
        <v>11540</v>
      </c>
      <c r="AM444" s="3" t="s">
        <v>11541</v>
      </c>
      <c r="AN444" s="3">
        <v>23380</v>
      </c>
      <c r="AO444" s="3" t="s">
        <v>49</v>
      </c>
      <c r="AP444" s="3" t="s">
        <v>50</v>
      </c>
      <c r="AQ444" s="3" t="s">
        <v>11540</v>
      </c>
      <c r="AR444" s="3" t="s">
        <v>11541</v>
      </c>
      <c r="AS444" s="3">
        <v>25592</v>
      </c>
      <c r="AT444" s="3">
        <v>31.902070102193601</v>
      </c>
      <c r="AU444" s="4">
        <f t="shared" si="36"/>
        <v>0</v>
      </c>
      <c r="AV444" s="4">
        <f t="shared" si="37"/>
        <v>0</v>
      </c>
      <c r="AW444" s="4">
        <f t="shared" si="38"/>
        <v>0</v>
      </c>
      <c r="AX444" s="4">
        <f t="shared" si="39"/>
        <v>0</v>
      </c>
      <c r="AY444" s="4">
        <f t="shared" si="40"/>
        <v>0</v>
      </c>
      <c r="AZ444" s="3" t="str">
        <f t="shared" si="41"/>
        <v>YES</v>
      </c>
    </row>
    <row r="445" spans="1:52" x14ac:dyDescent="0.25">
      <c r="A445" s="3" t="s">
        <v>1029</v>
      </c>
      <c r="B445" s="3">
        <v>6294270</v>
      </c>
      <c r="C445" s="3">
        <v>6294509</v>
      </c>
      <c r="D445" s="3">
        <v>4</v>
      </c>
      <c r="E445" s="3">
        <v>1</v>
      </c>
      <c r="F445" s="3">
        <v>3</v>
      </c>
      <c r="G445" s="3">
        <v>239</v>
      </c>
      <c r="H445" s="3">
        <v>8.6259997632912508</v>
      </c>
      <c r="I445" s="3">
        <v>1.56719977813254</v>
      </c>
      <c r="J445" s="3">
        <v>10.5196750415833</v>
      </c>
      <c r="K445" s="3">
        <v>12.493736305374</v>
      </c>
      <c r="L445" s="3">
        <v>2.53527663447296</v>
      </c>
      <c r="M445" s="3">
        <v>3.3803688459639498</v>
      </c>
      <c r="N445" s="3">
        <v>118.765420566581</v>
      </c>
      <c r="O445" s="3">
        <v>24.100332229382001</v>
      </c>
      <c r="P445" s="3">
        <v>32.133776305842702</v>
      </c>
      <c r="Q445" s="3">
        <v>6274149</v>
      </c>
      <c r="R445" s="3">
        <v>-20122</v>
      </c>
      <c r="S445" s="3">
        <v>6203132</v>
      </c>
      <c r="T445" s="3">
        <v>-91139</v>
      </c>
      <c r="U445" s="3">
        <v>-127</v>
      </c>
      <c r="V445" s="3">
        <v>0</v>
      </c>
      <c r="W445" s="3" t="s">
        <v>1051</v>
      </c>
      <c r="X445" s="3">
        <v>6293099</v>
      </c>
      <c r="Y445" s="3">
        <v>0</v>
      </c>
      <c r="Z445" s="3" t="s">
        <v>1052</v>
      </c>
      <c r="AA445" s="3">
        <v>6256442</v>
      </c>
      <c r="AB445" s="3">
        <v>-20150</v>
      </c>
      <c r="AC445" s="3" t="s">
        <v>1053</v>
      </c>
      <c r="AD445" s="3">
        <v>415022</v>
      </c>
      <c r="AE445" s="3" t="s">
        <v>49</v>
      </c>
      <c r="AF445" s="3" t="s">
        <v>168</v>
      </c>
      <c r="AG445" s="3" t="s">
        <v>1054</v>
      </c>
      <c r="AH445" s="3" t="s">
        <v>1055</v>
      </c>
      <c r="AI445" s="3">
        <v>0</v>
      </c>
      <c r="AJ445" s="3" t="s">
        <v>53</v>
      </c>
      <c r="AK445" s="3" t="s">
        <v>168</v>
      </c>
      <c r="AL445" s="3" t="s">
        <v>1054</v>
      </c>
      <c r="AM445" s="3" t="s">
        <v>1055</v>
      </c>
      <c r="AN445" s="3">
        <v>-8</v>
      </c>
      <c r="AO445" s="3" t="s">
        <v>49</v>
      </c>
      <c r="AP445" s="3" t="s">
        <v>168</v>
      </c>
      <c r="AQ445" s="3" t="s">
        <v>1054</v>
      </c>
      <c r="AR445" s="3" t="s">
        <v>1055</v>
      </c>
      <c r="AS445" s="3">
        <v>0</v>
      </c>
      <c r="AT445" s="3">
        <v>31.8744352451391</v>
      </c>
      <c r="AU445" s="4">
        <f t="shared" si="36"/>
        <v>1</v>
      </c>
      <c r="AV445" s="4">
        <f t="shared" si="37"/>
        <v>0</v>
      </c>
      <c r="AW445" s="4">
        <f t="shared" si="38"/>
        <v>1</v>
      </c>
      <c r="AX445" s="4">
        <f t="shared" si="39"/>
        <v>0</v>
      </c>
      <c r="AY445" s="4">
        <f t="shared" si="40"/>
        <v>0</v>
      </c>
      <c r="AZ445" s="3" t="str">
        <f t="shared" si="41"/>
        <v>NO</v>
      </c>
    </row>
    <row r="446" spans="1:52" x14ac:dyDescent="0.25">
      <c r="A446" s="3" t="s">
        <v>5558</v>
      </c>
      <c r="B446" s="3">
        <v>164989380</v>
      </c>
      <c r="C446" s="3">
        <v>164989634</v>
      </c>
      <c r="D446" s="3">
        <v>4</v>
      </c>
      <c r="E446" s="3">
        <v>0</v>
      </c>
      <c r="F446" s="3">
        <v>4</v>
      </c>
      <c r="G446" s="3">
        <v>254</v>
      </c>
      <c r="H446" s="3">
        <v>5.2799746173975501</v>
      </c>
      <c r="I446" s="3">
        <v>0.80355363280134995</v>
      </c>
      <c r="J446" s="3">
        <v>9.1802503111210694</v>
      </c>
      <c r="K446" s="3">
        <v>14.7660699670135</v>
      </c>
      <c r="L446" s="3">
        <v>0.14930277842019399</v>
      </c>
      <c r="M446" s="3">
        <v>0</v>
      </c>
      <c r="N446" s="3">
        <v>160.84604958021299</v>
      </c>
      <c r="O446" s="3">
        <v>1.6263475761584301</v>
      </c>
      <c r="P446" s="3">
        <v>0</v>
      </c>
      <c r="Q446" s="3">
        <v>164963295</v>
      </c>
      <c r="R446" s="3">
        <v>-26086</v>
      </c>
      <c r="S446" s="3">
        <v>164955530</v>
      </c>
      <c r="T446" s="3">
        <v>-33851</v>
      </c>
      <c r="U446" s="3">
        <v>-446</v>
      </c>
      <c r="V446" s="3">
        <v>0</v>
      </c>
      <c r="W446" s="3" t="s">
        <v>6290</v>
      </c>
      <c r="X446" s="3">
        <v>164968800</v>
      </c>
      <c r="Y446" s="3">
        <v>-4887</v>
      </c>
      <c r="Z446" s="3" t="s">
        <v>6290</v>
      </c>
      <c r="AA446" s="3">
        <v>164968800</v>
      </c>
      <c r="AB446" s="3">
        <v>-4887</v>
      </c>
      <c r="AC446" s="3" t="s">
        <v>6267</v>
      </c>
      <c r="AD446" s="3">
        <v>8176813</v>
      </c>
      <c r="AE446" s="3" t="s">
        <v>49</v>
      </c>
      <c r="AF446" s="3" t="s">
        <v>50</v>
      </c>
      <c r="AG446" s="3" t="s">
        <v>6291</v>
      </c>
      <c r="AH446" s="3" t="s">
        <v>6292</v>
      </c>
      <c r="AI446" s="3">
        <v>0</v>
      </c>
      <c r="AJ446" s="3" t="s">
        <v>53</v>
      </c>
      <c r="AK446" s="3" t="s">
        <v>50</v>
      </c>
      <c r="AL446" s="3" t="s">
        <v>6291</v>
      </c>
      <c r="AM446" s="3" t="s">
        <v>6292</v>
      </c>
      <c r="AN446" s="3">
        <v>2351</v>
      </c>
      <c r="AO446" s="3" t="s">
        <v>49</v>
      </c>
      <c r="AP446" s="3" t="s">
        <v>50</v>
      </c>
      <c r="AQ446" s="3" t="s">
        <v>6291</v>
      </c>
      <c r="AR446" s="3" t="s">
        <v>6292</v>
      </c>
      <c r="AS446" s="3">
        <v>0</v>
      </c>
      <c r="AT446" s="3">
        <v>31.7745749366225</v>
      </c>
      <c r="AU446" s="4">
        <f t="shared" si="36"/>
        <v>1</v>
      </c>
      <c r="AV446" s="4">
        <f t="shared" si="37"/>
        <v>0</v>
      </c>
      <c r="AW446" s="4">
        <f t="shared" si="38"/>
        <v>0</v>
      </c>
      <c r="AX446" s="4">
        <f t="shared" si="39"/>
        <v>0</v>
      </c>
      <c r="AY446" s="4">
        <f t="shared" si="40"/>
        <v>0</v>
      </c>
      <c r="AZ446" s="3" t="str">
        <f t="shared" si="41"/>
        <v>NO</v>
      </c>
    </row>
    <row r="447" spans="1:52" x14ac:dyDescent="0.25">
      <c r="A447" s="3" t="s">
        <v>1630</v>
      </c>
      <c r="B447" s="3">
        <v>126127016</v>
      </c>
      <c r="C447" s="3">
        <v>126128860</v>
      </c>
      <c r="D447" s="3">
        <v>4</v>
      </c>
      <c r="E447" s="3">
        <v>2</v>
      </c>
      <c r="F447" s="3">
        <v>4</v>
      </c>
      <c r="G447" s="3">
        <v>1844</v>
      </c>
      <c r="H447" s="3">
        <v>7.4271714516267204</v>
      </c>
      <c r="I447" s="3">
        <v>3.56074265340906</v>
      </c>
      <c r="J447" s="3">
        <v>14.770470273095899</v>
      </c>
      <c r="K447" s="3">
        <v>15.096908731637001</v>
      </c>
      <c r="L447" s="3">
        <v>12.094926417140099</v>
      </c>
      <c r="M447" s="3">
        <v>15.305403274875699</v>
      </c>
      <c r="N447" s="3">
        <v>102.210074916407</v>
      </c>
      <c r="O447" s="3">
        <v>81.885858699913499</v>
      </c>
      <c r="P447" s="3">
        <v>103.621638254498</v>
      </c>
      <c r="Q447" s="3">
        <v>126124702</v>
      </c>
      <c r="R447" s="3">
        <v>-2315</v>
      </c>
      <c r="S447" s="3">
        <v>126063303</v>
      </c>
      <c r="T447" s="3">
        <v>-63714</v>
      </c>
      <c r="U447" s="3">
        <v>0</v>
      </c>
      <c r="V447" s="3">
        <v>0</v>
      </c>
      <c r="W447" s="3" t="s">
        <v>2205</v>
      </c>
      <c r="X447" s="3">
        <v>126127016</v>
      </c>
      <c r="Y447" s="3">
        <v>0</v>
      </c>
      <c r="Z447" s="3" t="s">
        <v>2205</v>
      </c>
      <c r="AA447" s="3">
        <v>126127016</v>
      </c>
      <c r="AB447" s="3">
        <v>0</v>
      </c>
      <c r="AC447" s="3" t="s">
        <v>2206</v>
      </c>
      <c r="AD447" s="3">
        <v>2397283</v>
      </c>
      <c r="AE447" s="3" t="s">
        <v>49</v>
      </c>
      <c r="AF447" s="3" t="s">
        <v>50</v>
      </c>
      <c r="AG447" s="3" t="s">
        <v>2207</v>
      </c>
      <c r="AH447" s="3" t="s">
        <v>2208</v>
      </c>
      <c r="AI447" s="3">
        <v>0</v>
      </c>
      <c r="AJ447" s="3" t="s">
        <v>53</v>
      </c>
      <c r="AK447" s="3" t="s">
        <v>50</v>
      </c>
      <c r="AL447" s="3" t="s">
        <v>2207</v>
      </c>
      <c r="AM447" s="3" t="s">
        <v>2208</v>
      </c>
      <c r="AN447" s="3">
        <v>0</v>
      </c>
      <c r="AO447" s="3" t="s">
        <v>49</v>
      </c>
      <c r="AP447" s="3" t="s">
        <v>50</v>
      </c>
      <c r="AQ447" s="3" t="s">
        <v>2207</v>
      </c>
      <c r="AR447" s="3" t="s">
        <v>2208</v>
      </c>
      <c r="AS447" s="3">
        <v>0</v>
      </c>
      <c r="AT447" s="3">
        <v>31.701626216080601</v>
      </c>
      <c r="AU447" s="4">
        <f t="shared" si="36"/>
        <v>1</v>
      </c>
      <c r="AV447" s="4">
        <f t="shared" si="37"/>
        <v>0</v>
      </c>
      <c r="AW447" s="4">
        <f t="shared" si="38"/>
        <v>1</v>
      </c>
      <c r="AX447" s="4">
        <f t="shared" si="39"/>
        <v>0</v>
      </c>
      <c r="AY447" s="4">
        <f t="shared" si="40"/>
        <v>0</v>
      </c>
      <c r="AZ447" s="3" t="str">
        <f t="shared" si="41"/>
        <v>NO</v>
      </c>
    </row>
    <row r="448" spans="1:52" x14ac:dyDescent="0.25">
      <c r="A448" s="3" t="s">
        <v>9365</v>
      </c>
      <c r="B448" s="3">
        <v>93293282</v>
      </c>
      <c r="C448" s="3">
        <v>93293707</v>
      </c>
      <c r="D448" s="3">
        <v>4</v>
      </c>
      <c r="E448" s="3">
        <v>1</v>
      </c>
      <c r="F448" s="3">
        <v>3</v>
      </c>
      <c r="G448" s="3">
        <v>425</v>
      </c>
      <c r="H448" s="3">
        <v>4.7045596117137496</v>
      </c>
      <c r="I448" s="3">
        <v>1.18076416845871</v>
      </c>
      <c r="J448" s="3">
        <v>11.837921164063699</v>
      </c>
      <c r="K448" s="3">
        <v>13.2045813376363</v>
      </c>
      <c r="L448" s="3">
        <v>1.1222141887930399</v>
      </c>
      <c r="M448" s="3">
        <v>5.30253936621796E-2</v>
      </c>
      <c r="N448" s="3">
        <v>111.544764951817</v>
      </c>
      <c r="O448" s="3">
        <v>9.4798248209300606</v>
      </c>
      <c r="P448" s="3">
        <v>0.44792825469347097</v>
      </c>
      <c r="Q448" s="3">
        <v>93296783</v>
      </c>
      <c r="R448" s="3">
        <v>2794</v>
      </c>
      <c r="S448" s="3">
        <v>93579798</v>
      </c>
      <c r="T448" s="3">
        <v>286075</v>
      </c>
      <c r="U448" s="3">
        <v>-351</v>
      </c>
      <c r="V448" s="3">
        <v>0</v>
      </c>
      <c r="W448" s="3" t="s">
        <v>9790</v>
      </c>
      <c r="X448" s="3">
        <v>93395507</v>
      </c>
      <c r="Y448" s="3">
        <v>101801</v>
      </c>
      <c r="Z448" s="3" t="s">
        <v>9790</v>
      </c>
      <c r="AA448" s="3">
        <v>93395507</v>
      </c>
      <c r="AB448" s="3">
        <v>101801</v>
      </c>
      <c r="AC448" s="3" t="s">
        <v>9774</v>
      </c>
      <c r="AD448" s="3">
        <v>-1978736</v>
      </c>
      <c r="AE448" s="3" t="s">
        <v>49</v>
      </c>
      <c r="AF448" s="3" t="s">
        <v>168</v>
      </c>
      <c r="AG448" s="3" t="s">
        <v>9791</v>
      </c>
      <c r="AH448" s="3" t="s">
        <v>9792</v>
      </c>
      <c r="AI448" s="3">
        <v>-24857</v>
      </c>
      <c r="AJ448" s="3" t="s">
        <v>53</v>
      </c>
      <c r="AK448" s="3" t="s">
        <v>168</v>
      </c>
      <c r="AL448" s="3" t="s">
        <v>9791</v>
      </c>
      <c r="AM448" s="3" t="s">
        <v>9792</v>
      </c>
      <c r="AN448" s="3">
        <v>-24857</v>
      </c>
      <c r="AO448" s="3" t="s">
        <v>49</v>
      </c>
      <c r="AP448" s="3" t="s">
        <v>50</v>
      </c>
      <c r="AQ448" s="3" t="s">
        <v>9793</v>
      </c>
      <c r="AR448" s="3" t="s">
        <v>9794</v>
      </c>
      <c r="AS448" s="3">
        <v>67768</v>
      </c>
      <c r="AT448" s="3">
        <v>31.308711564270201</v>
      </c>
      <c r="AU448" s="4">
        <f t="shared" si="36"/>
        <v>0</v>
      </c>
      <c r="AV448" s="4">
        <f t="shared" si="37"/>
        <v>0</v>
      </c>
      <c r="AW448" s="4">
        <f t="shared" si="38"/>
        <v>0</v>
      </c>
      <c r="AX448" s="4">
        <f t="shared" si="39"/>
        <v>0</v>
      </c>
      <c r="AY448" s="4">
        <f t="shared" si="40"/>
        <v>0</v>
      </c>
      <c r="AZ448" s="3" t="str">
        <f t="shared" si="41"/>
        <v>YES</v>
      </c>
    </row>
    <row r="449" spans="1:52" x14ac:dyDescent="0.25">
      <c r="A449" s="3" t="s">
        <v>6671</v>
      </c>
      <c r="B449" s="3">
        <v>57764143</v>
      </c>
      <c r="C449" s="3">
        <v>57765198</v>
      </c>
      <c r="D449" s="3">
        <v>4</v>
      </c>
      <c r="E449" s="3">
        <v>2</v>
      </c>
      <c r="F449" s="3">
        <v>3</v>
      </c>
      <c r="G449" s="3">
        <v>1055</v>
      </c>
      <c r="H449" s="3">
        <v>4.6939148872612098</v>
      </c>
      <c r="I449" s="3">
        <v>3.2325629293365599</v>
      </c>
      <c r="J449" s="3">
        <v>6.6259812354573198</v>
      </c>
      <c r="K449" s="3">
        <v>13.137642971405199</v>
      </c>
      <c r="L449" s="3">
        <v>5.3632193079276602</v>
      </c>
      <c r="M449" s="3">
        <v>6.4293289815392702</v>
      </c>
      <c r="N449" s="3">
        <v>198.27467818807401</v>
      </c>
      <c r="O449" s="3">
        <v>80.942265263712201</v>
      </c>
      <c r="P449" s="3">
        <v>97.032103669933306</v>
      </c>
      <c r="Q449" s="3">
        <v>57833570</v>
      </c>
      <c r="R449" s="3">
        <v>67766</v>
      </c>
      <c r="S449" s="3">
        <v>57709826</v>
      </c>
      <c r="T449" s="3">
        <v>-54318</v>
      </c>
      <c r="U449" s="3">
        <v>0</v>
      </c>
      <c r="V449" s="3">
        <v>0</v>
      </c>
      <c r="W449" s="3" t="s">
        <v>7059</v>
      </c>
      <c r="X449" s="3">
        <v>57768822</v>
      </c>
      <c r="Y449" s="3">
        <v>3625</v>
      </c>
      <c r="Z449" s="3" t="s">
        <v>7059</v>
      </c>
      <c r="AA449" s="3">
        <v>57768822</v>
      </c>
      <c r="AB449" s="3">
        <v>3625</v>
      </c>
      <c r="AC449" s="3" t="s">
        <v>7032</v>
      </c>
      <c r="AD449" s="3">
        <v>-51364</v>
      </c>
      <c r="AE449" s="3" t="s">
        <v>49</v>
      </c>
      <c r="AF449" s="3" t="s">
        <v>50</v>
      </c>
      <c r="AG449" s="3" t="s">
        <v>7060</v>
      </c>
      <c r="AH449" s="3" t="s">
        <v>7032</v>
      </c>
      <c r="AI449" s="3">
        <v>-51363</v>
      </c>
      <c r="AJ449" s="3" t="s">
        <v>53</v>
      </c>
      <c r="AK449" s="3" t="s">
        <v>50</v>
      </c>
      <c r="AL449" s="3" t="s">
        <v>7060</v>
      </c>
      <c r="AM449" s="3" t="s">
        <v>7032</v>
      </c>
      <c r="AN449" s="3">
        <v>-51363</v>
      </c>
      <c r="AO449" s="3" t="s">
        <v>49</v>
      </c>
      <c r="AP449" s="3" t="s">
        <v>55</v>
      </c>
      <c r="AQ449" s="3" t="s">
        <v>7061</v>
      </c>
      <c r="AR449" s="3" t="s">
        <v>7062</v>
      </c>
      <c r="AS449" s="3">
        <v>-53988</v>
      </c>
      <c r="AT449" s="3">
        <v>30.827530918899701</v>
      </c>
      <c r="AU449" s="4">
        <f t="shared" si="36"/>
        <v>0</v>
      </c>
      <c r="AV449" s="4">
        <f t="shared" si="37"/>
        <v>0</v>
      </c>
      <c r="AW449" s="4">
        <f t="shared" si="38"/>
        <v>0</v>
      </c>
      <c r="AX449" s="4">
        <f t="shared" si="39"/>
        <v>0</v>
      </c>
      <c r="AY449" s="4">
        <f t="shared" si="40"/>
        <v>0</v>
      </c>
      <c r="AZ449" s="3" t="str">
        <f t="shared" si="41"/>
        <v>YES</v>
      </c>
    </row>
    <row r="450" spans="1:52" x14ac:dyDescent="0.25">
      <c r="A450" s="3" t="s">
        <v>7485</v>
      </c>
      <c r="B450" s="3">
        <v>169722398</v>
      </c>
      <c r="C450" s="3">
        <v>169723368</v>
      </c>
      <c r="D450" s="3">
        <v>4</v>
      </c>
      <c r="E450" s="3">
        <v>3</v>
      </c>
      <c r="F450" s="3">
        <v>3</v>
      </c>
      <c r="G450" s="3">
        <v>970</v>
      </c>
      <c r="H450" s="3">
        <v>4.7205531639181499</v>
      </c>
      <c r="I450" s="3">
        <v>1.90149563491542</v>
      </c>
      <c r="J450" s="3">
        <v>6.2244172937393198</v>
      </c>
      <c r="K450" s="3">
        <v>14.9443021161447</v>
      </c>
      <c r="L450" s="3">
        <v>3.8761957243359499</v>
      </c>
      <c r="M450" s="3">
        <v>4.7203526305206802</v>
      </c>
      <c r="N450" s="3">
        <v>240.091584656061</v>
      </c>
      <c r="O450" s="3">
        <v>62.2740337193447</v>
      </c>
      <c r="P450" s="3">
        <v>75.836056738492402</v>
      </c>
      <c r="Q450" s="3">
        <v>169700396</v>
      </c>
      <c r="R450" s="3">
        <v>-22003</v>
      </c>
      <c r="S450" s="3">
        <v>169769633</v>
      </c>
      <c r="T450" s="3">
        <v>46247</v>
      </c>
      <c r="U450" s="3">
        <v>0</v>
      </c>
      <c r="V450" s="3">
        <v>1264</v>
      </c>
      <c r="W450" s="3" t="s">
        <v>8319</v>
      </c>
      <c r="X450" s="3">
        <v>169709294</v>
      </c>
      <c r="Y450" s="3">
        <v>-12634</v>
      </c>
      <c r="Z450" s="3" t="s">
        <v>8319</v>
      </c>
      <c r="AA450" s="3">
        <v>169709294</v>
      </c>
      <c r="AB450" s="3">
        <v>-12634</v>
      </c>
      <c r="AC450" s="3" t="s">
        <v>8237</v>
      </c>
      <c r="AD450" s="3">
        <v>41153</v>
      </c>
      <c r="AE450" s="3" t="s">
        <v>49</v>
      </c>
      <c r="AF450" s="3" t="s">
        <v>482</v>
      </c>
      <c r="AG450" s="3" t="s">
        <v>8320</v>
      </c>
      <c r="AH450" s="3" t="s">
        <v>8321</v>
      </c>
      <c r="AI450" s="3">
        <v>-2105</v>
      </c>
      <c r="AJ450" s="3" t="s">
        <v>53</v>
      </c>
      <c r="AK450" s="3" t="s">
        <v>482</v>
      </c>
      <c r="AL450" s="3" t="s">
        <v>8320</v>
      </c>
      <c r="AM450" s="3" t="s">
        <v>8321</v>
      </c>
      <c r="AN450" s="3">
        <v>-2105</v>
      </c>
      <c r="AO450" s="3" t="s">
        <v>49</v>
      </c>
      <c r="AP450" s="3" t="s">
        <v>55</v>
      </c>
      <c r="AQ450" s="3" t="s">
        <v>8322</v>
      </c>
      <c r="AR450" s="3" t="s">
        <v>8323</v>
      </c>
      <c r="AS450" s="3">
        <v>44984</v>
      </c>
      <c r="AT450" s="3">
        <v>30.587194058689501</v>
      </c>
      <c r="AU450" s="4">
        <f t="shared" si="36"/>
        <v>0</v>
      </c>
      <c r="AV450" s="4">
        <f t="shared" si="37"/>
        <v>0</v>
      </c>
      <c r="AW450" s="4">
        <f t="shared" si="38"/>
        <v>0</v>
      </c>
      <c r="AX450" s="4">
        <f t="shared" si="39"/>
        <v>0</v>
      </c>
      <c r="AY450" s="4">
        <f t="shared" si="40"/>
        <v>0</v>
      </c>
      <c r="AZ450" s="3" t="str">
        <f t="shared" si="41"/>
        <v>YES</v>
      </c>
    </row>
    <row r="451" spans="1:52" x14ac:dyDescent="0.25">
      <c r="A451" s="3" t="s">
        <v>7485</v>
      </c>
      <c r="B451" s="3">
        <v>123970902</v>
      </c>
      <c r="C451" s="3">
        <v>123971997</v>
      </c>
      <c r="D451" s="3">
        <v>4</v>
      </c>
      <c r="E451" s="3">
        <v>1</v>
      </c>
      <c r="F451" s="3">
        <v>3</v>
      </c>
      <c r="G451" s="3">
        <v>1095</v>
      </c>
      <c r="H451" s="3">
        <v>9.1321446634567796</v>
      </c>
      <c r="I451" s="3">
        <v>1.9475192550959699</v>
      </c>
      <c r="J451" s="3">
        <v>9.6982444372202892</v>
      </c>
      <c r="K451" s="3">
        <v>19.459442115581499</v>
      </c>
      <c r="L451" s="3">
        <v>0.97659916334017305</v>
      </c>
      <c r="M451" s="3">
        <v>5.7942397618609698E-2</v>
      </c>
      <c r="N451" s="3">
        <v>200.64911996752099</v>
      </c>
      <c r="O451" s="3">
        <v>10.0698551130774</v>
      </c>
      <c r="P451" s="3">
        <v>0.59745243578555496</v>
      </c>
      <c r="Q451" s="3">
        <v>123992457</v>
      </c>
      <c r="R451" s="3">
        <v>20410</v>
      </c>
      <c r="S451" s="3">
        <v>123961740</v>
      </c>
      <c r="T451" s="3">
        <v>-9163</v>
      </c>
      <c r="U451" s="3">
        <v>0</v>
      </c>
      <c r="V451" s="3">
        <v>0</v>
      </c>
      <c r="W451" s="3" t="s">
        <v>8070</v>
      </c>
      <c r="X451" s="3">
        <v>123913724</v>
      </c>
      <c r="Y451" s="3">
        <v>-9554</v>
      </c>
      <c r="Z451" s="3" t="s">
        <v>8071</v>
      </c>
      <c r="AA451" s="3">
        <v>123956076</v>
      </c>
      <c r="AB451" s="3">
        <v>-9685</v>
      </c>
      <c r="AC451" s="3" t="s">
        <v>8022</v>
      </c>
      <c r="AD451" s="3">
        <v>-7247322</v>
      </c>
      <c r="AE451" s="3" t="s">
        <v>49</v>
      </c>
      <c r="AF451" s="3" t="s">
        <v>55</v>
      </c>
      <c r="AG451" s="3" t="s">
        <v>8072</v>
      </c>
      <c r="AH451" s="3" t="s">
        <v>8073</v>
      </c>
      <c r="AI451" s="3">
        <v>0</v>
      </c>
      <c r="AJ451" s="3" t="s">
        <v>53</v>
      </c>
      <c r="AK451" s="3" t="s">
        <v>55</v>
      </c>
      <c r="AL451" s="3" t="s">
        <v>8072</v>
      </c>
      <c r="AM451" s="3" t="s">
        <v>8073</v>
      </c>
      <c r="AN451" s="3">
        <v>-685</v>
      </c>
      <c r="AO451" s="3" t="s">
        <v>49</v>
      </c>
      <c r="AP451" s="3" t="s">
        <v>55</v>
      </c>
      <c r="AQ451" s="3" t="s">
        <v>8072</v>
      </c>
      <c r="AR451" s="3" t="s">
        <v>8073</v>
      </c>
      <c r="AS451" s="3">
        <v>0</v>
      </c>
      <c r="AT451" s="3">
        <v>30.206608232231599</v>
      </c>
      <c r="AU451" s="4">
        <f t="shared" si="36"/>
        <v>1</v>
      </c>
      <c r="AV451" s="4">
        <f t="shared" si="37"/>
        <v>0</v>
      </c>
      <c r="AW451" s="4">
        <f t="shared" si="38"/>
        <v>0</v>
      </c>
      <c r="AX451" s="4">
        <f t="shared" si="39"/>
        <v>0</v>
      </c>
      <c r="AY451" s="4">
        <f t="shared" si="40"/>
        <v>0</v>
      </c>
      <c r="AZ451" s="3" t="str">
        <f t="shared" si="41"/>
        <v>NO</v>
      </c>
    </row>
    <row r="452" spans="1:52" x14ac:dyDescent="0.25">
      <c r="A452" s="3" t="s">
        <v>9365</v>
      </c>
      <c r="B452" s="3">
        <v>68113189</v>
      </c>
      <c r="C452" s="3">
        <v>68116776</v>
      </c>
      <c r="D452" s="3">
        <v>4</v>
      </c>
      <c r="E452" s="3">
        <v>3</v>
      </c>
      <c r="F452" s="3">
        <v>3</v>
      </c>
      <c r="G452" s="3">
        <v>3587</v>
      </c>
      <c r="H452" s="3">
        <v>11.4497276636615</v>
      </c>
      <c r="I452" s="3">
        <v>6.5080405375476102</v>
      </c>
      <c r="J452" s="3">
        <v>14.7878634045493</v>
      </c>
      <c r="K452" s="3">
        <v>53.7912156643091</v>
      </c>
      <c r="L452" s="3">
        <v>13.9599673393421</v>
      </c>
      <c r="M452" s="3">
        <v>17.493518947638002</v>
      </c>
      <c r="N452" s="3">
        <v>363.75245153915102</v>
      </c>
      <c r="O452" s="3">
        <v>94.401516685956906</v>
      </c>
      <c r="P452" s="3">
        <v>118.296460205714</v>
      </c>
      <c r="Q452" s="3">
        <v>68187550</v>
      </c>
      <c r="R452" s="3">
        <v>69975</v>
      </c>
      <c r="S452" s="3">
        <v>68215835</v>
      </c>
      <c r="T452" s="3">
        <v>99041</v>
      </c>
      <c r="U452" s="3">
        <v>0</v>
      </c>
      <c r="V452" s="3">
        <v>0</v>
      </c>
      <c r="W452" s="3" t="s">
        <v>9651</v>
      </c>
      <c r="X452" s="3">
        <v>68087160</v>
      </c>
      <c r="Y452" s="3">
        <v>-25696</v>
      </c>
      <c r="Z452" s="3" t="s">
        <v>9651</v>
      </c>
      <c r="AA452" s="3">
        <v>68087160</v>
      </c>
      <c r="AB452" s="3">
        <v>-25696</v>
      </c>
      <c r="AC452" s="3" t="s">
        <v>9610</v>
      </c>
      <c r="AD452" s="3">
        <v>-7564377</v>
      </c>
      <c r="AE452" s="3" t="s">
        <v>49</v>
      </c>
      <c r="AF452" s="3" t="s">
        <v>168</v>
      </c>
      <c r="AG452" s="3" t="s">
        <v>9652</v>
      </c>
      <c r="AH452" s="3" t="s">
        <v>9653</v>
      </c>
      <c r="AI452" s="3">
        <v>-25695</v>
      </c>
      <c r="AJ452" s="3" t="s">
        <v>53</v>
      </c>
      <c r="AK452" s="3" t="s">
        <v>168</v>
      </c>
      <c r="AL452" s="3" t="s">
        <v>9652</v>
      </c>
      <c r="AM452" s="3" t="s">
        <v>9653</v>
      </c>
      <c r="AN452" s="3">
        <v>-25695</v>
      </c>
      <c r="AO452" s="3" t="s">
        <v>49</v>
      </c>
      <c r="AP452" s="3" t="s">
        <v>50</v>
      </c>
      <c r="AQ452" s="3" t="s">
        <v>9654</v>
      </c>
      <c r="AR452" s="3" t="s">
        <v>9655</v>
      </c>
      <c r="AS452" s="3">
        <v>73217</v>
      </c>
      <c r="AT452" s="3">
        <v>30.166161474706499</v>
      </c>
      <c r="AU452" s="4">
        <f t="shared" si="36"/>
        <v>0</v>
      </c>
      <c r="AV452" s="4">
        <f t="shared" si="37"/>
        <v>0</v>
      </c>
      <c r="AW452" s="4">
        <f t="shared" si="38"/>
        <v>0</v>
      </c>
      <c r="AX452" s="4">
        <f t="shared" si="39"/>
        <v>0</v>
      </c>
      <c r="AY452" s="4">
        <f t="shared" si="40"/>
        <v>0</v>
      </c>
      <c r="AZ452" s="3" t="str">
        <f t="shared" si="41"/>
        <v>YES</v>
      </c>
    </row>
    <row r="453" spans="1:52" x14ac:dyDescent="0.25">
      <c r="A453" s="3" t="s">
        <v>11561</v>
      </c>
      <c r="B453" s="3">
        <v>17347769</v>
      </c>
      <c r="C453" s="3">
        <v>17350768</v>
      </c>
      <c r="D453" s="3">
        <v>4</v>
      </c>
      <c r="E453" s="3">
        <v>1</v>
      </c>
      <c r="F453" s="3">
        <v>4</v>
      </c>
      <c r="G453" s="3">
        <v>2999</v>
      </c>
      <c r="H453" s="3">
        <v>18.456141378631401</v>
      </c>
      <c r="I453" s="3">
        <v>5.9161548576160898</v>
      </c>
      <c r="J453" s="3">
        <v>22.873414067814998</v>
      </c>
      <c r="K453" s="3">
        <v>12.2895396772439</v>
      </c>
      <c r="L453" s="3">
        <v>0.30838583632060501</v>
      </c>
      <c r="M453" s="3">
        <v>6.2807965447019304E-2</v>
      </c>
      <c r="N453" s="3">
        <v>53.728488632295601</v>
      </c>
      <c r="O453" s="3">
        <v>1.3482282767509199</v>
      </c>
      <c r="P453" s="3">
        <v>0.27458937813483603</v>
      </c>
      <c r="Q453" s="3">
        <v>17345245</v>
      </c>
      <c r="R453" s="3">
        <v>-2525</v>
      </c>
      <c r="S453" s="3">
        <v>17413076</v>
      </c>
      <c r="T453" s="3">
        <v>62290</v>
      </c>
      <c r="U453" s="3">
        <v>0</v>
      </c>
      <c r="V453" s="3">
        <v>0</v>
      </c>
      <c r="W453" s="3" t="s">
        <v>11640</v>
      </c>
      <c r="X453" s="3">
        <v>17331199</v>
      </c>
      <c r="Y453" s="3">
        <v>0</v>
      </c>
      <c r="Z453" s="3" t="s">
        <v>11641</v>
      </c>
      <c r="AA453" s="3">
        <v>17302201</v>
      </c>
      <c r="AB453" s="3">
        <v>-36097</v>
      </c>
      <c r="AC453" s="3" t="s">
        <v>11602</v>
      </c>
      <c r="AD453" s="3">
        <v>-7441092</v>
      </c>
      <c r="AE453" s="3" t="s">
        <v>49</v>
      </c>
      <c r="AF453" s="3" t="s">
        <v>55</v>
      </c>
      <c r="AG453" s="3" t="s">
        <v>11642</v>
      </c>
      <c r="AH453" s="3" t="s">
        <v>11643</v>
      </c>
      <c r="AI453" s="3">
        <v>0</v>
      </c>
      <c r="AJ453" s="3" t="s">
        <v>53</v>
      </c>
      <c r="AK453" s="3" t="s">
        <v>55</v>
      </c>
      <c r="AL453" s="3" t="s">
        <v>11642</v>
      </c>
      <c r="AM453" s="3" t="s">
        <v>11643</v>
      </c>
      <c r="AN453" s="3">
        <v>0</v>
      </c>
      <c r="AO453" s="3" t="s">
        <v>49</v>
      </c>
      <c r="AP453" s="3" t="s">
        <v>55</v>
      </c>
      <c r="AQ453" s="3" t="s">
        <v>11642</v>
      </c>
      <c r="AR453" s="3" t="s">
        <v>11643</v>
      </c>
      <c r="AS453" s="3">
        <v>0</v>
      </c>
      <c r="AT453" s="3">
        <v>29.8525995406291</v>
      </c>
      <c r="AU453" s="4">
        <f t="shared" si="36"/>
        <v>1</v>
      </c>
      <c r="AV453" s="4">
        <f t="shared" si="37"/>
        <v>0</v>
      </c>
      <c r="AW453" s="4">
        <f t="shared" si="38"/>
        <v>1</v>
      </c>
      <c r="AX453" s="4">
        <f t="shared" si="39"/>
        <v>0</v>
      </c>
      <c r="AY453" s="4">
        <f t="shared" si="40"/>
        <v>0</v>
      </c>
      <c r="AZ453" s="3" t="str">
        <f t="shared" si="41"/>
        <v>NO</v>
      </c>
    </row>
    <row r="454" spans="1:52" x14ac:dyDescent="0.25">
      <c r="A454" s="3" t="s">
        <v>10169</v>
      </c>
      <c r="B454" s="3">
        <v>111920590</v>
      </c>
      <c r="C454" s="3">
        <v>111922104</v>
      </c>
      <c r="D454" s="3">
        <v>4</v>
      </c>
      <c r="E454" s="3">
        <v>2</v>
      </c>
      <c r="F454" s="3">
        <v>3</v>
      </c>
      <c r="G454" s="3">
        <v>1514</v>
      </c>
      <c r="H454" s="3">
        <v>1.9074347006330099</v>
      </c>
      <c r="I454" s="3">
        <v>3.0240039177728</v>
      </c>
      <c r="J454" s="3">
        <v>4.6835563746888997</v>
      </c>
      <c r="K454" s="3">
        <v>24.7634056035374</v>
      </c>
      <c r="L454" s="3">
        <v>15.936241353917801</v>
      </c>
      <c r="M454" s="3">
        <v>13.360158345356799</v>
      </c>
      <c r="N454" s="3">
        <v>528.73081100005504</v>
      </c>
      <c r="O454" s="3">
        <v>340.25941141738298</v>
      </c>
      <c r="P454" s="3">
        <v>285.25669974975301</v>
      </c>
      <c r="Q454" s="3">
        <v>111921386</v>
      </c>
      <c r="R454" s="3">
        <v>0</v>
      </c>
      <c r="S454" s="3">
        <v>111876840</v>
      </c>
      <c r="T454" s="3">
        <v>-43751</v>
      </c>
      <c r="U454" s="3">
        <v>0</v>
      </c>
      <c r="V454" s="3">
        <v>0</v>
      </c>
      <c r="W454" s="3" t="s">
        <v>10572</v>
      </c>
      <c r="X454" s="3">
        <v>111900358</v>
      </c>
      <c r="Y454" s="3">
        <v>-11194</v>
      </c>
      <c r="Z454" s="3" t="s">
        <v>10572</v>
      </c>
      <c r="AA454" s="3">
        <v>111900358</v>
      </c>
      <c r="AB454" s="3">
        <v>-11194</v>
      </c>
      <c r="AC454" s="3" t="s">
        <v>10517</v>
      </c>
      <c r="AD454" s="3">
        <v>-3150649</v>
      </c>
      <c r="AE454" s="3" t="s">
        <v>49</v>
      </c>
      <c r="AF454" s="3" t="s">
        <v>50</v>
      </c>
      <c r="AG454" s="3" t="s">
        <v>10573</v>
      </c>
      <c r="AH454" s="3" t="s">
        <v>10574</v>
      </c>
      <c r="AI454" s="3">
        <v>-11170</v>
      </c>
      <c r="AJ454" s="3" t="s">
        <v>53</v>
      </c>
      <c r="AK454" s="3" t="s">
        <v>50</v>
      </c>
      <c r="AL454" s="3" t="s">
        <v>10573</v>
      </c>
      <c r="AM454" s="3" t="s">
        <v>10574</v>
      </c>
      <c r="AN454" s="3">
        <v>-11170</v>
      </c>
      <c r="AO454" s="3" t="s">
        <v>49</v>
      </c>
      <c r="AP454" s="3" t="s">
        <v>50</v>
      </c>
      <c r="AQ454" s="3" t="s">
        <v>10573</v>
      </c>
      <c r="AR454" s="3" t="s">
        <v>10574</v>
      </c>
      <c r="AS454" s="3">
        <v>-11258</v>
      </c>
      <c r="AT454" s="3">
        <v>29.797727364196401</v>
      </c>
      <c r="AU454" s="4">
        <f t="shared" si="36"/>
        <v>0</v>
      </c>
      <c r="AV454" s="4">
        <f t="shared" si="37"/>
        <v>0</v>
      </c>
      <c r="AW454" s="4">
        <f t="shared" si="38"/>
        <v>0</v>
      </c>
      <c r="AX454" s="4">
        <f t="shared" si="39"/>
        <v>1</v>
      </c>
      <c r="AY454" s="4">
        <f t="shared" si="40"/>
        <v>0</v>
      </c>
      <c r="AZ454" s="3" t="str">
        <f t="shared" si="41"/>
        <v>NO</v>
      </c>
    </row>
    <row r="455" spans="1:52" x14ac:dyDescent="0.25">
      <c r="A455" s="3" t="s">
        <v>6671</v>
      </c>
      <c r="B455" s="3">
        <v>47589644</v>
      </c>
      <c r="C455" s="3">
        <v>47590546</v>
      </c>
      <c r="D455" s="3">
        <v>4</v>
      </c>
      <c r="E455" s="3">
        <v>2</v>
      </c>
      <c r="F455" s="3">
        <v>4</v>
      </c>
      <c r="G455" s="3">
        <v>902</v>
      </c>
      <c r="H455" s="3">
        <v>5.50907438285744</v>
      </c>
      <c r="I455" s="3">
        <v>2.4535755772785302</v>
      </c>
      <c r="J455" s="3">
        <v>6.9465606014370298</v>
      </c>
      <c r="K455" s="3">
        <v>22.619755499298002</v>
      </c>
      <c r="L455" s="3">
        <v>4.8168601548377499</v>
      </c>
      <c r="M455" s="3">
        <v>6.1238746496099399</v>
      </c>
      <c r="N455" s="3">
        <v>325.625252511562</v>
      </c>
      <c r="O455" s="3">
        <v>69.341655982117103</v>
      </c>
      <c r="P455" s="3">
        <v>88.156931191863606</v>
      </c>
      <c r="Q455" s="3">
        <v>47634146</v>
      </c>
      <c r="R455" s="3">
        <v>43499</v>
      </c>
      <c r="S455" s="3">
        <v>47502184</v>
      </c>
      <c r="T455" s="3">
        <v>-87461</v>
      </c>
      <c r="U455" s="3">
        <v>0</v>
      </c>
      <c r="V455" s="3">
        <v>0</v>
      </c>
      <c r="W455" s="3" t="s">
        <v>6960</v>
      </c>
      <c r="X455" s="3">
        <v>47553642</v>
      </c>
      <c r="Y455" s="3">
        <v>0</v>
      </c>
      <c r="Z455" s="3" t="s">
        <v>6961</v>
      </c>
      <c r="AA455" s="3">
        <v>47649674</v>
      </c>
      <c r="AB455" s="3">
        <v>59129</v>
      </c>
      <c r="AC455" s="3" t="s">
        <v>6957</v>
      </c>
      <c r="AD455" s="3">
        <v>1687633</v>
      </c>
      <c r="AE455" s="3" t="s">
        <v>49</v>
      </c>
      <c r="AF455" s="3" t="s">
        <v>55</v>
      </c>
      <c r="AG455" s="3" t="s">
        <v>6958</v>
      </c>
      <c r="AH455" s="3" t="s">
        <v>6959</v>
      </c>
      <c r="AI455" s="3">
        <v>0</v>
      </c>
      <c r="AJ455" s="3" t="s">
        <v>53</v>
      </c>
      <c r="AK455" s="3" t="s">
        <v>55</v>
      </c>
      <c r="AL455" s="3" t="s">
        <v>6958</v>
      </c>
      <c r="AM455" s="3" t="s">
        <v>6959</v>
      </c>
      <c r="AN455" s="3">
        <v>-6383</v>
      </c>
      <c r="AO455" s="3" t="s">
        <v>49</v>
      </c>
      <c r="AP455" s="3" t="s">
        <v>55</v>
      </c>
      <c r="AQ455" s="3" t="s">
        <v>6958</v>
      </c>
      <c r="AR455" s="3" t="s">
        <v>6959</v>
      </c>
      <c r="AS455" s="3">
        <v>0</v>
      </c>
      <c r="AT455" s="3">
        <v>29.5107552213289</v>
      </c>
      <c r="AU455" s="4">
        <f t="shared" si="36"/>
        <v>1</v>
      </c>
      <c r="AV455" s="4">
        <f t="shared" si="37"/>
        <v>0</v>
      </c>
      <c r="AW455" s="4">
        <f t="shared" si="38"/>
        <v>1</v>
      </c>
      <c r="AX455" s="4">
        <f t="shared" si="39"/>
        <v>0</v>
      </c>
      <c r="AY455" s="4">
        <f t="shared" si="40"/>
        <v>0</v>
      </c>
      <c r="AZ455" s="3" t="str">
        <f t="shared" si="41"/>
        <v>NO</v>
      </c>
    </row>
    <row r="456" spans="1:52" x14ac:dyDescent="0.25">
      <c r="A456" s="3" t="s">
        <v>8462</v>
      </c>
      <c r="B456" s="3">
        <v>6133032</v>
      </c>
      <c r="C456" s="3">
        <v>6134360</v>
      </c>
      <c r="D456" s="3">
        <v>4</v>
      </c>
      <c r="E456" s="3">
        <v>1</v>
      </c>
      <c r="F456" s="3">
        <v>4</v>
      </c>
      <c r="G456" s="3">
        <v>1328</v>
      </c>
      <c r="H456" s="3">
        <v>9.2759807711939999</v>
      </c>
      <c r="I456" s="3">
        <v>2.5915446879184199</v>
      </c>
      <c r="J456" s="3">
        <v>12.9827985910105</v>
      </c>
      <c r="K456" s="3">
        <v>18.762636635630798</v>
      </c>
      <c r="L456" s="3">
        <v>1.89033307526557</v>
      </c>
      <c r="M456" s="3">
        <v>0.13159964563097901</v>
      </c>
      <c r="N456" s="3">
        <v>144.51919980197701</v>
      </c>
      <c r="O456" s="3">
        <v>14.5602896171744</v>
      </c>
      <c r="P456" s="3">
        <v>1.0136462081611599</v>
      </c>
      <c r="Q456" s="3">
        <v>6200939</v>
      </c>
      <c r="R456" s="3">
        <v>66405</v>
      </c>
      <c r="S456" s="3">
        <v>6194352</v>
      </c>
      <c r="T456" s="3">
        <v>59972</v>
      </c>
      <c r="U456" s="3">
        <v>0</v>
      </c>
      <c r="V456" s="3">
        <v>0</v>
      </c>
      <c r="W456" s="3" t="s">
        <v>8493</v>
      </c>
      <c r="X456" s="3">
        <v>6200730</v>
      </c>
      <c r="Y456" s="3">
        <v>66371</v>
      </c>
      <c r="Z456" s="3" t="s">
        <v>8493</v>
      </c>
      <c r="AA456" s="3">
        <v>6200730</v>
      </c>
      <c r="AB456" s="3">
        <v>66371</v>
      </c>
      <c r="AC456" s="3" t="s">
        <v>8475</v>
      </c>
      <c r="AD456" s="3">
        <v>1619718</v>
      </c>
      <c r="AE456" s="3" t="s">
        <v>49</v>
      </c>
      <c r="AF456" s="3" t="s">
        <v>55</v>
      </c>
      <c r="AG456" s="3" t="s">
        <v>8494</v>
      </c>
      <c r="AH456" s="3" t="s">
        <v>8495</v>
      </c>
      <c r="AI456" s="3">
        <v>0</v>
      </c>
      <c r="AJ456" s="3" t="s">
        <v>53</v>
      </c>
      <c r="AK456" s="3" t="s">
        <v>55</v>
      </c>
      <c r="AL456" s="3" t="s">
        <v>8494</v>
      </c>
      <c r="AM456" s="3" t="s">
        <v>8495</v>
      </c>
      <c r="AN456" s="3">
        <v>15966</v>
      </c>
      <c r="AO456" s="3" t="s">
        <v>49</v>
      </c>
      <c r="AP456" s="3" t="s">
        <v>55</v>
      </c>
      <c r="AQ456" s="3" t="s">
        <v>8494</v>
      </c>
      <c r="AR456" s="3" t="s">
        <v>8495</v>
      </c>
      <c r="AS456" s="3">
        <v>0</v>
      </c>
      <c r="AT456" s="3">
        <v>29.474006444984699</v>
      </c>
      <c r="AU456" s="4">
        <f t="shared" si="36"/>
        <v>1</v>
      </c>
      <c r="AV456" s="4">
        <f t="shared" si="37"/>
        <v>0</v>
      </c>
      <c r="AW456" s="4">
        <f t="shared" si="38"/>
        <v>0</v>
      </c>
      <c r="AX456" s="4">
        <f t="shared" si="39"/>
        <v>0</v>
      </c>
      <c r="AY456" s="4">
        <f t="shared" si="40"/>
        <v>0</v>
      </c>
      <c r="AZ456" s="3" t="str">
        <f t="shared" si="41"/>
        <v>NO</v>
      </c>
    </row>
    <row r="457" spans="1:52" x14ac:dyDescent="0.25">
      <c r="A457" s="3" t="s">
        <v>4991</v>
      </c>
      <c r="B457" s="3">
        <v>48688667</v>
      </c>
      <c r="C457" s="3">
        <v>48691123</v>
      </c>
      <c r="D457" s="3">
        <v>4</v>
      </c>
      <c r="E457" s="3">
        <v>3</v>
      </c>
      <c r="F457" s="3">
        <v>3</v>
      </c>
      <c r="G457" s="3">
        <v>2456</v>
      </c>
      <c r="H457" s="3">
        <v>7.9600075595003696</v>
      </c>
      <c r="I457" s="3">
        <v>6.5663981730507004</v>
      </c>
      <c r="J457" s="3">
        <v>2.6118773110239299</v>
      </c>
      <c r="K457" s="3">
        <v>89.149297431439194</v>
      </c>
      <c r="L457" s="3">
        <v>36.352742713865901</v>
      </c>
      <c r="M457" s="3">
        <v>47.773577319193599</v>
      </c>
      <c r="N457" s="3">
        <v>3413.2268409073999</v>
      </c>
      <c r="O457" s="3">
        <v>1391.82428517726</v>
      </c>
      <c r="P457" s="3">
        <v>1829.0896405262199</v>
      </c>
      <c r="Q457" s="3">
        <v>48818065</v>
      </c>
      <c r="R457" s="3">
        <v>126647</v>
      </c>
      <c r="S457" s="3">
        <v>48539328</v>
      </c>
      <c r="T457" s="3">
        <v>-149340</v>
      </c>
      <c r="U457" s="3">
        <v>0</v>
      </c>
      <c r="V457" s="3">
        <v>0</v>
      </c>
      <c r="W457" s="3" t="s">
        <v>5193</v>
      </c>
      <c r="X457" s="3">
        <v>48688314</v>
      </c>
      <c r="Y457" s="3">
        <v>0</v>
      </c>
      <c r="Z457" s="3" t="s">
        <v>5193</v>
      </c>
      <c r="AA457" s="3">
        <v>48688314</v>
      </c>
      <c r="AB457" s="3">
        <v>0</v>
      </c>
      <c r="AC457" s="3" t="s">
        <v>5165</v>
      </c>
      <c r="AD457" s="3">
        <v>332581</v>
      </c>
      <c r="AE457" s="3" t="s">
        <v>49</v>
      </c>
      <c r="AF457" s="3" t="s">
        <v>55</v>
      </c>
      <c r="AG457" s="3" t="s">
        <v>5194</v>
      </c>
      <c r="AH457" s="3" t="s">
        <v>5195</v>
      </c>
      <c r="AI457" s="3">
        <v>0</v>
      </c>
      <c r="AJ457" s="3" t="s">
        <v>53</v>
      </c>
      <c r="AK457" s="3" t="s">
        <v>50</v>
      </c>
      <c r="AL457" s="3" t="s">
        <v>5196</v>
      </c>
      <c r="AM457" s="3" t="s">
        <v>5197</v>
      </c>
      <c r="AN457" s="3">
        <v>-248</v>
      </c>
      <c r="AO457" s="3" t="s">
        <v>49</v>
      </c>
      <c r="AP457" s="3" t="s">
        <v>55</v>
      </c>
      <c r="AQ457" s="3" t="s">
        <v>5194</v>
      </c>
      <c r="AR457" s="3" t="s">
        <v>5195</v>
      </c>
      <c r="AS457" s="3">
        <v>0</v>
      </c>
      <c r="AT457" s="3">
        <v>29.413586412867598</v>
      </c>
      <c r="AU457" s="4">
        <f t="shared" si="36"/>
        <v>1</v>
      </c>
      <c r="AV457" s="4">
        <f t="shared" si="37"/>
        <v>0</v>
      </c>
      <c r="AW457" s="4">
        <f t="shared" si="38"/>
        <v>1</v>
      </c>
      <c r="AX457" s="4">
        <f t="shared" si="39"/>
        <v>0</v>
      </c>
      <c r="AY457" s="4">
        <f t="shared" si="40"/>
        <v>0</v>
      </c>
      <c r="AZ457" s="3" t="str">
        <f t="shared" si="41"/>
        <v>NO</v>
      </c>
    </row>
    <row r="458" spans="1:52" x14ac:dyDescent="0.25">
      <c r="A458" s="3" t="s">
        <v>9365</v>
      </c>
      <c r="B458" s="3">
        <v>17444114</v>
      </c>
      <c r="C458" s="3">
        <v>17444413</v>
      </c>
      <c r="D458" s="3">
        <v>4</v>
      </c>
      <c r="E458" s="3">
        <v>1</v>
      </c>
      <c r="F458" s="3">
        <v>3</v>
      </c>
      <c r="G458" s="3">
        <v>299</v>
      </c>
      <c r="H458" s="3">
        <v>2.11520972982037</v>
      </c>
      <c r="I458" s="3">
        <v>0.208559011563763</v>
      </c>
      <c r="J458" s="3">
        <v>3.7560601738613499</v>
      </c>
      <c r="K458" s="3">
        <v>16.045788865734099</v>
      </c>
      <c r="L458" s="3">
        <v>9.0871122401916793</v>
      </c>
      <c r="M458" s="3">
        <v>12.1161496535889</v>
      </c>
      <c r="N458" s="3">
        <v>427.19733239093699</v>
      </c>
      <c r="O458" s="3">
        <v>241.932019711224</v>
      </c>
      <c r="P458" s="3">
        <v>322.57602628163198</v>
      </c>
      <c r="Q458" s="3">
        <v>17444234</v>
      </c>
      <c r="R458" s="3">
        <v>0</v>
      </c>
      <c r="S458" s="3">
        <v>17217828</v>
      </c>
      <c r="T458" s="3">
        <v>-226287</v>
      </c>
      <c r="U458" s="3">
        <v>0</v>
      </c>
      <c r="V458" s="3">
        <v>9</v>
      </c>
      <c r="W458" s="3" t="s">
        <v>9480</v>
      </c>
      <c r="X458" s="3">
        <v>17444009</v>
      </c>
      <c r="Y458" s="3">
        <v>0</v>
      </c>
      <c r="Z458" s="3" t="s">
        <v>9480</v>
      </c>
      <c r="AA458" s="3">
        <v>17444009</v>
      </c>
      <c r="AB458" s="3">
        <v>0</v>
      </c>
      <c r="AC458" s="3" t="s">
        <v>9464</v>
      </c>
      <c r="AD458" s="3">
        <v>9773302</v>
      </c>
      <c r="AE458" s="3" t="s">
        <v>49</v>
      </c>
      <c r="AF458" s="3" t="s">
        <v>55</v>
      </c>
      <c r="AG458" s="3" t="s">
        <v>9481</v>
      </c>
      <c r="AH458" s="3" t="s">
        <v>9482</v>
      </c>
      <c r="AI458" s="3">
        <v>0</v>
      </c>
      <c r="AJ458" s="3" t="s">
        <v>53</v>
      </c>
      <c r="AK458" s="3" t="s">
        <v>55</v>
      </c>
      <c r="AL458" s="3" t="s">
        <v>9481</v>
      </c>
      <c r="AM458" s="3" t="s">
        <v>9482</v>
      </c>
      <c r="AN458" s="3">
        <v>0</v>
      </c>
      <c r="AO458" s="3" t="s">
        <v>49</v>
      </c>
      <c r="AP458" s="3" t="s">
        <v>55</v>
      </c>
      <c r="AQ458" s="3" t="s">
        <v>9481</v>
      </c>
      <c r="AR458" s="3" t="s">
        <v>9482</v>
      </c>
      <c r="AS458" s="3">
        <v>0</v>
      </c>
      <c r="AT458" s="3">
        <v>29.3962712206982</v>
      </c>
      <c r="AU458" s="4">
        <f t="shared" si="36"/>
        <v>1</v>
      </c>
      <c r="AV458" s="4">
        <f t="shared" si="37"/>
        <v>0</v>
      </c>
      <c r="AW458" s="4">
        <f t="shared" si="38"/>
        <v>1</v>
      </c>
      <c r="AX458" s="4">
        <f t="shared" si="39"/>
        <v>1</v>
      </c>
      <c r="AY458" s="4">
        <f t="shared" si="40"/>
        <v>0</v>
      </c>
      <c r="AZ458" s="3" t="str">
        <f t="shared" si="41"/>
        <v>NO</v>
      </c>
    </row>
    <row r="459" spans="1:52" x14ac:dyDescent="0.25">
      <c r="A459" s="3" t="s">
        <v>10922</v>
      </c>
      <c r="B459" s="3">
        <v>11215077</v>
      </c>
      <c r="C459" s="3">
        <v>11216089</v>
      </c>
      <c r="D459" s="3">
        <v>3</v>
      </c>
      <c r="E459" s="3">
        <v>3</v>
      </c>
      <c r="F459" s="3">
        <v>3</v>
      </c>
      <c r="G459" s="3">
        <v>1012</v>
      </c>
      <c r="H459" s="3">
        <v>0.78852121893929505</v>
      </c>
      <c r="I459" s="3">
        <v>2.3492960714966502</v>
      </c>
      <c r="J459" s="3">
        <v>1.2257682530293901</v>
      </c>
      <c r="K459" s="3">
        <v>47.015906020180502</v>
      </c>
      <c r="L459" s="3">
        <v>8057.3794822212803</v>
      </c>
      <c r="M459" s="3">
        <v>10633.659054990499</v>
      </c>
      <c r="N459" s="3">
        <v>3835.6276485366898</v>
      </c>
      <c r="O459" s="3">
        <v>657333.02052064799</v>
      </c>
      <c r="P459" s="3">
        <v>867509.74572152901</v>
      </c>
      <c r="Q459" s="3">
        <v>11227064</v>
      </c>
      <c r="R459" s="3">
        <v>10835</v>
      </c>
      <c r="S459" s="3">
        <v>11298299</v>
      </c>
      <c r="T459" s="3">
        <v>82193</v>
      </c>
      <c r="U459" s="3">
        <v>0</v>
      </c>
      <c r="V459" s="3">
        <v>54</v>
      </c>
      <c r="W459" s="3" t="s">
        <v>10966</v>
      </c>
      <c r="X459" s="3">
        <v>11197306</v>
      </c>
      <c r="Y459" s="3">
        <v>0</v>
      </c>
      <c r="Z459" s="3" t="s">
        <v>10966</v>
      </c>
      <c r="AA459" s="3">
        <v>11197306</v>
      </c>
      <c r="AB459" s="3">
        <v>0</v>
      </c>
      <c r="AC459" s="3" t="s">
        <v>10925</v>
      </c>
      <c r="AD459" s="3">
        <v>-5121993</v>
      </c>
      <c r="AE459" s="3" t="s">
        <v>49</v>
      </c>
      <c r="AF459" s="3" t="s">
        <v>50</v>
      </c>
      <c r="AG459" s="3" t="s">
        <v>10967</v>
      </c>
      <c r="AH459" s="3" t="s">
        <v>10968</v>
      </c>
      <c r="AI459" s="3">
        <v>0</v>
      </c>
      <c r="AJ459" s="3" t="s">
        <v>53</v>
      </c>
      <c r="AK459" s="3" t="s">
        <v>50</v>
      </c>
      <c r="AL459" s="3" t="s">
        <v>10967</v>
      </c>
      <c r="AM459" s="3" t="s">
        <v>10968</v>
      </c>
      <c r="AN459" s="3">
        <v>10930</v>
      </c>
      <c r="AO459" s="3" t="s">
        <v>49</v>
      </c>
      <c r="AP459" s="3" t="s">
        <v>50</v>
      </c>
      <c r="AQ459" s="3" t="s">
        <v>10967</v>
      </c>
      <c r="AR459" s="3" t="s">
        <v>10968</v>
      </c>
      <c r="AS459" s="3">
        <v>0</v>
      </c>
      <c r="AT459" s="3">
        <v>29.318959365746998</v>
      </c>
      <c r="AU459" s="4">
        <f t="shared" si="36"/>
        <v>1</v>
      </c>
      <c r="AV459" s="4">
        <f t="shared" si="37"/>
        <v>0</v>
      </c>
      <c r="AW459" s="4">
        <f t="shared" si="38"/>
        <v>1</v>
      </c>
      <c r="AX459" s="4">
        <f t="shared" si="39"/>
        <v>0</v>
      </c>
      <c r="AY459" s="4">
        <f t="shared" si="40"/>
        <v>0</v>
      </c>
      <c r="AZ459" s="3" t="str">
        <f t="shared" si="41"/>
        <v>NO</v>
      </c>
    </row>
    <row r="460" spans="1:52" x14ac:dyDescent="0.25">
      <c r="A460" s="3" t="s">
        <v>7485</v>
      </c>
      <c r="B460" s="3">
        <v>70780249</v>
      </c>
      <c r="C460" s="3">
        <v>70780735</v>
      </c>
      <c r="D460" s="3">
        <v>4</v>
      </c>
      <c r="E460" s="3">
        <v>1</v>
      </c>
      <c r="F460" s="3">
        <v>3</v>
      </c>
      <c r="G460" s="3">
        <v>486</v>
      </c>
      <c r="H460" s="3">
        <v>5.0881931404145897</v>
      </c>
      <c r="I460" s="3">
        <v>0.77287121934764802</v>
      </c>
      <c r="J460" s="3">
        <v>7.6833715604096202</v>
      </c>
      <c r="K460" s="3">
        <v>27.422607520331098</v>
      </c>
      <c r="L460" s="3">
        <v>0.42160562303334598</v>
      </c>
      <c r="M460" s="3">
        <v>0.38795425588756799</v>
      </c>
      <c r="N460" s="3">
        <v>356.90851737058398</v>
      </c>
      <c r="O460" s="3">
        <v>5.4872476193363902</v>
      </c>
      <c r="P460" s="3">
        <v>5.0492710503106997</v>
      </c>
      <c r="Q460" s="3">
        <v>70886941</v>
      </c>
      <c r="R460" s="3">
        <v>106096</v>
      </c>
      <c r="S460" s="3">
        <v>70472923</v>
      </c>
      <c r="T460" s="3">
        <v>-307327</v>
      </c>
      <c r="U460" s="3">
        <v>-95</v>
      </c>
      <c r="V460" s="3">
        <v>0</v>
      </c>
      <c r="W460" s="3" t="s">
        <v>7844</v>
      </c>
      <c r="X460" s="3">
        <v>70753853</v>
      </c>
      <c r="Y460" s="3">
        <v>-25677</v>
      </c>
      <c r="Z460" s="3" t="s">
        <v>7844</v>
      </c>
      <c r="AA460" s="3">
        <v>70753853</v>
      </c>
      <c r="AB460" s="3">
        <v>-25677</v>
      </c>
      <c r="AC460" s="3" t="s">
        <v>7823</v>
      </c>
      <c r="AD460" s="3">
        <v>-262186</v>
      </c>
      <c r="AE460" s="3" t="s">
        <v>49</v>
      </c>
      <c r="AF460" s="3" t="s">
        <v>168</v>
      </c>
      <c r="AG460" s="3" t="s">
        <v>7845</v>
      </c>
      <c r="AH460" s="3" t="s">
        <v>7846</v>
      </c>
      <c r="AI460" s="3">
        <v>-25676</v>
      </c>
      <c r="AJ460" s="3" t="s">
        <v>53</v>
      </c>
      <c r="AK460" s="3" t="s">
        <v>168</v>
      </c>
      <c r="AL460" s="3" t="s">
        <v>7845</v>
      </c>
      <c r="AM460" s="3" t="s">
        <v>7846</v>
      </c>
      <c r="AN460" s="3">
        <v>-25676</v>
      </c>
      <c r="AO460" s="3" t="s">
        <v>49</v>
      </c>
      <c r="AP460" s="3" t="s">
        <v>168</v>
      </c>
      <c r="AQ460" s="3" t="s">
        <v>7845</v>
      </c>
      <c r="AR460" s="3" t="s">
        <v>7846</v>
      </c>
      <c r="AS460" s="3">
        <v>-25813</v>
      </c>
      <c r="AT460" s="3">
        <v>29.218997272523499</v>
      </c>
      <c r="AU460" s="4">
        <f t="shared" si="36"/>
        <v>0</v>
      </c>
      <c r="AV460" s="4">
        <f t="shared" si="37"/>
        <v>0</v>
      </c>
      <c r="AW460" s="4">
        <f t="shared" si="38"/>
        <v>0</v>
      </c>
      <c r="AX460" s="4">
        <f t="shared" si="39"/>
        <v>0</v>
      </c>
      <c r="AY460" s="4">
        <f t="shared" si="40"/>
        <v>0</v>
      </c>
      <c r="AZ460" s="3" t="str">
        <f t="shared" si="41"/>
        <v>YES</v>
      </c>
    </row>
    <row r="461" spans="1:52" x14ac:dyDescent="0.25">
      <c r="A461" s="3" t="s">
        <v>2259</v>
      </c>
      <c r="B461" s="3">
        <v>49604405</v>
      </c>
      <c r="C461" s="3">
        <v>49606397</v>
      </c>
      <c r="D461" s="3">
        <v>4</v>
      </c>
      <c r="E461" s="3">
        <v>3</v>
      </c>
      <c r="F461" s="3">
        <v>4</v>
      </c>
      <c r="G461" s="3">
        <v>1992</v>
      </c>
      <c r="H461" s="3">
        <v>7.3526230930915002</v>
      </c>
      <c r="I461" s="3">
        <v>3.04857019851611</v>
      </c>
      <c r="J461" s="3">
        <v>8.9556305263429206</v>
      </c>
      <c r="K461" s="3">
        <v>59.372652055342897</v>
      </c>
      <c r="L461" s="3">
        <v>43.159559977378699</v>
      </c>
      <c r="M461" s="3">
        <v>56.476076724493502</v>
      </c>
      <c r="N461" s="3">
        <v>662.96451021174596</v>
      </c>
      <c r="O461" s="3">
        <v>481.92653605377302</v>
      </c>
      <c r="P461" s="3">
        <v>630.62088770153696</v>
      </c>
      <c r="Q461" s="3">
        <v>49577808</v>
      </c>
      <c r="R461" s="3">
        <v>-26598</v>
      </c>
      <c r="S461" s="3">
        <v>49623608</v>
      </c>
      <c r="T461" s="3">
        <v>17193</v>
      </c>
      <c r="U461" s="3">
        <v>0</v>
      </c>
      <c r="V461" s="3">
        <v>-2161</v>
      </c>
      <c r="W461" s="3" t="s">
        <v>2481</v>
      </c>
      <c r="X461" s="3">
        <v>49619333</v>
      </c>
      <c r="Y461" s="3">
        <v>12937</v>
      </c>
      <c r="Z461" s="3" t="s">
        <v>2481</v>
      </c>
      <c r="AA461" s="3">
        <v>49619333</v>
      </c>
      <c r="AB461" s="3">
        <v>12937</v>
      </c>
      <c r="AC461" s="3" t="s">
        <v>2465</v>
      </c>
      <c r="AD461" s="3">
        <v>-585171</v>
      </c>
      <c r="AE461" s="3" t="s">
        <v>49</v>
      </c>
      <c r="AF461" s="3" t="s">
        <v>55</v>
      </c>
      <c r="AG461" s="3" t="s">
        <v>2482</v>
      </c>
      <c r="AH461" s="3" t="s">
        <v>2483</v>
      </c>
      <c r="AI461" s="3">
        <v>0</v>
      </c>
      <c r="AJ461" s="3" t="s">
        <v>53</v>
      </c>
      <c r="AK461" s="3" t="s">
        <v>55</v>
      </c>
      <c r="AL461" s="3" t="s">
        <v>2482</v>
      </c>
      <c r="AM461" s="3" t="s">
        <v>2483</v>
      </c>
      <c r="AN461" s="3">
        <v>0</v>
      </c>
      <c r="AO461" s="3" t="s">
        <v>49</v>
      </c>
      <c r="AP461" s="3" t="s">
        <v>55</v>
      </c>
      <c r="AQ461" s="3" t="s">
        <v>2482</v>
      </c>
      <c r="AR461" s="3" t="s">
        <v>2483</v>
      </c>
      <c r="AS461" s="3">
        <v>0</v>
      </c>
      <c r="AT461" s="3">
        <v>29.1431221138943</v>
      </c>
      <c r="AU461" s="4">
        <f t="shared" ref="AU461:AU524" si="42">IF(AND(AI461&gt;-100,AI461&lt;100),1,0)</f>
        <v>1</v>
      </c>
      <c r="AV461" s="4">
        <f t="shared" ref="AV461:AV524" si="43">IF(AND(AD461&gt;-100,AD461&lt;100),1,0)</f>
        <v>0</v>
      </c>
      <c r="AW461" s="4">
        <f t="shared" ref="AW461:AW524" si="44">IF(AND(Y461&gt;-100,Y461&lt;100),1,0)</f>
        <v>0</v>
      </c>
      <c r="AX461" s="4">
        <f t="shared" ref="AX461:AX524" si="45">IF(AND(R461&gt;-100,R461&lt;100),1,0)</f>
        <v>0</v>
      </c>
      <c r="AY461" s="4">
        <f t="shared" ref="AY461:AY524" si="46">IF(AND(T461&gt;-100,T461&lt;100),1,0)</f>
        <v>0</v>
      </c>
      <c r="AZ461" s="3" t="str">
        <f t="shared" ref="AZ461:AZ524" si="47">IF(SUM(AU461:AY461)=0,"YES","NO")</f>
        <v>NO</v>
      </c>
    </row>
    <row r="462" spans="1:52" x14ac:dyDescent="0.25">
      <c r="A462" s="3" t="s">
        <v>2259</v>
      </c>
      <c r="B462" s="3">
        <v>108717382</v>
      </c>
      <c r="C462" s="3">
        <v>108717849</v>
      </c>
      <c r="D462" s="3">
        <v>4</v>
      </c>
      <c r="E462" s="3">
        <v>1</v>
      </c>
      <c r="F462" s="3">
        <v>3</v>
      </c>
      <c r="G462" s="3">
        <v>467</v>
      </c>
      <c r="H462" s="3">
        <v>3.3565816519275899</v>
      </c>
      <c r="I462" s="3">
        <v>1.7604175829694499</v>
      </c>
      <c r="J462" s="3">
        <v>9.8309432080805692</v>
      </c>
      <c r="K462" s="3">
        <v>17.3871526666811</v>
      </c>
      <c r="L462" s="3">
        <v>3.47229942532433</v>
      </c>
      <c r="M462" s="3">
        <v>4.5301973814856504</v>
      </c>
      <c r="N462" s="3">
        <v>176.861490282944</v>
      </c>
      <c r="O462" s="3">
        <v>35.320104610819698</v>
      </c>
      <c r="P462" s="3">
        <v>46.0810044936689</v>
      </c>
      <c r="Q462" s="3">
        <v>108732341</v>
      </c>
      <c r="R462" s="3">
        <v>14186</v>
      </c>
      <c r="S462" s="3">
        <v>108730589</v>
      </c>
      <c r="T462" s="3">
        <v>12721</v>
      </c>
      <c r="U462" s="3">
        <v>0</v>
      </c>
      <c r="V462" s="3">
        <v>1281</v>
      </c>
      <c r="W462" s="3" t="s">
        <v>2794</v>
      </c>
      <c r="X462" s="3">
        <v>108711004</v>
      </c>
      <c r="Y462" s="3">
        <v>-4471</v>
      </c>
      <c r="Z462" s="3" t="s">
        <v>2794</v>
      </c>
      <c r="AA462" s="3">
        <v>108711004</v>
      </c>
      <c r="AB462" s="3">
        <v>-4471</v>
      </c>
      <c r="AC462" s="3" t="s">
        <v>2769</v>
      </c>
      <c r="AD462" s="3">
        <v>3121916</v>
      </c>
      <c r="AE462" s="3" t="s">
        <v>49</v>
      </c>
      <c r="AF462" s="3" t="s">
        <v>55</v>
      </c>
      <c r="AG462" s="3" t="s">
        <v>2795</v>
      </c>
      <c r="AH462" s="3" t="s">
        <v>2796</v>
      </c>
      <c r="AI462" s="3">
        <v>0</v>
      </c>
      <c r="AJ462" s="3" t="s">
        <v>53</v>
      </c>
      <c r="AK462" s="3" t="s">
        <v>55</v>
      </c>
      <c r="AL462" s="3" t="s">
        <v>2795</v>
      </c>
      <c r="AM462" s="3" t="s">
        <v>2796</v>
      </c>
      <c r="AN462" s="3">
        <v>12297</v>
      </c>
      <c r="AO462" s="3" t="s">
        <v>49</v>
      </c>
      <c r="AP462" s="3" t="s">
        <v>55</v>
      </c>
      <c r="AQ462" s="3" t="s">
        <v>2795</v>
      </c>
      <c r="AR462" s="3" t="s">
        <v>2796</v>
      </c>
      <c r="AS462" s="3">
        <v>0</v>
      </c>
      <c r="AT462" s="3">
        <v>29.133479497255799</v>
      </c>
      <c r="AU462" s="4">
        <f t="shared" si="42"/>
        <v>1</v>
      </c>
      <c r="AV462" s="4">
        <f t="shared" si="43"/>
        <v>0</v>
      </c>
      <c r="AW462" s="4">
        <f t="shared" si="44"/>
        <v>0</v>
      </c>
      <c r="AX462" s="4">
        <f t="shared" si="45"/>
        <v>0</v>
      </c>
      <c r="AY462" s="4">
        <f t="shared" si="46"/>
        <v>0</v>
      </c>
      <c r="AZ462" s="3" t="str">
        <f t="shared" si="47"/>
        <v>NO</v>
      </c>
    </row>
    <row r="463" spans="1:52" x14ac:dyDescent="0.25">
      <c r="A463" s="3" t="s">
        <v>5348</v>
      </c>
      <c r="B463" s="3">
        <v>21428233</v>
      </c>
      <c r="C463" s="3">
        <v>21428601</v>
      </c>
      <c r="D463" s="3">
        <v>4</v>
      </c>
      <c r="E463" s="3">
        <v>1</v>
      </c>
      <c r="F463" s="3">
        <v>3</v>
      </c>
      <c r="G463" s="3">
        <v>368</v>
      </c>
      <c r="H463" s="3">
        <v>2.1737645361511899</v>
      </c>
      <c r="I463" s="3">
        <v>0.66859171356576697</v>
      </c>
      <c r="J463" s="3">
        <v>1.7924890868452701</v>
      </c>
      <c r="K463" s="3">
        <v>21.018217916936599</v>
      </c>
      <c r="L463" s="3">
        <v>0.84369249297492099</v>
      </c>
      <c r="M463" s="3">
        <v>1.1000395275632</v>
      </c>
      <c r="N463" s="3">
        <v>1172.57159729369</v>
      </c>
      <c r="O463" s="3">
        <v>47.068208067017899</v>
      </c>
      <c r="P463" s="3">
        <v>61.369384931611201</v>
      </c>
      <c r="Q463" s="3">
        <v>21433947</v>
      </c>
      <c r="R463" s="3">
        <v>2648</v>
      </c>
      <c r="S463" s="3">
        <v>21405176</v>
      </c>
      <c r="T463" s="3">
        <v>-23058</v>
      </c>
      <c r="U463" s="3">
        <v>0</v>
      </c>
      <c r="V463" s="3">
        <v>0</v>
      </c>
      <c r="W463" s="3" t="s">
        <v>5394</v>
      </c>
      <c r="X463" s="3">
        <v>21306648</v>
      </c>
      <c r="Y463" s="3">
        <v>0</v>
      </c>
      <c r="Z463" s="3" t="s">
        <v>5395</v>
      </c>
      <c r="AA463" s="3">
        <v>21423155</v>
      </c>
      <c r="AB463" s="3">
        <v>-752</v>
      </c>
      <c r="AC463" s="3" t="s">
        <v>5383</v>
      </c>
      <c r="AD463" s="3">
        <v>-4008910</v>
      </c>
      <c r="AE463" s="3" t="s">
        <v>49</v>
      </c>
      <c r="AF463" s="3" t="s">
        <v>55</v>
      </c>
      <c r="AG463" s="3" t="s">
        <v>5396</v>
      </c>
      <c r="AH463" s="3" t="s">
        <v>5397</v>
      </c>
      <c r="AI463" s="3">
        <v>0</v>
      </c>
      <c r="AJ463" s="3" t="s">
        <v>53</v>
      </c>
      <c r="AK463" s="3" t="s">
        <v>55</v>
      </c>
      <c r="AL463" s="3" t="s">
        <v>5398</v>
      </c>
      <c r="AM463" s="3" t="s">
        <v>5399</v>
      </c>
      <c r="AN463" s="3">
        <v>-656</v>
      </c>
      <c r="AO463" s="3" t="s">
        <v>49</v>
      </c>
      <c r="AP463" s="3" t="s">
        <v>55</v>
      </c>
      <c r="AQ463" s="3" t="s">
        <v>5396</v>
      </c>
      <c r="AR463" s="3" t="s">
        <v>5397</v>
      </c>
      <c r="AS463" s="3">
        <v>0</v>
      </c>
      <c r="AT463" s="3">
        <v>29.119879838738299</v>
      </c>
      <c r="AU463" s="4">
        <f t="shared" si="42"/>
        <v>1</v>
      </c>
      <c r="AV463" s="4">
        <f t="shared" si="43"/>
        <v>0</v>
      </c>
      <c r="AW463" s="4">
        <f t="shared" si="44"/>
        <v>1</v>
      </c>
      <c r="AX463" s="4">
        <f t="shared" si="45"/>
        <v>0</v>
      </c>
      <c r="AY463" s="4">
        <f t="shared" si="46"/>
        <v>0</v>
      </c>
      <c r="AZ463" s="3" t="str">
        <f t="shared" si="47"/>
        <v>NO</v>
      </c>
    </row>
    <row r="464" spans="1:52" x14ac:dyDescent="0.25">
      <c r="A464" s="3" t="s">
        <v>3891</v>
      </c>
      <c r="B464" s="3">
        <v>55310480</v>
      </c>
      <c r="C464" s="3">
        <v>55313453</v>
      </c>
      <c r="D464" s="3">
        <v>4</v>
      </c>
      <c r="E464" s="3">
        <v>2</v>
      </c>
      <c r="F464" s="3">
        <v>3</v>
      </c>
      <c r="G464" s="3">
        <v>2973</v>
      </c>
      <c r="H464" s="3">
        <v>11.785451110484001</v>
      </c>
      <c r="I464" s="3">
        <v>3.5852071842506099</v>
      </c>
      <c r="J464" s="3">
        <v>12.822455480931</v>
      </c>
      <c r="K464" s="3">
        <v>108.93509471113499</v>
      </c>
      <c r="L464" s="3">
        <v>45.328643354061199</v>
      </c>
      <c r="M464" s="3">
        <v>58.472371222882401</v>
      </c>
      <c r="N464" s="3">
        <v>849.56500627464698</v>
      </c>
      <c r="O464" s="3">
        <v>353.50985169316601</v>
      </c>
      <c r="P464" s="3">
        <v>456.01539665971302</v>
      </c>
      <c r="Q464" s="3">
        <v>55149703</v>
      </c>
      <c r="R464" s="3">
        <v>-160778</v>
      </c>
      <c r="S464" s="3">
        <v>55318941</v>
      </c>
      <c r="T464" s="3">
        <v>5469</v>
      </c>
      <c r="U464" s="3">
        <v>0</v>
      </c>
      <c r="V464" s="3">
        <v>0</v>
      </c>
      <c r="W464" s="3" t="s">
        <v>4000</v>
      </c>
      <c r="X464" s="3">
        <v>55289887</v>
      </c>
      <c r="Y464" s="3">
        <v>0</v>
      </c>
      <c r="Z464" s="3" t="s">
        <v>4000</v>
      </c>
      <c r="AA464" s="3">
        <v>55289887</v>
      </c>
      <c r="AB464" s="3">
        <v>0</v>
      </c>
      <c r="AC464" s="3" t="s">
        <v>3964</v>
      </c>
      <c r="AD464" s="3">
        <v>-3291386</v>
      </c>
      <c r="AE464" s="3" t="s">
        <v>49</v>
      </c>
      <c r="AF464" s="3" t="s">
        <v>55</v>
      </c>
      <c r="AG464" s="3" t="s">
        <v>4001</v>
      </c>
      <c r="AH464" s="3" t="s">
        <v>4002</v>
      </c>
      <c r="AI464" s="3">
        <v>0</v>
      </c>
      <c r="AJ464" s="3" t="s">
        <v>53</v>
      </c>
      <c r="AK464" s="3" t="s">
        <v>55</v>
      </c>
      <c r="AL464" s="3" t="s">
        <v>4001</v>
      </c>
      <c r="AM464" s="3" t="s">
        <v>4002</v>
      </c>
      <c r="AN464" s="3">
        <v>568</v>
      </c>
      <c r="AO464" s="3" t="s">
        <v>49</v>
      </c>
      <c r="AP464" s="3" t="s">
        <v>55</v>
      </c>
      <c r="AQ464" s="3" t="s">
        <v>4001</v>
      </c>
      <c r="AR464" s="3" t="s">
        <v>4002</v>
      </c>
      <c r="AS464" s="3">
        <v>0</v>
      </c>
      <c r="AT464" s="3">
        <v>29.1088739244151</v>
      </c>
      <c r="AU464" s="4">
        <f t="shared" si="42"/>
        <v>1</v>
      </c>
      <c r="AV464" s="4">
        <f t="shared" si="43"/>
        <v>0</v>
      </c>
      <c r="AW464" s="4">
        <f t="shared" si="44"/>
        <v>1</v>
      </c>
      <c r="AX464" s="4">
        <f t="shared" si="45"/>
        <v>0</v>
      </c>
      <c r="AY464" s="4">
        <f t="shared" si="46"/>
        <v>0</v>
      </c>
      <c r="AZ464" s="3" t="str">
        <f t="shared" si="47"/>
        <v>NO</v>
      </c>
    </row>
    <row r="465" spans="1:52" x14ac:dyDescent="0.25">
      <c r="A465" s="3" t="s">
        <v>4264</v>
      </c>
      <c r="B465" s="3">
        <v>22632536</v>
      </c>
      <c r="C465" s="3">
        <v>22633460</v>
      </c>
      <c r="D465" s="3">
        <v>4</v>
      </c>
      <c r="E465" s="3">
        <v>3</v>
      </c>
      <c r="F465" s="3">
        <v>3</v>
      </c>
      <c r="G465" s="3">
        <v>924</v>
      </c>
      <c r="H465" s="3">
        <v>6.9316359885462697</v>
      </c>
      <c r="I465" s="3">
        <v>2.4750329167157701</v>
      </c>
      <c r="J465" s="3">
        <v>7.5148707627674796</v>
      </c>
      <c r="K465" s="3">
        <v>21.6709295873274</v>
      </c>
      <c r="L465" s="3">
        <v>134.790920203349</v>
      </c>
      <c r="M465" s="3">
        <v>179.37285378815099</v>
      </c>
      <c r="N465" s="3">
        <v>288.37394908634099</v>
      </c>
      <c r="O465" s="3">
        <v>1793.6558652634701</v>
      </c>
      <c r="P465" s="3">
        <v>2386.90537004117</v>
      </c>
      <c r="Q465" s="3">
        <v>22613792</v>
      </c>
      <c r="R465" s="3">
        <v>-18745</v>
      </c>
      <c r="S465" s="3">
        <v>22513607</v>
      </c>
      <c r="T465" s="3">
        <v>-118930</v>
      </c>
      <c r="U465" s="3">
        <v>0</v>
      </c>
      <c r="V465" s="3">
        <v>1090</v>
      </c>
      <c r="W465" s="3" t="s">
        <v>4375</v>
      </c>
      <c r="X465" s="3">
        <v>22636454</v>
      </c>
      <c r="Y465" s="3">
        <v>2995</v>
      </c>
      <c r="Z465" s="3" t="s">
        <v>4375</v>
      </c>
      <c r="AA465" s="3">
        <v>22636454</v>
      </c>
      <c r="AB465" s="3">
        <v>2995</v>
      </c>
      <c r="AC465" s="3" t="s">
        <v>4366</v>
      </c>
      <c r="AD465" s="3">
        <v>2027963</v>
      </c>
      <c r="AE465" s="3" t="s">
        <v>49</v>
      </c>
      <c r="AF465" s="3" t="s">
        <v>50</v>
      </c>
      <c r="AG465" s="3" t="s">
        <v>4376</v>
      </c>
      <c r="AH465" s="3" t="s">
        <v>4377</v>
      </c>
      <c r="AI465" s="3">
        <v>-19053</v>
      </c>
      <c r="AJ465" s="3" t="s">
        <v>53</v>
      </c>
      <c r="AK465" s="3" t="s">
        <v>50</v>
      </c>
      <c r="AL465" s="3" t="s">
        <v>4376</v>
      </c>
      <c r="AM465" s="3" t="s">
        <v>4377</v>
      </c>
      <c r="AN465" s="3">
        <v>-19053</v>
      </c>
      <c r="AO465" s="3" t="s">
        <v>49</v>
      </c>
      <c r="AP465" s="3" t="s">
        <v>50</v>
      </c>
      <c r="AQ465" s="3" t="s">
        <v>4376</v>
      </c>
      <c r="AR465" s="3" t="s">
        <v>4377</v>
      </c>
      <c r="AS465" s="3">
        <v>-19083</v>
      </c>
      <c r="AT465" s="3">
        <v>29.091541750592398</v>
      </c>
      <c r="AU465" s="4">
        <f t="shared" si="42"/>
        <v>0</v>
      </c>
      <c r="AV465" s="4">
        <f t="shared" si="43"/>
        <v>0</v>
      </c>
      <c r="AW465" s="4">
        <f t="shared" si="44"/>
        <v>0</v>
      </c>
      <c r="AX465" s="4">
        <f t="shared" si="45"/>
        <v>0</v>
      </c>
      <c r="AY465" s="4">
        <f t="shared" si="46"/>
        <v>0</v>
      </c>
      <c r="AZ465" s="3" t="str">
        <f t="shared" si="47"/>
        <v>YES</v>
      </c>
    </row>
    <row r="466" spans="1:52" x14ac:dyDescent="0.25">
      <c r="A466" s="3" t="s">
        <v>10169</v>
      </c>
      <c r="B466" s="3">
        <v>124926387</v>
      </c>
      <c r="C466" s="3">
        <v>124926891</v>
      </c>
      <c r="D466" s="3">
        <v>4</v>
      </c>
      <c r="E466" s="3">
        <v>0</v>
      </c>
      <c r="F466" s="3">
        <v>3</v>
      </c>
      <c r="G466" s="3">
        <v>504</v>
      </c>
      <c r="H466" s="3">
        <v>2.9836634224142098</v>
      </c>
      <c r="I466" s="3">
        <v>1.23290392134965</v>
      </c>
      <c r="J466" s="3">
        <v>4.58865980790807</v>
      </c>
      <c r="K466" s="3">
        <v>14.696946484085499</v>
      </c>
      <c r="L466" s="3">
        <v>6.0897970195688503E-2</v>
      </c>
      <c r="M466" s="3">
        <v>3.1429700787519901E-2</v>
      </c>
      <c r="N466" s="3">
        <v>320.288430594852</v>
      </c>
      <c r="O466" s="3">
        <v>1.32714066296083</v>
      </c>
      <c r="P466" s="3">
        <v>0.68494292676380397</v>
      </c>
      <c r="Q466" s="3">
        <v>124929371</v>
      </c>
      <c r="R466" s="3">
        <v>2413</v>
      </c>
      <c r="S466" s="3">
        <v>124962573</v>
      </c>
      <c r="T466" s="3">
        <v>35664</v>
      </c>
      <c r="U466" s="3">
        <v>0</v>
      </c>
      <c r="V466" s="3">
        <v>-515</v>
      </c>
      <c r="W466" s="3" t="s">
        <v>10635</v>
      </c>
      <c r="X466" s="3">
        <v>124919828</v>
      </c>
      <c r="Y466" s="3">
        <v>0</v>
      </c>
      <c r="Z466" s="3" t="s">
        <v>10635</v>
      </c>
      <c r="AA466" s="3">
        <v>124919828</v>
      </c>
      <c r="AB466" s="3">
        <v>0</v>
      </c>
      <c r="AC466" s="3" t="s">
        <v>10632</v>
      </c>
      <c r="AD466" s="3">
        <v>15049462</v>
      </c>
      <c r="AE466" s="3" t="s">
        <v>49</v>
      </c>
      <c r="AF466" s="3" t="s">
        <v>50</v>
      </c>
      <c r="AG466" s="3" t="s">
        <v>10633</v>
      </c>
      <c r="AH466" s="3" t="s">
        <v>10634</v>
      </c>
      <c r="AI466" s="3">
        <v>0</v>
      </c>
      <c r="AJ466" s="3" t="s">
        <v>53</v>
      </c>
      <c r="AK466" s="3" t="s">
        <v>50</v>
      </c>
      <c r="AL466" s="3" t="s">
        <v>10633</v>
      </c>
      <c r="AM466" s="3" t="s">
        <v>10634</v>
      </c>
      <c r="AN466" s="3">
        <v>4806</v>
      </c>
      <c r="AO466" s="3" t="s">
        <v>49</v>
      </c>
      <c r="AP466" s="3" t="s">
        <v>50</v>
      </c>
      <c r="AQ466" s="3" t="s">
        <v>10633</v>
      </c>
      <c r="AR466" s="3" t="s">
        <v>10634</v>
      </c>
      <c r="AS466" s="3">
        <v>0</v>
      </c>
      <c r="AT466" s="3">
        <v>29.082116924733899</v>
      </c>
      <c r="AU466" s="4">
        <f t="shared" si="42"/>
        <v>1</v>
      </c>
      <c r="AV466" s="4">
        <f t="shared" si="43"/>
        <v>0</v>
      </c>
      <c r="AW466" s="4">
        <f t="shared" si="44"/>
        <v>1</v>
      </c>
      <c r="AX466" s="4">
        <f t="shared" si="45"/>
        <v>0</v>
      </c>
      <c r="AY466" s="4">
        <f t="shared" si="46"/>
        <v>0</v>
      </c>
      <c r="AZ466" s="3" t="str">
        <f t="shared" si="47"/>
        <v>NO</v>
      </c>
    </row>
    <row r="467" spans="1:52" x14ac:dyDescent="0.25">
      <c r="A467" s="3" t="s">
        <v>1029</v>
      </c>
      <c r="B467" s="3">
        <v>93658479</v>
      </c>
      <c r="C467" s="3">
        <v>93660168</v>
      </c>
      <c r="D467" s="3">
        <v>4</v>
      </c>
      <c r="E467" s="3">
        <v>3</v>
      </c>
      <c r="F467" s="3">
        <v>3</v>
      </c>
      <c r="G467" s="3">
        <v>1689</v>
      </c>
      <c r="H467" s="3">
        <v>10.1177432560797</v>
      </c>
      <c r="I467" s="3">
        <v>3.8275575505741499</v>
      </c>
      <c r="J467" s="3">
        <v>14.4812836854972</v>
      </c>
      <c r="K467" s="3">
        <v>44.151281550745701</v>
      </c>
      <c r="L467" s="3">
        <v>12.760730516771799</v>
      </c>
      <c r="M467" s="3">
        <v>16.690818002452001</v>
      </c>
      <c r="N467" s="3">
        <v>304.88513663303502</v>
      </c>
      <c r="O467" s="3">
        <v>88.118780032957105</v>
      </c>
      <c r="P467" s="3">
        <v>115.257862251311</v>
      </c>
      <c r="Q467" s="3">
        <v>93669872</v>
      </c>
      <c r="R467" s="3">
        <v>9494</v>
      </c>
      <c r="S467" s="3">
        <v>93702367</v>
      </c>
      <c r="T467" s="3">
        <v>42180</v>
      </c>
      <c r="U467" s="3">
        <v>0</v>
      </c>
      <c r="V467" s="3">
        <v>0</v>
      </c>
      <c r="W467" s="3" t="s">
        <v>1460</v>
      </c>
      <c r="X467" s="3">
        <v>93669623</v>
      </c>
      <c r="Y467" s="3">
        <v>9456</v>
      </c>
      <c r="Z467" s="3" t="s">
        <v>1460</v>
      </c>
      <c r="AA467" s="3">
        <v>93669623</v>
      </c>
      <c r="AB467" s="3">
        <v>9456</v>
      </c>
      <c r="AC467" s="3" t="s">
        <v>1455</v>
      </c>
      <c r="AD467" s="3">
        <v>2072809</v>
      </c>
      <c r="AE467" s="3" t="s">
        <v>49</v>
      </c>
      <c r="AF467" s="3" t="s">
        <v>55</v>
      </c>
      <c r="AG467" s="3" t="s">
        <v>1461</v>
      </c>
      <c r="AH467" s="3" t="s">
        <v>1462</v>
      </c>
      <c r="AI467" s="3">
        <v>0</v>
      </c>
      <c r="AJ467" s="3" t="s">
        <v>53</v>
      </c>
      <c r="AK467" s="3" t="s">
        <v>55</v>
      </c>
      <c r="AL467" s="3" t="s">
        <v>1461</v>
      </c>
      <c r="AM467" s="3" t="s">
        <v>1462</v>
      </c>
      <c r="AN467" s="3">
        <v>0</v>
      </c>
      <c r="AO467" s="3" t="s">
        <v>49</v>
      </c>
      <c r="AP467" s="3" t="s">
        <v>55</v>
      </c>
      <c r="AQ467" s="3" t="s">
        <v>1461</v>
      </c>
      <c r="AR467" s="3" t="s">
        <v>1462</v>
      </c>
      <c r="AS467" s="3">
        <v>0</v>
      </c>
      <c r="AT467" s="3">
        <v>28.897587373694702</v>
      </c>
      <c r="AU467" s="4">
        <f t="shared" si="42"/>
        <v>1</v>
      </c>
      <c r="AV467" s="4">
        <f t="shared" si="43"/>
        <v>0</v>
      </c>
      <c r="AW467" s="4">
        <f t="shared" si="44"/>
        <v>0</v>
      </c>
      <c r="AX467" s="4">
        <f t="shared" si="45"/>
        <v>0</v>
      </c>
      <c r="AY467" s="4">
        <f t="shared" si="46"/>
        <v>0</v>
      </c>
      <c r="AZ467" s="3" t="str">
        <f t="shared" si="47"/>
        <v>NO</v>
      </c>
    </row>
    <row r="468" spans="1:52" x14ac:dyDescent="0.25">
      <c r="A468" s="3" t="s">
        <v>11561</v>
      </c>
      <c r="B468" s="3">
        <v>55587847</v>
      </c>
      <c r="C468" s="3">
        <v>55590140</v>
      </c>
      <c r="D468" s="3">
        <v>4</v>
      </c>
      <c r="E468" s="3">
        <v>2</v>
      </c>
      <c r="F468" s="3">
        <v>3</v>
      </c>
      <c r="G468" s="3">
        <v>2293</v>
      </c>
      <c r="H468" s="3">
        <v>11.130085987462</v>
      </c>
      <c r="I468" s="3">
        <v>4.5114904708667698</v>
      </c>
      <c r="J468" s="3">
        <v>17.623013029307</v>
      </c>
      <c r="K468" s="3">
        <v>18.524202145880601</v>
      </c>
      <c r="L468" s="3">
        <v>34.942506403601598</v>
      </c>
      <c r="M468" s="3">
        <v>45.943029831647898</v>
      </c>
      <c r="N468" s="3">
        <v>105.11370623783201</v>
      </c>
      <c r="O468" s="3">
        <v>198.27770850246901</v>
      </c>
      <c r="P468" s="3">
        <v>260.69906295390399</v>
      </c>
      <c r="Q468" s="3">
        <v>55560338</v>
      </c>
      <c r="R468" s="3">
        <v>-27510</v>
      </c>
      <c r="S468" s="3">
        <v>55773081</v>
      </c>
      <c r="T468" s="3">
        <v>182921</v>
      </c>
      <c r="U468" s="3">
        <v>0</v>
      </c>
      <c r="V468" s="3">
        <v>0</v>
      </c>
      <c r="W468" s="3" t="s">
        <v>11857</v>
      </c>
      <c r="X468" s="3">
        <v>55536871</v>
      </c>
      <c r="Y468" s="3">
        <v>-45794</v>
      </c>
      <c r="Z468" s="3" t="s">
        <v>11857</v>
      </c>
      <c r="AA468" s="3">
        <v>55536871</v>
      </c>
      <c r="AB468" s="3">
        <v>-45794</v>
      </c>
      <c r="AC468" s="3" t="s">
        <v>11833</v>
      </c>
      <c r="AD468" s="3">
        <v>905909</v>
      </c>
      <c r="AE468" s="3" t="s">
        <v>49</v>
      </c>
      <c r="AF468" s="3" t="s">
        <v>55</v>
      </c>
      <c r="AG468" s="3" t="s">
        <v>11855</v>
      </c>
      <c r="AH468" s="3" t="s">
        <v>11856</v>
      </c>
      <c r="AI468" s="3">
        <v>-45793</v>
      </c>
      <c r="AJ468" s="3" t="s">
        <v>53</v>
      </c>
      <c r="AK468" s="3" t="s">
        <v>55</v>
      </c>
      <c r="AL468" s="3" t="s">
        <v>11855</v>
      </c>
      <c r="AM468" s="3" t="s">
        <v>11856</v>
      </c>
      <c r="AN468" s="3">
        <v>-45793</v>
      </c>
      <c r="AO468" s="3" t="s">
        <v>49</v>
      </c>
      <c r="AP468" s="3" t="s">
        <v>55</v>
      </c>
      <c r="AQ468" s="3" t="s">
        <v>11855</v>
      </c>
      <c r="AR468" s="3" t="s">
        <v>11856</v>
      </c>
      <c r="AS468" s="3">
        <v>-64567</v>
      </c>
      <c r="AT468" s="3">
        <v>28.862398690110801</v>
      </c>
      <c r="AU468" s="4">
        <f t="shared" si="42"/>
        <v>0</v>
      </c>
      <c r="AV468" s="4">
        <f t="shared" si="43"/>
        <v>0</v>
      </c>
      <c r="AW468" s="4">
        <f t="shared" si="44"/>
        <v>0</v>
      </c>
      <c r="AX468" s="4">
        <f t="shared" si="45"/>
        <v>0</v>
      </c>
      <c r="AY468" s="4">
        <f t="shared" si="46"/>
        <v>0</v>
      </c>
      <c r="AZ468" s="3" t="str">
        <f t="shared" si="47"/>
        <v>YES</v>
      </c>
    </row>
    <row r="469" spans="1:52" x14ac:dyDescent="0.25">
      <c r="A469" s="3" t="s">
        <v>7485</v>
      </c>
      <c r="B469" s="3">
        <v>191755238</v>
      </c>
      <c r="C469" s="3">
        <v>191756645</v>
      </c>
      <c r="D469" s="3">
        <v>3</v>
      </c>
      <c r="E469" s="3">
        <v>3</v>
      </c>
      <c r="F469" s="3">
        <v>3</v>
      </c>
      <c r="G469" s="3">
        <v>1407</v>
      </c>
      <c r="H469" s="3">
        <v>2.48814560301749</v>
      </c>
      <c r="I469" s="3">
        <v>2.2143341522610598</v>
      </c>
      <c r="J469" s="3">
        <v>1.3688169366662899</v>
      </c>
      <c r="K469" s="3">
        <v>43.111264530736001</v>
      </c>
      <c r="L469" s="3">
        <v>22.992500174712202</v>
      </c>
      <c r="M469" s="3">
        <v>30.4078289355826</v>
      </c>
      <c r="N469" s="3">
        <v>3149.5274039881501</v>
      </c>
      <c r="O469" s="3">
        <v>1679.7352194304101</v>
      </c>
      <c r="P469" s="3">
        <v>2221.4679056821101</v>
      </c>
      <c r="Q469" s="3">
        <v>191754407</v>
      </c>
      <c r="R469" s="3">
        <v>-832</v>
      </c>
      <c r="S469" s="3">
        <v>191329862</v>
      </c>
      <c r="T469" s="3">
        <v>-425377</v>
      </c>
      <c r="U469" s="3">
        <v>0</v>
      </c>
      <c r="V469" s="3">
        <v>0</v>
      </c>
      <c r="W469" s="3" t="s">
        <v>8439</v>
      </c>
      <c r="X469" s="3">
        <v>191753167</v>
      </c>
      <c r="Y469" s="3">
        <v>0</v>
      </c>
      <c r="Z469" s="3" t="s">
        <v>8439</v>
      </c>
      <c r="AA469" s="3">
        <v>191753167</v>
      </c>
      <c r="AB469" s="3">
        <v>0</v>
      </c>
      <c r="AC469" s="3" t="s">
        <v>8429</v>
      </c>
      <c r="AD469" s="3">
        <v>2248615</v>
      </c>
      <c r="AE469" s="3" t="s">
        <v>49</v>
      </c>
      <c r="AF469" s="3" t="s">
        <v>213</v>
      </c>
      <c r="AG469" s="3" t="s">
        <v>8440</v>
      </c>
      <c r="AH469" s="3" t="s">
        <v>1457</v>
      </c>
      <c r="AI469" s="3">
        <v>-114001</v>
      </c>
      <c r="AJ469" s="3" t="s">
        <v>53</v>
      </c>
      <c r="AK469" s="3" t="s">
        <v>213</v>
      </c>
      <c r="AL469" s="3" t="s">
        <v>8440</v>
      </c>
      <c r="AM469" s="3" t="s">
        <v>1457</v>
      </c>
      <c r="AN469" s="3">
        <v>-114001</v>
      </c>
      <c r="AO469" s="3" t="s">
        <v>49</v>
      </c>
      <c r="AP469" s="3" t="s">
        <v>50</v>
      </c>
      <c r="AQ469" s="3" t="s">
        <v>8441</v>
      </c>
      <c r="AR469" s="3" t="s">
        <v>8442</v>
      </c>
      <c r="AS469" s="3">
        <v>-165336</v>
      </c>
      <c r="AT469" s="3">
        <v>28.8378209537732</v>
      </c>
      <c r="AU469" s="4">
        <f t="shared" si="42"/>
        <v>0</v>
      </c>
      <c r="AV469" s="4">
        <f t="shared" si="43"/>
        <v>0</v>
      </c>
      <c r="AW469" s="4">
        <f t="shared" si="44"/>
        <v>1</v>
      </c>
      <c r="AX469" s="4">
        <f t="shared" si="45"/>
        <v>0</v>
      </c>
      <c r="AY469" s="4">
        <f t="shared" si="46"/>
        <v>0</v>
      </c>
      <c r="AZ469" s="3" t="str">
        <f t="shared" si="47"/>
        <v>NO</v>
      </c>
    </row>
    <row r="470" spans="1:52" x14ac:dyDescent="0.25">
      <c r="A470" s="3" t="s">
        <v>46</v>
      </c>
      <c r="B470" s="3">
        <v>107645823</v>
      </c>
      <c r="C470" s="3">
        <v>107649509</v>
      </c>
      <c r="D470" s="3">
        <v>4</v>
      </c>
      <c r="E470" s="3">
        <v>3</v>
      </c>
      <c r="F470" s="3">
        <v>4</v>
      </c>
      <c r="G470" s="3">
        <v>3686</v>
      </c>
      <c r="H470" s="3">
        <v>5.6849328823709202</v>
      </c>
      <c r="I470" s="3">
        <v>4.0851473737227799</v>
      </c>
      <c r="J470" s="3">
        <v>5.2358838030664598</v>
      </c>
      <c r="K470" s="3">
        <v>43.6761018974954</v>
      </c>
      <c r="L470" s="3">
        <v>21.2926642385059</v>
      </c>
      <c r="M470" s="3">
        <v>27.5441699069601</v>
      </c>
      <c r="N470" s="3">
        <v>834.16866264136695</v>
      </c>
      <c r="O470" s="3">
        <v>406.668005619903</v>
      </c>
      <c r="P470" s="3">
        <v>526.06533954837698</v>
      </c>
      <c r="Q470" s="3">
        <v>107609529</v>
      </c>
      <c r="R470" s="3">
        <v>-36295</v>
      </c>
      <c r="S470" s="3">
        <v>107517353</v>
      </c>
      <c r="T470" s="3">
        <v>-128471</v>
      </c>
      <c r="U470" s="3">
        <v>0</v>
      </c>
      <c r="V470" s="3">
        <v>0</v>
      </c>
      <c r="W470" s="3" t="s">
        <v>524</v>
      </c>
      <c r="X470" s="3">
        <v>107609813</v>
      </c>
      <c r="Y470" s="3">
        <v>0</v>
      </c>
      <c r="Z470" s="3" t="s">
        <v>525</v>
      </c>
      <c r="AA470" s="3">
        <v>107670394</v>
      </c>
      <c r="AB470" s="3">
        <v>20886</v>
      </c>
      <c r="AC470" s="3" t="s">
        <v>488</v>
      </c>
      <c r="AD470" s="3">
        <v>1450685</v>
      </c>
      <c r="AE470" s="3" t="s">
        <v>49</v>
      </c>
      <c r="AF470" s="3" t="s">
        <v>55</v>
      </c>
      <c r="AG470" s="3" t="s">
        <v>526</v>
      </c>
      <c r="AH470" s="3" t="s">
        <v>527</v>
      </c>
      <c r="AI470" s="3">
        <v>0</v>
      </c>
      <c r="AJ470" s="3" t="s">
        <v>53</v>
      </c>
      <c r="AK470" s="3" t="s">
        <v>55</v>
      </c>
      <c r="AL470" s="3" t="s">
        <v>526</v>
      </c>
      <c r="AM470" s="3" t="s">
        <v>527</v>
      </c>
      <c r="AN470" s="3">
        <v>-3068</v>
      </c>
      <c r="AO470" s="3" t="s">
        <v>49</v>
      </c>
      <c r="AP470" s="3" t="s">
        <v>55</v>
      </c>
      <c r="AQ470" s="3" t="s">
        <v>526</v>
      </c>
      <c r="AR470" s="3" t="s">
        <v>527</v>
      </c>
      <c r="AS470" s="3">
        <v>0</v>
      </c>
      <c r="AT470" s="3">
        <v>28.748020115434699</v>
      </c>
      <c r="AU470" s="4">
        <f t="shared" si="42"/>
        <v>1</v>
      </c>
      <c r="AV470" s="4">
        <f t="shared" si="43"/>
        <v>0</v>
      </c>
      <c r="AW470" s="4">
        <f t="shared" si="44"/>
        <v>1</v>
      </c>
      <c r="AX470" s="4">
        <f t="shared" si="45"/>
        <v>0</v>
      </c>
      <c r="AY470" s="4">
        <f t="shared" si="46"/>
        <v>0</v>
      </c>
      <c r="AZ470" s="3" t="str">
        <f t="shared" si="47"/>
        <v>NO</v>
      </c>
    </row>
    <row r="471" spans="1:52" x14ac:dyDescent="0.25">
      <c r="A471" s="3" t="s">
        <v>4264</v>
      </c>
      <c r="B471" s="3">
        <v>58366866</v>
      </c>
      <c r="C471" s="3">
        <v>58367129</v>
      </c>
      <c r="D471" s="3">
        <v>4</v>
      </c>
      <c r="E471" s="3">
        <v>2</v>
      </c>
      <c r="F471" s="3">
        <v>3</v>
      </c>
      <c r="G471" s="3">
        <v>263</v>
      </c>
      <c r="H471" s="3">
        <v>3.9533213938839298</v>
      </c>
      <c r="I471" s="3">
        <v>0.99677143763826204</v>
      </c>
      <c r="J471" s="3">
        <v>9.0121390571664506</v>
      </c>
      <c r="K471" s="3">
        <v>14.0311777765586</v>
      </c>
      <c r="L471" s="3">
        <v>3.3547453582798701</v>
      </c>
      <c r="M471" s="3">
        <v>4.4232262182330899</v>
      </c>
      <c r="N471" s="3">
        <v>155.69198042279501</v>
      </c>
      <c r="O471" s="3">
        <v>37.224740286404902</v>
      </c>
      <c r="P471" s="3">
        <v>49.080758632055797</v>
      </c>
      <c r="Q471" s="3">
        <v>58383169</v>
      </c>
      <c r="R471" s="3">
        <v>15800</v>
      </c>
      <c r="S471" s="3">
        <v>58392389</v>
      </c>
      <c r="T471" s="3">
        <v>25243</v>
      </c>
      <c r="U471" s="3">
        <v>1262</v>
      </c>
      <c r="V471" s="3">
        <v>0</v>
      </c>
      <c r="W471" s="3" t="s">
        <v>4495</v>
      </c>
      <c r="X471" s="3">
        <v>58295396</v>
      </c>
      <c r="Y471" s="3">
        <v>0</v>
      </c>
      <c r="Z471" s="3" t="s">
        <v>4495</v>
      </c>
      <c r="AA471" s="3">
        <v>58295396</v>
      </c>
      <c r="AB471" s="3">
        <v>0</v>
      </c>
      <c r="AC471" s="3" t="s">
        <v>4489</v>
      </c>
      <c r="AD471" s="3">
        <v>-1722081</v>
      </c>
      <c r="AE471" s="3" t="s">
        <v>49</v>
      </c>
      <c r="AF471" s="3" t="s">
        <v>55</v>
      </c>
      <c r="AG471" s="3" t="s">
        <v>4496</v>
      </c>
      <c r="AH471" s="3" t="s">
        <v>4497</v>
      </c>
      <c r="AI471" s="3">
        <v>0</v>
      </c>
      <c r="AJ471" s="3" t="s">
        <v>53</v>
      </c>
      <c r="AK471" s="3" t="s">
        <v>55</v>
      </c>
      <c r="AL471" s="3" t="s">
        <v>4496</v>
      </c>
      <c r="AM471" s="3" t="s">
        <v>4497</v>
      </c>
      <c r="AN471" s="3">
        <v>916</v>
      </c>
      <c r="AO471" s="3" t="s">
        <v>49</v>
      </c>
      <c r="AP471" s="3" t="s">
        <v>55</v>
      </c>
      <c r="AQ471" s="3" t="s">
        <v>4496</v>
      </c>
      <c r="AR471" s="3" t="s">
        <v>4497</v>
      </c>
      <c r="AS471" s="3">
        <v>0</v>
      </c>
      <c r="AT471" s="3">
        <v>28.734477833984599</v>
      </c>
      <c r="AU471" s="4">
        <f t="shared" si="42"/>
        <v>1</v>
      </c>
      <c r="AV471" s="4">
        <f t="shared" si="43"/>
        <v>0</v>
      </c>
      <c r="AW471" s="4">
        <f t="shared" si="44"/>
        <v>1</v>
      </c>
      <c r="AX471" s="4">
        <f t="shared" si="45"/>
        <v>0</v>
      </c>
      <c r="AY471" s="4">
        <f t="shared" si="46"/>
        <v>0</v>
      </c>
      <c r="AZ471" s="3" t="str">
        <f t="shared" si="47"/>
        <v>NO</v>
      </c>
    </row>
    <row r="472" spans="1:52" x14ac:dyDescent="0.25">
      <c r="A472" s="3" t="s">
        <v>10922</v>
      </c>
      <c r="B472" s="3">
        <v>122547566</v>
      </c>
      <c r="C472" s="3">
        <v>122548435</v>
      </c>
      <c r="D472" s="3">
        <v>4</v>
      </c>
      <c r="E472" s="3">
        <v>2</v>
      </c>
      <c r="F472" s="3">
        <v>3</v>
      </c>
      <c r="G472" s="3">
        <v>869</v>
      </c>
      <c r="H472" s="3">
        <v>4.85907573127096</v>
      </c>
      <c r="I472" s="3">
        <v>1.78498386371276</v>
      </c>
      <c r="J472" s="3">
        <v>6.7810213516356797</v>
      </c>
      <c r="K472" s="3">
        <v>13.3958336779602</v>
      </c>
      <c r="L472" s="3">
        <v>0.58246995358664</v>
      </c>
      <c r="M472" s="3">
        <v>0.25406688031150598</v>
      </c>
      <c r="N472" s="3">
        <v>197.54890868658001</v>
      </c>
      <c r="O472" s="3">
        <v>8.5897082958769904</v>
      </c>
      <c r="P472" s="3">
        <v>3.7467347046506698</v>
      </c>
      <c r="Q472" s="3">
        <v>122543059</v>
      </c>
      <c r="R472" s="3">
        <v>-4508</v>
      </c>
      <c r="S472" s="3">
        <v>122698875</v>
      </c>
      <c r="T472" s="3">
        <v>150422</v>
      </c>
      <c r="U472" s="3">
        <v>0</v>
      </c>
      <c r="V472" s="3">
        <v>-465</v>
      </c>
      <c r="W472" s="3" t="s">
        <v>11440</v>
      </c>
      <c r="X472" s="3">
        <v>122328491</v>
      </c>
      <c r="Y472" s="3">
        <v>-107179</v>
      </c>
      <c r="Z472" s="3" t="s">
        <v>11440</v>
      </c>
      <c r="AA472" s="3">
        <v>122328491</v>
      </c>
      <c r="AB472" s="3">
        <v>-107179</v>
      </c>
      <c r="AC472" s="3" t="s">
        <v>11426</v>
      </c>
      <c r="AD472" s="3">
        <v>-237448</v>
      </c>
      <c r="AE472" s="3" t="s">
        <v>49</v>
      </c>
      <c r="AF472" s="3" t="s">
        <v>55</v>
      </c>
      <c r="AG472" s="3" t="s">
        <v>11441</v>
      </c>
      <c r="AH472" s="3" t="s">
        <v>11442</v>
      </c>
      <c r="AI472" s="3">
        <v>0</v>
      </c>
      <c r="AJ472" s="3" t="s">
        <v>53</v>
      </c>
      <c r="AK472" s="3" t="s">
        <v>55</v>
      </c>
      <c r="AL472" s="3" t="s">
        <v>11441</v>
      </c>
      <c r="AM472" s="3" t="s">
        <v>11442</v>
      </c>
      <c r="AN472" s="3">
        <v>6116</v>
      </c>
      <c r="AO472" s="3" t="s">
        <v>49</v>
      </c>
      <c r="AP472" s="3" t="s">
        <v>55</v>
      </c>
      <c r="AQ472" s="3" t="s">
        <v>11441</v>
      </c>
      <c r="AR472" s="3" t="s">
        <v>11442</v>
      </c>
      <c r="AS472" s="3">
        <v>0</v>
      </c>
      <c r="AT472" s="3">
        <v>28.639803693894201</v>
      </c>
      <c r="AU472" s="4">
        <f t="shared" si="42"/>
        <v>1</v>
      </c>
      <c r="AV472" s="4">
        <f t="shared" si="43"/>
        <v>0</v>
      </c>
      <c r="AW472" s="4">
        <f t="shared" si="44"/>
        <v>0</v>
      </c>
      <c r="AX472" s="4">
        <f t="shared" si="45"/>
        <v>0</v>
      </c>
      <c r="AY472" s="4">
        <f t="shared" si="46"/>
        <v>0</v>
      </c>
      <c r="AZ472" s="3" t="str">
        <f t="shared" si="47"/>
        <v>NO</v>
      </c>
    </row>
    <row r="473" spans="1:52" x14ac:dyDescent="0.25">
      <c r="A473" s="3" t="s">
        <v>2924</v>
      </c>
      <c r="B473" s="3">
        <v>24089729</v>
      </c>
      <c r="C473" s="3">
        <v>24090017</v>
      </c>
      <c r="D473" s="3">
        <v>4</v>
      </c>
      <c r="E473" s="3">
        <v>3</v>
      </c>
      <c r="F473" s="3">
        <v>3</v>
      </c>
      <c r="G473" s="3">
        <v>288</v>
      </c>
      <c r="H473" s="3">
        <v>8.3275769612619008</v>
      </c>
      <c r="I473" s="3">
        <v>0.87715072512952996</v>
      </c>
      <c r="J473" s="3">
        <v>14.1943344923701</v>
      </c>
      <c r="K473" s="3">
        <v>15.3761259484076</v>
      </c>
      <c r="L473" s="3">
        <v>655.73583370301299</v>
      </c>
      <c r="M473" s="3">
        <v>5.4220421246260297</v>
      </c>
      <c r="N473" s="3">
        <v>108.325796864043</v>
      </c>
      <c r="O473" s="3">
        <v>4619.7011494655899</v>
      </c>
      <c r="P473" s="3">
        <v>38.198635713005999</v>
      </c>
      <c r="Q473" s="3">
        <v>23970329</v>
      </c>
      <c r="R473" s="3">
        <v>-119401</v>
      </c>
      <c r="S473" s="3">
        <v>24160737</v>
      </c>
      <c r="T473" s="3">
        <v>70701</v>
      </c>
      <c r="U473" s="3">
        <v>-1144</v>
      </c>
      <c r="V473" s="3">
        <v>0</v>
      </c>
      <c r="W473" s="3" t="s">
        <v>2979</v>
      </c>
      <c r="X473" s="3">
        <v>24079439</v>
      </c>
      <c r="Y473" s="3">
        <v>-1971</v>
      </c>
      <c r="Z473" s="3" t="s">
        <v>2979</v>
      </c>
      <c r="AA473" s="3">
        <v>24079439</v>
      </c>
      <c r="AB473" s="3">
        <v>-1971</v>
      </c>
      <c r="AC473" s="3" t="s">
        <v>2971</v>
      </c>
      <c r="AD473" s="3">
        <v>834661</v>
      </c>
      <c r="AE473" s="3" t="s">
        <v>49</v>
      </c>
      <c r="AF473" s="3" t="s">
        <v>55</v>
      </c>
      <c r="AG473" s="3" t="s">
        <v>2980</v>
      </c>
      <c r="AH473" s="3" t="s">
        <v>2981</v>
      </c>
      <c r="AI473" s="3">
        <v>0</v>
      </c>
      <c r="AJ473" s="3" t="s">
        <v>53</v>
      </c>
      <c r="AK473" s="3" t="s">
        <v>168</v>
      </c>
      <c r="AL473" s="3" t="s">
        <v>2982</v>
      </c>
      <c r="AM473" s="3" t="s">
        <v>2983</v>
      </c>
      <c r="AN473" s="3">
        <v>32049</v>
      </c>
      <c r="AO473" s="3" t="s">
        <v>49</v>
      </c>
      <c r="AP473" s="3" t="s">
        <v>55</v>
      </c>
      <c r="AQ473" s="3" t="s">
        <v>2980</v>
      </c>
      <c r="AR473" s="3" t="s">
        <v>2981</v>
      </c>
      <c r="AS473" s="3">
        <v>0</v>
      </c>
      <c r="AT473" s="3">
        <v>28.629739257509002</v>
      </c>
      <c r="AU473" s="4">
        <f t="shared" si="42"/>
        <v>1</v>
      </c>
      <c r="AV473" s="4">
        <f t="shared" si="43"/>
        <v>0</v>
      </c>
      <c r="AW473" s="4">
        <f t="shared" si="44"/>
        <v>0</v>
      </c>
      <c r="AX473" s="4">
        <f t="shared" si="45"/>
        <v>0</v>
      </c>
      <c r="AY473" s="4">
        <f t="shared" si="46"/>
        <v>0</v>
      </c>
      <c r="AZ473" s="3" t="str">
        <f t="shared" si="47"/>
        <v>NO</v>
      </c>
    </row>
    <row r="474" spans="1:52" x14ac:dyDescent="0.25">
      <c r="A474" s="3" t="s">
        <v>5348</v>
      </c>
      <c r="B474" s="3">
        <v>31019590</v>
      </c>
      <c r="C474" s="3">
        <v>31019865</v>
      </c>
      <c r="D474" s="3">
        <v>4</v>
      </c>
      <c r="E474" s="3">
        <v>2</v>
      </c>
      <c r="F474" s="3">
        <v>3</v>
      </c>
      <c r="G474" s="3">
        <v>275</v>
      </c>
      <c r="H474" s="3">
        <v>8.8923295988094306</v>
      </c>
      <c r="I474" s="3">
        <v>0.86180951840267905</v>
      </c>
      <c r="J474" s="3">
        <v>15.720061828629699</v>
      </c>
      <c r="K474" s="3">
        <v>11.654344154035</v>
      </c>
      <c r="L474" s="3">
        <v>6.4710014057773897</v>
      </c>
      <c r="M474" s="3">
        <v>3.30286944404958</v>
      </c>
      <c r="N474" s="3">
        <v>74.136757737236593</v>
      </c>
      <c r="O474" s="3">
        <v>41.1639691772221</v>
      </c>
      <c r="P474" s="3">
        <v>21.010537236147002</v>
      </c>
      <c r="Q474" s="3">
        <v>31023476</v>
      </c>
      <c r="R474" s="3">
        <v>3489</v>
      </c>
      <c r="S474" s="3">
        <v>31264348</v>
      </c>
      <c r="T474" s="3">
        <v>244466</v>
      </c>
      <c r="U474" s="3">
        <v>-42</v>
      </c>
      <c r="V474" s="3">
        <v>0</v>
      </c>
      <c r="W474" s="3" t="s">
        <v>5438</v>
      </c>
      <c r="X474" s="3">
        <v>30946581</v>
      </c>
      <c r="Y474" s="3">
        <v>-62399</v>
      </c>
      <c r="Z474" s="3" t="s">
        <v>5438</v>
      </c>
      <c r="AA474" s="3">
        <v>30946581</v>
      </c>
      <c r="AB474" s="3">
        <v>-62399</v>
      </c>
      <c r="AC474" s="3" t="s">
        <v>5429</v>
      </c>
      <c r="AD474" s="3">
        <v>445789</v>
      </c>
      <c r="AE474" s="3" t="s">
        <v>49</v>
      </c>
      <c r="AF474" s="3" t="s">
        <v>50</v>
      </c>
      <c r="AG474" s="3" t="s">
        <v>5439</v>
      </c>
      <c r="AH474" s="3" t="s">
        <v>5440</v>
      </c>
      <c r="AI474" s="3">
        <v>-62398</v>
      </c>
      <c r="AJ474" s="3" t="s">
        <v>53</v>
      </c>
      <c r="AK474" s="3" t="s">
        <v>50</v>
      </c>
      <c r="AL474" s="3" t="s">
        <v>5439</v>
      </c>
      <c r="AM474" s="3" t="s">
        <v>5440</v>
      </c>
      <c r="AN474" s="3">
        <v>-62398</v>
      </c>
      <c r="AO474" s="3" t="s">
        <v>49</v>
      </c>
      <c r="AP474" s="3" t="s">
        <v>50</v>
      </c>
      <c r="AQ474" s="3" t="s">
        <v>5439</v>
      </c>
      <c r="AR474" s="3" t="s">
        <v>5440</v>
      </c>
      <c r="AS474" s="3">
        <v>-62867</v>
      </c>
      <c r="AT474" s="3">
        <v>28.539599958325599</v>
      </c>
      <c r="AU474" s="4">
        <f t="shared" si="42"/>
        <v>0</v>
      </c>
      <c r="AV474" s="4">
        <f t="shared" si="43"/>
        <v>0</v>
      </c>
      <c r="AW474" s="4">
        <f t="shared" si="44"/>
        <v>0</v>
      </c>
      <c r="AX474" s="4">
        <f t="shared" si="45"/>
        <v>0</v>
      </c>
      <c r="AY474" s="4">
        <f t="shared" si="46"/>
        <v>0</v>
      </c>
      <c r="AZ474" s="3" t="str">
        <f t="shared" si="47"/>
        <v>YES</v>
      </c>
    </row>
    <row r="475" spans="1:52" x14ac:dyDescent="0.25">
      <c r="A475" s="3" t="s">
        <v>8462</v>
      </c>
      <c r="B475" s="3">
        <v>178792925</v>
      </c>
      <c r="C475" s="3">
        <v>178795264</v>
      </c>
      <c r="D475" s="3">
        <v>4</v>
      </c>
      <c r="E475" s="3">
        <v>2</v>
      </c>
      <c r="F475" s="3">
        <v>3</v>
      </c>
      <c r="G475" s="3">
        <v>2339</v>
      </c>
      <c r="H475" s="3">
        <v>7.3046600801620301</v>
      </c>
      <c r="I475" s="3">
        <v>2.8093287734986498</v>
      </c>
      <c r="J475" s="3">
        <v>11.7257590373152</v>
      </c>
      <c r="K475" s="3">
        <v>16.874926126326301</v>
      </c>
      <c r="L475" s="3">
        <v>0.68374153860817699</v>
      </c>
      <c r="M475" s="3">
        <v>0.66281742077724504</v>
      </c>
      <c r="N475" s="3">
        <v>143.913294419788</v>
      </c>
      <c r="O475" s="3">
        <v>5.8311068514395199</v>
      </c>
      <c r="P475" s="3">
        <v>5.6526611084872398</v>
      </c>
      <c r="Q475" s="3">
        <v>178813172</v>
      </c>
      <c r="R475" s="3">
        <v>17765</v>
      </c>
      <c r="S475" s="3">
        <v>179465575</v>
      </c>
      <c r="T475" s="3">
        <v>670293</v>
      </c>
      <c r="U475" s="3">
        <v>0</v>
      </c>
      <c r="V475" s="3">
        <v>0</v>
      </c>
      <c r="W475" s="3" t="s">
        <v>9318</v>
      </c>
      <c r="X475" s="3">
        <v>179166294</v>
      </c>
      <c r="Y475" s="3">
        <v>371031</v>
      </c>
      <c r="Z475" s="3" t="s">
        <v>9318</v>
      </c>
      <c r="AA475" s="3">
        <v>179166294</v>
      </c>
      <c r="AB475" s="3">
        <v>371031</v>
      </c>
      <c r="AC475" s="3" t="s">
        <v>9290</v>
      </c>
      <c r="AD475" s="3">
        <v>-5133230</v>
      </c>
      <c r="AE475" s="3" t="s">
        <v>49</v>
      </c>
      <c r="AF475" s="3" t="s">
        <v>870</v>
      </c>
      <c r="AG475" s="3" t="s">
        <v>9314</v>
      </c>
      <c r="AH475" s="3" t="s">
        <v>9315</v>
      </c>
      <c r="AI475" s="3">
        <v>-106969</v>
      </c>
      <c r="AJ475" s="3" t="s">
        <v>53</v>
      </c>
      <c r="AK475" s="3" t="s">
        <v>870</v>
      </c>
      <c r="AL475" s="3" t="s">
        <v>9314</v>
      </c>
      <c r="AM475" s="3" t="s">
        <v>9315</v>
      </c>
      <c r="AN475" s="3">
        <v>-106969</v>
      </c>
      <c r="AO475" s="3" t="s">
        <v>49</v>
      </c>
      <c r="AP475" s="3" t="s">
        <v>50</v>
      </c>
      <c r="AQ475" s="3" t="s">
        <v>9319</v>
      </c>
      <c r="AR475" s="3" t="s">
        <v>9320</v>
      </c>
      <c r="AS475" s="3">
        <v>594239</v>
      </c>
      <c r="AT475" s="3">
        <v>28.4308570037504</v>
      </c>
      <c r="AU475" s="4">
        <f t="shared" si="42"/>
        <v>0</v>
      </c>
      <c r="AV475" s="4">
        <f t="shared" si="43"/>
        <v>0</v>
      </c>
      <c r="AW475" s="4">
        <f t="shared" si="44"/>
        <v>0</v>
      </c>
      <c r="AX475" s="4">
        <f t="shared" si="45"/>
        <v>0</v>
      </c>
      <c r="AY475" s="4">
        <f t="shared" si="46"/>
        <v>0</v>
      </c>
      <c r="AZ475" s="3" t="str">
        <f t="shared" si="47"/>
        <v>YES</v>
      </c>
    </row>
    <row r="476" spans="1:52" x14ac:dyDescent="0.25">
      <c r="A476" s="3" t="s">
        <v>7485</v>
      </c>
      <c r="B476" s="3">
        <v>146560700</v>
      </c>
      <c r="C476" s="3">
        <v>146561933</v>
      </c>
      <c r="D476" s="3">
        <v>4</v>
      </c>
      <c r="E476" s="3">
        <v>3</v>
      </c>
      <c r="F476" s="3">
        <v>3</v>
      </c>
      <c r="G476" s="3">
        <v>1233</v>
      </c>
      <c r="H476" s="3">
        <v>4.5980065050860004</v>
      </c>
      <c r="I476" s="3">
        <v>2.7326227398644001</v>
      </c>
      <c r="J476" s="3">
        <v>10.923315594190401</v>
      </c>
      <c r="K476" s="3">
        <v>12.9201794148419</v>
      </c>
      <c r="L476" s="3">
        <v>0.77471398080764797</v>
      </c>
      <c r="M476" s="3">
        <v>0.68457882476307796</v>
      </c>
      <c r="N476" s="3">
        <v>118.28074821635199</v>
      </c>
      <c r="O476" s="3">
        <v>7.0922969690602198</v>
      </c>
      <c r="P476" s="3">
        <v>6.2671339929716297</v>
      </c>
      <c r="Q476" s="3">
        <v>146589788</v>
      </c>
      <c r="R476" s="3">
        <v>27613</v>
      </c>
      <c r="S476" s="3">
        <v>146544880</v>
      </c>
      <c r="T476" s="3">
        <v>-15821</v>
      </c>
      <c r="U476" s="3">
        <v>892</v>
      </c>
      <c r="V476" s="3">
        <v>0</v>
      </c>
      <c r="W476" s="3" t="s">
        <v>8197</v>
      </c>
      <c r="X476" s="3">
        <v>146544951</v>
      </c>
      <c r="Y476" s="3">
        <v>-15055</v>
      </c>
      <c r="Z476" s="3" t="s">
        <v>8197</v>
      </c>
      <c r="AA476" s="3">
        <v>146544951</v>
      </c>
      <c r="AB476" s="3">
        <v>-15055</v>
      </c>
      <c r="AC476" s="3" t="s">
        <v>8145</v>
      </c>
      <c r="AD476" s="3">
        <v>-6778002</v>
      </c>
      <c r="AE476" s="3" t="s">
        <v>49</v>
      </c>
      <c r="AF476" s="3" t="s">
        <v>482</v>
      </c>
      <c r="AG476" s="3" t="s">
        <v>8198</v>
      </c>
      <c r="AH476" s="3" t="s">
        <v>8199</v>
      </c>
      <c r="AI476" s="3">
        <v>9545</v>
      </c>
      <c r="AJ476" s="3" t="s">
        <v>53</v>
      </c>
      <c r="AK476" s="3" t="s">
        <v>482</v>
      </c>
      <c r="AL476" s="3" t="s">
        <v>8198</v>
      </c>
      <c r="AM476" s="3" t="s">
        <v>8199</v>
      </c>
      <c r="AN476" s="3">
        <v>9545</v>
      </c>
      <c r="AO476" s="3" t="s">
        <v>49</v>
      </c>
      <c r="AP476" s="3" t="s">
        <v>55</v>
      </c>
      <c r="AQ476" s="3" t="s">
        <v>8200</v>
      </c>
      <c r="AR476" s="3" t="s">
        <v>8201</v>
      </c>
      <c r="AS476" s="3">
        <v>14794</v>
      </c>
      <c r="AT476" s="3">
        <v>28.4010919861636</v>
      </c>
      <c r="AU476" s="4">
        <f t="shared" si="42"/>
        <v>0</v>
      </c>
      <c r="AV476" s="4">
        <f t="shared" si="43"/>
        <v>0</v>
      </c>
      <c r="AW476" s="4">
        <f t="shared" si="44"/>
        <v>0</v>
      </c>
      <c r="AX476" s="4">
        <f t="shared" si="45"/>
        <v>0</v>
      </c>
      <c r="AY476" s="4">
        <f t="shared" si="46"/>
        <v>0</v>
      </c>
      <c r="AZ476" s="3" t="str">
        <f t="shared" si="47"/>
        <v>YES</v>
      </c>
    </row>
    <row r="477" spans="1:52" x14ac:dyDescent="0.25">
      <c r="A477" s="3" t="s">
        <v>10922</v>
      </c>
      <c r="B477" s="3">
        <v>147086392</v>
      </c>
      <c r="C477" s="3">
        <v>147088101</v>
      </c>
      <c r="D477" s="3">
        <v>4</v>
      </c>
      <c r="E477" s="3">
        <v>4</v>
      </c>
      <c r="F477" s="3">
        <v>3</v>
      </c>
      <c r="G477" s="3">
        <v>1709</v>
      </c>
      <c r="H477" s="3">
        <v>6.7877822371253203</v>
      </c>
      <c r="I477" s="3">
        <v>2.4535755772785302</v>
      </c>
      <c r="J477" s="3">
        <v>6.8668494164163603</v>
      </c>
      <c r="K477" s="3">
        <v>13.9134723887951</v>
      </c>
      <c r="L477" s="3">
        <v>8.8958439796050293</v>
      </c>
      <c r="M477" s="3">
        <v>11.6122873421064</v>
      </c>
      <c r="N477" s="3">
        <v>202.617991819255</v>
      </c>
      <c r="O477" s="3">
        <v>129.54767812933301</v>
      </c>
      <c r="P477" s="3">
        <v>169.106480103455</v>
      </c>
      <c r="Q477" s="3">
        <v>147445938</v>
      </c>
      <c r="R477" s="3">
        <v>357499</v>
      </c>
      <c r="S477" s="3">
        <v>147011874</v>
      </c>
      <c r="T477" s="3">
        <v>-74519</v>
      </c>
      <c r="U477" s="3">
        <v>0</v>
      </c>
      <c r="V477" s="3">
        <v>0</v>
      </c>
      <c r="W477" s="3" t="s">
        <v>11501</v>
      </c>
      <c r="X477" s="3">
        <v>147080937</v>
      </c>
      <c r="Y477" s="3">
        <v>0</v>
      </c>
      <c r="Z477" s="3" t="s">
        <v>11501</v>
      </c>
      <c r="AA477" s="3">
        <v>147080937</v>
      </c>
      <c r="AB477" s="3">
        <v>0</v>
      </c>
      <c r="AC477" s="3" t="s">
        <v>11494</v>
      </c>
      <c r="AD477" s="3">
        <v>1899427</v>
      </c>
      <c r="AE477" s="3" t="s">
        <v>49</v>
      </c>
      <c r="AF477" s="3" t="s">
        <v>50</v>
      </c>
      <c r="AG477" s="3" t="s">
        <v>11502</v>
      </c>
      <c r="AH477" s="3" t="s">
        <v>11503</v>
      </c>
      <c r="AI477" s="3">
        <v>0</v>
      </c>
      <c r="AJ477" s="3" t="s">
        <v>53</v>
      </c>
      <c r="AK477" s="3" t="s">
        <v>50</v>
      </c>
      <c r="AL477" s="3" t="s">
        <v>11502</v>
      </c>
      <c r="AM477" s="3" t="s">
        <v>11503</v>
      </c>
      <c r="AN477" s="3">
        <v>-570</v>
      </c>
      <c r="AO477" s="3" t="s">
        <v>49</v>
      </c>
      <c r="AP477" s="3" t="s">
        <v>55</v>
      </c>
      <c r="AQ477" s="3" t="s">
        <v>11498</v>
      </c>
      <c r="AR477" s="3" t="s">
        <v>11499</v>
      </c>
      <c r="AS477" s="3">
        <v>0</v>
      </c>
      <c r="AT477" s="3">
        <v>28.333858298230901</v>
      </c>
      <c r="AU477" s="4">
        <f t="shared" si="42"/>
        <v>1</v>
      </c>
      <c r="AV477" s="4">
        <f t="shared" si="43"/>
        <v>0</v>
      </c>
      <c r="AW477" s="4">
        <f t="shared" si="44"/>
        <v>1</v>
      </c>
      <c r="AX477" s="4">
        <f t="shared" si="45"/>
        <v>0</v>
      </c>
      <c r="AY477" s="4">
        <f t="shared" si="46"/>
        <v>0</v>
      </c>
      <c r="AZ477" s="3" t="str">
        <f t="shared" si="47"/>
        <v>NO</v>
      </c>
    </row>
    <row r="478" spans="1:52" x14ac:dyDescent="0.25">
      <c r="A478" s="3" t="s">
        <v>46</v>
      </c>
      <c r="B478" s="3">
        <v>5989297</v>
      </c>
      <c r="C478" s="3">
        <v>5990691</v>
      </c>
      <c r="D478" s="3">
        <v>4</v>
      </c>
      <c r="E478" s="3">
        <v>3</v>
      </c>
      <c r="F478" s="3">
        <v>3</v>
      </c>
      <c r="G478" s="3">
        <v>1394</v>
      </c>
      <c r="H478" s="3">
        <v>2.73857010474992</v>
      </c>
      <c r="I478" s="3">
        <v>2.3063813926221699</v>
      </c>
      <c r="J478" s="3">
        <v>3.39671815513671</v>
      </c>
      <c r="K478" s="3">
        <v>24.3212051722527</v>
      </c>
      <c r="L478" s="3">
        <v>11.4161855539072</v>
      </c>
      <c r="M478" s="3">
        <v>14.649253421265501</v>
      </c>
      <c r="N478" s="3">
        <v>716.02070179042698</v>
      </c>
      <c r="O478" s="3">
        <v>336.09457813398501</v>
      </c>
      <c r="P478" s="3">
        <v>431.27668391067698</v>
      </c>
      <c r="Q478" s="3">
        <v>5902732</v>
      </c>
      <c r="R478" s="3">
        <v>-86566</v>
      </c>
      <c r="S478" s="3">
        <v>5992195</v>
      </c>
      <c r="T478" s="3">
        <v>1486</v>
      </c>
      <c r="U478" s="3">
        <v>-669</v>
      </c>
      <c r="V478" s="3">
        <v>0</v>
      </c>
      <c r="W478" s="3" t="s">
        <v>87</v>
      </c>
      <c r="X478" s="3">
        <v>5992672</v>
      </c>
      <c r="Y478" s="3">
        <v>1982</v>
      </c>
      <c r="Z478" s="3" t="s">
        <v>88</v>
      </c>
      <c r="AA478" s="3">
        <v>6127383</v>
      </c>
      <c r="AB478" s="3">
        <v>136693</v>
      </c>
      <c r="AC478" s="3" t="s">
        <v>78</v>
      </c>
      <c r="AD478" s="3">
        <v>793202</v>
      </c>
      <c r="AE478" s="3" t="s">
        <v>49</v>
      </c>
      <c r="AF478" s="3" t="s">
        <v>55</v>
      </c>
      <c r="AG478" s="3" t="s">
        <v>89</v>
      </c>
      <c r="AH478" s="3" t="s">
        <v>90</v>
      </c>
      <c r="AI478" s="3">
        <v>0</v>
      </c>
      <c r="AJ478" s="3" t="s">
        <v>53</v>
      </c>
      <c r="AK478" s="3" t="s">
        <v>55</v>
      </c>
      <c r="AL478" s="3" t="s">
        <v>91</v>
      </c>
      <c r="AM478" s="3" t="s">
        <v>92</v>
      </c>
      <c r="AN478" s="3">
        <v>237</v>
      </c>
      <c r="AO478" s="3" t="s">
        <v>49</v>
      </c>
      <c r="AP478" s="3" t="s">
        <v>55</v>
      </c>
      <c r="AQ478" s="3" t="s">
        <v>89</v>
      </c>
      <c r="AR478" s="3" t="s">
        <v>90</v>
      </c>
      <c r="AS478" s="3">
        <v>0</v>
      </c>
      <c r="AT478" s="3">
        <v>28.222217810986798</v>
      </c>
      <c r="AU478" s="4">
        <f t="shared" si="42"/>
        <v>1</v>
      </c>
      <c r="AV478" s="4">
        <f t="shared" si="43"/>
        <v>0</v>
      </c>
      <c r="AW478" s="4">
        <f t="shared" si="44"/>
        <v>0</v>
      </c>
      <c r="AX478" s="4">
        <f t="shared" si="45"/>
        <v>0</v>
      </c>
      <c r="AY478" s="4">
        <f t="shared" si="46"/>
        <v>0</v>
      </c>
      <c r="AZ478" s="3" t="str">
        <f t="shared" si="47"/>
        <v>NO</v>
      </c>
    </row>
    <row r="479" spans="1:52" x14ac:dyDescent="0.25">
      <c r="A479" s="3" t="s">
        <v>7485</v>
      </c>
      <c r="B479" s="3">
        <v>123397433</v>
      </c>
      <c r="C479" s="3">
        <v>123397731</v>
      </c>
      <c r="D479" s="3">
        <v>3</v>
      </c>
      <c r="E479" s="3">
        <v>1</v>
      </c>
      <c r="F479" s="3">
        <v>3</v>
      </c>
      <c r="G479" s="3">
        <v>298</v>
      </c>
      <c r="H479" s="3">
        <v>1.2627143020634799</v>
      </c>
      <c r="I479" s="3">
        <v>0.56431220778388502</v>
      </c>
      <c r="J479" s="3">
        <v>1.59401331228971</v>
      </c>
      <c r="K479" s="3">
        <v>16.162662858544198</v>
      </c>
      <c r="L479" s="3">
        <v>1.3063993111767001</v>
      </c>
      <c r="M479" s="3">
        <v>0</v>
      </c>
      <c r="N479" s="3">
        <v>1013.96034361391</v>
      </c>
      <c r="O479" s="3">
        <v>81.956612351005504</v>
      </c>
      <c r="P479" s="3">
        <v>0</v>
      </c>
      <c r="Q479" s="3">
        <v>123456661</v>
      </c>
      <c r="R479" s="3">
        <v>58770</v>
      </c>
      <c r="S479" s="3">
        <v>123449508</v>
      </c>
      <c r="T479" s="3">
        <v>51759</v>
      </c>
      <c r="U479" s="3">
        <v>0</v>
      </c>
      <c r="V479" s="3">
        <v>-2518</v>
      </c>
      <c r="W479" s="3" t="s">
        <v>8060</v>
      </c>
      <c r="X479" s="3">
        <v>123352449</v>
      </c>
      <c r="Y479" s="3">
        <v>0</v>
      </c>
      <c r="Z479" s="3" t="s">
        <v>8060</v>
      </c>
      <c r="AA479" s="3">
        <v>123352449</v>
      </c>
      <c r="AB479" s="3">
        <v>0</v>
      </c>
      <c r="AC479" s="3" t="s">
        <v>8022</v>
      </c>
      <c r="AD479" s="3">
        <v>-6673853</v>
      </c>
      <c r="AE479" s="3" t="s">
        <v>49</v>
      </c>
      <c r="AF479" s="3" t="s">
        <v>55</v>
      </c>
      <c r="AG479" s="3" t="s">
        <v>8061</v>
      </c>
      <c r="AH479" s="3" t="s">
        <v>8062</v>
      </c>
      <c r="AI479" s="3">
        <v>0</v>
      </c>
      <c r="AJ479" s="3" t="s">
        <v>53</v>
      </c>
      <c r="AK479" s="3" t="s">
        <v>55</v>
      </c>
      <c r="AL479" s="3" t="s">
        <v>8061</v>
      </c>
      <c r="AM479" s="3" t="s">
        <v>8062</v>
      </c>
      <c r="AN479" s="3">
        <v>6474</v>
      </c>
      <c r="AO479" s="3" t="s">
        <v>49</v>
      </c>
      <c r="AP479" s="3" t="s">
        <v>55</v>
      </c>
      <c r="AQ479" s="3" t="s">
        <v>8061</v>
      </c>
      <c r="AR479" s="3" t="s">
        <v>8062</v>
      </c>
      <c r="AS479" s="3">
        <v>0</v>
      </c>
      <c r="AT479" s="3">
        <v>28.1631775576118</v>
      </c>
      <c r="AU479" s="4">
        <f t="shared" si="42"/>
        <v>1</v>
      </c>
      <c r="AV479" s="4">
        <f t="shared" si="43"/>
        <v>0</v>
      </c>
      <c r="AW479" s="4">
        <f t="shared" si="44"/>
        <v>1</v>
      </c>
      <c r="AX479" s="4">
        <f t="shared" si="45"/>
        <v>0</v>
      </c>
      <c r="AY479" s="4">
        <f t="shared" si="46"/>
        <v>0</v>
      </c>
      <c r="AZ479" s="3" t="str">
        <f t="shared" si="47"/>
        <v>NO</v>
      </c>
    </row>
    <row r="480" spans="1:52" x14ac:dyDescent="0.25">
      <c r="A480" s="3" t="s">
        <v>10922</v>
      </c>
      <c r="B480" s="3">
        <v>22011298</v>
      </c>
      <c r="C480" s="3">
        <v>22014239</v>
      </c>
      <c r="D480" s="3">
        <v>4</v>
      </c>
      <c r="E480" s="3">
        <v>2</v>
      </c>
      <c r="F480" s="3">
        <v>3</v>
      </c>
      <c r="G480" s="3">
        <v>2941</v>
      </c>
      <c r="H480" s="3">
        <v>5.7435759071203796</v>
      </c>
      <c r="I480" s="3">
        <v>6.4773581240939002</v>
      </c>
      <c r="J480" s="3">
        <v>8.6422787631912108</v>
      </c>
      <c r="K480" s="3">
        <v>14.3630898997641</v>
      </c>
      <c r="L480" s="3">
        <v>9.9786250977080204</v>
      </c>
      <c r="M480" s="3">
        <v>12.7325061463333</v>
      </c>
      <c r="N480" s="3">
        <v>166.19563304227901</v>
      </c>
      <c r="O480" s="3">
        <v>115.46289319211201</v>
      </c>
      <c r="P480" s="3">
        <v>147.32811212435001</v>
      </c>
      <c r="Q480" s="3">
        <v>22099442</v>
      </c>
      <c r="R480" s="3">
        <v>85011</v>
      </c>
      <c r="S480" s="3">
        <v>21946112</v>
      </c>
      <c r="T480" s="3">
        <v>-65187</v>
      </c>
      <c r="U480" s="3">
        <v>0</v>
      </c>
      <c r="V480" s="3">
        <v>0</v>
      </c>
      <c r="W480" s="3" t="s">
        <v>11004</v>
      </c>
      <c r="X480" s="3">
        <v>22214432</v>
      </c>
      <c r="Y480" s="3">
        <v>200194</v>
      </c>
      <c r="Z480" s="3" t="s">
        <v>11004</v>
      </c>
      <c r="AA480" s="3">
        <v>22214432</v>
      </c>
      <c r="AB480" s="3">
        <v>200194</v>
      </c>
      <c r="AC480" s="3" t="s">
        <v>10978</v>
      </c>
      <c r="AD480" s="3">
        <v>-1857768</v>
      </c>
      <c r="AE480" s="3" t="s">
        <v>49</v>
      </c>
      <c r="AF480" s="3" t="s">
        <v>55</v>
      </c>
      <c r="AG480" s="3" t="s">
        <v>11005</v>
      </c>
      <c r="AH480" s="3" t="s">
        <v>11006</v>
      </c>
      <c r="AI480" s="3">
        <v>-65395</v>
      </c>
      <c r="AJ480" s="3" t="s">
        <v>53</v>
      </c>
      <c r="AK480" s="3" t="s">
        <v>55</v>
      </c>
      <c r="AL480" s="3" t="s">
        <v>11005</v>
      </c>
      <c r="AM480" s="3" t="s">
        <v>11006</v>
      </c>
      <c r="AN480" s="3">
        <v>-65395</v>
      </c>
      <c r="AO480" s="3" t="s">
        <v>49</v>
      </c>
      <c r="AP480" s="3" t="s">
        <v>55</v>
      </c>
      <c r="AQ480" s="3" t="s">
        <v>11005</v>
      </c>
      <c r="AR480" s="3" t="s">
        <v>11006</v>
      </c>
      <c r="AS480" s="3">
        <v>-65518</v>
      </c>
      <c r="AT480" s="3">
        <v>28.109770034432199</v>
      </c>
      <c r="AU480" s="4">
        <f t="shared" si="42"/>
        <v>0</v>
      </c>
      <c r="AV480" s="4">
        <f t="shared" si="43"/>
        <v>0</v>
      </c>
      <c r="AW480" s="4">
        <f t="shared" si="44"/>
        <v>0</v>
      </c>
      <c r="AX480" s="4">
        <f t="shared" si="45"/>
        <v>0</v>
      </c>
      <c r="AY480" s="4">
        <f t="shared" si="46"/>
        <v>0</v>
      </c>
      <c r="AZ480" s="3" t="str">
        <f t="shared" si="47"/>
        <v>YES</v>
      </c>
    </row>
    <row r="481" spans="1:52" x14ac:dyDescent="0.25">
      <c r="A481" s="3" t="s">
        <v>7485</v>
      </c>
      <c r="B481" s="3">
        <v>167082886</v>
      </c>
      <c r="C481" s="3">
        <v>167083466</v>
      </c>
      <c r="D481" s="3">
        <v>4</v>
      </c>
      <c r="E481" s="3">
        <v>1</v>
      </c>
      <c r="F481" s="3">
        <v>3</v>
      </c>
      <c r="G481" s="3">
        <v>580</v>
      </c>
      <c r="H481" s="3">
        <v>6.5587706900840796</v>
      </c>
      <c r="I481" s="3">
        <v>0.93540661073085896</v>
      </c>
      <c r="J481" s="3">
        <v>12.683009225653</v>
      </c>
      <c r="K481" s="3">
        <v>13.0782763852846</v>
      </c>
      <c r="L481" s="3">
        <v>3.1353583468240802</v>
      </c>
      <c r="M481" s="3">
        <v>0</v>
      </c>
      <c r="N481" s="3">
        <v>103.11650928103199</v>
      </c>
      <c r="O481" s="3">
        <v>24.720934054691099</v>
      </c>
      <c r="P481" s="3">
        <v>0</v>
      </c>
      <c r="Q481" s="3">
        <v>167097292</v>
      </c>
      <c r="R481" s="3">
        <v>13654</v>
      </c>
      <c r="S481" s="3">
        <v>167620294</v>
      </c>
      <c r="T481" s="3">
        <v>536808</v>
      </c>
      <c r="U481" s="3">
        <v>236</v>
      </c>
      <c r="V481" s="3">
        <v>0</v>
      </c>
      <c r="W481" s="3" t="s">
        <v>8308</v>
      </c>
      <c r="X481" s="3">
        <v>166943269</v>
      </c>
      <c r="Y481" s="3">
        <v>-60929</v>
      </c>
      <c r="Z481" s="3" t="s">
        <v>8308</v>
      </c>
      <c r="AA481" s="3">
        <v>166943269</v>
      </c>
      <c r="AB481" s="3">
        <v>-60929</v>
      </c>
      <c r="AC481" s="3" t="s">
        <v>8237</v>
      </c>
      <c r="AD481" s="3">
        <v>2681055</v>
      </c>
      <c r="AE481" s="3" t="s">
        <v>49</v>
      </c>
      <c r="AF481" s="3" t="s">
        <v>168</v>
      </c>
      <c r="AG481" s="3" t="s">
        <v>8309</v>
      </c>
      <c r="AH481" s="3" t="s">
        <v>8310</v>
      </c>
      <c r="AI481" s="3">
        <v>-16566</v>
      </c>
      <c r="AJ481" s="3" t="s">
        <v>53</v>
      </c>
      <c r="AK481" s="3" t="s">
        <v>168</v>
      </c>
      <c r="AL481" s="3" t="s">
        <v>8309</v>
      </c>
      <c r="AM481" s="3" t="s">
        <v>8310</v>
      </c>
      <c r="AN481" s="3">
        <v>-16566</v>
      </c>
      <c r="AO481" s="3" t="s">
        <v>49</v>
      </c>
      <c r="AP481" s="3" t="s">
        <v>55</v>
      </c>
      <c r="AQ481" s="3" t="s">
        <v>8311</v>
      </c>
      <c r="AR481" s="3" t="s">
        <v>8312</v>
      </c>
      <c r="AS481" s="3">
        <v>157455</v>
      </c>
      <c r="AT481" s="3">
        <v>27.9732550101516</v>
      </c>
      <c r="AU481" s="4">
        <f t="shared" si="42"/>
        <v>0</v>
      </c>
      <c r="AV481" s="4">
        <f t="shared" si="43"/>
        <v>0</v>
      </c>
      <c r="AW481" s="4">
        <f t="shared" si="44"/>
        <v>0</v>
      </c>
      <c r="AX481" s="4">
        <f t="shared" si="45"/>
        <v>0</v>
      </c>
      <c r="AY481" s="4">
        <f t="shared" si="46"/>
        <v>0</v>
      </c>
      <c r="AZ481" s="3" t="str">
        <f t="shared" si="47"/>
        <v>YES</v>
      </c>
    </row>
    <row r="482" spans="1:52" x14ac:dyDescent="0.25">
      <c r="A482" s="3" t="s">
        <v>10922</v>
      </c>
      <c r="B482" s="3">
        <v>147232021</v>
      </c>
      <c r="C482" s="3">
        <v>147233586</v>
      </c>
      <c r="D482" s="3">
        <v>4</v>
      </c>
      <c r="E482" s="3">
        <v>1</v>
      </c>
      <c r="F482" s="3">
        <v>3</v>
      </c>
      <c r="G482" s="3">
        <v>1565</v>
      </c>
      <c r="H482" s="3">
        <v>4.0545609601272696</v>
      </c>
      <c r="I482" s="3">
        <v>1.7818749224066901</v>
      </c>
      <c r="J482" s="3">
        <v>3.2805246438059301</v>
      </c>
      <c r="K482" s="3">
        <v>39.888631079338602</v>
      </c>
      <c r="L482" s="3">
        <v>0.22395416763029199</v>
      </c>
      <c r="M482" s="3">
        <v>0</v>
      </c>
      <c r="N482" s="3">
        <v>1215.9223115319</v>
      </c>
      <c r="O482" s="3">
        <v>6.8267790047895902</v>
      </c>
      <c r="P482" s="3">
        <v>0</v>
      </c>
      <c r="Q482" s="3">
        <v>147445938</v>
      </c>
      <c r="R482" s="3">
        <v>212014</v>
      </c>
      <c r="S482" s="3">
        <v>147011874</v>
      </c>
      <c r="T482" s="3">
        <v>-220148</v>
      </c>
      <c r="U482" s="3">
        <v>0</v>
      </c>
      <c r="V482" s="3">
        <v>0</v>
      </c>
      <c r="W482" s="3" t="s">
        <v>11504</v>
      </c>
      <c r="X482" s="3">
        <v>147167343</v>
      </c>
      <c r="Y482" s="3">
        <v>-64450</v>
      </c>
      <c r="Z482" s="3" t="s">
        <v>11504</v>
      </c>
      <c r="AA482" s="3">
        <v>147167343</v>
      </c>
      <c r="AB482" s="3">
        <v>-64450</v>
      </c>
      <c r="AC482" s="3" t="s">
        <v>11494</v>
      </c>
      <c r="AD482" s="3">
        <v>1753942</v>
      </c>
      <c r="AE482" s="3" t="s">
        <v>49</v>
      </c>
      <c r="AF482" s="3" t="s">
        <v>55</v>
      </c>
      <c r="AG482" s="3" t="s">
        <v>11498</v>
      </c>
      <c r="AH482" s="3" t="s">
        <v>11499</v>
      </c>
      <c r="AI482" s="3">
        <v>0</v>
      </c>
      <c r="AJ482" s="3" t="s">
        <v>53</v>
      </c>
      <c r="AK482" s="3" t="s">
        <v>168</v>
      </c>
      <c r="AL482" s="3" t="s">
        <v>11505</v>
      </c>
      <c r="AM482" s="3" t="s">
        <v>11506</v>
      </c>
      <c r="AN482" s="3">
        <v>-64449</v>
      </c>
      <c r="AO482" s="3" t="s">
        <v>49</v>
      </c>
      <c r="AP482" s="3" t="s">
        <v>55</v>
      </c>
      <c r="AQ482" s="3" t="s">
        <v>11498</v>
      </c>
      <c r="AR482" s="3" t="s">
        <v>11499</v>
      </c>
      <c r="AS482" s="3">
        <v>0</v>
      </c>
      <c r="AT482" s="3">
        <v>27.781724418553001</v>
      </c>
      <c r="AU482" s="4">
        <f t="shared" si="42"/>
        <v>1</v>
      </c>
      <c r="AV482" s="4">
        <f t="shared" si="43"/>
        <v>0</v>
      </c>
      <c r="AW482" s="4">
        <f t="shared" si="44"/>
        <v>0</v>
      </c>
      <c r="AX482" s="4">
        <f t="shared" si="45"/>
        <v>0</v>
      </c>
      <c r="AY482" s="4">
        <f t="shared" si="46"/>
        <v>0</v>
      </c>
      <c r="AZ482" s="3" t="str">
        <f t="shared" si="47"/>
        <v>NO</v>
      </c>
    </row>
    <row r="483" spans="1:52" x14ac:dyDescent="0.25">
      <c r="A483" s="3" t="s">
        <v>46</v>
      </c>
      <c r="B483" s="3">
        <v>146711211</v>
      </c>
      <c r="C483" s="3">
        <v>146713452</v>
      </c>
      <c r="D483" s="3">
        <v>4</v>
      </c>
      <c r="E483" s="3">
        <v>1</v>
      </c>
      <c r="F483" s="3">
        <v>3</v>
      </c>
      <c r="G483" s="3">
        <v>2241</v>
      </c>
      <c r="H483" s="3">
        <v>5.2480404440399404</v>
      </c>
      <c r="I483" s="3">
        <v>3.06080246393689</v>
      </c>
      <c r="J483" s="3">
        <v>12.0280609844426</v>
      </c>
      <c r="K483" s="3">
        <v>13.2412908877488</v>
      </c>
      <c r="L483" s="3">
        <v>168.39584607652699</v>
      </c>
      <c r="M483" s="3">
        <v>0.12571880315007899</v>
      </c>
      <c r="N483" s="3">
        <v>110.08666238785599</v>
      </c>
      <c r="O483" s="3">
        <v>1400.0248776118999</v>
      </c>
      <c r="P483" s="3">
        <v>1.04521255182101</v>
      </c>
      <c r="Q483" s="3">
        <v>146960009</v>
      </c>
      <c r="R483" s="3">
        <v>244586</v>
      </c>
      <c r="S483" s="3">
        <v>146532462</v>
      </c>
      <c r="T483" s="3">
        <v>-178750</v>
      </c>
      <c r="U483" s="3">
        <v>0</v>
      </c>
      <c r="V483" s="3">
        <v>0</v>
      </c>
      <c r="W483" s="3" t="s">
        <v>568</v>
      </c>
      <c r="X483" s="3">
        <v>146898824</v>
      </c>
      <c r="Y483" s="3">
        <v>185373</v>
      </c>
      <c r="Z483" s="3" t="s">
        <v>569</v>
      </c>
      <c r="AA483" s="3">
        <v>146898941</v>
      </c>
      <c r="AB483" s="3">
        <v>185490</v>
      </c>
      <c r="AC483" s="3" t="s">
        <v>562</v>
      </c>
      <c r="AD483" s="3">
        <v>459293</v>
      </c>
      <c r="AE483" s="3" t="s">
        <v>49</v>
      </c>
      <c r="AF483" s="3" t="s">
        <v>141</v>
      </c>
      <c r="AG483" s="3" t="s">
        <v>570</v>
      </c>
      <c r="AH483" s="3" t="s">
        <v>571</v>
      </c>
      <c r="AI483" s="3">
        <v>0</v>
      </c>
      <c r="AJ483" s="3" t="s">
        <v>53</v>
      </c>
      <c r="AK483" s="3" t="s">
        <v>141</v>
      </c>
      <c r="AL483" s="3" t="s">
        <v>570</v>
      </c>
      <c r="AM483" s="3" t="s">
        <v>571</v>
      </c>
      <c r="AN483" s="3">
        <v>11680</v>
      </c>
      <c r="AO483" s="3" t="s">
        <v>49</v>
      </c>
      <c r="AP483" s="3" t="s">
        <v>141</v>
      </c>
      <c r="AQ483" s="3" t="s">
        <v>570</v>
      </c>
      <c r="AR483" s="3" t="s">
        <v>571</v>
      </c>
      <c r="AS483" s="3">
        <v>0</v>
      </c>
      <c r="AT483" s="3">
        <v>27.505394059839801</v>
      </c>
      <c r="AU483" s="4">
        <f t="shared" si="42"/>
        <v>1</v>
      </c>
      <c r="AV483" s="4">
        <f t="shared" si="43"/>
        <v>0</v>
      </c>
      <c r="AW483" s="4">
        <f t="shared" si="44"/>
        <v>0</v>
      </c>
      <c r="AX483" s="4">
        <f t="shared" si="45"/>
        <v>0</v>
      </c>
      <c r="AY483" s="4">
        <f t="shared" si="46"/>
        <v>0</v>
      </c>
      <c r="AZ483" s="3" t="str">
        <f t="shared" si="47"/>
        <v>NO</v>
      </c>
    </row>
    <row r="484" spans="1:52" x14ac:dyDescent="0.25">
      <c r="A484" s="3" t="s">
        <v>1029</v>
      </c>
      <c r="B484" s="3">
        <v>80051586</v>
      </c>
      <c r="C484" s="3">
        <v>80054306</v>
      </c>
      <c r="D484" s="3">
        <v>4</v>
      </c>
      <c r="E484" s="3">
        <v>2</v>
      </c>
      <c r="F484" s="3">
        <v>3</v>
      </c>
      <c r="G484" s="3">
        <v>2720</v>
      </c>
      <c r="H484" s="3">
        <v>3.8468212183073698</v>
      </c>
      <c r="I484" s="3">
        <v>5.4591293470183997</v>
      </c>
      <c r="J484" s="3">
        <v>2.2206733336059701</v>
      </c>
      <c r="K484" s="3">
        <v>15.6095821086585</v>
      </c>
      <c r="L484" s="3">
        <v>4.8877495568451401</v>
      </c>
      <c r="M484" s="3">
        <v>4.6755984752777904</v>
      </c>
      <c r="N484" s="3">
        <v>702.92113083157903</v>
      </c>
      <c r="O484" s="3">
        <v>220.10214122345999</v>
      </c>
      <c r="P484" s="3">
        <v>210.54868379427299</v>
      </c>
      <c r="Q484" s="3">
        <v>80053586</v>
      </c>
      <c r="R484" s="3">
        <v>0</v>
      </c>
      <c r="S484" s="3">
        <v>80078682</v>
      </c>
      <c r="T484" s="3">
        <v>24357</v>
      </c>
      <c r="U484" s="3">
        <v>0</v>
      </c>
      <c r="V484" s="3">
        <v>0</v>
      </c>
      <c r="W484" s="3" t="s">
        <v>1386</v>
      </c>
      <c r="X484" s="3">
        <v>80048486</v>
      </c>
      <c r="Y484" s="3">
        <v>0</v>
      </c>
      <c r="Z484" s="3" t="s">
        <v>1386</v>
      </c>
      <c r="AA484" s="3">
        <v>80048486</v>
      </c>
      <c r="AB484" s="3">
        <v>0</v>
      </c>
      <c r="AC484" s="3" t="s">
        <v>1316</v>
      </c>
      <c r="AD484" s="3">
        <v>153067</v>
      </c>
      <c r="AE484" s="3" t="s">
        <v>49</v>
      </c>
      <c r="AF484" s="3" t="s">
        <v>50</v>
      </c>
      <c r="AG484" s="3" t="s">
        <v>1387</v>
      </c>
      <c r="AH484" s="3" t="s">
        <v>1388</v>
      </c>
      <c r="AI484" s="3">
        <v>0</v>
      </c>
      <c r="AJ484" s="3" t="s">
        <v>53</v>
      </c>
      <c r="AK484" s="3" t="s">
        <v>141</v>
      </c>
      <c r="AL484" s="3" t="s">
        <v>1389</v>
      </c>
      <c r="AM484" s="3" t="s">
        <v>1390</v>
      </c>
      <c r="AN484" s="3">
        <v>0</v>
      </c>
      <c r="AO484" s="3" t="s">
        <v>49</v>
      </c>
      <c r="AP484" s="3" t="s">
        <v>50</v>
      </c>
      <c r="AQ484" s="3" t="s">
        <v>1387</v>
      </c>
      <c r="AR484" s="3" t="s">
        <v>1388</v>
      </c>
      <c r="AS484" s="3">
        <v>0</v>
      </c>
      <c r="AT484" s="3">
        <v>27.433837554828099</v>
      </c>
      <c r="AU484" s="4">
        <f t="shared" si="42"/>
        <v>1</v>
      </c>
      <c r="AV484" s="4">
        <f t="shared" si="43"/>
        <v>0</v>
      </c>
      <c r="AW484" s="4">
        <f t="shared" si="44"/>
        <v>1</v>
      </c>
      <c r="AX484" s="4">
        <f t="shared" si="45"/>
        <v>1</v>
      </c>
      <c r="AY484" s="4">
        <f t="shared" si="46"/>
        <v>0</v>
      </c>
      <c r="AZ484" s="3" t="str">
        <f t="shared" si="47"/>
        <v>NO</v>
      </c>
    </row>
    <row r="485" spans="1:52" x14ac:dyDescent="0.25">
      <c r="A485" s="3" t="s">
        <v>5558</v>
      </c>
      <c r="B485" s="3">
        <v>118368534</v>
      </c>
      <c r="C485" s="3">
        <v>118370546</v>
      </c>
      <c r="D485" s="3">
        <v>4</v>
      </c>
      <c r="E485" s="3">
        <v>1</v>
      </c>
      <c r="F485" s="3">
        <v>3</v>
      </c>
      <c r="G485" s="3">
        <v>2012</v>
      </c>
      <c r="H485" s="3">
        <v>3.6229997058644199</v>
      </c>
      <c r="I485" s="3">
        <v>2.43823437055168</v>
      </c>
      <c r="J485" s="3">
        <v>3.9365314456298202</v>
      </c>
      <c r="K485" s="3">
        <v>40.135595829687603</v>
      </c>
      <c r="L485" s="3">
        <v>0.18662847302524299</v>
      </c>
      <c r="M485" s="3">
        <v>0</v>
      </c>
      <c r="N485" s="3">
        <v>1019.56751480404</v>
      </c>
      <c r="O485" s="3">
        <v>4.7409369289410996</v>
      </c>
      <c r="P485" s="3">
        <v>0</v>
      </c>
      <c r="Q485" s="3">
        <v>118460131</v>
      </c>
      <c r="R485" s="3">
        <v>89288</v>
      </c>
      <c r="S485" s="3">
        <v>118088753</v>
      </c>
      <c r="T485" s="3">
        <v>-279782</v>
      </c>
      <c r="U485" s="3">
        <v>0</v>
      </c>
      <c r="V485" s="3">
        <v>0</v>
      </c>
      <c r="W485" s="3" t="s">
        <v>6081</v>
      </c>
      <c r="X485" s="3">
        <v>118389099</v>
      </c>
      <c r="Y485" s="3">
        <v>18554</v>
      </c>
      <c r="Z485" s="3" t="s">
        <v>6081</v>
      </c>
      <c r="AA485" s="3">
        <v>118389099</v>
      </c>
      <c r="AB485" s="3">
        <v>18554</v>
      </c>
      <c r="AC485" s="3" t="s">
        <v>6078</v>
      </c>
      <c r="AD485" s="3">
        <v>-146285</v>
      </c>
      <c r="AE485" s="3" t="s">
        <v>49</v>
      </c>
      <c r="AF485" s="3" t="s">
        <v>50</v>
      </c>
      <c r="AG485" s="3" t="s">
        <v>6082</v>
      </c>
      <c r="AH485" s="3" t="s">
        <v>6083</v>
      </c>
      <c r="AI485" s="3">
        <v>-146284</v>
      </c>
      <c r="AJ485" s="3" t="s">
        <v>53</v>
      </c>
      <c r="AK485" s="3" t="s">
        <v>50</v>
      </c>
      <c r="AL485" s="3" t="s">
        <v>6082</v>
      </c>
      <c r="AM485" s="3" t="s">
        <v>6083</v>
      </c>
      <c r="AN485" s="3">
        <v>-146284</v>
      </c>
      <c r="AO485" s="3" t="s">
        <v>49</v>
      </c>
      <c r="AP485" s="3" t="s">
        <v>50</v>
      </c>
      <c r="AQ485" s="3" t="s">
        <v>6082</v>
      </c>
      <c r="AR485" s="3" t="s">
        <v>6083</v>
      </c>
      <c r="AS485" s="3">
        <v>-146354</v>
      </c>
      <c r="AT485" s="3">
        <v>27.3366309109235</v>
      </c>
      <c r="AU485" s="4">
        <f t="shared" si="42"/>
        <v>0</v>
      </c>
      <c r="AV485" s="4">
        <f t="shared" si="43"/>
        <v>0</v>
      </c>
      <c r="AW485" s="4">
        <f t="shared" si="44"/>
        <v>0</v>
      </c>
      <c r="AX485" s="4">
        <f t="shared" si="45"/>
        <v>0</v>
      </c>
      <c r="AY485" s="4">
        <f t="shared" si="46"/>
        <v>0</v>
      </c>
      <c r="AZ485" s="3" t="str">
        <f t="shared" si="47"/>
        <v>YES</v>
      </c>
    </row>
    <row r="486" spans="1:52" x14ac:dyDescent="0.25">
      <c r="A486" s="3" t="s">
        <v>3891</v>
      </c>
      <c r="B486" s="3">
        <v>67274193</v>
      </c>
      <c r="C486" s="3">
        <v>67275947</v>
      </c>
      <c r="D486" s="3">
        <v>4</v>
      </c>
      <c r="E486" s="3">
        <v>3</v>
      </c>
      <c r="F486" s="3">
        <v>3</v>
      </c>
      <c r="G486" s="3">
        <v>1754</v>
      </c>
      <c r="H486" s="3">
        <v>9.0681351672717199</v>
      </c>
      <c r="I486" s="3">
        <v>1.65002194447718</v>
      </c>
      <c r="J486" s="3">
        <v>13.2364533959291</v>
      </c>
      <c r="K486" s="3">
        <v>16.133709858225</v>
      </c>
      <c r="L486" s="3">
        <v>10.1560995999009</v>
      </c>
      <c r="M486" s="3">
        <v>13.0686740015372</v>
      </c>
      <c r="N486" s="3">
        <v>121.888464950792</v>
      </c>
      <c r="O486" s="3">
        <v>76.7282541335763</v>
      </c>
      <c r="P486" s="3">
        <v>98.732444489673597</v>
      </c>
      <c r="Q486" s="3">
        <v>67392322</v>
      </c>
      <c r="R486" s="3">
        <v>116258</v>
      </c>
      <c r="S486" s="3">
        <v>67255112</v>
      </c>
      <c r="T486" s="3">
        <v>-19082</v>
      </c>
      <c r="U486" s="3">
        <v>0</v>
      </c>
      <c r="V486" s="3">
        <v>0</v>
      </c>
      <c r="W486" s="3" t="s">
        <v>4072</v>
      </c>
      <c r="X486" s="3">
        <v>67236717</v>
      </c>
      <c r="Y486" s="3">
        <v>-19540</v>
      </c>
      <c r="Z486" s="3" t="s">
        <v>4073</v>
      </c>
      <c r="AA486" s="3">
        <v>67232445</v>
      </c>
      <c r="AB486" s="3">
        <v>-41357</v>
      </c>
      <c r="AC486" s="3" t="s">
        <v>4041</v>
      </c>
      <c r="AD486" s="3">
        <v>1796980</v>
      </c>
      <c r="AE486" s="3" t="s">
        <v>49</v>
      </c>
      <c r="AF486" s="3" t="s">
        <v>55</v>
      </c>
      <c r="AG486" s="3" t="s">
        <v>4074</v>
      </c>
      <c r="AH486" s="3" t="s">
        <v>4075</v>
      </c>
      <c r="AI486" s="3">
        <v>0</v>
      </c>
      <c r="AJ486" s="3" t="s">
        <v>53</v>
      </c>
      <c r="AK486" s="3" t="s">
        <v>55</v>
      </c>
      <c r="AL486" s="3" t="s">
        <v>4074</v>
      </c>
      <c r="AM486" s="3" t="s">
        <v>4075</v>
      </c>
      <c r="AN486" s="3">
        <v>3449</v>
      </c>
      <c r="AO486" s="3" t="s">
        <v>49</v>
      </c>
      <c r="AP486" s="3" t="s">
        <v>55</v>
      </c>
      <c r="AQ486" s="3" t="s">
        <v>4074</v>
      </c>
      <c r="AR486" s="3" t="s">
        <v>4075</v>
      </c>
      <c r="AS486" s="3">
        <v>0</v>
      </c>
      <c r="AT486" s="3">
        <v>27.1436752569799</v>
      </c>
      <c r="AU486" s="4">
        <f t="shared" si="42"/>
        <v>1</v>
      </c>
      <c r="AV486" s="4">
        <f t="shared" si="43"/>
        <v>0</v>
      </c>
      <c r="AW486" s="4">
        <f t="shared" si="44"/>
        <v>0</v>
      </c>
      <c r="AX486" s="4">
        <f t="shared" si="45"/>
        <v>0</v>
      </c>
      <c r="AY486" s="4">
        <f t="shared" si="46"/>
        <v>0</v>
      </c>
      <c r="AZ486" s="3" t="str">
        <f t="shared" si="47"/>
        <v>NO</v>
      </c>
    </row>
    <row r="487" spans="1:52" x14ac:dyDescent="0.25">
      <c r="A487" s="3" t="s">
        <v>4674</v>
      </c>
      <c r="B487" s="3">
        <v>9344727</v>
      </c>
      <c r="C487" s="3">
        <v>9345011</v>
      </c>
      <c r="D487" s="3">
        <v>4</v>
      </c>
      <c r="E487" s="3">
        <v>1</v>
      </c>
      <c r="F487" s="3">
        <v>4</v>
      </c>
      <c r="G487" s="3">
        <v>284</v>
      </c>
      <c r="H487" s="3">
        <v>1.96600715064756</v>
      </c>
      <c r="I487" s="3">
        <v>1.1899892424751699</v>
      </c>
      <c r="J487" s="3">
        <v>3.6042530703256901</v>
      </c>
      <c r="K487" s="3">
        <v>14.501727338875799</v>
      </c>
      <c r="L487" s="3">
        <v>0.31082231004831901</v>
      </c>
      <c r="M487" s="3">
        <v>0.26512696831089799</v>
      </c>
      <c r="N487" s="3">
        <v>402.350419238607</v>
      </c>
      <c r="O487" s="3">
        <v>8.6237648684373003</v>
      </c>
      <c r="P487" s="3">
        <v>7.3559476301407596</v>
      </c>
      <c r="Q487" s="3">
        <v>9377256</v>
      </c>
      <c r="R487" s="3">
        <v>32160</v>
      </c>
      <c r="S487" s="3">
        <v>9230594</v>
      </c>
      <c r="T487" s="3">
        <v>-114134</v>
      </c>
      <c r="U487" s="3">
        <v>0</v>
      </c>
      <c r="V487" s="3">
        <v>-3661</v>
      </c>
      <c r="W487" s="3" t="s">
        <v>4704</v>
      </c>
      <c r="X487" s="3">
        <v>9250473</v>
      </c>
      <c r="Y487" s="3">
        <v>0</v>
      </c>
      <c r="Z487" s="3" t="s">
        <v>4705</v>
      </c>
      <c r="AA487" s="3">
        <v>9283173</v>
      </c>
      <c r="AB487" s="3">
        <v>-39077</v>
      </c>
      <c r="AC487" s="3" t="s">
        <v>4701</v>
      </c>
      <c r="AD487" s="3">
        <v>-1120685</v>
      </c>
      <c r="AE487" s="3" t="s">
        <v>49</v>
      </c>
      <c r="AF487" s="3" t="s">
        <v>55</v>
      </c>
      <c r="AG487" s="3" t="s">
        <v>4706</v>
      </c>
      <c r="AH487" s="3" t="s">
        <v>4707</v>
      </c>
      <c r="AI487" s="3">
        <v>0</v>
      </c>
      <c r="AJ487" s="3" t="s">
        <v>53</v>
      </c>
      <c r="AK487" s="3" t="s">
        <v>55</v>
      </c>
      <c r="AL487" s="3" t="s">
        <v>4706</v>
      </c>
      <c r="AM487" s="3" t="s">
        <v>4707</v>
      </c>
      <c r="AN487" s="3">
        <v>32879</v>
      </c>
      <c r="AO487" s="3" t="s">
        <v>49</v>
      </c>
      <c r="AP487" s="3" t="s">
        <v>55</v>
      </c>
      <c r="AQ487" s="3" t="s">
        <v>4706</v>
      </c>
      <c r="AR487" s="3" t="s">
        <v>4707</v>
      </c>
      <c r="AS487" s="3">
        <v>0</v>
      </c>
      <c r="AT487" s="3">
        <v>27.055857599707299</v>
      </c>
      <c r="AU487" s="4">
        <f t="shared" si="42"/>
        <v>1</v>
      </c>
      <c r="AV487" s="4">
        <f t="shared" si="43"/>
        <v>0</v>
      </c>
      <c r="AW487" s="4">
        <f t="shared" si="44"/>
        <v>1</v>
      </c>
      <c r="AX487" s="4">
        <f t="shared" si="45"/>
        <v>0</v>
      </c>
      <c r="AY487" s="4">
        <f t="shared" si="46"/>
        <v>0</v>
      </c>
      <c r="AZ487" s="3" t="str">
        <f t="shared" si="47"/>
        <v>NO</v>
      </c>
    </row>
    <row r="488" spans="1:52" x14ac:dyDescent="0.25">
      <c r="A488" s="3" t="s">
        <v>12280</v>
      </c>
      <c r="B488" s="3">
        <v>100376862</v>
      </c>
      <c r="C488" s="3">
        <v>100377367</v>
      </c>
      <c r="D488" s="3">
        <v>4</v>
      </c>
      <c r="E488" s="3">
        <v>2</v>
      </c>
      <c r="F488" s="3">
        <v>3</v>
      </c>
      <c r="G488" s="3">
        <v>505</v>
      </c>
      <c r="H488" s="3">
        <v>5.6103668801519699</v>
      </c>
      <c r="I488" s="3">
        <v>1.0028875703486499</v>
      </c>
      <c r="J488" s="3">
        <v>12.235406786520199</v>
      </c>
      <c r="K488" s="3">
        <v>16.984530309027701</v>
      </c>
      <c r="L488" s="3">
        <v>33.991087820401702</v>
      </c>
      <c r="M488" s="3">
        <v>45.321450427202201</v>
      </c>
      <c r="N488" s="3">
        <v>138.81459444192399</v>
      </c>
      <c r="O488" s="3">
        <v>277.80921724523</v>
      </c>
      <c r="P488" s="3">
        <v>370.41228966030701</v>
      </c>
      <c r="Q488" s="3">
        <v>100388112</v>
      </c>
      <c r="R488" s="3">
        <v>10437</v>
      </c>
      <c r="S488" s="3">
        <v>100352948</v>
      </c>
      <c r="T488" s="3">
        <v>-23915</v>
      </c>
      <c r="U488" s="3">
        <v>42</v>
      </c>
      <c r="V488" s="3">
        <v>0</v>
      </c>
      <c r="W488" s="3" t="s">
        <v>12674</v>
      </c>
      <c r="X488" s="3">
        <v>100353077</v>
      </c>
      <c r="Y488" s="3">
        <v>0</v>
      </c>
      <c r="Z488" s="3" t="s">
        <v>12674</v>
      </c>
      <c r="AA488" s="3">
        <v>100353077</v>
      </c>
      <c r="AB488" s="3">
        <v>0</v>
      </c>
      <c r="AC488" s="3" t="s">
        <v>12633</v>
      </c>
      <c r="AD488" s="3">
        <v>-5772873</v>
      </c>
      <c r="AE488" s="3" t="s">
        <v>49</v>
      </c>
      <c r="AF488" s="3" t="s">
        <v>55</v>
      </c>
      <c r="AG488" s="3" t="s">
        <v>12675</v>
      </c>
      <c r="AH488" s="3" t="s">
        <v>12676</v>
      </c>
      <c r="AI488" s="3">
        <v>-23920</v>
      </c>
      <c r="AJ488" s="3" t="s">
        <v>53</v>
      </c>
      <c r="AK488" s="3" t="s">
        <v>55</v>
      </c>
      <c r="AL488" s="3" t="s">
        <v>12675</v>
      </c>
      <c r="AM488" s="3" t="s">
        <v>12676</v>
      </c>
      <c r="AN488" s="3">
        <v>-23920</v>
      </c>
      <c r="AO488" s="3" t="s">
        <v>49</v>
      </c>
      <c r="AP488" s="3" t="s">
        <v>55</v>
      </c>
      <c r="AQ488" s="3" t="s">
        <v>12675</v>
      </c>
      <c r="AR488" s="3" t="s">
        <v>12676</v>
      </c>
      <c r="AS488" s="3">
        <v>-24091</v>
      </c>
      <c r="AT488" s="3">
        <v>27.012177154962501</v>
      </c>
      <c r="AU488" s="4">
        <f t="shared" si="42"/>
        <v>0</v>
      </c>
      <c r="AV488" s="4">
        <f t="shared" si="43"/>
        <v>0</v>
      </c>
      <c r="AW488" s="4">
        <f t="shared" si="44"/>
        <v>1</v>
      </c>
      <c r="AX488" s="4">
        <f t="shared" si="45"/>
        <v>0</v>
      </c>
      <c r="AY488" s="4">
        <f t="shared" si="46"/>
        <v>0</v>
      </c>
      <c r="AZ488" s="3" t="str">
        <f t="shared" si="47"/>
        <v>NO</v>
      </c>
    </row>
    <row r="489" spans="1:52" x14ac:dyDescent="0.25">
      <c r="A489" s="3" t="s">
        <v>10169</v>
      </c>
      <c r="B489" s="3">
        <v>13131971</v>
      </c>
      <c r="C489" s="3">
        <v>13132763</v>
      </c>
      <c r="D489" s="3">
        <v>1</v>
      </c>
      <c r="E489" s="3">
        <v>3</v>
      </c>
      <c r="F489" s="3">
        <v>3</v>
      </c>
      <c r="G489" s="3">
        <v>792</v>
      </c>
      <c r="H489" s="3">
        <v>1.60908247333858</v>
      </c>
      <c r="I489" s="3">
        <v>0.66859171356576697</v>
      </c>
      <c r="J489" s="3">
        <v>0.52750167813424897</v>
      </c>
      <c r="K489" s="3">
        <v>40.249866747425102</v>
      </c>
      <c r="L489" s="3">
        <v>3.0377287951676002</v>
      </c>
      <c r="M489" s="3">
        <v>3.6023967249628801</v>
      </c>
      <c r="N489" s="3">
        <v>7630.2822182077598</v>
      </c>
      <c r="O489" s="3">
        <v>575.87092536120804</v>
      </c>
      <c r="P489" s="3">
        <v>682.916637858748</v>
      </c>
      <c r="Q489" s="3">
        <v>13328898</v>
      </c>
      <c r="R489" s="3">
        <v>195806</v>
      </c>
      <c r="S489" s="3">
        <v>13272745</v>
      </c>
      <c r="T489" s="3">
        <v>139962</v>
      </c>
      <c r="U489" s="3">
        <v>0</v>
      </c>
      <c r="V489" s="3">
        <v>-591</v>
      </c>
      <c r="W489" s="3" t="s">
        <v>10247</v>
      </c>
      <c r="X489" s="3">
        <v>13223588</v>
      </c>
      <c r="Y489" s="3">
        <v>90826</v>
      </c>
      <c r="Z489" s="3" t="s">
        <v>10247</v>
      </c>
      <c r="AA489" s="3">
        <v>13223588</v>
      </c>
      <c r="AB489" s="3">
        <v>90826</v>
      </c>
      <c r="AC489" s="3" t="s">
        <v>10209</v>
      </c>
      <c r="AD489" s="3">
        <v>-3837839</v>
      </c>
      <c r="AE489" s="3" t="s">
        <v>49</v>
      </c>
      <c r="AF489" s="3" t="s">
        <v>55</v>
      </c>
      <c r="AG489" s="3" t="s">
        <v>10248</v>
      </c>
      <c r="AH489" s="3" t="s">
        <v>10249</v>
      </c>
      <c r="AI489" s="3">
        <v>0</v>
      </c>
      <c r="AJ489" s="3" t="s">
        <v>53</v>
      </c>
      <c r="AK489" s="3" t="s">
        <v>55</v>
      </c>
      <c r="AL489" s="3" t="s">
        <v>10248</v>
      </c>
      <c r="AM489" s="3" t="s">
        <v>10249</v>
      </c>
      <c r="AN489" s="3">
        <v>27442</v>
      </c>
      <c r="AO489" s="3" t="s">
        <v>49</v>
      </c>
      <c r="AP489" s="3" t="s">
        <v>55</v>
      </c>
      <c r="AQ489" s="3" t="s">
        <v>10248</v>
      </c>
      <c r="AR489" s="3" t="s">
        <v>10249</v>
      </c>
      <c r="AS489" s="3">
        <v>0</v>
      </c>
      <c r="AT489" s="3">
        <v>26.7038045548173</v>
      </c>
      <c r="AU489" s="4">
        <f t="shared" si="42"/>
        <v>1</v>
      </c>
      <c r="AV489" s="4">
        <f t="shared" si="43"/>
        <v>0</v>
      </c>
      <c r="AW489" s="4">
        <f t="shared" si="44"/>
        <v>0</v>
      </c>
      <c r="AX489" s="4">
        <f t="shared" si="45"/>
        <v>0</v>
      </c>
      <c r="AY489" s="4">
        <f t="shared" si="46"/>
        <v>0</v>
      </c>
      <c r="AZ489" s="3" t="str">
        <f t="shared" si="47"/>
        <v>NO</v>
      </c>
    </row>
    <row r="490" spans="1:52" x14ac:dyDescent="0.25">
      <c r="A490" s="3" t="s">
        <v>8462</v>
      </c>
      <c r="B490" s="3">
        <v>40860785</v>
      </c>
      <c r="C490" s="3">
        <v>40861731</v>
      </c>
      <c r="D490" s="3">
        <v>4</v>
      </c>
      <c r="E490" s="3">
        <v>3</v>
      </c>
      <c r="F490" s="3">
        <v>3</v>
      </c>
      <c r="G490" s="3">
        <v>946</v>
      </c>
      <c r="H490" s="3">
        <v>4.5660546880446597</v>
      </c>
      <c r="I490" s="3">
        <v>1.85547201473487</v>
      </c>
      <c r="J490" s="3">
        <v>6.0150219247901902</v>
      </c>
      <c r="K490" s="3">
        <v>20.011362898336198</v>
      </c>
      <c r="L490" s="3">
        <v>39.464704773666398</v>
      </c>
      <c r="M490" s="3">
        <v>52.619606364888497</v>
      </c>
      <c r="N490" s="3">
        <v>332.68977484291202</v>
      </c>
      <c r="O490" s="3">
        <v>656.10242601140601</v>
      </c>
      <c r="P490" s="3">
        <v>874.80323468187396</v>
      </c>
      <c r="Q490" s="3">
        <v>41260795</v>
      </c>
      <c r="R490" s="3">
        <v>398851</v>
      </c>
      <c r="S490" s="3">
        <v>40920292</v>
      </c>
      <c r="T490" s="3">
        <v>58543</v>
      </c>
      <c r="U490" s="3">
        <v>0</v>
      </c>
      <c r="V490" s="3">
        <v>533</v>
      </c>
      <c r="W490" s="3" t="s">
        <v>8668</v>
      </c>
      <c r="X490" s="3">
        <v>40786109</v>
      </c>
      <c r="Y490" s="3">
        <v>-74076</v>
      </c>
      <c r="Z490" s="3" t="s">
        <v>8669</v>
      </c>
      <c r="AA490" s="3">
        <v>40688949</v>
      </c>
      <c r="AB490" s="3">
        <v>-166090</v>
      </c>
      <c r="AC490" s="3" t="s">
        <v>8648</v>
      </c>
      <c r="AD490" s="3">
        <v>11850595</v>
      </c>
      <c r="AE490" s="3" t="s">
        <v>49</v>
      </c>
      <c r="AF490" s="3" t="s">
        <v>55</v>
      </c>
      <c r="AG490" s="3" t="s">
        <v>8670</v>
      </c>
      <c r="AH490" s="3" t="s">
        <v>8671</v>
      </c>
      <c r="AI490" s="3">
        <v>0</v>
      </c>
      <c r="AJ490" s="3" t="s">
        <v>53</v>
      </c>
      <c r="AK490" s="3" t="s">
        <v>55</v>
      </c>
      <c r="AL490" s="3" t="s">
        <v>8670</v>
      </c>
      <c r="AM490" s="3" t="s">
        <v>8671</v>
      </c>
      <c r="AN490" s="3">
        <v>-3593</v>
      </c>
      <c r="AO490" s="3" t="s">
        <v>49</v>
      </c>
      <c r="AP490" s="3" t="s">
        <v>55</v>
      </c>
      <c r="AQ490" s="3" t="s">
        <v>8670</v>
      </c>
      <c r="AR490" s="3" t="s">
        <v>8671</v>
      </c>
      <c r="AS490" s="3">
        <v>0</v>
      </c>
      <c r="AT490" s="3">
        <v>26.627663646534302</v>
      </c>
      <c r="AU490" s="4">
        <f t="shared" si="42"/>
        <v>1</v>
      </c>
      <c r="AV490" s="4">
        <f t="shared" si="43"/>
        <v>0</v>
      </c>
      <c r="AW490" s="4">
        <f t="shared" si="44"/>
        <v>0</v>
      </c>
      <c r="AX490" s="4">
        <f t="shared" si="45"/>
        <v>0</v>
      </c>
      <c r="AY490" s="4">
        <f t="shared" si="46"/>
        <v>0</v>
      </c>
      <c r="AZ490" s="3" t="str">
        <f t="shared" si="47"/>
        <v>NO</v>
      </c>
    </row>
    <row r="491" spans="1:52" x14ac:dyDescent="0.25">
      <c r="A491" s="3" t="s">
        <v>10922</v>
      </c>
      <c r="B491" s="3">
        <v>11267988</v>
      </c>
      <c r="C491" s="3">
        <v>11269275</v>
      </c>
      <c r="D491" s="3">
        <v>4</v>
      </c>
      <c r="E491" s="3">
        <v>3</v>
      </c>
      <c r="F491" s="3">
        <v>3</v>
      </c>
      <c r="G491" s="3">
        <v>1287</v>
      </c>
      <c r="H491" s="3">
        <v>10.597249879588301</v>
      </c>
      <c r="I491" s="3">
        <v>2.5394049350274801</v>
      </c>
      <c r="J491" s="3">
        <v>11.6844721156586</v>
      </c>
      <c r="K491" s="3">
        <v>13.2712916409952</v>
      </c>
      <c r="L491" s="3">
        <v>8.9799142466612398</v>
      </c>
      <c r="M491" s="3">
        <v>11.599962049497799</v>
      </c>
      <c r="N491" s="3">
        <v>113.580583783584</v>
      </c>
      <c r="O491" s="3">
        <v>76.853401315640497</v>
      </c>
      <c r="P491" s="3">
        <v>99.2767318427031</v>
      </c>
      <c r="Q491" s="3">
        <v>11248375</v>
      </c>
      <c r="R491" s="3">
        <v>-19614</v>
      </c>
      <c r="S491" s="3">
        <v>11298299</v>
      </c>
      <c r="T491" s="3">
        <v>29007</v>
      </c>
      <c r="U491" s="3">
        <v>0</v>
      </c>
      <c r="V491" s="3">
        <v>0</v>
      </c>
      <c r="W491" s="3" t="s">
        <v>10969</v>
      </c>
      <c r="X491" s="3">
        <v>11253112</v>
      </c>
      <c r="Y491" s="3">
        <v>0</v>
      </c>
      <c r="Z491" s="3" t="s">
        <v>10969</v>
      </c>
      <c r="AA491" s="3">
        <v>11253112</v>
      </c>
      <c r="AB491" s="3">
        <v>0</v>
      </c>
      <c r="AC491" s="3" t="s">
        <v>10925</v>
      </c>
      <c r="AD491" s="3">
        <v>-5174904</v>
      </c>
      <c r="AE491" s="3" t="s">
        <v>49</v>
      </c>
      <c r="AF491" s="3" t="s">
        <v>50</v>
      </c>
      <c r="AG491" s="3" t="s">
        <v>10967</v>
      </c>
      <c r="AH491" s="3" t="s">
        <v>10968</v>
      </c>
      <c r="AI491" s="3">
        <v>0</v>
      </c>
      <c r="AJ491" s="3" t="s">
        <v>53</v>
      </c>
      <c r="AK491" s="3" t="s">
        <v>168</v>
      </c>
      <c r="AL491" s="3" t="s">
        <v>10970</v>
      </c>
      <c r="AM491" s="3" t="s">
        <v>10971</v>
      </c>
      <c r="AN491" s="3">
        <v>-9453</v>
      </c>
      <c r="AO491" s="3" t="s">
        <v>49</v>
      </c>
      <c r="AP491" s="3" t="s">
        <v>50</v>
      </c>
      <c r="AQ491" s="3" t="s">
        <v>10967</v>
      </c>
      <c r="AR491" s="3" t="s">
        <v>10968</v>
      </c>
      <c r="AS491" s="3">
        <v>0</v>
      </c>
      <c r="AT491" s="3">
        <v>26.271904388245101</v>
      </c>
      <c r="AU491" s="4">
        <f t="shared" si="42"/>
        <v>1</v>
      </c>
      <c r="AV491" s="4">
        <f t="shared" si="43"/>
        <v>0</v>
      </c>
      <c r="AW491" s="4">
        <f t="shared" si="44"/>
        <v>1</v>
      </c>
      <c r="AX491" s="4">
        <f t="shared" si="45"/>
        <v>0</v>
      </c>
      <c r="AY491" s="4">
        <f t="shared" si="46"/>
        <v>0</v>
      </c>
      <c r="AZ491" s="3" t="str">
        <f t="shared" si="47"/>
        <v>NO</v>
      </c>
    </row>
    <row r="492" spans="1:52" x14ac:dyDescent="0.25">
      <c r="A492" s="3" t="s">
        <v>2924</v>
      </c>
      <c r="B492" s="3">
        <v>59954599</v>
      </c>
      <c r="C492" s="3">
        <v>59957734</v>
      </c>
      <c r="D492" s="3">
        <v>4</v>
      </c>
      <c r="E492" s="3">
        <v>2</v>
      </c>
      <c r="F492" s="3">
        <v>4</v>
      </c>
      <c r="G492" s="3">
        <v>3135</v>
      </c>
      <c r="H492" s="3">
        <v>13.1494755535258</v>
      </c>
      <c r="I492" s="3">
        <v>4.28147411986577</v>
      </c>
      <c r="J492" s="3">
        <v>21.058001902445302</v>
      </c>
      <c r="K492" s="3">
        <v>12.7307263363749</v>
      </c>
      <c r="L492" s="3">
        <v>9.3170197270018598</v>
      </c>
      <c r="M492" s="3">
        <v>8.6403559160242196</v>
      </c>
      <c r="N492" s="3">
        <v>60.455528474886201</v>
      </c>
      <c r="O492" s="3">
        <v>44.244557342925901</v>
      </c>
      <c r="P492" s="3">
        <v>41.031223931178701</v>
      </c>
      <c r="Q492" s="3">
        <v>60012858</v>
      </c>
      <c r="R492" s="3">
        <v>55002</v>
      </c>
      <c r="S492" s="3">
        <v>59789291</v>
      </c>
      <c r="T492" s="3">
        <v>-165309</v>
      </c>
      <c r="U492" s="3">
        <v>0</v>
      </c>
      <c r="V492" s="3">
        <v>0</v>
      </c>
      <c r="W492" s="3" t="s">
        <v>3185</v>
      </c>
      <c r="X492" s="3">
        <v>60013281</v>
      </c>
      <c r="Y492" s="3">
        <v>55548</v>
      </c>
      <c r="Z492" s="3" t="s">
        <v>3185</v>
      </c>
      <c r="AA492" s="3">
        <v>60013281</v>
      </c>
      <c r="AB492" s="3">
        <v>55548</v>
      </c>
      <c r="AC492" s="3" t="s">
        <v>3179</v>
      </c>
      <c r="AD492" s="3">
        <v>7368444</v>
      </c>
      <c r="AE492" s="3" t="s">
        <v>49</v>
      </c>
      <c r="AF492" s="3" t="s">
        <v>55</v>
      </c>
      <c r="AG492" s="3" t="s">
        <v>3186</v>
      </c>
      <c r="AH492" s="3" t="s">
        <v>3187</v>
      </c>
      <c r="AI492" s="3">
        <v>0</v>
      </c>
      <c r="AJ492" s="3" t="s">
        <v>53</v>
      </c>
      <c r="AK492" s="3" t="s">
        <v>55</v>
      </c>
      <c r="AL492" s="3" t="s">
        <v>3186</v>
      </c>
      <c r="AM492" s="3" t="s">
        <v>3187</v>
      </c>
      <c r="AN492" s="3">
        <v>12211</v>
      </c>
      <c r="AO492" s="3" t="s">
        <v>49</v>
      </c>
      <c r="AP492" s="3" t="s">
        <v>55</v>
      </c>
      <c r="AQ492" s="3" t="s">
        <v>3186</v>
      </c>
      <c r="AR492" s="3" t="s">
        <v>3187</v>
      </c>
      <c r="AS492" s="3">
        <v>0</v>
      </c>
      <c r="AT492" s="3">
        <v>26.1302558284636</v>
      </c>
      <c r="AU492" s="4">
        <f t="shared" si="42"/>
        <v>1</v>
      </c>
      <c r="AV492" s="4">
        <f t="shared" si="43"/>
        <v>0</v>
      </c>
      <c r="AW492" s="4">
        <f t="shared" si="44"/>
        <v>0</v>
      </c>
      <c r="AX492" s="4">
        <f t="shared" si="45"/>
        <v>0</v>
      </c>
      <c r="AY492" s="4">
        <f t="shared" si="46"/>
        <v>0</v>
      </c>
      <c r="AZ492" s="3" t="str">
        <f t="shared" si="47"/>
        <v>NO</v>
      </c>
    </row>
    <row r="493" spans="1:52" x14ac:dyDescent="0.25">
      <c r="A493" s="3" t="s">
        <v>10922</v>
      </c>
      <c r="B493" s="3">
        <v>10268372</v>
      </c>
      <c r="C493" s="3">
        <v>10269620</v>
      </c>
      <c r="D493" s="3">
        <v>4</v>
      </c>
      <c r="E493" s="3">
        <v>2</v>
      </c>
      <c r="F493" s="3">
        <v>3</v>
      </c>
      <c r="G493" s="3">
        <v>1248</v>
      </c>
      <c r="H493" s="3">
        <v>2.0086213358251701</v>
      </c>
      <c r="I493" s="3">
        <v>2.2296753589879099</v>
      </c>
      <c r="J493" s="3">
        <v>2.2191069592463499</v>
      </c>
      <c r="K493" s="3">
        <v>20.895085846348302</v>
      </c>
      <c r="L493" s="3">
        <v>3.3571884000586798</v>
      </c>
      <c r="M493" s="3">
        <v>4.1278780504311197</v>
      </c>
      <c r="N493" s="3">
        <v>941.598860716687</v>
      </c>
      <c r="O493" s="3">
        <v>151.285560439991</v>
      </c>
      <c r="P493" s="3">
        <v>186.01528120271499</v>
      </c>
      <c r="Q493" s="3">
        <v>10293628</v>
      </c>
      <c r="R493" s="3">
        <v>23876</v>
      </c>
      <c r="S493" s="3">
        <v>9956324</v>
      </c>
      <c r="T493" s="3">
        <v>-312049</v>
      </c>
      <c r="U493" s="3">
        <v>0</v>
      </c>
      <c r="V493" s="3">
        <v>-87</v>
      </c>
      <c r="W493" s="3" t="s">
        <v>10957</v>
      </c>
      <c r="X493" s="3">
        <v>10222796</v>
      </c>
      <c r="Y493" s="3">
        <v>-45363</v>
      </c>
      <c r="Z493" s="3" t="s">
        <v>10957</v>
      </c>
      <c r="AA493" s="3">
        <v>10222796</v>
      </c>
      <c r="AB493" s="3">
        <v>-45363</v>
      </c>
      <c r="AC493" s="3" t="s">
        <v>10925</v>
      </c>
      <c r="AD493" s="3">
        <v>-4175288</v>
      </c>
      <c r="AE493" s="3" t="s">
        <v>49</v>
      </c>
      <c r="AF493" s="3" t="s">
        <v>50</v>
      </c>
      <c r="AG493" s="3" t="s">
        <v>10958</v>
      </c>
      <c r="AH493" s="3" t="s">
        <v>10959</v>
      </c>
      <c r="AI493" s="3">
        <v>-28509</v>
      </c>
      <c r="AJ493" s="3" t="s">
        <v>53</v>
      </c>
      <c r="AK493" s="3" t="s">
        <v>50</v>
      </c>
      <c r="AL493" s="3" t="s">
        <v>10958</v>
      </c>
      <c r="AM493" s="3" t="s">
        <v>10959</v>
      </c>
      <c r="AN493" s="3">
        <v>-28509</v>
      </c>
      <c r="AO493" s="3" t="s">
        <v>49</v>
      </c>
      <c r="AP493" s="3" t="s">
        <v>50</v>
      </c>
      <c r="AQ493" s="3" t="s">
        <v>10958</v>
      </c>
      <c r="AR493" s="3" t="s">
        <v>10959</v>
      </c>
      <c r="AS493" s="3">
        <v>-28608</v>
      </c>
      <c r="AT493" s="3">
        <v>26.039739076129901</v>
      </c>
      <c r="AU493" s="4">
        <f t="shared" si="42"/>
        <v>0</v>
      </c>
      <c r="AV493" s="4">
        <f t="shared" si="43"/>
        <v>0</v>
      </c>
      <c r="AW493" s="4">
        <f t="shared" si="44"/>
        <v>0</v>
      </c>
      <c r="AX493" s="4">
        <f t="shared" si="45"/>
        <v>0</v>
      </c>
      <c r="AY493" s="4">
        <f t="shared" si="46"/>
        <v>0</v>
      </c>
      <c r="AZ493" s="3" t="str">
        <f t="shared" si="47"/>
        <v>YES</v>
      </c>
    </row>
    <row r="494" spans="1:52" x14ac:dyDescent="0.25">
      <c r="A494" s="3" t="s">
        <v>1029</v>
      </c>
      <c r="B494" s="3">
        <v>71829413</v>
      </c>
      <c r="C494" s="3">
        <v>71829658</v>
      </c>
      <c r="D494" s="3">
        <v>4</v>
      </c>
      <c r="E494" s="3">
        <v>1</v>
      </c>
      <c r="F494" s="3">
        <v>4</v>
      </c>
      <c r="G494" s="3">
        <v>245</v>
      </c>
      <c r="H494" s="3">
        <v>8.1783390947216308</v>
      </c>
      <c r="I494" s="3">
        <v>1.03356998380235</v>
      </c>
      <c r="J494" s="3">
        <v>12.7641009334844</v>
      </c>
      <c r="K494" s="3">
        <v>14.7958163290713</v>
      </c>
      <c r="L494" s="3">
        <v>27.582750412298999</v>
      </c>
      <c r="M494" s="3">
        <v>36.577930178505099</v>
      </c>
      <c r="N494" s="3">
        <v>115.917418752597</v>
      </c>
      <c r="O494" s="3">
        <v>216.09630444037401</v>
      </c>
      <c r="P494" s="3">
        <v>286.568794536474</v>
      </c>
      <c r="Q494" s="3">
        <v>71825934</v>
      </c>
      <c r="R494" s="3">
        <v>-3480</v>
      </c>
      <c r="S494" s="3">
        <v>71851125</v>
      </c>
      <c r="T494" s="3">
        <v>21448</v>
      </c>
      <c r="U494" s="3">
        <v>45</v>
      </c>
      <c r="V494" s="3">
        <v>0</v>
      </c>
      <c r="W494" s="3" t="s">
        <v>1342</v>
      </c>
      <c r="X494" s="3">
        <v>71818621</v>
      </c>
      <c r="Y494" s="3">
        <v>-10143</v>
      </c>
      <c r="Z494" s="3" t="s">
        <v>1342</v>
      </c>
      <c r="AA494" s="3">
        <v>71818621</v>
      </c>
      <c r="AB494" s="3">
        <v>-10143</v>
      </c>
      <c r="AC494" s="3" t="s">
        <v>1316</v>
      </c>
      <c r="AD494" s="3">
        <v>8377715</v>
      </c>
      <c r="AE494" s="3" t="s">
        <v>49</v>
      </c>
      <c r="AF494" s="3" t="s">
        <v>55</v>
      </c>
      <c r="AG494" s="3" t="s">
        <v>1343</v>
      </c>
      <c r="AH494" s="3" t="s">
        <v>1344</v>
      </c>
      <c r="AI494" s="3">
        <v>0</v>
      </c>
      <c r="AJ494" s="3" t="s">
        <v>53</v>
      </c>
      <c r="AK494" s="3" t="s">
        <v>55</v>
      </c>
      <c r="AL494" s="3" t="s">
        <v>1343</v>
      </c>
      <c r="AM494" s="3" t="s">
        <v>1344</v>
      </c>
      <c r="AN494" s="3">
        <v>-336</v>
      </c>
      <c r="AO494" s="3" t="s">
        <v>49</v>
      </c>
      <c r="AP494" s="3" t="s">
        <v>55</v>
      </c>
      <c r="AQ494" s="3" t="s">
        <v>1343</v>
      </c>
      <c r="AR494" s="3" t="s">
        <v>1344</v>
      </c>
      <c r="AS494" s="3">
        <v>0</v>
      </c>
      <c r="AT494" s="3">
        <v>26.007147953580901</v>
      </c>
      <c r="AU494" s="4">
        <f t="shared" si="42"/>
        <v>1</v>
      </c>
      <c r="AV494" s="4">
        <f t="shared" si="43"/>
        <v>0</v>
      </c>
      <c r="AW494" s="4">
        <f t="shared" si="44"/>
        <v>0</v>
      </c>
      <c r="AX494" s="4">
        <f t="shared" si="45"/>
        <v>0</v>
      </c>
      <c r="AY494" s="4">
        <f t="shared" si="46"/>
        <v>0</v>
      </c>
      <c r="AZ494" s="3" t="str">
        <f t="shared" si="47"/>
        <v>NO</v>
      </c>
    </row>
    <row r="495" spans="1:52" x14ac:dyDescent="0.25">
      <c r="A495" s="3" t="s">
        <v>4674</v>
      </c>
      <c r="B495" s="3">
        <v>11696750</v>
      </c>
      <c r="C495" s="3">
        <v>11697181</v>
      </c>
      <c r="D495" s="3">
        <v>4</v>
      </c>
      <c r="E495" s="3">
        <v>2</v>
      </c>
      <c r="F495" s="3">
        <v>3</v>
      </c>
      <c r="G495" s="3">
        <v>431</v>
      </c>
      <c r="H495" s="3">
        <v>3.1169077367500799</v>
      </c>
      <c r="I495" s="3">
        <v>0.61645196067482599</v>
      </c>
      <c r="J495" s="3">
        <v>3.8477348348445202</v>
      </c>
      <c r="K495" s="3">
        <v>11.876144489783099</v>
      </c>
      <c r="L495" s="3">
        <v>25.791164010377098</v>
      </c>
      <c r="M495" s="3">
        <v>34.238915902082603</v>
      </c>
      <c r="N495" s="3">
        <v>308.65288278793298</v>
      </c>
      <c r="O495" s="3">
        <v>670.294734887034</v>
      </c>
      <c r="P495" s="3">
        <v>889.846035959132</v>
      </c>
      <c r="Q495" s="3">
        <v>11619110</v>
      </c>
      <c r="R495" s="3">
        <v>-77641</v>
      </c>
      <c r="S495" s="3">
        <v>11598639</v>
      </c>
      <c r="T495" s="3">
        <v>-98112</v>
      </c>
      <c r="U495" s="3">
        <v>0</v>
      </c>
      <c r="V495" s="3">
        <v>0</v>
      </c>
      <c r="W495" s="3" t="s">
        <v>4713</v>
      </c>
      <c r="X495" s="3">
        <v>11561155</v>
      </c>
      <c r="Y495" s="3">
        <v>-132688</v>
      </c>
      <c r="Z495" s="3" t="s">
        <v>4713</v>
      </c>
      <c r="AA495" s="3">
        <v>11561155</v>
      </c>
      <c r="AB495" s="3">
        <v>-132688</v>
      </c>
      <c r="AC495" s="3" t="s">
        <v>4701</v>
      </c>
      <c r="AD495" s="3">
        <v>-3472708</v>
      </c>
      <c r="AE495" s="3" t="s">
        <v>49</v>
      </c>
      <c r="AF495" s="3" t="s">
        <v>55</v>
      </c>
      <c r="AG495" s="3" t="s">
        <v>4714</v>
      </c>
      <c r="AH495" s="3" t="s">
        <v>4715</v>
      </c>
      <c r="AI495" s="3">
        <v>0</v>
      </c>
      <c r="AJ495" s="3" t="s">
        <v>53</v>
      </c>
      <c r="AK495" s="3" t="s">
        <v>55</v>
      </c>
      <c r="AL495" s="3" t="s">
        <v>4714</v>
      </c>
      <c r="AM495" s="3" t="s">
        <v>4715</v>
      </c>
      <c r="AN495" s="3">
        <v>-2303</v>
      </c>
      <c r="AO495" s="3" t="s">
        <v>49</v>
      </c>
      <c r="AP495" s="3" t="s">
        <v>55</v>
      </c>
      <c r="AQ495" s="3" t="s">
        <v>4714</v>
      </c>
      <c r="AR495" s="3" t="s">
        <v>4715</v>
      </c>
      <c r="AS495" s="3">
        <v>0</v>
      </c>
      <c r="AT495" s="3">
        <v>25.813105861302699</v>
      </c>
      <c r="AU495" s="4">
        <f t="shared" si="42"/>
        <v>1</v>
      </c>
      <c r="AV495" s="4">
        <f t="shared" si="43"/>
        <v>0</v>
      </c>
      <c r="AW495" s="4">
        <f t="shared" si="44"/>
        <v>0</v>
      </c>
      <c r="AX495" s="4">
        <f t="shared" si="45"/>
        <v>0</v>
      </c>
      <c r="AY495" s="4">
        <f t="shared" si="46"/>
        <v>0</v>
      </c>
      <c r="AZ495" s="3" t="str">
        <f t="shared" si="47"/>
        <v>NO</v>
      </c>
    </row>
    <row r="496" spans="1:52" x14ac:dyDescent="0.25">
      <c r="A496" s="3" t="s">
        <v>5557</v>
      </c>
      <c r="B496" s="3">
        <v>28570</v>
      </c>
      <c r="C496" s="3">
        <v>28881</v>
      </c>
      <c r="D496" s="3">
        <v>4</v>
      </c>
      <c r="E496" s="3">
        <v>3</v>
      </c>
      <c r="F496" s="3">
        <v>3</v>
      </c>
      <c r="G496" s="3">
        <v>311</v>
      </c>
      <c r="H496" s="3">
        <v>10.9116662338221</v>
      </c>
      <c r="I496" s="3">
        <v>2.09782238105841</v>
      </c>
      <c r="J496" s="3">
        <v>16.5959836587041</v>
      </c>
      <c r="K496" s="3">
        <v>11.9894981196533</v>
      </c>
      <c r="L496" s="3">
        <v>74.134720947152601</v>
      </c>
      <c r="M496" s="3">
        <v>1.3266964914130399</v>
      </c>
      <c r="N496" s="3">
        <v>72.243371445868505</v>
      </c>
      <c r="O496" s="3">
        <v>446.70278346695602</v>
      </c>
      <c r="P496" s="3">
        <v>7.9940816928752803</v>
      </c>
      <c r="Q496" s="3" t="s">
        <v>3888</v>
      </c>
      <c r="R496" s="3" t="s">
        <v>3888</v>
      </c>
      <c r="S496" s="3" t="s">
        <v>3888</v>
      </c>
      <c r="T496" s="3" t="s">
        <v>3888</v>
      </c>
      <c r="U496" s="3" t="s">
        <v>3888</v>
      </c>
      <c r="V496" s="3" t="s">
        <v>3888</v>
      </c>
      <c r="W496" s="3"/>
      <c r="X496" s="3" t="s">
        <v>3888</v>
      </c>
      <c r="Y496" s="3" t="s">
        <v>3888</v>
      </c>
      <c r="Z496" s="3"/>
      <c r="AA496" s="3" t="s">
        <v>3888</v>
      </c>
      <c r="AB496" s="3" t="s">
        <v>3888</v>
      </c>
      <c r="AC496" s="3" t="s">
        <v>3888</v>
      </c>
      <c r="AD496" s="3" t="s">
        <v>3888</v>
      </c>
      <c r="AE496" s="3"/>
      <c r="AF496" s="3"/>
      <c r="AG496" s="3" t="s">
        <v>3888</v>
      </c>
      <c r="AH496" s="3"/>
      <c r="AI496" s="3" t="s">
        <v>3888</v>
      </c>
      <c r="AJ496" s="3"/>
      <c r="AK496" s="3"/>
      <c r="AL496" s="3" t="s">
        <v>3888</v>
      </c>
      <c r="AM496" s="3"/>
      <c r="AN496" s="3" t="s">
        <v>3888</v>
      </c>
      <c r="AO496" s="3"/>
      <c r="AP496" s="3"/>
      <c r="AQ496" s="3" t="s">
        <v>3888</v>
      </c>
      <c r="AR496" s="3"/>
      <c r="AS496" s="3" t="s">
        <v>3888</v>
      </c>
      <c r="AT496" s="3">
        <v>25.7343979864077</v>
      </c>
      <c r="AU496" s="4">
        <f t="shared" si="42"/>
        <v>0</v>
      </c>
      <c r="AV496" s="4">
        <f t="shared" si="43"/>
        <v>0</v>
      </c>
      <c r="AW496" s="4">
        <f t="shared" si="44"/>
        <v>0</v>
      </c>
      <c r="AX496" s="4">
        <f t="shared" si="45"/>
        <v>0</v>
      </c>
      <c r="AY496" s="4">
        <f t="shared" si="46"/>
        <v>0</v>
      </c>
      <c r="AZ496" s="3" t="str">
        <f t="shared" si="47"/>
        <v>YES</v>
      </c>
    </row>
    <row r="497" spans="1:52" x14ac:dyDescent="0.25">
      <c r="A497" s="3" t="s">
        <v>5558</v>
      </c>
      <c r="B497" s="3">
        <v>217615762</v>
      </c>
      <c r="C497" s="3">
        <v>217616895</v>
      </c>
      <c r="D497" s="3">
        <v>4</v>
      </c>
      <c r="E497" s="3">
        <v>1</v>
      </c>
      <c r="F497" s="3">
        <v>4</v>
      </c>
      <c r="G497" s="3">
        <v>1133</v>
      </c>
      <c r="H497" s="3">
        <v>8.6260526943424392</v>
      </c>
      <c r="I497" s="3">
        <v>2.9718641648818598</v>
      </c>
      <c r="J497" s="3">
        <v>10.016975156997001</v>
      </c>
      <c r="K497" s="3">
        <v>55.250906069246497</v>
      </c>
      <c r="L497" s="3">
        <v>0.32217783243102899</v>
      </c>
      <c r="M497" s="3">
        <v>3.1429700787519901E-2</v>
      </c>
      <c r="N497" s="3">
        <v>551.57275727745798</v>
      </c>
      <c r="O497" s="3">
        <v>3.2163185730373098</v>
      </c>
      <c r="P497" s="3">
        <v>0.31376438790072902</v>
      </c>
      <c r="Q497" s="3">
        <v>217494096</v>
      </c>
      <c r="R497" s="3">
        <v>-121667</v>
      </c>
      <c r="S497" s="3">
        <v>217313724</v>
      </c>
      <c r="T497" s="3">
        <v>-302039</v>
      </c>
      <c r="U497" s="3">
        <v>-234</v>
      </c>
      <c r="V497" s="3">
        <v>0</v>
      </c>
      <c r="W497" s="3" t="s">
        <v>6523</v>
      </c>
      <c r="X497" s="3">
        <v>217319166</v>
      </c>
      <c r="Y497" s="3">
        <v>0</v>
      </c>
      <c r="Z497" s="3" t="s">
        <v>6523</v>
      </c>
      <c r="AA497" s="3">
        <v>217319166</v>
      </c>
      <c r="AB497" s="3">
        <v>0</v>
      </c>
      <c r="AC497" s="3" t="s">
        <v>6505</v>
      </c>
      <c r="AD497" s="3">
        <v>-1766809</v>
      </c>
      <c r="AE497" s="3" t="s">
        <v>49</v>
      </c>
      <c r="AF497" s="3" t="s">
        <v>50</v>
      </c>
      <c r="AG497" s="3" t="s">
        <v>6524</v>
      </c>
      <c r="AH497" s="3" t="s">
        <v>6525</v>
      </c>
      <c r="AI497" s="3">
        <v>0</v>
      </c>
      <c r="AJ497" s="3" t="s">
        <v>53</v>
      </c>
      <c r="AK497" s="3" t="s">
        <v>50</v>
      </c>
      <c r="AL497" s="3" t="s">
        <v>6524</v>
      </c>
      <c r="AM497" s="3" t="s">
        <v>6525</v>
      </c>
      <c r="AN497" s="3">
        <v>6257</v>
      </c>
      <c r="AO497" s="3" t="s">
        <v>49</v>
      </c>
      <c r="AP497" s="3" t="s">
        <v>50</v>
      </c>
      <c r="AQ497" s="3" t="s">
        <v>6524</v>
      </c>
      <c r="AR497" s="3" t="s">
        <v>6525</v>
      </c>
      <c r="AS497" s="3">
        <v>0</v>
      </c>
      <c r="AT497" s="3">
        <v>25.7308544955137</v>
      </c>
      <c r="AU497" s="4">
        <f t="shared" si="42"/>
        <v>1</v>
      </c>
      <c r="AV497" s="4">
        <f t="shared" si="43"/>
        <v>0</v>
      </c>
      <c r="AW497" s="4">
        <f t="shared" si="44"/>
        <v>1</v>
      </c>
      <c r="AX497" s="4">
        <f t="shared" si="45"/>
        <v>0</v>
      </c>
      <c r="AY497" s="4">
        <f t="shared" si="46"/>
        <v>0</v>
      </c>
      <c r="AZ497" s="3" t="str">
        <f t="shared" si="47"/>
        <v>NO</v>
      </c>
    </row>
    <row r="498" spans="1:52" x14ac:dyDescent="0.25">
      <c r="A498" s="3" t="s">
        <v>5558</v>
      </c>
      <c r="B498" s="3">
        <v>223594282</v>
      </c>
      <c r="C498" s="3">
        <v>223596226</v>
      </c>
      <c r="D498" s="3">
        <v>4</v>
      </c>
      <c r="E498" s="3">
        <v>2</v>
      </c>
      <c r="F498" s="3">
        <v>3</v>
      </c>
      <c r="G498" s="3">
        <v>1944</v>
      </c>
      <c r="H498" s="3">
        <v>2.7066006440248498</v>
      </c>
      <c r="I498" s="3">
        <v>3.0117716523520301</v>
      </c>
      <c r="J498" s="3">
        <v>1.48995969546038</v>
      </c>
      <c r="K498" s="3">
        <v>48.698135022509</v>
      </c>
      <c r="L498" s="3">
        <v>14.882027671127799</v>
      </c>
      <c r="M498" s="3">
        <v>18.747816519755599</v>
      </c>
      <c r="N498" s="3">
        <v>3268.419620402</v>
      </c>
      <c r="O498" s="3">
        <v>998.82082156117497</v>
      </c>
      <c r="P498" s="3">
        <v>1258.27675586639</v>
      </c>
      <c r="Q498" s="3">
        <v>223599301</v>
      </c>
      <c r="R498" s="3">
        <v>738</v>
      </c>
      <c r="S498" s="3">
        <v>223602278</v>
      </c>
      <c r="T498" s="3">
        <v>6032</v>
      </c>
      <c r="U498" s="3">
        <v>0</v>
      </c>
      <c r="V498" s="3">
        <v>0</v>
      </c>
      <c r="W498" s="3" t="s">
        <v>6563</v>
      </c>
      <c r="X498" s="3">
        <v>223653525</v>
      </c>
      <c r="Y498" s="3">
        <v>57300</v>
      </c>
      <c r="Z498" s="3" t="s">
        <v>6563</v>
      </c>
      <c r="AA498" s="3">
        <v>223653525</v>
      </c>
      <c r="AB498" s="3">
        <v>57300</v>
      </c>
      <c r="AC498" s="3" t="s">
        <v>6505</v>
      </c>
      <c r="AD498" s="3">
        <v>-7745329</v>
      </c>
      <c r="AE498" s="3" t="s">
        <v>49</v>
      </c>
      <c r="AF498" s="3" t="s">
        <v>55</v>
      </c>
      <c r="AG498" s="3" t="s">
        <v>6564</v>
      </c>
      <c r="AH498" s="3" t="s">
        <v>6565</v>
      </c>
      <c r="AI498" s="3">
        <v>715</v>
      </c>
      <c r="AJ498" s="3" t="s">
        <v>53</v>
      </c>
      <c r="AK498" s="3" t="s">
        <v>55</v>
      </c>
      <c r="AL498" s="3" t="s">
        <v>6564</v>
      </c>
      <c r="AM498" s="3" t="s">
        <v>6565</v>
      </c>
      <c r="AN498" s="3">
        <v>715</v>
      </c>
      <c r="AO498" s="3" t="s">
        <v>49</v>
      </c>
      <c r="AP498" s="3" t="s">
        <v>55</v>
      </c>
      <c r="AQ498" s="3" t="s">
        <v>6564</v>
      </c>
      <c r="AR498" s="3" t="s">
        <v>6565</v>
      </c>
      <c r="AS498" s="3">
        <v>3072</v>
      </c>
      <c r="AT498" s="3">
        <v>25.670213529466398</v>
      </c>
      <c r="AU498" s="4">
        <f t="shared" si="42"/>
        <v>0</v>
      </c>
      <c r="AV498" s="4">
        <f t="shared" si="43"/>
        <v>0</v>
      </c>
      <c r="AW498" s="4">
        <f t="shared" si="44"/>
        <v>0</v>
      </c>
      <c r="AX498" s="4">
        <f t="shared" si="45"/>
        <v>0</v>
      </c>
      <c r="AY498" s="4">
        <f t="shared" si="46"/>
        <v>0</v>
      </c>
      <c r="AZ498" s="3" t="str">
        <f t="shared" si="47"/>
        <v>YES</v>
      </c>
    </row>
    <row r="499" spans="1:52" x14ac:dyDescent="0.25">
      <c r="A499" s="3" t="s">
        <v>6671</v>
      </c>
      <c r="B499" s="3">
        <v>54947422</v>
      </c>
      <c r="C499" s="3">
        <v>54947811</v>
      </c>
      <c r="D499" s="3">
        <v>4</v>
      </c>
      <c r="E499" s="3">
        <v>2</v>
      </c>
      <c r="F499" s="3">
        <v>3</v>
      </c>
      <c r="G499" s="3">
        <v>389</v>
      </c>
      <c r="H499" s="3">
        <v>5.2267333514511298</v>
      </c>
      <c r="I499" s="3">
        <v>0.49071511545570601</v>
      </c>
      <c r="J499" s="3">
        <v>5.2290791137692496</v>
      </c>
      <c r="K499" s="3">
        <v>11.9439847789079</v>
      </c>
      <c r="L499" s="3">
        <v>0.42797236031146002</v>
      </c>
      <c r="M499" s="3">
        <v>0.321791849714956</v>
      </c>
      <c r="N499" s="3">
        <v>228.41468868690299</v>
      </c>
      <c r="O499" s="3">
        <v>8.1844690240872406</v>
      </c>
      <c r="P499" s="3">
        <v>6.1538913968161504</v>
      </c>
      <c r="Q499" s="3">
        <v>54779070</v>
      </c>
      <c r="R499" s="3">
        <v>-168353</v>
      </c>
      <c r="S499" s="3">
        <v>54575349</v>
      </c>
      <c r="T499" s="3">
        <v>-372074</v>
      </c>
      <c r="U499" s="3">
        <v>0</v>
      </c>
      <c r="V499" s="3">
        <v>0</v>
      </c>
      <c r="W499" s="3" t="s">
        <v>7035</v>
      </c>
      <c r="X499" s="3">
        <v>54856448</v>
      </c>
      <c r="Y499" s="3">
        <v>-45803</v>
      </c>
      <c r="Z499" s="3" t="s">
        <v>7035</v>
      </c>
      <c r="AA499" s="3">
        <v>54856448</v>
      </c>
      <c r="AB499" s="3">
        <v>-45803</v>
      </c>
      <c r="AC499" s="3" t="s">
        <v>7032</v>
      </c>
      <c r="AD499" s="3">
        <v>2762346</v>
      </c>
      <c r="AE499" s="3" t="s">
        <v>49</v>
      </c>
      <c r="AF499" s="3" t="s">
        <v>482</v>
      </c>
      <c r="AG499" s="3" t="s">
        <v>7036</v>
      </c>
      <c r="AH499" s="3" t="s">
        <v>7037</v>
      </c>
      <c r="AI499" s="3">
        <v>-87610</v>
      </c>
      <c r="AJ499" s="3" t="s">
        <v>53</v>
      </c>
      <c r="AK499" s="3" t="s">
        <v>482</v>
      </c>
      <c r="AL499" s="3" t="s">
        <v>7036</v>
      </c>
      <c r="AM499" s="3" t="s">
        <v>7037</v>
      </c>
      <c r="AN499" s="3">
        <v>-87610</v>
      </c>
      <c r="AO499" s="3" t="s">
        <v>49</v>
      </c>
      <c r="AP499" s="3" t="s">
        <v>55</v>
      </c>
      <c r="AQ499" s="3" t="s">
        <v>7038</v>
      </c>
      <c r="AR499" s="3" t="s">
        <v>7039</v>
      </c>
      <c r="AS499" s="3">
        <v>-297008</v>
      </c>
      <c r="AT499" s="3">
        <v>25.358090561461701</v>
      </c>
      <c r="AU499" s="4">
        <f t="shared" si="42"/>
        <v>0</v>
      </c>
      <c r="AV499" s="4">
        <f t="shared" si="43"/>
        <v>0</v>
      </c>
      <c r="AW499" s="4">
        <f t="shared" si="44"/>
        <v>0</v>
      </c>
      <c r="AX499" s="4">
        <f t="shared" si="45"/>
        <v>0</v>
      </c>
      <c r="AY499" s="4">
        <f t="shared" si="46"/>
        <v>0</v>
      </c>
      <c r="AZ499" s="3" t="str">
        <f t="shared" si="47"/>
        <v>YES</v>
      </c>
    </row>
    <row r="500" spans="1:52" x14ac:dyDescent="0.25">
      <c r="A500" s="3" t="s">
        <v>2259</v>
      </c>
      <c r="B500" s="3">
        <v>45218880</v>
      </c>
      <c r="C500" s="3">
        <v>45219200</v>
      </c>
      <c r="D500" s="3">
        <v>4</v>
      </c>
      <c r="E500" s="3">
        <v>3</v>
      </c>
      <c r="F500" s="3">
        <v>3</v>
      </c>
      <c r="G500" s="3">
        <v>320</v>
      </c>
      <c r="H500" s="3">
        <v>2.6852935514360401</v>
      </c>
      <c r="I500" s="3">
        <v>0.69927412701946901</v>
      </c>
      <c r="J500" s="3">
        <v>4.6992489467149996</v>
      </c>
      <c r="K500" s="3">
        <v>14.081045821717</v>
      </c>
      <c r="L500" s="3">
        <v>7.9488714787185604</v>
      </c>
      <c r="M500" s="3">
        <v>10.324773544521101</v>
      </c>
      <c r="N500" s="3">
        <v>299.64460239035202</v>
      </c>
      <c r="O500" s="3">
        <v>169.15195531990699</v>
      </c>
      <c r="P500" s="3">
        <v>219.71114238879699</v>
      </c>
      <c r="Q500" s="3">
        <v>45169110</v>
      </c>
      <c r="R500" s="3">
        <v>-49771</v>
      </c>
      <c r="S500" s="3">
        <v>45216303</v>
      </c>
      <c r="T500" s="3">
        <v>-2578</v>
      </c>
      <c r="U500" s="3">
        <v>91</v>
      </c>
      <c r="V500" s="3">
        <v>0</v>
      </c>
      <c r="W500" s="3" t="s">
        <v>2446</v>
      </c>
      <c r="X500" s="3">
        <v>45176426</v>
      </c>
      <c r="Y500" s="3">
        <v>-2840</v>
      </c>
      <c r="Z500" s="3" t="s">
        <v>2446</v>
      </c>
      <c r="AA500" s="3">
        <v>45176426</v>
      </c>
      <c r="AB500" s="3">
        <v>-2840</v>
      </c>
      <c r="AC500" s="3" t="s">
        <v>2424</v>
      </c>
      <c r="AD500" s="3">
        <v>498847</v>
      </c>
      <c r="AE500" s="3" t="s">
        <v>49</v>
      </c>
      <c r="AF500" s="3" t="s">
        <v>55</v>
      </c>
      <c r="AG500" s="3" t="s">
        <v>2447</v>
      </c>
      <c r="AH500" s="3" t="s">
        <v>2448</v>
      </c>
      <c r="AI500" s="3">
        <v>0</v>
      </c>
      <c r="AJ500" s="3" t="s">
        <v>53</v>
      </c>
      <c r="AK500" s="3" t="s">
        <v>55</v>
      </c>
      <c r="AL500" s="3" t="s">
        <v>2447</v>
      </c>
      <c r="AM500" s="3" t="s">
        <v>2448</v>
      </c>
      <c r="AN500" s="3">
        <v>-2489</v>
      </c>
      <c r="AO500" s="3" t="s">
        <v>49</v>
      </c>
      <c r="AP500" s="3" t="s">
        <v>55</v>
      </c>
      <c r="AQ500" s="3" t="s">
        <v>2447</v>
      </c>
      <c r="AR500" s="3" t="s">
        <v>2448</v>
      </c>
      <c r="AS500" s="3">
        <v>0</v>
      </c>
      <c r="AT500" s="3">
        <v>25.200122991678601</v>
      </c>
      <c r="AU500" s="4">
        <f t="shared" si="42"/>
        <v>1</v>
      </c>
      <c r="AV500" s="4">
        <f t="shared" si="43"/>
        <v>0</v>
      </c>
      <c r="AW500" s="4">
        <f t="shared" si="44"/>
        <v>0</v>
      </c>
      <c r="AX500" s="4">
        <f t="shared" si="45"/>
        <v>0</v>
      </c>
      <c r="AY500" s="4">
        <f t="shared" si="46"/>
        <v>0</v>
      </c>
      <c r="AZ500" s="3" t="str">
        <f t="shared" si="47"/>
        <v>NO</v>
      </c>
    </row>
    <row r="501" spans="1:52" x14ac:dyDescent="0.25">
      <c r="A501" s="3" t="s">
        <v>10169</v>
      </c>
      <c r="B501" s="3">
        <v>108787886</v>
      </c>
      <c r="C501" s="3">
        <v>108788604</v>
      </c>
      <c r="D501" s="3">
        <v>4</v>
      </c>
      <c r="E501" s="3">
        <v>1</v>
      </c>
      <c r="F501" s="3">
        <v>4</v>
      </c>
      <c r="G501" s="3">
        <v>718</v>
      </c>
      <c r="H501" s="3">
        <v>4.3103166459278297</v>
      </c>
      <c r="I501" s="3">
        <v>2.3461871301905699</v>
      </c>
      <c r="J501" s="3">
        <v>2.1824413949998398</v>
      </c>
      <c r="K501" s="3">
        <v>19.715579078291</v>
      </c>
      <c r="L501" s="3">
        <v>0.18662847302524299</v>
      </c>
      <c r="M501" s="3">
        <v>0</v>
      </c>
      <c r="N501" s="3">
        <v>903.37266895052096</v>
      </c>
      <c r="O501" s="3">
        <v>8.5513624078440404</v>
      </c>
      <c r="P501" s="3">
        <v>0</v>
      </c>
      <c r="Q501" s="3">
        <v>108782351</v>
      </c>
      <c r="R501" s="3">
        <v>-5536</v>
      </c>
      <c r="S501" s="3">
        <v>108848403</v>
      </c>
      <c r="T501" s="3">
        <v>59780</v>
      </c>
      <c r="U501" s="3">
        <v>0</v>
      </c>
      <c r="V501" s="3">
        <v>-450</v>
      </c>
      <c r="W501" s="3" t="s">
        <v>10556</v>
      </c>
      <c r="X501" s="3">
        <v>108804260</v>
      </c>
      <c r="Y501" s="3">
        <v>15657</v>
      </c>
      <c r="Z501" s="3" t="s">
        <v>10556</v>
      </c>
      <c r="AA501" s="3">
        <v>108804260</v>
      </c>
      <c r="AB501" s="3">
        <v>15657</v>
      </c>
      <c r="AC501" s="3" t="s">
        <v>10517</v>
      </c>
      <c r="AD501" s="3">
        <v>-17945</v>
      </c>
      <c r="AE501" s="3" t="s">
        <v>49</v>
      </c>
      <c r="AF501" s="3" t="s">
        <v>475</v>
      </c>
      <c r="AG501" s="3" t="s">
        <v>10557</v>
      </c>
      <c r="AH501" s="3" t="s">
        <v>10558</v>
      </c>
      <c r="AI501" s="3">
        <v>-833</v>
      </c>
      <c r="AJ501" s="3" t="s">
        <v>53</v>
      </c>
      <c r="AK501" s="3" t="s">
        <v>475</v>
      </c>
      <c r="AL501" s="3" t="s">
        <v>10557</v>
      </c>
      <c r="AM501" s="3" t="s">
        <v>10558</v>
      </c>
      <c r="AN501" s="3">
        <v>-833</v>
      </c>
      <c r="AO501" s="3" t="s">
        <v>49</v>
      </c>
      <c r="AP501" s="3" t="s">
        <v>50</v>
      </c>
      <c r="AQ501" s="3" t="s">
        <v>10559</v>
      </c>
      <c r="AR501" s="3" t="s">
        <v>10560</v>
      </c>
      <c r="AS501" s="3">
        <v>10608</v>
      </c>
      <c r="AT501" s="3">
        <v>25.184718367324901</v>
      </c>
      <c r="AU501" s="4">
        <f t="shared" si="42"/>
        <v>0</v>
      </c>
      <c r="AV501" s="4">
        <f t="shared" si="43"/>
        <v>0</v>
      </c>
      <c r="AW501" s="4">
        <f t="shared" si="44"/>
        <v>0</v>
      </c>
      <c r="AX501" s="4">
        <f t="shared" si="45"/>
        <v>0</v>
      </c>
      <c r="AY501" s="4">
        <f t="shared" si="46"/>
        <v>0</v>
      </c>
      <c r="AZ501" s="3" t="str">
        <f t="shared" si="47"/>
        <v>YES</v>
      </c>
    </row>
    <row r="502" spans="1:52" x14ac:dyDescent="0.25">
      <c r="A502" s="3" t="s">
        <v>1630</v>
      </c>
      <c r="B502" s="3">
        <v>111711065</v>
      </c>
      <c r="C502" s="3">
        <v>111712868</v>
      </c>
      <c r="D502" s="3">
        <v>4</v>
      </c>
      <c r="E502" s="3">
        <v>3</v>
      </c>
      <c r="F502" s="3">
        <v>3</v>
      </c>
      <c r="G502" s="3">
        <v>1803</v>
      </c>
      <c r="H502" s="3">
        <v>2.3549365760490799</v>
      </c>
      <c r="I502" s="3">
        <v>4.5788696805828</v>
      </c>
      <c r="J502" s="3">
        <v>1.7371143897286501</v>
      </c>
      <c r="K502" s="3">
        <v>24.172154189266799</v>
      </c>
      <c r="L502" s="3">
        <v>194.313751892559</v>
      </c>
      <c r="M502" s="3">
        <v>258.56244279894099</v>
      </c>
      <c r="N502" s="3">
        <v>1391.51194257522</v>
      </c>
      <c r="O502" s="3">
        <v>11186.007843899801</v>
      </c>
      <c r="P502" s="3">
        <v>14884.595069143999</v>
      </c>
      <c r="Q502" s="3">
        <v>111883202</v>
      </c>
      <c r="R502" s="3">
        <v>170236</v>
      </c>
      <c r="S502" s="3">
        <v>111766188</v>
      </c>
      <c r="T502" s="3">
        <v>53301</v>
      </c>
      <c r="U502" s="3">
        <v>0</v>
      </c>
      <c r="V502" s="3">
        <v>-1804</v>
      </c>
      <c r="W502" s="3" t="s">
        <v>2151</v>
      </c>
      <c r="X502" s="3">
        <v>111683110</v>
      </c>
      <c r="Y502" s="3">
        <v>-27642</v>
      </c>
      <c r="Z502" s="3" t="s">
        <v>2151</v>
      </c>
      <c r="AA502" s="3">
        <v>111683110</v>
      </c>
      <c r="AB502" s="3">
        <v>-27642</v>
      </c>
      <c r="AC502" s="3" t="s">
        <v>2092</v>
      </c>
      <c r="AD502" s="3">
        <v>10315458</v>
      </c>
      <c r="AE502" s="3" t="s">
        <v>49</v>
      </c>
      <c r="AF502" s="3" t="s">
        <v>55</v>
      </c>
      <c r="AG502" s="3" t="s">
        <v>2152</v>
      </c>
      <c r="AH502" s="3" t="s">
        <v>2153</v>
      </c>
      <c r="AI502" s="3">
        <v>0</v>
      </c>
      <c r="AJ502" s="3" t="s">
        <v>53</v>
      </c>
      <c r="AK502" s="3" t="s">
        <v>55</v>
      </c>
      <c r="AL502" s="3" t="s">
        <v>2152</v>
      </c>
      <c r="AM502" s="3" t="s">
        <v>2153</v>
      </c>
      <c r="AN502" s="3">
        <v>0</v>
      </c>
      <c r="AO502" s="3" t="s">
        <v>49</v>
      </c>
      <c r="AP502" s="3" t="s">
        <v>55</v>
      </c>
      <c r="AQ502" s="3" t="s">
        <v>2152</v>
      </c>
      <c r="AR502" s="3" t="s">
        <v>2153</v>
      </c>
      <c r="AS502" s="3">
        <v>0</v>
      </c>
      <c r="AT502" s="3">
        <v>25.136593908657499</v>
      </c>
      <c r="AU502" s="4">
        <f t="shared" si="42"/>
        <v>1</v>
      </c>
      <c r="AV502" s="4">
        <f t="shared" si="43"/>
        <v>0</v>
      </c>
      <c r="AW502" s="4">
        <f t="shared" si="44"/>
        <v>0</v>
      </c>
      <c r="AX502" s="4">
        <f t="shared" si="45"/>
        <v>0</v>
      </c>
      <c r="AY502" s="4">
        <f t="shared" si="46"/>
        <v>0</v>
      </c>
      <c r="AZ502" s="3" t="str">
        <f t="shared" si="47"/>
        <v>NO</v>
      </c>
    </row>
    <row r="503" spans="1:52" x14ac:dyDescent="0.25">
      <c r="A503" s="3" t="s">
        <v>3435</v>
      </c>
      <c r="B503" s="3">
        <v>100649534</v>
      </c>
      <c r="C503" s="3">
        <v>100651081</v>
      </c>
      <c r="D503" s="3">
        <v>4</v>
      </c>
      <c r="E503" s="3">
        <v>1</v>
      </c>
      <c r="F503" s="3">
        <v>3</v>
      </c>
      <c r="G503" s="3">
        <v>1547</v>
      </c>
      <c r="H503" s="3">
        <v>9.3826220962403895</v>
      </c>
      <c r="I503" s="3">
        <v>2.3492960714966502</v>
      </c>
      <c r="J503" s="3">
        <v>11.8521805225968</v>
      </c>
      <c r="K503" s="3">
        <v>11.829290309611499</v>
      </c>
      <c r="L503" s="3">
        <v>0.61573126769986697</v>
      </c>
      <c r="M503" s="3">
        <v>4.95773350954846E-2</v>
      </c>
      <c r="N503" s="3">
        <v>99.806869183761606</v>
      </c>
      <c r="O503" s="3">
        <v>5.1950885031319096</v>
      </c>
      <c r="P503" s="3">
        <v>0.41829716482096002</v>
      </c>
      <c r="Q503" s="3">
        <v>100663535</v>
      </c>
      <c r="R503" s="3">
        <v>12033</v>
      </c>
      <c r="S503" s="3">
        <v>100726830</v>
      </c>
      <c r="T503" s="3">
        <v>75730</v>
      </c>
      <c r="U503" s="3">
        <v>0</v>
      </c>
      <c r="V503" s="3">
        <v>0</v>
      </c>
      <c r="W503" s="3" t="s">
        <v>3864</v>
      </c>
      <c r="X503" s="3">
        <v>100657249</v>
      </c>
      <c r="Y503" s="3">
        <v>6169</v>
      </c>
      <c r="Z503" s="3" t="s">
        <v>3865</v>
      </c>
      <c r="AA503" s="3">
        <v>100657357</v>
      </c>
      <c r="AB503" s="3">
        <v>6277</v>
      </c>
      <c r="AC503" s="3" t="s">
        <v>3853</v>
      </c>
      <c r="AD503" s="3">
        <v>128330</v>
      </c>
      <c r="AE503" s="3" t="s">
        <v>49</v>
      </c>
      <c r="AF503" s="3" t="s">
        <v>50</v>
      </c>
      <c r="AG503" s="3" t="s">
        <v>3862</v>
      </c>
      <c r="AH503" s="3" t="s">
        <v>3863</v>
      </c>
      <c r="AI503" s="3">
        <v>6170</v>
      </c>
      <c r="AJ503" s="3" t="s">
        <v>53</v>
      </c>
      <c r="AK503" s="3" t="s">
        <v>50</v>
      </c>
      <c r="AL503" s="3" t="s">
        <v>3862</v>
      </c>
      <c r="AM503" s="3" t="s">
        <v>3863</v>
      </c>
      <c r="AN503" s="3">
        <v>6170</v>
      </c>
      <c r="AO503" s="3" t="s">
        <v>49</v>
      </c>
      <c r="AP503" s="3" t="s">
        <v>50</v>
      </c>
      <c r="AQ503" s="3" t="s">
        <v>3862</v>
      </c>
      <c r="AR503" s="3" t="s">
        <v>3863</v>
      </c>
      <c r="AS503" s="3">
        <v>7026</v>
      </c>
      <c r="AT503" s="3">
        <v>25.112578030294902</v>
      </c>
      <c r="AU503" s="4">
        <f t="shared" si="42"/>
        <v>0</v>
      </c>
      <c r="AV503" s="4">
        <f t="shared" si="43"/>
        <v>0</v>
      </c>
      <c r="AW503" s="4">
        <f t="shared" si="44"/>
        <v>0</v>
      </c>
      <c r="AX503" s="4">
        <f t="shared" si="45"/>
        <v>0</v>
      </c>
      <c r="AY503" s="4">
        <f t="shared" si="46"/>
        <v>0</v>
      </c>
      <c r="AZ503" s="3" t="str">
        <f t="shared" si="47"/>
        <v>YES</v>
      </c>
    </row>
    <row r="504" spans="1:52" x14ac:dyDescent="0.25">
      <c r="A504" s="3" t="s">
        <v>5558</v>
      </c>
      <c r="B504" s="3">
        <v>63121085</v>
      </c>
      <c r="C504" s="3">
        <v>63121735</v>
      </c>
      <c r="D504" s="3">
        <v>4</v>
      </c>
      <c r="E504" s="3">
        <v>2</v>
      </c>
      <c r="F504" s="3">
        <v>3</v>
      </c>
      <c r="G504" s="3">
        <v>650</v>
      </c>
      <c r="H504" s="3">
        <v>4.0918792486041999</v>
      </c>
      <c r="I504" s="3">
        <v>0.98143023091141102</v>
      </c>
      <c r="J504" s="3">
        <v>4.3040619647190397</v>
      </c>
      <c r="K504" s="3">
        <v>10.462542704683999</v>
      </c>
      <c r="L504" s="3">
        <v>6.8685311034337797</v>
      </c>
      <c r="M504" s="3">
        <v>8.9589711000181094</v>
      </c>
      <c r="N504" s="3">
        <v>243.08531778693799</v>
      </c>
      <c r="O504" s="3">
        <v>159.58253295923799</v>
      </c>
      <c r="P504" s="3">
        <v>208.15153623381801</v>
      </c>
      <c r="Q504" s="3">
        <v>63160242</v>
      </c>
      <c r="R504" s="3">
        <v>38428</v>
      </c>
      <c r="S504" s="3">
        <v>63051081</v>
      </c>
      <c r="T504" s="3">
        <v>-70005</v>
      </c>
      <c r="U504" s="3">
        <v>0</v>
      </c>
      <c r="V504" s="3">
        <v>513</v>
      </c>
      <c r="W504" s="3" t="s">
        <v>5851</v>
      </c>
      <c r="X504" s="3">
        <v>63121733</v>
      </c>
      <c r="Y504" s="3">
        <v>0</v>
      </c>
      <c r="Z504" s="3" t="s">
        <v>5851</v>
      </c>
      <c r="AA504" s="3">
        <v>63121733</v>
      </c>
      <c r="AB504" s="3">
        <v>0</v>
      </c>
      <c r="AC504" s="3" t="s">
        <v>5788</v>
      </c>
      <c r="AD504" s="3">
        <v>-15785572</v>
      </c>
      <c r="AE504" s="3" t="s">
        <v>49</v>
      </c>
      <c r="AF504" s="3" t="s">
        <v>55</v>
      </c>
      <c r="AG504" s="3" t="s">
        <v>5852</v>
      </c>
      <c r="AH504" s="3" t="s">
        <v>5853</v>
      </c>
      <c r="AI504" s="3">
        <v>0</v>
      </c>
      <c r="AJ504" s="3" t="s">
        <v>53</v>
      </c>
      <c r="AK504" s="3" t="s">
        <v>55</v>
      </c>
      <c r="AL504" s="3" t="s">
        <v>5852</v>
      </c>
      <c r="AM504" s="3" t="s">
        <v>5853</v>
      </c>
      <c r="AN504" s="3">
        <v>0</v>
      </c>
      <c r="AO504" s="3" t="s">
        <v>49</v>
      </c>
      <c r="AP504" s="3" t="s">
        <v>50</v>
      </c>
      <c r="AQ504" s="3" t="s">
        <v>5854</v>
      </c>
      <c r="AR504" s="3" t="s">
        <v>5855</v>
      </c>
      <c r="AS504" s="3">
        <v>323</v>
      </c>
      <c r="AT504" s="3">
        <v>25.0582704983727</v>
      </c>
      <c r="AU504" s="4">
        <f t="shared" si="42"/>
        <v>1</v>
      </c>
      <c r="AV504" s="4">
        <f t="shared" si="43"/>
        <v>0</v>
      </c>
      <c r="AW504" s="4">
        <f t="shared" si="44"/>
        <v>1</v>
      </c>
      <c r="AX504" s="4">
        <f t="shared" si="45"/>
        <v>0</v>
      </c>
      <c r="AY504" s="4">
        <f t="shared" si="46"/>
        <v>0</v>
      </c>
      <c r="AZ504" s="3" t="str">
        <f t="shared" si="47"/>
        <v>NO</v>
      </c>
    </row>
    <row r="505" spans="1:52" x14ac:dyDescent="0.25">
      <c r="A505" s="3" t="s">
        <v>10169</v>
      </c>
      <c r="B505" s="3">
        <v>74102376</v>
      </c>
      <c r="C505" s="3">
        <v>74105866</v>
      </c>
      <c r="D505" s="3">
        <v>4</v>
      </c>
      <c r="E505" s="3">
        <v>3</v>
      </c>
      <c r="F505" s="3">
        <v>3</v>
      </c>
      <c r="G505" s="3">
        <v>3490</v>
      </c>
      <c r="H505" s="3">
        <v>10.916979774206499</v>
      </c>
      <c r="I505" s="3">
        <v>4.1618534073570297</v>
      </c>
      <c r="J505" s="3">
        <v>13.3182125033414</v>
      </c>
      <c r="K505" s="3">
        <v>15.8127439815421</v>
      </c>
      <c r="L505" s="3">
        <v>5.7138582241555502</v>
      </c>
      <c r="M505" s="3">
        <v>6.5235905904593103</v>
      </c>
      <c r="N505" s="3">
        <v>118.730227330243</v>
      </c>
      <c r="O505" s="3">
        <v>42.902590889896103</v>
      </c>
      <c r="P505" s="3">
        <v>48.982478608316399</v>
      </c>
      <c r="Q505" s="3">
        <v>73833539</v>
      </c>
      <c r="R505" s="3">
        <v>-268838</v>
      </c>
      <c r="S505" s="3">
        <v>73696308</v>
      </c>
      <c r="T505" s="3">
        <v>-406069</v>
      </c>
      <c r="U505" s="3">
        <v>0</v>
      </c>
      <c r="V505" s="3">
        <v>0</v>
      </c>
      <c r="W505" s="3" t="s">
        <v>10441</v>
      </c>
      <c r="X505" s="3">
        <v>74069450</v>
      </c>
      <c r="Y505" s="3">
        <v>0</v>
      </c>
      <c r="Z505" s="3" t="s">
        <v>10441</v>
      </c>
      <c r="AA505" s="3">
        <v>74069450</v>
      </c>
      <c r="AB505" s="3">
        <v>0</v>
      </c>
      <c r="AC505" s="3" t="s">
        <v>10427</v>
      </c>
      <c r="AD505" s="3">
        <v>-2681632</v>
      </c>
      <c r="AE505" s="3" t="s">
        <v>49</v>
      </c>
      <c r="AF505" s="3" t="s">
        <v>50</v>
      </c>
      <c r="AG505" s="3" t="s">
        <v>10442</v>
      </c>
      <c r="AH505" s="3" t="s">
        <v>10443</v>
      </c>
      <c r="AI505" s="3">
        <v>0</v>
      </c>
      <c r="AJ505" s="3" t="s">
        <v>53</v>
      </c>
      <c r="AK505" s="3" t="s">
        <v>50</v>
      </c>
      <c r="AL505" s="3" t="s">
        <v>10442</v>
      </c>
      <c r="AM505" s="3" t="s">
        <v>10443</v>
      </c>
      <c r="AN505" s="3">
        <v>-32788</v>
      </c>
      <c r="AO505" s="3" t="s">
        <v>49</v>
      </c>
      <c r="AP505" s="3" t="s">
        <v>50</v>
      </c>
      <c r="AQ505" s="3" t="s">
        <v>10442</v>
      </c>
      <c r="AR505" s="3" t="s">
        <v>10443</v>
      </c>
      <c r="AS505" s="3">
        <v>0</v>
      </c>
      <c r="AT505" s="3">
        <v>24.994072411237699</v>
      </c>
      <c r="AU505" s="4">
        <f t="shared" si="42"/>
        <v>1</v>
      </c>
      <c r="AV505" s="4">
        <f t="shared" si="43"/>
        <v>0</v>
      </c>
      <c r="AW505" s="4">
        <f t="shared" si="44"/>
        <v>1</v>
      </c>
      <c r="AX505" s="4">
        <f t="shared" si="45"/>
        <v>0</v>
      </c>
      <c r="AY505" s="4">
        <f t="shared" si="46"/>
        <v>0</v>
      </c>
      <c r="AZ505" s="3" t="str">
        <f t="shared" si="47"/>
        <v>NO</v>
      </c>
    </row>
    <row r="506" spans="1:52" x14ac:dyDescent="0.25">
      <c r="A506" s="3" t="s">
        <v>12280</v>
      </c>
      <c r="B506" s="3">
        <v>75192926</v>
      </c>
      <c r="C506" s="3">
        <v>75193353</v>
      </c>
      <c r="D506" s="3">
        <v>4</v>
      </c>
      <c r="E506" s="3">
        <v>3</v>
      </c>
      <c r="F506" s="3">
        <v>3</v>
      </c>
      <c r="G506" s="3">
        <v>427</v>
      </c>
      <c r="H506" s="3">
        <v>6.8144028700985304</v>
      </c>
      <c r="I506" s="3">
        <v>1.12250828285738</v>
      </c>
      <c r="J506" s="3">
        <v>13.197615177105201</v>
      </c>
      <c r="K506" s="3">
        <v>12.7567922840131</v>
      </c>
      <c r="L506" s="3">
        <v>167.07194227904401</v>
      </c>
      <c r="M506" s="3">
        <v>202.158806283405</v>
      </c>
      <c r="N506" s="3">
        <v>96.659829164766094</v>
      </c>
      <c r="O506" s="3">
        <v>1265.9252451069799</v>
      </c>
      <c r="P506" s="3">
        <v>1531.7828529665301</v>
      </c>
      <c r="Q506" s="3">
        <v>75194375</v>
      </c>
      <c r="R506" s="3">
        <v>903</v>
      </c>
      <c r="S506" s="3">
        <v>75088831</v>
      </c>
      <c r="T506" s="3">
        <v>-104096</v>
      </c>
      <c r="U506" s="3">
        <v>-180</v>
      </c>
      <c r="V506" s="3">
        <v>0</v>
      </c>
      <c r="W506" s="3" t="s">
        <v>12477</v>
      </c>
      <c r="X506" s="3">
        <v>75176132</v>
      </c>
      <c r="Y506" s="3">
        <v>-13158</v>
      </c>
      <c r="Z506" s="3" t="s">
        <v>12477</v>
      </c>
      <c r="AA506" s="3">
        <v>75176132</v>
      </c>
      <c r="AB506" s="3">
        <v>-13158</v>
      </c>
      <c r="AC506" s="3" t="s">
        <v>12458</v>
      </c>
      <c r="AD506" s="3">
        <v>1498628</v>
      </c>
      <c r="AE506" s="3" t="s">
        <v>49</v>
      </c>
      <c r="AF506" s="3" t="s">
        <v>482</v>
      </c>
      <c r="AG506" s="3" t="s">
        <v>12478</v>
      </c>
      <c r="AH506" s="3" t="s">
        <v>12479</v>
      </c>
      <c r="AI506" s="3">
        <v>4719</v>
      </c>
      <c r="AJ506" s="3" t="s">
        <v>53</v>
      </c>
      <c r="AK506" s="3" t="s">
        <v>482</v>
      </c>
      <c r="AL506" s="3" t="s">
        <v>12478</v>
      </c>
      <c r="AM506" s="3" t="s">
        <v>12479</v>
      </c>
      <c r="AN506" s="3">
        <v>4719</v>
      </c>
      <c r="AO506" s="3" t="s">
        <v>49</v>
      </c>
      <c r="AP506" s="3" t="s">
        <v>55</v>
      </c>
      <c r="AQ506" s="3" t="s">
        <v>12480</v>
      </c>
      <c r="AR506" s="3" t="s">
        <v>12481</v>
      </c>
      <c r="AS506" s="3">
        <v>-46244</v>
      </c>
      <c r="AT506" s="3">
        <v>24.913145211346599</v>
      </c>
      <c r="AU506" s="4">
        <f t="shared" si="42"/>
        <v>0</v>
      </c>
      <c r="AV506" s="4">
        <f t="shared" si="43"/>
        <v>0</v>
      </c>
      <c r="AW506" s="4">
        <f t="shared" si="44"/>
        <v>0</v>
      </c>
      <c r="AX506" s="4">
        <f t="shared" si="45"/>
        <v>0</v>
      </c>
      <c r="AY506" s="4">
        <f t="shared" si="46"/>
        <v>0</v>
      </c>
      <c r="AZ506" s="3" t="str">
        <f t="shared" si="47"/>
        <v>YES</v>
      </c>
    </row>
    <row r="507" spans="1:52" x14ac:dyDescent="0.25">
      <c r="A507" s="3" t="s">
        <v>5348</v>
      </c>
      <c r="B507" s="3">
        <v>30193897</v>
      </c>
      <c r="C507" s="3">
        <v>30195565</v>
      </c>
      <c r="D507" s="3">
        <v>4</v>
      </c>
      <c r="E507" s="3">
        <v>3</v>
      </c>
      <c r="F507" s="3">
        <v>4</v>
      </c>
      <c r="G507" s="3">
        <v>1668</v>
      </c>
      <c r="H507" s="3">
        <v>4.9763617807698903</v>
      </c>
      <c r="I507" s="3">
        <v>1.39854825403894</v>
      </c>
      <c r="J507" s="3">
        <v>4.9756137132633702</v>
      </c>
      <c r="K507" s="3">
        <v>122.40535316749801</v>
      </c>
      <c r="L507" s="3">
        <v>23.349330711672302</v>
      </c>
      <c r="M507" s="3">
        <v>30.634765020829001</v>
      </c>
      <c r="N507" s="3">
        <v>2460.1056316169702</v>
      </c>
      <c r="O507" s="3">
        <v>469.27539108252103</v>
      </c>
      <c r="P507" s="3">
        <v>615.69821907931998</v>
      </c>
      <c r="Q507" s="3">
        <v>30085964</v>
      </c>
      <c r="R507" s="3">
        <v>-107934</v>
      </c>
      <c r="S507" s="3">
        <v>30372390</v>
      </c>
      <c r="T507" s="3">
        <v>176805</v>
      </c>
      <c r="U507" s="3">
        <v>0</v>
      </c>
      <c r="V507" s="3">
        <v>981</v>
      </c>
      <c r="W507" s="3" t="s">
        <v>5435</v>
      </c>
      <c r="X507" s="3">
        <v>30219665</v>
      </c>
      <c r="Y507" s="3">
        <v>24101</v>
      </c>
      <c r="Z507" s="3" t="s">
        <v>5435</v>
      </c>
      <c r="AA507" s="3">
        <v>30219665</v>
      </c>
      <c r="AB507" s="3">
        <v>24101</v>
      </c>
      <c r="AC507" s="3" t="s">
        <v>5429</v>
      </c>
      <c r="AD507" s="3">
        <v>1270089</v>
      </c>
      <c r="AE507" s="3" t="s">
        <v>49</v>
      </c>
      <c r="AF507" s="3" t="s">
        <v>50</v>
      </c>
      <c r="AG507" s="3" t="s">
        <v>5436</v>
      </c>
      <c r="AH507" s="3" t="s">
        <v>5437</v>
      </c>
      <c r="AI507" s="3">
        <v>24102</v>
      </c>
      <c r="AJ507" s="3" t="s">
        <v>53</v>
      </c>
      <c r="AK507" s="3" t="s">
        <v>50</v>
      </c>
      <c r="AL507" s="3" t="s">
        <v>5436</v>
      </c>
      <c r="AM507" s="3" t="s">
        <v>5437</v>
      </c>
      <c r="AN507" s="3">
        <v>24102</v>
      </c>
      <c r="AO507" s="3" t="s">
        <v>49</v>
      </c>
      <c r="AP507" s="3" t="s">
        <v>50</v>
      </c>
      <c r="AQ507" s="3" t="s">
        <v>5436</v>
      </c>
      <c r="AR507" s="3" t="s">
        <v>5437</v>
      </c>
      <c r="AS507" s="3">
        <v>24227</v>
      </c>
      <c r="AT507" s="3">
        <v>24.879213000145501</v>
      </c>
      <c r="AU507" s="4">
        <f t="shared" si="42"/>
        <v>0</v>
      </c>
      <c r="AV507" s="4">
        <f t="shared" si="43"/>
        <v>0</v>
      </c>
      <c r="AW507" s="4">
        <f t="shared" si="44"/>
        <v>0</v>
      </c>
      <c r="AX507" s="4">
        <f t="shared" si="45"/>
        <v>0</v>
      </c>
      <c r="AY507" s="4">
        <f t="shared" si="46"/>
        <v>0</v>
      </c>
      <c r="AZ507" s="3" t="str">
        <f t="shared" si="47"/>
        <v>YES</v>
      </c>
    </row>
    <row r="508" spans="1:52" x14ac:dyDescent="0.25">
      <c r="A508" s="3" t="s">
        <v>5558</v>
      </c>
      <c r="B508" s="3">
        <v>53431587</v>
      </c>
      <c r="C508" s="3">
        <v>53434890</v>
      </c>
      <c r="D508" s="3">
        <v>4</v>
      </c>
      <c r="E508" s="3">
        <v>2</v>
      </c>
      <c r="F508" s="3">
        <v>3</v>
      </c>
      <c r="G508" s="3">
        <v>3303</v>
      </c>
      <c r="H508" s="3">
        <v>16.122388389385101</v>
      </c>
      <c r="I508" s="3">
        <v>5.74439439221642</v>
      </c>
      <c r="J508" s="3">
        <v>23.578313117569099</v>
      </c>
      <c r="K508" s="3">
        <v>19.902694716522699</v>
      </c>
      <c r="L508" s="3">
        <v>4.9913756229482296</v>
      </c>
      <c r="M508" s="3">
        <v>6.1823753656003504</v>
      </c>
      <c r="N508" s="3">
        <v>84.411020488537105</v>
      </c>
      <c r="O508" s="3">
        <v>21.169349978769102</v>
      </c>
      <c r="P508" s="3">
        <v>26.220600832523601</v>
      </c>
      <c r="Q508" s="3">
        <v>53418234</v>
      </c>
      <c r="R508" s="3">
        <v>-13354</v>
      </c>
      <c r="S508" s="3">
        <v>53767787</v>
      </c>
      <c r="T508" s="3">
        <v>332878</v>
      </c>
      <c r="U508" s="3">
        <v>0</v>
      </c>
      <c r="V508" s="3">
        <v>0</v>
      </c>
      <c r="W508" s="3" t="s">
        <v>5816</v>
      </c>
      <c r="X508" s="3">
        <v>53581203</v>
      </c>
      <c r="Y508" s="3">
        <v>146314</v>
      </c>
      <c r="Z508" s="3" t="s">
        <v>5816</v>
      </c>
      <c r="AA508" s="3">
        <v>53581203</v>
      </c>
      <c r="AB508" s="3">
        <v>146314</v>
      </c>
      <c r="AC508" s="3" t="s">
        <v>5788</v>
      </c>
      <c r="AD508" s="3">
        <v>-6096074</v>
      </c>
      <c r="AE508" s="3" t="s">
        <v>49</v>
      </c>
      <c r="AF508" s="3" t="s">
        <v>5817</v>
      </c>
      <c r="AG508" s="3" t="s">
        <v>5818</v>
      </c>
      <c r="AH508" s="3" t="s">
        <v>5819</v>
      </c>
      <c r="AI508" s="3">
        <v>35558</v>
      </c>
      <c r="AJ508" s="3" t="s">
        <v>53</v>
      </c>
      <c r="AK508" s="3" t="s">
        <v>5817</v>
      </c>
      <c r="AL508" s="3" t="s">
        <v>5818</v>
      </c>
      <c r="AM508" s="3" t="s">
        <v>5819</v>
      </c>
      <c r="AN508" s="3">
        <v>35558</v>
      </c>
      <c r="AO508" s="3" t="s">
        <v>49</v>
      </c>
      <c r="AP508" s="3" t="s">
        <v>55</v>
      </c>
      <c r="AQ508" s="3" t="s">
        <v>5820</v>
      </c>
      <c r="AR508" s="3" t="s">
        <v>5821</v>
      </c>
      <c r="AS508" s="3">
        <v>98996</v>
      </c>
      <c r="AT508" s="3">
        <v>24.836924190250201</v>
      </c>
      <c r="AU508" s="4">
        <f t="shared" si="42"/>
        <v>0</v>
      </c>
      <c r="AV508" s="4">
        <f t="shared" si="43"/>
        <v>0</v>
      </c>
      <c r="AW508" s="4">
        <f t="shared" si="44"/>
        <v>0</v>
      </c>
      <c r="AX508" s="4">
        <f t="shared" si="45"/>
        <v>0</v>
      </c>
      <c r="AY508" s="4">
        <f t="shared" si="46"/>
        <v>0</v>
      </c>
      <c r="AZ508" s="3" t="str">
        <f t="shared" si="47"/>
        <v>YES</v>
      </c>
    </row>
    <row r="509" spans="1:52" x14ac:dyDescent="0.25">
      <c r="A509" s="3" t="s">
        <v>46</v>
      </c>
      <c r="B509" s="3">
        <v>181152788</v>
      </c>
      <c r="C509" s="3">
        <v>181154346</v>
      </c>
      <c r="D509" s="3">
        <v>4</v>
      </c>
      <c r="E509" s="3">
        <v>2</v>
      </c>
      <c r="F509" s="3">
        <v>3</v>
      </c>
      <c r="G509" s="3">
        <v>1558</v>
      </c>
      <c r="H509" s="3">
        <v>7.5550669382107296</v>
      </c>
      <c r="I509" s="3">
        <v>2.8461273196627399</v>
      </c>
      <c r="J509" s="3">
        <v>8.6833505340871202</v>
      </c>
      <c r="K509" s="3">
        <v>12.616457393079701</v>
      </c>
      <c r="L509" s="3">
        <v>20.931742446804002</v>
      </c>
      <c r="M509" s="3">
        <v>27.485965390214702</v>
      </c>
      <c r="N509" s="3">
        <v>145.29480692450301</v>
      </c>
      <c r="O509" s="3">
        <v>241.05605738976999</v>
      </c>
      <c r="P509" s="3">
        <v>316.536402421123</v>
      </c>
      <c r="Q509" s="3">
        <v>181104853</v>
      </c>
      <c r="R509" s="3">
        <v>-47936</v>
      </c>
      <c r="S509" s="3">
        <v>181088743</v>
      </c>
      <c r="T509" s="3">
        <v>-64046</v>
      </c>
      <c r="U509" s="3">
        <v>0</v>
      </c>
      <c r="V509" s="3">
        <v>0</v>
      </c>
      <c r="W509" s="3" t="s">
        <v>717</v>
      </c>
      <c r="X509" s="3">
        <v>181135070</v>
      </c>
      <c r="Y509" s="3">
        <v>0</v>
      </c>
      <c r="Z509" s="3" t="s">
        <v>717</v>
      </c>
      <c r="AA509" s="3">
        <v>181135070</v>
      </c>
      <c r="AB509" s="3">
        <v>0</v>
      </c>
      <c r="AC509" s="3" t="s">
        <v>696</v>
      </c>
      <c r="AD509" s="3">
        <v>-586266</v>
      </c>
      <c r="AE509" s="3" t="s">
        <v>49</v>
      </c>
      <c r="AF509" s="3" t="s">
        <v>50</v>
      </c>
      <c r="AG509" s="3" t="s">
        <v>718</v>
      </c>
      <c r="AH509" s="3" t="s">
        <v>719</v>
      </c>
      <c r="AI509" s="3">
        <v>20139</v>
      </c>
      <c r="AJ509" s="3" t="s">
        <v>53</v>
      </c>
      <c r="AK509" s="3" t="s">
        <v>50</v>
      </c>
      <c r="AL509" s="3" t="s">
        <v>718</v>
      </c>
      <c r="AM509" s="3" t="s">
        <v>719</v>
      </c>
      <c r="AN509" s="3">
        <v>20139</v>
      </c>
      <c r="AO509" s="3" t="s">
        <v>49</v>
      </c>
      <c r="AP509" s="3" t="s">
        <v>50</v>
      </c>
      <c r="AQ509" s="3" t="s">
        <v>718</v>
      </c>
      <c r="AR509" s="3" t="s">
        <v>719</v>
      </c>
      <c r="AS509" s="3">
        <v>20231</v>
      </c>
      <c r="AT509" s="3">
        <v>24.8106920835043</v>
      </c>
      <c r="AU509" s="4">
        <f t="shared" si="42"/>
        <v>0</v>
      </c>
      <c r="AV509" s="4">
        <f t="shared" si="43"/>
        <v>0</v>
      </c>
      <c r="AW509" s="4">
        <f t="shared" si="44"/>
        <v>1</v>
      </c>
      <c r="AX509" s="4">
        <f t="shared" si="45"/>
        <v>0</v>
      </c>
      <c r="AY509" s="4">
        <f t="shared" si="46"/>
        <v>0</v>
      </c>
      <c r="AZ509" s="3" t="str">
        <f t="shared" si="47"/>
        <v>NO</v>
      </c>
    </row>
    <row r="510" spans="1:52" x14ac:dyDescent="0.25">
      <c r="A510" s="3" t="s">
        <v>7485</v>
      </c>
      <c r="B510" s="3">
        <v>129417479</v>
      </c>
      <c r="C510" s="3">
        <v>129419820</v>
      </c>
      <c r="D510" s="3">
        <v>4</v>
      </c>
      <c r="E510" s="3">
        <v>3</v>
      </c>
      <c r="F510" s="3">
        <v>3</v>
      </c>
      <c r="G510" s="3">
        <v>2341</v>
      </c>
      <c r="H510" s="3">
        <v>10.075199645636999</v>
      </c>
      <c r="I510" s="3">
        <v>6.4865831981103703</v>
      </c>
      <c r="J510" s="3">
        <v>11.515205487434001</v>
      </c>
      <c r="K510" s="3">
        <v>16.0420843792275</v>
      </c>
      <c r="L510" s="3">
        <v>7.6497990345215303</v>
      </c>
      <c r="M510" s="3">
        <v>9.4283343575243705</v>
      </c>
      <c r="N510" s="3">
        <v>139.31218506463901</v>
      </c>
      <c r="O510" s="3">
        <v>66.432153927859801</v>
      </c>
      <c r="P510" s="3">
        <v>81.877256709079603</v>
      </c>
      <c r="Q510" s="3">
        <v>129429818</v>
      </c>
      <c r="R510" s="3">
        <v>9720</v>
      </c>
      <c r="S510" s="3">
        <v>129428399</v>
      </c>
      <c r="T510" s="3">
        <v>8561</v>
      </c>
      <c r="U510" s="3">
        <v>0</v>
      </c>
      <c r="V510" s="3">
        <v>0</v>
      </c>
      <c r="W510" s="3" t="s">
        <v>8085</v>
      </c>
      <c r="X510" s="3">
        <v>129432532</v>
      </c>
      <c r="Y510" s="3">
        <v>12713</v>
      </c>
      <c r="Z510" s="3" t="s">
        <v>8086</v>
      </c>
      <c r="AA510" s="3">
        <v>129432576</v>
      </c>
      <c r="AB510" s="3">
        <v>12757</v>
      </c>
      <c r="AC510" s="3" t="s">
        <v>8076</v>
      </c>
      <c r="AD510" s="3">
        <v>7415526</v>
      </c>
      <c r="AE510" s="3" t="s">
        <v>49</v>
      </c>
      <c r="AF510" s="3" t="s">
        <v>55</v>
      </c>
      <c r="AG510" s="3" t="s">
        <v>8087</v>
      </c>
      <c r="AH510" s="3" t="s">
        <v>8088</v>
      </c>
      <c r="AI510" s="3">
        <v>0</v>
      </c>
      <c r="AJ510" s="3" t="s">
        <v>53</v>
      </c>
      <c r="AK510" s="3" t="s">
        <v>55</v>
      </c>
      <c r="AL510" s="3" t="s">
        <v>8087</v>
      </c>
      <c r="AM510" s="3" t="s">
        <v>8088</v>
      </c>
      <c r="AN510" s="3">
        <v>0</v>
      </c>
      <c r="AO510" s="3" t="s">
        <v>49</v>
      </c>
      <c r="AP510" s="3" t="s">
        <v>55</v>
      </c>
      <c r="AQ510" s="3" t="s">
        <v>8087</v>
      </c>
      <c r="AR510" s="3" t="s">
        <v>8088</v>
      </c>
      <c r="AS510" s="3">
        <v>0</v>
      </c>
      <c r="AT510" s="3">
        <v>24.749108089996099</v>
      </c>
      <c r="AU510" s="4">
        <f t="shared" si="42"/>
        <v>1</v>
      </c>
      <c r="AV510" s="4">
        <f t="shared" si="43"/>
        <v>0</v>
      </c>
      <c r="AW510" s="4">
        <f t="shared" si="44"/>
        <v>0</v>
      </c>
      <c r="AX510" s="4">
        <f t="shared" si="45"/>
        <v>0</v>
      </c>
      <c r="AY510" s="4">
        <f t="shared" si="46"/>
        <v>0</v>
      </c>
      <c r="AZ510" s="3" t="str">
        <f t="shared" si="47"/>
        <v>NO</v>
      </c>
    </row>
    <row r="511" spans="1:52" x14ac:dyDescent="0.25">
      <c r="A511" s="3" t="s">
        <v>7485</v>
      </c>
      <c r="B511" s="3">
        <v>51868366</v>
      </c>
      <c r="C511" s="3">
        <v>51870093</v>
      </c>
      <c r="D511" s="3">
        <v>4</v>
      </c>
      <c r="E511" s="3">
        <v>2</v>
      </c>
      <c r="F511" s="3">
        <v>3</v>
      </c>
      <c r="G511" s="3">
        <v>1727</v>
      </c>
      <c r="H511" s="3">
        <v>6.7772080874076996</v>
      </c>
      <c r="I511" s="3">
        <v>3.1343995562650702</v>
      </c>
      <c r="J511" s="3">
        <v>9.8029369866423792</v>
      </c>
      <c r="K511" s="3">
        <v>10.667331629052301</v>
      </c>
      <c r="L511" s="3">
        <v>34.0027287100799</v>
      </c>
      <c r="M511" s="3">
        <v>44.988598463792698</v>
      </c>
      <c r="N511" s="3">
        <v>108.817710892029</v>
      </c>
      <c r="O511" s="3">
        <v>346.86266734563799</v>
      </c>
      <c r="P511" s="3">
        <v>458.929793439403</v>
      </c>
      <c r="Q511" s="3">
        <v>51874298</v>
      </c>
      <c r="R511" s="3">
        <v>3398</v>
      </c>
      <c r="S511" s="3">
        <v>51941670</v>
      </c>
      <c r="T511" s="3">
        <v>71558</v>
      </c>
      <c r="U511" s="3">
        <v>0</v>
      </c>
      <c r="V511" s="3">
        <v>0</v>
      </c>
      <c r="W511" s="3" t="s">
        <v>7741</v>
      </c>
      <c r="X511" s="3">
        <v>51872204</v>
      </c>
      <c r="Y511" s="3">
        <v>2112</v>
      </c>
      <c r="Z511" s="3" t="s">
        <v>7741</v>
      </c>
      <c r="AA511" s="3">
        <v>51872204</v>
      </c>
      <c r="AB511" s="3">
        <v>2112</v>
      </c>
      <c r="AC511" s="3" t="s">
        <v>7669</v>
      </c>
      <c r="AD511" s="3">
        <v>12141872</v>
      </c>
      <c r="AE511" s="3" t="s">
        <v>49</v>
      </c>
      <c r="AF511" s="3" t="s">
        <v>213</v>
      </c>
      <c r="AG511" s="3" t="s">
        <v>7742</v>
      </c>
      <c r="AH511" s="3" t="s">
        <v>7743</v>
      </c>
      <c r="AI511" s="3">
        <v>2086</v>
      </c>
      <c r="AJ511" s="3" t="s">
        <v>53</v>
      </c>
      <c r="AK511" s="3" t="s">
        <v>213</v>
      </c>
      <c r="AL511" s="3" t="s">
        <v>7742</v>
      </c>
      <c r="AM511" s="3" t="s">
        <v>7743</v>
      </c>
      <c r="AN511" s="3">
        <v>2086</v>
      </c>
      <c r="AO511" s="3" t="s">
        <v>49</v>
      </c>
      <c r="AP511" s="3" t="s">
        <v>50</v>
      </c>
      <c r="AQ511" s="3" t="s">
        <v>7744</v>
      </c>
      <c r="AR511" s="3" t="s">
        <v>7745</v>
      </c>
      <c r="AS511" s="3">
        <v>4207</v>
      </c>
      <c r="AT511" s="3">
        <v>24.485737959863599</v>
      </c>
      <c r="AU511" s="4">
        <f t="shared" si="42"/>
        <v>0</v>
      </c>
      <c r="AV511" s="4">
        <f t="shared" si="43"/>
        <v>0</v>
      </c>
      <c r="AW511" s="4">
        <f t="shared" si="44"/>
        <v>0</v>
      </c>
      <c r="AX511" s="4">
        <f t="shared" si="45"/>
        <v>0</v>
      </c>
      <c r="AY511" s="4">
        <f t="shared" si="46"/>
        <v>0</v>
      </c>
      <c r="AZ511" s="3" t="str">
        <f t="shared" si="47"/>
        <v>YES</v>
      </c>
    </row>
    <row r="512" spans="1:52" x14ac:dyDescent="0.25">
      <c r="A512" s="3" t="s">
        <v>2924</v>
      </c>
      <c r="B512" s="3">
        <v>70812447</v>
      </c>
      <c r="C512" s="3">
        <v>70814074</v>
      </c>
      <c r="D512" s="3">
        <v>4</v>
      </c>
      <c r="E512" s="3">
        <v>1</v>
      </c>
      <c r="F512" s="3">
        <v>4</v>
      </c>
      <c r="G512" s="3">
        <v>1627</v>
      </c>
      <c r="H512" s="3">
        <v>10.139173854454601</v>
      </c>
      <c r="I512" s="3">
        <v>4.6954832016872201</v>
      </c>
      <c r="J512" s="3">
        <v>18.486884923668999</v>
      </c>
      <c r="K512" s="3">
        <v>11.173457946011901</v>
      </c>
      <c r="L512" s="3">
        <v>0.41671374426444302</v>
      </c>
      <c r="M512" s="3">
        <v>5.7942397618609698E-2</v>
      </c>
      <c r="N512" s="3">
        <v>60.439917228599001</v>
      </c>
      <c r="O512" s="3">
        <v>2.2541047125301201</v>
      </c>
      <c r="P512" s="3">
        <v>0.31342434302939398</v>
      </c>
      <c r="Q512" s="3">
        <v>70806928</v>
      </c>
      <c r="R512" s="3">
        <v>-5520</v>
      </c>
      <c r="S512" s="3">
        <v>70932846</v>
      </c>
      <c r="T512" s="3">
        <v>118751</v>
      </c>
      <c r="U512" s="3">
        <v>0</v>
      </c>
      <c r="V512" s="3">
        <v>0</v>
      </c>
      <c r="W512" s="3" t="s">
        <v>3225</v>
      </c>
      <c r="X512" s="3">
        <v>70923663</v>
      </c>
      <c r="Y512" s="3">
        <v>109590</v>
      </c>
      <c r="Z512" s="3" t="s">
        <v>3226</v>
      </c>
      <c r="AA512" s="3">
        <v>70992768</v>
      </c>
      <c r="AB512" s="3">
        <v>178695</v>
      </c>
      <c r="AC512" s="3" t="s">
        <v>3179</v>
      </c>
      <c r="AD512" s="3">
        <v>-3432454</v>
      </c>
      <c r="AE512" s="3" t="s">
        <v>49</v>
      </c>
      <c r="AF512" s="3" t="s">
        <v>168</v>
      </c>
      <c r="AG512" s="3" t="s">
        <v>3227</v>
      </c>
      <c r="AH512" s="3" t="s">
        <v>3228</v>
      </c>
      <c r="AI512" s="3">
        <v>109591</v>
      </c>
      <c r="AJ512" s="3" t="s">
        <v>53</v>
      </c>
      <c r="AK512" s="3" t="s">
        <v>168</v>
      </c>
      <c r="AL512" s="3" t="s">
        <v>3227</v>
      </c>
      <c r="AM512" s="3" t="s">
        <v>3228</v>
      </c>
      <c r="AN512" s="3">
        <v>109591</v>
      </c>
      <c r="AO512" s="3" t="s">
        <v>49</v>
      </c>
      <c r="AP512" s="3" t="s">
        <v>50</v>
      </c>
      <c r="AQ512" s="3" t="s">
        <v>3229</v>
      </c>
      <c r="AR512" s="3" t="s">
        <v>3230</v>
      </c>
      <c r="AS512" s="3">
        <v>201176</v>
      </c>
      <c r="AT512" s="3">
        <v>24.274762155044801</v>
      </c>
      <c r="AU512" s="4">
        <f t="shared" si="42"/>
        <v>0</v>
      </c>
      <c r="AV512" s="4">
        <f t="shared" si="43"/>
        <v>0</v>
      </c>
      <c r="AW512" s="4">
        <f t="shared" si="44"/>
        <v>0</v>
      </c>
      <c r="AX512" s="4">
        <f t="shared" si="45"/>
        <v>0</v>
      </c>
      <c r="AY512" s="4">
        <f t="shared" si="46"/>
        <v>0</v>
      </c>
      <c r="AZ512" s="3" t="str">
        <f t="shared" si="47"/>
        <v>YES</v>
      </c>
    </row>
    <row r="513" spans="1:52" x14ac:dyDescent="0.25">
      <c r="A513" s="3" t="s">
        <v>4264</v>
      </c>
      <c r="B513" s="3">
        <v>7904158</v>
      </c>
      <c r="C513" s="3">
        <v>7904398</v>
      </c>
      <c r="D513" s="3">
        <v>4</v>
      </c>
      <c r="E513" s="3">
        <v>0</v>
      </c>
      <c r="F513" s="3">
        <v>3</v>
      </c>
      <c r="G513" s="3">
        <v>240</v>
      </c>
      <c r="H513" s="3">
        <v>6.2337096113977903</v>
      </c>
      <c r="I513" s="3">
        <v>0.41711802312752599</v>
      </c>
      <c r="J513" s="3">
        <v>10.2516191269385</v>
      </c>
      <c r="K513" s="3">
        <v>10.335727168248599</v>
      </c>
      <c r="L513" s="3">
        <v>0</v>
      </c>
      <c r="M513" s="3">
        <v>0</v>
      </c>
      <c r="N513" s="3">
        <v>100.820436657553</v>
      </c>
      <c r="O513" s="3">
        <v>0</v>
      </c>
      <c r="P513" s="3">
        <v>0</v>
      </c>
      <c r="Q513" s="3">
        <v>7894395</v>
      </c>
      <c r="R513" s="3">
        <v>-9764</v>
      </c>
      <c r="S513" s="3">
        <v>7566554</v>
      </c>
      <c r="T513" s="3">
        <v>-337605</v>
      </c>
      <c r="U513" s="3">
        <v>174</v>
      </c>
      <c r="V513" s="3">
        <v>0</v>
      </c>
      <c r="W513" s="3" t="s">
        <v>4307</v>
      </c>
      <c r="X513" s="3">
        <v>7897047</v>
      </c>
      <c r="Y513" s="3">
        <v>-6845</v>
      </c>
      <c r="Z513" s="3" t="s">
        <v>4307</v>
      </c>
      <c r="AA513" s="3">
        <v>7897047</v>
      </c>
      <c r="AB513" s="3">
        <v>-6845</v>
      </c>
      <c r="AC513" s="3" t="s">
        <v>4267</v>
      </c>
      <c r="AD513" s="3">
        <v>3915432</v>
      </c>
      <c r="AE513" s="3" t="s">
        <v>49</v>
      </c>
      <c r="AF513" s="3" t="s">
        <v>50</v>
      </c>
      <c r="AG513" s="3" t="s">
        <v>4308</v>
      </c>
      <c r="AH513" s="3" t="s">
        <v>4309</v>
      </c>
      <c r="AI513" s="3">
        <v>0</v>
      </c>
      <c r="AJ513" s="3" t="s">
        <v>53</v>
      </c>
      <c r="AK513" s="3" t="s">
        <v>50</v>
      </c>
      <c r="AL513" s="3" t="s">
        <v>4308</v>
      </c>
      <c r="AM513" s="3" t="s">
        <v>4309</v>
      </c>
      <c r="AN513" s="3">
        <v>-9763</v>
      </c>
      <c r="AO513" s="3" t="s">
        <v>49</v>
      </c>
      <c r="AP513" s="3" t="s">
        <v>50</v>
      </c>
      <c r="AQ513" s="3" t="s">
        <v>4308</v>
      </c>
      <c r="AR513" s="3" t="s">
        <v>4309</v>
      </c>
      <c r="AS513" s="3">
        <v>0</v>
      </c>
      <c r="AT513" s="3">
        <v>24.230015221176298</v>
      </c>
      <c r="AU513" s="4">
        <f t="shared" si="42"/>
        <v>1</v>
      </c>
      <c r="AV513" s="4">
        <f t="shared" si="43"/>
        <v>0</v>
      </c>
      <c r="AW513" s="4">
        <f t="shared" si="44"/>
        <v>0</v>
      </c>
      <c r="AX513" s="4">
        <f t="shared" si="45"/>
        <v>0</v>
      </c>
      <c r="AY513" s="4">
        <f t="shared" si="46"/>
        <v>0</v>
      </c>
      <c r="AZ513" s="3" t="str">
        <f t="shared" si="47"/>
        <v>NO</v>
      </c>
    </row>
    <row r="514" spans="1:52" x14ac:dyDescent="0.25">
      <c r="A514" s="3" t="s">
        <v>10169</v>
      </c>
      <c r="B514" s="3">
        <v>156794141</v>
      </c>
      <c r="C514" s="3">
        <v>156796465</v>
      </c>
      <c r="D514" s="3">
        <v>4</v>
      </c>
      <c r="E514" s="3">
        <v>2</v>
      </c>
      <c r="F514" s="3">
        <v>3</v>
      </c>
      <c r="G514" s="3">
        <v>2324</v>
      </c>
      <c r="H514" s="3">
        <v>5.38124947100835</v>
      </c>
      <c r="I514" s="3">
        <v>3.8152235352516102</v>
      </c>
      <c r="J514" s="3">
        <v>5.3060877034914897</v>
      </c>
      <c r="K514" s="3">
        <v>15.1548073590382</v>
      </c>
      <c r="L514" s="3">
        <v>12.556304336337799</v>
      </c>
      <c r="M514" s="3">
        <v>13.2082400258391</v>
      </c>
      <c r="N514" s="3">
        <v>285.61170123641398</v>
      </c>
      <c r="O514" s="3">
        <v>236.63959282232699</v>
      </c>
      <c r="P514" s="3">
        <v>248.92615357917899</v>
      </c>
      <c r="Q514" s="3">
        <v>156779547</v>
      </c>
      <c r="R514" s="3">
        <v>-14595</v>
      </c>
      <c r="S514" s="3">
        <v>156778163</v>
      </c>
      <c r="T514" s="3">
        <v>-15979</v>
      </c>
      <c r="U514" s="3">
        <v>0</v>
      </c>
      <c r="V514" s="3">
        <v>0</v>
      </c>
      <c r="W514" s="3" t="s">
        <v>10869</v>
      </c>
      <c r="X514" s="3">
        <v>156776359</v>
      </c>
      <c r="Y514" s="3">
        <v>-15720</v>
      </c>
      <c r="Z514" s="3" t="s">
        <v>10870</v>
      </c>
      <c r="AA514" s="3">
        <v>156776359</v>
      </c>
      <c r="AB514" s="3">
        <v>-17065</v>
      </c>
      <c r="AC514" s="3" t="s">
        <v>10847</v>
      </c>
      <c r="AD514" s="3">
        <v>2021515</v>
      </c>
      <c r="AE514" s="3" t="s">
        <v>49</v>
      </c>
      <c r="AF514" s="3" t="s">
        <v>55</v>
      </c>
      <c r="AG514" s="3" t="s">
        <v>10871</v>
      </c>
      <c r="AH514" s="3" t="s">
        <v>10872</v>
      </c>
      <c r="AI514" s="3">
        <v>0</v>
      </c>
      <c r="AJ514" s="3" t="s">
        <v>53</v>
      </c>
      <c r="AK514" s="3" t="s">
        <v>50</v>
      </c>
      <c r="AL514" s="3" t="s">
        <v>10873</v>
      </c>
      <c r="AM514" s="3" t="s">
        <v>10874</v>
      </c>
      <c r="AN514" s="3">
        <v>-13686</v>
      </c>
      <c r="AO514" s="3" t="s">
        <v>49</v>
      </c>
      <c r="AP514" s="3" t="s">
        <v>55</v>
      </c>
      <c r="AQ514" s="3" t="s">
        <v>10871</v>
      </c>
      <c r="AR514" s="3" t="s">
        <v>10872</v>
      </c>
      <c r="AS514" s="3">
        <v>0</v>
      </c>
      <c r="AT514" s="3">
        <v>24.1226326693833</v>
      </c>
      <c r="AU514" s="4">
        <f t="shared" si="42"/>
        <v>1</v>
      </c>
      <c r="AV514" s="4">
        <f t="shared" si="43"/>
        <v>0</v>
      </c>
      <c r="AW514" s="4">
        <f t="shared" si="44"/>
        <v>0</v>
      </c>
      <c r="AX514" s="4">
        <f t="shared" si="45"/>
        <v>0</v>
      </c>
      <c r="AY514" s="4">
        <f t="shared" si="46"/>
        <v>0</v>
      </c>
      <c r="AZ514" s="3" t="str">
        <f t="shared" si="47"/>
        <v>NO</v>
      </c>
    </row>
    <row r="515" spans="1:52" x14ac:dyDescent="0.25">
      <c r="A515" s="3" t="s">
        <v>8462</v>
      </c>
      <c r="B515" s="3">
        <v>28910889</v>
      </c>
      <c r="C515" s="3">
        <v>28911984</v>
      </c>
      <c r="D515" s="3">
        <v>4</v>
      </c>
      <c r="E515" s="3">
        <v>2</v>
      </c>
      <c r="F515" s="3">
        <v>3</v>
      </c>
      <c r="G515" s="3">
        <v>1095</v>
      </c>
      <c r="H515" s="3">
        <v>4.5553923199083899</v>
      </c>
      <c r="I515" s="3">
        <v>3.2386790620469501</v>
      </c>
      <c r="J515" s="3">
        <v>7.4119384652607403</v>
      </c>
      <c r="K515" s="3">
        <v>13.150252134365401</v>
      </c>
      <c r="L515" s="3">
        <v>3.1522883458106801</v>
      </c>
      <c r="M515" s="3">
        <v>3.75514279248699</v>
      </c>
      <c r="N515" s="3">
        <v>177.419877350571</v>
      </c>
      <c r="O515" s="3">
        <v>42.529877448190398</v>
      </c>
      <c r="P515" s="3">
        <v>50.663437238275598</v>
      </c>
      <c r="Q515" s="3">
        <v>28901751</v>
      </c>
      <c r="R515" s="3">
        <v>-9139</v>
      </c>
      <c r="S515" s="3">
        <v>26860985</v>
      </c>
      <c r="T515" s="3">
        <v>-2049905</v>
      </c>
      <c r="U515" s="3">
        <v>0</v>
      </c>
      <c r="V515" s="3">
        <v>0</v>
      </c>
      <c r="W515" s="3" t="s">
        <v>8594</v>
      </c>
      <c r="X515" s="3">
        <v>28996523</v>
      </c>
      <c r="Y515" s="3">
        <v>84540</v>
      </c>
      <c r="Z515" s="3" t="s">
        <v>8594</v>
      </c>
      <c r="AA515" s="3">
        <v>28996523</v>
      </c>
      <c r="AB515" s="3">
        <v>84540</v>
      </c>
      <c r="AC515" s="3" t="s">
        <v>8517</v>
      </c>
      <c r="AD515" s="3">
        <v>-4239322</v>
      </c>
      <c r="AE515" s="3" t="s">
        <v>49</v>
      </c>
      <c r="AF515" s="3" t="s">
        <v>50</v>
      </c>
      <c r="AG515" s="3" t="s">
        <v>8595</v>
      </c>
      <c r="AH515" s="3" t="s">
        <v>8596</v>
      </c>
      <c r="AI515" s="3">
        <v>84515</v>
      </c>
      <c r="AJ515" s="3" t="s">
        <v>53</v>
      </c>
      <c r="AK515" s="3" t="s">
        <v>50</v>
      </c>
      <c r="AL515" s="3" t="s">
        <v>8595</v>
      </c>
      <c r="AM515" s="3" t="s">
        <v>8596</v>
      </c>
      <c r="AN515" s="3">
        <v>84515</v>
      </c>
      <c r="AO515" s="3" t="s">
        <v>49</v>
      </c>
      <c r="AP515" s="3" t="s">
        <v>50</v>
      </c>
      <c r="AQ515" s="3" t="s">
        <v>8595</v>
      </c>
      <c r="AR515" s="3" t="s">
        <v>8596</v>
      </c>
      <c r="AS515" s="3">
        <v>84889</v>
      </c>
      <c r="AT515" s="3">
        <v>24.086137037375298</v>
      </c>
      <c r="AU515" s="4">
        <f t="shared" si="42"/>
        <v>0</v>
      </c>
      <c r="AV515" s="4">
        <f t="shared" si="43"/>
        <v>0</v>
      </c>
      <c r="AW515" s="4">
        <f t="shared" si="44"/>
        <v>0</v>
      </c>
      <c r="AX515" s="4">
        <f t="shared" si="45"/>
        <v>0</v>
      </c>
      <c r="AY515" s="4">
        <f t="shared" si="46"/>
        <v>0</v>
      </c>
      <c r="AZ515" s="3" t="str">
        <f t="shared" si="47"/>
        <v>YES</v>
      </c>
    </row>
    <row r="516" spans="1:52" x14ac:dyDescent="0.25">
      <c r="A516" s="3" t="s">
        <v>10169</v>
      </c>
      <c r="B516" s="3">
        <v>10465930</v>
      </c>
      <c r="C516" s="3">
        <v>10466637</v>
      </c>
      <c r="D516" s="3">
        <v>4</v>
      </c>
      <c r="E516" s="3">
        <v>2</v>
      </c>
      <c r="F516" s="3">
        <v>3</v>
      </c>
      <c r="G516" s="3">
        <v>707</v>
      </c>
      <c r="H516" s="3">
        <v>5.2107574429304604</v>
      </c>
      <c r="I516" s="3">
        <v>1.62244847232955</v>
      </c>
      <c r="J516" s="3">
        <v>5.0532766812226804</v>
      </c>
      <c r="K516" s="3">
        <v>11.726751190104901</v>
      </c>
      <c r="L516" s="3">
        <v>27.047236508559401</v>
      </c>
      <c r="M516" s="3">
        <v>35.814144047378903</v>
      </c>
      <c r="N516" s="3">
        <v>232.06232173433099</v>
      </c>
      <c r="O516" s="3">
        <v>535.24155146824705</v>
      </c>
      <c r="P516" s="3">
        <v>708.73111263548196</v>
      </c>
      <c r="Q516" s="3">
        <v>10466828</v>
      </c>
      <c r="R516" s="3">
        <v>0</v>
      </c>
      <c r="S516" s="3">
        <v>10416159</v>
      </c>
      <c r="T516" s="3">
        <v>-49772</v>
      </c>
      <c r="U516" s="3">
        <v>0</v>
      </c>
      <c r="V516" s="3">
        <v>-8</v>
      </c>
      <c r="W516" s="3" t="s">
        <v>10234</v>
      </c>
      <c r="X516" s="3">
        <v>10471689</v>
      </c>
      <c r="Y516" s="3">
        <v>5053</v>
      </c>
      <c r="Z516" s="3" t="s">
        <v>10234</v>
      </c>
      <c r="AA516" s="3">
        <v>10471689</v>
      </c>
      <c r="AB516" s="3">
        <v>5053</v>
      </c>
      <c r="AC516" s="3" t="s">
        <v>10209</v>
      </c>
      <c r="AD516" s="3">
        <v>-1171798</v>
      </c>
      <c r="AE516" s="3" t="s">
        <v>49</v>
      </c>
      <c r="AF516" s="3" t="s">
        <v>168</v>
      </c>
      <c r="AG516" s="3" t="s">
        <v>10235</v>
      </c>
      <c r="AH516" s="3" t="s">
        <v>10236</v>
      </c>
      <c r="AI516" s="3">
        <v>-5389</v>
      </c>
      <c r="AJ516" s="3" t="s">
        <v>53</v>
      </c>
      <c r="AK516" s="3" t="s">
        <v>168</v>
      </c>
      <c r="AL516" s="3" t="s">
        <v>10235</v>
      </c>
      <c r="AM516" s="3" t="s">
        <v>10236</v>
      </c>
      <c r="AN516" s="3">
        <v>-5389</v>
      </c>
      <c r="AO516" s="3" t="s">
        <v>49</v>
      </c>
      <c r="AP516" s="3" t="s">
        <v>50</v>
      </c>
      <c r="AQ516" s="3" t="s">
        <v>10237</v>
      </c>
      <c r="AR516" s="3" t="s">
        <v>10238</v>
      </c>
      <c r="AS516" s="3">
        <v>7958</v>
      </c>
      <c r="AT516" s="3">
        <v>23.987939363097201</v>
      </c>
      <c r="AU516" s="4">
        <f t="shared" si="42"/>
        <v>0</v>
      </c>
      <c r="AV516" s="4">
        <f t="shared" si="43"/>
        <v>0</v>
      </c>
      <c r="AW516" s="4">
        <f t="shared" si="44"/>
        <v>0</v>
      </c>
      <c r="AX516" s="4">
        <f t="shared" si="45"/>
        <v>1</v>
      </c>
      <c r="AY516" s="4">
        <f t="shared" si="46"/>
        <v>0</v>
      </c>
      <c r="AZ516" s="3" t="str">
        <f t="shared" si="47"/>
        <v>NO</v>
      </c>
    </row>
    <row r="517" spans="1:52" x14ac:dyDescent="0.25">
      <c r="A517" s="3" t="s">
        <v>3891</v>
      </c>
      <c r="B517" s="3">
        <v>95375966</v>
      </c>
      <c r="C517" s="3">
        <v>95376740</v>
      </c>
      <c r="D517" s="3">
        <v>4</v>
      </c>
      <c r="E517" s="3">
        <v>0</v>
      </c>
      <c r="F517" s="3">
        <v>3</v>
      </c>
      <c r="G517" s="3">
        <v>774</v>
      </c>
      <c r="H517" s="3">
        <v>13.6875016959977</v>
      </c>
      <c r="I517" s="3">
        <v>2.44435050326206</v>
      </c>
      <c r="J517" s="3">
        <v>19.688365396096401</v>
      </c>
      <c r="K517" s="3">
        <v>11.369034097175</v>
      </c>
      <c r="L517" s="3">
        <v>0.111977083815146</v>
      </c>
      <c r="M517" s="3">
        <v>0</v>
      </c>
      <c r="N517" s="3">
        <v>57.744936506659599</v>
      </c>
      <c r="O517" s="3">
        <v>0.56874748899848804</v>
      </c>
      <c r="P517" s="3">
        <v>0</v>
      </c>
      <c r="Q517" s="3">
        <v>95362102</v>
      </c>
      <c r="R517" s="3">
        <v>-13865</v>
      </c>
      <c r="S517" s="3">
        <v>95839810</v>
      </c>
      <c r="T517" s="3">
        <v>463052</v>
      </c>
      <c r="U517" s="3">
        <v>1115</v>
      </c>
      <c r="V517" s="3">
        <v>0</v>
      </c>
      <c r="W517" s="3" t="s">
        <v>4227</v>
      </c>
      <c r="X517" s="3">
        <v>95326198</v>
      </c>
      <c r="Y517" s="3">
        <v>0</v>
      </c>
      <c r="Z517" s="3" t="s">
        <v>4227</v>
      </c>
      <c r="AA517" s="3">
        <v>95326198</v>
      </c>
      <c r="AB517" s="3">
        <v>0</v>
      </c>
      <c r="AC517" s="3" t="s">
        <v>4214</v>
      </c>
      <c r="AD517" s="3">
        <v>733301</v>
      </c>
      <c r="AE517" s="3" t="s">
        <v>49</v>
      </c>
      <c r="AF517" s="3" t="s">
        <v>50</v>
      </c>
      <c r="AG517" s="3" t="s">
        <v>4228</v>
      </c>
      <c r="AH517" s="3" t="s">
        <v>4229</v>
      </c>
      <c r="AI517" s="3">
        <v>0</v>
      </c>
      <c r="AJ517" s="3" t="s">
        <v>53</v>
      </c>
      <c r="AK517" s="3" t="s">
        <v>50</v>
      </c>
      <c r="AL517" s="3" t="s">
        <v>4228</v>
      </c>
      <c r="AM517" s="3" t="s">
        <v>4229</v>
      </c>
      <c r="AN517" s="3">
        <v>-16423</v>
      </c>
      <c r="AO517" s="3" t="s">
        <v>49</v>
      </c>
      <c r="AP517" s="3" t="s">
        <v>50</v>
      </c>
      <c r="AQ517" s="3" t="s">
        <v>4228</v>
      </c>
      <c r="AR517" s="3" t="s">
        <v>4229</v>
      </c>
      <c r="AS517" s="3">
        <v>0</v>
      </c>
      <c r="AT517" s="3">
        <v>23.959387181885202</v>
      </c>
      <c r="AU517" s="4">
        <f t="shared" si="42"/>
        <v>1</v>
      </c>
      <c r="AV517" s="4">
        <f t="shared" si="43"/>
        <v>0</v>
      </c>
      <c r="AW517" s="4">
        <f t="shared" si="44"/>
        <v>1</v>
      </c>
      <c r="AX517" s="4">
        <f t="shared" si="45"/>
        <v>0</v>
      </c>
      <c r="AY517" s="4">
        <f t="shared" si="46"/>
        <v>0</v>
      </c>
      <c r="AZ517" s="3" t="str">
        <f t="shared" si="47"/>
        <v>NO</v>
      </c>
    </row>
    <row r="518" spans="1:52" x14ac:dyDescent="0.25">
      <c r="A518" s="3" t="s">
        <v>46</v>
      </c>
      <c r="B518" s="3">
        <v>170433857</v>
      </c>
      <c r="C518" s="3">
        <v>170435285</v>
      </c>
      <c r="D518" s="3">
        <v>3</v>
      </c>
      <c r="E518" s="3">
        <v>3</v>
      </c>
      <c r="F518" s="3">
        <v>3</v>
      </c>
      <c r="G518" s="3">
        <v>1428</v>
      </c>
      <c r="H518" s="3">
        <v>1.6996243840781899</v>
      </c>
      <c r="I518" s="3">
        <v>2.6743668542630701</v>
      </c>
      <c r="J518" s="3">
        <v>1.3989797938466899</v>
      </c>
      <c r="K518" s="3">
        <v>47.342189199887798</v>
      </c>
      <c r="L518" s="3">
        <v>5.8791341712711596</v>
      </c>
      <c r="M518" s="3">
        <v>7.4904724120477697</v>
      </c>
      <c r="N518" s="3">
        <v>3384.0509640038399</v>
      </c>
      <c r="O518" s="3">
        <v>420.24439503201597</v>
      </c>
      <c r="P518" s="3">
        <v>535.42391712832898</v>
      </c>
      <c r="Q518" s="3">
        <v>170461577</v>
      </c>
      <c r="R518" s="3">
        <v>25214</v>
      </c>
      <c r="S518" s="3">
        <v>170229972</v>
      </c>
      <c r="T518" s="3">
        <v>-203886</v>
      </c>
      <c r="U518" s="3">
        <v>0</v>
      </c>
      <c r="V518" s="3">
        <v>0</v>
      </c>
      <c r="W518" s="3" t="s">
        <v>658</v>
      </c>
      <c r="X518" s="3">
        <v>170460346</v>
      </c>
      <c r="Y518" s="3">
        <v>25062</v>
      </c>
      <c r="Z518" s="3" t="s">
        <v>658</v>
      </c>
      <c r="AA518" s="3">
        <v>170460346</v>
      </c>
      <c r="AB518" s="3">
        <v>25062</v>
      </c>
      <c r="AC518" s="3" t="s">
        <v>636</v>
      </c>
      <c r="AD518" s="3">
        <v>-1346853</v>
      </c>
      <c r="AE518" s="3" t="s">
        <v>49</v>
      </c>
      <c r="AF518" s="3" t="s">
        <v>50</v>
      </c>
      <c r="AG518" s="3" t="s">
        <v>659</v>
      </c>
      <c r="AH518" s="3" t="s">
        <v>660</v>
      </c>
      <c r="AI518" s="3">
        <v>25169</v>
      </c>
      <c r="AJ518" s="3" t="s">
        <v>53</v>
      </c>
      <c r="AK518" s="3" t="s">
        <v>50</v>
      </c>
      <c r="AL518" s="3" t="s">
        <v>659</v>
      </c>
      <c r="AM518" s="3" t="s">
        <v>660</v>
      </c>
      <c r="AN518" s="3">
        <v>25169</v>
      </c>
      <c r="AO518" s="3" t="s">
        <v>49</v>
      </c>
      <c r="AP518" s="3" t="s">
        <v>50</v>
      </c>
      <c r="AQ518" s="3" t="s">
        <v>659</v>
      </c>
      <c r="AR518" s="3" t="s">
        <v>660</v>
      </c>
      <c r="AS518" s="3">
        <v>27136</v>
      </c>
      <c r="AT518" s="3">
        <v>23.727354747062599</v>
      </c>
      <c r="AU518" s="4">
        <f t="shared" si="42"/>
        <v>0</v>
      </c>
      <c r="AV518" s="4">
        <f t="shared" si="43"/>
        <v>0</v>
      </c>
      <c r="AW518" s="4">
        <f t="shared" si="44"/>
        <v>0</v>
      </c>
      <c r="AX518" s="4">
        <f t="shared" si="45"/>
        <v>0</v>
      </c>
      <c r="AY518" s="4">
        <f t="shared" si="46"/>
        <v>0</v>
      </c>
      <c r="AZ518" s="3" t="str">
        <f t="shared" si="47"/>
        <v>YES</v>
      </c>
    </row>
    <row r="519" spans="1:52" x14ac:dyDescent="0.25">
      <c r="A519" s="3" t="s">
        <v>46</v>
      </c>
      <c r="B519" s="3">
        <v>33444561</v>
      </c>
      <c r="C519" s="3">
        <v>33445837</v>
      </c>
      <c r="D519" s="3">
        <v>4</v>
      </c>
      <c r="E519" s="3">
        <v>3</v>
      </c>
      <c r="F519" s="3">
        <v>3</v>
      </c>
      <c r="G519" s="3">
        <v>1276</v>
      </c>
      <c r="H519" s="3">
        <v>15.8028702189716</v>
      </c>
      <c r="I519" s="3">
        <v>2.9565229581550101</v>
      </c>
      <c r="J519" s="3">
        <v>21.481644797753901</v>
      </c>
      <c r="K519" s="3">
        <v>15.512225038596</v>
      </c>
      <c r="L519" s="3">
        <v>16.3899041074412</v>
      </c>
      <c r="M519" s="3">
        <v>21.330645752117601</v>
      </c>
      <c r="N519" s="3">
        <v>72.211533076917505</v>
      </c>
      <c r="O519" s="3">
        <v>76.297249404081398</v>
      </c>
      <c r="P519" s="3">
        <v>99.297078752311606</v>
      </c>
      <c r="Q519" s="3">
        <v>33465327</v>
      </c>
      <c r="R519" s="3">
        <v>19324</v>
      </c>
      <c r="S519" s="3">
        <v>33430635</v>
      </c>
      <c r="T519" s="3">
        <v>-13927</v>
      </c>
      <c r="U519" s="3">
        <v>-131</v>
      </c>
      <c r="V519" s="3">
        <v>0</v>
      </c>
      <c r="W519" s="3" t="s">
        <v>221</v>
      </c>
      <c r="X519" s="3">
        <v>33372325</v>
      </c>
      <c r="Y519" s="3">
        <v>-13510</v>
      </c>
      <c r="Z519" s="3" t="s">
        <v>222</v>
      </c>
      <c r="AA519" s="3">
        <v>33420791</v>
      </c>
      <c r="AB519" s="3">
        <v>-23217</v>
      </c>
      <c r="AC519" s="3" t="s">
        <v>203</v>
      </c>
      <c r="AD519" s="3">
        <v>-4861430</v>
      </c>
      <c r="AE519" s="3" t="s">
        <v>49</v>
      </c>
      <c r="AF519" s="3" t="s">
        <v>55</v>
      </c>
      <c r="AG519" s="3" t="s">
        <v>223</v>
      </c>
      <c r="AH519" s="3" t="s">
        <v>224</v>
      </c>
      <c r="AI519" s="3">
        <v>-13466</v>
      </c>
      <c r="AJ519" s="3" t="s">
        <v>53</v>
      </c>
      <c r="AK519" s="3" t="s">
        <v>55</v>
      </c>
      <c r="AL519" s="3" t="s">
        <v>223</v>
      </c>
      <c r="AM519" s="3" t="s">
        <v>224</v>
      </c>
      <c r="AN519" s="3">
        <v>-13466</v>
      </c>
      <c r="AO519" s="3" t="s">
        <v>49</v>
      </c>
      <c r="AP519" s="3" t="s">
        <v>55</v>
      </c>
      <c r="AQ519" s="3" t="s">
        <v>223</v>
      </c>
      <c r="AR519" s="3" t="s">
        <v>224</v>
      </c>
      <c r="AS519" s="3">
        <v>-13586</v>
      </c>
      <c r="AT519" s="3">
        <v>23.631838537356199</v>
      </c>
      <c r="AU519" s="4">
        <f t="shared" si="42"/>
        <v>0</v>
      </c>
      <c r="AV519" s="4">
        <f t="shared" si="43"/>
        <v>0</v>
      </c>
      <c r="AW519" s="4">
        <f t="shared" si="44"/>
        <v>0</v>
      </c>
      <c r="AX519" s="4">
        <f t="shared" si="45"/>
        <v>0</v>
      </c>
      <c r="AY519" s="4">
        <f t="shared" si="46"/>
        <v>0</v>
      </c>
      <c r="AZ519" s="3" t="str">
        <f t="shared" si="47"/>
        <v>YES</v>
      </c>
    </row>
    <row r="520" spans="1:52" x14ac:dyDescent="0.25">
      <c r="A520" s="3" t="s">
        <v>11561</v>
      </c>
      <c r="B520" s="3">
        <v>107406660</v>
      </c>
      <c r="C520" s="3">
        <v>107408428</v>
      </c>
      <c r="D520" s="3">
        <v>4</v>
      </c>
      <c r="E520" s="3">
        <v>1</v>
      </c>
      <c r="F520" s="3">
        <v>3</v>
      </c>
      <c r="G520" s="3">
        <v>1768</v>
      </c>
      <c r="H520" s="3">
        <v>5.3385823547795601</v>
      </c>
      <c r="I520" s="3">
        <v>2.3063813926221699</v>
      </c>
      <c r="J520" s="3">
        <v>4.0759568343669699</v>
      </c>
      <c r="K520" s="3">
        <v>31.270729207756901</v>
      </c>
      <c r="L520" s="3">
        <v>3.95841053610626</v>
      </c>
      <c r="M520" s="3">
        <v>5.1036941399847899</v>
      </c>
      <c r="N520" s="3">
        <v>767.199714778469</v>
      </c>
      <c r="O520" s="3">
        <v>97.116105419232895</v>
      </c>
      <c r="P520" s="3">
        <v>125.21462683196999</v>
      </c>
      <c r="Q520" s="3">
        <v>107256649</v>
      </c>
      <c r="R520" s="3">
        <v>-150012</v>
      </c>
      <c r="S520" s="3">
        <v>107497861</v>
      </c>
      <c r="T520" s="3">
        <v>89411</v>
      </c>
      <c r="U520" s="3">
        <v>0</v>
      </c>
      <c r="V520" s="3">
        <v>0</v>
      </c>
      <c r="W520" s="3" t="s">
        <v>12124</v>
      </c>
      <c r="X520" s="3">
        <v>107283996</v>
      </c>
      <c r="Y520" s="3">
        <v>-84668</v>
      </c>
      <c r="Z520" s="3" t="s">
        <v>12125</v>
      </c>
      <c r="AA520" s="3">
        <v>107249054</v>
      </c>
      <c r="AB520" s="3">
        <v>-151176</v>
      </c>
      <c r="AC520" s="3" t="s">
        <v>12112</v>
      </c>
      <c r="AD520" s="3">
        <v>-1346137</v>
      </c>
      <c r="AE520" s="3" t="s">
        <v>49</v>
      </c>
      <c r="AF520" s="3" t="s">
        <v>55</v>
      </c>
      <c r="AG520" s="3" t="s">
        <v>12126</v>
      </c>
      <c r="AH520" s="3" t="s">
        <v>12127</v>
      </c>
      <c r="AI520" s="3">
        <v>0</v>
      </c>
      <c r="AJ520" s="3" t="s">
        <v>53</v>
      </c>
      <c r="AK520" s="3" t="s">
        <v>55</v>
      </c>
      <c r="AL520" s="3" t="s">
        <v>12126</v>
      </c>
      <c r="AM520" s="3" t="s">
        <v>12127</v>
      </c>
      <c r="AN520" s="3">
        <v>-59563</v>
      </c>
      <c r="AO520" s="3" t="s">
        <v>49</v>
      </c>
      <c r="AP520" s="3" t="s">
        <v>55</v>
      </c>
      <c r="AQ520" s="3" t="s">
        <v>12126</v>
      </c>
      <c r="AR520" s="3" t="s">
        <v>12127</v>
      </c>
      <c r="AS520" s="3">
        <v>0</v>
      </c>
      <c r="AT520" s="3">
        <v>23.5575906228657</v>
      </c>
      <c r="AU520" s="4">
        <f t="shared" si="42"/>
        <v>1</v>
      </c>
      <c r="AV520" s="4">
        <f t="shared" si="43"/>
        <v>0</v>
      </c>
      <c r="AW520" s="4">
        <f t="shared" si="44"/>
        <v>0</v>
      </c>
      <c r="AX520" s="4">
        <f t="shared" si="45"/>
        <v>0</v>
      </c>
      <c r="AY520" s="4">
        <f t="shared" si="46"/>
        <v>0</v>
      </c>
      <c r="AZ520" s="3" t="str">
        <f t="shared" si="47"/>
        <v>NO</v>
      </c>
    </row>
    <row r="521" spans="1:52" x14ac:dyDescent="0.25">
      <c r="A521" s="3" t="s">
        <v>46</v>
      </c>
      <c r="B521" s="3">
        <v>14404815</v>
      </c>
      <c r="C521" s="3">
        <v>14407353</v>
      </c>
      <c r="D521" s="3">
        <v>4</v>
      </c>
      <c r="E521" s="3">
        <v>3</v>
      </c>
      <c r="F521" s="3">
        <v>3</v>
      </c>
      <c r="G521" s="3">
        <v>2538</v>
      </c>
      <c r="H521" s="3">
        <v>11.204546127578499</v>
      </c>
      <c r="I521" s="3">
        <v>3.3429585678288301</v>
      </c>
      <c r="J521" s="3">
        <v>16.9426197557944</v>
      </c>
      <c r="K521" s="3">
        <v>15.2492078157295</v>
      </c>
      <c r="L521" s="3">
        <v>1.42401645482201</v>
      </c>
      <c r="M521" s="3">
        <v>1.3263612891519301</v>
      </c>
      <c r="N521" s="3">
        <v>90.005017143315797</v>
      </c>
      <c r="O521" s="3">
        <v>8.4049366352272195</v>
      </c>
      <c r="P521" s="3">
        <v>7.8285489981460197</v>
      </c>
      <c r="Q521" s="3">
        <v>14409451</v>
      </c>
      <c r="R521" s="3">
        <v>2074</v>
      </c>
      <c r="S521" s="3">
        <v>14598689</v>
      </c>
      <c r="T521" s="3">
        <v>191317</v>
      </c>
      <c r="U521" s="3">
        <v>0</v>
      </c>
      <c r="V521" s="3">
        <v>0</v>
      </c>
      <c r="W521" s="3" t="s">
        <v>123</v>
      </c>
      <c r="X521" s="3">
        <v>14391048</v>
      </c>
      <c r="Y521" s="3">
        <v>0</v>
      </c>
      <c r="Z521" s="3" t="s">
        <v>123</v>
      </c>
      <c r="AA521" s="3">
        <v>14391048</v>
      </c>
      <c r="AB521" s="3">
        <v>0</v>
      </c>
      <c r="AC521" s="3" t="s">
        <v>120</v>
      </c>
      <c r="AD521" s="3">
        <v>1427122</v>
      </c>
      <c r="AE521" s="3" t="s">
        <v>49</v>
      </c>
      <c r="AF521" s="3" t="s">
        <v>50</v>
      </c>
      <c r="AG521" s="3" t="s">
        <v>124</v>
      </c>
      <c r="AH521" s="3" t="s">
        <v>125</v>
      </c>
      <c r="AI521" s="3">
        <v>0</v>
      </c>
      <c r="AJ521" s="3" t="s">
        <v>53</v>
      </c>
      <c r="AK521" s="3" t="s">
        <v>50</v>
      </c>
      <c r="AL521" s="3" t="s">
        <v>124</v>
      </c>
      <c r="AM521" s="3" t="s">
        <v>125</v>
      </c>
      <c r="AN521" s="3">
        <v>2054</v>
      </c>
      <c r="AO521" s="3" t="s">
        <v>49</v>
      </c>
      <c r="AP521" s="3" t="s">
        <v>55</v>
      </c>
      <c r="AQ521" s="3" t="s">
        <v>126</v>
      </c>
      <c r="AR521" s="3" t="s">
        <v>127</v>
      </c>
      <c r="AS521" s="3">
        <v>0</v>
      </c>
      <c r="AT521" s="3">
        <v>23.485082597002499</v>
      </c>
      <c r="AU521" s="4">
        <f t="shared" si="42"/>
        <v>1</v>
      </c>
      <c r="AV521" s="4">
        <f t="shared" si="43"/>
        <v>0</v>
      </c>
      <c r="AW521" s="4">
        <f t="shared" si="44"/>
        <v>1</v>
      </c>
      <c r="AX521" s="4">
        <f t="shared" si="45"/>
        <v>0</v>
      </c>
      <c r="AY521" s="4">
        <f t="shared" si="46"/>
        <v>0</v>
      </c>
      <c r="AZ521" s="3" t="str">
        <f t="shared" si="47"/>
        <v>NO</v>
      </c>
    </row>
    <row r="522" spans="1:52" x14ac:dyDescent="0.25">
      <c r="A522" s="3" t="s">
        <v>4991</v>
      </c>
      <c r="B522" s="3">
        <v>55049597</v>
      </c>
      <c r="C522" s="3">
        <v>55051874</v>
      </c>
      <c r="D522" s="3">
        <v>4</v>
      </c>
      <c r="E522" s="3">
        <v>3</v>
      </c>
      <c r="F522" s="3">
        <v>3</v>
      </c>
      <c r="G522" s="3">
        <v>2277</v>
      </c>
      <c r="H522" s="3">
        <v>4.6886542779279896</v>
      </c>
      <c r="I522" s="3">
        <v>2.5394049350274801</v>
      </c>
      <c r="J522" s="3">
        <v>10.167875130996601</v>
      </c>
      <c r="K522" s="3">
        <v>11.352927902387499</v>
      </c>
      <c r="L522" s="3">
        <v>0.77423491222719099</v>
      </c>
      <c r="M522" s="3">
        <v>0.68394006665580198</v>
      </c>
      <c r="N522" s="3">
        <v>111.654871407481</v>
      </c>
      <c r="O522" s="3">
        <v>7.61452026359912</v>
      </c>
      <c r="P522" s="3">
        <v>6.7264797988207103</v>
      </c>
      <c r="Q522" s="3">
        <v>55068040</v>
      </c>
      <c r="R522" s="3">
        <v>15947</v>
      </c>
      <c r="S522" s="3">
        <v>54887006</v>
      </c>
      <c r="T522" s="3">
        <v>-162592</v>
      </c>
      <c r="U522" s="3">
        <v>0</v>
      </c>
      <c r="V522" s="3">
        <v>0</v>
      </c>
      <c r="W522" s="3" t="s">
        <v>5223</v>
      </c>
      <c r="X522" s="3">
        <v>55105903</v>
      </c>
      <c r="Y522" s="3">
        <v>54030</v>
      </c>
      <c r="Z522" s="3" t="s">
        <v>5223</v>
      </c>
      <c r="AA522" s="3">
        <v>55105903</v>
      </c>
      <c r="AB522" s="3">
        <v>54030</v>
      </c>
      <c r="AC522" s="3" t="s">
        <v>5210</v>
      </c>
      <c r="AD522" s="3">
        <v>2002685</v>
      </c>
      <c r="AE522" s="3" t="s">
        <v>49</v>
      </c>
      <c r="AF522" s="3" t="s">
        <v>50</v>
      </c>
      <c r="AG522" s="3" t="s">
        <v>5224</v>
      </c>
      <c r="AH522" s="3" t="s">
        <v>5225</v>
      </c>
      <c r="AI522" s="3">
        <v>54031</v>
      </c>
      <c r="AJ522" s="3" t="s">
        <v>53</v>
      </c>
      <c r="AK522" s="3" t="s">
        <v>50</v>
      </c>
      <c r="AL522" s="3" t="s">
        <v>5224</v>
      </c>
      <c r="AM522" s="3" t="s">
        <v>5225</v>
      </c>
      <c r="AN522" s="3">
        <v>54031</v>
      </c>
      <c r="AO522" s="3" t="s">
        <v>49</v>
      </c>
      <c r="AP522" s="3" t="s">
        <v>50</v>
      </c>
      <c r="AQ522" s="3" t="s">
        <v>5224</v>
      </c>
      <c r="AR522" s="3" t="s">
        <v>5225</v>
      </c>
      <c r="AS522" s="3">
        <v>56781</v>
      </c>
      <c r="AT522" s="3">
        <v>23.4155421322987</v>
      </c>
      <c r="AU522" s="4">
        <f t="shared" si="42"/>
        <v>0</v>
      </c>
      <c r="AV522" s="4">
        <f t="shared" si="43"/>
        <v>0</v>
      </c>
      <c r="AW522" s="4">
        <f t="shared" si="44"/>
        <v>0</v>
      </c>
      <c r="AX522" s="4">
        <f t="shared" si="45"/>
        <v>0</v>
      </c>
      <c r="AY522" s="4">
        <f t="shared" si="46"/>
        <v>0</v>
      </c>
      <c r="AZ522" s="3" t="str">
        <f t="shared" si="47"/>
        <v>YES</v>
      </c>
    </row>
    <row r="523" spans="1:52" x14ac:dyDescent="0.25">
      <c r="A523" s="3" t="s">
        <v>46</v>
      </c>
      <c r="B523" s="3">
        <v>151029917</v>
      </c>
      <c r="C523" s="3">
        <v>151030149</v>
      </c>
      <c r="D523" s="3">
        <v>4</v>
      </c>
      <c r="E523" s="3">
        <v>1</v>
      </c>
      <c r="F523" s="3">
        <v>3</v>
      </c>
      <c r="G523" s="3">
        <v>232</v>
      </c>
      <c r="H523" s="3">
        <v>2.2004557438593202</v>
      </c>
      <c r="I523" s="3">
        <v>0.898608064566769</v>
      </c>
      <c r="J523" s="3">
        <v>5.6141282758634503</v>
      </c>
      <c r="K523" s="3">
        <v>10.378491135798001</v>
      </c>
      <c r="L523" s="3">
        <v>10.9984314047014</v>
      </c>
      <c r="M523" s="3">
        <v>14.5152724278484</v>
      </c>
      <c r="N523" s="3">
        <v>184.86380477656201</v>
      </c>
      <c r="O523" s="3">
        <v>195.906307520376</v>
      </c>
      <c r="P523" s="3">
        <v>258.54899843049901</v>
      </c>
      <c r="Q523" s="3">
        <v>150986476</v>
      </c>
      <c r="R523" s="3">
        <v>-43442</v>
      </c>
      <c r="S523" s="3">
        <v>151036626</v>
      </c>
      <c r="T523" s="3">
        <v>6457</v>
      </c>
      <c r="U523" s="3">
        <v>0</v>
      </c>
      <c r="V523" s="3">
        <v>-654</v>
      </c>
      <c r="W523" s="3" t="s">
        <v>583</v>
      </c>
      <c r="X523" s="3">
        <v>151052113</v>
      </c>
      <c r="Y523" s="3">
        <v>21965</v>
      </c>
      <c r="Z523" s="3" t="s">
        <v>584</v>
      </c>
      <c r="AA523" s="3">
        <v>151055582</v>
      </c>
      <c r="AB523" s="3">
        <v>25434</v>
      </c>
      <c r="AC523" s="3" t="s">
        <v>577</v>
      </c>
      <c r="AD523" s="3">
        <v>-511886</v>
      </c>
      <c r="AE523" s="3" t="s">
        <v>49</v>
      </c>
      <c r="AF523" s="3" t="s">
        <v>55</v>
      </c>
      <c r="AG523" s="3" t="s">
        <v>585</v>
      </c>
      <c r="AH523" s="3" t="s">
        <v>586</v>
      </c>
      <c r="AI523" s="3">
        <v>0</v>
      </c>
      <c r="AJ523" s="3" t="s">
        <v>53</v>
      </c>
      <c r="AK523" s="3" t="s">
        <v>55</v>
      </c>
      <c r="AL523" s="3" t="s">
        <v>585</v>
      </c>
      <c r="AM523" s="3" t="s">
        <v>586</v>
      </c>
      <c r="AN523" s="3">
        <v>-964</v>
      </c>
      <c r="AO523" s="3" t="s">
        <v>49</v>
      </c>
      <c r="AP523" s="3" t="s">
        <v>55</v>
      </c>
      <c r="AQ523" s="3" t="s">
        <v>585</v>
      </c>
      <c r="AR523" s="3" t="s">
        <v>586</v>
      </c>
      <c r="AS523" s="3">
        <v>0</v>
      </c>
      <c r="AT523" s="3">
        <v>23.3447798285403</v>
      </c>
      <c r="AU523" s="4">
        <f t="shared" si="42"/>
        <v>1</v>
      </c>
      <c r="AV523" s="4">
        <f t="shared" si="43"/>
        <v>0</v>
      </c>
      <c r="AW523" s="4">
        <f t="shared" si="44"/>
        <v>0</v>
      </c>
      <c r="AX523" s="4">
        <f t="shared" si="45"/>
        <v>0</v>
      </c>
      <c r="AY523" s="4">
        <f t="shared" si="46"/>
        <v>0</v>
      </c>
      <c r="AZ523" s="3" t="str">
        <f t="shared" si="47"/>
        <v>NO</v>
      </c>
    </row>
    <row r="524" spans="1:52" x14ac:dyDescent="0.25">
      <c r="A524" s="3" t="s">
        <v>8462</v>
      </c>
      <c r="B524" s="3">
        <v>101173482</v>
      </c>
      <c r="C524" s="3">
        <v>101176228</v>
      </c>
      <c r="D524" s="3">
        <v>4</v>
      </c>
      <c r="E524" s="3">
        <v>2</v>
      </c>
      <c r="F524" s="3">
        <v>3</v>
      </c>
      <c r="G524" s="3">
        <v>2746</v>
      </c>
      <c r="H524" s="3">
        <v>8.8177635965904795</v>
      </c>
      <c r="I524" s="3">
        <v>3.5422925053761301</v>
      </c>
      <c r="J524" s="3">
        <v>11.329934585693399</v>
      </c>
      <c r="K524" s="3">
        <v>23.124931019448798</v>
      </c>
      <c r="L524" s="3">
        <v>20.740972785982301</v>
      </c>
      <c r="M524" s="3">
        <v>21.6078678552919</v>
      </c>
      <c r="N524" s="3">
        <v>204.10471785644</v>
      </c>
      <c r="O524" s="3">
        <v>183.06348222144601</v>
      </c>
      <c r="P524" s="3">
        <v>190.71485092752999</v>
      </c>
      <c r="Q524" s="3">
        <v>101071700</v>
      </c>
      <c r="R524" s="3">
        <v>-101783</v>
      </c>
      <c r="S524" s="3">
        <v>101347201</v>
      </c>
      <c r="T524" s="3">
        <v>170954</v>
      </c>
      <c r="U524" s="3">
        <v>0</v>
      </c>
      <c r="V524" s="3">
        <v>0</v>
      </c>
      <c r="W524" s="3" t="s">
        <v>8950</v>
      </c>
      <c r="X524" s="3">
        <v>101296983</v>
      </c>
      <c r="Y524" s="3">
        <v>120756</v>
      </c>
      <c r="Z524" s="3" t="s">
        <v>8950</v>
      </c>
      <c r="AA524" s="3">
        <v>101296983</v>
      </c>
      <c r="AB524" s="3">
        <v>120756</v>
      </c>
      <c r="AC524" s="3" t="s">
        <v>8858</v>
      </c>
      <c r="AD524" s="3">
        <v>6991298</v>
      </c>
      <c r="AE524" s="3" t="s">
        <v>49</v>
      </c>
      <c r="AF524" s="3" t="s">
        <v>55</v>
      </c>
      <c r="AG524" s="3" t="s">
        <v>8951</v>
      </c>
      <c r="AH524" s="3" t="s">
        <v>8952</v>
      </c>
      <c r="AI524" s="3">
        <v>0</v>
      </c>
      <c r="AJ524" s="3" t="s">
        <v>53</v>
      </c>
      <c r="AK524" s="3" t="s">
        <v>55</v>
      </c>
      <c r="AL524" s="3" t="s">
        <v>8951</v>
      </c>
      <c r="AM524" s="3" t="s">
        <v>8952</v>
      </c>
      <c r="AN524" s="3">
        <v>-2256</v>
      </c>
      <c r="AO524" s="3" t="s">
        <v>49</v>
      </c>
      <c r="AP524" s="3" t="s">
        <v>55</v>
      </c>
      <c r="AQ524" s="3" t="s">
        <v>8951</v>
      </c>
      <c r="AR524" s="3" t="s">
        <v>8952</v>
      </c>
      <c r="AS524" s="3">
        <v>0</v>
      </c>
      <c r="AT524" s="3">
        <v>23.321746946281699</v>
      </c>
      <c r="AU524" s="4">
        <f t="shared" si="42"/>
        <v>1</v>
      </c>
      <c r="AV524" s="4">
        <f t="shared" si="43"/>
        <v>0</v>
      </c>
      <c r="AW524" s="4">
        <f t="shared" si="44"/>
        <v>0</v>
      </c>
      <c r="AX524" s="4">
        <f t="shared" si="45"/>
        <v>0</v>
      </c>
      <c r="AY524" s="4">
        <f t="shared" si="46"/>
        <v>0</v>
      </c>
      <c r="AZ524" s="3" t="str">
        <f t="shared" si="47"/>
        <v>NO</v>
      </c>
    </row>
    <row r="525" spans="1:52" x14ac:dyDescent="0.25">
      <c r="A525" s="3" t="s">
        <v>46</v>
      </c>
      <c r="B525" s="3">
        <v>170522762</v>
      </c>
      <c r="C525" s="3">
        <v>170523073</v>
      </c>
      <c r="D525" s="3">
        <v>4</v>
      </c>
      <c r="E525" s="3">
        <v>1</v>
      </c>
      <c r="F525" s="3">
        <v>3</v>
      </c>
      <c r="G525" s="3">
        <v>311</v>
      </c>
      <c r="H525" s="3">
        <v>6.6332837612518398</v>
      </c>
      <c r="I525" s="3">
        <v>1.4690364050610401</v>
      </c>
      <c r="J525" s="3">
        <v>14.1070082084471</v>
      </c>
      <c r="K525" s="3">
        <v>17.181153385502299</v>
      </c>
      <c r="L525" s="3">
        <v>1.7993620697649899</v>
      </c>
      <c r="M525" s="3">
        <v>2.2000790551263898</v>
      </c>
      <c r="N525" s="3">
        <v>121.791616844842</v>
      </c>
      <c r="O525" s="3">
        <v>12.7550933775423</v>
      </c>
      <c r="P525" s="3">
        <v>15.595645955667701</v>
      </c>
      <c r="Q525" s="3">
        <v>170517703</v>
      </c>
      <c r="R525" s="3">
        <v>-5060</v>
      </c>
      <c r="S525" s="3">
        <v>170663950</v>
      </c>
      <c r="T525" s="3">
        <v>140858</v>
      </c>
      <c r="U525" s="3">
        <v>-1070</v>
      </c>
      <c r="V525" s="3">
        <v>0</v>
      </c>
      <c r="W525" s="3" t="s">
        <v>661</v>
      </c>
      <c r="X525" s="3">
        <v>170510420</v>
      </c>
      <c r="Y525" s="3">
        <v>0</v>
      </c>
      <c r="Z525" s="3" t="s">
        <v>661</v>
      </c>
      <c r="AA525" s="3">
        <v>170510420</v>
      </c>
      <c r="AB525" s="3">
        <v>0</v>
      </c>
      <c r="AC525" s="3" t="s">
        <v>636</v>
      </c>
      <c r="AD525" s="3">
        <v>-1435758</v>
      </c>
      <c r="AE525" s="3" t="s">
        <v>49</v>
      </c>
      <c r="AF525" s="3" t="s">
        <v>50</v>
      </c>
      <c r="AG525" s="3" t="s">
        <v>659</v>
      </c>
      <c r="AH525" s="3" t="s">
        <v>660</v>
      </c>
      <c r="AI525" s="3">
        <v>0</v>
      </c>
      <c r="AJ525" s="3" t="s">
        <v>53</v>
      </c>
      <c r="AK525" s="3" t="s">
        <v>50</v>
      </c>
      <c r="AL525" s="3" t="s">
        <v>659</v>
      </c>
      <c r="AM525" s="3" t="s">
        <v>660</v>
      </c>
      <c r="AN525" s="3">
        <v>-4276</v>
      </c>
      <c r="AO525" s="3" t="s">
        <v>49</v>
      </c>
      <c r="AP525" s="3" t="s">
        <v>50</v>
      </c>
      <c r="AQ525" s="3" t="s">
        <v>659</v>
      </c>
      <c r="AR525" s="3" t="s">
        <v>660</v>
      </c>
      <c r="AS525" s="3">
        <v>0</v>
      </c>
      <c r="AT525" s="3">
        <v>23.162991347350602</v>
      </c>
      <c r="AU525" s="4">
        <f t="shared" ref="AU525:AU588" si="48">IF(AND(AI525&gt;-100,AI525&lt;100),1,0)</f>
        <v>1</v>
      </c>
      <c r="AV525" s="4">
        <f t="shared" ref="AV525:AV588" si="49">IF(AND(AD525&gt;-100,AD525&lt;100),1,0)</f>
        <v>0</v>
      </c>
      <c r="AW525" s="4">
        <f t="shared" ref="AW525:AW588" si="50">IF(AND(Y525&gt;-100,Y525&lt;100),1,0)</f>
        <v>1</v>
      </c>
      <c r="AX525" s="4">
        <f t="shared" ref="AX525:AX588" si="51">IF(AND(R525&gt;-100,R525&lt;100),1,0)</f>
        <v>0</v>
      </c>
      <c r="AY525" s="4">
        <f t="shared" ref="AY525:AY588" si="52">IF(AND(T525&gt;-100,T525&lt;100),1,0)</f>
        <v>0</v>
      </c>
      <c r="AZ525" s="3" t="str">
        <f t="shared" ref="AZ525:AZ588" si="53">IF(SUM(AU525:AY525)=0,"YES","NO")</f>
        <v>NO</v>
      </c>
    </row>
    <row r="526" spans="1:52" x14ac:dyDescent="0.25">
      <c r="A526" s="3" t="s">
        <v>8462</v>
      </c>
      <c r="B526" s="3">
        <v>100582737</v>
      </c>
      <c r="C526" s="3">
        <v>100585383</v>
      </c>
      <c r="D526" s="3">
        <v>4</v>
      </c>
      <c r="E526" s="3">
        <v>2</v>
      </c>
      <c r="F526" s="3">
        <v>3</v>
      </c>
      <c r="G526" s="3">
        <v>2646</v>
      </c>
      <c r="H526" s="3">
        <v>8.9508667614565205</v>
      </c>
      <c r="I526" s="3">
        <v>3.56374984481337</v>
      </c>
      <c r="J526" s="3">
        <v>15.261373708915</v>
      </c>
      <c r="K526" s="3">
        <v>13.0392459955074</v>
      </c>
      <c r="L526" s="3">
        <v>15.809674063942399</v>
      </c>
      <c r="M526" s="3">
        <v>20.183748748068702</v>
      </c>
      <c r="N526" s="3">
        <v>85.439530177355095</v>
      </c>
      <c r="O526" s="3">
        <v>103.59273264311101</v>
      </c>
      <c r="P526" s="3">
        <v>132.25381366736499</v>
      </c>
      <c r="Q526" s="3">
        <v>100548144</v>
      </c>
      <c r="R526" s="3">
        <v>-34594</v>
      </c>
      <c r="S526" s="3">
        <v>100445306</v>
      </c>
      <c r="T526" s="3">
        <v>-137432</v>
      </c>
      <c r="U526" s="3">
        <v>0</v>
      </c>
      <c r="V526" s="3">
        <v>0</v>
      </c>
      <c r="W526" s="3" t="s">
        <v>8947</v>
      </c>
      <c r="X526" s="3">
        <v>100479971</v>
      </c>
      <c r="Y526" s="3">
        <v>0</v>
      </c>
      <c r="Z526" s="3" t="s">
        <v>8947</v>
      </c>
      <c r="AA526" s="3">
        <v>100479971</v>
      </c>
      <c r="AB526" s="3">
        <v>0</v>
      </c>
      <c r="AC526" s="3" t="s">
        <v>8858</v>
      </c>
      <c r="AD526" s="3">
        <v>7582143</v>
      </c>
      <c r="AE526" s="3" t="s">
        <v>49</v>
      </c>
      <c r="AF526" s="3" t="s">
        <v>55</v>
      </c>
      <c r="AG526" s="3" t="s">
        <v>8948</v>
      </c>
      <c r="AH526" s="3" t="s">
        <v>8949</v>
      </c>
      <c r="AI526" s="3">
        <v>0</v>
      </c>
      <c r="AJ526" s="3" t="s">
        <v>53</v>
      </c>
      <c r="AK526" s="3" t="s">
        <v>55</v>
      </c>
      <c r="AL526" s="3" t="s">
        <v>8948</v>
      </c>
      <c r="AM526" s="3" t="s">
        <v>8949</v>
      </c>
      <c r="AN526" s="3">
        <v>0</v>
      </c>
      <c r="AO526" s="3" t="s">
        <v>49</v>
      </c>
      <c r="AP526" s="3" t="s">
        <v>55</v>
      </c>
      <c r="AQ526" s="3" t="s">
        <v>8948</v>
      </c>
      <c r="AR526" s="3" t="s">
        <v>8949</v>
      </c>
      <c r="AS526" s="3">
        <v>0</v>
      </c>
      <c r="AT526" s="3">
        <v>23.010016272450699</v>
      </c>
      <c r="AU526" s="4">
        <f t="shared" si="48"/>
        <v>1</v>
      </c>
      <c r="AV526" s="4">
        <f t="shared" si="49"/>
        <v>0</v>
      </c>
      <c r="AW526" s="4">
        <f t="shared" si="50"/>
        <v>1</v>
      </c>
      <c r="AX526" s="4">
        <f t="shared" si="51"/>
        <v>0</v>
      </c>
      <c r="AY526" s="4">
        <f t="shared" si="52"/>
        <v>0</v>
      </c>
      <c r="AZ526" s="3" t="str">
        <f t="shared" si="53"/>
        <v>NO</v>
      </c>
    </row>
    <row r="527" spans="1:52" x14ac:dyDescent="0.25">
      <c r="A527" s="3" t="s">
        <v>2924</v>
      </c>
      <c r="B527" s="3">
        <v>48637003</v>
      </c>
      <c r="C527" s="3">
        <v>48638652</v>
      </c>
      <c r="D527" s="3">
        <v>4</v>
      </c>
      <c r="E527" s="3">
        <v>1</v>
      </c>
      <c r="F527" s="3">
        <v>3</v>
      </c>
      <c r="G527" s="3">
        <v>1649</v>
      </c>
      <c r="H527" s="3">
        <v>3.8148164702148399</v>
      </c>
      <c r="I527" s="3">
        <v>3.0914848773905899</v>
      </c>
      <c r="J527" s="3">
        <v>5.7615615655657004</v>
      </c>
      <c r="K527" s="3">
        <v>9.4598707173855505</v>
      </c>
      <c r="L527" s="3">
        <v>2.8315579751287099</v>
      </c>
      <c r="M527" s="3">
        <v>6.7724969403449298E-2</v>
      </c>
      <c r="N527" s="3">
        <v>164.18935404462201</v>
      </c>
      <c r="O527" s="3">
        <v>49.145668980640203</v>
      </c>
      <c r="P527" s="3">
        <v>1.1754620450159099</v>
      </c>
      <c r="Q527" s="3">
        <v>48599465</v>
      </c>
      <c r="R527" s="3">
        <v>-37539</v>
      </c>
      <c r="S527" s="3">
        <v>48706860</v>
      </c>
      <c r="T527" s="3">
        <v>68188</v>
      </c>
      <c r="U527" s="3">
        <v>-723</v>
      </c>
      <c r="V527" s="3">
        <v>0</v>
      </c>
      <c r="W527" s="3" t="s">
        <v>3120</v>
      </c>
      <c r="X527" s="3">
        <v>48576973</v>
      </c>
      <c r="Y527" s="3">
        <v>-56103</v>
      </c>
      <c r="Z527" s="3" t="s">
        <v>3120</v>
      </c>
      <c r="AA527" s="3">
        <v>48576973</v>
      </c>
      <c r="AB527" s="3">
        <v>-56103</v>
      </c>
      <c r="AC527" s="3" t="s">
        <v>3121</v>
      </c>
      <c r="AD527" s="3">
        <v>-333343</v>
      </c>
      <c r="AE527" s="3" t="s">
        <v>49</v>
      </c>
      <c r="AF527" s="3" t="s">
        <v>55</v>
      </c>
      <c r="AG527" s="3" t="s">
        <v>3122</v>
      </c>
      <c r="AH527" s="3" t="s">
        <v>3123</v>
      </c>
      <c r="AI527" s="3">
        <v>15060</v>
      </c>
      <c r="AJ527" s="3" t="s">
        <v>53</v>
      </c>
      <c r="AK527" s="3" t="s">
        <v>55</v>
      </c>
      <c r="AL527" s="3" t="s">
        <v>3122</v>
      </c>
      <c r="AM527" s="3" t="s">
        <v>3123</v>
      </c>
      <c r="AN527" s="3">
        <v>15060</v>
      </c>
      <c r="AO527" s="3" t="s">
        <v>49</v>
      </c>
      <c r="AP527" s="3" t="s">
        <v>55</v>
      </c>
      <c r="AQ527" s="3" t="s">
        <v>3122</v>
      </c>
      <c r="AR527" s="3" t="s">
        <v>3123</v>
      </c>
      <c r="AS527" s="3">
        <v>15367</v>
      </c>
      <c r="AT527" s="3">
        <v>23.0095856621605</v>
      </c>
      <c r="AU527" s="4">
        <f t="shared" si="48"/>
        <v>0</v>
      </c>
      <c r="AV527" s="4">
        <f t="shared" si="49"/>
        <v>0</v>
      </c>
      <c r="AW527" s="4">
        <f t="shared" si="50"/>
        <v>0</v>
      </c>
      <c r="AX527" s="4">
        <f t="shared" si="51"/>
        <v>0</v>
      </c>
      <c r="AY527" s="4">
        <f t="shared" si="52"/>
        <v>0</v>
      </c>
      <c r="AZ527" s="3" t="str">
        <f t="shared" si="53"/>
        <v>YES</v>
      </c>
    </row>
    <row r="528" spans="1:52" x14ac:dyDescent="0.25">
      <c r="A528" s="3" t="s">
        <v>8462</v>
      </c>
      <c r="B528" s="3">
        <v>159896826</v>
      </c>
      <c r="C528" s="3">
        <v>159897620</v>
      </c>
      <c r="D528" s="3">
        <v>4</v>
      </c>
      <c r="E528" s="3">
        <v>2</v>
      </c>
      <c r="F528" s="3">
        <v>3</v>
      </c>
      <c r="G528" s="3">
        <v>794</v>
      </c>
      <c r="H528" s="3">
        <v>4.4808086740057202</v>
      </c>
      <c r="I528" s="3">
        <v>2.8062198321925802</v>
      </c>
      <c r="J528" s="3">
        <v>9.9724256543624197</v>
      </c>
      <c r="K528" s="3">
        <v>22.817425452150001</v>
      </c>
      <c r="L528" s="3">
        <v>23.917777437699801</v>
      </c>
      <c r="M528" s="3">
        <v>31.691299545706102</v>
      </c>
      <c r="N528" s="3">
        <v>228.80516980508699</v>
      </c>
      <c r="O528" s="3">
        <v>239.83911504255701</v>
      </c>
      <c r="P528" s="3">
        <v>317.78927859785898</v>
      </c>
      <c r="Q528" s="3">
        <v>159868347</v>
      </c>
      <c r="R528" s="3">
        <v>-28480</v>
      </c>
      <c r="S528" s="3">
        <v>159268031</v>
      </c>
      <c r="T528" s="3">
        <v>-628796</v>
      </c>
      <c r="U528" s="3">
        <v>0</v>
      </c>
      <c r="V528" s="3">
        <v>0</v>
      </c>
      <c r="W528" s="3" t="s">
        <v>9235</v>
      </c>
      <c r="X528" s="3">
        <v>159666502</v>
      </c>
      <c r="Y528" s="3">
        <v>-119043</v>
      </c>
      <c r="Z528" s="3" t="s">
        <v>9235</v>
      </c>
      <c r="AA528" s="3">
        <v>159666502</v>
      </c>
      <c r="AB528" s="3">
        <v>-119043</v>
      </c>
      <c r="AC528" s="3" t="s">
        <v>9210</v>
      </c>
      <c r="AD528" s="3">
        <v>10328916</v>
      </c>
      <c r="AE528" s="3" t="s">
        <v>49</v>
      </c>
      <c r="AF528" s="3" t="s">
        <v>50</v>
      </c>
      <c r="AG528" s="3" t="s">
        <v>9236</v>
      </c>
      <c r="AH528" s="3" t="s">
        <v>9237</v>
      </c>
      <c r="AI528" s="3">
        <v>-118998</v>
      </c>
      <c r="AJ528" s="3" t="s">
        <v>53</v>
      </c>
      <c r="AK528" s="3" t="s">
        <v>50</v>
      </c>
      <c r="AL528" s="3" t="s">
        <v>9236</v>
      </c>
      <c r="AM528" s="3" t="s">
        <v>9237</v>
      </c>
      <c r="AN528" s="3">
        <v>-118998</v>
      </c>
      <c r="AO528" s="3" t="s">
        <v>49</v>
      </c>
      <c r="AP528" s="3" t="s">
        <v>50</v>
      </c>
      <c r="AQ528" s="3" t="s">
        <v>9236</v>
      </c>
      <c r="AR528" s="3" t="s">
        <v>9237</v>
      </c>
      <c r="AS528" s="3">
        <v>-119157</v>
      </c>
      <c r="AT528" s="3">
        <v>22.840777917087198</v>
      </c>
      <c r="AU528" s="4">
        <f t="shared" si="48"/>
        <v>0</v>
      </c>
      <c r="AV528" s="4">
        <f t="shared" si="49"/>
        <v>0</v>
      </c>
      <c r="AW528" s="4">
        <f t="shared" si="50"/>
        <v>0</v>
      </c>
      <c r="AX528" s="4">
        <f t="shared" si="51"/>
        <v>0</v>
      </c>
      <c r="AY528" s="4">
        <f t="shared" si="52"/>
        <v>0</v>
      </c>
      <c r="AZ528" s="3" t="str">
        <f t="shared" si="53"/>
        <v>YES</v>
      </c>
    </row>
    <row r="529" spans="1:52" x14ac:dyDescent="0.25">
      <c r="A529" s="3" t="s">
        <v>10169</v>
      </c>
      <c r="B529" s="3">
        <v>2173684</v>
      </c>
      <c r="C529" s="3">
        <v>2174325</v>
      </c>
      <c r="D529" s="3">
        <v>4</v>
      </c>
      <c r="E529" s="3">
        <v>2</v>
      </c>
      <c r="F529" s="3">
        <v>4</v>
      </c>
      <c r="G529" s="3">
        <v>641</v>
      </c>
      <c r="H529" s="3">
        <v>5.7115535153441304</v>
      </c>
      <c r="I529" s="3">
        <v>0.83423604625505199</v>
      </c>
      <c r="J529" s="3">
        <v>10.946688148228001</v>
      </c>
      <c r="K529" s="3">
        <v>12.7244121559253</v>
      </c>
      <c r="L529" s="3">
        <v>4.0545542482245498</v>
      </c>
      <c r="M529" s="3">
        <v>3.3158334330833501</v>
      </c>
      <c r="N529" s="3">
        <v>116.239834218581</v>
      </c>
      <c r="O529" s="3">
        <v>37.039095234305002</v>
      </c>
      <c r="P529" s="3">
        <v>30.2907453668542</v>
      </c>
      <c r="Q529" s="3">
        <v>2228014</v>
      </c>
      <c r="R529" s="3">
        <v>53416</v>
      </c>
      <c r="S529" s="3">
        <v>2245428</v>
      </c>
      <c r="T529" s="3">
        <v>71085</v>
      </c>
      <c r="U529" s="3">
        <v>0</v>
      </c>
      <c r="V529" s="3">
        <v>0</v>
      </c>
      <c r="W529" s="3" t="s">
        <v>10182</v>
      </c>
      <c r="X529" s="3">
        <v>2167665</v>
      </c>
      <c r="Y529" s="3">
        <v>-5530</v>
      </c>
      <c r="Z529" s="3" t="s">
        <v>10182</v>
      </c>
      <c r="AA529" s="3">
        <v>2167665</v>
      </c>
      <c r="AB529" s="3">
        <v>-5530</v>
      </c>
      <c r="AC529" s="3" t="s">
        <v>10172</v>
      </c>
      <c r="AD529" s="3">
        <v>-566331</v>
      </c>
      <c r="AE529" s="3" t="s">
        <v>49</v>
      </c>
      <c r="AF529" s="3" t="s">
        <v>55</v>
      </c>
      <c r="AG529" s="3" t="s">
        <v>10183</v>
      </c>
      <c r="AH529" s="3" t="s">
        <v>10184</v>
      </c>
      <c r="AI529" s="3">
        <v>0</v>
      </c>
      <c r="AJ529" s="3" t="s">
        <v>53</v>
      </c>
      <c r="AK529" s="3" t="s">
        <v>55</v>
      </c>
      <c r="AL529" s="3" t="s">
        <v>10183</v>
      </c>
      <c r="AM529" s="3" t="s">
        <v>10184</v>
      </c>
      <c r="AN529" s="3">
        <v>1608</v>
      </c>
      <c r="AO529" s="3" t="s">
        <v>49</v>
      </c>
      <c r="AP529" s="3" t="s">
        <v>55</v>
      </c>
      <c r="AQ529" s="3" t="s">
        <v>10183</v>
      </c>
      <c r="AR529" s="3" t="s">
        <v>10184</v>
      </c>
      <c r="AS529" s="3">
        <v>0</v>
      </c>
      <c r="AT529" s="3">
        <v>22.7136168094105</v>
      </c>
      <c r="AU529" s="4">
        <f t="shared" si="48"/>
        <v>1</v>
      </c>
      <c r="AV529" s="4">
        <f t="shared" si="49"/>
        <v>0</v>
      </c>
      <c r="AW529" s="4">
        <f t="shared" si="50"/>
        <v>0</v>
      </c>
      <c r="AX529" s="4">
        <f t="shared" si="51"/>
        <v>0</v>
      </c>
      <c r="AY529" s="4">
        <f t="shared" si="52"/>
        <v>0</v>
      </c>
      <c r="AZ529" s="3" t="str">
        <f t="shared" si="53"/>
        <v>NO</v>
      </c>
    </row>
    <row r="530" spans="1:52" x14ac:dyDescent="0.25">
      <c r="A530" s="3" t="s">
        <v>2259</v>
      </c>
      <c r="B530" s="3">
        <v>24816539</v>
      </c>
      <c r="C530" s="3">
        <v>24822219</v>
      </c>
      <c r="D530" s="3">
        <v>4</v>
      </c>
      <c r="E530" s="3">
        <v>1</v>
      </c>
      <c r="F530" s="3">
        <v>3</v>
      </c>
      <c r="G530" s="3">
        <v>5680</v>
      </c>
      <c r="H530" s="3">
        <v>8.0930930806826797</v>
      </c>
      <c r="I530" s="3">
        <v>7.1919734578402199</v>
      </c>
      <c r="J530" s="3">
        <v>2.2259979302302102</v>
      </c>
      <c r="K530" s="3">
        <v>19.046110388962699</v>
      </c>
      <c r="L530" s="3">
        <v>0.85190906545196099</v>
      </c>
      <c r="M530" s="3">
        <v>0.16541069420468299</v>
      </c>
      <c r="N530" s="3">
        <v>855.62120837160705</v>
      </c>
      <c r="O530" s="3">
        <v>38.2708830894491</v>
      </c>
      <c r="P530" s="3">
        <v>7.4308557055835598</v>
      </c>
      <c r="Q530" s="3">
        <v>24830410</v>
      </c>
      <c r="R530" s="3">
        <v>8010</v>
      </c>
      <c r="S530" s="3">
        <v>24949208</v>
      </c>
      <c r="T530" s="3">
        <v>126970</v>
      </c>
      <c r="U530" s="3">
        <v>0</v>
      </c>
      <c r="V530" s="3">
        <v>0</v>
      </c>
      <c r="W530" s="3" t="s">
        <v>2388</v>
      </c>
      <c r="X530" s="3">
        <v>24817655</v>
      </c>
      <c r="Y530" s="3">
        <v>0</v>
      </c>
      <c r="Z530" s="3" t="s">
        <v>2383</v>
      </c>
      <c r="AA530" s="3">
        <v>24767172</v>
      </c>
      <c r="AB530" s="3">
        <v>-41906</v>
      </c>
      <c r="AC530" s="3" t="s">
        <v>2375</v>
      </c>
      <c r="AD530" s="3">
        <v>-1627733</v>
      </c>
      <c r="AE530" s="3" t="s">
        <v>49</v>
      </c>
      <c r="AF530" s="3" t="s">
        <v>55</v>
      </c>
      <c r="AG530" s="3" t="s">
        <v>2384</v>
      </c>
      <c r="AH530" s="3" t="s">
        <v>2385</v>
      </c>
      <c r="AI530" s="3">
        <v>0</v>
      </c>
      <c r="AJ530" s="3" t="s">
        <v>53</v>
      </c>
      <c r="AK530" s="3" t="s">
        <v>55</v>
      </c>
      <c r="AL530" s="3" t="s">
        <v>2384</v>
      </c>
      <c r="AM530" s="3" t="s">
        <v>2385</v>
      </c>
      <c r="AN530" s="3">
        <v>0</v>
      </c>
      <c r="AO530" s="3" t="s">
        <v>49</v>
      </c>
      <c r="AP530" s="3" t="s">
        <v>55</v>
      </c>
      <c r="AQ530" s="3" t="s">
        <v>2384</v>
      </c>
      <c r="AR530" s="3" t="s">
        <v>2385</v>
      </c>
      <c r="AS530" s="3">
        <v>0</v>
      </c>
      <c r="AT530" s="3">
        <v>22.253978025980398</v>
      </c>
      <c r="AU530" s="4">
        <f t="shared" si="48"/>
        <v>1</v>
      </c>
      <c r="AV530" s="4">
        <f t="shared" si="49"/>
        <v>0</v>
      </c>
      <c r="AW530" s="4">
        <f t="shared" si="50"/>
        <v>1</v>
      </c>
      <c r="AX530" s="4">
        <f t="shared" si="51"/>
        <v>0</v>
      </c>
      <c r="AY530" s="4">
        <f t="shared" si="52"/>
        <v>0</v>
      </c>
      <c r="AZ530" s="3" t="str">
        <f t="shared" si="53"/>
        <v>NO</v>
      </c>
    </row>
    <row r="531" spans="1:52" x14ac:dyDescent="0.25">
      <c r="A531" s="3" t="s">
        <v>9365</v>
      </c>
      <c r="B531" s="3">
        <v>82314280</v>
      </c>
      <c r="C531" s="3">
        <v>82315954</v>
      </c>
      <c r="D531" s="3">
        <v>4</v>
      </c>
      <c r="E531" s="3">
        <v>1</v>
      </c>
      <c r="F531" s="3">
        <v>3</v>
      </c>
      <c r="G531" s="3">
        <v>1674</v>
      </c>
      <c r="H531" s="3">
        <v>8.6205803608044693</v>
      </c>
      <c r="I531" s="3">
        <v>3.16508196971877</v>
      </c>
      <c r="J531" s="3">
        <v>13.315261390902901</v>
      </c>
      <c r="K531" s="3">
        <v>10.4181747147775</v>
      </c>
      <c r="L531" s="3">
        <v>1.8289590356473799</v>
      </c>
      <c r="M531" s="3">
        <v>0</v>
      </c>
      <c r="N531" s="3">
        <v>78.242359717364295</v>
      </c>
      <c r="O531" s="3">
        <v>13.735810225227301</v>
      </c>
      <c r="P531" s="3">
        <v>0</v>
      </c>
      <c r="Q531" s="3">
        <v>82318596</v>
      </c>
      <c r="R531" s="3">
        <v>2038</v>
      </c>
      <c r="S531" s="3">
        <v>82305598</v>
      </c>
      <c r="T531" s="3">
        <v>-8683</v>
      </c>
      <c r="U531" s="3">
        <v>0</v>
      </c>
      <c r="V531" s="3">
        <v>0</v>
      </c>
      <c r="W531" s="3" t="s">
        <v>9740</v>
      </c>
      <c r="X531" s="3">
        <v>82278421</v>
      </c>
      <c r="Y531" s="3">
        <v>-34820</v>
      </c>
      <c r="Z531" s="3" t="s">
        <v>9740</v>
      </c>
      <c r="AA531" s="3">
        <v>82278421</v>
      </c>
      <c r="AB531" s="3">
        <v>-34820</v>
      </c>
      <c r="AC531" s="3" t="s">
        <v>9672</v>
      </c>
      <c r="AD531" s="3">
        <v>2066471</v>
      </c>
      <c r="AE531" s="3" t="s">
        <v>49</v>
      </c>
      <c r="AF531" s="3" t="s">
        <v>538</v>
      </c>
      <c r="AG531" s="3" t="s">
        <v>9741</v>
      </c>
      <c r="AH531" s="3" t="s">
        <v>9742</v>
      </c>
      <c r="AI531" s="3">
        <v>0</v>
      </c>
      <c r="AJ531" s="3" t="s">
        <v>53</v>
      </c>
      <c r="AK531" s="3" t="s">
        <v>538</v>
      </c>
      <c r="AL531" s="3" t="s">
        <v>9741</v>
      </c>
      <c r="AM531" s="3" t="s">
        <v>9742</v>
      </c>
      <c r="AN531" s="3">
        <v>-1429</v>
      </c>
      <c r="AO531" s="3" t="s">
        <v>49</v>
      </c>
      <c r="AP531" s="3" t="s">
        <v>538</v>
      </c>
      <c r="AQ531" s="3" t="s">
        <v>9741</v>
      </c>
      <c r="AR531" s="3" t="s">
        <v>9742</v>
      </c>
      <c r="AS531" s="3">
        <v>0</v>
      </c>
      <c r="AT531" s="3">
        <v>22.247204462931698</v>
      </c>
      <c r="AU531" s="4">
        <f t="shared" si="48"/>
        <v>1</v>
      </c>
      <c r="AV531" s="4">
        <f t="shared" si="49"/>
        <v>0</v>
      </c>
      <c r="AW531" s="4">
        <f t="shared" si="50"/>
        <v>0</v>
      </c>
      <c r="AX531" s="4">
        <f t="shared" si="51"/>
        <v>0</v>
      </c>
      <c r="AY531" s="4">
        <f t="shared" si="52"/>
        <v>0</v>
      </c>
      <c r="AZ531" s="3" t="str">
        <f t="shared" si="53"/>
        <v>NO</v>
      </c>
    </row>
    <row r="532" spans="1:52" x14ac:dyDescent="0.25">
      <c r="A532" s="3" t="s">
        <v>3435</v>
      </c>
      <c r="B532" s="3">
        <v>86164510</v>
      </c>
      <c r="C532" s="3">
        <v>86166536</v>
      </c>
      <c r="D532" s="3">
        <v>4</v>
      </c>
      <c r="E532" s="3">
        <v>3</v>
      </c>
      <c r="F532" s="3">
        <v>3</v>
      </c>
      <c r="G532" s="3">
        <v>2026</v>
      </c>
      <c r="H532" s="3">
        <v>2.86641266028274</v>
      </c>
      <c r="I532" s="3">
        <v>3.0116699024502598</v>
      </c>
      <c r="J532" s="3">
        <v>3.5251586958085501</v>
      </c>
      <c r="K532" s="3">
        <v>20.965253721571901</v>
      </c>
      <c r="L532" s="3">
        <v>6.2920063304781504</v>
      </c>
      <c r="M532" s="3">
        <v>8.0160848279203805</v>
      </c>
      <c r="N532" s="3">
        <v>594.73219592921498</v>
      </c>
      <c r="O532" s="3">
        <v>178.48859791644</v>
      </c>
      <c r="P532" s="3">
        <v>227.39642437804599</v>
      </c>
      <c r="Q532" s="3">
        <v>86130547</v>
      </c>
      <c r="R532" s="3">
        <v>-33964</v>
      </c>
      <c r="S532" s="3">
        <v>85530406</v>
      </c>
      <c r="T532" s="3">
        <v>-634105</v>
      </c>
      <c r="U532" s="3">
        <v>0</v>
      </c>
      <c r="V532" s="3">
        <v>0</v>
      </c>
      <c r="W532" s="3" t="s">
        <v>3782</v>
      </c>
      <c r="X532" s="3">
        <v>85934608</v>
      </c>
      <c r="Y532" s="3">
        <v>-33858</v>
      </c>
      <c r="Z532" s="3" t="s">
        <v>3782</v>
      </c>
      <c r="AA532" s="3">
        <v>85934608</v>
      </c>
      <c r="AB532" s="3">
        <v>-33858</v>
      </c>
      <c r="AC532" s="3" t="s">
        <v>3751</v>
      </c>
      <c r="AD532" s="3">
        <v>4216830</v>
      </c>
      <c r="AE532" s="3" t="s">
        <v>49</v>
      </c>
      <c r="AF532" s="3" t="s">
        <v>50</v>
      </c>
      <c r="AG532" s="3" t="s">
        <v>3783</v>
      </c>
      <c r="AH532" s="3" t="s">
        <v>3784</v>
      </c>
      <c r="AI532" s="3">
        <v>-3010</v>
      </c>
      <c r="AJ532" s="3" t="s">
        <v>53</v>
      </c>
      <c r="AK532" s="3" t="s">
        <v>50</v>
      </c>
      <c r="AL532" s="3" t="s">
        <v>3783</v>
      </c>
      <c r="AM532" s="3" t="s">
        <v>3784</v>
      </c>
      <c r="AN532" s="3">
        <v>-3010</v>
      </c>
      <c r="AO532" s="3" t="s">
        <v>49</v>
      </c>
      <c r="AP532" s="3" t="s">
        <v>50</v>
      </c>
      <c r="AQ532" s="3" t="s">
        <v>3783</v>
      </c>
      <c r="AR532" s="3" t="s">
        <v>3784</v>
      </c>
      <c r="AS532" s="3">
        <v>-3647</v>
      </c>
      <c r="AT532" s="3">
        <v>22.0616754396628</v>
      </c>
      <c r="AU532" s="4">
        <f t="shared" si="48"/>
        <v>0</v>
      </c>
      <c r="AV532" s="4">
        <f t="shared" si="49"/>
        <v>0</v>
      </c>
      <c r="AW532" s="4">
        <f t="shared" si="50"/>
        <v>0</v>
      </c>
      <c r="AX532" s="4">
        <f t="shared" si="51"/>
        <v>0</v>
      </c>
      <c r="AY532" s="4">
        <f t="shared" si="52"/>
        <v>0</v>
      </c>
      <c r="AZ532" s="3" t="str">
        <f t="shared" si="53"/>
        <v>YES</v>
      </c>
    </row>
    <row r="533" spans="1:52" x14ac:dyDescent="0.25">
      <c r="A533" s="3" t="s">
        <v>3435</v>
      </c>
      <c r="B533" s="3">
        <v>24925883</v>
      </c>
      <c r="C533" s="3">
        <v>24926988</v>
      </c>
      <c r="D533" s="3">
        <v>4</v>
      </c>
      <c r="E533" s="3">
        <v>3</v>
      </c>
      <c r="F533" s="3">
        <v>3</v>
      </c>
      <c r="G533" s="3">
        <v>1105</v>
      </c>
      <c r="H533" s="3">
        <v>2.6107099055333598</v>
      </c>
      <c r="I533" s="3">
        <v>2.0640310262986299</v>
      </c>
      <c r="J533" s="3">
        <v>1.8349158222052999</v>
      </c>
      <c r="K533" s="3">
        <v>14.9097177255811</v>
      </c>
      <c r="L533" s="3">
        <v>7.1366433677986203</v>
      </c>
      <c r="M533" s="3">
        <v>9.1671513407510492</v>
      </c>
      <c r="N533" s="3">
        <v>812.555951894396</v>
      </c>
      <c r="O533" s="3">
        <v>388.93573652994297</v>
      </c>
      <c r="P533" s="3">
        <v>499.59519830906999</v>
      </c>
      <c r="Q533" s="3">
        <v>25011325</v>
      </c>
      <c r="R533" s="3">
        <v>84277</v>
      </c>
      <c r="S533" s="3">
        <v>25010375</v>
      </c>
      <c r="T533" s="3">
        <v>83368</v>
      </c>
      <c r="U533" s="3">
        <v>0</v>
      </c>
      <c r="V533" s="3">
        <v>-79</v>
      </c>
      <c r="W533" s="3" t="s">
        <v>3451</v>
      </c>
      <c r="X533" s="3">
        <v>24978667</v>
      </c>
      <c r="Y533" s="3">
        <v>51680</v>
      </c>
      <c r="Z533" s="3" t="s">
        <v>3451</v>
      </c>
      <c r="AA533" s="3">
        <v>24978667</v>
      </c>
      <c r="AB533" s="3">
        <v>51680</v>
      </c>
      <c r="AC533" s="3" t="s">
        <v>3443</v>
      </c>
      <c r="AD533" s="3">
        <v>-873329</v>
      </c>
      <c r="AE533" s="3" t="s">
        <v>49</v>
      </c>
      <c r="AF533" s="3" t="s">
        <v>55</v>
      </c>
      <c r="AG533" s="3" t="s">
        <v>3452</v>
      </c>
      <c r="AH533" s="3" t="s">
        <v>3453</v>
      </c>
      <c r="AI533" s="3">
        <v>0</v>
      </c>
      <c r="AJ533" s="3" t="s">
        <v>53</v>
      </c>
      <c r="AK533" s="3" t="s">
        <v>55</v>
      </c>
      <c r="AL533" s="3" t="s">
        <v>3452</v>
      </c>
      <c r="AM533" s="3" t="s">
        <v>3453</v>
      </c>
      <c r="AN533" s="3">
        <v>-47070</v>
      </c>
      <c r="AO533" s="3" t="s">
        <v>49</v>
      </c>
      <c r="AP533" s="3" t="s">
        <v>55</v>
      </c>
      <c r="AQ533" s="3" t="s">
        <v>3452</v>
      </c>
      <c r="AR533" s="3" t="s">
        <v>3453</v>
      </c>
      <c r="AS533" s="3">
        <v>0</v>
      </c>
      <c r="AT533" s="3">
        <v>22.0614966877258</v>
      </c>
      <c r="AU533" s="4">
        <f t="shared" si="48"/>
        <v>1</v>
      </c>
      <c r="AV533" s="4">
        <f t="shared" si="49"/>
        <v>0</v>
      </c>
      <c r="AW533" s="4">
        <f t="shared" si="50"/>
        <v>0</v>
      </c>
      <c r="AX533" s="4">
        <f t="shared" si="51"/>
        <v>0</v>
      </c>
      <c r="AY533" s="4">
        <f t="shared" si="52"/>
        <v>0</v>
      </c>
      <c r="AZ533" s="3" t="str">
        <f t="shared" si="53"/>
        <v>NO</v>
      </c>
    </row>
    <row r="534" spans="1:52" x14ac:dyDescent="0.25">
      <c r="A534" s="3" t="s">
        <v>11561</v>
      </c>
      <c r="B534" s="3">
        <v>107131756</v>
      </c>
      <c r="C534" s="3">
        <v>107133069</v>
      </c>
      <c r="D534" s="3">
        <v>4</v>
      </c>
      <c r="E534" s="3">
        <v>3</v>
      </c>
      <c r="F534" s="3">
        <v>3</v>
      </c>
      <c r="G534" s="3">
        <v>1313</v>
      </c>
      <c r="H534" s="3">
        <v>2.36028540380094</v>
      </c>
      <c r="I534" s="3">
        <v>2.66213458884229</v>
      </c>
      <c r="J534" s="3">
        <v>2.1114471376414601</v>
      </c>
      <c r="K534" s="3">
        <v>16.654409368087599</v>
      </c>
      <c r="L534" s="3">
        <v>23.263636745490999</v>
      </c>
      <c r="M534" s="3">
        <v>30.769344363287701</v>
      </c>
      <c r="N534" s="3">
        <v>788.76752683900997</v>
      </c>
      <c r="O534" s="3">
        <v>1101.78636873084</v>
      </c>
      <c r="P534" s="3">
        <v>1457.26330604032</v>
      </c>
      <c r="Q534" s="3">
        <v>107123672</v>
      </c>
      <c r="R534" s="3">
        <v>-8085</v>
      </c>
      <c r="S534" s="3">
        <v>106770278</v>
      </c>
      <c r="T534" s="3">
        <v>-361479</v>
      </c>
      <c r="U534" s="3">
        <v>0</v>
      </c>
      <c r="V534" s="3">
        <v>0</v>
      </c>
      <c r="W534" s="3" t="s">
        <v>12121</v>
      </c>
      <c r="X534" s="3">
        <v>107165875</v>
      </c>
      <c r="Y534" s="3">
        <v>32807</v>
      </c>
      <c r="Z534" s="3" t="s">
        <v>12121</v>
      </c>
      <c r="AA534" s="3">
        <v>107165875</v>
      </c>
      <c r="AB534" s="3">
        <v>32807</v>
      </c>
      <c r="AC534" s="3" t="s">
        <v>12112</v>
      </c>
      <c r="AD534" s="3">
        <v>-1071233</v>
      </c>
      <c r="AE534" s="3" t="s">
        <v>49</v>
      </c>
      <c r="AF534" s="3" t="s">
        <v>50</v>
      </c>
      <c r="AG534" s="3" t="s">
        <v>12122</v>
      </c>
      <c r="AH534" s="3" t="s">
        <v>12123</v>
      </c>
      <c r="AI534" s="3">
        <v>27286</v>
      </c>
      <c r="AJ534" s="3" t="s">
        <v>53</v>
      </c>
      <c r="AK534" s="3" t="s">
        <v>50</v>
      </c>
      <c r="AL534" s="3" t="s">
        <v>12122</v>
      </c>
      <c r="AM534" s="3" t="s">
        <v>12123</v>
      </c>
      <c r="AN534" s="3">
        <v>27286</v>
      </c>
      <c r="AO534" s="3" t="s">
        <v>49</v>
      </c>
      <c r="AP534" s="3" t="s">
        <v>50</v>
      </c>
      <c r="AQ534" s="3" t="s">
        <v>12122</v>
      </c>
      <c r="AR534" s="3" t="s">
        <v>12123</v>
      </c>
      <c r="AS534" s="3">
        <v>27377</v>
      </c>
      <c r="AT534" s="3">
        <v>22.026210421440702</v>
      </c>
      <c r="AU534" s="4">
        <f t="shared" si="48"/>
        <v>0</v>
      </c>
      <c r="AV534" s="4">
        <f t="shared" si="49"/>
        <v>0</v>
      </c>
      <c r="AW534" s="4">
        <f t="shared" si="50"/>
        <v>0</v>
      </c>
      <c r="AX534" s="4">
        <f t="shared" si="51"/>
        <v>0</v>
      </c>
      <c r="AY534" s="4">
        <f t="shared" si="52"/>
        <v>0</v>
      </c>
      <c r="AZ534" s="3" t="str">
        <f t="shared" si="53"/>
        <v>YES</v>
      </c>
    </row>
    <row r="535" spans="1:52" x14ac:dyDescent="0.25">
      <c r="A535" s="3" t="s">
        <v>2259</v>
      </c>
      <c r="B535" s="3">
        <v>89776530</v>
      </c>
      <c r="C535" s="3">
        <v>89778434</v>
      </c>
      <c r="D535" s="3">
        <v>4</v>
      </c>
      <c r="E535" s="3">
        <v>3</v>
      </c>
      <c r="F535" s="3">
        <v>3</v>
      </c>
      <c r="G535" s="3">
        <v>1904</v>
      </c>
      <c r="H535" s="3">
        <v>5.3439488262151498</v>
      </c>
      <c r="I535" s="3">
        <v>3.90115464290233</v>
      </c>
      <c r="J535" s="3">
        <v>7.1388244911096201</v>
      </c>
      <c r="K535" s="3">
        <v>17.0134048594219</v>
      </c>
      <c r="L535" s="3">
        <v>1.2128643638946399</v>
      </c>
      <c r="M535" s="3">
        <v>1.19412794633563</v>
      </c>
      <c r="N535" s="3">
        <v>238.322217903096</v>
      </c>
      <c r="O535" s="3">
        <v>16.989692986640701</v>
      </c>
      <c r="P535" s="3">
        <v>16.727234964562399</v>
      </c>
      <c r="Q535" s="3">
        <v>89719676</v>
      </c>
      <c r="R535" s="3">
        <v>-56855</v>
      </c>
      <c r="S535" s="3">
        <v>89708832</v>
      </c>
      <c r="T535" s="3">
        <v>-67699</v>
      </c>
      <c r="U535" s="3">
        <v>0</v>
      </c>
      <c r="V535" s="3">
        <v>0</v>
      </c>
      <c r="W535" s="3" t="s">
        <v>2653</v>
      </c>
      <c r="X535" s="3">
        <v>89762759</v>
      </c>
      <c r="Y535" s="3">
        <v>-12730</v>
      </c>
      <c r="Z535" s="3" t="s">
        <v>2653</v>
      </c>
      <c r="AA535" s="3">
        <v>89762759</v>
      </c>
      <c r="AB535" s="3">
        <v>-12730</v>
      </c>
      <c r="AC535" s="3" t="s">
        <v>2629</v>
      </c>
      <c r="AD535" s="3">
        <v>-228526</v>
      </c>
      <c r="AE535" s="3" t="s">
        <v>49</v>
      </c>
      <c r="AF535" s="3" t="s">
        <v>50</v>
      </c>
      <c r="AG535" s="3" t="s">
        <v>2654</v>
      </c>
      <c r="AH535" s="3" t="s">
        <v>2655</v>
      </c>
      <c r="AI535" s="3">
        <v>0</v>
      </c>
      <c r="AJ535" s="3" t="s">
        <v>53</v>
      </c>
      <c r="AK535" s="3" t="s">
        <v>482</v>
      </c>
      <c r="AL535" s="3" t="s">
        <v>2656</v>
      </c>
      <c r="AM535" s="3" t="s">
        <v>2657</v>
      </c>
      <c r="AN535" s="3">
        <v>-22378</v>
      </c>
      <c r="AO535" s="3" t="s">
        <v>49</v>
      </c>
      <c r="AP535" s="3" t="s">
        <v>50</v>
      </c>
      <c r="AQ535" s="3" t="s">
        <v>2654</v>
      </c>
      <c r="AR535" s="3" t="s">
        <v>2655</v>
      </c>
      <c r="AS535" s="3">
        <v>0</v>
      </c>
      <c r="AT535" s="3">
        <v>22.019201212559199</v>
      </c>
      <c r="AU535" s="4">
        <f t="shared" si="48"/>
        <v>1</v>
      </c>
      <c r="AV535" s="4">
        <f t="shared" si="49"/>
        <v>0</v>
      </c>
      <c r="AW535" s="4">
        <f t="shared" si="50"/>
        <v>0</v>
      </c>
      <c r="AX535" s="4">
        <f t="shared" si="51"/>
        <v>0</v>
      </c>
      <c r="AY535" s="4">
        <f t="shared" si="52"/>
        <v>0</v>
      </c>
      <c r="AZ535" s="3" t="str">
        <f t="shared" si="53"/>
        <v>NO</v>
      </c>
    </row>
    <row r="536" spans="1:52" x14ac:dyDescent="0.25">
      <c r="A536" s="3" t="s">
        <v>1630</v>
      </c>
      <c r="B536" s="3">
        <v>77840933</v>
      </c>
      <c r="C536" s="3">
        <v>77841940</v>
      </c>
      <c r="D536" s="3">
        <v>4</v>
      </c>
      <c r="E536" s="3">
        <v>3</v>
      </c>
      <c r="F536" s="3">
        <v>4</v>
      </c>
      <c r="G536" s="3">
        <v>1007</v>
      </c>
      <c r="H536" s="3">
        <v>11.860175905856501</v>
      </c>
      <c r="I536" s="3">
        <v>3.8490148900113899</v>
      </c>
      <c r="J536" s="3">
        <v>24.408981692184199</v>
      </c>
      <c r="K536" s="3">
        <v>9.7726356486039894</v>
      </c>
      <c r="L536" s="3">
        <v>10.157285467333001</v>
      </c>
      <c r="M536" s="3">
        <v>13.2942093257436</v>
      </c>
      <c r="N536" s="3">
        <v>40.037047722204697</v>
      </c>
      <c r="O536" s="3">
        <v>41.612901330436699</v>
      </c>
      <c r="P536" s="3">
        <v>54.464415981763203</v>
      </c>
      <c r="Q536" s="3">
        <v>77921480</v>
      </c>
      <c r="R536" s="3">
        <v>79397</v>
      </c>
      <c r="S536" s="3">
        <v>77821424</v>
      </c>
      <c r="T536" s="3">
        <v>-19510</v>
      </c>
      <c r="U536" s="3">
        <v>0</v>
      </c>
      <c r="V536" s="3">
        <v>0</v>
      </c>
      <c r="W536" s="3" t="s">
        <v>1989</v>
      </c>
      <c r="X536" s="3">
        <v>77829653</v>
      </c>
      <c r="Y536" s="3">
        <v>0</v>
      </c>
      <c r="Z536" s="3" t="s">
        <v>1989</v>
      </c>
      <c r="AA536" s="3">
        <v>77829653</v>
      </c>
      <c r="AB536" s="3">
        <v>0</v>
      </c>
      <c r="AC536" s="3" t="s">
        <v>1959</v>
      </c>
      <c r="AD536" s="3">
        <v>-5147126</v>
      </c>
      <c r="AE536" s="3" t="s">
        <v>49</v>
      </c>
      <c r="AF536" s="3" t="s">
        <v>50</v>
      </c>
      <c r="AG536" s="3" t="s">
        <v>1990</v>
      </c>
      <c r="AH536" s="3" t="s">
        <v>1991</v>
      </c>
      <c r="AI536" s="3">
        <v>0</v>
      </c>
      <c r="AJ536" s="3" t="s">
        <v>53</v>
      </c>
      <c r="AK536" s="3" t="s">
        <v>55</v>
      </c>
      <c r="AL536" s="3" t="s">
        <v>1992</v>
      </c>
      <c r="AM536" s="3" t="s">
        <v>1993</v>
      </c>
      <c r="AN536" s="3">
        <v>0</v>
      </c>
      <c r="AO536" s="3" t="s">
        <v>49</v>
      </c>
      <c r="AP536" s="3" t="s">
        <v>55</v>
      </c>
      <c r="AQ536" s="3" t="s">
        <v>1992</v>
      </c>
      <c r="AR536" s="3" t="s">
        <v>1993</v>
      </c>
      <c r="AS536" s="3">
        <v>0</v>
      </c>
      <c r="AT536" s="3">
        <v>21.794665710370399</v>
      </c>
      <c r="AU536" s="4">
        <f t="shared" si="48"/>
        <v>1</v>
      </c>
      <c r="AV536" s="4">
        <f t="shared" si="49"/>
        <v>0</v>
      </c>
      <c r="AW536" s="4">
        <f t="shared" si="50"/>
        <v>1</v>
      </c>
      <c r="AX536" s="4">
        <f t="shared" si="51"/>
        <v>0</v>
      </c>
      <c r="AY536" s="4">
        <f t="shared" si="52"/>
        <v>0</v>
      </c>
      <c r="AZ536" s="3" t="str">
        <f t="shared" si="53"/>
        <v>NO</v>
      </c>
    </row>
    <row r="537" spans="1:52" x14ac:dyDescent="0.25">
      <c r="A537" s="3" t="s">
        <v>10922</v>
      </c>
      <c r="B537" s="3">
        <v>64760044</v>
      </c>
      <c r="C537" s="3">
        <v>64761400</v>
      </c>
      <c r="D537" s="3">
        <v>3</v>
      </c>
      <c r="E537" s="3">
        <v>1</v>
      </c>
      <c r="F537" s="3">
        <v>3</v>
      </c>
      <c r="G537" s="3">
        <v>1356</v>
      </c>
      <c r="H537" s="3">
        <v>0.94838616624837302</v>
      </c>
      <c r="I537" s="3">
        <v>1.96286046182282</v>
      </c>
      <c r="J537" s="3">
        <v>0.60863301921212698</v>
      </c>
      <c r="K537" s="3">
        <v>32.648188417140702</v>
      </c>
      <c r="L537" s="3">
        <v>0.47635146204332401</v>
      </c>
      <c r="M537" s="3">
        <v>6.2807965447019304E-2</v>
      </c>
      <c r="N537" s="3">
        <v>5364.1829126200901</v>
      </c>
      <c r="O537" s="3">
        <v>78.265793508863297</v>
      </c>
      <c r="P537" s="3">
        <v>10.3195133133467</v>
      </c>
      <c r="Q537" s="3">
        <v>64802393</v>
      </c>
      <c r="R537" s="3">
        <v>40329</v>
      </c>
      <c r="S537" s="3">
        <v>64794408</v>
      </c>
      <c r="T537" s="3">
        <v>32990</v>
      </c>
      <c r="U537" s="3">
        <v>0</v>
      </c>
      <c r="V537" s="3">
        <v>2800</v>
      </c>
      <c r="W537" s="3" t="s">
        <v>11184</v>
      </c>
      <c r="X537" s="3">
        <v>64678953</v>
      </c>
      <c r="Y537" s="3">
        <v>-72652</v>
      </c>
      <c r="Z537" s="3" t="s">
        <v>11184</v>
      </c>
      <c r="AA537" s="3">
        <v>64678953</v>
      </c>
      <c r="AB537" s="3">
        <v>-72652</v>
      </c>
      <c r="AC537" s="3" t="s">
        <v>11176</v>
      </c>
      <c r="AD537" s="3">
        <v>1614645</v>
      </c>
      <c r="AE537" s="3" t="s">
        <v>49</v>
      </c>
      <c r="AF537" s="3" t="s">
        <v>471</v>
      </c>
      <c r="AG537" s="3" t="s">
        <v>11185</v>
      </c>
      <c r="AH537" s="3" t="s">
        <v>11186</v>
      </c>
      <c r="AI537" s="3">
        <v>6757</v>
      </c>
      <c r="AJ537" s="3" t="s">
        <v>53</v>
      </c>
      <c r="AK537" s="3" t="s">
        <v>471</v>
      </c>
      <c r="AL537" s="3" t="s">
        <v>11185</v>
      </c>
      <c r="AM537" s="3" t="s">
        <v>11186</v>
      </c>
      <c r="AN537" s="3">
        <v>6757</v>
      </c>
      <c r="AO537" s="3" t="s">
        <v>49</v>
      </c>
      <c r="AP537" s="3" t="s">
        <v>471</v>
      </c>
      <c r="AQ537" s="3" t="s">
        <v>11185</v>
      </c>
      <c r="AR537" s="3" t="s">
        <v>11186</v>
      </c>
      <c r="AS537" s="3">
        <v>6812</v>
      </c>
      <c r="AT537" s="3">
        <v>21.545651921706401</v>
      </c>
      <c r="AU537" s="4">
        <f t="shared" si="48"/>
        <v>0</v>
      </c>
      <c r="AV537" s="4">
        <f t="shared" si="49"/>
        <v>0</v>
      </c>
      <c r="AW537" s="4">
        <f t="shared" si="50"/>
        <v>0</v>
      </c>
      <c r="AX537" s="4">
        <f t="shared" si="51"/>
        <v>0</v>
      </c>
      <c r="AY537" s="4">
        <f t="shared" si="52"/>
        <v>0</v>
      </c>
      <c r="AZ537" s="3" t="str">
        <f t="shared" si="53"/>
        <v>YES</v>
      </c>
    </row>
    <row r="538" spans="1:52" x14ac:dyDescent="0.25">
      <c r="A538" s="3" t="s">
        <v>12280</v>
      </c>
      <c r="B538" s="3">
        <v>78793964</v>
      </c>
      <c r="C538" s="3">
        <v>78794218</v>
      </c>
      <c r="D538" s="3">
        <v>4</v>
      </c>
      <c r="E538" s="3">
        <v>1</v>
      </c>
      <c r="F538" s="3">
        <v>3</v>
      </c>
      <c r="G538" s="3">
        <v>254</v>
      </c>
      <c r="H538" s="3">
        <v>5.5729780169401204</v>
      </c>
      <c r="I538" s="3">
        <v>0.38643560967382401</v>
      </c>
      <c r="J538" s="3">
        <v>13.7050401054539</v>
      </c>
      <c r="K538" s="3">
        <v>11.9625932442548</v>
      </c>
      <c r="L538" s="3">
        <v>0.53431076322757498</v>
      </c>
      <c r="M538" s="3">
        <v>0.612879165356637</v>
      </c>
      <c r="N538" s="3">
        <v>87.286087105241506</v>
      </c>
      <c r="O538" s="3">
        <v>3.8986442879138101</v>
      </c>
      <c r="P538" s="3">
        <v>4.4719253693591403</v>
      </c>
      <c r="Q538" s="3">
        <v>78862065</v>
      </c>
      <c r="R538" s="3">
        <v>67647</v>
      </c>
      <c r="S538" s="3">
        <v>78605977</v>
      </c>
      <c r="T538" s="3">
        <v>-187988</v>
      </c>
      <c r="U538" s="3">
        <v>168</v>
      </c>
      <c r="V538" s="3">
        <v>0</v>
      </c>
      <c r="W538" s="3" t="s">
        <v>12510</v>
      </c>
      <c r="X538" s="3">
        <v>78707689</v>
      </c>
      <c r="Y538" s="3">
        <v>-36360</v>
      </c>
      <c r="Z538" s="3" t="s">
        <v>12510</v>
      </c>
      <c r="AA538" s="3">
        <v>78707689</v>
      </c>
      <c r="AB538" s="3">
        <v>-36360</v>
      </c>
      <c r="AC538" s="3" t="s">
        <v>12505</v>
      </c>
      <c r="AD538" s="3">
        <v>711587</v>
      </c>
      <c r="AE538" s="3" t="s">
        <v>49</v>
      </c>
      <c r="AF538" s="3" t="s">
        <v>471</v>
      </c>
      <c r="AG538" s="3" t="s">
        <v>12511</v>
      </c>
      <c r="AH538" s="3" t="s">
        <v>12512</v>
      </c>
      <c r="AI538" s="3">
        <v>-51220</v>
      </c>
      <c r="AJ538" s="3" t="s">
        <v>53</v>
      </c>
      <c r="AK538" s="3" t="s">
        <v>471</v>
      </c>
      <c r="AL538" s="3" t="s">
        <v>12511</v>
      </c>
      <c r="AM538" s="3" t="s">
        <v>12512</v>
      </c>
      <c r="AN538" s="3">
        <v>-51220</v>
      </c>
      <c r="AO538" s="3" t="s">
        <v>49</v>
      </c>
      <c r="AP538" s="3" t="s">
        <v>50</v>
      </c>
      <c r="AQ538" s="3" t="s">
        <v>12513</v>
      </c>
      <c r="AR538" s="3" t="s">
        <v>12514</v>
      </c>
      <c r="AS538" s="3">
        <v>342961</v>
      </c>
      <c r="AT538" s="3">
        <v>21.426854566164</v>
      </c>
      <c r="AU538" s="4">
        <f t="shared" si="48"/>
        <v>0</v>
      </c>
      <c r="AV538" s="4">
        <f t="shared" si="49"/>
        <v>0</v>
      </c>
      <c r="AW538" s="4">
        <f t="shared" si="50"/>
        <v>0</v>
      </c>
      <c r="AX538" s="4">
        <f t="shared" si="51"/>
        <v>0</v>
      </c>
      <c r="AY538" s="4">
        <f t="shared" si="52"/>
        <v>0</v>
      </c>
      <c r="AZ538" s="3" t="str">
        <f t="shared" si="53"/>
        <v>YES</v>
      </c>
    </row>
    <row r="539" spans="1:52" x14ac:dyDescent="0.25">
      <c r="A539" s="3" t="s">
        <v>10169</v>
      </c>
      <c r="B539" s="3">
        <v>123771204</v>
      </c>
      <c r="C539" s="3">
        <v>123772001</v>
      </c>
      <c r="D539" s="3">
        <v>4</v>
      </c>
      <c r="E539" s="3">
        <v>2</v>
      </c>
      <c r="F539" s="3">
        <v>3</v>
      </c>
      <c r="G539" s="3">
        <v>797</v>
      </c>
      <c r="H539" s="3">
        <v>5.0454907368183299</v>
      </c>
      <c r="I539" s="3">
        <v>1.17464803574832</v>
      </c>
      <c r="J539" s="3">
        <v>5.1579377027616999</v>
      </c>
      <c r="K539" s="3">
        <v>8.5045861858083391</v>
      </c>
      <c r="L539" s="3">
        <v>0.45304702350034098</v>
      </c>
      <c r="M539" s="3">
        <v>0.230805751949969</v>
      </c>
      <c r="N539" s="3">
        <v>164.883460714439</v>
      </c>
      <c r="O539" s="3">
        <v>8.7834915737304904</v>
      </c>
      <c r="P539" s="3">
        <v>4.4747681195604496</v>
      </c>
      <c r="Q539" s="3">
        <v>123681512</v>
      </c>
      <c r="R539" s="3">
        <v>-89693</v>
      </c>
      <c r="S539" s="3">
        <v>123637000</v>
      </c>
      <c r="T539" s="3">
        <v>-134205</v>
      </c>
      <c r="U539" s="3">
        <v>0</v>
      </c>
      <c r="V539" s="3">
        <v>0</v>
      </c>
      <c r="W539" s="3" t="s">
        <v>10628</v>
      </c>
      <c r="X539" s="3">
        <v>123823239</v>
      </c>
      <c r="Y539" s="3">
        <v>51239</v>
      </c>
      <c r="Z539" s="3" t="s">
        <v>10628</v>
      </c>
      <c r="AA539" s="3">
        <v>123823239</v>
      </c>
      <c r="AB539" s="3">
        <v>51239</v>
      </c>
      <c r="AC539" s="3" t="s">
        <v>10517</v>
      </c>
      <c r="AD539" s="3">
        <v>-15001263</v>
      </c>
      <c r="AE539" s="3" t="s">
        <v>49</v>
      </c>
      <c r="AF539" s="3" t="s">
        <v>55</v>
      </c>
      <c r="AG539" s="3" t="s">
        <v>10629</v>
      </c>
      <c r="AH539" s="3" t="s">
        <v>10630</v>
      </c>
      <c r="AI539" s="3">
        <v>31865</v>
      </c>
      <c r="AJ539" s="3" t="s">
        <v>53</v>
      </c>
      <c r="AK539" s="3" t="s">
        <v>55</v>
      </c>
      <c r="AL539" s="3" t="s">
        <v>10629</v>
      </c>
      <c r="AM539" s="3" t="s">
        <v>10630</v>
      </c>
      <c r="AN539" s="3">
        <v>31865</v>
      </c>
      <c r="AO539" s="3" t="s">
        <v>49</v>
      </c>
      <c r="AP539" s="3" t="s">
        <v>55</v>
      </c>
      <c r="AQ539" s="3" t="s">
        <v>10629</v>
      </c>
      <c r="AR539" s="3" t="s">
        <v>10630</v>
      </c>
      <c r="AS539" s="3">
        <v>32255</v>
      </c>
      <c r="AT539" s="3">
        <v>21.385819036530801</v>
      </c>
      <c r="AU539" s="4">
        <f t="shared" si="48"/>
        <v>0</v>
      </c>
      <c r="AV539" s="4">
        <f t="shared" si="49"/>
        <v>0</v>
      </c>
      <c r="AW539" s="4">
        <f t="shared" si="50"/>
        <v>0</v>
      </c>
      <c r="AX539" s="4">
        <f t="shared" si="51"/>
        <v>0</v>
      </c>
      <c r="AY539" s="4">
        <f t="shared" si="52"/>
        <v>0</v>
      </c>
      <c r="AZ539" s="3" t="str">
        <f t="shared" si="53"/>
        <v>YES</v>
      </c>
    </row>
    <row r="540" spans="1:52" x14ac:dyDescent="0.25">
      <c r="A540" s="3" t="s">
        <v>4991</v>
      </c>
      <c r="B540" s="3">
        <v>72369676</v>
      </c>
      <c r="C540" s="3">
        <v>72371805</v>
      </c>
      <c r="D540" s="3">
        <v>4</v>
      </c>
      <c r="E540" s="3">
        <v>2</v>
      </c>
      <c r="F540" s="3">
        <v>3</v>
      </c>
      <c r="G540" s="3">
        <v>2129</v>
      </c>
      <c r="H540" s="3">
        <v>14.6732414380905</v>
      </c>
      <c r="I540" s="3">
        <v>3.26635428409634</v>
      </c>
      <c r="J540" s="3">
        <v>18.658616076703002</v>
      </c>
      <c r="K540" s="3">
        <v>9.1486626879685993</v>
      </c>
      <c r="L540" s="3">
        <v>8.7044686333503805</v>
      </c>
      <c r="M540" s="3">
        <v>8.3710646453629707</v>
      </c>
      <c r="N540" s="3">
        <v>49.031839501706401</v>
      </c>
      <c r="O540" s="3">
        <v>46.6512017695606</v>
      </c>
      <c r="P540" s="3">
        <v>44.864338335440699</v>
      </c>
      <c r="Q540" s="3">
        <v>72210565</v>
      </c>
      <c r="R540" s="3">
        <v>-159112</v>
      </c>
      <c r="S540" s="3">
        <v>71593203</v>
      </c>
      <c r="T540" s="3">
        <v>-776474</v>
      </c>
      <c r="U540" s="3">
        <v>-140</v>
      </c>
      <c r="V540" s="3">
        <v>0</v>
      </c>
      <c r="W540" s="3" t="s">
        <v>5311</v>
      </c>
      <c r="X540" s="3">
        <v>72544452</v>
      </c>
      <c r="Y540" s="3">
        <v>172648</v>
      </c>
      <c r="Z540" s="3" t="s">
        <v>5311</v>
      </c>
      <c r="AA540" s="3">
        <v>72544452</v>
      </c>
      <c r="AB540" s="3">
        <v>172648</v>
      </c>
      <c r="AC540" s="3" t="s">
        <v>5285</v>
      </c>
      <c r="AD540" s="3">
        <v>2218513</v>
      </c>
      <c r="AE540" s="3" t="s">
        <v>49</v>
      </c>
      <c r="AF540" s="3" t="s">
        <v>55</v>
      </c>
      <c r="AG540" s="3" t="s">
        <v>5312</v>
      </c>
      <c r="AH540" s="3" t="s">
        <v>5313</v>
      </c>
      <c r="AI540" s="3">
        <v>164876</v>
      </c>
      <c r="AJ540" s="3" t="s">
        <v>53</v>
      </c>
      <c r="AK540" s="3" t="s">
        <v>55</v>
      </c>
      <c r="AL540" s="3" t="s">
        <v>5312</v>
      </c>
      <c r="AM540" s="3" t="s">
        <v>5313</v>
      </c>
      <c r="AN540" s="3">
        <v>164876</v>
      </c>
      <c r="AO540" s="3" t="s">
        <v>49</v>
      </c>
      <c r="AP540" s="3" t="s">
        <v>55</v>
      </c>
      <c r="AQ540" s="3" t="s">
        <v>5312</v>
      </c>
      <c r="AR540" s="3" t="s">
        <v>5313</v>
      </c>
      <c r="AS540" s="3">
        <v>166570</v>
      </c>
      <c r="AT540" s="3">
        <v>21.026877897019499</v>
      </c>
      <c r="AU540" s="4">
        <f t="shared" si="48"/>
        <v>0</v>
      </c>
      <c r="AV540" s="4">
        <f t="shared" si="49"/>
        <v>0</v>
      </c>
      <c r="AW540" s="4">
        <f t="shared" si="50"/>
        <v>0</v>
      </c>
      <c r="AX540" s="4">
        <f t="shared" si="51"/>
        <v>0</v>
      </c>
      <c r="AY540" s="4">
        <f t="shared" si="52"/>
        <v>0</v>
      </c>
      <c r="AZ540" s="3" t="str">
        <f t="shared" si="53"/>
        <v>YES</v>
      </c>
    </row>
    <row r="541" spans="1:52" x14ac:dyDescent="0.25">
      <c r="A541" s="3" t="s">
        <v>7485</v>
      </c>
      <c r="B541" s="3">
        <v>119957171</v>
      </c>
      <c r="C541" s="3">
        <v>119958327</v>
      </c>
      <c r="D541" s="3">
        <v>4</v>
      </c>
      <c r="E541" s="3">
        <v>3</v>
      </c>
      <c r="F541" s="3">
        <v>4</v>
      </c>
      <c r="G541" s="3">
        <v>1156</v>
      </c>
      <c r="H541" s="3">
        <v>8.4927378052716502</v>
      </c>
      <c r="I541" s="3">
        <v>3.1957643831724698</v>
      </c>
      <c r="J541" s="3">
        <v>15.678370027870301</v>
      </c>
      <c r="K541" s="3">
        <v>7.3687067162775302</v>
      </c>
      <c r="L541" s="3">
        <v>120.70468760182401</v>
      </c>
      <c r="M541" s="3">
        <v>148.721639435046</v>
      </c>
      <c r="N541" s="3">
        <v>46.999188711445903</v>
      </c>
      <c r="O541" s="3">
        <v>769.88033441777304</v>
      </c>
      <c r="P541" s="3">
        <v>948.57845025135896</v>
      </c>
      <c r="Q541" s="3">
        <v>120095778</v>
      </c>
      <c r="R541" s="3">
        <v>135020</v>
      </c>
      <c r="S541" s="3">
        <v>120094157</v>
      </c>
      <c r="T541" s="3">
        <v>135812</v>
      </c>
      <c r="U541" s="3">
        <v>0</v>
      </c>
      <c r="V541" s="3">
        <v>0</v>
      </c>
      <c r="W541" s="3" t="s">
        <v>8045</v>
      </c>
      <c r="X541" s="3">
        <v>119843262</v>
      </c>
      <c r="Y541" s="3">
        <v>-41038</v>
      </c>
      <c r="Z541" s="3" t="s">
        <v>8045</v>
      </c>
      <c r="AA541" s="3">
        <v>119843262</v>
      </c>
      <c r="AB541" s="3">
        <v>-41038</v>
      </c>
      <c r="AC541" s="3" t="s">
        <v>8022</v>
      </c>
      <c r="AD541" s="3">
        <v>-3233591</v>
      </c>
      <c r="AE541" s="3" t="s">
        <v>49</v>
      </c>
      <c r="AF541" s="3" t="s">
        <v>55</v>
      </c>
      <c r="AG541" s="3" t="s">
        <v>8046</v>
      </c>
      <c r="AH541" s="3" t="s">
        <v>8047</v>
      </c>
      <c r="AI541" s="3">
        <v>0</v>
      </c>
      <c r="AJ541" s="3" t="s">
        <v>53</v>
      </c>
      <c r="AK541" s="3" t="s">
        <v>55</v>
      </c>
      <c r="AL541" s="3" t="s">
        <v>8046</v>
      </c>
      <c r="AM541" s="3" t="s">
        <v>8047</v>
      </c>
      <c r="AN541" s="3">
        <v>4399</v>
      </c>
      <c r="AO541" s="3" t="s">
        <v>49</v>
      </c>
      <c r="AP541" s="3" t="s">
        <v>55</v>
      </c>
      <c r="AQ541" s="3" t="s">
        <v>8046</v>
      </c>
      <c r="AR541" s="3" t="s">
        <v>8047</v>
      </c>
      <c r="AS541" s="3">
        <v>0</v>
      </c>
      <c r="AT541" s="3">
        <v>20.877501954539099</v>
      </c>
      <c r="AU541" s="4">
        <f t="shared" si="48"/>
        <v>1</v>
      </c>
      <c r="AV541" s="4">
        <f t="shared" si="49"/>
        <v>0</v>
      </c>
      <c r="AW541" s="4">
        <f t="shared" si="50"/>
        <v>0</v>
      </c>
      <c r="AX541" s="4">
        <f t="shared" si="51"/>
        <v>0</v>
      </c>
      <c r="AY541" s="4">
        <f t="shared" si="52"/>
        <v>0</v>
      </c>
      <c r="AZ541" s="3" t="str">
        <f t="shared" si="53"/>
        <v>NO</v>
      </c>
    </row>
    <row r="542" spans="1:52" x14ac:dyDescent="0.25">
      <c r="A542" s="3" t="s">
        <v>5558</v>
      </c>
      <c r="B542" s="3">
        <v>171423029</v>
      </c>
      <c r="C542" s="3">
        <v>171423283</v>
      </c>
      <c r="D542" s="3">
        <v>4</v>
      </c>
      <c r="E542" s="3">
        <v>0</v>
      </c>
      <c r="F542" s="3">
        <v>3</v>
      </c>
      <c r="G542" s="3">
        <v>254</v>
      </c>
      <c r="H542" s="3">
        <v>4.5394340550714496</v>
      </c>
      <c r="I542" s="3">
        <v>1.1071670761305299</v>
      </c>
      <c r="J542" s="3">
        <v>13.4495564540149</v>
      </c>
      <c r="K542" s="3">
        <v>10.011898972055</v>
      </c>
      <c r="L542" s="3">
        <v>6.0897970195688503E-2</v>
      </c>
      <c r="M542" s="3">
        <v>3.1429700787519901E-2</v>
      </c>
      <c r="N542" s="3">
        <v>74.440365422357601</v>
      </c>
      <c r="O542" s="3">
        <v>0.45278794437499298</v>
      </c>
      <c r="P542" s="3">
        <v>0.23368577911829599</v>
      </c>
      <c r="Q542" s="3">
        <v>171568074</v>
      </c>
      <c r="R542" s="3">
        <v>144578</v>
      </c>
      <c r="S542" s="3">
        <v>171434261</v>
      </c>
      <c r="T542" s="3">
        <v>10960</v>
      </c>
      <c r="U542" s="3">
        <v>-644</v>
      </c>
      <c r="V542" s="3">
        <v>0</v>
      </c>
      <c r="W542" s="3" t="s">
        <v>6307</v>
      </c>
      <c r="X542" s="3">
        <v>171331807</v>
      </c>
      <c r="Y542" s="3">
        <v>0</v>
      </c>
      <c r="Z542" s="3" t="s">
        <v>6307</v>
      </c>
      <c r="AA542" s="3">
        <v>171331807</v>
      </c>
      <c r="AB542" s="3">
        <v>0</v>
      </c>
      <c r="AC542" s="3" t="s">
        <v>6267</v>
      </c>
      <c r="AD542" s="3">
        <v>1743164</v>
      </c>
      <c r="AE542" s="3" t="s">
        <v>49</v>
      </c>
      <c r="AF542" s="3" t="s">
        <v>55</v>
      </c>
      <c r="AG542" s="3" t="s">
        <v>6308</v>
      </c>
      <c r="AH542" s="3" t="s">
        <v>6309</v>
      </c>
      <c r="AI542" s="3">
        <v>0</v>
      </c>
      <c r="AJ542" s="3" t="s">
        <v>53</v>
      </c>
      <c r="AK542" s="3" t="s">
        <v>55</v>
      </c>
      <c r="AL542" s="3" t="s">
        <v>6308</v>
      </c>
      <c r="AM542" s="3" t="s">
        <v>6309</v>
      </c>
      <c r="AN542" s="3">
        <v>-8303</v>
      </c>
      <c r="AO542" s="3" t="s">
        <v>49</v>
      </c>
      <c r="AP542" s="3" t="s">
        <v>55</v>
      </c>
      <c r="AQ542" s="3" t="s">
        <v>6308</v>
      </c>
      <c r="AR542" s="3" t="s">
        <v>6309</v>
      </c>
      <c r="AS542" s="3">
        <v>0</v>
      </c>
      <c r="AT542" s="3">
        <v>20.778752553212001</v>
      </c>
      <c r="AU542" s="4">
        <f t="shared" si="48"/>
        <v>1</v>
      </c>
      <c r="AV542" s="4">
        <f t="shared" si="49"/>
        <v>0</v>
      </c>
      <c r="AW542" s="4">
        <f t="shared" si="50"/>
        <v>1</v>
      </c>
      <c r="AX542" s="4">
        <f t="shared" si="51"/>
        <v>0</v>
      </c>
      <c r="AY542" s="4">
        <f t="shared" si="52"/>
        <v>0</v>
      </c>
      <c r="AZ542" s="3" t="str">
        <f t="shared" si="53"/>
        <v>NO</v>
      </c>
    </row>
    <row r="543" spans="1:52" x14ac:dyDescent="0.25">
      <c r="A543" s="3" t="s">
        <v>3891</v>
      </c>
      <c r="B543" s="3">
        <v>72470292</v>
      </c>
      <c r="C543" s="3">
        <v>72472954</v>
      </c>
      <c r="D543" s="3">
        <v>4</v>
      </c>
      <c r="E543" s="3">
        <v>2</v>
      </c>
      <c r="F543" s="3">
        <v>3</v>
      </c>
      <c r="G543" s="3">
        <v>2662</v>
      </c>
      <c r="H543" s="3">
        <v>2.4455137741561499</v>
      </c>
      <c r="I543" s="3">
        <v>2.57931242249765</v>
      </c>
      <c r="J543" s="3">
        <v>4.0245070975478496</v>
      </c>
      <c r="K543" s="3">
        <v>21.346213088494402</v>
      </c>
      <c r="L543" s="3">
        <v>1.56561320436468</v>
      </c>
      <c r="M543" s="3">
        <v>0.96771343433477697</v>
      </c>
      <c r="N543" s="3">
        <v>530.40565145234098</v>
      </c>
      <c r="O543" s="3">
        <v>38.901986415146602</v>
      </c>
      <c r="P543" s="3">
        <v>24.045514416520898</v>
      </c>
      <c r="Q543" s="3">
        <v>72472033</v>
      </c>
      <c r="R543" s="3">
        <v>0</v>
      </c>
      <c r="S543" s="3">
        <v>72474323</v>
      </c>
      <c r="T543" s="3">
        <v>1351</v>
      </c>
      <c r="U543" s="3">
        <v>0</v>
      </c>
      <c r="V543" s="3">
        <v>0</v>
      </c>
      <c r="W543" s="3" t="s">
        <v>4094</v>
      </c>
      <c r="X543" s="3">
        <v>72469291</v>
      </c>
      <c r="Y543" s="3">
        <v>0</v>
      </c>
      <c r="Z543" s="3" t="s">
        <v>4094</v>
      </c>
      <c r="AA543" s="3">
        <v>72469291</v>
      </c>
      <c r="AB543" s="3">
        <v>0</v>
      </c>
      <c r="AC543" s="3" t="s">
        <v>4095</v>
      </c>
      <c r="AD543" s="3">
        <v>309882</v>
      </c>
      <c r="AE543" s="3" t="s">
        <v>49</v>
      </c>
      <c r="AF543" s="3" t="s">
        <v>50</v>
      </c>
      <c r="AG543" s="3" t="s">
        <v>4096</v>
      </c>
      <c r="AH543" s="3" t="s">
        <v>4097</v>
      </c>
      <c r="AI543" s="3">
        <v>0</v>
      </c>
      <c r="AJ543" s="3" t="s">
        <v>53</v>
      </c>
      <c r="AK543" s="3" t="s">
        <v>50</v>
      </c>
      <c r="AL543" s="3" t="s">
        <v>4096</v>
      </c>
      <c r="AM543" s="3" t="s">
        <v>4097</v>
      </c>
      <c r="AN543" s="3">
        <v>0</v>
      </c>
      <c r="AO543" s="3" t="s">
        <v>49</v>
      </c>
      <c r="AP543" s="3" t="s">
        <v>50</v>
      </c>
      <c r="AQ543" s="3" t="s">
        <v>4096</v>
      </c>
      <c r="AR543" s="3" t="s">
        <v>4097</v>
      </c>
      <c r="AS543" s="3">
        <v>0</v>
      </c>
      <c r="AT543" s="3">
        <v>20.725078772287102</v>
      </c>
      <c r="AU543" s="4">
        <f t="shared" si="48"/>
        <v>1</v>
      </c>
      <c r="AV543" s="4">
        <f t="shared" si="49"/>
        <v>0</v>
      </c>
      <c r="AW543" s="4">
        <f t="shared" si="50"/>
        <v>1</v>
      </c>
      <c r="AX543" s="4">
        <f t="shared" si="51"/>
        <v>1</v>
      </c>
      <c r="AY543" s="4">
        <f t="shared" si="52"/>
        <v>0</v>
      </c>
      <c r="AZ543" s="3" t="str">
        <f t="shared" si="53"/>
        <v>NO</v>
      </c>
    </row>
    <row r="544" spans="1:52" x14ac:dyDescent="0.25">
      <c r="A544" s="3" t="s">
        <v>1029</v>
      </c>
      <c r="B544" s="3">
        <v>86279812</v>
      </c>
      <c r="C544" s="3">
        <v>86281783</v>
      </c>
      <c r="D544" s="3">
        <v>4</v>
      </c>
      <c r="E544" s="3">
        <v>2</v>
      </c>
      <c r="F544" s="3">
        <v>3</v>
      </c>
      <c r="G544" s="3">
        <v>1971</v>
      </c>
      <c r="H544" s="3">
        <v>5.9087014637626796</v>
      </c>
      <c r="I544" s="3">
        <v>5.3058190296516603</v>
      </c>
      <c r="J544" s="3">
        <v>8.5114243933744493</v>
      </c>
      <c r="K544" s="3">
        <v>10.281143085464601</v>
      </c>
      <c r="L544" s="3">
        <v>0.79335550719616899</v>
      </c>
      <c r="M544" s="3">
        <v>0.46059622924744797</v>
      </c>
      <c r="N544" s="3">
        <v>120.792274128261</v>
      </c>
      <c r="O544" s="3">
        <v>9.3210662578844108</v>
      </c>
      <c r="P544" s="3">
        <v>5.4115058533092197</v>
      </c>
      <c r="Q544" s="3">
        <v>86396727</v>
      </c>
      <c r="R544" s="3">
        <v>113415</v>
      </c>
      <c r="S544" s="3">
        <v>86366211</v>
      </c>
      <c r="T544" s="3">
        <v>84410</v>
      </c>
      <c r="U544" s="3">
        <v>0</v>
      </c>
      <c r="V544" s="3">
        <v>-186</v>
      </c>
      <c r="W544" s="3" t="s">
        <v>1410</v>
      </c>
      <c r="X544" s="3">
        <v>86380622</v>
      </c>
      <c r="Y544" s="3">
        <v>98840</v>
      </c>
      <c r="Z544" s="3" t="s">
        <v>1410</v>
      </c>
      <c r="AA544" s="3">
        <v>86380622</v>
      </c>
      <c r="AB544" s="3">
        <v>98840</v>
      </c>
      <c r="AC544" s="3" t="s">
        <v>1400</v>
      </c>
      <c r="AD544" s="3">
        <v>-1985154</v>
      </c>
      <c r="AE544" s="3" t="s">
        <v>49</v>
      </c>
      <c r="AF544" s="3" t="s">
        <v>55</v>
      </c>
      <c r="AG544" s="3" t="s">
        <v>1411</v>
      </c>
      <c r="AH544" s="3" t="s">
        <v>1412</v>
      </c>
      <c r="AI544" s="3">
        <v>0</v>
      </c>
      <c r="AJ544" s="3" t="s">
        <v>53</v>
      </c>
      <c r="AK544" s="3" t="s">
        <v>1253</v>
      </c>
      <c r="AL544" s="3" t="s">
        <v>1413</v>
      </c>
      <c r="AM544" s="3" t="s">
        <v>1414</v>
      </c>
      <c r="AN544" s="3">
        <v>-15024</v>
      </c>
      <c r="AO544" s="3" t="s">
        <v>49</v>
      </c>
      <c r="AP544" s="3" t="s">
        <v>55</v>
      </c>
      <c r="AQ544" s="3" t="s">
        <v>1411</v>
      </c>
      <c r="AR544" s="3" t="s">
        <v>1412</v>
      </c>
      <c r="AS544" s="3">
        <v>0</v>
      </c>
      <c r="AT544" s="3">
        <v>20.550932667364901</v>
      </c>
      <c r="AU544" s="4">
        <f t="shared" si="48"/>
        <v>1</v>
      </c>
      <c r="AV544" s="4">
        <f t="shared" si="49"/>
        <v>0</v>
      </c>
      <c r="AW544" s="4">
        <f t="shared" si="50"/>
        <v>0</v>
      </c>
      <c r="AX544" s="4">
        <f t="shared" si="51"/>
        <v>0</v>
      </c>
      <c r="AY544" s="4">
        <f t="shared" si="52"/>
        <v>0</v>
      </c>
      <c r="AZ544" s="3" t="str">
        <f t="shared" si="53"/>
        <v>NO</v>
      </c>
    </row>
    <row r="545" spans="1:52" x14ac:dyDescent="0.25">
      <c r="A545" s="3" t="s">
        <v>7109</v>
      </c>
      <c r="B545" s="3">
        <v>25837969</v>
      </c>
      <c r="C545" s="3">
        <v>25842202</v>
      </c>
      <c r="D545" s="3">
        <v>3</v>
      </c>
      <c r="E545" s="3">
        <v>2</v>
      </c>
      <c r="F545" s="3">
        <v>4</v>
      </c>
      <c r="G545" s="3">
        <v>4233</v>
      </c>
      <c r="H545" s="3">
        <v>6.1857642421520396</v>
      </c>
      <c r="I545" s="3">
        <v>7.0386631404734796</v>
      </c>
      <c r="J545" s="3">
        <v>1.2960944605510101</v>
      </c>
      <c r="K545" s="3">
        <v>37.004605649857197</v>
      </c>
      <c r="L545" s="3">
        <v>7.801931354793</v>
      </c>
      <c r="M545" s="3">
        <v>9.63117745121966</v>
      </c>
      <c r="N545" s="3">
        <v>2855.0855494070602</v>
      </c>
      <c r="O545" s="3">
        <v>601.95700176638195</v>
      </c>
      <c r="P545" s="3">
        <v>743.09224708245301</v>
      </c>
      <c r="Q545" s="3">
        <v>25853304</v>
      </c>
      <c r="R545" s="3">
        <v>11040</v>
      </c>
      <c r="S545" s="3">
        <v>25932607</v>
      </c>
      <c r="T545" s="3">
        <v>90388</v>
      </c>
      <c r="U545" s="3">
        <v>0</v>
      </c>
      <c r="V545" s="3">
        <v>0</v>
      </c>
      <c r="W545" s="3" t="s">
        <v>7184</v>
      </c>
      <c r="X545" s="3">
        <v>25571019</v>
      </c>
      <c r="Y545" s="3">
        <v>0</v>
      </c>
      <c r="Z545" s="3" t="s">
        <v>7184</v>
      </c>
      <c r="AA545" s="3">
        <v>25571019</v>
      </c>
      <c r="AB545" s="3">
        <v>0</v>
      </c>
      <c r="AC545" s="3" t="s">
        <v>7166</v>
      </c>
      <c r="AD545" s="3">
        <v>-262802</v>
      </c>
      <c r="AE545" s="3" t="s">
        <v>49</v>
      </c>
      <c r="AF545" s="3" t="s">
        <v>55</v>
      </c>
      <c r="AG545" s="3" t="s">
        <v>7187</v>
      </c>
      <c r="AH545" s="3" t="s">
        <v>7188</v>
      </c>
      <c r="AI545" s="3">
        <v>38349</v>
      </c>
      <c r="AJ545" s="3" t="s">
        <v>53</v>
      </c>
      <c r="AK545" s="3" t="s">
        <v>55</v>
      </c>
      <c r="AL545" s="3" t="s">
        <v>7187</v>
      </c>
      <c r="AM545" s="3" t="s">
        <v>7188</v>
      </c>
      <c r="AN545" s="3">
        <v>38349</v>
      </c>
      <c r="AO545" s="3" t="s">
        <v>49</v>
      </c>
      <c r="AP545" s="3" t="s">
        <v>55</v>
      </c>
      <c r="AQ545" s="3" t="s">
        <v>7187</v>
      </c>
      <c r="AR545" s="3" t="s">
        <v>7188</v>
      </c>
      <c r="AS545" s="3">
        <v>39571</v>
      </c>
      <c r="AT545" s="3">
        <v>20.458457422386701</v>
      </c>
      <c r="AU545" s="4">
        <f t="shared" si="48"/>
        <v>0</v>
      </c>
      <c r="AV545" s="4">
        <f t="shared" si="49"/>
        <v>0</v>
      </c>
      <c r="AW545" s="4">
        <f t="shared" si="50"/>
        <v>1</v>
      </c>
      <c r="AX545" s="4">
        <f t="shared" si="51"/>
        <v>0</v>
      </c>
      <c r="AY545" s="4">
        <f t="shared" si="52"/>
        <v>0</v>
      </c>
      <c r="AZ545" s="3" t="str">
        <f t="shared" si="53"/>
        <v>NO</v>
      </c>
    </row>
    <row r="546" spans="1:52" x14ac:dyDescent="0.25">
      <c r="A546" s="3" t="s">
        <v>11561</v>
      </c>
      <c r="B546" s="3">
        <v>557189</v>
      </c>
      <c r="C546" s="3">
        <v>558721</v>
      </c>
      <c r="D546" s="3">
        <v>4</v>
      </c>
      <c r="E546" s="3">
        <v>1</v>
      </c>
      <c r="F546" s="3">
        <v>3</v>
      </c>
      <c r="G546" s="3">
        <v>1532</v>
      </c>
      <c r="H546" s="3">
        <v>4.0438809483072804</v>
      </c>
      <c r="I546" s="3">
        <v>2.6804829869734501</v>
      </c>
      <c r="J546" s="3">
        <v>4.0797170121891604</v>
      </c>
      <c r="K546" s="3">
        <v>12.3212347029335</v>
      </c>
      <c r="L546" s="3">
        <v>0.21384992448719001</v>
      </c>
      <c r="M546" s="3">
        <v>3.62952686159295E-2</v>
      </c>
      <c r="N546" s="3">
        <v>302.01199411921903</v>
      </c>
      <c r="O546" s="3">
        <v>5.2417832866412297</v>
      </c>
      <c r="P546" s="3">
        <v>0.88965162307798495</v>
      </c>
      <c r="Q546" s="3">
        <v>615671</v>
      </c>
      <c r="R546" s="3">
        <v>55588</v>
      </c>
      <c r="S546" s="3">
        <v>545043</v>
      </c>
      <c r="T546" s="3">
        <v>-12147</v>
      </c>
      <c r="U546" s="3">
        <v>0</v>
      </c>
      <c r="V546" s="3">
        <v>0</v>
      </c>
      <c r="W546" s="3" t="s">
        <v>11562</v>
      </c>
      <c r="X546" s="3">
        <v>606298</v>
      </c>
      <c r="Y546" s="3">
        <v>47578</v>
      </c>
      <c r="Z546" s="3" t="s">
        <v>11562</v>
      </c>
      <c r="AA546" s="3">
        <v>606298</v>
      </c>
      <c r="AB546" s="3">
        <v>47578</v>
      </c>
      <c r="AC546" s="3" t="s">
        <v>11563</v>
      </c>
      <c r="AD546" s="3">
        <v>7855484</v>
      </c>
      <c r="AE546" s="3" t="s">
        <v>49</v>
      </c>
      <c r="AF546" s="3" t="s">
        <v>55</v>
      </c>
      <c r="AG546" s="3" t="s">
        <v>11564</v>
      </c>
      <c r="AH546" s="3" t="s">
        <v>11565</v>
      </c>
      <c r="AI546" s="3">
        <v>-11408</v>
      </c>
      <c r="AJ546" s="3" t="s">
        <v>53</v>
      </c>
      <c r="AK546" s="3" t="s">
        <v>55</v>
      </c>
      <c r="AL546" s="3" t="s">
        <v>11564</v>
      </c>
      <c r="AM546" s="3" t="s">
        <v>11565</v>
      </c>
      <c r="AN546" s="3">
        <v>-11408</v>
      </c>
      <c r="AO546" s="3" t="s">
        <v>49</v>
      </c>
      <c r="AP546" s="3" t="s">
        <v>55</v>
      </c>
      <c r="AQ546" s="3" t="s">
        <v>11564</v>
      </c>
      <c r="AR546" s="3" t="s">
        <v>11565</v>
      </c>
      <c r="AS546" s="3">
        <v>-11576</v>
      </c>
      <c r="AT546" s="3">
        <v>20.363587888634601</v>
      </c>
      <c r="AU546" s="4">
        <f t="shared" si="48"/>
        <v>0</v>
      </c>
      <c r="AV546" s="4">
        <f t="shared" si="49"/>
        <v>0</v>
      </c>
      <c r="AW546" s="4">
        <f t="shared" si="50"/>
        <v>0</v>
      </c>
      <c r="AX546" s="4">
        <f t="shared" si="51"/>
        <v>0</v>
      </c>
      <c r="AY546" s="4">
        <f t="shared" si="52"/>
        <v>0</v>
      </c>
      <c r="AZ546" s="3" t="str">
        <f t="shared" si="53"/>
        <v>YES</v>
      </c>
    </row>
    <row r="547" spans="1:52" x14ac:dyDescent="0.25">
      <c r="A547" s="3" t="s">
        <v>2259</v>
      </c>
      <c r="B547" s="3">
        <v>74024403</v>
      </c>
      <c r="C547" s="3">
        <v>74025681</v>
      </c>
      <c r="D547" s="3">
        <v>4</v>
      </c>
      <c r="E547" s="3">
        <v>1</v>
      </c>
      <c r="F547" s="3">
        <v>3</v>
      </c>
      <c r="G547" s="3">
        <v>1278</v>
      </c>
      <c r="H547" s="3">
        <v>8.4074917912327098</v>
      </c>
      <c r="I547" s="3">
        <v>2.7326227398644001</v>
      </c>
      <c r="J547" s="3">
        <v>7.7538754797090101</v>
      </c>
      <c r="K547" s="3">
        <v>10.353492213695001</v>
      </c>
      <c r="L547" s="3">
        <v>0.25117561909223901</v>
      </c>
      <c r="M547" s="3">
        <v>3.62952686159295E-2</v>
      </c>
      <c r="N547" s="3">
        <v>133.526676315462</v>
      </c>
      <c r="O547" s="3">
        <v>3.2393558517871002</v>
      </c>
      <c r="P547" s="3">
        <v>0.46809197169737798</v>
      </c>
      <c r="Q547" s="3">
        <v>74039457</v>
      </c>
      <c r="R547" s="3">
        <v>13366</v>
      </c>
      <c r="S547" s="3">
        <v>74189963</v>
      </c>
      <c r="T547" s="3">
        <v>164265</v>
      </c>
      <c r="U547" s="3">
        <v>0</v>
      </c>
      <c r="V547" s="3">
        <v>0</v>
      </c>
      <c r="W547" s="3" t="s">
        <v>2608</v>
      </c>
      <c r="X547" s="3">
        <v>74039085</v>
      </c>
      <c r="Y547" s="3">
        <v>13405</v>
      </c>
      <c r="Z547" s="3" t="s">
        <v>2608</v>
      </c>
      <c r="AA547" s="3">
        <v>74039085</v>
      </c>
      <c r="AB547" s="3">
        <v>13405</v>
      </c>
      <c r="AC547" s="3" t="s">
        <v>2565</v>
      </c>
      <c r="AD547" s="3">
        <v>-5789718</v>
      </c>
      <c r="AE547" s="3" t="s">
        <v>49</v>
      </c>
      <c r="AF547" s="3" t="s">
        <v>50</v>
      </c>
      <c r="AG547" s="3" t="s">
        <v>2604</v>
      </c>
      <c r="AH547" s="3" t="s">
        <v>2605</v>
      </c>
      <c r="AI547" s="3">
        <v>0</v>
      </c>
      <c r="AJ547" s="3" t="s">
        <v>53</v>
      </c>
      <c r="AK547" s="3" t="s">
        <v>50</v>
      </c>
      <c r="AL547" s="3" t="s">
        <v>2609</v>
      </c>
      <c r="AM547" s="3" t="s">
        <v>2610</v>
      </c>
      <c r="AN547" s="3">
        <v>13344</v>
      </c>
      <c r="AO547" s="3" t="s">
        <v>49</v>
      </c>
      <c r="AP547" s="3" t="s">
        <v>50</v>
      </c>
      <c r="AQ547" s="3" t="s">
        <v>2604</v>
      </c>
      <c r="AR547" s="3" t="s">
        <v>2605</v>
      </c>
      <c r="AS547" s="3">
        <v>0</v>
      </c>
      <c r="AT547" s="3">
        <v>20.350675530915201</v>
      </c>
      <c r="AU547" s="4">
        <f t="shared" si="48"/>
        <v>1</v>
      </c>
      <c r="AV547" s="4">
        <f t="shared" si="49"/>
        <v>0</v>
      </c>
      <c r="AW547" s="4">
        <f t="shared" si="50"/>
        <v>0</v>
      </c>
      <c r="AX547" s="4">
        <f t="shared" si="51"/>
        <v>0</v>
      </c>
      <c r="AY547" s="4">
        <f t="shared" si="52"/>
        <v>0</v>
      </c>
      <c r="AZ547" s="3" t="str">
        <f t="shared" si="53"/>
        <v>NO</v>
      </c>
    </row>
    <row r="548" spans="1:52" x14ac:dyDescent="0.25">
      <c r="A548" s="3" t="s">
        <v>3891</v>
      </c>
      <c r="B548" s="3">
        <v>85815164</v>
      </c>
      <c r="C548" s="3">
        <v>85815578</v>
      </c>
      <c r="D548" s="3">
        <v>4</v>
      </c>
      <c r="E548" s="3">
        <v>1</v>
      </c>
      <c r="F548" s="3">
        <v>3</v>
      </c>
      <c r="G548" s="3">
        <v>414</v>
      </c>
      <c r="H548" s="3">
        <v>4.97629120603498</v>
      </c>
      <c r="I548" s="3">
        <v>0.38643560967382401</v>
      </c>
      <c r="J548" s="3">
        <v>7.74975105620255</v>
      </c>
      <c r="K548" s="3">
        <v>10.239789176370801</v>
      </c>
      <c r="L548" s="3">
        <v>11.8440987002515</v>
      </c>
      <c r="M548" s="3">
        <v>15.7423640075286</v>
      </c>
      <c r="N548" s="3">
        <v>132.13055622187201</v>
      </c>
      <c r="O548" s="3">
        <v>152.83198923882799</v>
      </c>
      <c r="P548" s="3">
        <v>203.13380253587701</v>
      </c>
      <c r="Q548" s="3">
        <v>85884734</v>
      </c>
      <c r="R548" s="3">
        <v>69093</v>
      </c>
      <c r="S548" s="3">
        <v>85794900</v>
      </c>
      <c r="T548" s="3">
        <v>-20265</v>
      </c>
      <c r="U548" s="3">
        <v>0</v>
      </c>
      <c r="V548" s="3">
        <v>-2954</v>
      </c>
      <c r="W548" s="3" t="s">
        <v>4159</v>
      </c>
      <c r="X548" s="3">
        <v>85760616</v>
      </c>
      <c r="Y548" s="3">
        <v>-20247</v>
      </c>
      <c r="Z548" s="3" t="s">
        <v>4159</v>
      </c>
      <c r="AA548" s="3">
        <v>85760616</v>
      </c>
      <c r="AB548" s="3">
        <v>-20247</v>
      </c>
      <c r="AC548" s="3" t="s">
        <v>4129</v>
      </c>
      <c r="AD548" s="3">
        <v>-144217</v>
      </c>
      <c r="AE548" s="3" t="s">
        <v>49</v>
      </c>
      <c r="AF548" s="3" t="s">
        <v>482</v>
      </c>
      <c r="AG548" s="3" t="s">
        <v>4160</v>
      </c>
      <c r="AH548" s="3" t="s">
        <v>4161</v>
      </c>
      <c r="AI548" s="3">
        <v>6278</v>
      </c>
      <c r="AJ548" s="3" t="s">
        <v>53</v>
      </c>
      <c r="AK548" s="3" t="s">
        <v>482</v>
      </c>
      <c r="AL548" s="3" t="s">
        <v>4160</v>
      </c>
      <c r="AM548" s="3" t="s">
        <v>4161</v>
      </c>
      <c r="AN548" s="3">
        <v>6278</v>
      </c>
      <c r="AO548" s="3" t="s">
        <v>49</v>
      </c>
      <c r="AP548" s="3" t="s">
        <v>55</v>
      </c>
      <c r="AQ548" s="3" t="s">
        <v>4162</v>
      </c>
      <c r="AR548" s="3" t="s">
        <v>4163</v>
      </c>
      <c r="AS548" s="3">
        <v>-20399</v>
      </c>
      <c r="AT548" s="3">
        <v>20.3298842113667</v>
      </c>
      <c r="AU548" s="4">
        <f t="shared" si="48"/>
        <v>0</v>
      </c>
      <c r="AV548" s="4">
        <f t="shared" si="49"/>
        <v>0</v>
      </c>
      <c r="AW548" s="4">
        <f t="shared" si="50"/>
        <v>0</v>
      </c>
      <c r="AX548" s="4">
        <f t="shared" si="51"/>
        <v>0</v>
      </c>
      <c r="AY548" s="4">
        <f t="shared" si="52"/>
        <v>0</v>
      </c>
      <c r="AZ548" s="3" t="str">
        <f t="shared" si="53"/>
        <v>YES</v>
      </c>
    </row>
    <row r="549" spans="1:52" x14ac:dyDescent="0.25">
      <c r="A549" s="3" t="s">
        <v>1630</v>
      </c>
      <c r="B549" s="3">
        <v>45519703</v>
      </c>
      <c r="C549" s="3">
        <v>45523186</v>
      </c>
      <c r="D549" s="3">
        <v>4</v>
      </c>
      <c r="E549" s="3">
        <v>3</v>
      </c>
      <c r="F549" s="3">
        <v>3</v>
      </c>
      <c r="G549" s="3">
        <v>3483</v>
      </c>
      <c r="H549" s="3">
        <v>26.911455033323801</v>
      </c>
      <c r="I549" s="3">
        <v>17.5885293732623</v>
      </c>
      <c r="J549" s="3">
        <v>34.718200783822098</v>
      </c>
      <c r="K549" s="3">
        <v>11.0000703212717</v>
      </c>
      <c r="L549" s="3">
        <v>745.39329745267696</v>
      </c>
      <c r="M549" s="3">
        <v>992.339818356298</v>
      </c>
      <c r="N549" s="3">
        <v>31.6838720697688</v>
      </c>
      <c r="O549" s="3">
        <v>2146.9813545176899</v>
      </c>
      <c r="P549" s="3">
        <v>2858.26971430704</v>
      </c>
      <c r="Q549" s="3">
        <v>45528443</v>
      </c>
      <c r="R549" s="3">
        <v>4940</v>
      </c>
      <c r="S549" s="3">
        <v>45650358</v>
      </c>
      <c r="T549" s="3">
        <v>127154</v>
      </c>
      <c r="U549" s="3">
        <v>0</v>
      </c>
      <c r="V549" s="3">
        <v>0</v>
      </c>
      <c r="W549" s="3" t="s">
        <v>1881</v>
      </c>
      <c r="X549" s="3">
        <v>45489698</v>
      </c>
      <c r="Y549" s="3">
        <v>0</v>
      </c>
      <c r="Z549" s="3" t="s">
        <v>1881</v>
      </c>
      <c r="AA549" s="3">
        <v>45489698</v>
      </c>
      <c r="AB549" s="3">
        <v>0</v>
      </c>
      <c r="AC549" s="3" t="s">
        <v>1856</v>
      </c>
      <c r="AD549" s="3">
        <v>-2160408</v>
      </c>
      <c r="AE549" s="3" t="s">
        <v>49</v>
      </c>
      <c r="AF549" s="3" t="s">
        <v>50</v>
      </c>
      <c r="AG549" s="3" t="s">
        <v>1882</v>
      </c>
      <c r="AH549" s="3" t="s">
        <v>1883</v>
      </c>
      <c r="AI549" s="3">
        <v>0</v>
      </c>
      <c r="AJ549" s="3" t="s">
        <v>53</v>
      </c>
      <c r="AK549" s="3" t="s">
        <v>168</v>
      </c>
      <c r="AL549" s="3" t="s">
        <v>1884</v>
      </c>
      <c r="AM549" s="3" t="s">
        <v>1885</v>
      </c>
      <c r="AN549" s="3">
        <v>-5252</v>
      </c>
      <c r="AO549" s="3" t="s">
        <v>49</v>
      </c>
      <c r="AP549" s="3" t="s">
        <v>50</v>
      </c>
      <c r="AQ549" s="3" t="s">
        <v>1882</v>
      </c>
      <c r="AR549" s="3" t="s">
        <v>1883</v>
      </c>
      <c r="AS549" s="3">
        <v>0</v>
      </c>
      <c r="AT549" s="3">
        <v>20.321794299556402</v>
      </c>
      <c r="AU549" s="4">
        <f t="shared" si="48"/>
        <v>1</v>
      </c>
      <c r="AV549" s="4">
        <f t="shared" si="49"/>
        <v>0</v>
      </c>
      <c r="AW549" s="4">
        <f t="shared" si="50"/>
        <v>1</v>
      </c>
      <c r="AX549" s="4">
        <f t="shared" si="51"/>
        <v>0</v>
      </c>
      <c r="AY549" s="4">
        <f t="shared" si="52"/>
        <v>0</v>
      </c>
      <c r="AZ549" s="3" t="str">
        <f t="shared" si="53"/>
        <v>NO</v>
      </c>
    </row>
    <row r="550" spans="1:52" x14ac:dyDescent="0.25">
      <c r="A550" s="3" t="s">
        <v>3891</v>
      </c>
      <c r="B550" s="3">
        <v>83758168</v>
      </c>
      <c r="C550" s="3">
        <v>83758613</v>
      </c>
      <c r="D550" s="3">
        <v>4</v>
      </c>
      <c r="E550" s="3">
        <v>2</v>
      </c>
      <c r="F550" s="3">
        <v>3</v>
      </c>
      <c r="G550" s="3">
        <v>445</v>
      </c>
      <c r="H550" s="3">
        <v>8.7857941358654106</v>
      </c>
      <c r="I550" s="3">
        <v>0.99677143763826204</v>
      </c>
      <c r="J550" s="3">
        <v>20.3562556845953</v>
      </c>
      <c r="K550" s="3">
        <v>10.2132810144131</v>
      </c>
      <c r="L550" s="3">
        <v>12.0001406174463</v>
      </c>
      <c r="M550" s="3">
        <v>1.1943286299257501</v>
      </c>
      <c r="N550" s="3">
        <v>50.172689774878698</v>
      </c>
      <c r="O550" s="3">
        <v>58.950628265725001</v>
      </c>
      <c r="P550" s="3">
        <v>5.8671331723818501</v>
      </c>
      <c r="Q550" s="3">
        <v>83710574</v>
      </c>
      <c r="R550" s="3">
        <v>-47595</v>
      </c>
      <c r="S550" s="3">
        <v>83654378</v>
      </c>
      <c r="T550" s="3">
        <v>-103791</v>
      </c>
      <c r="U550" s="3">
        <v>924</v>
      </c>
      <c r="V550" s="3">
        <v>0</v>
      </c>
      <c r="W550" s="3" t="s">
        <v>4146</v>
      </c>
      <c r="X550" s="3">
        <v>83761275</v>
      </c>
      <c r="Y550" s="3">
        <v>2663</v>
      </c>
      <c r="Z550" s="3" t="s">
        <v>4146</v>
      </c>
      <c r="AA550" s="3">
        <v>83761275</v>
      </c>
      <c r="AB550" s="3">
        <v>2663</v>
      </c>
      <c r="AC550" s="3" t="s">
        <v>4129</v>
      </c>
      <c r="AD550" s="3">
        <v>1861011</v>
      </c>
      <c r="AE550" s="3" t="s">
        <v>49</v>
      </c>
      <c r="AF550" s="3" t="s">
        <v>55</v>
      </c>
      <c r="AG550" s="3" t="s">
        <v>4147</v>
      </c>
      <c r="AH550" s="3" t="s">
        <v>4148</v>
      </c>
      <c r="AI550" s="3">
        <v>0</v>
      </c>
      <c r="AJ550" s="3" t="s">
        <v>53</v>
      </c>
      <c r="AK550" s="3" t="s">
        <v>55</v>
      </c>
      <c r="AL550" s="3" t="s">
        <v>4147</v>
      </c>
      <c r="AM550" s="3" t="s">
        <v>4148</v>
      </c>
      <c r="AN550" s="3">
        <v>14911</v>
      </c>
      <c r="AO550" s="3" t="s">
        <v>49</v>
      </c>
      <c r="AP550" s="3" t="s">
        <v>55</v>
      </c>
      <c r="AQ550" s="3" t="s">
        <v>4147</v>
      </c>
      <c r="AR550" s="3" t="s">
        <v>4148</v>
      </c>
      <c r="AS550" s="3">
        <v>0</v>
      </c>
      <c r="AT550" s="3">
        <v>20.3197246015127</v>
      </c>
      <c r="AU550" s="4">
        <f t="shared" si="48"/>
        <v>1</v>
      </c>
      <c r="AV550" s="4">
        <f t="shared" si="49"/>
        <v>0</v>
      </c>
      <c r="AW550" s="4">
        <f t="shared" si="50"/>
        <v>0</v>
      </c>
      <c r="AX550" s="4">
        <f t="shared" si="51"/>
        <v>0</v>
      </c>
      <c r="AY550" s="4">
        <f t="shared" si="52"/>
        <v>0</v>
      </c>
      <c r="AZ550" s="3" t="str">
        <f t="shared" si="53"/>
        <v>NO</v>
      </c>
    </row>
    <row r="551" spans="1:52" x14ac:dyDescent="0.25">
      <c r="A551" s="3" t="s">
        <v>4674</v>
      </c>
      <c r="B551" s="3">
        <v>63097162</v>
      </c>
      <c r="C551" s="3">
        <v>63097408</v>
      </c>
      <c r="D551" s="3">
        <v>4</v>
      </c>
      <c r="E551" s="3">
        <v>1</v>
      </c>
      <c r="F551" s="3">
        <v>3</v>
      </c>
      <c r="G551" s="3">
        <v>246</v>
      </c>
      <c r="H551" s="3">
        <v>4.3582796588572998</v>
      </c>
      <c r="I551" s="3">
        <v>0.407892949111063</v>
      </c>
      <c r="J551" s="3">
        <v>5.6189167181166999</v>
      </c>
      <c r="K551" s="3">
        <v>8.2354234987701993</v>
      </c>
      <c r="L551" s="3">
        <v>3.8982021876673798</v>
      </c>
      <c r="M551" s="3">
        <v>5.0980677312763802</v>
      </c>
      <c r="N551" s="3">
        <v>146.56603598016099</v>
      </c>
      <c r="O551" s="3">
        <v>69.376400883441903</v>
      </c>
      <c r="P551" s="3">
        <v>90.730437680968194</v>
      </c>
      <c r="Q551" s="3">
        <v>63190574</v>
      </c>
      <c r="R551" s="3">
        <v>92981</v>
      </c>
      <c r="S551" s="3">
        <v>63009851</v>
      </c>
      <c r="T551" s="3">
        <v>-87312</v>
      </c>
      <c r="U551" s="3">
        <v>0</v>
      </c>
      <c r="V551" s="3">
        <v>204</v>
      </c>
      <c r="W551" s="3" t="s">
        <v>4900</v>
      </c>
      <c r="X551" s="3">
        <v>63117018</v>
      </c>
      <c r="Y551" s="3">
        <v>19611</v>
      </c>
      <c r="Z551" s="3" t="s">
        <v>4900</v>
      </c>
      <c r="AA551" s="3">
        <v>63117018</v>
      </c>
      <c r="AB551" s="3">
        <v>19611</v>
      </c>
      <c r="AC551" s="3" t="s">
        <v>4885</v>
      </c>
      <c r="AD551" s="3">
        <v>-2546365</v>
      </c>
      <c r="AE551" s="3" t="s">
        <v>49</v>
      </c>
      <c r="AF551" s="3" t="s">
        <v>55</v>
      </c>
      <c r="AG551" s="3" t="s">
        <v>4901</v>
      </c>
      <c r="AH551" s="3" t="s">
        <v>4902</v>
      </c>
      <c r="AI551" s="3">
        <v>0</v>
      </c>
      <c r="AJ551" s="3" t="s">
        <v>53</v>
      </c>
      <c r="AK551" s="3" t="s">
        <v>55</v>
      </c>
      <c r="AL551" s="3" t="s">
        <v>4901</v>
      </c>
      <c r="AM551" s="3" t="s">
        <v>4902</v>
      </c>
      <c r="AN551" s="3">
        <v>1768</v>
      </c>
      <c r="AO551" s="3" t="s">
        <v>49</v>
      </c>
      <c r="AP551" s="3" t="s">
        <v>55</v>
      </c>
      <c r="AQ551" s="3" t="s">
        <v>4901</v>
      </c>
      <c r="AR551" s="3" t="s">
        <v>4902</v>
      </c>
      <c r="AS551" s="3">
        <v>0</v>
      </c>
      <c r="AT551" s="3">
        <v>20.250889702810198</v>
      </c>
      <c r="AU551" s="4">
        <f t="shared" si="48"/>
        <v>1</v>
      </c>
      <c r="AV551" s="4">
        <f t="shared" si="49"/>
        <v>0</v>
      </c>
      <c r="AW551" s="4">
        <f t="shared" si="50"/>
        <v>0</v>
      </c>
      <c r="AX551" s="4">
        <f t="shared" si="51"/>
        <v>0</v>
      </c>
      <c r="AY551" s="4">
        <f t="shared" si="52"/>
        <v>0</v>
      </c>
      <c r="AZ551" s="3" t="str">
        <f t="shared" si="53"/>
        <v>NO</v>
      </c>
    </row>
    <row r="552" spans="1:52" x14ac:dyDescent="0.25">
      <c r="A552" s="3" t="s">
        <v>1029</v>
      </c>
      <c r="B552" s="3">
        <v>70286890</v>
      </c>
      <c r="C552" s="3">
        <v>70287131</v>
      </c>
      <c r="D552" s="3">
        <v>4</v>
      </c>
      <c r="E552" s="3">
        <v>2</v>
      </c>
      <c r="F552" s="3">
        <v>3</v>
      </c>
      <c r="G552" s="3">
        <v>241</v>
      </c>
      <c r="H552" s="3">
        <v>9.9100035142598095</v>
      </c>
      <c r="I552" s="3">
        <v>0.38643560967382401</v>
      </c>
      <c r="J552" s="3">
        <v>19.124178032314202</v>
      </c>
      <c r="K552" s="3">
        <v>6.62786629143051</v>
      </c>
      <c r="L552" s="3">
        <v>4.0203441244990099</v>
      </c>
      <c r="M552" s="3">
        <v>5.2111560542451496</v>
      </c>
      <c r="N552" s="3">
        <v>34.656999533425001</v>
      </c>
      <c r="O552" s="3">
        <v>21.022310698560801</v>
      </c>
      <c r="P552" s="3">
        <v>27.249045922077499</v>
      </c>
      <c r="Q552" s="3">
        <v>70231331</v>
      </c>
      <c r="R552" s="3">
        <v>-55560</v>
      </c>
      <c r="S552" s="3">
        <v>70233461</v>
      </c>
      <c r="T552" s="3">
        <v>-53430</v>
      </c>
      <c r="U552" s="3">
        <v>-1661</v>
      </c>
      <c r="V552" s="3">
        <v>0</v>
      </c>
      <c r="W552" s="3" t="s">
        <v>1323</v>
      </c>
      <c r="X552" s="3">
        <v>70233562</v>
      </c>
      <c r="Y552" s="3">
        <v>-48876</v>
      </c>
      <c r="Z552" s="3" t="s">
        <v>1323</v>
      </c>
      <c r="AA552" s="3">
        <v>70233562</v>
      </c>
      <c r="AB552" s="3">
        <v>-48876</v>
      </c>
      <c r="AC552" s="3" t="s">
        <v>1316</v>
      </c>
      <c r="AD552" s="3">
        <v>9920242</v>
      </c>
      <c r="AE552" s="3" t="s">
        <v>49</v>
      </c>
      <c r="AF552" s="3" t="s">
        <v>55</v>
      </c>
      <c r="AG552" s="3" t="s">
        <v>1324</v>
      </c>
      <c r="AH552" s="3" t="s">
        <v>1325</v>
      </c>
      <c r="AI552" s="3">
        <v>-2886</v>
      </c>
      <c r="AJ552" s="3" t="s">
        <v>53</v>
      </c>
      <c r="AK552" s="3" t="s">
        <v>55</v>
      </c>
      <c r="AL552" s="3" t="s">
        <v>1324</v>
      </c>
      <c r="AM552" s="3" t="s">
        <v>1325</v>
      </c>
      <c r="AN552" s="3">
        <v>-2886</v>
      </c>
      <c r="AO552" s="3" t="s">
        <v>49</v>
      </c>
      <c r="AP552" s="3" t="s">
        <v>55</v>
      </c>
      <c r="AQ552" s="3" t="s">
        <v>1324</v>
      </c>
      <c r="AR552" s="3" t="s">
        <v>1325</v>
      </c>
      <c r="AS552" s="3">
        <v>-3221</v>
      </c>
      <c r="AT552" s="3">
        <v>20.172495329303299</v>
      </c>
      <c r="AU552" s="4">
        <f t="shared" si="48"/>
        <v>0</v>
      </c>
      <c r="AV552" s="4">
        <f t="shared" si="49"/>
        <v>0</v>
      </c>
      <c r="AW552" s="4">
        <f t="shared" si="50"/>
        <v>0</v>
      </c>
      <c r="AX552" s="4">
        <f t="shared" si="51"/>
        <v>0</v>
      </c>
      <c r="AY552" s="4">
        <f t="shared" si="52"/>
        <v>0</v>
      </c>
      <c r="AZ552" s="3" t="str">
        <f t="shared" si="53"/>
        <v>YES</v>
      </c>
    </row>
    <row r="553" spans="1:52" x14ac:dyDescent="0.25">
      <c r="A553" s="3" t="s">
        <v>12874</v>
      </c>
      <c r="B553" s="3">
        <v>88367765</v>
      </c>
      <c r="C553" s="3">
        <v>88368475</v>
      </c>
      <c r="D553" s="3">
        <v>4</v>
      </c>
      <c r="E553" s="3">
        <v>0</v>
      </c>
      <c r="F553" s="3">
        <v>3</v>
      </c>
      <c r="G553" s="3">
        <v>710</v>
      </c>
      <c r="H553" s="3">
        <v>7.4697856368043301</v>
      </c>
      <c r="I553" s="3">
        <v>1.23290392134965</v>
      </c>
      <c r="J553" s="3">
        <v>14.886293496585999</v>
      </c>
      <c r="K553" s="3">
        <v>8.7315344976135894</v>
      </c>
      <c r="L553" s="3">
        <v>0.14930277842019399</v>
      </c>
      <c r="M553" s="3">
        <v>0</v>
      </c>
      <c r="N553" s="3">
        <v>58.654859247643302</v>
      </c>
      <c r="O553" s="3">
        <v>1.0029546875079101</v>
      </c>
      <c r="P553" s="3">
        <v>0</v>
      </c>
      <c r="Q553" s="3">
        <v>88498159</v>
      </c>
      <c r="R553" s="3">
        <v>129519</v>
      </c>
      <c r="S553" s="3">
        <v>88747201</v>
      </c>
      <c r="T553" s="3">
        <v>378706</v>
      </c>
      <c r="U553" s="3">
        <v>-107</v>
      </c>
      <c r="V553" s="3">
        <v>0</v>
      </c>
      <c r="W553" s="3" t="s">
        <v>12963</v>
      </c>
      <c r="X553" s="3">
        <v>88096392</v>
      </c>
      <c r="Y553" s="3">
        <v>-270541</v>
      </c>
      <c r="Z553" s="3" t="s">
        <v>12963</v>
      </c>
      <c r="AA553" s="3">
        <v>88096392</v>
      </c>
      <c r="AB553" s="3">
        <v>-270541</v>
      </c>
      <c r="AC553" s="3" t="s">
        <v>12960</v>
      </c>
      <c r="AD553" s="3">
        <v>-14074192</v>
      </c>
      <c r="AE553" s="3" t="s">
        <v>49</v>
      </c>
      <c r="AF553" s="3" t="s">
        <v>168</v>
      </c>
      <c r="AG553" s="3" t="s">
        <v>12964</v>
      </c>
      <c r="AH553" s="3" t="s">
        <v>12965</v>
      </c>
      <c r="AI553" s="3">
        <v>869</v>
      </c>
      <c r="AJ553" s="3" t="s">
        <v>53</v>
      </c>
      <c r="AK553" s="3" t="s">
        <v>168</v>
      </c>
      <c r="AL553" s="3" t="s">
        <v>12964</v>
      </c>
      <c r="AM553" s="3" t="s">
        <v>12965</v>
      </c>
      <c r="AN553" s="3">
        <v>869</v>
      </c>
      <c r="AO553" s="3" t="s">
        <v>49</v>
      </c>
      <c r="AP553" s="3" t="s">
        <v>55</v>
      </c>
      <c r="AQ553" s="3" t="s">
        <v>12966</v>
      </c>
      <c r="AR553" s="3" t="s">
        <v>12967</v>
      </c>
      <c r="AS553" s="3">
        <v>378896</v>
      </c>
      <c r="AT553" s="3">
        <v>20.151288628151701</v>
      </c>
      <c r="AU553" s="4">
        <f t="shared" si="48"/>
        <v>0</v>
      </c>
      <c r="AV553" s="4">
        <f t="shared" si="49"/>
        <v>0</v>
      </c>
      <c r="AW553" s="4">
        <f t="shared" si="50"/>
        <v>0</v>
      </c>
      <c r="AX553" s="4">
        <f t="shared" si="51"/>
        <v>0</v>
      </c>
      <c r="AY553" s="4">
        <f t="shared" si="52"/>
        <v>0</v>
      </c>
      <c r="AZ553" s="3" t="str">
        <f t="shared" si="53"/>
        <v>YES</v>
      </c>
    </row>
    <row r="554" spans="1:52" x14ac:dyDescent="0.25">
      <c r="A554" s="3" t="s">
        <v>8462</v>
      </c>
      <c r="B554" s="3">
        <v>80876336</v>
      </c>
      <c r="C554" s="3">
        <v>80876577</v>
      </c>
      <c r="D554" s="3">
        <v>4</v>
      </c>
      <c r="E554" s="3">
        <v>0</v>
      </c>
      <c r="F554" s="3">
        <v>4</v>
      </c>
      <c r="G554" s="3">
        <v>241</v>
      </c>
      <c r="H554" s="3">
        <v>4.9550546881810904</v>
      </c>
      <c r="I554" s="3">
        <v>1.0028875703486499</v>
      </c>
      <c r="J554" s="3">
        <v>8.6862303900719997</v>
      </c>
      <c r="K554" s="3">
        <v>6.3776475254687401</v>
      </c>
      <c r="L554" s="3">
        <v>3.3514536902298601E-2</v>
      </c>
      <c r="M554" s="3">
        <v>4.46860492030648E-2</v>
      </c>
      <c r="N554" s="3">
        <v>73.422500199374497</v>
      </c>
      <c r="O554" s="3">
        <v>0.38583522883072902</v>
      </c>
      <c r="P554" s="3">
        <v>0.51444697177430498</v>
      </c>
      <c r="Q554" s="3">
        <v>81164998</v>
      </c>
      <c r="R554" s="3">
        <v>288354</v>
      </c>
      <c r="S554" s="3">
        <v>81204801</v>
      </c>
      <c r="T554" s="3">
        <v>328205</v>
      </c>
      <c r="U554" s="3">
        <v>-297</v>
      </c>
      <c r="V554" s="3">
        <v>0</v>
      </c>
      <c r="W554" s="3" t="s">
        <v>8847</v>
      </c>
      <c r="X554" s="3">
        <v>81164939</v>
      </c>
      <c r="Y554" s="3">
        <v>288363</v>
      </c>
      <c r="Z554" s="3" t="s">
        <v>8847</v>
      </c>
      <c r="AA554" s="3">
        <v>81164939</v>
      </c>
      <c r="AB554" s="3">
        <v>288363</v>
      </c>
      <c r="AC554" s="3" t="s">
        <v>8758</v>
      </c>
      <c r="AD554" s="3">
        <v>-23803205</v>
      </c>
      <c r="AE554" s="3" t="s">
        <v>49</v>
      </c>
      <c r="AF554" s="3" t="s">
        <v>55</v>
      </c>
      <c r="AG554" s="3" t="s">
        <v>8845</v>
      </c>
      <c r="AH554" s="3" t="s">
        <v>8846</v>
      </c>
      <c r="AI554" s="3">
        <v>0</v>
      </c>
      <c r="AJ554" s="3" t="s">
        <v>53</v>
      </c>
      <c r="AK554" s="3" t="s">
        <v>55</v>
      </c>
      <c r="AL554" s="3" t="s">
        <v>8845</v>
      </c>
      <c r="AM554" s="3" t="s">
        <v>8846</v>
      </c>
      <c r="AN554" s="3">
        <v>-3262</v>
      </c>
      <c r="AO554" s="3" t="s">
        <v>49</v>
      </c>
      <c r="AP554" s="3" t="s">
        <v>55</v>
      </c>
      <c r="AQ554" s="3" t="s">
        <v>8845</v>
      </c>
      <c r="AR554" s="3" t="s">
        <v>8846</v>
      </c>
      <c r="AS554" s="3">
        <v>0</v>
      </c>
      <c r="AT554" s="3">
        <v>20.149865825628801</v>
      </c>
      <c r="AU554" s="4">
        <f t="shared" si="48"/>
        <v>1</v>
      </c>
      <c r="AV554" s="4">
        <f t="shared" si="49"/>
        <v>0</v>
      </c>
      <c r="AW554" s="4">
        <f t="shared" si="50"/>
        <v>0</v>
      </c>
      <c r="AX554" s="4">
        <f t="shared" si="51"/>
        <v>0</v>
      </c>
      <c r="AY554" s="4">
        <f t="shared" si="52"/>
        <v>0</v>
      </c>
      <c r="AZ554" s="3" t="str">
        <f t="shared" si="53"/>
        <v>NO</v>
      </c>
    </row>
    <row r="555" spans="1:52" x14ac:dyDescent="0.25">
      <c r="A555" s="3" t="s">
        <v>9365</v>
      </c>
      <c r="B555" s="3">
        <v>153560509</v>
      </c>
      <c r="C555" s="3">
        <v>153560740</v>
      </c>
      <c r="D555" s="3">
        <v>4</v>
      </c>
      <c r="E555" s="3">
        <v>0</v>
      </c>
      <c r="F555" s="3">
        <v>3</v>
      </c>
      <c r="G555" s="3">
        <v>231</v>
      </c>
      <c r="H555" s="3">
        <v>6.8251005256022603</v>
      </c>
      <c r="I555" s="3">
        <v>0.92929047802047005</v>
      </c>
      <c r="J555" s="3">
        <v>10.9699748615554</v>
      </c>
      <c r="K555" s="3">
        <v>9.0111609823702192</v>
      </c>
      <c r="L555" s="3">
        <v>9.3314236512621496E-2</v>
      </c>
      <c r="M555" s="3">
        <v>0</v>
      </c>
      <c r="N555" s="3">
        <v>82.143861732537601</v>
      </c>
      <c r="O555" s="3">
        <v>0.85063309342343096</v>
      </c>
      <c r="P555" s="3">
        <v>0</v>
      </c>
      <c r="Q555" s="3">
        <v>153837241</v>
      </c>
      <c r="R555" s="3">
        <v>276445</v>
      </c>
      <c r="S555" s="3">
        <v>153491112</v>
      </c>
      <c r="T555" s="3">
        <v>-69398</v>
      </c>
      <c r="U555" s="3">
        <v>489</v>
      </c>
      <c r="V555" s="3">
        <v>0</v>
      </c>
      <c r="W555" s="3" t="s">
        <v>10022</v>
      </c>
      <c r="X555" s="3">
        <v>153755381</v>
      </c>
      <c r="Y555" s="3">
        <v>194642</v>
      </c>
      <c r="Z555" s="3" t="s">
        <v>10022</v>
      </c>
      <c r="AA555" s="3">
        <v>153755381</v>
      </c>
      <c r="AB555" s="3">
        <v>194642</v>
      </c>
      <c r="AC555" s="3" t="s">
        <v>10011</v>
      </c>
      <c r="AD555" s="3">
        <v>764829</v>
      </c>
      <c r="AE555" s="3" t="s">
        <v>49</v>
      </c>
      <c r="AF555" s="3" t="s">
        <v>55</v>
      </c>
      <c r="AG555" s="3" t="s">
        <v>10023</v>
      </c>
      <c r="AH555" s="3" t="s">
        <v>10024</v>
      </c>
      <c r="AI555" s="3">
        <v>0</v>
      </c>
      <c r="AJ555" s="3" t="s">
        <v>53</v>
      </c>
      <c r="AK555" s="3" t="s">
        <v>55</v>
      </c>
      <c r="AL555" s="3" t="s">
        <v>10023</v>
      </c>
      <c r="AM555" s="3" t="s">
        <v>10024</v>
      </c>
      <c r="AN555" s="3">
        <v>-2414</v>
      </c>
      <c r="AO555" s="3" t="s">
        <v>49</v>
      </c>
      <c r="AP555" s="3" t="s">
        <v>55</v>
      </c>
      <c r="AQ555" s="3" t="s">
        <v>10023</v>
      </c>
      <c r="AR555" s="3" t="s">
        <v>10024</v>
      </c>
      <c r="AS555" s="3">
        <v>0</v>
      </c>
      <c r="AT555" s="3">
        <v>20.144778381840101</v>
      </c>
      <c r="AU555" s="4">
        <f t="shared" si="48"/>
        <v>1</v>
      </c>
      <c r="AV555" s="4">
        <f t="shared" si="49"/>
        <v>0</v>
      </c>
      <c r="AW555" s="4">
        <f t="shared" si="50"/>
        <v>0</v>
      </c>
      <c r="AX555" s="4">
        <f t="shared" si="51"/>
        <v>0</v>
      </c>
      <c r="AY555" s="4">
        <f t="shared" si="52"/>
        <v>0</v>
      </c>
      <c r="AZ555" s="3" t="str">
        <f t="shared" si="53"/>
        <v>NO</v>
      </c>
    </row>
    <row r="556" spans="1:52" x14ac:dyDescent="0.25">
      <c r="A556" s="3" t="s">
        <v>12280</v>
      </c>
      <c r="B556" s="3">
        <v>65675439</v>
      </c>
      <c r="C556" s="3">
        <v>65677863</v>
      </c>
      <c r="D556" s="3">
        <v>3</v>
      </c>
      <c r="E556" s="3">
        <v>3</v>
      </c>
      <c r="F556" s="3">
        <v>3</v>
      </c>
      <c r="G556" s="3">
        <v>2424</v>
      </c>
      <c r="H556" s="3">
        <v>2.0352419687983798</v>
      </c>
      <c r="I556" s="3">
        <v>3.3307263024080598</v>
      </c>
      <c r="J556" s="3">
        <v>0.64494387231883199</v>
      </c>
      <c r="K556" s="3">
        <v>145.186052678858</v>
      </c>
      <c r="L556" s="3">
        <v>52.165571023997501</v>
      </c>
      <c r="M556" s="3">
        <v>68.459207656915297</v>
      </c>
      <c r="N556" s="3">
        <v>22511.424468125599</v>
      </c>
      <c r="O556" s="3">
        <v>8088.3892789680103</v>
      </c>
      <c r="P556" s="3">
        <v>10614.754336804101</v>
      </c>
      <c r="Q556" s="3">
        <v>65782697</v>
      </c>
      <c r="R556" s="3">
        <v>104750</v>
      </c>
      <c r="S556" s="3">
        <v>65675589</v>
      </c>
      <c r="T556" s="3">
        <v>0</v>
      </c>
      <c r="U556" s="3">
        <v>0</v>
      </c>
      <c r="V556" s="3">
        <v>0</v>
      </c>
      <c r="W556" s="3" t="s">
        <v>12432</v>
      </c>
      <c r="X556" s="3">
        <v>65660975</v>
      </c>
      <c r="Y556" s="3">
        <v>-10667</v>
      </c>
      <c r="Z556" s="3" t="s">
        <v>12432</v>
      </c>
      <c r="AA556" s="3">
        <v>65660975</v>
      </c>
      <c r="AB556" s="3">
        <v>-10667</v>
      </c>
      <c r="AC556" s="3" t="s">
        <v>12433</v>
      </c>
      <c r="AD556" s="3">
        <v>-2861954</v>
      </c>
      <c r="AE556" s="3" t="s">
        <v>49</v>
      </c>
      <c r="AF556" s="3" t="s">
        <v>55</v>
      </c>
      <c r="AG556" s="3" t="s">
        <v>12434</v>
      </c>
      <c r="AH556" s="3" t="s">
        <v>12435</v>
      </c>
      <c r="AI556" s="3">
        <v>0</v>
      </c>
      <c r="AJ556" s="3" t="s">
        <v>53</v>
      </c>
      <c r="AK556" s="3" t="s">
        <v>55</v>
      </c>
      <c r="AL556" s="3" t="s">
        <v>12434</v>
      </c>
      <c r="AM556" s="3" t="s">
        <v>12435</v>
      </c>
      <c r="AN556" s="3">
        <v>0</v>
      </c>
      <c r="AO556" s="3" t="s">
        <v>49</v>
      </c>
      <c r="AP556" s="3" t="s">
        <v>55</v>
      </c>
      <c r="AQ556" s="3" t="s">
        <v>12434</v>
      </c>
      <c r="AR556" s="3" t="s">
        <v>12435</v>
      </c>
      <c r="AS556" s="3">
        <v>0</v>
      </c>
      <c r="AT556" s="3">
        <v>19.9957387695035</v>
      </c>
      <c r="AU556" s="4">
        <f t="shared" si="48"/>
        <v>1</v>
      </c>
      <c r="AV556" s="4">
        <f t="shared" si="49"/>
        <v>0</v>
      </c>
      <c r="AW556" s="4">
        <f t="shared" si="50"/>
        <v>0</v>
      </c>
      <c r="AX556" s="4">
        <f t="shared" si="51"/>
        <v>0</v>
      </c>
      <c r="AY556" s="4">
        <f t="shared" si="52"/>
        <v>1</v>
      </c>
      <c r="AZ556" s="3" t="str">
        <f t="shared" si="53"/>
        <v>NO</v>
      </c>
    </row>
    <row r="557" spans="1:52" x14ac:dyDescent="0.25">
      <c r="A557" s="3" t="s">
        <v>5558</v>
      </c>
      <c r="B557" s="3">
        <v>170463943</v>
      </c>
      <c r="C557" s="3">
        <v>170467007</v>
      </c>
      <c r="D557" s="3">
        <v>4</v>
      </c>
      <c r="E557" s="3">
        <v>3</v>
      </c>
      <c r="F557" s="3">
        <v>3</v>
      </c>
      <c r="G557" s="3">
        <v>3064</v>
      </c>
      <c r="H557" s="3">
        <v>10.149836222590899</v>
      </c>
      <c r="I557" s="3">
        <v>6.8208790548932496</v>
      </c>
      <c r="J557" s="3">
        <v>10.905025043598201</v>
      </c>
      <c r="K557" s="3">
        <v>25.4987799448324</v>
      </c>
      <c r="L557" s="3">
        <v>10.114525591067601</v>
      </c>
      <c r="M557" s="3">
        <v>12.2169605048518</v>
      </c>
      <c r="N557" s="3">
        <v>233.82596411185301</v>
      </c>
      <c r="O557" s="3">
        <v>92.751053304598798</v>
      </c>
      <c r="P557" s="3">
        <v>112.03055890296901</v>
      </c>
      <c r="Q557" s="3">
        <v>170351098</v>
      </c>
      <c r="R557" s="3">
        <v>-112846</v>
      </c>
      <c r="S557" s="3">
        <v>170263321</v>
      </c>
      <c r="T557" s="3">
        <v>-200623</v>
      </c>
      <c r="U557" s="3">
        <v>0</v>
      </c>
      <c r="V557" s="3">
        <v>0</v>
      </c>
      <c r="W557" s="3" t="s">
        <v>6303</v>
      </c>
      <c r="X557" s="3">
        <v>170431454</v>
      </c>
      <c r="Y557" s="3">
        <v>0</v>
      </c>
      <c r="Z557" s="3" t="s">
        <v>6303</v>
      </c>
      <c r="AA557" s="3">
        <v>170431454</v>
      </c>
      <c r="AB557" s="3">
        <v>0</v>
      </c>
      <c r="AC557" s="3" t="s">
        <v>6267</v>
      </c>
      <c r="AD557" s="3">
        <v>2699440</v>
      </c>
      <c r="AE557" s="3" t="s">
        <v>49</v>
      </c>
      <c r="AF557" s="3" t="s">
        <v>55</v>
      </c>
      <c r="AG557" s="3" t="s">
        <v>6301</v>
      </c>
      <c r="AH557" s="3" t="s">
        <v>6302</v>
      </c>
      <c r="AI557" s="3">
        <v>0</v>
      </c>
      <c r="AJ557" s="3" t="s">
        <v>53</v>
      </c>
      <c r="AK557" s="3" t="s">
        <v>55</v>
      </c>
      <c r="AL557" s="3" t="s">
        <v>6301</v>
      </c>
      <c r="AM557" s="3" t="s">
        <v>6302</v>
      </c>
      <c r="AN557" s="3">
        <v>0</v>
      </c>
      <c r="AO557" s="3" t="s">
        <v>49</v>
      </c>
      <c r="AP557" s="3" t="s">
        <v>55</v>
      </c>
      <c r="AQ557" s="3" t="s">
        <v>6301</v>
      </c>
      <c r="AR557" s="3" t="s">
        <v>6302</v>
      </c>
      <c r="AS557" s="3">
        <v>0</v>
      </c>
      <c r="AT557" s="3">
        <v>19.916437822487801</v>
      </c>
      <c r="AU557" s="4">
        <f t="shared" si="48"/>
        <v>1</v>
      </c>
      <c r="AV557" s="4">
        <f t="shared" si="49"/>
        <v>0</v>
      </c>
      <c r="AW557" s="4">
        <f t="shared" si="50"/>
        <v>1</v>
      </c>
      <c r="AX557" s="4">
        <f t="shared" si="51"/>
        <v>0</v>
      </c>
      <c r="AY557" s="4">
        <f t="shared" si="52"/>
        <v>0</v>
      </c>
      <c r="AZ557" s="3" t="str">
        <f t="shared" si="53"/>
        <v>NO</v>
      </c>
    </row>
    <row r="558" spans="1:52" x14ac:dyDescent="0.25">
      <c r="A558" s="3" t="s">
        <v>1029</v>
      </c>
      <c r="B558" s="3">
        <v>10552125</v>
      </c>
      <c r="C558" s="3">
        <v>10553459</v>
      </c>
      <c r="D558" s="3">
        <v>4</v>
      </c>
      <c r="E558" s="3">
        <v>2</v>
      </c>
      <c r="F558" s="3">
        <v>3</v>
      </c>
      <c r="G558" s="3">
        <v>1334</v>
      </c>
      <c r="H558" s="3">
        <v>10.7305647686591</v>
      </c>
      <c r="I558" s="3">
        <v>2.3768695436442702</v>
      </c>
      <c r="J558" s="3">
        <v>17.351733845044901</v>
      </c>
      <c r="K558" s="3">
        <v>8.5617979524833903</v>
      </c>
      <c r="L558" s="3">
        <v>1.0803791744990401</v>
      </c>
      <c r="M558" s="3">
        <v>0.96771343433477697</v>
      </c>
      <c r="N558" s="3">
        <v>49.342607654902402</v>
      </c>
      <c r="O558" s="3">
        <v>6.2263470852370704</v>
      </c>
      <c r="P558" s="3">
        <v>5.5770417122386204</v>
      </c>
      <c r="Q558" s="3">
        <v>10554586</v>
      </c>
      <c r="R558" s="3">
        <v>1045</v>
      </c>
      <c r="S558" s="3">
        <v>10563588</v>
      </c>
      <c r="T558" s="3">
        <v>10113</v>
      </c>
      <c r="U558" s="3">
        <v>0</v>
      </c>
      <c r="V558" s="3">
        <v>0</v>
      </c>
      <c r="W558" s="3" t="s">
        <v>1083</v>
      </c>
      <c r="X558" s="3">
        <v>10427695</v>
      </c>
      <c r="Y558" s="3">
        <v>-49775</v>
      </c>
      <c r="Z558" s="3" t="s">
        <v>1083</v>
      </c>
      <c r="AA558" s="3">
        <v>10427695</v>
      </c>
      <c r="AB558" s="3">
        <v>-49775</v>
      </c>
      <c r="AC558" s="3" t="s">
        <v>1077</v>
      </c>
      <c r="AD558" s="3">
        <v>230979</v>
      </c>
      <c r="AE558" s="3" t="s">
        <v>49</v>
      </c>
      <c r="AF558" s="3" t="s">
        <v>50</v>
      </c>
      <c r="AG558" s="3" t="s">
        <v>1079</v>
      </c>
      <c r="AH558" s="3" t="s">
        <v>1080</v>
      </c>
      <c r="AI558" s="3">
        <v>-89764</v>
      </c>
      <c r="AJ558" s="3" t="s">
        <v>53</v>
      </c>
      <c r="AK558" s="3" t="s">
        <v>50</v>
      </c>
      <c r="AL558" s="3" t="s">
        <v>1079</v>
      </c>
      <c r="AM558" s="3" t="s">
        <v>1080</v>
      </c>
      <c r="AN558" s="3">
        <v>-89764</v>
      </c>
      <c r="AO558" s="3" t="s">
        <v>49</v>
      </c>
      <c r="AP558" s="3" t="s">
        <v>50</v>
      </c>
      <c r="AQ558" s="3" t="s">
        <v>1079</v>
      </c>
      <c r="AR558" s="3" t="s">
        <v>1080</v>
      </c>
      <c r="AS558" s="3">
        <v>-89937</v>
      </c>
      <c r="AT558" s="3">
        <v>19.787809584733601</v>
      </c>
      <c r="AU558" s="4">
        <f t="shared" si="48"/>
        <v>0</v>
      </c>
      <c r="AV558" s="4">
        <f t="shared" si="49"/>
        <v>0</v>
      </c>
      <c r="AW558" s="4">
        <f t="shared" si="50"/>
        <v>0</v>
      </c>
      <c r="AX558" s="4">
        <f t="shared" si="51"/>
        <v>0</v>
      </c>
      <c r="AY558" s="4">
        <f t="shared" si="52"/>
        <v>0</v>
      </c>
      <c r="AZ558" s="3" t="str">
        <f t="shared" si="53"/>
        <v>YES</v>
      </c>
    </row>
    <row r="559" spans="1:52" x14ac:dyDescent="0.25">
      <c r="A559" s="3" t="s">
        <v>5558</v>
      </c>
      <c r="B559" s="3">
        <v>39446195</v>
      </c>
      <c r="C559" s="3">
        <v>39447447</v>
      </c>
      <c r="D559" s="3">
        <v>4</v>
      </c>
      <c r="E559" s="3">
        <v>3</v>
      </c>
      <c r="F559" s="3">
        <v>3</v>
      </c>
      <c r="G559" s="3">
        <v>1252</v>
      </c>
      <c r="H559" s="3">
        <v>9.5690900328389503</v>
      </c>
      <c r="I559" s="3">
        <v>3.1098332755217601</v>
      </c>
      <c r="J559" s="3">
        <v>10.178779906594499</v>
      </c>
      <c r="K559" s="3">
        <v>12.957067204671899</v>
      </c>
      <c r="L559" s="3">
        <v>7.6693382292218404</v>
      </c>
      <c r="M559" s="3">
        <v>9.9769463415954593</v>
      </c>
      <c r="N559" s="3">
        <v>127.294895101105</v>
      </c>
      <c r="O559" s="3">
        <v>75.346341109636597</v>
      </c>
      <c r="P559" s="3">
        <v>98.017114360943495</v>
      </c>
      <c r="Q559" s="3">
        <v>39735475</v>
      </c>
      <c r="R559" s="3">
        <v>287818</v>
      </c>
      <c r="S559" s="3">
        <v>39437329</v>
      </c>
      <c r="T559" s="3">
        <v>-8867</v>
      </c>
      <c r="U559" s="3">
        <v>0</v>
      </c>
      <c r="V559" s="3">
        <v>0</v>
      </c>
      <c r="W559" s="3" t="s">
        <v>5777</v>
      </c>
      <c r="X559" s="3">
        <v>39437430</v>
      </c>
      <c r="Y559" s="3">
        <v>0</v>
      </c>
      <c r="Z559" s="3" t="s">
        <v>5777</v>
      </c>
      <c r="AA559" s="3">
        <v>39437430</v>
      </c>
      <c r="AB559" s="3">
        <v>0</v>
      </c>
      <c r="AC559" s="3" t="s">
        <v>5771</v>
      </c>
      <c r="AD559" s="3">
        <v>5717370</v>
      </c>
      <c r="AE559" s="3" t="s">
        <v>49</v>
      </c>
      <c r="AF559" s="3" t="s">
        <v>50</v>
      </c>
      <c r="AG559" s="3" t="s">
        <v>5778</v>
      </c>
      <c r="AH559" s="3" t="s">
        <v>5779</v>
      </c>
      <c r="AI559" s="3">
        <v>0</v>
      </c>
      <c r="AJ559" s="3" t="s">
        <v>53</v>
      </c>
      <c r="AK559" s="3" t="s">
        <v>50</v>
      </c>
      <c r="AL559" s="3" t="s">
        <v>5778</v>
      </c>
      <c r="AM559" s="3" t="s">
        <v>5779</v>
      </c>
      <c r="AN559" s="3">
        <v>6393</v>
      </c>
      <c r="AO559" s="3" t="s">
        <v>49</v>
      </c>
      <c r="AP559" s="3" t="s">
        <v>50</v>
      </c>
      <c r="AQ559" s="3" t="s">
        <v>5778</v>
      </c>
      <c r="AR559" s="3" t="s">
        <v>5779</v>
      </c>
      <c r="AS559" s="3">
        <v>0</v>
      </c>
      <c r="AT559" s="3">
        <v>19.7654684888725</v>
      </c>
      <c r="AU559" s="4">
        <f t="shared" si="48"/>
        <v>1</v>
      </c>
      <c r="AV559" s="4">
        <f t="shared" si="49"/>
        <v>0</v>
      </c>
      <c r="AW559" s="4">
        <f t="shared" si="50"/>
        <v>1</v>
      </c>
      <c r="AX559" s="4">
        <f t="shared" si="51"/>
        <v>0</v>
      </c>
      <c r="AY559" s="4">
        <f t="shared" si="52"/>
        <v>0</v>
      </c>
      <c r="AZ559" s="3" t="str">
        <f t="shared" si="53"/>
        <v>NO</v>
      </c>
    </row>
    <row r="560" spans="1:52" x14ac:dyDescent="0.25">
      <c r="A560" s="3" t="s">
        <v>4674</v>
      </c>
      <c r="B560" s="3">
        <v>35227689</v>
      </c>
      <c r="C560" s="3">
        <v>35231504</v>
      </c>
      <c r="D560" s="3">
        <v>4</v>
      </c>
      <c r="E560" s="3">
        <v>2</v>
      </c>
      <c r="F560" s="3">
        <v>3</v>
      </c>
      <c r="G560" s="3">
        <v>3815</v>
      </c>
      <c r="H560" s="3">
        <v>8.0398518147362701</v>
      </c>
      <c r="I560" s="3">
        <v>6.1983109615080396</v>
      </c>
      <c r="J560" s="3">
        <v>11.2531108484105</v>
      </c>
      <c r="K560" s="3">
        <v>13.010544182571801</v>
      </c>
      <c r="L560" s="3">
        <v>7.5120059073994101</v>
      </c>
      <c r="M560" s="3">
        <v>8.9460046311878294</v>
      </c>
      <c r="N560" s="3">
        <v>115.617311140319</v>
      </c>
      <c r="O560" s="3">
        <v>66.754926780628594</v>
      </c>
      <c r="P560" s="3">
        <v>79.498058374244394</v>
      </c>
      <c r="Q560" s="3">
        <v>35232642</v>
      </c>
      <c r="R560" s="3">
        <v>0</v>
      </c>
      <c r="S560" s="3">
        <v>35194324</v>
      </c>
      <c r="T560" s="3">
        <v>-33366</v>
      </c>
      <c r="U560" s="3">
        <v>0</v>
      </c>
      <c r="V560" s="3">
        <v>0</v>
      </c>
      <c r="W560" s="3" t="s">
        <v>4790</v>
      </c>
      <c r="X560" s="3">
        <v>35227655</v>
      </c>
      <c r="Y560" s="3">
        <v>0</v>
      </c>
      <c r="Z560" s="3" t="s">
        <v>4790</v>
      </c>
      <c r="AA560" s="3">
        <v>35227655</v>
      </c>
      <c r="AB560" s="3">
        <v>0</v>
      </c>
      <c r="AC560" s="3" t="s">
        <v>4791</v>
      </c>
      <c r="AD560" s="3">
        <v>336573</v>
      </c>
      <c r="AE560" s="3" t="s">
        <v>49</v>
      </c>
      <c r="AF560" s="3" t="s">
        <v>50</v>
      </c>
      <c r="AG560" s="3" t="s">
        <v>4792</v>
      </c>
      <c r="AH560" s="3" t="s">
        <v>4793</v>
      </c>
      <c r="AI560" s="3">
        <v>0</v>
      </c>
      <c r="AJ560" s="3" t="s">
        <v>53</v>
      </c>
      <c r="AK560" s="3" t="s">
        <v>50</v>
      </c>
      <c r="AL560" s="3" t="s">
        <v>4792</v>
      </c>
      <c r="AM560" s="3" t="s">
        <v>4793</v>
      </c>
      <c r="AN560" s="3">
        <v>0</v>
      </c>
      <c r="AO560" s="3" t="s">
        <v>49</v>
      </c>
      <c r="AP560" s="3" t="s">
        <v>50</v>
      </c>
      <c r="AQ560" s="3" t="s">
        <v>4792</v>
      </c>
      <c r="AR560" s="3" t="s">
        <v>4793</v>
      </c>
      <c r="AS560" s="3">
        <v>1140</v>
      </c>
      <c r="AT560" s="3">
        <v>19.722130910421701</v>
      </c>
      <c r="AU560" s="4">
        <f t="shared" si="48"/>
        <v>1</v>
      </c>
      <c r="AV560" s="4">
        <f t="shared" si="49"/>
        <v>0</v>
      </c>
      <c r="AW560" s="4">
        <f t="shared" si="50"/>
        <v>1</v>
      </c>
      <c r="AX560" s="4">
        <f t="shared" si="51"/>
        <v>1</v>
      </c>
      <c r="AY560" s="4">
        <f t="shared" si="52"/>
        <v>0</v>
      </c>
      <c r="AZ560" s="3" t="str">
        <f t="shared" si="53"/>
        <v>NO</v>
      </c>
    </row>
    <row r="561" spans="1:52" x14ac:dyDescent="0.25">
      <c r="A561" s="3" t="s">
        <v>10169</v>
      </c>
      <c r="B561" s="3">
        <v>92594254</v>
      </c>
      <c r="C561" s="3">
        <v>92594631</v>
      </c>
      <c r="D561" s="3">
        <v>4</v>
      </c>
      <c r="E561" s="3">
        <v>3</v>
      </c>
      <c r="F561" s="3">
        <v>3</v>
      </c>
      <c r="G561" s="3">
        <v>377</v>
      </c>
      <c r="H561" s="3">
        <v>5.33333938913007</v>
      </c>
      <c r="I561" s="3">
        <v>0.74218880589394598</v>
      </c>
      <c r="J561" s="3">
        <v>9.4438995997675406</v>
      </c>
      <c r="K561" s="3">
        <v>14.8705818021054</v>
      </c>
      <c r="L561" s="3">
        <v>15.362856872728299</v>
      </c>
      <c r="M561" s="3">
        <v>19.140084157855899</v>
      </c>
      <c r="N561" s="3">
        <v>157.462302992627</v>
      </c>
      <c r="O561" s="3">
        <v>162.67492798320799</v>
      </c>
      <c r="P561" s="3">
        <v>202.67140661181</v>
      </c>
      <c r="Q561" s="3">
        <v>92590072</v>
      </c>
      <c r="R561" s="3">
        <v>-4183</v>
      </c>
      <c r="S561" s="3">
        <v>92565740</v>
      </c>
      <c r="T561" s="3">
        <v>-28515</v>
      </c>
      <c r="U561" s="3">
        <v>0</v>
      </c>
      <c r="V561" s="3">
        <v>0</v>
      </c>
      <c r="W561" s="3" t="s">
        <v>10502</v>
      </c>
      <c r="X561" s="3">
        <v>92589321</v>
      </c>
      <c r="Y561" s="3">
        <v>-4169</v>
      </c>
      <c r="Z561" s="3" t="s">
        <v>10502</v>
      </c>
      <c r="AA561" s="3">
        <v>92589321</v>
      </c>
      <c r="AB561" s="3">
        <v>-4169</v>
      </c>
      <c r="AC561" s="3" t="s">
        <v>10454</v>
      </c>
      <c r="AD561" s="3">
        <v>-6915323</v>
      </c>
      <c r="AE561" s="3" t="s">
        <v>49</v>
      </c>
      <c r="AF561" s="3" t="s">
        <v>50</v>
      </c>
      <c r="AG561" s="3" t="s">
        <v>10503</v>
      </c>
      <c r="AH561" s="3" t="s">
        <v>10504</v>
      </c>
      <c r="AI561" s="3">
        <v>36436</v>
      </c>
      <c r="AJ561" s="3" t="s">
        <v>53</v>
      </c>
      <c r="AK561" s="3" t="s">
        <v>50</v>
      </c>
      <c r="AL561" s="3" t="s">
        <v>10503</v>
      </c>
      <c r="AM561" s="3" t="s">
        <v>10504</v>
      </c>
      <c r="AN561" s="3">
        <v>36436</v>
      </c>
      <c r="AO561" s="3" t="s">
        <v>49</v>
      </c>
      <c r="AP561" s="3" t="s">
        <v>50</v>
      </c>
      <c r="AQ561" s="3" t="s">
        <v>10503</v>
      </c>
      <c r="AR561" s="3" t="s">
        <v>10504</v>
      </c>
      <c r="AS561" s="3">
        <v>37216</v>
      </c>
      <c r="AT561" s="3">
        <v>19.634093502263699</v>
      </c>
      <c r="AU561" s="4">
        <f t="shared" si="48"/>
        <v>0</v>
      </c>
      <c r="AV561" s="4">
        <f t="shared" si="49"/>
        <v>0</v>
      </c>
      <c r="AW561" s="4">
        <f t="shared" si="50"/>
        <v>0</v>
      </c>
      <c r="AX561" s="4">
        <f t="shared" si="51"/>
        <v>0</v>
      </c>
      <c r="AY561" s="4">
        <f t="shared" si="52"/>
        <v>0</v>
      </c>
      <c r="AZ561" s="3" t="str">
        <f t="shared" si="53"/>
        <v>YES</v>
      </c>
    </row>
    <row r="562" spans="1:52" x14ac:dyDescent="0.25">
      <c r="A562" s="3" t="s">
        <v>3435</v>
      </c>
      <c r="B562" s="3">
        <v>26396218</v>
      </c>
      <c r="C562" s="3">
        <v>26396693</v>
      </c>
      <c r="D562" s="3">
        <v>4</v>
      </c>
      <c r="E562" s="3">
        <v>2</v>
      </c>
      <c r="F562" s="3">
        <v>3</v>
      </c>
      <c r="G562" s="3">
        <v>475</v>
      </c>
      <c r="H562" s="3">
        <v>2.9196539262291501</v>
      </c>
      <c r="I562" s="3">
        <v>1.6407968704607101</v>
      </c>
      <c r="J562" s="3">
        <v>5.9699109918636699</v>
      </c>
      <c r="K562" s="3">
        <v>9.4140096798420494</v>
      </c>
      <c r="L562" s="3">
        <v>4.0378882010965196</v>
      </c>
      <c r="M562" s="3">
        <v>5.33408334198863</v>
      </c>
      <c r="N562" s="3">
        <v>157.690955404064</v>
      </c>
      <c r="O562" s="3">
        <v>67.637326697160503</v>
      </c>
      <c r="P562" s="3">
        <v>89.349461813725597</v>
      </c>
      <c r="Q562" s="3">
        <v>26397356</v>
      </c>
      <c r="R562" s="3">
        <v>461</v>
      </c>
      <c r="S562" s="3">
        <v>26597309</v>
      </c>
      <c r="T562" s="3">
        <v>200598</v>
      </c>
      <c r="U562" s="3">
        <v>0</v>
      </c>
      <c r="V562" s="3">
        <v>-264</v>
      </c>
      <c r="W562" s="3" t="s">
        <v>3462</v>
      </c>
      <c r="X562" s="3">
        <v>26391839</v>
      </c>
      <c r="Y562" s="3">
        <v>0</v>
      </c>
      <c r="Z562" s="3" t="s">
        <v>3462</v>
      </c>
      <c r="AA562" s="3">
        <v>26391839</v>
      </c>
      <c r="AB562" s="3">
        <v>0</v>
      </c>
      <c r="AC562" s="3" t="s">
        <v>3443</v>
      </c>
      <c r="AD562" s="3">
        <v>-2343664</v>
      </c>
      <c r="AE562" s="3" t="s">
        <v>49</v>
      </c>
      <c r="AF562" s="3" t="s">
        <v>55</v>
      </c>
      <c r="AG562" s="3" t="s">
        <v>3460</v>
      </c>
      <c r="AH562" s="3" t="s">
        <v>3461</v>
      </c>
      <c r="AI562" s="3">
        <v>46398</v>
      </c>
      <c r="AJ562" s="3" t="s">
        <v>53</v>
      </c>
      <c r="AK562" s="3" t="s">
        <v>55</v>
      </c>
      <c r="AL562" s="3" t="s">
        <v>3460</v>
      </c>
      <c r="AM562" s="3" t="s">
        <v>3461</v>
      </c>
      <c r="AN562" s="3">
        <v>46398</v>
      </c>
      <c r="AO562" s="3" t="s">
        <v>49</v>
      </c>
      <c r="AP562" s="3" t="s">
        <v>55</v>
      </c>
      <c r="AQ562" s="3" t="s">
        <v>3460</v>
      </c>
      <c r="AR562" s="3" t="s">
        <v>3461</v>
      </c>
      <c r="AS562" s="3">
        <v>52272</v>
      </c>
      <c r="AT562" s="3">
        <v>19.603546986682201</v>
      </c>
      <c r="AU562" s="4">
        <f t="shared" si="48"/>
        <v>0</v>
      </c>
      <c r="AV562" s="4">
        <f t="shared" si="49"/>
        <v>0</v>
      </c>
      <c r="AW562" s="4">
        <f t="shared" si="50"/>
        <v>1</v>
      </c>
      <c r="AX562" s="4">
        <f t="shared" si="51"/>
        <v>0</v>
      </c>
      <c r="AY562" s="4">
        <f t="shared" si="52"/>
        <v>0</v>
      </c>
      <c r="AZ562" s="3" t="str">
        <f t="shared" si="53"/>
        <v>NO</v>
      </c>
    </row>
    <row r="563" spans="1:52" x14ac:dyDescent="0.25">
      <c r="A563" s="3" t="s">
        <v>8462</v>
      </c>
      <c r="B563" s="3">
        <v>14301845</v>
      </c>
      <c r="C563" s="3">
        <v>14303326</v>
      </c>
      <c r="D563" s="3">
        <v>4</v>
      </c>
      <c r="E563" s="3">
        <v>2</v>
      </c>
      <c r="F563" s="3">
        <v>4</v>
      </c>
      <c r="G563" s="3">
        <v>1481</v>
      </c>
      <c r="H563" s="3">
        <v>2.2270763768325299</v>
      </c>
      <c r="I563" s="3">
        <v>3.64045587844763</v>
      </c>
      <c r="J563" s="3">
        <v>8.0298805614080209</v>
      </c>
      <c r="K563" s="3">
        <v>10.856044963088801</v>
      </c>
      <c r="L563" s="3">
        <v>3.62978579019993</v>
      </c>
      <c r="M563" s="3">
        <v>4.6406440157063198</v>
      </c>
      <c r="N563" s="3">
        <v>135.195596996342</v>
      </c>
      <c r="O563" s="3">
        <v>45.203484191842797</v>
      </c>
      <c r="P563" s="3">
        <v>57.792192302454197</v>
      </c>
      <c r="Q563" s="3">
        <v>14359823</v>
      </c>
      <c r="R563" s="3">
        <v>56181</v>
      </c>
      <c r="S563" s="3">
        <v>13627729</v>
      </c>
      <c r="T563" s="3">
        <v>-674117</v>
      </c>
      <c r="U563" s="3">
        <v>0</v>
      </c>
      <c r="V563" s="3">
        <v>0</v>
      </c>
      <c r="W563" s="3" t="s">
        <v>8499</v>
      </c>
      <c r="X563" s="3">
        <v>14165848</v>
      </c>
      <c r="Y563" s="3">
        <v>0</v>
      </c>
      <c r="Z563" s="3" t="s">
        <v>8499</v>
      </c>
      <c r="AA563" s="3">
        <v>14165848</v>
      </c>
      <c r="AB563" s="3">
        <v>0</v>
      </c>
      <c r="AC563" s="3" t="s">
        <v>8475</v>
      </c>
      <c r="AD563" s="3">
        <v>-6522918</v>
      </c>
      <c r="AE563" s="3" t="s">
        <v>49</v>
      </c>
      <c r="AF563" s="3" t="s">
        <v>50</v>
      </c>
      <c r="AG563" s="3" t="s">
        <v>8500</v>
      </c>
      <c r="AH563" s="3" t="s">
        <v>8501</v>
      </c>
      <c r="AI563" s="3">
        <v>56075</v>
      </c>
      <c r="AJ563" s="3" t="s">
        <v>53</v>
      </c>
      <c r="AK563" s="3" t="s">
        <v>50</v>
      </c>
      <c r="AL563" s="3" t="s">
        <v>8500</v>
      </c>
      <c r="AM563" s="3" t="s">
        <v>8501</v>
      </c>
      <c r="AN563" s="3">
        <v>56075</v>
      </c>
      <c r="AO563" s="3" t="s">
        <v>49</v>
      </c>
      <c r="AP563" s="3" t="s">
        <v>50</v>
      </c>
      <c r="AQ563" s="3" t="s">
        <v>8500</v>
      </c>
      <c r="AR563" s="3" t="s">
        <v>8501</v>
      </c>
      <c r="AS563" s="3">
        <v>56499</v>
      </c>
      <c r="AT563" s="3">
        <v>19.590644935481599</v>
      </c>
      <c r="AU563" s="4">
        <f t="shared" si="48"/>
        <v>0</v>
      </c>
      <c r="AV563" s="4">
        <f t="shared" si="49"/>
        <v>0</v>
      </c>
      <c r="AW563" s="4">
        <f t="shared" si="50"/>
        <v>1</v>
      </c>
      <c r="AX563" s="4">
        <f t="shared" si="51"/>
        <v>0</v>
      </c>
      <c r="AY563" s="4">
        <f t="shared" si="52"/>
        <v>0</v>
      </c>
      <c r="AZ563" s="3" t="str">
        <f t="shared" si="53"/>
        <v>NO</v>
      </c>
    </row>
    <row r="564" spans="1:52" x14ac:dyDescent="0.25">
      <c r="A564" s="3" t="s">
        <v>2924</v>
      </c>
      <c r="B564" s="3">
        <v>25222161</v>
      </c>
      <c r="C564" s="3">
        <v>25224635</v>
      </c>
      <c r="D564" s="3">
        <v>4</v>
      </c>
      <c r="E564" s="3">
        <v>1</v>
      </c>
      <c r="F564" s="3">
        <v>4</v>
      </c>
      <c r="G564" s="3">
        <v>2474</v>
      </c>
      <c r="H564" s="3">
        <v>16.410025317492</v>
      </c>
      <c r="I564" s="3">
        <v>5.2322219373234802</v>
      </c>
      <c r="J564" s="3">
        <v>25.638885780073</v>
      </c>
      <c r="K564" s="3">
        <v>14.1754952686689</v>
      </c>
      <c r="L564" s="3">
        <v>0.45768861474079903</v>
      </c>
      <c r="M564" s="3">
        <v>6.2807965447019304E-2</v>
      </c>
      <c r="N564" s="3">
        <v>55.289045671736503</v>
      </c>
      <c r="O564" s="3">
        <v>1.7851345751402401</v>
      </c>
      <c r="P564" s="3">
        <v>0.24497150923709299</v>
      </c>
      <c r="Q564" s="3">
        <v>25208867</v>
      </c>
      <c r="R564" s="3">
        <v>-13295</v>
      </c>
      <c r="S564" s="3">
        <v>25172325</v>
      </c>
      <c r="T564" s="3">
        <v>-49837</v>
      </c>
      <c r="U564" s="3">
        <v>0</v>
      </c>
      <c r="V564" s="3">
        <v>0</v>
      </c>
      <c r="W564" s="3" t="s">
        <v>2991</v>
      </c>
      <c r="X564" s="3">
        <v>25193106</v>
      </c>
      <c r="Y564" s="3">
        <v>-11867</v>
      </c>
      <c r="Z564" s="3" t="s">
        <v>2991</v>
      </c>
      <c r="AA564" s="3">
        <v>25193106</v>
      </c>
      <c r="AB564" s="3">
        <v>-11867</v>
      </c>
      <c r="AC564" s="3" t="s">
        <v>2971</v>
      </c>
      <c r="AD564" s="3">
        <v>-253675</v>
      </c>
      <c r="AE564" s="3" t="s">
        <v>49</v>
      </c>
      <c r="AF564" s="3" t="s">
        <v>50</v>
      </c>
      <c r="AG564" s="3" t="s">
        <v>2992</v>
      </c>
      <c r="AH564" s="3" t="s">
        <v>2993</v>
      </c>
      <c r="AI564" s="3">
        <v>-11866</v>
      </c>
      <c r="AJ564" s="3" t="s">
        <v>53</v>
      </c>
      <c r="AK564" s="3" t="s">
        <v>50</v>
      </c>
      <c r="AL564" s="3" t="s">
        <v>2992</v>
      </c>
      <c r="AM564" s="3" t="s">
        <v>2993</v>
      </c>
      <c r="AN564" s="3">
        <v>-11866</v>
      </c>
      <c r="AO564" s="3" t="s">
        <v>49</v>
      </c>
      <c r="AP564" s="3" t="s">
        <v>50</v>
      </c>
      <c r="AQ564" s="3" t="s">
        <v>2992</v>
      </c>
      <c r="AR564" s="3" t="s">
        <v>2993</v>
      </c>
      <c r="AS564" s="3">
        <v>-12061</v>
      </c>
      <c r="AT564" s="3">
        <v>19.554963632029001</v>
      </c>
      <c r="AU564" s="4">
        <f t="shared" si="48"/>
        <v>0</v>
      </c>
      <c r="AV564" s="4">
        <f t="shared" si="49"/>
        <v>0</v>
      </c>
      <c r="AW564" s="4">
        <f t="shared" si="50"/>
        <v>0</v>
      </c>
      <c r="AX564" s="4">
        <f t="shared" si="51"/>
        <v>0</v>
      </c>
      <c r="AY564" s="4">
        <f t="shared" si="52"/>
        <v>0</v>
      </c>
      <c r="AZ564" s="3" t="str">
        <f t="shared" si="53"/>
        <v>YES</v>
      </c>
    </row>
    <row r="565" spans="1:52" x14ac:dyDescent="0.25">
      <c r="A565" s="3" t="s">
        <v>9365</v>
      </c>
      <c r="B565" s="3">
        <v>13133666</v>
      </c>
      <c r="C565" s="3">
        <v>13135265</v>
      </c>
      <c r="D565" s="3">
        <v>2</v>
      </c>
      <c r="E565" s="3">
        <v>1</v>
      </c>
      <c r="F565" s="3">
        <v>3</v>
      </c>
      <c r="G565" s="3">
        <v>1599</v>
      </c>
      <c r="H565" s="3">
        <v>1.3213220394454901</v>
      </c>
      <c r="I565" s="3">
        <v>3.2908188149378899</v>
      </c>
      <c r="J565" s="3">
        <v>0.85665461839141299</v>
      </c>
      <c r="K565" s="3">
        <v>26.963387764575501</v>
      </c>
      <c r="L565" s="3">
        <v>2.7701974237458802</v>
      </c>
      <c r="M565" s="3">
        <v>3.49452619376759</v>
      </c>
      <c r="N565" s="3">
        <v>3147.5214381270798</v>
      </c>
      <c r="O565" s="3">
        <v>323.37389704938897</v>
      </c>
      <c r="P565" s="3">
        <v>407.92708271735501</v>
      </c>
      <c r="Q565" s="3">
        <v>13144147</v>
      </c>
      <c r="R565" s="3">
        <v>8806</v>
      </c>
      <c r="S565" s="3">
        <v>13020102</v>
      </c>
      <c r="T565" s="3">
        <v>-113565</v>
      </c>
      <c r="U565" s="3">
        <v>0</v>
      </c>
      <c r="V565" s="3">
        <v>0</v>
      </c>
      <c r="W565" s="3" t="s">
        <v>9457</v>
      </c>
      <c r="X565" s="3">
        <v>13175845</v>
      </c>
      <c r="Y565" s="3">
        <v>40581</v>
      </c>
      <c r="Z565" s="3" t="s">
        <v>9457</v>
      </c>
      <c r="AA565" s="3">
        <v>13175845</v>
      </c>
      <c r="AB565" s="3">
        <v>40581</v>
      </c>
      <c r="AC565" s="3" t="s">
        <v>9367</v>
      </c>
      <c r="AD565" s="3">
        <v>-10418430</v>
      </c>
      <c r="AE565" s="3" t="s">
        <v>49</v>
      </c>
      <c r="AF565" s="3" t="s">
        <v>50</v>
      </c>
      <c r="AG565" s="3" t="s">
        <v>9458</v>
      </c>
      <c r="AH565" s="3" t="s">
        <v>9459</v>
      </c>
      <c r="AI565" s="3">
        <v>8736</v>
      </c>
      <c r="AJ565" s="3" t="s">
        <v>53</v>
      </c>
      <c r="AK565" s="3" t="s">
        <v>50</v>
      </c>
      <c r="AL565" s="3" t="s">
        <v>9458</v>
      </c>
      <c r="AM565" s="3" t="s">
        <v>9459</v>
      </c>
      <c r="AN565" s="3">
        <v>8736</v>
      </c>
      <c r="AO565" s="3" t="s">
        <v>49</v>
      </c>
      <c r="AP565" s="3" t="s">
        <v>50</v>
      </c>
      <c r="AQ565" s="3" t="s">
        <v>9458</v>
      </c>
      <c r="AR565" s="3" t="s">
        <v>9459</v>
      </c>
      <c r="AS565" s="3">
        <v>8884</v>
      </c>
      <c r="AT565" s="3">
        <v>19.486105684939002</v>
      </c>
      <c r="AU565" s="4">
        <f t="shared" si="48"/>
        <v>0</v>
      </c>
      <c r="AV565" s="4">
        <f t="shared" si="49"/>
        <v>0</v>
      </c>
      <c r="AW565" s="4">
        <f t="shared" si="50"/>
        <v>0</v>
      </c>
      <c r="AX565" s="4">
        <f t="shared" si="51"/>
        <v>0</v>
      </c>
      <c r="AY565" s="4">
        <f t="shared" si="52"/>
        <v>0</v>
      </c>
      <c r="AZ565" s="3" t="str">
        <f t="shared" si="53"/>
        <v>YES</v>
      </c>
    </row>
    <row r="566" spans="1:52" x14ac:dyDescent="0.25">
      <c r="A566" s="3" t="s">
        <v>11561</v>
      </c>
      <c r="B566" s="3">
        <v>6951155</v>
      </c>
      <c r="C566" s="3">
        <v>6953333</v>
      </c>
      <c r="D566" s="3">
        <v>4</v>
      </c>
      <c r="E566" s="3">
        <v>2</v>
      </c>
      <c r="F566" s="3">
        <v>3</v>
      </c>
      <c r="G566" s="3">
        <v>2178</v>
      </c>
      <c r="H566" s="3">
        <v>5.4664778413635604</v>
      </c>
      <c r="I566" s="3">
        <v>4.2783651785596897</v>
      </c>
      <c r="J566" s="3">
        <v>12.0714845795268</v>
      </c>
      <c r="K566" s="3">
        <v>14.017030200145699</v>
      </c>
      <c r="L566" s="3">
        <v>1567.8573619870599</v>
      </c>
      <c r="M566" s="3">
        <v>0.38688754510705797</v>
      </c>
      <c r="N566" s="3">
        <v>116.11687119178799</v>
      </c>
      <c r="O566" s="3">
        <v>12988.107234516399</v>
      </c>
      <c r="P566" s="3">
        <v>3.20497071058863</v>
      </c>
      <c r="Q566" s="3">
        <v>6951581</v>
      </c>
      <c r="R566" s="3">
        <v>0</v>
      </c>
      <c r="S566" s="3">
        <v>6897991</v>
      </c>
      <c r="T566" s="3">
        <v>-53165</v>
      </c>
      <c r="U566" s="3">
        <v>0</v>
      </c>
      <c r="V566" s="3">
        <v>-2498</v>
      </c>
      <c r="W566" s="3" t="s">
        <v>11577</v>
      </c>
      <c r="X566" s="3">
        <v>6950725</v>
      </c>
      <c r="Y566" s="3">
        <v>0</v>
      </c>
      <c r="Z566" s="3" t="s">
        <v>11577</v>
      </c>
      <c r="AA566" s="3">
        <v>6950725</v>
      </c>
      <c r="AB566" s="3">
        <v>0</v>
      </c>
      <c r="AC566" s="3" t="s">
        <v>11563</v>
      </c>
      <c r="AD566" s="3">
        <v>1460872</v>
      </c>
      <c r="AE566" s="3" t="s">
        <v>49</v>
      </c>
      <c r="AF566" s="3" t="s">
        <v>471</v>
      </c>
      <c r="AG566" s="3" t="s">
        <v>11578</v>
      </c>
      <c r="AH566" s="3" t="s">
        <v>11579</v>
      </c>
      <c r="AI566" s="3">
        <v>0</v>
      </c>
      <c r="AJ566" s="3" t="s">
        <v>53</v>
      </c>
      <c r="AK566" s="3" t="s">
        <v>471</v>
      </c>
      <c r="AL566" s="3" t="s">
        <v>11578</v>
      </c>
      <c r="AM566" s="3" t="s">
        <v>11579</v>
      </c>
      <c r="AN566" s="3">
        <v>0</v>
      </c>
      <c r="AO566" s="3" t="s">
        <v>49</v>
      </c>
      <c r="AP566" s="3" t="s">
        <v>471</v>
      </c>
      <c r="AQ566" s="3" t="s">
        <v>11578</v>
      </c>
      <c r="AR566" s="3" t="s">
        <v>11579</v>
      </c>
      <c r="AS566" s="3">
        <v>0</v>
      </c>
      <c r="AT566" s="3">
        <v>19.485251475753099</v>
      </c>
      <c r="AU566" s="4">
        <f t="shared" si="48"/>
        <v>1</v>
      </c>
      <c r="AV566" s="4">
        <f t="shared" si="49"/>
        <v>0</v>
      </c>
      <c r="AW566" s="4">
        <f t="shared" si="50"/>
        <v>1</v>
      </c>
      <c r="AX566" s="4">
        <f t="shared" si="51"/>
        <v>1</v>
      </c>
      <c r="AY566" s="4">
        <f t="shared" si="52"/>
        <v>0</v>
      </c>
      <c r="AZ566" s="3" t="str">
        <f t="shared" si="53"/>
        <v>NO</v>
      </c>
    </row>
    <row r="567" spans="1:52" x14ac:dyDescent="0.25">
      <c r="A567" s="3" t="s">
        <v>12280</v>
      </c>
      <c r="B567" s="3">
        <v>37839505</v>
      </c>
      <c r="C567" s="3">
        <v>37841632</v>
      </c>
      <c r="D567" s="3">
        <v>4</v>
      </c>
      <c r="E567" s="3">
        <v>3</v>
      </c>
      <c r="F567" s="3">
        <v>3</v>
      </c>
      <c r="G567" s="3">
        <v>2127</v>
      </c>
      <c r="H567" s="3">
        <v>3.2980092019130498</v>
      </c>
      <c r="I567" s="3">
        <v>3.3245084197959098</v>
      </c>
      <c r="J567" s="3">
        <v>6.0980160768831704</v>
      </c>
      <c r="K567" s="3">
        <v>37.066393247112103</v>
      </c>
      <c r="L567" s="3">
        <v>4.72619782158114</v>
      </c>
      <c r="M567" s="3">
        <v>5.7043859817607396</v>
      </c>
      <c r="N567" s="3">
        <v>607.84348187644503</v>
      </c>
      <c r="O567" s="3">
        <v>77.503859648674506</v>
      </c>
      <c r="P567" s="3">
        <v>93.544948223166699</v>
      </c>
      <c r="Q567" s="3">
        <v>37918374</v>
      </c>
      <c r="R567" s="3">
        <v>72664</v>
      </c>
      <c r="S567" s="3">
        <v>37800798</v>
      </c>
      <c r="T567" s="3">
        <v>-38708</v>
      </c>
      <c r="U567" s="3">
        <v>0</v>
      </c>
      <c r="V567" s="3">
        <v>0</v>
      </c>
      <c r="W567" s="3" t="s">
        <v>12410</v>
      </c>
      <c r="X567" s="3">
        <v>37789036</v>
      </c>
      <c r="Y567" s="3">
        <v>0</v>
      </c>
      <c r="Z567" s="3" t="s">
        <v>12410</v>
      </c>
      <c r="AA567" s="3">
        <v>37789036</v>
      </c>
      <c r="AB567" s="3">
        <v>0</v>
      </c>
      <c r="AC567" s="3" t="s">
        <v>12411</v>
      </c>
      <c r="AD567" s="3">
        <v>778843</v>
      </c>
      <c r="AE567" s="3" t="s">
        <v>49</v>
      </c>
      <c r="AF567" s="3" t="s">
        <v>55</v>
      </c>
      <c r="AG567" s="3" t="s">
        <v>12412</v>
      </c>
      <c r="AH567" s="3" t="s">
        <v>12413</v>
      </c>
      <c r="AI567" s="3">
        <v>0</v>
      </c>
      <c r="AJ567" s="3" t="s">
        <v>53</v>
      </c>
      <c r="AK567" s="3" t="s">
        <v>55</v>
      </c>
      <c r="AL567" s="3" t="s">
        <v>12412</v>
      </c>
      <c r="AM567" s="3" t="s">
        <v>12413</v>
      </c>
      <c r="AN567" s="3">
        <v>458</v>
      </c>
      <c r="AO567" s="3" t="s">
        <v>49</v>
      </c>
      <c r="AP567" s="3" t="s">
        <v>55</v>
      </c>
      <c r="AQ567" s="3" t="s">
        <v>12414</v>
      </c>
      <c r="AR567" s="3" t="s">
        <v>12415</v>
      </c>
      <c r="AS567" s="3">
        <v>0</v>
      </c>
      <c r="AT567" s="3">
        <v>19.474612708126699</v>
      </c>
      <c r="AU567" s="4">
        <f t="shared" si="48"/>
        <v>1</v>
      </c>
      <c r="AV567" s="4">
        <f t="shared" si="49"/>
        <v>0</v>
      </c>
      <c r="AW567" s="4">
        <f t="shared" si="50"/>
        <v>1</v>
      </c>
      <c r="AX567" s="4">
        <f t="shared" si="51"/>
        <v>0</v>
      </c>
      <c r="AY567" s="4">
        <f t="shared" si="52"/>
        <v>0</v>
      </c>
      <c r="AZ567" s="3" t="str">
        <f t="shared" si="53"/>
        <v>NO</v>
      </c>
    </row>
    <row r="568" spans="1:52" x14ac:dyDescent="0.25">
      <c r="A568" s="3" t="s">
        <v>11561</v>
      </c>
      <c r="B568" s="3">
        <v>32564199</v>
      </c>
      <c r="C568" s="3">
        <v>32564981</v>
      </c>
      <c r="D568" s="3">
        <v>4</v>
      </c>
      <c r="E568" s="3">
        <v>2</v>
      </c>
      <c r="F568" s="3">
        <v>3</v>
      </c>
      <c r="G568" s="3">
        <v>782</v>
      </c>
      <c r="H568" s="3">
        <v>3.0476023438643498</v>
      </c>
      <c r="I568" s="3">
        <v>1.5457424386953</v>
      </c>
      <c r="J568" s="3">
        <v>4.2871702559203504</v>
      </c>
      <c r="K568" s="3">
        <v>12.9681886563428</v>
      </c>
      <c r="L568" s="3">
        <v>1.18453317270847</v>
      </c>
      <c r="M568" s="3">
        <v>1.1314692283507199</v>
      </c>
      <c r="N568" s="3">
        <v>302.48830539058901</v>
      </c>
      <c r="O568" s="3">
        <v>27.629720818124699</v>
      </c>
      <c r="P568" s="3">
        <v>26.3919826087667</v>
      </c>
      <c r="Q568" s="3">
        <v>32548831</v>
      </c>
      <c r="R568" s="3">
        <v>-15369</v>
      </c>
      <c r="S568" s="3">
        <v>32548986</v>
      </c>
      <c r="T568" s="3">
        <v>-15214</v>
      </c>
      <c r="U568" s="3">
        <v>-104</v>
      </c>
      <c r="V568" s="3">
        <v>0</v>
      </c>
      <c r="W568" s="3" t="s">
        <v>11760</v>
      </c>
      <c r="X568" s="3">
        <v>32440745</v>
      </c>
      <c r="Y568" s="3">
        <v>-121475</v>
      </c>
      <c r="Z568" s="3" t="s">
        <v>11760</v>
      </c>
      <c r="AA568" s="3">
        <v>32440745</v>
      </c>
      <c r="AB568" s="3">
        <v>-121475</v>
      </c>
      <c r="AC568" s="3" t="s">
        <v>11725</v>
      </c>
      <c r="AD568" s="3">
        <v>-2816091</v>
      </c>
      <c r="AE568" s="3" t="s">
        <v>49</v>
      </c>
      <c r="AF568" s="3" t="s">
        <v>55</v>
      </c>
      <c r="AG568" s="3" t="s">
        <v>11757</v>
      </c>
      <c r="AH568" s="3" t="s">
        <v>11758</v>
      </c>
      <c r="AI568" s="3">
        <v>0</v>
      </c>
      <c r="AJ568" s="3" t="s">
        <v>53</v>
      </c>
      <c r="AK568" s="3" t="s">
        <v>55</v>
      </c>
      <c r="AL568" s="3" t="s">
        <v>11757</v>
      </c>
      <c r="AM568" s="3" t="s">
        <v>11758</v>
      </c>
      <c r="AN568" s="3">
        <v>-9142</v>
      </c>
      <c r="AO568" s="3" t="s">
        <v>49</v>
      </c>
      <c r="AP568" s="3" t="s">
        <v>55</v>
      </c>
      <c r="AQ568" s="3" t="s">
        <v>11757</v>
      </c>
      <c r="AR568" s="3" t="s">
        <v>11758</v>
      </c>
      <c r="AS568" s="3">
        <v>0</v>
      </c>
      <c r="AT568" s="3">
        <v>19.434334217993801</v>
      </c>
      <c r="AU568" s="4">
        <f t="shared" si="48"/>
        <v>1</v>
      </c>
      <c r="AV568" s="4">
        <f t="shared" si="49"/>
        <v>0</v>
      </c>
      <c r="AW568" s="4">
        <f t="shared" si="50"/>
        <v>0</v>
      </c>
      <c r="AX568" s="4">
        <f t="shared" si="51"/>
        <v>0</v>
      </c>
      <c r="AY568" s="4">
        <f t="shared" si="52"/>
        <v>0</v>
      </c>
      <c r="AZ568" s="3" t="str">
        <f t="shared" si="53"/>
        <v>NO</v>
      </c>
    </row>
    <row r="569" spans="1:52" x14ac:dyDescent="0.25">
      <c r="A569" s="3" t="s">
        <v>4674</v>
      </c>
      <c r="B569" s="3">
        <v>20778590</v>
      </c>
      <c r="C569" s="3">
        <v>20778836</v>
      </c>
      <c r="D569" s="3">
        <v>4</v>
      </c>
      <c r="E569" s="3">
        <v>0</v>
      </c>
      <c r="F569" s="3">
        <v>3</v>
      </c>
      <c r="G569" s="3">
        <v>246</v>
      </c>
      <c r="H569" s="3">
        <v>5.4557801858598403</v>
      </c>
      <c r="I569" s="3">
        <v>0.66859171356576697</v>
      </c>
      <c r="J569" s="3">
        <v>8.5383110119009693</v>
      </c>
      <c r="K569" s="3">
        <v>7.9770330266801599</v>
      </c>
      <c r="L569" s="3">
        <v>0.201318180793575</v>
      </c>
      <c r="M569" s="3">
        <v>9.4237666234539094E-2</v>
      </c>
      <c r="N569" s="3">
        <v>93.426358158674603</v>
      </c>
      <c r="O569" s="3">
        <v>2.3578220623841299</v>
      </c>
      <c r="P569" s="3">
        <v>1.10370383677975</v>
      </c>
      <c r="Q569" s="3">
        <v>20788857</v>
      </c>
      <c r="R569" s="3">
        <v>9890</v>
      </c>
      <c r="S569" s="3">
        <v>20897591</v>
      </c>
      <c r="T569" s="3">
        <v>118738</v>
      </c>
      <c r="U569" s="3">
        <v>-985</v>
      </c>
      <c r="V569" s="3">
        <v>0</v>
      </c>
      <c r="W569" s="3" t="s">
        <v>4753</v>
      </c>
      <c r="X569" s="3">
        <v>20775641</v>
      </c>
      <c r="Y569" s="3">
        <v>-1686</v>
      </c>
      <c r="Z569" s="3" t="s">
        <v>4753</v>
      </c>
      <c r="AA569" s="3">
        <v>20775641</v>
      </c>
      <c r="AB569" s="3">
        <v>-1686</v>
      </c>
      <c r="AC569" s="3" t="s">
        <v>4750</v>
      </c>
      <c r="AD569" s="3">
        <v>9930464</v>
      </c>
      <c r="AE569" s="3" t="s">
        <v>49</v>
      </c>
      <c r="AF569" s="3" t="s">
        <v>168</v>
      </c>
      <c r="AG569" s="3" t="s">
        <v>4754</v>
      </c>
      <c r="AH569" s="3" t="s">
        <v>4755</v>
      </c>
      <c r="AI569" s="3">
        <v>-1685</v>
      </c>
      <c r="AJ569" s="3" t="s">
        <v>53</v>
      </c>
      <c r="AK569" s="3" t="s">
        <v>168</v>
      </c>
      <c r="AL569" s="3" t="s">
        <v>4754</v>
      </c>
      <c r="AM569" s="3" t="s">
        <v>4755</v>
      </c>
      <c r="AN569" s="3">
        <v>-1685</v>
      </c>
      <c r="AO569" s="3" t="s">
        <v>49</v>
      </c>
      <c r="AP569" s="3" t="s">
        <v>471</v>
      </c>
      <c r="AQ569" s="3" t="s">
        <v>4756</v>
      </c>
      <c r="AR569" s="3" t="s">
        <v>4757</v>
      </c>
      <c r="AS569" s="3">
        <v>-24443</v>
      </c>
      <c r="AT569" s="3">
        <v>19.3224341067294</v>
      </c>
      <c r="AU569" s="4">
        <f t="shared" si="48"/>
        <v>0</v>
      </c>
      <c r="AV569" s="4">
        <f t="shared" si="49"/>
        <v>0</v>
      </c>
      <c r="AW569" s="4">
        <f t="shared" si="50"/>
        <v>0</v>
      </c>
      <c r="AX569" s="4">
        <f t="shared" si="51"/>
        <v>0</v>
      </c>
      <c r="AY569" s="4">
        <f t="shared" si="52"/>
        <v>0</v>
      </c>
      <c r="AZ569" s="3" t="str">
        <f t="shared" si="53"/>
        <v>YES</v>
      </c>
    </row>
    <row r="570" spans="1:52" x14ac:dyDescent="0.25">
      <c r="A570" s="3" t="s">
        <v>4991</v>
      </c>
      <c r="B570" s="3">
        <v>61939624</v>
      </c>
      <c r="C570" s="3">
        <v>61940908</v>
      </c>
      <c r="D570" s="3">
        <v>4</v>
      </c>
      <c r="E570" s="3">
        <v>2</v>
      </c>
      <c r="F570" s="3">
        <v>3</v>
      </c>
      <c r="G570" s="3">
        <v>1284</v>
      </c>
      <c r="H570" s="3">
        <v>6.7291921434270501</v>
      </c>
      <c r="I570" s="3">
        <v>2.3860946176607398</v>
      </c>
      <c r="J570" s="3">
        <v>9.3950824528154193</v>
      </c>
      <c r="K570" s="3">
        <v>24.494069276200701</v>
      </c>
      <c r="L570" s="3">
        <v>11.618574955096699</v>
      </c>
      <c r="M570" s="3">
        <v>15.242595309428699</v>
      </c>
      <c r="N570" s="3">
        <v>260.71159459447301</v>
      </c>
      <c r="O570" s="3">
        <v>123.66655655709501</v>
      </c>
      <c r="P570" s="3">
        <v>162.24014409645699</v>
      </c>
      <c r="Q570" s="3">
        <v>61910481</v>
      </c>
      <c r="R570" s="3">
        <v>-29144</v>
      </c>
      <c r="S570" s="3">
        <v>61893739</v>
      </c>
      <c r="T570" s="3">
        <v>-45886</v>
      </c>
      <c r="U570" s="3">
        <v>0</v>
      </c>
      <c r="V570" s="3">
        <v>0</v>
      </c>
      <c r="W570" s="3" t="s">
        <v>5270</v>
      </c>
      <c r="X570" s="3">
        <v>61957272</v>
      </c>
      <c r="Y570" s="3">
        <v>16365</v>
      </c>
      <c r="Z570" s="3" t="s">
        <v>5271</v>
      </c>
      <c r="AA570" s="3">
        <v>61901084</v>
      </c>
      <c r="AB570" s="3">
        <v>-29240</v>
      </c>
      <c r="AC570" s="3" t="s">
        <v>5210</v>
      </c>
      <c r="AD570" s="3">
        <v>-4867506</v>
      </c>
      <c r="AE570" s="3" t="s">
        <v>49</v>
      </c>
      <c r="AF570" s="3" t="s">
        <v>55</v>
      </c>
      <c r="AG570" s="3" t="s">
        <v>5272</v>
      </c>
      <c r="AH570" s="3" t="s">
        <v>5273</v>
      </c>
      <c r="AI570" s="3">
        <v>0</v>
      </c>
      <c r="AJ570" s="3" t="s">
        <v>53</v>
      </c>
      <c r="AK570" s="3" t="s">
        <v>168</v>
      </c>
      <c r="AL570" s="3" t="s">
        <v>5274</v>
      </c>
      <c r="AM570" s="3" t="s">
        <v>5275</v>
      </c>
      <c r="AN570" s="3">
        <v>16366</v>
      </c>
      <c r="AO570" s="3" t="s">
        <v>49</v>
      </c>
      <c r="AP570" s="3" t="s">
        <v>55</v>
      </c>
      <c r="AQ570" s="3" t="s">
        <v>5272</v>
      </c>
      <c r="AR570" s="3" t="s">
        <v>5273</v>
      </c>
      <c r="AS570" s="3">
        <v>0</v>
      </c>
      <c r="AT570" s="3">
        <v>19.3213581554384</v>
      </c>
      <c r="AU570" s="4">
        <f t="shared" si="48"/>
        <v>1</v>
      </c>
      <c r="AV570" s="4">
        <f t="shared" si="49"/>
        <v>0</v>
      </c>
      <c r="AW570" s="4">
        <f t="shared" si="50"/>
        <v>0</v>
      </c>
      <c r="AX570" s="4">
        <f t="shared" si="51"/>
        <v>0</v>
      </c>
      <c r="AY570" s="4">
        <f t="shared" si="52"/>
        <v>0</v>
      </c>
      <c r="AZ570" s="3" t="str">
        <f t="shared" si="53"/>
        <v>NO</v>
      </c>
    </row>
    <row r="571" spans="1:52" x14ac:dyDescent="0.25">
      <c r="A571" s="3" t="s">
        <v>2924</v>
      </c>
      <c r="B571" s="3">
        <v>28931244</v>
      </c>
      <c r="C571" s="3">
        <v>28934352</v>
      </c>
      <c r="D571" s="3">
        <v>4</v>
      </c>
      <c r="E571" s="3">
        <v>1</v>
      </c>
      <c r="F571" s="3">
        <v>3</v>
      </c>
      <c r="G571" s="3">
        <v>3108</v>
      </c>
      <c r="H571" s="3">
        <v>12.936386983954</v>
      </c>
      <c r="I571" s="3">
        <v>3.6864794986281799</v>
      </c>
      <c r="J571" s="3">
        <v>17.792836493107298</v>
      </c>
      <c r="K571" s="3">
        <v>11.192169262895501</v>
      </c>
      <c r="L571" s="3">
        <v>18.970011463524099</v>
      </c>
      <c r="M571" s="3">
        <v>3.62952686159295E-2</v>
      </c>
      <c r="N571" s="3">
        <v>62.902670224791002</v>
      </c>
      <c r="O571" s="3">
        <v>106.616005103362</v>
      </c>
      <c r="P571" s="3">
        <v>0.20398809728842199</v>
      </c>
      <c r="Q571" s="3">
        <v>28778221</v>
      </c>
      <c r="R571" s="3">
        <v>-153024</v>
      </c>
      <c r="S571" s="3">
        <v>28718886</v>
      </c>
      <c r="T571" s="3">
        <v>-212359</v>
      </c>
      <c r="U571" s="3">
        <v>0</v>
      </c>
      <c r="V571" s="3">
        <v>0</v>
      </c>
      <c r="W571" s="3" t="s">
        <v>3005</v>
      </c>
      <c r="X571" s="3">
        <v>28920020</v>
      </c>
      <c r="Y571" s="3">
        <v>-9445</v>
      </c>
      <c r="Z571" s="3" t="s">
        <v>3005</v>
      </c>
      <c r="AA571" s="3">
        <v>28920020</v>
      </c>
      <c r="AB571" s="3">
        <v>-9445</v>
      </c>
      <c r="AC571" s="3" t="s">
        <v>2971</v>
      </c>
      <c r="AD571" s="3">
        <v>-3962758</v>
      </c>
      <c r="AE571" s="3" t="s">
        <v>49</v>
      </c>
      <c r="AF571" s="3" t="s">
        <v>55</v>
      </c>
      <c r="AG571" s="3" t="s">
        <v>3006</v>
      </c>
      <c r="AH571" s="3" t="s">
        <v>3007</v>
      </c>
      <c r="AI571" s="3">
        <v>0</v>
      </c>
      <c r="AJ571" s="3" t="s">
        <v>53</v>
      </c>
      <c r="AK571" s="3" t="s">
        <v>55</v>
      </c>
      <c r="AL571" s="3" t="s">
        <v>3006</v>
      </c>
      <c r="AM571" s="3" t="s">
        <v>3007</v>
      </c>
      <c r="AN571" s="3">
        <v>90106</v>
      </c>
      <c r="AO571" s="3" t="s">
        <v>49</v>
      </c>
      <c r="AP571" s="3" t="s">
        <v>55</v>
      </c>
      <c r="AQ571" s="3" t="s">
        <v>3006</v>
      </c>
      <c r="AR571" s="3" t="s">
        <v>3007</v>
      </c>
      <c r="AS571" s="3">
        <v>0</v>
      </c>
      <c r="AT571" s="3">
        <v>19.207892592480299</v>
      </c>
      <c r="AU571" s="4">
        <f t="shared" si="48"/>
        <v>1</v>
      </c>
      <c r="AV571" s="4">
        <f t="shared" si="49"/>
        <v>0</v>
      </c>
      <c r="AW571" s="4">
        <f t="shared" si="50"/>
        <v>0</v>
      </c>
      <c r="AX571" s="4">
        <f t="shared" si="51"/>
        <v>0</v>
      </c>
      <c r="AY571" s="4">
        <f t="shared" si="52"/>
        <v>0</v>
      </c>
      <c r="AZ571" s="3" t="str">
        <f t="shared" si="53"/>
        <v>NO</v>
      </c>
    </row>
    <row r="572" spans="1:52" x14ac:dyDescent="0.25">
      <c r="A572" s="3" t="s">
        <v>10922</v>
      </c>
      <c r="B572" s="3">
        <v>14787726</v>
      </c>
      <c r="C572" s="3">
        <v>14789774</v>
      </c>
      <c r="D572" s="3">
        <v>4</v>
      </c>
      <c r="E572" s="3">
        <v>1</v>
      </c>
      <c r="F572" s="3">
        <v>3</v>
      </c>
      <c r="G572" s="3">
        <v>2048</v>
      </c>
      <c r="H572" s="3">
        <v>6.6280055082348897</v>
      </c>
      <c r="I572" s="3">
        <v>4.4838152488173799</v>
      </c>
      <c r="J572" s="3">
        <v>8.4516157215527699</v>
      </c>
      <c r="K572" s="3">
        <v>12.803977995080601</v>
      </c>
      <c r="L572" s="3">
        <v>0.59843278900157104</v>
      </c>
      <c r="M572" s="3">
        <v>2.65126968310898E-2</v>
      </c>
      <c r="N572" s="3">
        <v>151.497399040857</v>
      </c>
      <c r="O572" s="3">
        <v>7.0806909438095396</v>
      </c>
      <c r="P572" s="3">
        <v>0.31369974339319301</v>
      </c>
      <c r="Q572" s="3">
        <v>14799578</v>
      </c>
      <c r="R572" s="3">
        <v>9653</v>
      </c>
      <c r="S572" s="3">
        <v>14841228</v>
      </c>
      <c r="T572" s="3">
        <v>51436</v>
      </c>
      <c r="U572" s="3">
        <v>0</v>
      </c>
      <c r="V572" s="3">
        <v>-1459</v>
      </c>
      <c r="W572" s="3" t="s">
        <v>10976</v>
      </c>
      <c r="X572" s="3">
        <v>14736173</v>
      </c>
      <c r="Y572" s="3">
        <v>0</v>
      </c>
      <c r="Z572" s="3" t="s">
        <v>10977</v>
      </c>
      <c r="AA572" s="3">
        <v>14736137</v>
      </c>
      <c r="AB572" s="3">
        <v>0</v>
      </c>
      <c r="AC572" s="3" t="s">
        <v>10978</v>
      </c>
      <c r="AD572" s="3">
        <v>5352143</v>
      </c>
      <c r="AE572" s="3" t="s">
        <v>49</v>
      </c>
      <c r="AF572" s="3" t="s">
        <v>55</v>
      </c>
      <c r="AG572" s="3" t="s">
        <v>10979</v>
      </c>
      <c r="AH572" s="3" t="s">
        <v>10980</v>
      </c>
      <c r="AI572" s="3">
        <v>0</v>
      </c>
      <c r="AJ572" s="3" t="s">
        <v>53</v>
      </c>
      <c r="AK572" s="3" t="s">
        <v>50</v>
      </c>
      <c r="AL572" s="3" t="s">
        <v>10981</v>
      </c>
      <c r="AM572" s="3" t="s">
        <v>10982</v>
      </c>
      <c r="AN572" s="3">
        <v>24358</v>
      </c>
      <c r="AO572" s="3" t="s">
        <v>49</v>
      </c>
      <c r="AP572" s="3" t="s">
        <v>55</v>
      </c>
      <c r="AQ572" s="3" t="s">
        <v>10979</v>
      </c>
      <c r="AR572" s="3" t="s">
        <v>10980</v>
      </c>
      <c r="AS572" s="3">
        <v>0</v>
      </c>
      <c r="AT572" s="3">
        <v>19.2071166829795</v>
      </c>
      <c r="AU572" s="4">
        <f t="shared" si="48"/>
        <v>1</v>
      </c>
      <c r="AV572" s="4">
        <f t="shared" si="49"/>
        <v>0</v>
      </c>
      <c r="AW572" s="4">
        <f t="shared" si="50"/>
        <v>1</v>
      </c>
      <c r="AX572" s="4">
        <f t="shared" si="51"/>
        <v>0</v>
      </c>
      <c r="AY572" s="4">
        <f t="shared" si="52"/>
        <v>0</v>
      </c>
      <c r="AZ572" s="3" t="str">
        <f t="shared" si="53"/>
        <v>NO</v>
      </c>
    </row>
    <row r="573" spans="1:52" x14ac:dyDescent="0.25">
      <c r="A573" s="3" t="s">
        <v>11561</v>
      </c>
      <c r="B573" s="3">
        <v>120339687</v>
      </c>
      <c r="C573" s="3">
        <v>120340892</v>
      </c>
      <c r="D573" s="3">
        <v>2</v>
      </c>
      <c r="E573" s="3">
        <v>2</v>
      </c>
      <c r="F573" s="3">
        <v>3</v>
      </c>
      <c r="G573" s="3">
        <v>1205</v>
      </c>
      <c r="H573" s="3">
        <v>1.6569925552168601</v>
      </c>
      <c r="I573" s="3">
        <v>3.2602381513859502</v>
      </c>
      <c r="J573" s="3">
        <v>0.79440338742802197</v>
      </c>
      <c r="K573" s="3">
        <v>256.37401701562601</v>
      </c>
      <c r="L573" s="3">
        <v>31.659992132899699</v>
      </c>
      <c r="M573" s="3">
        <v>42.064020065446101</v>
      </c>
      <c r="N573" s="3">
        <v>32272.5231378567</v>
      </c>
      <c r="O573" s="3">
        <v>3985.3797999783001</v>
      </c>
      <c r="P573" s="3">
        <v>5295.0454052862897</v>
      </c>
      <c r="Q573" s="3">
        <v>120521862</v>
      </c>
      <c r="R573" s="3">
        <v>179559</v>
      </c>
      <c r="S573" s="3">
        <v>120445135</v>
      </c>
      <c r="T573" s="3">
        <v>104224</v>
      </c>
      <c r="U573" s="3">
        <v>0</v>
      </c>
      <c r="V573" s="3">
        <v>-1024</v>
      </c>
      <c r="W573" s="3" t="s">
        <v>12164</v>
      </c>
      <c r="X573" s="3">
        <v>120419655</v>
      </c>
      <c r="Y573" s="3">
        <v>78764</v>
      </c>
      <c r="Z573" s="3" t="s">
        <v>12161</v>
      </c>
      <c r="AA573" s="3">
        <v>120054679</v>
      </c>
      <c r="AB573" s="3">
        <v>-283487</v>
      </c>
      <c r="AC573" s="3" t="s">
        <v>12139</v>
      </c>
      <c r="AD573" s="3">
        <v>-465200</v>
      </c>
      <c r="AE573" s="3" t="s">
        <v>49</v>
      </c>
      <c r="AF573" s="3" t="s">
        <v>55</v>
      </c>
      <c r="AG573" s="3" t="s">
        <v>12162</v>
      </c>
      <c r="AH573" s="3" t="s">
        <v>12163</v>
      </c>
      <c r="AI573" s="3">
        <v>0</v>
      </c>
      <c r="AJ573" s="3" t="s">
        <v>53</v>
      </c>
      <c r="AK573" s="3" t="s">
        <v>55</v>
      </c>
      <c r="AL573" s="3" t="s">
        <v>12162</v>
      </c>
      <c r="AM573" s="3" t="s">
        <v>12163</v>
      </c>
      <c r="AN573" s="3">
        <v>434</v>
      </c>
      <c r="AO573" s="3" t="s">
        <v>49</v>
      </c>
      <c r="AP573" s="3" t="s">
        <v>55</v>
      </c>
      <c r="AQ573" s="3" t="s">
        <v>12162</v>
      </c>
      <c r="AR573" s="3" t="s">
        <v>12163</v>
      </c>
      <c r="AS573" s="3">
        <v>0</v>
      </c>
      <c r="AT573" s="3">
        <v>19.1645633529475</v>
      </c>
      <c r="AU573" s="4">
        <f t="shared" si="48"/>
        <v>1</v>
      </c>
      <c r="AV573" s="4">
        <f t="shared" si="49"/>
        <v>0</v>
      </c>
      <c r="AW573" s="4">
        <f t="shared" si="50"/>
        <v>0</v>
      </c>
      <c r="AX573" s="4">
        <f t="shared" si="51"/>
        <v>0</v>
      </c>
      <c r="AY573" s="4">
        <f t="shared" si="52"/>
        <v>0</v>
      </c>
      <c r="AZ573" s="3" t="str">
        <f t="shared" si="53"/>
        <v>NO</v>
      </c>
    </row>
    <row r="574" spans="1:52" x14ac:dyDescent="0.25">
      <c r="A574" s="3" t="s">
        <v>11561</v>
      </c>
      <c r="B574" s="3">
        <v>51184414</v>
      </c>
      <c r="C574" s="3">
        <v>51185521</v>
      </c>
      <c r="D574" s="3">
        <v>4</v>
      </c>
      <c r="E574" s="3">
        <v>1</v>
      </c>
      <c r="F574" s="3">
        <v>3</v>
      </c>
      <c r="G574" s="3">
        <v>1107</v>
      </c>
      <c r="H574" s="3">
        <v>1.98731424323637</v>
      </c>
      <c r="I574" s="3">
        <v>3.4318968668838599</v>
      </c>
      <c r="J574" s="3">
        <v>2.31470212840392</v>
      </c>
      <c r="K574" s="3">
        <v>12.0126245829609</v>
      </c>
      <c r="L574" s="3">
        <v>4.61329685451663</v>
      </c>
      <c r="M574" s="3">
        <v>6.0515272870753796</v>
      </c>
      <c r="N574" s="3">
        <v>518.97064574974195</v>
      </c>
      <c r="O574" s="3">
        <v>199.30412634552201</v>
      </c>
      <c r="P574" s="3">
        <v>261.43870577628701</v>
      </c>
      <c r="Q574" s="3">
        <v>51232913</v>
      </c>
      <c r="R574" s="3">
        <v>47331</v>
      </c>
      <c r="S574" s="3">
        <v>51898823</v>
      </c>
      <c r="T574" s="3">
        <v>713284</v>
      </c>
      <c r="U574" s="3">
        <v>0</v>
      </c>
      <c r="V574" s="3">
        <v>0</v>
      </c>
      <c r="W574" s="3" t="s">
        <v>11823</v>
      </c>
      <c r="X574" s="3">
        <v>51395230</v>
      </c>
      <c r="Y574" s="3">
        <v>209710</v>
      </c>
      <c r="Z574" s="3" t="s">
        <v>11823</v>
      </c>
      <c r="AA574" s="3">
        <v>51395230</v>
      </c>
      <c r="AB574" s="3">
        <v>209710</v>
      </c>
      <c r="AC574" s="3" t="s">
        <v>11813</v>
      </c>
      <c r="AD574" s="3">
        <v>-2666258</v>
      </c>
      <c r="AE574" s="3" t="s">
        <v>49</v>
      </c>
      <c r="AF574" s="3" t="s">
        <v>50</v>
      </c>
      <c r="AG574" s="3" t="s">
        <v>11824</v>
      </c>
      <c r="AH574" s="3" t="s">
        <v>11825</v>
      </c>
      <c r="AI574" s="3">
        <v>72168</v>
      </c>
      <c r="AJ574" s="3" t="s">
        <v>53</v>
      </c>
      <c r="AK574" s="3" t="s">
        <v>50</v>
      </c>
      <c r="AL574" s="3" t="s">
        <v>11824</v>
      </c>
      <c r="AM574" s="3" t="s">
        <v>11825</v>
      </c>
      <c r="AN574" s="3">
        <v>72168</v>
      </c>
      <c r="AO574" s="3" t="s">
        <v>49</v>
      </c>
      <c r="AP574" s="3" t="s">
        <v>50</v>
      </c>
      <c r="AQ574" s="3" t="s">
        <v>11824</v>
      </c>
      <c r="AR574" s="3" t="s">
        <v>11825</v>
      </c>
      <c r="AS574" s="3">
        <v>72288</v>
      </c>
      <c r="AT574" s="3">
        <v>19.1218988639882</v>
      </c>
      <c r="AU574" s="4">
        <f t="shared" si="48"/>
        <v>0</v>
      </c>
      <c r="AV574" s="4">
        <f t="shared" si="49"/>
        <v>0</v>
      </c>
      <c r="AW574" s="4">
        <f t="shared" si="50"/>
        <v>0</v>
      </c>
      <c r="AX574" s="4">
        <f t="shared" si="51"/>
        <v>0</v>
      </c>
      <c r="AY574" s="4">
        <f t="shared" si="52"/>
        <v>0</v>
      </c>
      <c r="AZ574" s="3" t="str">
        <f t="shared" si="53"/>
        <v>YES</v>
      </c>
    </row>
    <row r="575" spans="1:52" x14ac:dyDescent="0.25">
      <c r="A575" s="3" t="s">
        <v>11561</v>
      </c>
      <c r="B575" s="3">
        <v>70524877</v>
      </c>
      <c r="C575" s="3">
        <v>70526587</v>
      </c>
      <c r="D575" s="3">
        <v>3</v>
      </c>
      <c r="E575" s="3">
        <v>2</v>
      </c>
      <c r="F575" s="3">
        <v>3</v>
      </c>
      <c r="G575" s="3">
        <v>1710</v>
      </c>
      <c r="H575" s="3">
        <v>6.9902966569794698</v>
      </c>
      <c r="I575" s="3">
        <v>3.33684243511845</v>
      </c>
      <c r="J575" s="3">
        <v>1.51119245700572</v>
      </c>
      <c r="K575" s="3">
        <v>31.8264400935434</v>
      </c>
      <c r="L575" s="3">
        <v>73.834071354570597</v>
      </c>
      <c r="M575" s="3">
        <v>96.902633095752194</v>
      </c>
      <c r="N575" s="3">
        <v>2106.04810432977</v>
      </c>
      <c r="O575" s="3">
        <v>4885.8152389713196</v>
      </c>
      <c r="P575" s="3">
        <v>6412.3290614985699</v>
      </c>
      <c r="Q575" s="3">
        <v>70525352</v>
      </c>
      <c r="R575" s="3">
        <v>0</v>
      </c>
      <c r="S575" s="3">
        <v>70608114</v>
      </c>
      <c r="T575" s="3">
        <v>81508</v>
      </c>
      <c r="U575" s="3">
        <v>0</v>
      </c>
      <c r="V575" s="3">
        <v>0</v>
      </c>
      <c r="W575" s="3" t="s">
        <v>11930</v>
      </c>
      <c r="X575" s="3">
        <v>70522013</v>
      </c>
      <c r="Y575" s="3">
        <v>0</v>
      </c>
      <c r="Z575" s="3" t="s">
        <v>11930</v>
      </c>
      <c r="AA575" s="3">
        <v>70522013</v>
      </c>
      <c r="AB575" s="3">
        <v>0</v>
      </c>
      <c r="AC575" s="3" t="s">
        <v>11927</v>
      </c>
      <c r="AD575" s="3">
        <v>-3598480</v>
      </c>
      <c r="AE575" s="3" t="s">
        <v>49</v>
      </c>
      <c r="AF575" s="3" t="s">
        <v>50</v>
      </c>
      <c r="AG575" s="3" t="s">
        <v>11931</v>
      </c>
      <c r="AH575" s="3" t="s">
        <v>11932</v>
      </c>
      <c r="AI575" s="3">
        <v>0</v>
      </c>
      <c r="AJ575" s="3" t="s">
        <v>53</v>
      </c>
      <c r="AK575" s="3" t="s">
        <v>50</v>
      </c>
      <c r="AL575" s="3" t="s">
        <v>11931</v>
      </c>
      <c r="AM575" s="3" t="s">
        <v>11932</v>
      </c>
      <c r="AN575" s="3">
        <v>0</v>
      </c>
      <c r="AO575" s="3" t="s">
        <v>49</v>
      </c>
      <c r="AP575" s="3" t="s">
        <v>50</v>
      </c>
      <c r="AQ575" s="3" t="s">
        <v>11931</v>
      </c>
      <c r="AR575" s="3" t="s">
        <v>11932</v>
      </c>
      <c r="AS575" s="3">
        <v>0</v>
      </c>
      <c r="AT575" s="3">
        <v>19.104929366188699</v>
      </c>
      <c r="AU575" s="4">
        <f t="shared" si="48"/>
        <v>1</v>
      </c>
      <c r="AV575" s="4">
        <f t="shared" si="49"/>
        <v>0</v>
      </c>
      <c r="AW575" s="4">
        <f t="shared" si="50"/>
        <v>1</v>
      </c>
      <c r="AX575" s="4">
        <f t="shared" si="51"/>
        <v>1</v>
      </c>
      <c r="AY575" s="4">
        <f t="shared" si="52"/>
        <v>0</v>
      </c>
      <c r="AZ575" s="3" t="str">
        <f t="shared" si="53"/>
        <v>NO</v>
      </c>
    </row>
    <row r="576" spans="1:52" x14ac:dyDescent="0.25">
      <c r="A576" s="3" t="s">
        <v>2924</v>
      </c>
      <c r="B576" s="3">
        <v>100379538</v>
      </c>
      <c r="C576" s="3">
        <v>100379778</v>
      </c>
      <c r="D576" s="3">
        <v>4</v>
      </c>
      <c r="E576" s="3">
        <v>1</v>
      </c>
      <c r="F576" s="3">
        <v>3</v>
      </c>
      <c r="G576" s="3">
        <v>240</v>
      </c>
      <c r="H576" s="3">
        <v>8.1358660590138498</v>
      </c>
      <c r="I576" s="3">
        <v>0.46003270200200402</v>
      </c>
      <c r="J576" s="3">
        <v>13.8352077475682</v>
      </c>
      <c r="K576" s="3">
        <v>6.9192724154251302</v>
      </c>
      <c r="L576" s="3">
        <v>3.93855185782291</v>
      </c>
      <c r="M576" s="3">
        <v>5.2265186806938404</v>
      </c>
      <c r="N576" s="3">
        <v>50.012060112659697</v>
      </c>
      <c r="O576" s="3">
        <v>28.467601858130401</v>
      </c>
      <c r="P576" s="3">
        <v>37.776943982735098</v>
      </c>
      <c r="Q576" s="3">
        <v>100365023</v>
      </c>
      <c r="R576" s="3">
        <v>-14516</v>
      </c>
      <c r="S576" s="3">
        <v>100533609</v>
      </c>
      <c r="T576" s="3">
        <v>153812</v>
      </c>
      <c r="U576" s="3">
        <v>-913</v>
      </c>
      <c r="V576" s="3">
        <v>0</v>
      </c>
      <c r="W576" s="3" t="s">
        <v>3381</v>
      </c>
      <c r="X576" s="3">
        <v>100464436</v>
      </c>
      <c r="Y576" s="3">
        <v>84659</v>
      </c>
      <c r="Z576" s="3" t="s">
        <v>3381</v>
      </c>
      <c r="AA576" s="3">
        <v>100464436</v>
      </c>
      <c r="AB576" s="3">
        <v>84659</v>
      </c>
      <c r="AC576" s="3" t="s">
        <v>3356</v>
      </c>
      <c r="AD576" s="3">
        <v>-381630</v>
      </c>
      <c r="AE576" s="3" t="s">
        <v>49</v>
      </c>
      <c r="AF576" s="3" t="s">
        <v>55</v>
      </c>
      <c r="AG576" s="3" t="s">
        <v>3377</v>
      </c>
      <c r="AH576" s="3" t="s">
        <v>3378</v>
      </c>
      <c r="AI576" s="3">
        <v>0</v>
      </c>
      <c r="AJ576" s="3" t="s">
        <v>53</v>
      </c>
      <c r="AK576" s="3" t="s">
        <v>55</v>
      </c>
      <c r="AL576" s="3" t="s">
        <v>3377</v>
      </c>
      <c r="AM576" s="3" t="s">
        <v>3378</v>
      </c>
      <c r="AN576" s="3">
        <v>-10964</v>
      </c>
      <c r="AO576" s="3" t="s">
        <v>49</v>
      </c>
      <c r="AP576" s="3" t="s">
        <v>55</v>
      </c>
      <c r="AQ576" s="3" t="s">
        <v>3377</v>
      </c>
      <c r="AR576" s="3" t="s">
        <v>3378</v>
      </c>
      <c r="AS576" s="3">
        <v>0</v>
      </c>
      <c r="AT576" s="3">
        <v>19.090637369208601</v>
      </c>
      <c r="AU576" s="4">
        <f t="shared" si="48"/>
        <v>1</v>
      </c>
      <c r="AV576" s="4">
        <f t="shared" si="49"/>
        <v>0</v>
      </c>
      <c r="AW576" s="4">
        <f t="shared" si="50"/>
        <v>0</v>
      </c>
      <c r="AX576" s="4">
        <f t="shared" si="51"/>
        <v>0</v>
      </c>
      <c r="AY576" s="4">
        <f t="shared" si="52"/>
        <v>0</v>
      </c>
      <c r="AZ576" s="3" t="str">
        <f t="shared" si="53"/>
        <v>NO</v>
      </c>
    </row>
    <row r="577" spans="1:52" x14ac:dyDescent="0.25">
      <c r="A577" s="3" t="s">
        <v>8462</v>
      </c>
      <c r="B577" s="3">
        <v>93141915</v>
      </c>
      <c r="C577" s="3">
        <v>93142528</v>
      </c>
      <c r="D577" s="3">
        <v>4</v>
      </c>
      <c r="E577" s="3">
        <v>1</v>
      </c>
      <c r="F577" s="3">
        <v>4</v>
      </c>
      <c r="G577" s="3">
        <v>613</v>
      </c>
      <c r="H577" s="3">
        <v>4.3689243833098397</v>
      </c>
      <c r="I577" s="3">
        <v>1.26358633480335</v>
      </c>
      <c r="J577" s="3">
        <v>5.4496209753946703</v>
      </c>
      <c r="K577" s="3">
        <v>7.9904990527536297</v>
      </c>
      <c r="L577" s="3">
        <v>3.4199472418618702</v>
      </c>
      <c r="M577" s="3">
        <v>4.5101620630091004</v>
      </c>
      <c r="N577" s="3">
        <v>146.62485866138499</v>
      </c>
      <c r="O577" s="3">
        <v>62.755689933357203</v>
      </c>
      <c r="P577" s="3">
        <v>82.761022892651098</v>
      </c>
      <c r="Q577" s="3">
        <v>93318875</v>
      </c>
      <c r="R577" s="3">
        <v>176014</v>
      </c>
      <c r="S577" s="3">
        <v>93828905</v>
      </c>
      <c r="T577" s="3">
        <v>686358</v>
      </c>
      <c r="U577" s="3">
        <v>0</v>
      </c>
      <c r="V577" s="3">
        <v>0</v>
      </c>
      <c r="W577" s="3" t="s">
        <v>8903</v>
      </c>
      <c r="X577" s="3">
        <v>93318622</v>
      </c>
      <c r="Y577" s="3">
        <v>176095</v>
      </c>
      <c r="Z577" s="3" t="s">
        <v>8903</v>
      </c>
      <c r="AA577" s="3">
        <v>93318622</v>
      </c>
      <c r="AB577" s="3">
        <v>176095</v>
      </c>
      <c r="AC577" s="3" t="s">
        <v>8858</v>
      </c>
      <c r="AD577" s="3">
        <v>15024998</v>
      </c>
      <c r="AE577" s="3" t="s">
        <v>49</v>
      </c>
      <c r="AF577" s="3" t="s">
        <v>55</v>
      </c>
      <c r="AG577" s="3" t="s">
        <v>8901</v>
      </c>
      <c r="AH577" s="3" t="s">
        <v>8902</v>
      </c>
      <c r="AI577" s="3">
        <v>0</v>
      </c>
      <c r="AJ577" s="3" t="s">
        <v>53</v>
      </c>
      <c r="AK577" s="3" t="s">
        <v>55</v>
      </c>
      <c r="AL577" s="3" t="s">
        <v>8901</v>
      </c>
      <c r="AM577" s="3" t="s">
        <v>8902</v>
      </c>
      <c r="AN577" s="3">
        <v>22207</v>
      </c>
      <c r="AO577" s="3" t="s">
        <v>49</v>
      </c>
      <c r="AP577" s="3" t="s">
        <v>55</v>
      </c>
      <c r="AQ577" s="3" t="s">
        <v>8901</v>
      </c>
      <c r="AR577" s="3" t="s">
        <v>8902</v>
      </c>
      <c r="AS577" s="3">
        <v>0</v>
      </c>
      <c r="AT577" s="3">
        <v>19.0694243253559</v>
      </c>
      <c r="AU577" s="4">
        <f t="shared" si="48"/>
        <v>1</v>
      </c>
      <c r="AV577" s="4">
        <f t="shared" si="49"/>
        <v>0</v>
      </c>
      <c r="AW577" s="4">
        <f t="shared" si="50"/>
        <v>0</v>
      </c>
      <c r="AX577" s="4">
        <f t="shared" si="51"/>
        <v>0</v>
      </c>
      <c r="AY577" s="4">
        <f t="shared" si="52"/>
        <v>0</v>
      </c>
      <c r="AZ577" s="3" t="str">
        <f t="shared" si="53"/>
        <v>NO</v>
      </c>
    </row>
    <row r="578" spans="1:52" x14ac:dyDescent="0.25">
      <c r="A578" s="3" t="s">
        <v>8462</v>
      </c>
      <c r="B578" s="3">
        <v>31942980</v>
      </c>
      <c r="C578" s="3">
        <v>31947556</v>
      </c>
      <c r="D578" s="3">
        <v>4</v>
      </c>
      <c r="E578" s="3">
        <v>3</v>
      </c>
      <c r="F578" s="3">
        <v>3</v>
      </c>
      <c r="G578" s="3">
        <v>4576</v>
      </c>
      <c r="H578" s="3">
        <v>19.953251342855499</v>
      </c>
      <c r="I578" s="3">
        <v>8.7990807234429198</v>
      </c>
      <c r="J578" s="3">
        <v>20.359157819009699</v>
      </c>
      <c r="K578" s="3">
        <v>29.5154521043332</v>
      </c>
      <c r="L578" s="3">
        <v>6.7912362696639397</v>
      </c>
      <c r="M578" s="3">
        <v>8.1840488187674598</v>
      </c>
      <c r="N578" s="3">
        <v>144.97383618085701</v>
      </c>
      <c r="O578" s="3">
        <v>33.357157157664197</v>
      </c>
      <c r="P578" s="3">
        <v>40.198366216926097</v>
      </c>
      <c r="Q578" s="3">
        <v>31950720</v>
      </c>
      <c r="R578" s="3">
        <v>2766</v>
      </c>
      <c r="S578" s="3">
        <v>32157786</v>
      </c>
      <c r="T578" s="3">
        <v>210210</v>
      </c>
      <c r="U578" s="3">
        <v>0</v>
      </c>
      <c r="V578" s="3">
        <v>0</v>
      </c>
      <c r="W578" s="3" t="s">
        <v>8609</v>
      </c>
      <c r="X578" s="3">
        <v>31986451</v>
      </c>
      <c r="Y578" s="3">
        <v>38896</v>
      </c>
      <c r="Z578" s="3" t="s">
        <v>8609</v>
      </c>
      <c r="AA578" s="3">
        <v>31986451</v>
      </c>
      <c r="AB578" s="3">
        <v>38896</v>
      </c>
      <c r="AC578" s="3" t="s">
        <v>8517</v>
      </c>
      <c r="AD578" s="3">
        <v>-7271413</v>
      </c>
      <c r="AE578" s="3" t="s">
        <v>49</v>
      </c>
      <c r="AF578" s="3" t="s">
        <v>50</v>
      </c>
      <c r="AG578" s="3" t="s">
        <v>8610</v>
      </c>
      <c r="AH578" s="3" t="s">
        <v>8611</v>
      </c>
      <c r="AI578" s="3">
        <v>49821</v>
      </c>
      <c r="AJ578" s="3" t="s">
        <v>53</v>
      </c>
      <c r="AK578" s="3" t="s">
        <v>50</v>
      </c>
      <c r="AL578" s="3" t="s">
        <v>8610</v>
      </c>
      <c r="AM578" s="3" t="s">
        <v>8611</v>
      </c>
      <c r="AN578" s="3">
        <v>49821</v>
      </c>
      <c r="AO578" s="3" t="s">
        <v>49</v>
      </c>
      <c r="AP578" s="3" t="s">
        <v>50</v>
      </c>
      <c r="AQ578" s="3" t="s">
        <v>8610</v>
      </c>
      <c r="AR578" s="3" t="s">
        <v>8611</v>
      </c>
      <c r="AS578" s="3">
        <v>50268</v>
      </c>
      <c r="AT578" s="3">
        <v>19.0261803168179</v>
      </c>
      <c r="AU578" s="4">
        <f t="shared" si="48"/>
        <v>0</v>
      </c>
      <c r="AV578" s="4">
        <f t="shared" si="49"/>
        <v>0</v>
      </c>
      <c r="AW578" s="4">
        <f t="shared" si="50"/>
        <v>0</v>
      </c>
      <c r="AX578" s="4">
        <f t="shared" si="51"/>
        <v>0</v>
      </c>
      <c r="AY578" s="4">
        <f t="shared" si="52"/>
        <v>0</v>
      </c>
      <c r="AZ578" s="3" t="str">
        <f t="shared" si="53"/>
        <v>YES</v>
      </c>
    </row>
    <row r="579" spans="1:52" x14ac:dyDescent="0.25">
      <c r="A579" s="3" t="s">
        <v>46</v>
      </c>
      <c r="B579" s="3">
        <v>10233002</v>
      </c>
      <c r="C579" s="3">
        <v>10233568</v>
      </c>
      <c r="D579" s="3">
        <v>4</v>
      </c>
      <c r="E579" s="3">
        <v>2</v>
      </c>
      <c r="F579" s="3">
        <v>3</v>
      </c>
      <c r="G579" s="3">
        <v>566</v>
      </c>
      <c r="H579" s="3">
        <v>4.3369372789010399</v>
      </c>
      <c r="I579" s="3">
        <v>2.4504666359724498</v>
      </c>
      <c r="J579" s="3">
        <v>7.9844330288345402</v>
      </c>
      <c r="K579" s="3">
        <v>14.2571853037655</v>
      </c>
      <c r="L579" s="3">
        <v>356.82969724337499</v>
      </c>
      <c r="M579" s="3">
        <v>475.723162065027</v>
      </c>
      <c r="N579" s="3">
        <v>178.562275521353</v>
      </c>
      <c r="O579" s="3">
        <v>4469.0674460508299</v>
      </c>
      <c r="P579" s="3">
        <v>5958.13328694757</v>
      </c>
      <c r="Q579" s="3">
        <v>10223174</v>
      </c>
      <c r="R579" s="3">
        <v>-9829</v>
      </c>
      <c r="S579" s="3">
        <v>10211088</v>
      </c>
      <c r="T579" s="3">
        <v>-21915</v>
      </c>
      <c r="U579" s="3">
        <v>0</v>
      </c>
      <c r="V579" s="3">
        <v>-855</v>
      </c>
      <c r="W579" s="3" t="s">
        <v>106</v>
      </c>
      <c r="X579" s="3">
        <v>10209719</v>
      </c>
      <c r="Y579" s="3">
        <v>-22672</v>
      </c>
      <c r="Z579" s="3" t="s">
        <v>106</v>
      </c>
      <c r="AA579" s="3">
        <v>10209719</v>
      </c>
      <c r="AB579" s="3">
        <v>-22672</v>
      </c>
      <c r="AC579" s="3" t="s">
        <v>100</v>
      </c>
      <c r="AD579" s="3">
        <v>-1036719</v>
      </c>
      <c r="AE579" s="3" t="s">
        <v>49</v>
      </c>
      <c r="AF579" s="3" t="s">
        <v>55</v>
      </c>
      <c r="AG579" s="3" t="s">
        <v>107</v>
      </c>
      <c r="AH579" s="3" t="s">
        <v>108</v>
      </c>
      <c r="AI579" s="3">
        <v>0</v>
      </c>
      <c r="AJ579" s="3" t="s">
        <v>53</v>
      </c>
      <c r="AK579" s="3" t="s">
        <v>55</v>
      </c>
      <c r="AL579" s="3" t="s">
        <v>107</v>
      </c>
      <c r="AM579" s="3" t="s">
        <v>108</v>
      </c>
      <c r="AN579" s="3">
        <v>-568</v>
      </c>
      <c r="AO579" s="3" t="s">
        <v>49</v>
      </c>
      <c r="AP579" s="3" t="s">
        <v>55</v>
      </c>
      <c r="AQ579" s="3" t="s">
        <v>107</v>
      </c>
      <c r="AR579" s="3" t="s">
        <v>108</v>
      </c>
      <c r="AS579" s="3">
        <v>0</v>
      </c>
      <c r="AT579" s="3">
        <v>18.8853382194849</v>
      </c>
      <c r="AU579" s="4">
        <f t="shared" si="48"/>
        <v>1</v>
      </c>
      <c r="AV579" s="4">
        <f t="shared" si="49"/>
        <v>0</v>
      </c>
      <c r="AW579" s="4">
        <f t="shared" si="50"/>
        <v>0</v>
      </c>
      <c r="AX579" s="4">
        <f t="shared" si="51"/>
        <v>0</v>
      </c>
      <c r="AY579" s="4">
        <f t="shared" si="52"/>
        <v>0</v>
      </c>
      <c r="AZ579" s="3" t="str">
        <f t="shared" si="53"/>
        <v>NO</v>
      </c>
    </row>
    <row r="580" spans="1:52" x14ac:dyDescent="0.25">
      <c r="A580" s="3" t="s">
        <v>5348</v>
      </c>
      <c r="B580" s="3">
        <v>29725101</v>
      </c>
      <c r="C580" s="3">
        <v>29726627</v>
      </c>
      <c r="D580" s="3">
        <v>4</v>
      </c>
      <c r="E580" s="3">
        <v>2</v>
      </c>
      <c r="F580" s="3">
        <v>3</v>
      </c>
      <c r="G580" s="3">
        <v>1526</v>
      </c>
      <c r="H580" s="3">
        <v>8.7378311229359404</v>
      </c>
      <c r="I580" s="3">
        <v>3.0178877850624102</v>
      </c>
      <c r="J580" s="3">
        <v>15.3212161942314</v>
      </c>
      <c r="K580" s="3">
        <v>7.7228030320044798</v>
      </c>
      <c r="L580" s="3">
        <v>18.7080084800699</v>
      </c>
      <c r="M580" s="3">
        <v>24.4712191750959</v>
      </c>
      <c r="N580" s="3">
        <v>50.405939933881797</v>
      </c>
      <c r="O580" s="3">
        <v>122.105244406861</v>
      </c>
      <c r="P580" s="3">
        <v>159.721126997147</v>
      </c>
      <c r="Q580" s="3">
        <v>29710718</v>
      </c>
      <c r="R580" s="3">
        <v>-14384</v>
      </c>
      <c r="S580" s="3">
        <v>29715303</v>
      </c>
      <c r="T580" s="3">
        <v>-9799</v>
      </c>
      <c r="U580" s="3">
        <v>0</v>
      </c>
      <c r="V580" s="3">
        <v>-3089</v>
      </c>
      <c r="W580" s="3" t="s">
        <v>5432</v>
      </c>
      <c r="X580" s="3">
        <v>29730610</v>
      </c>
      <c r="Y580" s="3">
        <v>3984</v>
      </c>
      <c r="Z580" s="3" t="s">
        <v>5432</v>
      </c>
      <c r="AA580" s="3">
        <v>29730610</v>
      </c>
      <c r="AB580" s="3">
        <v>3984</v>
      </c>
      <c r="AC580" s="3" t="s">
        <v>5429</v>
      </c>
      <c r="AD580" s="3">
        <v>1739027</v>
      </c>
      <c r="AE580" s="3" t="s">
        <v>49</v>
      </c>
      <c r="AF580" s="3" t="s">
        <v>55</v>
      </c>
      <c r="AG580" s="3" t="s">
        <v>5433</v>
      </c>
      <c r="AH580" s="3" t="s">
        <v>5434</v>
      </c>
      <c r="AI580" s="3">
        <v>-9312</v>
      </c>
      <c r="AJ580" s="3" t="s">
        <v>53</v>
      </c>
      <c r="AK580" s="3" t="s">
        <v>55</v>
      </c>
      <c r="AL580" s="3" t="s">
        <v>5433</v>
      </c>
      <c r="AM580" s="3" t="s">
        <v>5434</v>
      </c>
      <c r="AN580" s="3">
        <v>-9312</v>
      </c>
      <c r="AO580" s="3" t="s">
        <v>49</v>
      </c>
      <c r="AP580" s="3" t="s">
        <v>55</v>
      </c>
      <c r="AQ580" s="3" t="s">
        <v>5433</v>
      </c>
      <c r="AR580" s="3" t="s">
        <v>5434</v>
      </c>
      <c r="AS580" s="3">
        <v>-9539</v>
      </c>
      <c r="AT580" s="3">
        <v>18.784932505500301</v>
      </c>
      <c r="AU580" s="4">
        <f t="shared" si="48"/>
        <v>0</v>
      </c>
      <c r="AV580" s="4">
        <f t="shared" si="49"/>
        <v>0</v>
      </c>
      <c r="AW580" s="4">
        <f t="shared" si="50"/>
        <v>0</v>
      </c>
      <c r="AX580" s="4">
        <f t="shared" si="51"/>
        <v>0</v>
      </c>
      <c r="AY580" s="4">
        <f t="shared" si="52"/>
        <v>0</v>
      </c>
      <c r="AZ580" s="3" t="str">
        <f t="shared" si="53"/>
        <v>YES</v>
      </c>
    </row>
    <row r="581" spans="1:52" x14ac:dyDescent="0.25">
      <c r="A581" s="3" t="s">
        <v>2259</v>
      </c>
      <c r="B581" s="3">
        <v>109799985</v>
      </c>
      <c r="C581" s="3">
        <v>109801651</v>
      </c>
      <c r="D581" s="3">
        <v>2</v>
      </c>
      <c r="E581" s="3">
        <v>2</v>
      </c>
      <c r="F581" s="3">
        <v>4</v>
      </c>
      <c r="G581" s="3">
        <v>1666</v>
      </c>
      <c r="H581" s="3">
        <v>2.3922372208422802</v>
      </c>
      <c r="I581" s="3">
        <v>4.5943126372114103</v>
      </c>
      <c r="J581" s="3">
        <v>1.11139458580672</v>
      </c>
      <c r="K581" s="3">
        <v>39.358438789974997</v>
      </c>
      <c r="L581" s="3">
        <v>2.5671604706322202</v>
      </c>
      <c r="M581" s="3">
        <v>2.9749722922490398</v>
      </c>
      <c r="N581" s="3">
        <v>3541.3559947663598</v>
      </c>
      <c r="O581" s="3">
        <v>230.98551166405201</v>
      </c>
      <c r="P581" s="3">
        <v>267.679214047063</v>
      </c>
      <c r="Q581" s="3">
        <v>109814645</v>
      </c>
      <c r="R581" s="3">
        <v>12847</v>
      </c>
      <c r="S581" s="3">
        <v>109814617</v>
      </c>
      <c r="T581" s="3">
        <v>12948</v>
      </c>
      <c r="U581" s="3">
        <v>0</v>
      </c>
      <c r="V581" s="3">
        <v>0</v>
      </c>
      <c r="W581" s="3" t="s">
        <v>2804</v>
      </c>
      <c r="X581" s="3">
        <v>109814700</v>
      </c>
      <c r="Y581" s="3">
        <v>13050</v>
      </c>
      <c r="Z581" s="3" t="s">
        <v>2804</v>
      </c>
      <c r="AA581" s="3">
        <v>109814700</v>
      </c>
      <c r="AB581" s="3">
        <v>13050</v>
      </c>
      <c r="AC581" s="3" t="s">
        <v>2769</v>
      </c>
      <c r="AD581" s="3">
        <v>2038114</v>
      </c>
      <c r="AE581" s="3" t="s">
        <v>49</v>
      </c>
      <c r="AF581" s="3" t="s">
        <v>55</v>
      </c>
      <c r="AG581" s="3" t="s">
        <v>2805</v>
      </c>
      <c r="AH581" s="3" t="s">
        <v>2806</v>
      </c>
      <c r="AI581" s="3">
        <v>0</v>
      </c>
      <c r="AJ581" s="3" t="s">
        <v>53</v>
      </c>
      <c r="AK581" s="3" t="s">
        <v>55</v>
      </c>
      <c r="AL581" s="3" t="s">
        <v>2805</v>
      </c>
      <c r="AM581" s="3" t="s">
        <v>2806</v>
      </c>
      <c r="AN581" s="3">
        <v>0</v>
      </c>
      <c r="AO581" s="3" t="s">
        <v>49</v>
      </c>
      <c r="AP581" s="3" t="s">
        <v>55</v>
      </c>
      <c r="AQ581" s="3" t="s">
        <v>2805</v>
      </c>
      <c r="AR581" s="3" t="s">
        <v>2806</v>
      </c>
      <c r="AS581" s="3">
        <v>0</v>
      </c>
      <c r="AT581" s="3">
        <v>18.764398066978298</v>
      </c>
      <c r="AU581" s="4">
        <f t="shared" si="48"/>
        <v>1</v>
      </c>
      <c r="AV581" s="4">
        <f t="shared" si="49"/>
        <v>0</v>
      </c>
      <c r="AW581" s="4">
        <f t="shared" si="50"/>
        <v>0</v>
      </c>
      <c r="AX581" s="4">
        <f t="shared" si="51"/>
        <v>0</v>
      </c>
      <c r="AY581" s="4">
        <f t="shared" si="52"/>
        <v>0</v>
      </c>
      <c r="AZ581" s="3" t="str">
        <f t="shared" si="53"/>
        <v>NO</v>
      </c>
    </row>
    <row r="582" spans="1:52" x14ac:dyDescent="0.25">
      <c r="A582" s="3" t="s">
        <v>2259</v>
      </c>
      <c r="B582" s="3">
        <v>23052374</v>
      </c>
      <c r="C582" s="3">
        <v>23054219</v>
      </c>
      <c r="D582" s="3">
        <v>4</v>
      </c>
      <c r="E582" s="3">
        <v>3</v>
      </c>
      <c r="F582" s="3">
        <v>3</v>
      </c>
      <c r="G582" s="3">
        <v>1845</v>
      </c>
      <c r="H582" s="3">
        <v>12.5366540409464</v>
      </c>
      <c r="I582" s="3">
        <v>3.5821999928463</v>
      </c>
      <c r="J582" s="3">
        <v>21.732448604291399</v>
      </c>
      <c r="K582" s="3">
        <v>12.3345939774489</v>
      </c>
      <c r="L582" s="3">
        <v>1.60162807282506</v>
      </c>
      <c r="M582" s="3">
        <v>1.33922261219238</v>
      </c>
      <c r="N582" s="3">
        <v>56.756577236369502</v>
      </c>
      <c r="O582" s="3">
        <v>7.3697543336593796</v>
      </c>
      <c r="P582" s="3">
        <v>6.1623180920714598</v>
      </c>
      <c r="Q582" s="3">
        <v>23054323</v>
      </c>
      <c r="R582" s="3">
        <v>0</v>
      </c>
      <c r="S582" s="3">
        <v>22625371</v>
      </c>
      <c r="T582" s="3">
        <v>-427004</v>
      </c>
      <c r="U582" s="3">
        <v>165</v>
      </c>
      <c r="V582" s="3">
        <v>0</v>
      </c>
      <c r="W582" s="3" t="s">
        <v>2374</v>
      </c>
      <c r="X582" s="3">
        <v>23021786</v>
      </c>
      <c r="Y582" s="3">
        <v>0</v>
      </c>
      <c r="Z582" s="3" t="s">
        <v>2374</v>
      </c>
      <c r="AA582" s="3">
        <v>23021786</v>
      </c>
      <c r="AB582" s="3">
        <v>0</v>
      </c>
      <c r="AC582" s="3" t="s">
        <v>2375</v>
      </c>
      <c r="AD582" s="3">
        <v>0</v>
      </c>
      <c r="AE582" s="3" t="s">
        <v>49</v>
      </c>
      <c r="AF582" s="3" t="s">
        <v>50</v>
      </c>
      <c r="AG582" s="3" t="s">
        <v>2376</v>
      </c>
      <c r="AH582" s="3" t="s">
        <v>2377</v>
      </c>
      <c r="AI582" s="3">
        <v>0</v>
      </c>
      <c r="AJ582" s="3" t="s">
        <v>53</v>
      </c>
      <c r="AK582" s="3" t="s">
        <v>50</v>
      </c>
      <c r="AL582" s="3" t="s">
        <v>2376</v>
      </c>
      <c r="AM582" s="3" t="s">
        <v>2377</v>
      </c>
      <c r="AN582" s="3">
        <v>0</v>
      </c>
      <c r="AO582" s="3" t="s">
        <v>49</v>
      </c>
      <c r="AP582" s="3" t="s">
        <v>50</v>
      </c>
      <c r="AQ582" s="3" t="s">
        <v>2376</v>
      </c>
      <c r="AR582" s="3" t="s">
        <v>2377</v>
      </c>
      <c r="AS582" s="3">
        <v>0</v>
      </c>
      <c r="AT582" s="3">
        <v>18.740569326008298</v>
      </c>
      <c r="AU582" s="4">
        <f t="shared" si="48"/>
        <v>1</v>
      </c>
      <c r="AV582" s="4">
        <f t="shared" si="49"/>
        <v>1</v>
      </c>
      <c r="AW582" s="4">
        <f t="shared" si="50"/>
        <v>1</v>
      </c>
      <c r="AX582" s="4">
        <f t="shared" si="51"/>
        <v>1</v>
      </c>
      <c r="AY582" s="4">
        <f t="shared" si="52"/>
        <v>0</v>
      </c>
      <c r="AZ582" s="3" t="str">
        <f t="shared" si="53"/>
        <v>NO</v>
      </c>
    </row>
    <row r="583" spans="1:52" x14ac:dyDescent="0.25">
      <c r="A583" s="3" t="s">
        <v>5558</v>
      </c>
      <c r="B583" s="3">
        <v>132580755</v>
      </c>
      <c r="C583" s="3">
        <v>132581903</v>
      </c>
      <c r="D583" s="3">
        <v>2</v>
      </c>
      <c r="E583" s="3">
        <v>3</v>
      </c>
      <c r="F583" s="3">
        <v>3</v>
      </c>
      <c r="G583" s="3">
        <v>1148</v>
      </c>
      <c r="H583" s="3">
        <v>3.7082457199033598</v>
      </c>
      <c r="I583" s="3">
        <v>2.0763650416211701</v>
      </c>
      <c r="J583" s="3">
        <v>0.83636413806921395</v>
      </c>
      <c r="K583" s="3">
        <v>38.2056428102632</v>
      </c>
      <c r="L583" s="3">
        <v>14.536369290506601</v>
      </c>
      <c r="M583" s="3">
        <v>19.083220163835101</v>
      </c>
      <c r="N583" s="3">
        <v>4568.0632479607202</v>
      </c>
      <c r="O583" s="3">
        <v>1738.0431117078399</v>
      </c>
      <c r="P583" s="3">
        <v>2281.6879987094599</v>
      </c>
      <c r="Q583" s="3">
        <v>132657110</v>
      </c>
      <c r="R583" s="3">
        <v>74521</v>
      </c>
      <c r="S583" s="3">
        <v>132766204</v>
      </c>
      <c r="T583" s="3">
        <v>184282</v>
      </c>
      <c r="U583" s="3">
        <v>0</v>
      </c>
      <c r="V583" s="3">
        <v>0</v>
      </c>
      <c r="W583" s="3" t="s">
        <v>6146</v>
      </c>
      <c r="X583" s="3">
        <v>132632052</v>
      </c>
      <c r="Y583" s="3">
        <v>50150</v>
      </c>
      <c r="Z583" s="3" t="s">
        <v>6146</v>
      </c>
      <c r="AA583" s="3">
        <v>132632052</v>
      </c>
      <c r="AB583" s="3">
        <v>50150</v>
      </c>
      <c r="AC583" s="3" t="s">
        <v>6138</v>
      </c>
      <c r="AD583" s="3">
        <v>11936076</v>
      </c>
      <c r="AE583" s="3" t="s">
        <v>49</v>
      </c>
      <c r="AF583" s="3" t="s">
        <v>55</v>
      </c>
      <c r="AG583" s="3" t="s">
        <v>6142</v>
      </c>
      <c r="AH583" s="3" t="s">
        <v>6143</v>
      </c>
      <c r="AI583" s="3">
        <v>0</v>
      </c>
      <c r="AJ583" s="3" t="s">
        <v>53</v>
      </c>
      <c r="AK583" s="3" t="s">
        <v>55</v>
      </c>
      <c r="AL583" s="3" t="s">
        <v>6142</v>
      </c>
      <c r="AM583" s="3" t="s">
        <v>6143</v>
      </c>
      <c r="AN583" s="3">
        <v>22539</v>
      </c>
      <c r="AO583" s="3" t="s">
        <v>49</v>
      </c>
      <c r="AP583" s="3" t="s">
        <v>55</v>
      </c>
      <c r="AQ583" s="3" t="s">
        <v>6142</v>
      </c>
      <c r="AR583" s="3" t="s">
        <v>6143</v>
      </c>
      <c r="AS583" s="3">
        <v>0</v>
      </c>
      <c r="AT583" s="3">
        <v>18.693527803909099</v>
      </c>
      <c r="AU583" s="4">
        <f t="shared" si="48"/>
        <v>1</v>
      </c>
      <c r="AV583" s="4">
        <f t="shared" si="49"/>
        <v>0</v>
      </c>
      <c r="AW583" s="4">
        <f t="shared" si="50"/>
        <v>0</v>
      </c>
      <c r="AX583" s="4">
        <f t="shared" si="51"/>
        <v>0</v>
      </c>
      <c r="AY583" s="4">
        <f t="shared" si="52"/>
        <v>0</v>
      </c>
      <c r="AZ583" s="3" t="str">
        <f t="shared" si="53"/>
        <v>NO</v>
      </c>
    </row>
    <row r="584" spans="1:52" x14ac:dyDescent="0.25">
      <c r="A584" s="3" t="s">
        <v>12874</v>
      </c>
      <c r="B584" s="3">
        <v>109235933</v>
      </c>
      <c r="C584" s="3">
        <v>109236407</v>
      </c>
      <c r="D584" s="3">
        <v>4</v>
      </c>
      <c r="E584" s="3">
        <v>0</v>
      </c>
      <c r="F584" s="3">
        <v>3</v>
      </c>
      <c r="G584" s="3">
        <v>474</v>
      </c>
      <c r="H584" s="3">
        <v>3.4844771385116</v>
      </c>
      <c r="I584" s="3">
        <v>1.2482451280764999</v>
      </c>
      <c r="J584" s="3">
        <v>5.1747605151082601</v>
      </c>
      <c r="K584" s="3">
        <v>9.0714769024228303</v>
      </c>
      <c r="L584" s="3">
        <v>1.8662847302524301E-2</v>
      </c>
      <c r="M584" s="3">
        <v>0</v>
      </c>
      <c r="N584" s="3">
        <v>175.30235217528801</v>
      </c>
      <c r="O584" s="3">
        <v>0.36065142044807902</v>
      </c>
      <c r="P584" s="3">
        <v>0</v>
      </c>
      <c r="Q584" s="3">
        <v>109054606</v>
      </c>
      <c r="R584" s="3">
        <v>-181328</v>
      </c>
      <c r="S584" s="3">
        <v>109481820</v>
      </c>
      <c r="T584" s="3">
        <v>245393</v>
      </c>
      <c r="U584" s="3">
        <v>0</v>
      </c>
      <c r="V584" s="3">
        <v>-330</v>
      </c>
      <c r="W584" s="3" t="s">
        <v>12982</v>
      </c>
      <c r="X584" s="3">
        <v>109054184</v>
      </c>
      <c r="Y584" s="3">
        <v>-181212</v>
      </c>
      <c r="Z584" s="3" t="s">
        <v>12983</v>
      </c>
      <c r="AA584" s="3">
        <v>109054115</v>
      </c>
      <c r="AB584" s="3">
        <v>-181328</v>
      </c>
      <c r="AC584" s="3" t="s">
        <v>12977</v>
      </c>
      <c r="AD584" s="3">
        <v>25306713</v>
      </c>
      <c r="AE584" s="3" t="s">
        <v>49</v>
      </c>
      <c r="AF584" s="3" t="s">
        <v>168</v>
      </c>
      <c r="AG584" s="3" t="s">
        <v>12988</v>
      </c>
      <c r="AH584" s="3" t="s">
        <v>12989</v>
      </c>
      <c r="AI584" s="3">
        <v>105407</v>
      </c>
      <c r="AJ584" s="3" t="s">
        <v>53</v>
      </c>
      <c r="AK584" s="3" t="s">
        <v>168</v>
      </c>
      <c r="AL584" s="3" t="s">
        <v>12988</v>
      </c>
      <c r="AM584" s="3" t="s">
        <v>12989</v>
      </c>
      <c r="AN584" s="3">
        <v>105407</v>
      </c>
      <c r="AO584" s="3" t="s">
        <v>49</v>
      </c>
      <c r="AP584" s="3" t="s">
        <v>55</v>
      </c>
      <c r="AQ584" s="3" t="s">
        <v>12986</v>
      </c>
      <c r="AR584" s="3" t="s">
        <v>12987</v>
      </c>
      <c r="AS584" s="3">
        <v>136594</v>
      </c>
      <c r="AT584" s="3">
        <v>18.691226096283302</v>
      </c>
      <c r="AU584" s="4">
        <f t="shared" si="48"/>
        <v>0</v>
      </c>
      <c r="AV584" s="4">
        <f t="shared" si="49"/>
        <v>0</v>
      </c>
      <c r="AW584" s="4">
        <f t="shared" si="50"/>
        <v>0</v>
      </c>
      <c r="AX584" s="4">
        <f t="shared" si="51"/>
        <v>0</v>
      </c>
      <c r="AY584" s="4">
        <f t="shared" si="52"/>
        <v>0</v>
      </c>
      <c r="AZ584" s="3" t="str">
        <f t="shared" si="53"/>
        <v>YES</v>
      </c>
    </row>
    <row r="585" spans="1:52" x14ac:dyDescent="0.25">
      <c r="A585" s="3" t="s">
        <v>4264</v>
      </c>
      <c r="B585" s="3">
        <v>12957301</v>
      </c>
      <c r="C585" s="3">
        <v>12958359</v>
      </c>
      <c r="D585" s="3">
        <v>4</v>
      </c>
      <c r="E585" s="3">
        <v>2</v>
      </c>
      <c r="F585" s="3">
        <v>3</v>
      </c>
      <c r="G585" s="3">
        <v>1058</v>
      </c>
      <c r="H585" s="3">
        <v>6.1059023432324198</v>
      </c>
      <c r="I585" s="3">
        <v>1.9168368416422701</v>
      </c>
      <c r="J585" s="3">
        <v>10.6492613881948</v>
      </c>
      <c r="K585" s="3">
        <v>8.8610310882719308</v>
      </c>
      <c r="L585" s="3">
        <v>9.4120943256154597</v>
      </c>
      <c r="M585" s="3">
        <v>3.9645493416594402</v>
      </c>
      <c r="N585" s="3">
        <v>83.207940581633395</v>
      </c>
      <c r="O585" s="3">
        <v>88.382602159143602</v>
      </c>
      <c r="P585" s="3">
        <v>37.228397323915203</v>
      </c>
      <c r="Q585" s="3">
        <v>12957743</v>
      </c>
      <c r="R585" s="3">
        <v>0</v>
      </c>
      <c r="S585" s="3">
        <v>12804044</v>
      </c>
      <c r="T585" s="3">
        <v>-153258</v>
      </c>
      <c r="U585" s="3">
        <v>375</v>
      </c>
      <c r="V585" s="3">
        <v>0</v>
      </c>
      <c r="W585" s="3" t="s">
        <v>4336</v>
      </c>
      <c r="X585" s="3">
        <v>12908935</v>
      </c>
      <c r="Y585" s="3">
        <v>-45655</v>
      </c>
      <c r="Z585" s="3" t="s">
        <v>4336</v>
      </c>
      <c r="AA585" s="3">
        <v>12908935</v>
      </c>
      <c r="AB585" s="3">
        <v>-45655</v>
      </c>
      <c r="AC585" s="3" t="s">
        <v>4267</v>
      </c>
      <c r="AD585" s="3">
        <v>-1128457</v>
      </c>
      <c r="AE585" s="3" t="s">
        <v>49</v>
      </c>
      <c r="AF585" s="3" t="s">
        <v>55</v>
      </c>
      <c r="AG585" s="3" t="s">
        <v>4337</v>
      </c>
      <c r="AH585" s="3" t="s">
        <v>4338</v>
      </c>
      <c r="AI585" s="3">
        <v>0</v>
      </c>
      <c r="AJ585" s="3" t="s">
        <v>53</v>
      </c>
      <c r="AK585" s="3" t="s">
        <v>55</v>
      </c>
      <c r="AL585" s="3" t="s">
        <v>4337</v>
      </c>
      <c r="AM585" s="3" t="s">
        <v>4338</v>
      </c>
      <c r="AN585" s="3">
        <v>-40486</v>
      </c>
      <c r="AO585" s="3" t="s">
        <v>49</v>
      </c>
      <c r="AP585" s="3" t="s">
        <v>55</v>
      </c>
      <c r="AQ585" s="3" t="s">
        <v>4337</v>
      </c>
      <c r="AR585" s="3" t="s">
        <v>4338</v>
      </c>
      <c r="AS585" s="3">
        <v>0</v>
      </c>
      <c r="AT585" s="3">
        <v>18.562677973841101</v>
      </c>
      <c r="AU585" s="4">
        <f t="shared" si="48"/>
        <v>1</v>
      </c>
      <c r="AV585" s="4">
        <f t="shared" si="49"/>
        <v>0</v>
      </c>
      <c r="AW585" s="4">
        <f t="shared" si="50"/>
        <v>0</v>
      </c>
      <c r="AX585" s="4">
        <f t="shared" si="51"/>
        <v>1</v>
      </c>
      <c r="AY585" s="4">
        <f t="shared" si="52"/>
        <v>0</v>
      </c>
      <c r="AZ585" s="3" t="str">
        <f t="shared" si="53"/>
        <v>NO</v>
      </c>
    </row>
    <row r="586" spans="1:52" x14ac:dyDescent="0.25">
      <c r="A586" s="3" t="s">
        <v>46</v>
      </c>
      <c r="B586" s="3">
        <v>4833237</v>
      </c>
      <c r="C586" s="3">
        <v>4833798</v>
      </c>
      <c r="D586" s="3">
        <v>4</v>
      </c>
      <c r="E586" s="3">
        <v>0</v>
      </c>
      <c r="F586" s="3">
        <v>3</v>
      </c>
      <c r="G586" s="3">
        <v>561</v>
      </c>
      <c r="H586" s="3">
        <v>7.5018080285805899</v>
      </c>
      <c r="I586" s="3">
        <v>1.3065010136778299</v>
      </c>
      <c r="J586" s="3">
        <v>13.1083195381699</v>
      </c>
      <c r="K586" s="3">
        <v>9.8106376621468705</v>
      </c>
      <c r="L586" s="3">
        <v>9.3314236512621496E-2</v>
      </c>
      <c r="M586" s="3">
        <v>0</v>
      </c>
      <c r="N586" s="3">
        <v>74.842832703150293</v>
      </c>
      <c r="O586" s="3">
        <v>0.71187032205692902</v>
      </c>
      <c r="P586" s="3">
        <v>0</v>
      </c>
      <c r="Q586" s="3">
        <v>4961244</v>
      </c>
      <c r="R586" s="3">
        <v>127279</v>
      </c>
      <c r="S586" s="3">
        <v>4627489</v>
      </c>
      <c r="T586" s="3">
        <v>-205749</v>
      </c>
      <c r="U586" s="3">
        <v>-2714</v>
      </c>
      <c r="V586" s="3">
        <v>0</v>
      </c>
      <c r="W586" s="3" t="s">
        <v>71</v>
      </c>
      <c r="X586" s="3">
        <v>4789576</v>
      </c>
      <c r="Y586" s="3">
        <v>-40702</v>
      </c>
      <c r="Z586" s="3" t="s">
        <v>71</v>
      </c>
      <c r="AA586" s="3">
        <v>4789576</v>
      </c>
      <c r="AB586" s="3">
        <v>-40702</v>
      </c>
      <c r="AC586" s="3" t="s">
        <v>68</v>
      </c>
      <c r="AD586" s="3">
        <v>-1085865</v>
      </c>
      <c r="AE586" s="3" t="s">
        <v>49</v>
      </c>
      <c r="AF586" s="3" t="s">
        <v>55</v>
      </c>
      <c r="AG586" s="3" t="s">
        <v>72</v>
      </c>
      <c r="AH586" s="3" t="s">
        <v>73</v>
      </c>
      <c r="AI586" s="3">
        <v>-40703</v>
      </c>
      <c r="AJ586" s="3" t="s">
        <v>53</v>
      </c>
      <c r="AK586" s="3" t="s">
        <v>55</v>
      </c>
      <c r="AL586" s="3" t="s">
        <v>72</v>
      </c>
      <c r="AM586" s="3" t="s">
        <v>73</v>
      </c>
      <c r="AN586" s="3">
        <v>-40703</v>
      </c>
      <c r="AO586" s="3" t="s">
        <v>49</v>
      </c>
      <c r="AP586" s="3" t="s">
        <v>55</v>
      </c>
      <c r="AQ586" s="3" t="s">
        <v>72</v>
      </c>
      <c r="AR586" s="3" t="s">
        <v>73</v>
      </c>
      <c r="AS586" s="3">
        <v>-50693</v>
      </c>
      <c r="AT586" s="3">
        <v>18.5544980428547</v>
      </c>
      <c r="AU586" s="4">
        <f t="shared" si="48"/>
        <v>0</v>
      </c>
      <c r="AV586" s="4">
        <f t="shared" si="49"/>
        <v>0</v>
      </c>
      <c r="AW586" s="4">
        <f t="shared" si="50"/>
        <v>0</v>
      </c>
      <c r="AX586" s="4">
        <f t="shared" si="51"/>
        <v>0</v>
      </c>
      <c r="AY586" s="4">
        <f t="shared" si="52"/>
        <v>0</v>
      </c>
      <c r="AZ586" s="3" t="str">
        <f t="shared" si="53"/>
        <v>YES</v>
      </c>
    </row>
    <row r="587" spans="1:52" x14ac:dyDescent="0.25">
      <c r="A587" s="3" t="s">
        <v>11561</v>
      </c>
      <c r="B587" s="3">
        <v>11266229</v>
      </c>
      <c r="C587" s="3">
        <v>11266889</v>
      </c>
      <c r="D587" s="3">
        <v>4</v>
      </c>
      <c r="E587" s="3">
        <v>2</v>
      </c>
      <c r="F587" s="3">
        <v>4</v>
      </c>
      <c r="G587" s="3">
        <v>660</v>
      </c>
      <c r="H587" s="3">
        <v>3.9959885101127202</v>
      </c>
      <c r="I587" s="3">
        <v>1.03356998380235</v>
      </c>
      <c r="J587" s="3">
        <v>7.1063485125262504</v>
      </c>
      <c r="K587" s="3">
        <v>6.9467408032342002</v>
      </c>
      <c r="L587" s="3">
        <v>0.75138822135066297</v>
      </c>
      <c r="M587" s="3">
        <v>0.62859401575039697</v>
      </c>
      <c r="N587" s="3">
        <v>97.754012359361298</v>
      </c>
      <c r="O587" s="3">
        <v>10.573478348637201</v>
      </c>
      <c r="P587" s="3">
        <v>8.8455275538820608</v>
      </c>
      <c r="Q587" s="3">
        <v>11267865</v>
      </c>
      <c r="R587" s="3">
        <v>901</v>
      </c>
      <c r="S587" s="3">
        <v>11284395</v>
      </c>
      <c r="T587" s="3">
        <v>17487</v>
      </c>
      <c r="U587" s="3">
        <v>0</v>
      </c>
      <c r="V587" s="3">
        <v>-750</v>
      </c>
      <c r="W587" s="3" t="s">
        <v>11617</v>
      </c>
      <c r="X587" s="3">
        <v>11247625</v>
      </c>
      <c r="Y587" s="3">
        <v>0</v>
      </c>
      <c r="Z587" s="3" t="s">
        <v>11617</v>
      </c>
      <c r="AA587" s="3">
        <v>11247625</v>
      </c>
      <c r="AB587" s="3">
        <v>0</v>
      </c>
      <c r="AC587" s="3" t="s">
        <v>11602</v>
      </c>
      <c r="AD587" s="3">
        <v>-1359552</v>
      </c>
      <c r="AE587" s="3" t="s">
        <v>49</v>
      </c>
      <c r="AF587" s="3" t="s">
        <v>50</v>
      </c>
      <c r="AG587" s="3" t="s">
        <v>11618</v>
      </c>
      <c r="AH587" s="3" t="s">
        <v>11619</v>
      </c>
      <c r="AI587" s="3">
        <v>0</v>
      </c>
      <c r="AJ587" s="3" t="s">
        <v>53</v>
      </c>
      <c r="AK587" s="3" t="s">
        <v>50</v>
      </c>
      <c r="AL587" s="3" t="s">
        <v>11618</v>
      </c>
      <c r="AM587" s="3" t="s">
        <v>11619</v>
      </c>
      <c r="AN587" s="3">
        <v>901</v>
      </c>
      <c r="AO587" s="3" t="s">
        <v>49</v>
      </c>
      <c r="AP587" s="3" t="s">
        <v>50</v>
      </c>
      <c r="AQ587" s="3" t="s">
        <v>11618</v>
      </c>
      <c r="AR587" s="3" t="s">
        <v>11619</v>
      </c>
      <c r="AS587" s="3">
        <v>0</v>
      </c>
      <c r="AT587" s="3">
        <v>18.527641032552999</v>
      </c>
      <c r="AU587" s="4">
        <f t="shared" si="48"/>
        <v>1</v>
      </c>
      <c r="AV587" s="4">
        <f t="shared" si="49"/>
        <v>0</v>
      </c>
      <c r="AW587" s="4">
        <f t="shared" si="50"/>
        <v>1</v>
      </c>
      <c r="AX587" s="4">
        <f t="shared" si="51"/>
        <v>0</v>
      </c>
      <c r="AY587" s="4">
        <f t="shared" si="52"/>
        <v>0</v>
      </c>
      <c r="AZ587" s="3" t="str">
        <f t="shared" si="53"/>
        <v>NO</v>
      </c>
    </row>
    <row r="588" spans="1:52" x14ac:dyDescent="0.25">
      <c r="A588" s="3" t="s">
        <v>2259</v>
      </c>
      <c r="B588" s="3">
        <v>9962379</v>
      </c>
      <c r="C588" s="3">
        <v>9962962</v>
      </c>
      <c r="D588" s="3">
        <v>4</v>
      </c>
      <c r="E588" s="3">
        <v>2</v>
      </c>
      <c r="F588" s="3">
        <v>3</v>
      </c>
      <c r="G588" s="3">
        <v>583</v>
      </c>
      <c r="H588" s="3">
        <v>11.758812833827101</v>
      </c>
      <c r="I588" s="3">
        <v>0.96608902418456</v>
      </c>
      <c r="J588" s="3">
        <v>15.2862686695302</v>
      </c>
      <c r="K588" s="3">
        <v>9.9982059416826097</v>
      </c>
      <c r="L588" s="3">
        <v>11.121984191312601</v>
      </c>
      <c r="M588" s="3">
        <v>14.829312255083501</v>
      </c>
      <c r="N588" s="3">
        <v>65.406451749810202</v>
      </c>
      <c r="O588" s="3">
        <v>72.758005447606905</v>
      </c>
      <c r="P588" s="3">
        <v>97.010673930142602</v>
      </c>
      <c r="Q588" s="3">
        <v>9943497</v>
      </c>
      <c r="R588" s="3">
        <v>-18883</v>
      </c>
      <c r="S588" s="3">
        <v>9870129</v>
      </c>
      <c r="T588" s="3">
        <v>-92251</v>
      </c>
      <c r="U588" s="3">
        <v>-38</v>
      </c>
      <c r="V588" s="3">
        <v>0</v>
      </c>
      <c r="W588" s="3" t="s">
        <v>2321</v>
      </c>
      <c r="X588" s="3">
        <v>9948136</v>
      </c>
      <c r="Y588" s="3">
        <v>-9043</v>
      </c>
      <c r="Z588" s="3" t="s">
        <v>2322</v>
      </c>
      <c r="AA588" s="3">
        <v>9936578</v>
      </c>
      <c r="AB588" s="3">
        <v>-18885</v>
      </c>
      <c r="AC588" s="3" t="s">
        <v>2318</v>
      </c>
      <c r="AD588" s="3">
        <v>2964765</v>
      </c>
      <c r="AE588" s="3" t="s">
        <v>49</v>
      </c>
      <c r="AF588" s="3" t="s">
        <v>55</v>
      </c>
      <c r="AG588" s="3" t="s">
        <v>2323</v>
      </c>
      <c r="AH588" s="3" t="s">
        <v>2324</v>
      </c>
      <c r="AI588" s="3">
        <v>0</v>
      </c>
      <c r="AJ588" s="3" t="s">
        <v>53</v>
      </c>
      <c r="AK588" s="3" t="s">
        <v>55</v>
      </c>
      <c r="AL588" s="3" t="s">
        <v>2323</v>
      </c>
      <c r="AM588" s="3" t="s">
        <v>2324</v>
      </c>
      <c r="AN588" s="3">
        <v>8448</v>
      </c>
      <c r="AO588" s="3" t="s">
        <v>49</v>
      </c>
      <c r="AP588" s="3" t="s">
        <v>55</v>
      </c>
      <c r="AQ588" s="3" t="s">
        <v>2323</v>
      </c>
      <c r="AR588" s="3" t="s">
        <v>2324</v>
      </c>
      <c r="AS588" s="3">
        <v>0</v>
      </c>
      <c r="AT588" s="3">
        <v>18.517601509152499</v>
      </c>
      <c r="AU588" s="4">
        <f t="shared" si="48"/>
        <v>1</v>
      </c>
      <c r="AV588" s="4">
        <f t="shared" si="49"/>
        <v>0</v>
      </c>
      <c r="AW588" s="4">
        <f t="shared" si="50"/>
        <v>0</v>
      </c>
      <c r="AX588" s="4">
        <f t="shared" si="51"/>
        <v>0</v>
      </c>
      <c r="AY588" s="4">
        <f t="shared" si="52"/>
        <v>0</v>
      </c>
      <c r="AZ588" s="3" t="str">
        <f t="shared" si="53"/>
        <v>NO</v>
      </c>
    </row>
    <row r="589" spans="1:52" x14ac:dyDescent="0.25">
      <c r="A589" s="3" t="s">
        <v>8462</v>
      </c>
      <c r="B589" s="3">
        <v>144987904</v>
      </c>
      <c r="C589" s="3">
        <v>144990089</v>
      </c>
      <c r="D589" s="3">
        <v>4</v>
      </c>
      <c r="E589" s="3">
        <v>1</v>
      </c>
      <c r="F589" s="3">
        <v>3</v>
      </c>
      <c r="G589" s="3">
        <v>2185</v>
      </c>
      <c r="H589" s="3">
        <v>6.9210089077774697</v>
      </c>
      <c r="I589" s="3">
        <v>2.4321182378412902</v>
      </c>
      <c r="J589" s="3">
        <v>7.3412112005423698</v>
      </c>
      <c r="K589" s="3">
        <v>10.1067564084489</v>
      </c>
      <c r="L589" s="3">
        <v>0.488597819170069</v>
      </c>
      <c r="M589" s="3">
        <v>0.104020238019379</v>
      </c>
      <c r="N589" s="3">
        <v>137.67151131276799</v>
      </c>
      <c r="O589" s="3">
        <v>6.6555477811886297</v>
      </c>
      <c r="P589" s="3">
        <v>1.41693564151504</v>
      </c>
      <c r="Q589" s="3">
        <v>144874784</v>
      </c>
      <c r="R589" s="3">
        <v>-113121</v>
      </c>
      <c r="S589" s="3">
        <v>144895671</v>
      </c>
      <c r="T589" s="3">
        <v>-92234</v>
      </c>
      <c r="U589" s="3">
        <v>0</v>
      </c>
      <c r="V589" s="3">
        <v>0</v>
      </c>
      <c r="W589" s="3" t="s">
        <v>9137</v>
      </c>
      <c r="X589" s="3">
        <v>144967111</v>
      </c>
      <c r="Y589" s="3">
        <v>0</v>
      </c>
      <c r="Z589" s="3" t="s">
        <v>9138</v>
      </c>
      <c r="AA589" s="3">
        <v>145034340</v>
      </c>
      <c r="AB589" s="3">
        <v>44252</v>
      </c>
      <c r="AC589" s="3" t="s">
        <v>9069</v>
      </c>
      <c r="AD589" s="3">
        <v>-6809728</v>
      </c>
      <c r="AE589" s="3" t="s">
        <v>49</v>
      </c>
      <c r="AF589" s="3" t="s">
        <v>55</v>
      </c>
      <c r="AG589" s="3" t="s">
        <v>9139</v>
      </c>
      <c r="AH589" s="3" t="s">
        <v>9140</v>
      </c>
      <c r="AI589" s="3">
        <v>0</v>
      </c>
      <c r="AJ589" s="3" t="s">
        <v>53</v>
      </c>
      <c r="AK589" s="3" t="s">
        <v>55</v>
      </c>
      <c r="AL589" s="3" t="s">
        <v>9139</v>
      </c>
      <c r="AM589" s="3" t="s">
        <v>9140</v>
      </c>
      <c r="AN589" s="3">
        <v>4487</v>
      </c>
      <c r="AO589" s="3" t="s">
        <v>49</v>
      </c>
      <c r="AP589" s="3" t="s">
        <v>55</v>
      </c>
      <c r="AQ589" s="3" t="s">
        <v>9133</v>
      </c>
      <c r="AR589" s="3" t="s">
        <v>9134</v>
      </c>
      <c r="AS589" s="3">
        <v>0</v>
      </c>
      <c r="AT589" s="3">
        <v>18.485441438590499</v>
      </c>
      <c r="AU589" s="4">
        <f t="shared" ref="AU589:AU652" si="54">IF(AND(AI589&gt;-100,AI589&lt;100),1,0)</f>
        <v>1</v>
      </c>
      <c r="AV589" s="4">
        <f t="shared" ref="AV589:AV652" si="55">IF(AND(AD589&gt;-100,AD589&lt;100),1,0)</f>
        <v>0</v>
      </c>
      <c r="AW589" s="4">
        <f t="shared" ref="AW589:AW652" si="56">IF(AND(Y589&gt;-100,Y589&lt;100),1,0)</f>
        <v>1</v>
      </c>
      <c r="AX589" s="4">
        <f t="shared" ref="AX589:AX652" si="57">IF(AND(R589&gt;-100,R589&lt;100),1,0)</f>
        <v>0</v>
      </c>
      <c r="AY589" s="4">
        <f t="shared" ref="AY589:AY652" si="58">IF(AND(T589&gt;-100,T589&lt;100),1,0)</f>
        <v>0</v>
      </c>
      <c r="AZ589" s="3" t="str">
        <f t="shared" ref="AZ589:AZ652" si="59">IF(SUM(AU589:AY589)=0,"YES","NO")</f>
        <v>NO</v>
      </c>
    </row>
    <row r="590" spans="1:52" x14ac:dyDescent="0.25">
      <c r="A590" s="3" t="s">
        <v>9365</v>
      </c>
      <c r="B590" s="3">
        <v>4666427</v>
      </c>
      <c r="C590" s="3">
        <v>4669149</v>
      </c>
      <c r="D590" s="3">
        <v>4</v>
      </c>
      <c r="E590" s="3">
        <v>2</v>
      </c>
      <c r="F590" s="3">
        <v>3</v>
      </c>
      <c r="G590" s="3">
        <v>2722</v>
      </c>
      <c r="H590" s="3">
        <v>13.240035107949099</v>
      </c>
      <c r="I590" s="3">
        <v>5.6646811671778501</v>
      </c>
      <c r="J590" s="3">
        <v>24.849560734500599</v>
      </c>
      <c r="K590" s="3">
        <v>22.918364980176101</v>
      </c>
      <c r="L590" s="3">
        <v>20.363310559088401</v>
      </c>
      <c r="M590" s="3">
        <v>26.7778237994007</v>
      </c>
      <c r="N590" s="3">
        <v>92.228451138601798</v>
      </c>
      <c r="O590" s="3">
        <v>81.946360246184895</v>
      </c>
      <c r="P590" s="3">
        <v>107.759747085681</v>
      </c>
      <c r="Q590" s="3">
        <v>4649292</v>
      </c>
      <c r="R590" s="3">
        <v>-17136</v>
      </c>
      <c r="S590" s="3">
        <v>4705952</v>
      </c>
      <c r="T590" s="3">
        <v>36785</v>
      </c>
      <c r="U590" s="3">
        <v>0</v>
      </c>
      <c r="V590" s="3">
        <v>0</v>
      </c>
      <c r="W590" s="3" t="s">
        <v>9391</v>
      </c>
      <c r="X590" s="3">
        <v>4451929</v>
      </c>
      <c r="Y590" s="3">
        <v>0</v>
      </c>
      <c r="Z590" s="3" t="s">
        <v>9391</v>
      </c>
      <c r="AA590" s="3">
        <v>4451929</v>
      </c>
      <c r="AB590" s="3">
        <v>0</v>
      </c>
      <c r="AC590" s="3" t="s">
        <v>9367</v>
      </c>
      <c r="AD590" s="3">
        <v>-1951191</v>
      </c>
      <c r="AE590" s="3" t="s">
        <v>49</v>
      </c>
      <c r="AF590" s="3" t="s">
        <v>50</v>
      </c>
      <c r="AG590" s="3" t="s">
        <v>9392</v>
      </c>
      <c r="AH590" s="3" t="s">
        <v>9393</v>
      </c>
      <c r="AI590" s="3">
        <v>0</v>
      </c>
      <c r="AJ590" s="3" t="s">
        <v>53</v>
      </c>
      <c r="AK590" s="3" t="s">
        <v>50</v>
      </c>
      <c r="AL590" s="3" t="s">
        <v>9392</v>
      </c>
      <c r="AM590" s="3" t="s">
        <v>9393</v>
      </c>
      <c r="AN590" s="3">
        <v>-8862</v>
      </c>
      <c r="AO590" s="3" t="s">
        <v>49</v>
      </c>
      <c r="AP590" s="3" t="s">
        <v>50</v>
      </c>
      <c r="AQ590" s="3" t="s">
        <v>9392</v>
      </c>
      <c r="AR590" s="3" t="s">
        <v>9393</v>
      </c>
      <c r="AS590" s="3">
        <v>0</v>
      </c>
      <c r="AT590" s="3">
        <v>18.482642247826899</v>
      </c>
      <c r="AU590" s="4">
        <f t="shared" si="54"/>
        <v>1</v>
      </c>
      <c r="AV590" s="4">
        <f t="shared" si="55"/>
        <v>0</v>
      </c>
      <c r="AW590" s="4">
        <f t="shared" si="56"/>
        <v>1</v>
      </c>
      <c r="AX590" s="4">
        <f t="shared" si="57"/>
        <v>0</v>
      </c>
      <c r="AY590" s="4">
        <f t="shared" si="58"/>
        <v>0</v>
      </c>
      <c r="AZ590" s="3" t="str">
        <f t="shared" si="59"/>
        <v>NO</v>
      </c>
    </row>
    <row r="591" spans="1:52" x14ac:dyDescent="0.25">
      <c r="A591" s="3" t="s">
        <v>9365</v>
      </c>
      <c r="B591" s="3">
        <v>81341995</v>
      </c>
      <c r="C591" s="3">
        <v>81342829</v>
      </c>
      <c r="D591" s="3">
        <v>4</v>
      </c>
      <c r="E591" s="3">
        <v>3</v>
      </c>
      <c r="F591" s="3">
        <v>3</v>
      </c>
      <c r="G591" s="3">
        <v>834</v>
      </c>
      <c r="H591" s="3">
        <v>4.2304194596407498</v>
      </c>
      <c r="I591" s="3">
        <v>1.9107207089318801</v>
      </c>
      <c r="J591" s="3">
        <v>7.2631768917267197</v>
      </c>
      <c r="K591" s="3">
        <v>193.406325738611</v>
      </c>
      <c r="L591" s="3">
        <v>37.126801814008999</v>
      </c>
      <c r="M591" s="3">
        <v>48.880307508594498</v>
      </c>
      <c r="N591" s="3">
        <v>2662.8337519758702</v>
      </c>
      <c r="O591" s="3">
        <v>511.164774966435</v>
      </c>
      <c r="P591" s="3">
        <v>672.98798084172597</v>
      </c>
      <c r="Q591" s="3">
        <v>81314153</v>
      </c>
      <c r="R591" s="3">
        <v>-27843</v>
      </c>
      <c r="S591" s="3">
        <v>81301854</v>
      </c>
      <c r="T591" s="3">
        <v>-40142</v>
      </c>
      <c r="U591" s="3">
        <v>0</v>
      </c>
      <c r="V591" s="3">
        <v>-128</v>
      </c>
      <c r="W591" s="3" t="s">
        <v>9730</v>
      </c>
      <c r="X591" s="3">
        <v>81273320</v>
      </c>
      <c r="Y591" s="3">
        <v>-4681</v>
      </c>
      <c r="Z591" s="3" t="s">
        <v>9730</v>
      </c>
      <c r="AA591" s="3">
        <v>81273320</v>
      </c>
      <c r="AB591" s="3">
        <v>-4681</v>
      </c>
      <c r="AC591" s="3" t="s">
        <v>9672</v>
      </c>
      <c r="AD591" s="3">
        <v>3039596</v>
      </c>
      <c r="AE591" s="3" t="s">
        <v>49</v>
      </c>
      <c r="AF591" s="3" t="s">
        <v>55</v>
      </c>
      <c r="AG591" s="3" t="s">
        <v>9731</v>
      </c>
      <c r="AH591" s="3" t="s">
        <v>9732</v>
      </c>
      <c r="AI591" s="3">
        <v>0</v>
      </c>
      <c r="AJ591" s="3" t="s">
        <v>53</v>
      </c>
      <c r="AK591" s="3" t="s">
        <v>55</v>
      </c>
      <c r="AL591" s="3" t="s">
        <v>9731</v>
      </c>
      <c r="AM591" s="3" t="s">
        <v>9732</v>
      </c>
      <c r="AN591" s="3">
        <v>0</v>
      </c>
      <c r="AO591" s="3" t="s">
        <v>49</v>
      </c>
      <c r="AP591" s="3" t="s">
        <v>55</v>
      </c>
      <c r="AQ591" s="3" t="s">
        <v>9731</v>
      </c>
      <c r="AR591" s="3" t="s">
        <v>9732</v>
      </c>
      <c r="AS591" s="3">
        <v>0</v>
      </c>
      <c r="AT591" s="3">
        <v>18.378270381348401</v>
      </c>
      <c r="AU591" s="4">
        <f t="shared" si="54"/>
        <v>1</v>
      </c>
      <c r="AV591" s="4">
        <f t="shared" si="55"/>
        <v>0</v>
      </c>
      <c r="AW591" s="4">
        <f t="shared" si="56"/>
        <v>0</v>
      </c>
      <c r="AX591" s="4">
        <f t="shared" si="57"/>
        <v>0</v>
      </c>
      <c r="AY591" s="4">
        <f t="shared" si="58"/>
        <v>0</v>
      </c>
      <c r="AZ591" s="3" t="str">
        <f t="shared" si="59"/>
        <v>NO</v>
      </c>
    </row>
    <row r="592" spans="1:52" x14ac:dyDescent="0.25">
      <c r="A592" s="3" t="s">
        <v>2259</v>
      </c>
      <c r="B592" s="3">
        <v>98198154</v>
      </c>
      <c r="C592" s="3">
        <v>98198999</v>
      </c>
      <c r="D592" s="3">
        <v>4</v>
      </c>
      <c r="E592" s="3">
        <v>1</v>
      </c>
      <c r="F592" s="3">
        <v>3</v>
      </c>
      <c r="G592" s="3">
        <v>845</v>
      </c>
      <c r="H592" s="3">
        <v>8.8870160584250293</v>
      </c>
      <c r="I592" s="3">
        <v>2.0180074061180799</v>
      </c>
      <c r="J592" s="3">
        <v>14.537913436615799</v>
      </c>
      <c r="K592" s="3">
        <v>8.2749423369546307</v>
      </c>
      <c r="L592" s="3">
        <v>0.30276937923020902</v>
      </c>
      <c r="M592" s="3">
        <v>0.105086948799889</v>
      </c>
      <c r="N592" s="3">
        <v>56.919738675242101</v>
      </c>
      <c r="O592" s="3">
        <v>2.08261921870879</v>
      </c>
      <c r="P592" s="3">
        <v>0.72284753419436998</v>
      </c>
      <c r="Q592" s="3">
        <v>98198583</v>
      </c>
      <c r="R592" s="3">
        <v>0</v>
      </c>
      <c r="S592" s="3">
        <v>98515540</v>
      </c>
      <c r="T592" s="3">
        <v>316522</v>
      </c>
      <c r="U592" s="3">
        <v>0</v>
      </c>
      <c r="V592" s="3">
        <v>0</v>
      </c>
      <c r="W592" s="3" t="s">
        <v>2718</v>
      </c>
      <c r="X592" s="3">
        <v>98113013</v>
      </c>
      <c r="Y592" s="3">
        <v>0</v>
      </c>
      <c r="Z592" s="3" t="s">
        <v>2718</v>
      </c>
      <c r="AA592" s="3">
        <v>98113013</v>
      </c>
      <c r="AB592" s="3">
        <v>0</v>
      </c>
      <c r="AC592" s="3" t="s">
        <v>2719</v>
      </c>
      <c r="AD592" s="3">
        <v>313975</v>
      </c>
      <c r="AE592" s="3" t="s">
        <v>49</v>
      </c>
      <c r="AF592" s="3" t="s">
        <v>50</v>
      </c>
      <c r="AG592" s="3" t="s">
        <v>2720</v>
      </c>
      <c r="AH592" s="3" t="s">
        <v>2721</v>
      </c>
      <c r="AI592" s="3">
        <v>0</v>
      </c>
      <c r="AJ592" s="3" t="s">
        <v>53</v>
      </c>
      <c r="AK592" s="3" t="s">
        <v>50</v>
      </c>
      <c r="AL592" s="3" t="s">
        <v>2720</v>
      </c>
      <c r="AM592" s="3" t="s">
        <v>2721</v>
      </c>
      <c r="AN592" s="3">
        <v>1107</v>
      </c>
      <c r="AO592" s="3" t="s">
        <v>49</v>
      </c>
      <c r="AP592" s="3" t="s">
        <v>50</v>
      </c>
      <c r="AQ592" s="3" t="s">
        <v>2720</v>
      </c>
      <c r="AR592" s="3" t="s">
        <v>2721</v>
      </c>
      <c r="AS592" s="3">
        <v>0</v>
      </c>
      <c r="AT592" s="3">
        <v>18.290734469116501</v>
      </c>
      <c r="AU592" s="4">
        <f t="shared" si="54"/>
        <v>1</v>
      </c>
      <c r="AV592" s="4">
        <f t="shared" si="55"/>
        <v>0</v>
      </c>
      <c r="AW592" s="4">
        <f t="shared" si="56"/>
        <v>1</v>
      </c>
      <c r="AX592" s="4">
        <f t="shared" si="57"/>
        <v>1</v>
      </c>
      <c r="AY592" s="4">
        <f t="shared" si="58"/>
        <v>0</v>
      </c>
      <c r="AZ592" s="3" t="str">
        <f t="shared" si="59"/>
        <v>NO</v>
      </c>
    </row>
    <row r="593" spans="1:52" x14ac:dyDescent="0.25">
      <c r="A593" s="3" t="s">
        <v>9365</v>
      </c>
      <c r="B593" s="3">
        <v>149336444</v>
      </c>
      <c r="C593" s="3">
        <v>149336723</v>
      </c>
      <c r="D593" s="3">
        <v>4</v>
      </c>
      <c r="E593" s="3">
        <v>2</v>
      </c>
      <c r="F593" s="3">
        <v>3</v>
      </c>
      <c r="G593" s="3">
        <v>279</v>
      </c>
      <c r="H593" s="3">
        <v>7.1128609594953396</v>
      </c>
      <c r="I593" s="3">
        <v>0.59499462123758695</v>
      </c>
      <c r="J593" s="3">
        <v>19.634365625758502</v>
      </c>
      <c r="K593" s="3">
        <v>8.8641524747646692</v>
      </c>
      <c r="L593" s="3">
        <v>6.0486986030354801</v>
      </c>
      <c r="M593" s="3">
        <v>7.8907448958904203</v>
      </c>
      <c r="N593" s="3">
        <v>45.146110873761501</v>
      </c>
      <c r="O593" s="3">
        <v>30.806692298222899</v>
      </c>
      <c r="P593" s="3">
        <v>40.188438202141199</v>
      </c>
      <c r="Q593" s="3">
        <v>149332875</v>
      </c>
      <c r="R593" s="3">
        <v>-3570</v>
      </c>
      <c r="S593" s="3">
        <v>149345405</v>
      </c>
      <c r="T593" s="3">
        <v>8664</v>
      </c>
      <c r="U593" s="3">
        <v>344</v>
      </c>
      <c r="V593" s="3">
        <v>0</v>
      </c>
      <c r="W593" s="3" t="s">
        <v>10005</v>
      </c>
      <c r="X593" s="3">
        <v>149344780</v>
      </c>
      <c r="Y593" s="3">
        <v>8058</v>
      </c>
      <c r="Z593" s="3" t="s">
        <v>10005</v>
      </c>
      <c r="AA593" s="3">
        <v>149344780</v>
      </c>
      <c r="AB593" s="3">
        <v>8058</v>
      </c>
      <c r="AC593" s="3" t="s">
        <v>9984</v>
      </c>
      <c r="AD593" s="3">
        <v>69967</v>
      </c>
      <c r="AE593" s="3" t="s">
        <v>49</v>
      </c>
      <c r="AF593" s="3" t="s">
        <v>50</v>
      </c>
      <c r="AG593" s="3" t="s">
        <v>10006</v>
      </c>
      <c r="AH593" s="3" t="s">
        <v>10007</v>
      </c>
      <c r="AI593" s="3">
        <v>0</v>
      </c>
      <c r="AJ593" s="3" t="s">
        <v>53</v>
      </c>
      <c r="AK593" s="3" t="s">
        <v>55</v>
      </c>
      <c r="AL593" s="3" t="s">
        <v>10008</v>
      </c>
      <c r="AM593" s="3" t="s">
        <v>10009</v>
      </c>
      <c r="AN593" s="3">
        <v>-722</v>
      </c>
      <c r="AO593" s="3" t="s">
        <v>49</v>
      </c>
      <c r="AP593" s="3" t="s">
        <v>55</v>
      </c>
      <c r="AQ593" s="3" t="s">
        <v>10008</v>
      </c>
      <c r="AR593" s="3" t="s">
        <v>10009</v>
      </c>
      <c r="AS593" s="3">
        <v>0</v>
      </c>
      <c r="AT593" s="3">
        <v>18.279055638396098</v>
      </c>
      <c r="AU593" s="4">
        <f t="shared" si="54"/>
        <v>1</v>
      </c>
      <c r="AV593" s="4">
        <f t="shared" si="55"/>
        <v>0</v>
      </c>
      <c r="AW593" s="4">
        <f t="shared" si="56"/>
        <v>0</v>
      </c>
      <c r="AX593" s="4">
        <f t="shared" si="57"/>
        <v>0</v>
      </c>
      <c r="AY593" s="4">
        <f t="shared" si="58"/>
        <v>0</v>
      </c>
      <c r="AZ593" s="3" t="str">
        <f t="shared" si="59"/>
        <v>NO</v>
      </c>
    </row>
    <row r="594" spans="1:52" x14ac:dyDescent="0.25">
      <c r="A594" s="3" t="s">
        <v>1029</v>
      </c>
      <c r="B594" s="3">
        <v>10781169</v>
      </c>
      <c r="C594" s="3">
        <v>10782002</v>
      </c>
      <c r="D594" s="3">
        <v>4</v>
      </c>
      <c r="E594" s="3">
        <v>0</v>
      </c>
      <c r="F594" s="3">
        <v>3</v>
      </c>
      <c r="G594" s="3">
        <v>833</v>
      </c>
      <c r="H594" s="3">
        <v>7.3579189897921804</v>
      </c>
      <c r="I594" s="3">
        <v>1.9536353878063599</v>
      </c>
      <c r="J594" s="3">
        <v>16.9452408921873</v>
      </c>
      <c r="K594" s="3">
        <v>7.1766558998877699</v>
      </c>
      <c r="L594" s="3">
        <v>0.12175736329536201</v>
      </c>
      <c r="M594" s="3">
        <v>6.2807965447019304E-2</v>
      </c>
      <c r="N594" s="3">
        <v>42.352044125832499</v>
      </c>
      <c r="O594" s="3">
        <v>0.71853427207103804</v>
      </c>
      <c r="P594" s="3">
        <v>0.37065253805850201</v>
      </c>
      <c r="Q594" s="3">
        <v>10781124</v>
      </c>
      <c r="R594" s="3">
        <v>-46</v>
      </c>
      <c r="S594" s="3">
        <v>10563588</v>
      </c>
      <c r="T594" s="3">
        <v>-217582</v>
      </c>
      <c r="U594" s="3">
        <v>0</v>
      </c>
      <c r="V594" s="3">
        <v>0</v>
      </c>
      <c r="W594" s="3" t="s">
        <v>1084</v>
      </c>
      <c r="X594" s="3">
        <v>10775297</v>
      </c>
      <c r="Y594" s="3">
        <v>0</v>
      </c>
      <c r="Z594" s="3" t="s">
        <v>1084</v>
      </c>
      <c r="AA594" s="3">
        <v>10775297</v>
      </c>
      <c r="AB594" s="3">
        <v>0</v>
      </c>
      <c r="AC594" s="3" t="s">
        <v>1077</v>
      </c>
      <c r="AD594" s="3">
        <v>2436</v>
      </c>
      <c r="AE594" s="3" t="s">
        <v>49</v>
      </c>
      <c r="AF594" s="3" t="s">
        <v>50</v>
      </c>
      <c r="AG594" s="3" t="s">
        <v>1087</v>
      </c>
      <c r="AH594" s="3" t="s">
        <v>1077</v>
      </c>
      <c r="AI594" s="3">
        <v>2436</v>
      </c>
      <c r="AJ594" s="3" t="s">
        <v>53</v>
      </c>
      <c r="AK594" s="3" t="s">
        <v>50</v>
      </c>
      <c r="AL594" s="3" t="s">
        <v>1087</v>
      </c>
      <c r="AM594" s="3" t="s">
        <v>1077</v>
      </c>
      <c r="AN594" s="3">
        <v>2436</v>
      </c>
      <c r="AO594" s="3" t="s">
        <v>49</v>
      </c>
      <c r="AP594" s="3" t="s">
        <v>50</v>
      </c>
      <c r="AQ594" s="3" t="s">
        <v>1087</v>
      </c>
      <c r="AR594" s="3" t="s">
        <v>1077</v>
      </c>
      <c r="AS594" s="3">
        <v>4755</v>
      </c>
      <c r="AT594" s="3">
        <v>18.2634071069435</v>
      </c>
      <c r="AU594" s="4">
        <f t="shared" si="54"/>
        <v>0</v>
      </c>
      <c r="AV594" s="4">
        <f t="shared" si="55"/>
        <v>0</v>
      </c>
      <c r="AW594" s="4">
        <f t="shared" si="56"/>
        <v>1</v>
      </c>
      <c r="AX594" s="4">
        <f t="shared" si="57"/>
        <v>1</v>
      </c>
      <c r="AY594" s="4">
        <f t="shared" si="58"/>
        <v>0</v>
      </c>
      <c r="AZ594" s="3" t="str">
        <f t="shared" si="59"/>
        <v>NO</v>
      </c>
    </row>
    <row r="595" spans="1:52" x14ac:dyDescent="0.25">
      <c r="A595" s="3" t="s">
        <v>8462</v>
      </c>
      <c r="B595" s="3">
        <v>40281784</v>
      </c>
      <c r="C595" s="3">
        <v>40282023</v>
      </c>
      <c r="D595" s="3">
        <v>4</v>
      </c>
      <c r="E595" s="3">
        <v>1</v>
      </c>
      <c r="F595" s="3">
        <v>3</v>
      </c>
      <c r="G595" s="3">
        <v>239</v>
      </c>
      <c r="H595" s="3">
        <v>2.99427285949929</v>
      </c>
      <c r="I595" s="3">
        <v>0.49071511545570601</v>
      </c>
      <c r="J595" s="3">
        <v>5.7835710907389899</v>
      </c>
      <c r="K595" s="3">
        <v>8.2628752225355502</v>
      </c>
      <c r="L595" s="3">
        <v>3.4585272813675298</v>
      </c>
      <c r="M595" s="3">
        <v>4.5864859120866699</v>
      </c>
      <c r="N595" s="3">
        <v>142.86804973775801</v>
      </c>
      <c r="O595" s="3">
        <v>59.799166070691797</v>
      </c>
      <c r="P595" s="3">
        <v>79.301971742524898</v>
      </c>
      <c r="Q595" s="3">
        <v>40316980</v>
      </c>
      <c r="R595" s="3">
        <v>34544</v>
      </c>
      <c r="S595" s="3">
        <v>40335312</v>
      </c>
      <c r="T595" s="3">
        <v>53270</v>
      </c>
      <c r="U595" s="3">
        <v>-552</v>
      </c>
      <c r="V595" s="3">
        <v>0</v>
      </c>
      <c r="W595" s="3" t="s">
        <v>8659</v>
      </c>
      <c r="X595" s="3">
        <v>40265471</v>
      </c>
      <c r="Y595" s="3">
        <v>-15328</v>
      </c>
      <c r="Z595" s="3" t="s">
        <v>8659</v>
      </c>
      <c r="AA595" s="3">
        <v>40265471</v>
      </c>
      <c r="AB595" s="3">
        <v>-15328</v>
      </c>
      <c r="AC595" s="3" t="s">
        <v>8648</v>
      </c>
      <c r="AD595" s="3">
        <v>12430303</v>
      </c>
      <c r="AE595" s="3" t="s">
        <v>49</v>
      </c>
      <c r="AF595" s="3" t="s">
        <v>50</v>
      </c>
      <c r="AG595" s="3" t="s">
        <v>8660</v>
      </c>
      <c r="AH595" s="3" t="s">
        <v>8661</v>
      </c>
      <c r="AI595" s="3">
        <v>-15327</v>
      </c>
      <c r="AJ595" s="3" t="s">
        <v>53</v>
      </c>
      <c r="AK595" s="3" t="s">
        <v>50</v>
      </c>
      <c r="AL595" s="3" t="s">
        <v>8660</v>
      </c>
      <c r="AM595" s="3" t="s">
        <v>8661</v>
      </c>
      <c r="AN595" s="3">
        <v>-15327</v>
      </c>
      <c r="AO595" s="3" t="s">
        <v>49</v>
      </c>
      <c r="AP595" s="3" t="s">
        <v>50</v>
      </c>
      <c r="AQ595" s="3" t="s">
        <v>8660</v>
      </c>
      <c r="AR595" s="3" t="s">
        <v>8661</v>
      </c>
      <c r="AS595" s="3">
        <v>-15802</v>
      </c>
      <c r="AT595" s="3">
        <v>18.228295726784399</v>
      </c>
      <c r="AU595" s="4">
        <f t="shared" si="54"/>
        <v>0</v>
      </c>
      <c r="AV595" s="4">
        <f t="shared" si="55"/>
        <v>0</v>
      </c>
      <c r="AW595" s="4">
        <f t="shared" si="56"/>
        <v>0</v>
      </c>
      <c r="AX595" s="4">
        <f t="shared" si="57"/>
        <v>0</v>
      </c>
      <c r="AY595" s="4">
        <f t="shared" si="58"/>
        <v>0</v>
      </c>
      <c r="AZ595" s="3" t="str">
        <f t="shared" si="59"/>
        <v>YES</v>
      </c>
    </row>
    <row r="596" spans="1:52" x14ac:dyDescent="0.25">
      <c r="A596" s="3" t="s">
        <v>1630</v>
      </c>
      <c r="B596" s="3">
        <v>1741167</v>
      </c>
      <c r="C596" s="3">
        <v>1742090</v>
      </c>
      <c r="D596" s="3">
        <v>4</v>
      </c>
      <c r="E596" s="3">
        <v>2</v>
      </c>
      <c r="F596" s="3">
        <v>4</v>
      </c>
      <c r="G596" s="3">
        <v>923</v>
      </c>
      <c r="H596" s="3">
        <v>8.2796845230673402</v>
      </c>
      <c r="I596" s="3">
        <v>3.2693614755006499</v>
      </c>
      <c r="J596" s="3">
        <v>16.927731311615499</v>
      </c>
      <c r="K596" s="3">
        <v>8.1048778421779009</v>
      </c>
      <c r="L596" s="3">
        <v>10.298719733519</v>
      </c>
      <c r="M596" s="3">
        <v>10.9197573177783</v>
      </c>
      <c r="N596" s="3">
        <v>47.879291636773999</v>
      </c>
      <c r="O596" s="3">
        <v>60.839338384655001</v>
      </c>
      <c r="P596" s="3">
        <v>64.508096901829603</v>
      </c>
      <c r="Q596" s="3">
        <v>1715028</v>
      </c>
      <c r="R596" s="3">
        <v>-26140</v>
      </c>
      <c r="S596" s="3">
        <v>1763727</v>
      </c>
      <c r="T596" s="3">
        <v>21618</v>
      </c>
      <c r="U596" s="3">
        <v>-267</v>
      </c>
      <c r="V596" s="3">
        <v>0</v>
      </c>
      <c r="W596" s="3" t="s">
        <v>1636</v>
      </c>
      <c r="X596" s="3">
        <v>1682792</v>
      </c>
      <c r="Y596" s="3">
        <v>0</v>
      </c>
      <c r="Z596" s="3" t="s">
        <v>1636</v>
      </c>
      <c r="AA596" s="3">
        <v>1682792</v>
      </c>
      <c r="AB596" s="3">
        <v>0</v>
      </c>
      <c r="AC596" s="3" t="s">
        <v>1637</v>
      </c>
      <c r="AD596" s="3">
        <v>253087</v>
      </c>
      <c r="AE596" s="3" t="s">
        <v>49</v>
      </c>
      <c r="AF596" s="3" t="s">
        <v>55</v>
      </c>
      <c r="AG596" s="3" t="s">
        <v>1638</v>
      </c>
      <c r="AH596" s="3" t="s">
        <v>1639</v>
      </c>
      <c r="AI596" s="3">
        <v>0</v>
      </c>
      <c r="AJ596" s="3" t="s">
        <v>53</v>
      </c>
      <c r="AK596" s="3" t="s">
        <v>55</v>
      </c>
      <c r="AL596" s="3" t="s">
        <v>1638</v>
      </c>
      <c r="AM596" s="3" t="s">
        <v>1639</v>
      </c>
      <c r="AN596" s="3">
        <v>2270</v>
      </c>
      <c r="AO596" s="3" t="s">
        <v>49</v>
      </c>
      <c r="AP596" s="3" t="s">
        <v>55</v>
      </c>
      <c r="AQ596" s="3" t="s">
        <v>1638</v>
      </c>
      <c r="AR596" s="3" t="s">
        <v>1639</v>
      </c>
      <c r="AS596" s="3">
        <v>0</v>
      </c>
      <c r="AT596" s="3">
        <v>18.136436826877599</v>
      </c>
      <c r="AU596" s="4">
        <f t="shared" si="54"/>
        <v>1</v>
      </c>
      <c r="AV596" s="4">
        <f t="shared" si="55"/>
        <v>0</v>
      </c>
      <c r="AW596" s="4">
        <f t="shared" si="56"/>
        <v>1</v>
      </c>
      <c r="AX596" s="4">
        <f t="shared" si="57"/>
        <v>0</v>
      </c>
      <c r="AY596" s="4">
        <f t="shared" si="58"/>
        <v>0</v>
      </c>
      <c r="AZ596" s="3" t="str">
        <f t="shared" si="59"/>
        <v>NO</v>
      </c>
    </row>
    <row r="597" spans="1:52" x14ac:dyDescent="0.25">
      <c r="A597" s="3" t="s">
        <v>4674</v>
      </c>
      <c r="B597" s="3">
        <v>51538444</v>
      </c>
      <c r="C597" s="3">
        <v>51539365</v>
      </c>
      <c r="D597" s="3">
        <v>4</v>
      </c>
      <c r="E597" s="3">
        <v>1</v>
      </c>
      <c r="F597" s="3">
        <v>3</v>
      </c>
      <c r="G597" s="3">
        <v>921</v>
      </c>
      <c r="H597" s="3">
        <v>8.3116892711598709</v>
      </c>
      <c r="I597" s="3">
        <v>0.93540661073085896</v>
      </c>
      <c r="J597" s="3">
        <v>19.221359939140299</v>
      </c>
      <c r="K597" s="3">
        <v>7.1131330277506803</v>
      </c>
      <c r="L597" s="3">
        <v>0.18662847302524299</v>
      </c>
      <c r="M597" s="3">
        <v>0</v>
      </c>
      <c r="N597" s="3">
        <v>37.006398352003501</v>
      </c>
      <c r="O597" s="3">
        <v>0.97094312585663101</v>
      </c>
      <c r="P597" s="3">
        <v>0</v>
      </c>
      <c r="Q597" s="3">
        <v>51440428</v>
      </c>
      <c r="R597" s="3">
        <v>-98017</v>
      </c>
      <c r="S597" s="3">
        <v>51260822</v>
      </c>
      <c r="T597" s="3">
        <v>-277623</v>
      </c>
      <c r="U597" s="3">
        <v>568</v>
      </c>
      <c r="V597" s="3">
        <v>0</v>
      </c>
      <c r="W597" s="3" t="s">
        <v>4857</v>
      </c>
      <c r="X597" s="3">
        <v>51595505</v>
      </c>
      <c r="Y597" s="3">
        <v>56141</v>
      </c>
      <c r="Z597" s="3" t="s">
        <v>4857</v>
      </c>
      <c r="AA597" s="3">
        <v>51595505</v>
      </c>
      <c r="AB597" s="3">
        <v>56141</v>
      </c>
      <c r="AC597" s="3" t="s">
        <v>4852</v>
      </c>
      <c r="AD597" s="3">
        <v>-627671</v>
      </c>
      <c r="AE597" s="3" t="s">
        <v>49</v>
      </c>
      <c r="AF597" s="3" t="s">
        <v>50</v>
      </c>
      <c r="AG597" s="3" t="s">
        <v>4858</v>
      </c>
      <c r="AH597" s="3" t="s">
        <v>4859</v>
      </c>
      <c r="AI597" s="3">
        <v>-17043</v>
      </c>
      <c r="AJ597" s="3" t="s">
        <v>53</v>
      </c>
      <c r="AK597" s="3" t="s">
        <v>50</v>
      </c>
      <c r="AL597" s="3" t="s">
        <v>4858</v>
      </c>
      <c r="AM597" s="3" t="s">
        <v>4859</v>
      </c>
      <c r="AN597" s="3">
        <v>-17043</v>
      </c>
      <c r="AO597" s="3" t="s">
        <v>49</v>
      </c>
      <c r="AP597" s="3" t="s">
        <v>50</v>
      </c>
      <c r="AQ597" s="3" t="s">
        <v>4858</v>
      </c>
      <c r="AR597" s="3" t="s">
        <v>4859</v>
      </c>
      <c r="AS597" s="3">
        <v>-17341</v>
      </c>
      <c r="AT597" s="3">
        <v>17.932758690222801</v>
      </c>
      <c r="AU597" s="4">
        <f t="shared" si="54"/>
        <v>0</v>
      </c>
      <c r="AV597" s="4">
        <f t="shared" si="55"/>
        <v>0</v>
      </c>
      <c r="AW597" s="4">
        <f t="shared" si="56"/>
        <v>0</v>
      </c>
      <c r="AX597" s="4">
        <f t="shared" si="57"/>
        <v>0</v>
      </c>
      <c r="AY597" s="4">
        <f t="shared" si="58"/>
        <v>0</v>
      </c>
      <c r="AZ597" s="3" t="str">
        <f t="shared" si="59"/>
        <v>YES</v>
      </c>
    </row>
    <row r="598" spans="1:52" x14ac:dyDescent="0.25">
      <c r="A598" s="3" t="s">
        <v>3435</v>
      </c>
      <c r="B598" s="3">
        <v>32481067</v>
      </c>
      <c r="C598" s="3">
        <v>32481620</v>
      </c>
      <c r="D598" s="3">
        <v>4</v>
      </c>
      <c r="E598" s="3">
        <v>1</v>
      </c>
      <c r="F598" s="3">
        <v>3</v>
      </c>
      <c r="G598" s="3">
        <v>553</v>
      </c>
      <c r="H598" s="3">
        <v>9.1321623071405096</v>
      </c>
      <c r="I598" s="3">
        <v>1.7543014502590599</v>
      </c>
      <c r="J598" s="3">
        <v>16.724128513974801</v>
      </c>
      <c r="K598" s="3">
        <v>7.9709243726881196</v>
      </c>
      <c r="L598" s="3">
        <v>5.9405855630887103</v>
      </c>
      <c r="M598" s="3">
        <v>7.8212455651714903</v>
      </c>
      <c r="N598" s="3">
        <v>47.661224117164501</v>
      </c>
      <c r="O598" s="3">
        <v>35.5210470795219</v>
      </c>
      <c r="P598" s="3">
        <v>46.766236929093303</v>
      </c>
      <c r="Q598" s="3">
        <v>32651613</v>
      </c>
      <c r="R598" s="3">
        <v>169809</v>
      </c>
      <c r="S598" s="3">
        <v>32329555</v>
      </c>
      <c r="T598" s="3">
        <v>-151513</v>
      </c>
      <c r="U598" s="3">
        <v>0</v>
      </c>
      <c r="V598" s="3">
        <v>0</v>
      </c>
      <c r="W598" s="3" t="s">
        <v>3497</v>
      </c>
      <c r="X598" s="3">
        <v>32484097</v>
      </c>
      <c r="Y598" s="3">
        <v>2478</v>
      </c>
      <c r="Z598" s="3" t="s">
        <v>3498</v>
      </c>
      <c r="AA598" s="3">
        <v>32445007</v>
      </c>
      <c r="AB598" s="3">
        <v>-35763</v>
      </c>
      <c r="AC598" s="3" t="s">
        <v>3472</v>
      </c>
      <c r="AD598" s="3">
        <v>3654489</v>
      </c>
      <c r="AE598" s="3" t="s">
        <v>49</v>
      </c>
      <c r="AF598" s="3" t="s">
        <v>55</v>
      </c>
      <c r="AG598" s="3" t="s">
        <v>3499</v>
      </c>
      <c r="AH598" s="3" t="s">
        <v>3500</v>
      </c>
      <c r="AI598" s="3">
        <v>0</v>
      </c>
      <c r="AJ598" s="3" t="s">
        <v>53</v>
      </c>
      <c r="AK598" s="3" t="s">
        <v>471</v>
      </c>
      <c r="AL598" s="3" t="s">
        <v>3501</v>
      </c>
      <c r="AM598" s="3" t="s">
        <v>3502</v>
      </c>
      <c r="AN598" s="3">
        <v>2479</v>
      </c>
      <c r="AO598" s="3" t="s">
        <v>49</v>
      </c>
      <c r="AP598" s="3" t="s">
        <v>55</v>
      </c>
      <c r="AQ598" s="3" t="s">
        <v>3499</v>
      </c>
      <c r="AR598" s="3" t="s">
        <v>3500</v>
      </c>
      <c r="AS598" s="3">
        <v>0</v>
      </c>
      <c r="AT598" s="3">
        <v>17.9130228119311</v>
      </c>
      <c r="AU598" s="4">
        <f t="shared" si="54"/>
        <v>1</v>
      </c>
      <c r="AV598" s="4">
        <f t="shared" si="55"/>
        <v>0</v>
      </c>
      <c r="AW598" s="4">
        <f t="shared" si="56"/>
        <v>0</v>
      </c>
      <c r="AX598" s="4">
        <f t="shared" si="57"/>
        <v>0</v>
      </c>
      <c r="AY598" s="4">
        <f t="shared" si="58"/>
        <v>0</v>
      </c>
      <c r="AZ598" s="3" t="str">
        <f t="shared" si="59"/>
        <v>NO</v>
      </c>
    </row>
    <row r="599" spans="1:52" x14ac:dyDescent="0.25">
      <c r="A599" s="3" t="s">
        <v>46</v>
      </c>
      <c r="B599" s="3">
        <v>3976063</v>
      </c>
      <c r="C599" s="3">
        <v>3976304</v>
      </c>
      <c r="D599" s="3">
        <v>4</v>
      </c>
      <c r="E599" s="3">
        <v>1</v>
      </c>
      <c r="F599" s="3">
        <v>3</v>
      </c>
      <c r="G599" s="3">
        <v>241</v>
      </c>
      <c r="H599" s="3">
        <v>9.9366417909167399</v>
      </c>
      <c r="I599" s="3">
        <v>0.92929047802047005</v>
      </c>
      <c r="J599" s="3">
        <v>23.3674911227222</v>
      </c>
      <c r="K599" s="3">
        <v>6.7462497897959999</v>
      </c>
      <c r="L599" s="3">
        <v>1.46412462220073</v>
      </c>
      <c r="M599" s="3">
        <v>1.80286338451411</v>
      </c>
      <c r="N599" s="3">
        <v>28.870235809081102</v>
      </c>
      <c r="O599" s="3">
        <v>6.2656474951092802</v>
      </c>
      <c r="P599" s="3">
        <v>7.7152629481948498</v>
      </c>
      <c r="Q599" s="3">
        <v>3976195</v>
      </c>
      <c r="R599" s="3">
        <v>0</v>
      </c>
      <c r="S599" s="3">
        <v>3900334</v>
      </c>
      <c r="T599" s="3">
        <v>-75730</v>
      </c>
      <c r="U599" s="3">
        <v>-341</v>
      </c>
      <c r="V599" s="3">
        <v>0</v>
      </c>
      <c r="W599" s="3" t="s">
        <v>67</v>
      </c>
      <c r="X599" s="3">
        <v>3976139</v>
      </c>
      <c r="Y599" s="3">
        <v>0</v>
      </c>
      <c r="Z599" s="3" t="s">
        <v>67</v>
      </c>
      <c r="AA599" s="3">
        <v>3976139</v>
      </c>
      <c r="AB599" s="3">
        <v>0</v>
      </c>
      <c r="AC599" s="3" t="s">
        <v>68</v>
      </c>
      <c r="AD599" s="3">
        <v>-228691</v>
      </c>
      <c r="AE599" s="3" t="s">
        <v>49</v>
      </c>
      <c r="AF599" s="3" t="s">
        <v>50</v>
      </c>
      <c r="AG599" s="3" t="s">
        <v>69</v>
      </c>
      <c r="AH599" s="3" t="s">
        <v>70</v>
      </c>
      <c r="AI599" s="3">
        <v>0</v>
      </c>
      <c r="AJ599" s="3" t="s">
        <v>53</v>
      </c>
      <c r="AK599" s="3" t="s">
        <v>50</v>
      </c>
      <c r="AL599" s="3" t="s">
        <v>69</v>
      </c>
      <c r="AM599" s="3" t="s">
        <v>70</v>
      </c>
      <c r="AN599" s="3">
        <v>0</v>
      </c>
      <c r="AO599" s="3" t="s">
        <v>49</v>
      </c>
      <c r="AP599" s="3" t="s">
        <v>50</v>
      </c>
      <c r="AQ599" s="3" t="s">
        <v>69</v>
      </c>
      <c r="AR599" s="3" t="s">
        <v>70</v>
      </c>
      <c r="AS599" s="3">
        <v>0</v>
      </c>
      <c r="AT599" s="3">
        <v>17.908580838198699</v>
      </c>
      <c r="AU599" s="4">
        <f t="shared" si="54"/>
        <v>1</v>
      </c>
      <c r="AV599" s="4">
        <f t="shared" si="55"/>
        <v>0</v>
      </c>
      <c r="AW599" s="4">
        <f t="shared" si="56"/>
        <v>1</v>
      </c>
      <c r="AX599" s="4">
        <f t="shared" si="57"/>
        <v>1</v>
      </c>
      <c r="AY599" s="4">
        <f t="shared" si="58"/>
        <v>0</v>
      </c>
      <c r="AZ599" s="3" t="str">
        <f t="shared" si="59"/>
        <v>NO</v>
      </c>
    </row>
    <row r="600" spans="1:52" x14ac:dyDescent="0.25">
      <c r="A600" s="3" t="s">
        <v>46</v>
      </c>
      <c r="B600" s="3">
        <v>61862892</v>
      </c>
      <c r="C600" s="3">
        <v>61863697</v>
      </c>
      <c r="D600" s="3">
        <v>4</v>
      </c>
      <c r="E600" s="3">
        <v>2</v>
      </c>
      <c r="F600" s="3">
        <v>3</v>
      </c>
      <c r="G600" s="3">
        <v>805</v>
      </c>
      <c r="H600" s="3">
        <v>6.2124025188089798</v>
      </c>
      <c r="I600" s="3">
        <v>0.79432855878488695</v>
      </c>
      <c r="J600" s="3">
        <v>10.231727459174399</v>
      </c>
      <c r="K600" s="3">
        <v>20.483824048037199</v>
      </c>
      <c r="L600" s="3">
        <v>4.1114299083860004</v>
      </c>
      <c r="M600" s="3">
        <v>4.9344630236406202</v>
      </c>
      <c r="N600" s="3">
        <v>200.19907811041401</v>
      </c>
      <c r="O600" s="3">
        <v>40.183145268392003</v>
      </c>
      <c r="P600" s="3">
        <v>48.227076447546303</v>
      </c>
      <c r="Q600" s="3">
        <v>61985832</v>
      </c>
      <c r="R600" s="3">
        <v>121781</v>
      </c>
      <c r="S600" s="3">
        <v>61725454</v>
      </c>
      <c r="T600" s="3">
        <v>-137439</v>
      </c>
      <c r="U600" s="3">
        <v>0</v>
      </c>
      <c r="V600" s="3">
        <v>22</v>
      </c>
      <c r="W600" s="3" t="s">
        <v>331</v>
      </c>
      <c r="X600" s="3">
        <v>61741997</v>
      </c>
      <c r="Y600" s="3">
        <v>-120469</v>
      </c>
      <c r="Z600" s="3" t="s">
        <v>331</v>
      </c>
      <c r="AA600" s="3">
        <v>61741997</v>
      </c>
      <c r="AB600" s="3">
        <v>-120469</v>
      </c>
      <c r="AC600" s="3" t="s">
        <v>296</v>
      </c>
      <c r="AD600" s="3">
        <v>1457188</v>
      </c>
      <c r="AE600" s="3" t="s">
        <v>49</v>
      </c>
      <c r="AF600" s="3" t="s">
        <v>55</v>
      </c>
      <c r="AG600" s="3" t="s">
        <v>332</v>
      </c>
      <c r="AH600" s="3" t="s">
        <v>333</v>
      </c>
      <c r="AI600" s="3">
        <v>0</v>
      </c>
      <c r="AJ600" s="3" t="s">
        <v>53</v>
      </c>
      <c r="AK600" s="3" t="s">
        <v>55</v>
      </c>
      <c r="AL600" s="3" t="s">
        <v>332</v>
      </c>
      <c r="AM600" s="3" t="s">
        <v>333</v>
      </c>
      <c r="AN600" s="3">
        <v>542</v>
      </c>
      <c r="AO600" s="3" t="s">
        <v>49</v>
      </c>
      <c r="AP600" s="3" t="s">
        <v>55</v>
      </c>
      <c r="AQ600" s="3" t="s">
        <v>332</v>
      </c>
      <c r="AR600" s="3" t="s">
        <v>333</v>
      </c>
      <c r="AS600" s="3">
        <v>0</v>
      </c>
      <c r="AT600" s="3">
        <v>17.901307426753402</v>
      </c>
      <c r="AU600" s="4">
        <f t="shared" si="54"/>
        <v>1</v>
      </c>
      <c r="AV600" s="4">
        <f t="shared" si="55"/>
        <v>0</v>
      </c>
      <c r="AW600" s="4">
        <f t="shared" si="56"/>
        <v>0</v>
      </c>
      <c r="AX600" s="4">
        <f t="shared" si="57"/>
        <v>0</v>
      </c>
      <c r="AY600" s="4">
        <f t="shared" si="58"/>
        <v>0</v>
      </c>
      <c r="AZ600" s="3" t="str">
        <f t="shared" si="59"/>
        <v>NO</v>
      </c>
    </row>
    <row r="601" spans="1:52" x14ac:dyDescent="0.25">
      <c r="A601" s="3" t="s">
        <v>3891</v>
      </c>
      <c r="B601" s="3">
        <v>49417921</v>
      </c>
      <c r="C601" s="3">
        <v>49418626</v>
      </c>
      <c r="D601" s="3">
        <v>0</v>
      </c>
      <c r="E601" s="3">
        <v>1</v>
      </c>
      <c r="F601" s="3">
        <v>3</v>
      </c>
      <c r="G601" s="3">
        <v>705</v>
      </c>
      <c r="H601" s="3">
        <v>0.70860638896848405</v>
      </c>
      <c r="I601" s="3">
        <v>1.4200055934761799</v>
      </c>
      <c r="J601" s="3">
        <v>0.120420610902749</v>
      </c>
      <c r="K601" s="3">
        <v>17.615863340186699</v>
      </c>
      <c r="L601" s="3">
        <v>2.2551348204703401</v>
      </c>
      <c r="M601" s="3">
        <v>2.8575436488735901</v>
      </c>
      <c r="N601" s="3">
        <v>14628.611504398699</v>
      </c>
      <c r="O601" s="3">
        <v>1872.7149809027101</v>
      </c>
      <c r="P601" s="3">
        <v>2372.9689024591698</v>
      </c>
      <c r="Q601" s="3">
        <v>49538461</v>
      </c>
      <c r="R601" s="3">
        <v>119645</v>
      </c>
      <c r="S601" s="3">
        <v>49423087</v>
      </c>
      <c r="T601" s="3">
        <v>4441</v>
      </c>
      <c r="U601" s="3">
        <v>489</v>
      </c>
      <c r="V601" s="3">
        <v>0</v>
      </c>
      <c r="W601" s="3" t="s">
        <v>3980</v>
      </c>
      <c r="X601" s="3">
        <v>49353484</v>
      </c>
      <c r="Y601" s="3">
        <v>-63888</v>
      </c>
      <c r="Z601" s="3" t="s">
        <v>3980</v>
      </c>
      <c r="AA601" s="3">
        <v>49353484</v>
      </c>
      <c r="AB601" s="3">
        <v>-63888</v>
      </c>
      <c r="AC601" s="3" t="s">
        <v>3964</v>
      </c>
      <c r="AD601" s="3">
        <v>2592374</v>
      </c>
      <c r="AE601" s="3" t="s">
        <v>49</v>
      </c>
      <c r="AF601" s="3" t="s">
        <v>55</v>
      </c>
      <c r="AG601" s="3" t="s">
        <v>3981</v>
      </c>
      <c r="AH601" s="3" t="s">
        <v>3982</v>
      </c>
      <c r="AI601" s="3">
        <v>0</v>
      </c>
      <c r="AJ601" s="3" t="s">
        <v>53</v>
      </c>
      <c r="AK601" s="3" t="s">
        <v>55</v>
      </c>
      <c r="AL601" s="3" t="s">
        <v>3981</v>
      </c>
      <c r="AM601" s="3" t="s">
        <v>3982</v>
      </c>
      <c r="AN601" s="3">
        <v>3775</v>
      </c>
      <c r="AO601" s="3" t="s">
        <v>49</v>
      </c>
      <c r="AP601" s="3" t="s">
        <v>55</v>
      </c>
      <c r="AQ601" s="3" t="s">
        <v>3981</v>
      </c>
      <c r="AR601" s="3" t="s">
        <v>3982</v>
      </c>
      <c r="AS601" s="3">
        <v>0</v>
      </c>
      <c r="AT601" s="3">
        <v>17.863073223582099</v>
      </c>
      <c r="AU601" s="4">
        <f t="shared" si="54"/>
        <v>1</v>
      </c>
      <c r="AV601" s="4">
        <f t="shared" si="55"/>
        <v>0</v>
      </c>
      <c r="AW601" s="4">
        <f t="shared" si="56"/>
        <v>0</v>
      </c>
      <c r="AX601" s="4">
        <f t="shared" si="57"/>
        <v>0</v>
      </c>
      <c r="AY601" s="4">
        <f t="shared" si="58"/>
        <v>0</v>
      </c>
      <c r="AZ601" s="3" t="str">
        <f t="shared" si="59"/>
        <v>NO</v>
      </c>
    </row>
    <row r="602" spans="1:52" x14ac:dyDescent="0.25">
      <c r="A602" s="3" t="s">
        <v>1029</v>
      </c>
      <c r="B602" s="3">
        <v>127842906</v>
      </c>
      <c r="C602" s="3">
        <v>127844030</v>
      </c>
      <c r="D602" s="3">
        <v>4</v>
      </c>
      <c r="E602" s="3">
        <v>2</v>
      </c>
      <c r="F602" s="3">
        <v>3</v>
      </c>
      <c r="G602" s="3">
        <v>1124</v>
      </c>
      <c r="H602" s="3">
        <v>6.4893417914122402</v>
      </c>
      <c r="I602" s="3">
        <v>2.2879312445892399</v>
      </c>
      <c r="J602" s="3">
        <v>13.337157971408701</v>
      </c>
      <c r="K602" s="3">
        <v>15.1890627249371</v>
      </c>
      <c r="L602" s="3">
        <v>2.7438238805980402</v>
      </c>
      <c r="M602" s="3">
        <v>3.2602910983435298</v>
      </c>
      <c r="N602" s="3">
        <v>113.885302682163</v>
      </c>
      <c r="O602" s="3">
        <v>20.572777847274999</v>
      </c>
      <c r="P602" s="3">
        <v>24.445171192638799</v>
      </c>
      <c r="Q602" s="3">
        <v>127877723</v>
      </c>
      <c r="R602" s="3">
        <v>33572</v>
      </c>
      <c r="S602" s="3">
        <v>127907118</v>
      </c>
      <c r="T602" s="3">
        <v>63070</v>
      </c>
      <c r="U602" s="3">
        <v>-2181</v>
      </c>
      <c r="V602" s="3">
        <v>0</v>
      </c>
      <c r="W602" s="3" t="s">
        <v>1618</v>
      </c>
      <c r="X602" s="3">
        <v>127867880</v>
      </c>
      <c r="Y602" s="3">
        <v>23851</v>
      </c>
      <c r="Z602" s="3" t="s">
        <v>1618</v>
      </c>
      <c r="AA602" s="3">
        <v>127867880</v>
      </c>
      <c r="AB602" s="3">
        <v>23851</v>
      </c>
      <c r="AC602" s="3" t="s">
        <v>1590</v>
      </c>
      <c r="AD602" s="3">
        <v>-7242783</v>
      </c>
      <c r="AE602" s="3" t="s">
        <v>49</v>
      </c>
      <c r="AF602" s="3" t="s">
        <v>168</v>
      </c>
      <c r="AG602" s="3" t="s">
        <v>1619</v>
      </c>
      <c r="AH602" s="3" t="s">
        <v>1620</v>
      </c>
      <c r="AI602" s="3">
        <v>23852</v>
      </c>
      <c r="AJ602" s="3" t="s">
        <v>53</v>
      </c>
      <c r="AK602" s="3" t="s">
        <v>168</v>
      </c>
      <c r="AL602" s="3" t="s">
        <v>1619</v>
      </c>
      <c r="AM602" s="3" t="s">
        <v>1620</v>
      </c>
      <c r="AN602" s="3">
        <v>23852</v>
      </c>
      <c r="AO602" s="3" t="s">
        <v>49</v>
      </c>
      <c r="AP602" s="3" t="s">
        <v>55</v>
      </c>
      <c r="AQ602" s="3" t="s">
        <v>1621</v>
      </c>
      <c r="AR602" s="3" t="s">
        <v>1622</v>
      </c>
      <c r="AS602" s="3">
        <v>34392</v>
      </c>
      <c r="AT602" s="3">
        <v>17.829756420156698</v>
      </c>
      <c r="AU602" s="4">
        <f t="shared" si="54"/>
        <v>0</v>
      </c>
      <c r="AV602" s="4">
        <f t="shared" si="55"/>
        <v>0</v>
      </c>
      <c r="AW602" s="4">
        <f t="shared" si="56"/>
        <v>0</v>
      </c>
      <c r="AX602" s="4">
        <f t="shared" si="57"/>
        <v>0</v>
      </c>
      <c r="AY602" s="4">
        <f t="shared" si="58"/>
        <v>0</v>
      </c>
      <c r="AZ602" s="3" t="str">
        <f t="shared" si="59"/>
        <v>YES</v>
      </c>
    </row>
    <row r="603" spans="1:52" x14ac:dyDescent="0.25">
      <c r="A603" s="3" t="s">
        <v>8462</v>
      </c>
      <c r="B603" s="3">
        <v>190110728</v>
      </c>
      <c r="C603" s="3">
        <v>190111513</v>
      </c>
      <c r="D603" s="3">
        <v>4</v>
      </c>
      <c r="E603" s="3">
        <v>2</v>
      </c>
      <c r="F603" s="3">
        <v>4</v>
      </c>
      <c r="G603" s="3">
        <v>785</v>
      </c>
      <c r="H603" s="3">
        <v>21.865999583872899</v>
      </c>
      <c r="I603" s="3">
        <v>8.0568919175489793</v>
      </c>
      <c r="J603" s="3">
        <v>38.684488726208002</v>
      </c>
      <c r="K603" s="3">
        <v>9.5659758097534908</v>
      </c>
      <c r="L603" s="3">
        <v>4.6143659911658403</v>
      </c>
      <c r="M603" s="3">
        <v>3.9129463119182</v>
      </c>
      <c r="N603" s="3">
        <v>24.728195007196099</v>
      </c>
      <c r="O603" s="3">
        <v>11.9282072559478</v>
      </c>
      <c r="P603" s="3">
        <v>10.1150265668815</v>
      </c>
      <c r="Q603" s="3">
        <v>190112650</v>
      </c>
      <c r="R603" s="3">
        <v>924</v>
      </c>
      <c r="S603" s="3">
        <v>190091030</v>
      </c>
      <c r="T603" s="3">
        <v>-19699</v>
      </c>
      <c r="U603" s="3">
        <v>-262</v>
      </c>
      <c r="V603" s="3">
        <v>0</v>
      </c>
      <c r="W603" s="3" t="s">
        <v>9360</v>
      </c>
      <c r="X603" s="3">
        <v>190107086</v>
      </c>
      <c r="Y603" s="3">
        <v>-1851</v>
      </c>
      <c r="Z603" s="3" t="s">
        <v>9360</v>
      </c>
      <c r="AA603" s="3">
        <v>190107086</v>
      </c>
      <c r="AB603" s="3">
        <v>-1851</v>
      </c>
      <c r="AC603" s="3" t="s">
        <v>9350</v>
      </c>
      <c r="AD603" s="3">
        <v>-1429678</v>
      </c>
      <c r="AE603" s="3" t="s">
        <v>49</v>
      </c>
      <c r="AF603" s="3" t="s">
        <v>471</v>
      </c>
      <c r="AG603" s="3" t="s">
        <v>9361</v>
      </c>
      <c r="AH603" s="3" t="s">
        <v>9362</v>
      </c>
      <c r="AI603" s="3">
        <v>-18449</v>
      </c>
      <c r="AJ603" s="3" t="s">
        <v>53</v>
      </c>
      <c r="AK603" s="3" t="s">
        <v>471</v>
      </c>
      <c r="AL603" s="3" t="s">
        <v>9361</v>
      </c>
      <c r="AM603" s="3" t="s">
        <v>9362</v>
      </c>
      <c r="AN603" s="3">
        <v>-18449</v>
      </c>
      <c r="AO603" s="3" t="s">
        <v>49</v>
      </c>
      <c r="AP603" s="3" t="s">
        <v>471</v>
      </c>
      <c r="AQ603" s="3" t="s">
        <v>9363</v>
      </c>
      <c r="AR603" s="3" t="s">
        <v>9364</v>
      </c>
      <c r="AS603" s="3">
        <v>-47916</v>
      </c>
      <c r="AT603" s="3">
        <v>17.8271069779708</v>
      </c>
      <c r="AU603" s="4">
        <f t="shared" si="54"/>
        <v>0</v>
      </c>
      <c r="AV603" s="4">
        <f t="shared" si="55"/>
        <v>0</v>
      </c>
      <c r="AW603" s="4">
        <f t="shared" si="56"/>
        <v>0</v>
      </c>
      <c r="AX603" s="4">
        <f t="shared" si="57"/>
        <v>0</v>
      </c>
      <c r="AY603" s="4">
        <f t="shared" si="58"/>
        <v>0</v>
      </c>
      <c r="AZ603" s="3" t="str">
        <f t="shared" si="59"/>
        <v>YES</v>
      </c>
    </row>
    <row r="604" spans="1:52" x14ac:dyDescent="0.25">
      <c r="A604" s="3" t="s">
        <v>10169</v>
      </c>
      <c r="B604" s="3">
        <v>8623019</v>
      </c>
      <c r="C604" s="3">
        <v>8624019</v>
      </c>
      <c r="D604" s="3">
        <v>3</v>
      </c>
      <c r="E604" s="3">
        <v>2</v>
      </c>
      <c r="F604" s="3">
        <v>3</v>
      </c>
      <c r="G604" s="3">
        <v>1000</v>
      </c>
      <c r="H604" s="3">
        <v>1.7955327662534</v>
      </c>
      <c r="I604" s="3">
        <v>1.16853190303794</v>
      </c>
      <c r="J604" s="3">
        <v>1.8467609960074101</v>
      </c>
      <c r="K604" s="3">
        <v>22.606412908416001</v>
      </c>
      <c r="L604" s="3">
        <v>11.736177908478499</v>
      </c>
      <c r="M604" s="3">
        <v>15.4491668400777</v>
      </c>
      <c r="N604" s="3">
        <v>1224.1114555315901</v>
      </c>
      <c r="O604" s="3">
        <v>635.500637811356</v>
      </c>
      <c r="P604" s="3">
        <v>836.55475036985695</v>
      </c>
      <c r="Q604" s="3">
        <v>8628153</v>
      </c>
      <c r="R604" s="3">
        <v>2156</v>
      </c>
      <c r="S604" s="3">
        <v>8435513</v>
      </c>
      <c r="T604" s="3">
        <v>-187507</v>
      </c>
      <c r="U604" s="3">
        <v>0</v>
      </c>
      <c r="V604" s="3">
        <v>327</v>
      </c>
      <c r="W604" s="3" t="s">
        <v>10229</v>
      </c>
      <c r="X604" s="3">
        <v>8558584</v>
      </c>
      <c r="Y604" s="3">
        <v>0</v>
      </c>
      <c r="Z604" s="3" t="s">
        <v>10229</v>
      </c>
      <c r="AA604" s="3">
        <v>8558584</v>
      </c>
      <c r="AB604" s="3">
        <v>0</v>
      </c>
      <c r="AC604" s="3" t="s">
        <v>10209</v>
      </c>
      <c r="AD604" s="3">
        <v>0</v>
      </c>
      <c r="AE604" s="3" t="s">
        <v>49</v>
      </c>
      <c r="AF604" s="3" t="s">
        <v>50</v>
      </c>
      <c r="AG604" s="3" t="s">
        <v>10230</v>
      </c>
      <c r="AH604" s="3" t="s">
        <v>10209</v>
      </c>
      <c r="AI604" s="3">
        <v>0</v>
      </c>
      <c r="AJ604" s="3" t="s">
        <v>53</v>
      </c>
      <c r="AK604" s="3" t="s">
        <v>50</v>
      </c>
      <c r="AL604" s="3" t="s">
        <v>10230</v>
      </c>
      <c r="AM604" s="3" t="s">
        <v>10209</v>
      </c>
      <c r="AN604" s="3">
        <v>-11975</v>
      </c>
      <c r="AO604" s="3" t="s">
        <v>49</v>
      </c>
      <c r="AP604" s="3" t="s">
        <v>50</v>
      </c>
      <c r="AQ604" s="3" t="s">
        <v>10225</v>
      </c>
      <c r="AR604" s="3" t="s">
        <v>10226</v>
      </c>
      <c r="AS604" s="3">
        <v>0</v>
      </c>
      <c r="AT604" s="3">
        <v>17.782031399109002</v>
      </c>
      <c r="AU604" s="4">
        <f t="shared" si="54"/>
        <v>1</v>
      </c>
      <c r="AV604" s="4">
        <f t="shared" si="55"/>
        <v>1</v>
      </c>
      <c r="AW604" s="4">
        <f t="shared" si="56"/>
        <v>1</v>
      </c>
      <c r="AX604" s="4">
        <f t="shared" si="57"/>
        <v>0</v>
      </c>
      <c r="AY604" s="4">
        <f t="shared" si="58"/>
        <v>0</v>
      </c>
      <c r="AZ604" s="3" t="str">
        <f t="shared" si="59"/>
        <v>NO</v>
      </c>
    </row>
    <row r="605" spans="1:52" x14ac:dyDescent="0.25">
      <c r="A605" s="3" t="s">
        <v>5558</v>
      </c>
      <c r="B605" s="3">
        <v>156759470</v>
      </c>
      <c r="C605" s="3">
        <v>156762131</v>
      </c>
      <c r="D605" s="3">
        <v>4</v>
      </c>
      <c r="E605" s="3">
        <v>2</v>
      </c>
      <c r="F605" s="3">
        <v>3</v>
      </c>
      <c r="G605" s="3">
        <v>2661</v>
      </c>
      <c r="H605" s="3">
        <v>3.2819980060249199</v>
      </c>
      <c r="I605" s="3">
        <v>3.9839768092469701</v>
      </c>
      <c r="J605" s="3">
        <v>2.95230913431981</v>
      </c>
      <c r="K605" s="3">
        <v>16.884565016491301</v>
      </c>
      <c r="L605" s="3">
        <v>9.0683559097064208</v>
      </c>
      <c r="M605" s="3">
        <v>11.3446273208409</v>
      </c>
      <c r="N605" s="3">
        <v>571.91046900247295</v>
      </c>
      <c r="O605" s="3">
        <v>307.16146233770701</v>
      </c>
      <c r="P605" s="3">
        <v>384.26285340388802</v>
      </c>
      <c r="Q605" s="3">
        <v>156694538</v>
      </c>
      <c r="R605" s="3">
        <v>-64933</v>
      </c>
      <c r="S605" s="3">
        <v>156617603</v>
      </c>
      <c r="T605" s="3">
        <v>-141868</v>
      </c>
      <c r="U605" s="3">
        <v>0</v>
      </c>
      <c r="V605" s="3">
        <v>0</v>
      </c>
      <c r="W605" s="3" t="s">
        <v>6252</v>
      </c>
      <c r="X605" s="3">
        <v>156742095</v>
      </c>
      <c r="Y605" s="3">
        <v>-993</v>
      </c>
      <c r="Z605" s="3" t="s">
        <v>6252</v>
      </c>
      <c r="AA605" s="3">
        <v>156742095</v>
      </c>
      <c r="AB605" s="3">
        <v>-993</v>
      </c>
      <c r="AC605" s="3" t="s">
        <v>6138</v>
      </c>
      <c r="AD605" s="3">
        <v>-12237994</v>
      </c>
      <c r="AE605" s="3" t="s">
        <v>49</v>
      </c>
      <c r="AF605" s="3" t="s">
        <v>168</v>
      </c>
      <c r="AG605" s="3" t="s">
        <v>6253</v>
      </c>
      <c r="AH605" s="3" t="s">
        <v>6254</v>
      </c>
      <c r="AI605" s="3">
        <v>15576</v>
      </c>
      <c r="AJ605" s="3" t="s">
        <v>53</v>
      </c>
      <c r="AK605" s="3" t="s">
        <v>168</v>
      </c>
      <c r="AL605" s="3" t="s">
        <v>6253</v>
      </c>
      <c r="AM605" s="3" t="s">
        <v>6254</v>
      </c>
      <c r="AN605" s="3">
        <v>15576</v>
      </c>
      <c r="AO605" s="3" t="s">
        <v>49</v>
      </c>
      <c r="AP605" s="3" t="s">
        <v>50</v>
      </c>
      <c r="AQ605" s="3" t="s">
        <v>6255</v>
      </c>
      <c r="AR605" s="3" t="s">
        <v>6256</v>
      </c>
      <c r="AS605" s="3">
        <v>26646</v>
      </c>
      <c r="AT605" s="3">
        <v>17.742989586555499</v>
      </c>
      <c r="AU605" s="4">
        <f t="shared" si="54"/>
        <v>0</v>
      </c>
      <c r="AV605" s="4">
        <f t="shared" si="55"/>
        <v>0</v>
      </c>
      <c r="AW605" s="4">
        <f t="shared" si="56"/>
        <v>0</v>
      </c>
      <c r="AX605" s="4">
        <f t="shared" si="57"/>
        <v>0</v>
      </c>
      <c r="AY605" s="4">
        <f t="shared" si="58"/>
        <v>0</v>
      </c>
      <c r="AZ605" s="3" t="str">
        <f t="shared" si="59"/>
        <v>YES</v>
      </c>
    </row>
    <row r="606" spans="1:52" x14ac:dyDescent="0.25">
      <c r="A606" s="3" t="s">
        <v>7109</v>
      </c>
      <c r="B606" s="3">
        <v>22075478</v>
      </c>
      <c r="C606" s="3">
        <v>22076856</v>
      </c>
      <c r="D606" s="3">
        <v>4</v>
      </c>
      <c r="E606" s="3">
        <v>2</v>
      </c>
      <c r="F606" s="3">
        <v>3</v>
      </c>
      <c r="G606" s="3">
        <v>1378</v>
      </c>
      <c r="H606" s="3">
        <v>8.1357425532277503</v>
      </c>
      <c r="I606" s="3">
        <v>2.7265066071540098</v>
      </c>
      <c r="J606" s="3">
        <v>11.277268924360699</v>
      </c>
      <c r="K606" s="3">
        <v>11.6800621573641</v>
      </c>
      <c r="L606" s="3">
        <v>3.0447756631499399</v>
      </c>
      <c r="M606" s="3">
        <v>3.6615601417460599</v>
      </c>
      <c r="N606" s="3">
        <v>103.571726769176</v>
      </c>
      <c r="O606" s="3">
        <v>26.9992290116692</v>
      </c>
      <c r="P606" s="3">
        <v>32.468500718613903</v>
      </c>
      <c r="Q606" s="3">
        <v>22109553</v>
      </c>
      <c r="R606" s="3">
        <v>32512</v>
      </c>
      <c r="S606" s="3">
        <v>21747257</v>
      </c>
      <c r="T606" s="3">
        <v>-328222</v>
      </c>
      <c r="U606" s="3">
        <v>0</v>
      </c>
      <c r="V606" s="3">
        <v>0</v>
      </c>
      <c r="W606" s="3" t="s">
        <v>7165</v>
      </c>
      <c r="X606" s="3">
        <v>22009157</v>
      </c>
      <c r="Y606" s="3">
        <v>0</v>
      </c>
      <c r="Z606" s="3" t="s">
        <v>7165</v>
      </c>
      <c r="AA606" s="3">
        <v>22009157</v>
      </c>
      <c r="AB606" s="3">
        <v>0</v>
      </c>
      <c r="AC606" s="3" t="s">
        <v>7166</v>
      </c>
      <c r="AD606" s="3">
        <v>3485054</v>
      </c>
      <c r="AE606" s="3" t="s">
        <v>49</v>
      </c>
      <c r="AF606" s="3" t="s">
        <v>50</v>
      </c>
      <c r="AG606" s="3" t="s">
        <v>7167</v>
      </c>
      <c r="AH606" s="3" t="s">
        <v>7168</v>
      </c>
      <c r="AI606" s="3">
        <v>0</v>
      </c>
      <c r="AJ606" s="3" t="s">
        <v>53</v>
      </c>
      <c r="AK606" s="3" t="s">
        <v>50</v>
      </c>
      <c r="AL606" s="3" t="s">
        <v>7167</v>
      </c>
      <c r="AM606" s="3" t="s">
        <v>7168</v>
      </c>
      <c r="AN606" s="3">
        <v>-12520</v>
      </c>
      <c r="AO606" s="3" t="s">
        <v>49</v>
      </c>
      <c r="AP606" s="3" t="s">
        <v>50</v>
      </c>
      <c r="AQ606" s="3" t="s">
        <v>7167</v>
      </c>
      <c r="AR606" s="3" t="s">
        <v>7168</v>
      </c>
      <c r="AS606" s="3">
        <v>0</v>
      </c>
      <c r="AT606" s="3">
        <v>17.738279324881798</v>
      </c>
      <c r="AU606" s="4">
        <f t="shared" si="54"/>
        <v>1</v>
      </c>
      <c r="AV606" s="4">
        <f t="shared" si="55"/>
        <v>0</v>
      </c>
      <c r="AW606" s="4">
        <f t="shared" si="56"/>
        <v>1</v>
      </c>
      <c r="AX606" s="4">
        <f t="shared" si="57"/>
        <v>0</v>
      </c>
      <c r="AY606" s="4">
        <f t="shared" si="58"/>
        <v>0</v>
      </c>
      <c r="AZ606" s="3" t="str">
        <f t="shared" si="59"/>
        <v>NO</v>
      </c>
    </row>
    <row r="607" spans="1:52" x14ac:dyDescent="0.25">
      <c r="A607" s="3" t="s">
        <v>3435</v>
      </c>
      <c r="B607" s="3">
        <v>89623151</v>
      </c>
      <c r="C607" s="3">
        <v>89626894</v>
      </c>
      <c r="D607" s="3">
        <v>4</v>
      </c>
      <c r="E607" s="3">
        <v>2</v>
      </c>
      <c r="F607" s="3">
        <v>3</v>
      </c>
      <c r="G607" s="3">
        <v>3743</v>
      </c>
      <c r="H607" s="3">
        <v>9.8088521664351092</v>
      </c>
      <c r="I607" s="3">
        <v>7.4250987501473</v>
      </c>
      <c r="J607" s="3">
        <v>9.6072617372797104</v>
      </c>
      <c r="K607" s="3">
        <v>47.789931742457597</v>
      </c>
      <c r="L607" s="3">
        <v>11.9434647243328</v>
      </c>
      <c r="M607" s="3">
        <v>14.2822890698215</v>
      </c>
      <c r="N607" s="3">
        <v>497.43551335772401</v>
      </c>
      <c r="O607" s="3">
        <v>124.31705360943501</v>
      </c>
      <c r="P607" s="3">
        <v>148.66139239655601</v>
      </c>
      <c r="Q607" s="3">
        <v>89627768</v>
      </c>
      <c r="R607" s="3">
        <v>737</v>
      </c>
      <c r="S607" s="3">
        <v>89619160</v>
      </c>
      <c r="T607" s="3">
        <v>-3992</v>
      </c>
      <c r="U607" s="3">
        <v>225</v>
      </c>
      <c r="V607" s="3">
        <v>0</v>
      </c>
      <c r="W607" s="3" t="s">
        <v>3812</v>
      </c>
      <c r="X607" s="3">
        <v>89412311</v>
      </c>
      <c r="Y607" s="3">
        <v>0</v>
      </c>
      <c r="Z607" s="3" t="s">
        <v>3813</v>
      </c>
      <c r="AA607" s="3">
        <v>89621917</v>
      </c>
      <c r="AB607" s="3">
        <v>-945</v>
      </c>
      <c r="AC607" s="3" t="s">
        <v>3751</v>
      </c>
      <c r="AD607" s="3">
        <v>756472</v>
      </c>
      <c r="AE607" s="3" t="s">
        <v>49</v>
      </c>
      <c r="AF607" s="3" t="s">
        <v>50</v>
      </c>
      <c r="AG607" s="3" t="s">
        <v>3814</v>
      </c>
      <c r="AH607" s="3" t="s">
        <v>3815</v>
      </c>
      <c r="AI607" s="3">
        <v>0</v>
      </c>
      <c r="AJ607" s="3" t="s">
        <v>53</v>
      </c>
      <c r="AK607" s="3" t="s">
        <v>213</v>
      </c>
      <c r="AL607" s="3" t="s">
        <v>3816</v>
      </c>
      <c r="AM607" s="3" t="s">
        <v>3817</v>
      </c>
      <c r="AN607" s="3">
        <v>-944</v>
      </c>
      <c r="AO607" s="3" t="s">
        <v>49</v>
      </c>
      <c r="AP607" s="3" t="s">
        <v>50</v>
      </c>
      <c r="AQ607" s="3" t="s">
        <v>3814</v>
      </c>
      <c r="AR607" s="3" t="s">
        <v>3815</v>
      </c>
      <c r="AS607" s="3">
        <v>0</v>
      </c>
      <c r="AT607" s="3">
        <v>17.6818366400373</v>
      </c>
      <c r="AU607" s="4">
        <f t="shared" si="54"/>
        <v>1</v>
      </c>
      <c r="AV607" s="4">
        <f t="shared" si="55"/>
        <v>0</v>
      </c>
      <c r="AW607" s="4">
        <f t="shared" si="56"/>
        <v>1</v>
      </c>
      <c r="AX607" s="4">
        <f t="shared" si="57"/>
        <v>0</v>
      </c>
      <c r="AY607" s="4">
        <f t="shared" si="58"/>
        <v>0</v>
      </c>
      <c r="AZ607" s="3" t="str">
        <f t="shared" si="59"/>
        <v>NO</v>
      </c>
    </row>
    <row r="608" spans="1:52" x14ac:dyDescent="0.25">
      <c r="A608" s="3" t="s">
        <v>1029</v>
      </c>
      <c r="B608" s="3">
        <v>57306370</v>
      </c>
      <c r="C608" s="3">
        <v>57307701</v>
      </c>
      <c r="D608" s="3">
        <v>4</v>
      </c>
      <c r="E608" s="3">
        <v>2</v>
      </c>
      <c r="F608" s="3">
        <v>3</v>
      </c>
      <c r="G608" s="3">
        <v>1331</v>
      </c>
      <c r="H608" s="3">
        <v>5.6316033980058604</v>
      </c>
      <c r="I608" s="3">
        <v>1.82789854258724</v>
      </c>
      <c r="J608" s="3">
        <v>5.1780764596427904</v>
      </c>
      <c r="K608" s="3">
        <v>15.590252431023201</v>
      </c>
      <c r="L608" s="3">
        <v>1.7948314548723601</v>
      </c>
      <c r="M608" s="3">
        <v>2.0945030496560899</v>
      </c>
      <c r="N608" s="3">
        <v>301.08192786513501</v>
      </c>
      <c r="O608" s="3">
        <v>34.662127314284099</v>
      </c>
      <c r="P608" s="3">
        <v>40.449442297354203</v>
      </c>
      <c r="Q608" s="3">
        <v>57322676</v>
      </c>
      <c r="R608" s="3">
        <v>14574</v>
      </c>
      <c r="S608" s="3">
        <v>57556461</v>
      </c>
      <c r="T608" s="3">
        <v>248744</v>
      </c>
      <c r="U608" s="3">
        <v>0</v>
      </c>
      <c r="V608" s="3">
        <v>0</v>
      </c>
      <c r="W608" s="3" t="s">
        <v>1252</v>
      </c>
      <c r="X608" s="3">
        <v>57112862</v>
      </c>
      <c r="Y608" s="3">
        <v>-83574</v>
      </c>
      <c r="Z608" s="3" t="s">
        <v>1252</v>
      </c>
      <c r="AA608" s="3">
        <v>57112862</v>
      </c>
      <c r="AB608" s="3">
        <v>-83574</v>
      </c>
      <c r="AC608" s="3" t="s">
        <v>1230</v>
      </c>
      <c r="AD608" s="3">
        <v>1691782</v>
      </c>
      <c r="AE608" s="3" t="s">
        <v>49</v>
      </c>
      <c r="AF608" s="3" t="s">
        <v>1253</v>
      </c>
      <c r="AG608" s="3" t="s">
        <v>1254</v>
      </c>
      <c r="AH608" s="3" t="s">
        <v>1255</v>
      </c>
      <c r="AI608" s="3">
        <v>-1811</v>
      </c>
      <c r="AJ608" s="3" t="s">
        <v>53</v>
      </c>
      <c r="AK608" s="3" t="s">
        <v>1253</v>
      </c>
      <c r="AL608" s="3" t="s">
        <v>1254</v>
      </c>
      <c r="AM608" s="3" t="s">
        <v>1255</v>
      </c>
      <c r="AN608" s="3">
        <v>-1811</v>
      </c>
      <c r="AO608" s="3" t="s">
        <v>49</v>
      </c>
      <c r="AP608" s="3" t="s">
        <v>55</v>
      </c>
      <c r="AQ608" s="3" t="s">
        <v>1258</v>
      </c>
      <c r="AR608" s="3" t="s">
        <v>1259</v>
      </c>
      <c r="AS608" s="3">
        <v>888999</v>
      </c>
      <c r="AT608" s="3">
        <v>17.5325417917051</v>
      </c>
      <c r="AU608" s="4">
        <f t="shared" si="54"/>
        <v>0</v>
      </c>
      <c r="AV608" s="4">
        <f t="shared" si="55"/>
        <v>0</v>
      </c>
      <c r="AW608" s="4">
        <f t="shared" si="56"/>
        <v>0</v>
      </c>
      <c r="AX608" s="4">
        <f t="shared" si="57"/>
        <v>0</v>
      </c>
      <c r="AY608" s="4">
        <f t="shared" si="58"/>
        <v>0</v>
      </c>
      <c r="AZ608" s="3" t="str">
        <f t="shared" si="59"/>
        <v>YES</v>
      </c>
    </row>
    <row r="609" spans="1:52" x14ac:dyDescent="0.25">
      <c r="A609" s="3" t="s">
        <v>1029</v>
      </c>
      <c r="B609" s="3">
        <v>117807108</v>
      </c>
      <c r="C609" s="3">
        <v>117810652</v>
      </c>
      <c r="D609" s="3">
        <v>4</v>
      </c>
      <c r="E609" s="3">
        <v>2</v>
      </c>
      <c r="F609" s="3">
        <v>3</v>
      </c>
      <c r="G609" s="3">
        <v>3544</v>
      </c>
      <c r="H609" s="3">
        <v>13.5223761393554</v>
      </c>
      <c r="I609" s="3">
        <v>6.9772983135660702</v>
      </c>
      <c r="J609" s="3">
        <v>19.126502502910199</v>
      </c>
      <c r="K609" s="3">
        <v>9.7195755259781595</v>
      </c>
      <c r="L609" s="3">
        <v>1.51865245912515</v>
      </c>
      <c r="M609" s="3">
        <v>1.2534722569958701</v>
      </c>
      <c r="N609" s="3">
        <v>50.817317617265701</v>
      </c>
      <c r="O609" s="3">
        <v>7.94004266537533</v>
      </c>
      <c r="P609" s="3">
        <v>6.5535884399416</v>
      </c>
      <c r="Q609" s="3">
        <v>117804913</v>
      </c>
      <c r="R609" s="3">
        <v>-2196</v>
      </c>
      <c r="S609" s="3">
        <v>118046366</v>
      </c>
      <c r="T609" s="3">
        <v>235695</v>
      </c>
      <c r="U609" s="3">
        <v>0</v>
      </c>
      <c r="V609" s="3">
        <v>0</v>
      </c>
      <c r="W609" s="3" t="s">
        <v>1582</v>
      </c>
      <c r="X609" s="3">
        <v>117815595</v>
      </c>
      <c r="Y609" s="3">
        <v>4944</v>
      </c>
      <c r="Z609" s="3" t="s">
        <v>1582</v>
      </c>
      <c r="AA609" s="3">
        <v>117815595</v>
      </c>
      <c r="AB609" s="3">
        <v>4944</v>
      </c>
      <c r="AC609" s="3" t="s">
        <v>1573</v>
      </c>
      <c r="AD609" s="3">
        <v>235628</v>
      </c>
      <c r="AE609" s="3" t="s">
        <v>49</v>
      </c>
      <c r="AF609" s="3" t="s">
        <v>50</v>
      </c>
      <c r="AG609" s="3" t="s">
        <v>1583</v>
      </c>
      <c r="AH609" s="3" t="s">
        <v>1584</v>
      </c>
      <c r="AI609" s="3">
        <v>15243</v>
      </c>
      <c r="AJ609" s="3" t="s">
        <v>53</v>
      </c>
      <c r="AK609" s="3" t="s">
        <v>50</v>
      </c>
      <c r="AL609" s="3" t="s">
        <v>1583</v>
      </c>
      <c r="AM609" s="3" t="s">
        <v>1584</v>
      </c>
      <c r="AN609" s="3">
        <v>15243</v>
      </c>
      <c r="AO609" s="3" t="s">
        <v>49</v>
      </c>
      <c r="AP609" s="3" t="s">
        <v>50</v>
      </c>
      <c r="AQ609" s="3" t="s">
        <v>1583</v>
      </c>
      <c r="AR609" s="3" t="s">
        <v>1584</v>
      </c>
      <c r="AS609" s="3">
        <v>15734</v>
      </c>
      <c r="AT609" s="3">
        <v>17.5264071314479</v>
      </c>
      <c r="AU609" s="4">
        <f t="shared" si="54"/>
        <v>0</v>
      </c>
      <c r="AV609" s="4">
        <f t="shared" si="55"/>
        <v>0</v>
      </c>
      <c r="AW609" s="4">
        <f t="shared" si="56"/>
        <v>0</v>
      </c>
      <c r="AX609" s="4">
        <f t="shared" si="57"/>
        <v>0</v>
      </c>
      <c r="AY609" s="4">
        <f t="shared" si="58"/>
        <v>0</v>
      </c>
      <c r="AZ609" s="3" t="str">
        <f t="shared" si="59"/>
        <v>YES</v>
      </c>
    </row>
    <row r="610" spans="1:52" x14ac:dyDescent="0.25">
      <c r="A610" s="3" t="s">
        <v>5558</v>
      </c>
      <c r="B610" s="3">
        <v>112211968</v>
      </c>
      <c r="C610" s="3">
        <v>112213360</v>
      </c>
      <c r="D610" s="3">
        <v>4</v>
      </c>
      <c r="E610" s="3">
        <v>0</v>
      </c>
      <c r="F610" s="3">
        <v>4</v>
      </c>
      <c r="G610" s="3">
        <v>1392</v>
      </c>
      <c r="H610" s="3">
        <v>11.124737159710101</v>
      </c>
      <c r="I610" s="3">
        <v>2.5700873484811901</v>
      </c>
      <c r="J610" s="3">
        <v>11.8015508514193</v>
      </c>
      <c r="K610" s="3">
        <v>10.816892112585199</v>
      </c>
      <c r="L610" s="3">
        <v>0.14042021059788601</v>
      </c>
      <c r="M610" s="3">
        <v>6.2807965447019304E-2</v>
      </c>
      <c r="N610" s="3">
        <v>91.656530982826595</v>
      </c>
      <c r="O610" s="3">
        <v>1.18984540562309</v>
      </c>
      <c r="P610" s="3">
        <v>0.53220094746670998</v>
      </c>
      <c r="Q610" s="3">
        <v>112221713</v>
      </c>
      <c r="R610" s="3">
        <v>5952</v>
      </c>
      <c r="S610" s="3">
        <v>112198311</v>
      </c>
      <c r="T610" s="3">
        <v>-13658</v>
      </c>
      <c r="U610" s="3">
        <v>0</v>
      </c>
      <c r="V610" s="3">
        <v>0</v>
      </c>
      <c r="W610" s="3" t="s">
        <v>6064</v>
      </c>
      <c r="X610" s="3">
        <v>112215904</v>
      </c>
      <c r="Y610" s="3">
        <v>2545</v>
      </c>
      <c r="Z610" s="3" t="s">
        <v>6064</v>
      </c>
      <c r="AA610" s="3">
        <v>112215904</v>
      </c>
      <c r="AB610" s="3">
        <v>2545</v>
      </c>
      <c r="AC610" s="3" t="s">
        <v>6057</v>
      </c>
      <c r="AD610" s="3">
        <v>-688593</v>
      </c>
      <c r="AE610" s="3" t="s">
        <v>49</v>
      </c>
      <c r="AF610" s="3" t="s">
        <v>55</v>
      </c>
      <c r="AG610" s="3" t="s">
        <v>6065</v>
      </c>
      <c r="AH610" s="3" t="s">
        <v>6066</v>
      </c>
      <c r="AI610" s="3">
        <v>0</v>
      </c>
      <c r="AJ610" s="3" t="s">
        <v>53</v>
      </c>
      <c r="AK610" s="3" t="s">
        <v>55</v>
      </c>
      <c r="AL610" s="3" t="s">
        <v>6065</v>
      </c>
      <c r="AM610" s="3" t="s">
        <v>6066</v>
      </c>
      <c r="AN610" s="3">
        <v>0</v>
      </c>
      <c r="AO610" s="3" t="s">
        <v>49</v>
      </c>
      <c r="AP610" s="3" t="s">
        <v>55</v>
      </c>
      <c r="AQ610" s="3" t="s">
        <v>6065</v>
      </c>
      <c r="AR610" s="3" t="s">
        <v>6066</v>
      </c>
      <c r="AS610" s="3">
        <v>3110</v>
      </c>
      <c r="AT610" s="3">
        <v>17.412119247205201</v>
      </c>
      <c r="AU610" s="4">
        <f t="shared" si="54"/>
        <v>1</v>
      </c>
      <c r="AV610" s="4">
        <f t="shared" si="55"/>
        <v>0</v>
      </c>
      <c r="AW610" s="4">
        <f t="shared" si="56"/>
        <v>0</v>
      </c>
      <c r="AX610" s="4">
        <f t="shared" si="57"/>
        <v>0</v>
      </c>
      <c r="AY610" s="4">
        <f t="shared" si="58"/>
        <v>0</v>
      </c>
      <c r="AZ610" s="3" t="str">
        <f t="shared" si="59"/>
        <v>NO</v>
      </c>
    </row>
    <row r="611" spans="1:52" x14ac:dyDescent="0.25">
      <c r="A611" s="3" t="s">
        <v>8462</v>
      </c>
      <c r="B611" s="3">
        <v>96425801</v>
      </c>
      <c r="C611" s="3">
        <v>96426896</v>
      </c>
      <c r="D611" s="3">
        <v>4</v>
      </c>
      <c r="E611" s="3">
        <v>2</v>
      </c>
      <c r="F611" s="3">
        <v>3</v>
      </c>
      <c r="G611" s="3">
        <v>1095</v>
      </c>
      <c r="H611" s="3">
        <v>11.023568168201701</v>
      </c>
      <c r="I611" s="3">
        <v>1.8125573358603899</v>
      </c>
      <c r="J611" s="3">
        <v>13.090112749458701</v>
      </c>
      <c r="K611" s="3">
        <v>9.9564011112559196</v>
      </c>
      <c r="L611" s="3">
        <v>3.0595478572930799</v>
      </c>
      <c r="M611" s="3">
        <v>3.97986195744397</v>
      </c>
      <c r="N611" s="3">
        <v>76.060468705035902</v>
      </c>
      <c r="O611" s="3">
        <v>23.3729679480385</v>
      </c>
      <c r="P611" s="3">
        <v>30.403572785181399</v>
      </c>
      <c r="Q611" s="3">
        <v>96431928</v>
      </c>
      <c r="R611" s="3">
        <v>4931</v>
      </c>
      <c r="S611" s="3">
        <v>96587869</v>
      </c>
      <c r="T611" s="3">
        <v>160956</v>
      </c>
      <c r="U611" s="3">
        <v>257</v>
      </c>
      <c r="V611" s="3">
        <v>0</v>
      </c>
      <c r="W611" s="3" t="s">
        <v>8917</v>
      </c>
      <c r="X611" s="3">
        <v>96310731</v>
      </c>
      <c r="Y611" s="3">
        <v>0</v>
      </c>
      <c r="Z611" s="3" t="s">
        <v>8917</v>
      </c>
      <c r="AA611" s="3">
        <v>96310731</v>
      </c>
      <c r="AB611" s="3">
        <v>0</v>
      </c>
      <c r="AC611" s="3" t="s">
        <v>8858</v>
      </c>
      <c r="AD611" s="3">
        <v>11740630</v>
      </c>
      <c r="AE611" s="3" t="s">
        <v>49</v>
      </c>
      <c r="AF611" s="3" t="s">
        <v>50</v>
      </c>
      <c r="AG611" s="3" t="s">
        <v>8913</v>
      </c>
      <c r="AH611" s="3" t="s">
        <v>8914</v>
      </c>
      <c r="AI611" s="3">
        <v>0</v>
      </c>
      <c r="AJ611" s="3" t="s">
        <v>53</v>
      </c>
      <c r="AK611" s="3" t="s">
        <v>50</v>
      </c>
      <c r="AL611" s="3" t="s">
        <v>8913</v>
      </c>
      <c r="AM611" s="3" t="s">
        <v>8914</v>
      </c>
      <c r="AN611" s="3">
        <v>24597</v>
      </c>
      <c r="AO611" s="3" t="s">
        <v>49</v>
      </c>
      <c r="AP611" s="3" t="s">
        <v>50</v>
      </c>
      <c r="AQ611" s="3" t="s">
        <v>8913</v>
      </c>
      <c r="AR611" s="3" t="s">
        <v>8914</v>
      </c>
      <c r="AS611" s="3">
        <v>0</v>
      </c>
      <c r="AT611" s="3">
        <v>17.3801955841788</v>
      </c>
      <c r="AU611" s="4">
        <f t="shared" si="54"/>
        <v>1</v>
      </c>
      <c r="AV611" s="4">
        <f t="shared" si="55"/>
        <v>0</v>
      </c>
      <c r="AW611" s="4">
        <f t="shared" si="56"/>
        <v>1</v>
      </c>
      <c r="AX611" s="4">
        <f t="shared" si="57"/>
        <v>0</v>
      </c>
      <c r="AY611" s="4">
        <f t="shared" si="58"/>
        <v>0</v>
      </c>
      <c r="AZ611" s="3" t="str">
        <f t="shared" si="59"/>
        <v>NO</v>
      </c>
    </row>
    <row r="612" spans="1:52" x14ac:dyDescent="0.25">
      <c r="A612" s="3" t="s">
        <v>46</v>
      </c>
      <c r="B612" s="3">
        <v>66024866</v>
      </c>
      <c r="C612" s="3">
        <v>66027135</v>
      </c>
      <c r="D612" s="3">
        <v>2</v>
      </c>
      <c r="E612" s="3">
        <v>2</v>
      </c>
      <c r="F612" s="3">
        <v>3</v>
      </c>
      <c r="G612" s="3">
        <v>2269</v>
      </c>
      <c r="H612" s="3">
        <v>2.21108282462813</v>
      </c>
      <c r="I612" s="3">
        <v>1.96286046182282</v>
      </c>
      <c r="J612" s="3">
        <v>0.740050063165687</v>
      </c>
      <c r="K612" s="3">
        <v>33.711232564677097</v>
      </c>
      <c r="L612" s="3">
        <v>7.0402277469604497</v>
      </c>
      <c r="M612" s="3">
        <v>8.8644106048099207</v>
      </c>
      <c r="N612" s="3">
        <v>4555.2637912726796</v>
      </c>
      <c r="O612" s="3">
        <v>951.31776853645704</v>
      </c>
      <c r="P612" s="3">
        <v>1197.81228946741</v>
      </c>
      <c r="Q612" s="3">
        <v>66042731</v>
      </c>
      <c r="R612" s="3">
        <v>15283</v>
      </c>
      <c r="S612" s="3">
        <v>65992720</v>
      </c>
      <c r="T612" s="3">
        <v>-32147</v>
      </c>
      <c r="U612" s="3">
        <v>0</v>
      </c>
      <c r="V612" s="3">
        <v>0</v>
      </c>
      <c r="W612" s="3" t="s">
        <v>344</v>
      </c>
      <c r="X612" s="3">
        <v>66042499</v>
      </c>
      <c r="Y612" s="3">
        <v>15365</v>
      </c>
      <c r="Z612" s="3" t="s">
        <v>344</v>
      </c>
      <c r="AA612" s="3">
        <v>66042499</v>
      </c>
      <c r="AB612" s="3">
        <v>15365</v>
      </c>
      <c r="AC612" s="3" t="s">
        <v>296</v>
      </c>
      <c r="AD612" s="3">
        <v>-2700426</v>
      </c>
      <c r="AE612" s="3" t="s">
        <v>49</v>
      </c>
      <c r="AF612" s="3" t="s">
        <v>55</v>
      </c>
      <c r="AG612" s="3" t="s">
        <v>345</v>
      </c>
      <c r="AH612" s="3" t="s">
        <v>346</v>
      </c>
      <c r="AI612" s="3">
        <v>0</v>
      </c>
      <c r="AJ612" s="3" t="s">
        <v>53</v>
      </c>
      <c r="AK612" s="3" t="s">
        <v>50</v>
      </c>
      <c r="AL612" s="3" t="s">
        <v>347</v>
      </c>
      <c r="AM612" s="3" t="s">
        <v>348</v>
      </c>
      <c r="AN612" s="3">
        <v>15366</v>
      </c>
      <c r="AO612" s="3" t="s">
        <v>49</v>
      </c>
      <c r="AP612" s="3" t="s">
        <v>55</v>
      </c>
      <c r="AQ612" s="3" t="s">
        <v>345</v>
      </c>
      <c r="AR612" s="3" t="s">
        <v>346</v>
      </c>
      <c r="AS612" s="3">
        <v>0</v>
      </c>
      <c r="AT612" s="3">
        <v>17.3564389657916</v>
      </c>
      <c r="AU612" s="4">
        <f t="shared" si="54"/>
        <v>1</v>
      </c>
      <c r="AV612" s="4">
        <f t="shared" si="55"/>
        <v>0</v>
      </c>
      <c r="AW612" s="4">
        <f t="shared" si="56"/>
        <v>0</v>
      </c>
      <c r="AX612" s="4">
        <f t="shared" si="57"/>
        <v>0</v>
      </c>
      <c r="AY612" s="4">
        <f t="shared" si="58"/>
        <v>0</v>
      </c>
      <c r="AZ612" s="3" t="str">
        <f t="shared" si="59"/>
        <v>NO</v>
      </c>
    </row>
    <row r="613" spans="1:52" x14ac:dyDescent="0.25">
      <c r="A613" s="3" t="s">
        <v>2259</v>
      </c>
      <c r="B613" s="3">
        <v>22228411</v>
      </c>
      <c r="C613" s="3">
        <v>22229033</v>
      </c>
      <c r="D613" s="3">
        <v>4</v>
      </c>
      <c r="E613" s="3">
        <v>1</v>
      </c>
      <c r="F613" s="3">
        <v>3</v>
      </c>
      <c r="G613" s="3">
        <v>622</v>
      </c>
      <c r="H613" s="3">
        <v>1.2254136572702801</v>
      </c>
      <c r="I613" s="3">
        <v>2.5271726696067098</v>
      </c>
      <c r="J613" s="3">
        <v>1.8702674509886501</v>
      </c>
      <c r="K613" s="3">
        <v>12.1912880464496</v>
      </c>
      <c r="L613" s="3">
        <v>3.0705566890079599</v>
      </c>
      <c r="M613" s="3">
        <v>3.9198890105203801</v>
      </c>
      <c r="N613" s="3">
        <v>651.84730879025506</v>
      </c>
      <c r="O613" s="3">
        <v>164.17741149186</v>
      </c>
      <c r="P613" s="3">
        <v>209.58975725361</v>
      </c>
      <c r="Q613" s="3">
        <v>22409407</v>
      </c>
      <c r="R613" s="3">
        <v>180186</v>
      </c>
      <c r="S613" s="3">
        <v>22046464</v>
      </c>
      <c r="T613" s="3">
        <v>-181948</v>
      </c>
      <c r="U613" s="3">
        <v>0</v>
      </c>
      <c r="V613" s="3">
        <v>1635</v>
      </c>
      <c r="W613" s="3" t="s">
        <v>2366</v>
      </c>
      <c r="X613" s="3">
        <v>22066418</v>
      </c>
      <c r="Y613" s="3">
        <v>0</v>
      </c>
      <c r="Z613" s="3" t="s">
        <v>2366</v>
      </c>
      <c r="AA613" s="3">
        <v>22066418</v>
      </c>
      <c r="AB613" s="3">
        <v>0</v>
      </c>
      <c r="AC613" s="3" t="s">
        <v>2348</v>
      </c>
      <c r="AD613" s="3">
        <v>180205</v>
      </c>
      <c r="AE613" s="3" t="s">
        <v>49</v>
      </c>
      <c r="AF613" s="3" t="s">
        <v>55</v>
      </c>
      <c r="AG613" s="3" t="s">
        <v>2367</v>
      </c>
      <c r="AH613" s="3" t="s">
        <v>2368</v>
      </c>
      <c r="AI613" s="3">
        <v>0</v>
      </c>
      <c r="AJ613" s="3" t="s">
        <v>53</v>
      </c>
      <c r="AK613" s="3" t="s">
        <v>55</v>
      </c>
      <c r="AL613" s="3" t="s">
        <v>2367</v>
      </c>
      <c r="AM613" s="3" t="s">
        <v>2368</v>
      </c>
      <c r="AN613" s="3">
        <v>-4638</v>
      </c>
      <c r="AO613" s="3" t="s">
        <v>49</v>
      </c>
      <c r="AP613" s="3" t="s">
        <v>55</v>
      </c>
      <c r="AQ613" s="3" t="s">
        <v>2367</v>
      </c>
      <c r="AR613" s="3" t="s">
        <v>2368</v>
      </c>
      <c r="AS613" s="3">
        <v>0</v>
      </c>
      <c r="AT613" s="3">
        <v>17.291509462374702</v>
      </c>
      <c r="AU613" s="4">
        <f t="shared" si="54"/>
        <v>1</v>
      </c>
      <c r="AV613" s="4">
        <f t="shared" si="55"/>
        <v>0</v>
      </c>
      <c r="AW613" s="4">
        <f t="shared" si="56"/>
        <v>1</v>
      </c>
      <c r="AX613" s="4">
        <f t="shared" si="57"/>
        <v>0</v>
      </c>
      <c r="AY613" s="4">
        <f t="shared" si="58"/>
        <v>0</v>
      </c>
      <c r="AZ613" s="3" t="str">
        <f t="shared" si="59"/>
        <v>NO</v>
      </c>
    </row>
    <row r="614" spans="1:52" x14ac:dyDescent="0.25">
      <c r="A614" s="3" t="s">
        <v>7485</v>
      </c>
      <c r="B614" s="3">
        <v>146165245</v>
      </c>
      <c r="C614" s="3">
        <v>146168246</v>
      </c>
      <c r="D614" s="3">
        <v>3</v>
      </c>
      <c r="E614" s="3">
        <v>3</v>
      </c>
      <c r="F614" s="3">
        <v>3</v>
      </c>
      <c r="G614" s="3">
        <v>3001</v>
      </c>
      <c r="H614" s="3">
        <v>1.4918317112071</v>
      </c>
      <c r="I614" s="3">
        <v>5.7995413365116804</v>
      </c>
      <c r="J614" s="3">
        <v>1.71487010768795</v>
      </c>
      <c r="K614" s="3">
        <v>77.605014194594006</v>
      </c>
      <c r="L614" s="3">
        <v>113.34880498521299</v>
      </c>
      <c r="M614" s="3">
        <v>150.36034229177901</v>
      </c>
      <c r="N614" s="3">
        <v>4525.4164642955802</v>
      </c>
      <c r="O614" s="3">
        <v>6609.7603822620304</v>
      </c>
      <c r="P614" s="3">
        <v>8768.0309790051706</v>
      </c>
      <c r="Q614" s="3">
        <v>146170890</v>
      </c>
      <c r="R614" s="3">
        <v>1208</v>
      </c>
      <c r="S614" s="3">
        <v>146165894</v>
      </c>
      <c r="T614" s="3">
        <v>0</v>
      </c>
      <c r="U614" s="3">
        <v>0</v>
      </c>
      <c r="V614" s="3">
        <v>0</v>
      </c>
      <c r="W614" s="3" t="s">
        <v>8190</v>
      </c>
      <c r="X614" s="3">
        <v>146161386</v>
      </c>
      <c r="Y614" s="3">
        <v>0</v>
      </c>
      <c r="Z614" s="3" t="s">
        <v>8190</v>
      </c>
      <c r="AA614" s="3">
        <v>146161386</v>
      </c>
      <c r="AB614" s="3">
        <v>0</v>
      </c>
      <c r="AC614" s="3" t="s">
        <v>8145</v>
      </c>
      <c r="AD614" s="3">
        <v>-6382547</v>
      </c>
      <c r="AE614" s="3" t="s">
        <v>49</v>
      </c>
      <c r="AF614" s="3" t="s">
        <v>55</v>
      </c>
      <c r="AG614" s="3" t="s">
        <v>8191</v>
      </c>
      <c r="AH614" s="3" t="s">
        <v>8192</v>
      </c>
      <c r="AI614" s="3">
        <v>-1592</v>
      </c>
      <c r="AJ614" s="3" t="s">
        <v>53</v>
      </c>
      <c r="AK614" s="3" t="s">
        <v>55</v>
      </c>
      <c r="AL614" s="3" t="s">
        <v>8191</v>
      </c>
      <c r="AM614" s="3" t="s">
        <v>8192</v>
      </c>
      <c r="AN614" s="3">
        <v>-1592</v>
      </c>
      <c r="AO614" s="3" t="s">
        <v>49</v>
      </c>
      <c r="AP614" s="3" t="s">
        <v>55</v>
      </c>
      <c r="AQ614" s="3" t="s">
        <v>8191</v>
      </c>
      <c r="AR614" s="3" t="s">
        <v>8192</v>
      </c>
      <c r="AS614" s="3">
        <v>-1652</v>
      </c>
      <c r="AT614" s="3">
        <v>17.126031014689701</v>
      </c>
      <c r="AU614" s="4">
        <f t="shared" si="54"/>
        <v>0</v>
      </c>
      <c r="AV614" s="4">
        <f t="shared" si="55"/>
        <v>0</v>
      </c>
      <c r="AW614" s="4">
        <f t="shared" si="56"/>
        <v>1</v>
      </c>
      <c r="AX614" s="4">
        <f t="shared" si="57"/>
        <v>0</v>
      </c>
      <c r="AY614" s="4">
        <f t="shared" si="58"/>
        <v>1</v>
      </c>
      <c r="AZ614" s="3" t="str">
        <f t="shared" si="59"/>
        <v>NO</v>
      </c>
    </row>
    <row r="615" spans="1:52" x14ac:dyDescent="0.25">
      <c r="A615" s="3" t="s">
        <v>3435</v>
      </c>
      <c r="B615" s="3">
        <v>74719245</v>
      </c>
      <c r="C615" s="3">
        <v>74720500</v>
      </c>
      <c r="D615" s="3">
        <v>4</v>
      </c>
      <c r="E615" s="3">
        <v>3</v>
      </c>
      <c r="F615" s="3">
        <v>3</v>
      </c>
      <c r="G615" s="3">
        <v>1255</v>
      </c>
      <c r="H615" s="3">
        <v>6.20181072540763</v>
      </c>
      <c r="I615" s="3">
        <v>1.6346807377503301</v>
      </c>
      <c r="J615" s="3">
        <v>6.9380900072924296</v>
      </c>
      <c r="K615" s="3">
        <v>13.579892833820301</v>
      </c>
      <c r="L615" s="3">
        <v>1.4289526930141701</v>
      </c>
      <c r="M615" s="3">
        <v>1.53201331130173</v>
      </c>
      <c r="N615" s="3">
        <v>195.729556975289</v>
      </c>
      <c r="O615" s="3">
        <v>20.595764706312998</v>
      </c>
      <c r="P615" s="3">
        <v>22.0811968379119</v>
      </c>
      <c r="Q615" s="3">
        <v>74730881</v>
      </c>
      <c r="R615" s="3">
        <v>10308</v>
      </c>
      <c r="S615" s="3">
        <v>74713401</v>
      </c>
      <c r="T615" s="3">
        <v>-5845</v>
      </c>
      <c r="U615" s="3">
        <v>0</v>
      </c>
      <c r="V615" s="3">
        <v>0</v>
      </c>
      <c r="W615" s="3" t="s">
        <v>3735</v>
      </c>
      <c r="X615" s="3">
        <v>74683295</v>
      </c>
      <c r="Y615" s="3">
        <v>-6148</v>
      </c>
      <c r="Z615" s="3" t="s">
        <v>3735</v>
      </c>
      <c r="AA615" s="3">
        <v>74683295</v>
      </c>
      <c r="AB615" s="3">
        <v>-6148</v>
      </c>
      <c r="AC615" s="3" t="s">
        <v>3647</v>
      </c>
      <c r="AD615" s="3">
        <v>-12968147</v>
      </c>
      <c r="AE615" s="3" t="s">
        <v>49</v>
      </c>
      <c r="AF615" s="3" t="s">
        <v>55</v>
      </c>
      <c r="AG615" s="3" t="s">
        <v>3736</v>
      </c>
      <c r="AH615" s="3" t="s">
        <v>3737</v>
      </c>
      <c r="AI615" s="3">
        <v>0</v>
      </c>
      <c r="AJ615" s="3" t="s">
        <v>53</v>
      </c>
      <c r="AK615" s="3" t="s">
        <v>55</v>
      </c>
      <c r="AL615" s="3" t="s">
        <v>3736</v>
      </c>
      <c r="AM615" s="3" t="s">
        <v>3737</v>
      </c>
      <c r="AN615" s="3">
        <v>2773</v>
      </c>
      <c r="AO615" s="3" t="s">
        <v>49</v>
      </c>
      <c r="AP615" s="3" t="s">
        <v>55</v>
      </c>
      <c r="AQ615" s="3" t="s">
        <v>3736</v>
      </c>
      <c r="AR615" s="3" t="s">
        <v>3737</v>
      </c>
      <c r="AS615" s="3">
        <v>0</v>
      </c>
      <c r="AT615" s="3">
        <v>17.086342797282899</v>
      </c>
      <c r="AU615" s="4">
        <f t="shared" si="54"/>
        <v>1</v>
      </c>
      <c r="AV615" s="4">
        <f t="shared" si="55"/>
        <v>0</v>
      </c>
      <c r="AW615" s="4">
        <f t="shared" si="56"/>
        <v>0</v>
      </c>
      <c r="AX615" s="4">
        <f t="shared" si="57"/>
        <v>0</v>
      </c>
      <c r="AY615" s="4">
        <f t="shared" si="58"/>
        <v>0</v>
      </c>
      <c r="AZ615" s="3" t="str">
        <f t="shared" si="59"/>
        <v>NO</v>
      </c>
    </row>
    <row r="616" spans="1:52" x14ac:dyDescent="0.25">
      <c r="A616" s="3" t="s">
        <v>46</v>
      </c>
      <c r="B616" s="3">
        <v>42603048</v>
      </c>
      <c r="C616" s="3">
        <v>42603357</v>
      </c>
      <c r="D616" s="3">
        <v>4</v>
      </c>
      <c r="E616" s="3">
        <v>2</v>
      </c>
      <c r="F616" s="3">
        <v>4</v>
      </c>
      <c r="G616" s="3">
        <v>309</v>
      </c>
      <c r="H616" s="3">
        <v>6.6865779582494396</v>
      </c>
      <c r="I616" s="3">
        <v>0.907833138583232</v>
      </c>
      <c r="J616" s="3">
        <v>14.2446916464332</v>
      </c>
      <c r="K616" s="3">
        <v>9.3518397627864793</v>
      </c>
      <c r="L616" s="3">
        <v>11.5396388665066</v>
      </c>
      <c r="M616" s="3">
        <v>14.9133930236782</v>
      </c>
      <c r="N616" s="3">
        <v>65.651401904007898</v>
      </c>
      <c r="O616" s="3">
        <v>81.010099431643894</v>
      </c>
      <c r="P616" s="3">
        <v>104.694389979389</v>
      </c>
      <c r="Q616" s="3">
        <v>42552952</v>
      </c>
      <c r="R616" s="3">
        <v>-50097</v>
      </c>
      <c r="S616" s="3">
        <v>42658404</v>
      </c>
      <c r="T616" s="3">
        <v>55028</v>
      </c>
      <c r="U616" s="3">
        <v>-729</v>
      </c>
      <c r="V616" s="3">
        <v>0</v>
      </c>
      <c r="W616" s="3" t="s">
        <v>244</v>
      </c>
      <c r="X616" s="3">
        <v>42570969</v>
      </c>
      <c r="Y616" s="3">
        <v>-31659</v>
      </c>
      <c r="Z616" s="3" t="s">
        <v>244</v>
      </c>
      <c r="AA616" s="3">
        <v>42570969</v>
      </c>
      <c r="AB616" s="3">
        <v>-31659</v>
      </c>
      <c r="AC616" s="3" t="s">
        <v>241</v>
      </c>
      <c r="AD616" s="3">
        <v>4828777</v>
      </c>
      <c r="AE616" s="3" t="s">
        <v>49</v>
      </c>
      <c r="AF616" s="3" t="s">
        <v>55</v>
      </c>
      <c r="AG616" s="3" t="s">
        <v>245</v>
      </c>
      <c r="AH616" s="3" t="s">
        <v>246</v>
      </c>
      <c r="AI616" s="3">
        <v>0</v>
      </c>
      <c r="AJ616" s="3" t="s">
        <v>53</v>
      </c>
      <c r="AK616" s="3" t="s">
        <v>55</v>
      </c>
      <c r="AL616" s="3" t="s">
        <v>245</v>
      </c>
      <c r="AM616" s="3" t="s">
        <v>246</v>
      </c>
      <c r="AN616" s="3">
        <v>5421</v>
      </c>
      <c r="AO616" s="3" t="s">
        <v>49</v>
      </c>
      <c r="AP616" s="3" t="s">
        <v>55</v>
      </c>
      <c r="AQ616" s="3" t="s">
        <v>245</v>
      </c>
      <c r="AR616" s="3" t="s">
        <v>246</v>
      </c>
      <c r="AS616" s="3">
        <v>0</v>
      </c>
      <c r="AT616" s="3">
        <v>17.0617778983218</v>
      </c>
      <c r="AU616" s="4">
        <f t="shared" si="54"/>
        <v>1</v>
      </c>
      <c r="AV616" s="4">
        <f t="shared" si="55"/>
        <v>0</v>
      </c>
      <c r="AW616" s="4">
        <f t="shared" si="56"/>
        <v>0</v>
      </c>
      <c r="AX616" s="4">
        <f t="shared" si="57"/>
        <v>0</v>
      </c>
      <c r="AY616" s="4">
        <f t="shared" si="58"/>
        <v>0</v>
      </c>
      <c r="AZ616" s="3" t="str">
        <f t="shared" si="59"/>
        <v>NO</v>
      </c>
    </row>
    <row r="617" spans="1:52" x14ac:dyDescent="0.25">
      <c r="A617" s="3" t="s">
        <v>3891</v>
      </c>
      <c r="B617" s="3">
        <v>64265389</v>
      </c>
      <c r="C617" s="3">
        <v>64265629</v>
      </c>
      <c r="D617" s="3">
        <v>4</v>
      </c>
      <c r="E617" s="3">
        <v>1</v>
      </c>
      <c r="F617" s="3">
        <v>3</v>
      </c>
      <c r="G617" s="3">
        <v>240</v>
      </c>
      <c r="H617" s="3">
        <v>5.0828443126627203</v>
      </c>
      <c r="I617" s="3">
        <v>0.83112710494897701</v>
      </c>
      <c r="J617" s="3">
        <v>10.411765192161599</v>
      </c>
      <c r="K617" s="3">
        <v>7.2953466519237997</v>
      </c>
      <c r="L617" s="3">
        <v>4.93234546026956</v>
      </c>
      <c r="M617" s="3">
        <v>6.4769254280792898</v>
      </c>
      <c r="N617" s="3">
        <v>70.068297904144103</v>
      </c>
      <c r="O617" s="3">
        <v>47.3728072928769</v>
      </c>
      <c r="P617" s="3">
        <v>62.207755443384002</v>
      </c>
      <c r="Q617" s="3">
        <v>64388041</v>
      </c>
      <c r="R617" s="3">
        <v>122170</v>
      </c>
      <c r="S617" s="3">
        <v>64356040</v>
      </c>
      <c r="T617" s="3">
        <v>90392</v>
      </c>
      <c r="U617" s="3">
        <v>32</v>
      </c>
      <c r="V617" s="3">
        <v>0</v>
      </c>
      <c r="W617" s="3" t="s">
        <v>4058</v>
      </c>
      <c r="X617" s="3">
        <v>64180347</v>
      </c>
      <c r="Y617" s="3">
        <v>0</v>
      </c>
      <c r="Z617" s="3" t="s">
        <v>4059</v>
      </c>
      <c r="AA617" s="3">
        <v>64300314</v>
      </c>
      <c r="AB617" s="3">
        <v>34686</v>
      </c>
      <c r="AC617" s="3" t="s">
        <v>4041</v>
      </c>
      <c r="AD617" s="3">
        <v>4807298</v>
      </c>
      <c r="AE617" s="3" t="s">
        <v>49</v>
      </c>
      <c r="AF617" s="3" t="s">
        <v>55</v>
      </c>
      <c r="AG617" s="3" t="s">
        <v>4060</v>
      </c>
      <c r="AH617" s="3" t="s">
        <v>4061</v>
      </c>
      <c r="AI617" s="3">
        <v>0</v>
      </c>
      <c r="AJ617" s="3" t="s">
        <v>53</v>
      </c>
      <c r="AK617" s="3" t="s">
        <v>55</v>
      </c>
      <c r="AL617" s="3" t="s">
        <v>4060</v>
      </c>
      <c r="AM617" s="3" t="s">
        <v>4061</v>
      </c>
      <c r="AN617" s="3">
        <v>138</v>
      </c>
      <c r="AO617" s="3" t="s">
        <v>49</v>
      </c>
      <c r="AP617" s="3" t="s">
        <v>55</v>
      </c>
      <c r="AQ617" s="3" t="s">
        <v>4060</v>
      </c>
      <c r="AR617" s="3" t="s">
        <v>4061</v>
      </c>
      <c r="AS617" s="3">
        <v>0</v>
      </c>
      <c r="AT617" s="3">
        <v>16.988186421604301</v>
      </c>
      <c r="AU617" s="4">
        <f t="shared" si="54"/>
        <v>1</v>
      </c>
      <c r="AV617" s="4">
        <f t="shared" si="55"/>
        <v>0</v>
      </c>
      <c r="AW617" s="4">
        <f t="shared" si="56"/>
        <v>1</v>
      </c>
      <c r="AX617" s="4">
        <f t="shared" si="57"/>
        <v>0</v>
      </c>
      <c r="AY617" s="4">
        <f t="shared" si="58"/>
        <v>0</v>
      </c>
      <c r="AZ617" s="3" t="str">
        <f t="shared" si="59"/>
        <v>NO</v>
      </c>
    </row>
    <row r="618" spans="1:52" x14ac:dyDescent="0.25">
      <c r="A618" s="3" t="s">
        <v>11561</v>
      </c>
      <c r="B618" s="3">
        <v>73195322</v>
      </c>
      <c r="C618" s="3">
        <v>73195826</v>
      </c>
      <c r="D618" s="3">
        <v>4</v>
      </c>
      <c r="E618" s="3">
        <v>1</v>
      </c>
      <c r="F618" s="3">
        <v>3</v>
      </c>
      <c r="G618" s="3">
        <v>504</v>
      </c>
      <c r="H618" s="3">
        <v>3.94269431311512</v>
      </c>
      <c r="I618" s="3">
        <v>0.66859171356576697</v>
      </c>
      <c r="J618" s="3">
        <v>3.8934516345878798</v>
      </c>
      <c r="K618" s="3">
        <v>9.2279260001697807</v>
      </c>
      <c r="L618" s="3">
        <v>3.2954998092537902</v>
      </c>
      <c r="M618" s="3">
        <v>4.3442321528649801</v>
      </c>
      <c r="N618" s="3">
        <v>237.01144553055499</v>
      </c>
      <c r="O618" s="3">
        <v>84.6421149803909</v>
      </c>
      <c r="P618" s="3">
        <v>111.57791493472099</v>
      </c>
      <c r="Q618" s="3">
        <v>73286179</v>
      </c>
      <c r="R618" s="3">
        <v>90194</v>
      </c>
      <c r="S618" s="3">
        <v>73293679</v>
      </c>
      <c r="T618" s="3">
        <v>97832</v>
      </c>
      <c r="U618" s="3">
        <v>0</v>
      </c>
      <c r="V618" s="3">
        <v>4</v>
      </c>
      <c r="W618" s="3" t="s">
        <v>11946</v>
      </c>
      <c r="X618" s="3">
        <v>73160654</v>
      </c>
      <c r="Y618" s="3">
        <v>0</v>
      </c>
      <c r="Z618" s="3" t="s">
        <v>11946</v>
      </c>
      <c r="AA618" s="3">
        <v>73160654</v>
      </c>
      <c r="AB618" s="3">
        <v>0</v>
      </c>
      <c r="AC618" s="3" t="s">
        <v>11934</v>
      </c>
      <c r="AD618" s="3">
        <v>1924584</v>
      </c>
      <c r="AE618" s="3" t="s">
        <v>49</v>
      </c>
      <c r="AF618" s="3" t="s">
        <v>168</v>
      </c>
      <c r="AG618" s="3" t="s">
        <v>11949</v>
      </c>
      <c r="AH618" s="3" t="s">
        <v>11950</v>
      </c>
      <c r="AI618" s="3">
        <v>20104</v>
      </c>
      <c r="AJ618" s="3" t="s">
        <v>53</v>
      </c>
      <c r="AK618" s="3" t="s">
        <v>168</v>
      </c>
      <c r="AL618" s="3" t="s">
        <v>11949</v>
      </c>
      <c r="AM618" s="3" t="s">
        <v>11950</v>
      </c>
      <c r="AN618" s="3">
        <v>20104</v>
      </c>
      <c r="AO618" s="3" t="s">
        <v>49</v>
      </c>
      <c r="AP618" s="3" t="s">
        <v>55</v>
      </c>
      <c r="AQ618" s="3" t="s">
        <v>11951</v>
      </c>
      <c r="AR618" s="3" t="s">
        <v>11952</v>
      </c>
      <c r="AS618" s="3">
        <v>45781</v>
      </c>
      <c r="AT618" s="3">
        <v>16.952639369439702</v>
      </c>
      <c r="AU618" s="4">
        <f t="shared" si="54"/>
        <v>0</v>
      </c>
      <c r="AV618" s="4">
        <f t="shared" si="55"/>
        <v>0</v>
      </c>
      <c r="AW618" s="4">
        <f t="shared" si="56"/>
        <v>1</v>
      </c>
      <c r="AX618" s="4">
        <f t="shared" si="57"/>
        <v>0</v>
      </c>
      <c r="AY618" s="4">
        <f t="shared" si="58"/>
        <v>0</v>
      </c>
      <c r="AZ618" s="3" t="str">
        <f t="shared" si="59"/>
        <v>NO</v>
      </c>
    </row>
    <row r="619" spans="1:52" x14ac:dyDescent="0.25">
      <c r="A619" s="3" t="s">
        <v>46</v>
      </c>
      <c r="B619" s="3">
        <v>168812907</v>
      </c>
      <c r="C619" s="3">
        <v>168813472</v>
      </c>
      <c r="D619" s="3">
        <v>4</v>
      </c>
      <c r="E619" s="3">
        <v>3</v>
      </c>
      <c r="F619" s="3">
        <v>3</v>
      </c>
      <c r="G619" s="3">
        <v>565</v>
      </c>
      <c r="H619" s="3">
        <v>10.1497832915397</v>
      </c>
      <c r="I619" s="3">
        <v>2.8798169245207501</v>
      </c>
      <c r="J619" s="3">
        <v>15.841859030567401</v>
      </c>
      <c r="K619" s="3">
        <v>8.4543287534612794</v>
      </c>
      <c r="L619" s="3">
        <v>16.155311546840501</v>
      </c>
      <c r="M619" s="3">
        <v>20.992971874913302</v>
      </c>
      <c r="N619" s="3">
        <v>53.367024268732401</v>
      </c>
      <c r="O619" s="3">
        <v>101.978634677081</v>
      </c>
      <c r="P619" s="3">
        <v>132.515835637766</v>
      </c>
      <c r="Q619" s="3">
        <v>168792718</v>
      </c>
      <c r="R619" s="3">
        <v>-20190</v>
      </c>
      <c r="S619" s="3">
        <v>168729188</v>
      </c>
      <c r="T619" s="3">
        <v>-83720</v>
      </c>
      <c r="U619" s="3">
        <v>0</v>
      </c>
      <c r="V619" s="3">
        <v>0</v>
      </c>
      <c r="W619" s="3" t="s">
        <v>647</v>
      </c>
      <c r="X619" s="3">
        <v>168804053</v>
      </c>
      <c r="Y619" s="3">
        <v>0</v>
      </c>
      <c r="Z619" s="3" t="s">
        <v>647</v>
      </c>
      <c r="AA619" s="3">
        <v>168804053</v>
      </c>
      <c r="AB619" s="3">
        <v>0</v>
      </c>
      <c r="AC619" s="3" t="s">
        <v>636</v>
      </c>
      <c r="AD619" s="3">
        <v>90434</v>
      </c>
      <c r="AE619" s="3" t="s">
        <v>49</v>
      </c>
      <c r="AF619" s="3" t="s">
        <v>50</v>
      </c>
      <c r="AG619" s="3" t="s">
        <v>648</v>
      </c>
      <c r="AH619" s="3" t="s">
        <v>649</v>
      </c>
      <c r="AI619" s="3">
        <v>0</v>
      </c>
      <c r="AJ619" s="3" t="s">
        <v>53</v>
      </c>
      <c r="AK619" s="3" t="s">
        <v>50</v>
      </c>
      <c r="AL619" s="3" t="s">
        <v>650</v>
      </c>
      <c r="AM619" s="3" t="s">
        <v>651</v>
      </c>
      <c r="AN619" s="3">
        <v>-20021</v>
      </c>
      <c r="AO619" s="3" t="s">
        <v>49</v>
      </c>
      <c r="AP619" s="3" t="s">
        <v>50</v>
      </c>
      <c r="AQ619" s="3" t="s">
        <v>648</v>
      </c>
      <c r="AR619" s="3" t="s">
        <v>649</v>
      </c>
      <c r="AS619" s="3">
        <v>0</v>
      </c>
      <c r="AT619" s="3">
        <v>16.929024875943</v>
      </c>
      <c r="AU619" s="4">
        <f t="shared" si="54"/>
        <v>1</v>
      </c>
      <c r="AV619" s="4">
        <f t="shared" si="55"/>
        <v>0</v>
      </c>
      <c r="AW619" s="4">
        <f t="shared" si="56"/>
        <v>1</v>
      </c>
      <c r="AX619" s="4">
        <f t="shared" si="57"/>
        <v>0</v>
      </c>
      <c r="AY619" s="4">
        <f t="shared" si="58"/>
        <v>0</v>
      </c>
      <c r="AZ619" s="3" t="str">
        <f t="shared" si="59"/>
        <v>NO</v>
      </c>
    </row>
    <row r="620" spans="1:52" x14ac:dyDescent="0.25">
      <c r="A620" s="3" t="s">
        <v>5558</v>
      </c>
      <c r="B620" s="3">
        <v>125379596</v>
      </c>
      <c r="C620" s="3">
        <v>125380978</v>
      </c>
      <c r="D620" s="3">
        <v>4</v>
      </c>
      <c r="E620" s="3">
        <v>3</v>
      </c>
      <c r="F620" s="3">
        <v>4</v>
      </c>
      <c r="G620" s="3">
        <v>1382</v>
      </c>
      <c r="H620" s="3">
        <v>9.7608185787707207</v>
      </c>
      <c r="I620" s="3">
        <v>2.1100546464791798</v>
      </c>
      <c r="J620" s="3">
        <v>18.965141208296998</v>
      </c>
      <c r="K620" s="3">
        <v>7.4835698540780804</v>
      </c>
      <c r="L620" s="3">
        <v>1.1218969713862299</v>
      </c>
      <c r="M620" s="3">
        <v>1.09772188606112</v>
      </c>
      <c r="N620" s="3">
        <v>39.459605240398098</v>
      </c>
      <c r="O620" s="3">
        <v>5.91557404748146</v>
      </c>
      <c r="P620" s="3">
        <v>5.7881028883712302</v>
      </c>
      <c r="Q620" s="3">
        <v>125284737</v>
      </c>
      <c r="R620" s="3">
        <v>-94860</v>
      </c>
      <c r="S620" s="3">
        <v>124993123</v>
      </c>
      <c r="T620" s="3">
        <v>-386474</v>
      </c>
      <c r="U620" s="3">
        <v>-720</v>
      </c>
      <c r="V620" s="3">
        <v>0</v>
      </c>
      <c r="W620" s="3" t="s">
        <v>6109</v>
      </c>
      <c r="X620" s="3">
        <v>125423279</v>
      </c>
      <c r="Y620" s="3">
        <v>42302</v>
      </c>
      <c r="Z620" s="3" t="s">
        <v>6109</v>
      </c>
      <c r="AA620" s="3">
        <v>125423279</v>
      </c>
      <c r="AB620" s="3">
        <v>42302</v>
      </c>
      <c r="AC620" s="3" t="s">
        <v>6078</v>
      </c>
      <c r="AD620" s="3">
        <v>-7157347</v>
      </c>
      <c r="AE620" s="3" t="s">
        <v>49</v>
      </c>
      <c r="AF620" s="3" t="s">
        <v>50</v>
      </c>
      <c r="AG620" s="3" t="s">
        <v>6112</v>
      </c>
      <c r="AH620" s="3" t="s">
        <v>6113</v>
      </c>
      <c r="AI620" s="3">
        <v>284354</v>
      </c>
      <c r="AJ620" s="3" t="s">
        <v>53</v>
      </c>
      <c r="AK620" s="3" t="s">
        <v>50</v>
      </c>
      <c r="AL620" s="3" t="s">
        <v>6112</v>
      </c>
      <c r="AM620" s="3" t="s">
        <v>6113</v>
      </c>
      <c r="AN620" s="3">
        <v>284354</v>
      </c>
      <c r="AO620" s="3" t="s">
        <v>49</v>
      </c>
      <c r="AP620" s="3" t="s">
        <v>50</v>
      </c>
      <c r="AQ620" s="3" t="s">
        <v>6112</v>
      </c>
      <c r="AR620" s="3" t="s">
        <v>6113</v>
      </c>
      <c r="AS620" s="3">
        <v>284459</v>
      </c>
      <c r="AT620" s="3">
        <v>16.8892822465276</v>
      </c>
      <c r="AU620" s="4">
        <f t="shared" si="54"/>
        <v>0</v>
      </c>
      <c r="AV620" s="4">
        <f t="shared" si="55"/>
        <v>0</v>
      </c>
      <c r="AW620" s="4">
        <f t="shared" si="56"/>
        <v>0</v>
      </c>
      <c r="AX620" s="4">
        <f t="shared" si="57"/>
        <v>0</v>
      </c>
      <c r="AY620" s="4">
        <f t="shared" si="58"/>
        <v>0</v>
      </c>
      <c r="AZ620" s="3" t="str">
        <f t="shared" si="59"/>
        <v>YES</v>
      </c>
    </row>
    <row r="621" spans="1:52" x14ac:dyDescent="0.25">
      <c r="A621" s="3" t="s">
        <v>12280</v>
      </c>
      <c r="B621" s="3">
        <v>119396639</v>
      </c>
      <c r="C621" s="3">
        <v>119398324</v>
      </c>
      <c r="D621" s="3">
        <v>4</v>
      </c>
      <c r="E621" s="3">
        <v>2</v>
      </c>
      <c r="F621" s="3">
        <v>3</v>
      </c>
      <c r="G621" s="3">
        <v>1685</v>
      </c>
      <c r="H621" s="3">
        <v>8.5673567385417897</v>
      </c>
      <c r="I621" s="3">
        <v>3.6496809524640899</v>
      </c>
      <c r="J621" s="3">
        <v>16.882422078905801</v>
      </c>
      <c r="K621" s="3">
        <v>7.5380809957763901</v>
      </c>
      <c r="L621" s="3">
        <v>1.0811497920911799</v>
      </c>
      <c r="M621" s="3">
        <v>0.57060018200376705</v>
      </c>
      <c r="N621" s="3">
        <v>44.650471126385497</v>
      </c>
      <c r="O621" s="3">
        <v>6.4039969326560398</v>
      </c>
      <c r="P621" s="3">
        <v>3.3798478638720799</v>
      </c>
      <c r="Q621" s="3">
        <v>119372969</v>
      </c>
      <c r="R621" s="3">
        <v>-23671</v>
      </c>
      <c r="S621" s="3">
        <v>119750554</v>
      </c>
      <c r="T621" s="3">
        <v>352211</v>
      </c>
      <c r="U621" s="3">
        <v>0</v>
      </c>
      <c r="V621" s="3">
        <v>0</v>
      </c>
      <c r="W621" s="3" t="s">
        <v>12782</v>
      </c>
      <c r="X621" s="3">
        <v>119369528</v>
      </c>
      <c r="Y621" s="3">
        <v>-23911</v>
      </c>
      <c r="Z621" s="3" t="s">
        <v>12782</v>
      </c>
      <c r="AA621" s="3">
        <v>119369528</v>
      </c>
      <c r="AB621" s="3">
        <v>-23911</v>
      </c>
      <c r="AC621" s="3" t="s">
        <v>12716</v>
      </c>
      <c r="AD621" s="3">
        <v>7009718</v>
      </c>
      <c r="AE621" s="3" t="s">
        <v>49</v>
      </c>
      <c r="AF621" s="3" t="s">
        <v>55</v>
      </c>
      <c r="AG621" s="3" t="s">
        <v>12783</v>
      </c>
      <c r="AH621" s="3" t="s">
        <v>12784</v>
      </c>
      <c r="AI621" s="3">
        <v>-27204</v>
      </c>
      <c r="AJ621" s="3" t="s">
        <v>53</v>
      </c>
      <c r="AK621" s="3" t="s">
        <v>55</v>
      </c>
      <c r="AL621" s="3" t="s">
        <v>12783</v>
      </c>
      <c r="AM621" s="3" t="s">
        <v>12784</v>
      </c>
      <c r="AN621" s="3">
        <v>-27204</v>
      </c>
      <c r="AO621" s="3" t="s">
        <v>49</v>
      </c>
      <c r="AP621" s="3" t="s">
        <v>55</v>
      </c>
      <c r="AQ621" s="3" t="s">
        <v>12783</v>
      </c>
      <c r="AR621" s="3" t="s">
        <v>12784</v>
      </c>
      <c r="AS621" s="3">
        <v>-27584</v>
      </c>
      <c r="AT621" s="3">
        <v>16.879784097185201</v>
      </c>
      <c r="AU621" s="4">
        <f t="shared" si="54"/>
        <v>0</v>
      </c>
      <c r="AV621" s="4">
        <f t="shared" si="55"/>
        <v>0</v>
      </c>
      <c r="AW621" s="4">
        <f t="shared" si="56"/>
        <v>0</v>
      </c>
      <c r="AX621" s="4">
        <f t="shared" si="57"/>
        <v>0</v>
      </c>
      <c r="AY621" s="4">
        <f t="shared" si="58"/>
        <v>0</v>
      </c>
      <c r="AZ621" s="3" t="str">
        <f t="shared" si="59"/>
        <v>YES</v>
      </c>
    </row>
    <row r="622" spans="1:52" x14ac:dyDescent="0.25">
      <c r="A622" s="3" t="s">
        <v>8462</v>
      </c>
      <c r="B622" s="3">
        <v>99162199</v>
      </c>
      <c r="C622" s="3">
        <v>99162502</v>
      </c>
      <c r="D622" s="3">
        <v>4</v>
      </c>
      <c r="E622" s="3">
        <v>2</v>
      </c>
      <c r="F622" s="3">
        <v>3</v>
      </c>
      <c r="G622" s="3">
        <v>303</v>
      </c>
      <c r="H622" s="3">
        <v>6.89970181518866</v>
      </c>
      <c r="I622" s="3">
        <v>1.3525246338583801</v>
      </c>
      <c r="J622" s="3">
        <v>10.0964326647695</v>
      </c>
      <c r="K622" s="3">
        <v>7.7357822417065698</v>
      </c>
      <c r="L622" s="3">
        <v>1.32609421365529</v>
      </c>
      <c r="M622" s="3">
        <v>1.7681256182070499</v>
      </c>
      <c r="N622" s="3">
        <v>76.618965317322505</v>
      </c>
      <c r="O622" s="3">
        <v>13.1342847289277</v>
      </c>
      <c r="P622" s="3">
        <v>17.512379638570302</v>
      </c>
      <c r="Q622" s="3">
        <v>99161904</v>
      </c>
      <c r="R622" s="3">
        <v>-296</v>
      </c>
      <c r="S622" s="3">
        <v>99144314</v>
      </c>
      <c r="T622" s="3">
        <v>-17886</v>
      </c>
      <c r="U622" s="3">
        <v>702</v>
      </c>
      <c r="V622" s="3">
        <v>0</v>
      </c>
      <c r="W622" s="3" t="s">
        <v>8935</v>
      </c>
      <c r="X622" s="3">
        <v>99161809</v>
      </c>
      <c r="Y622" s="3">
        <v>0</v>
      </c>
      <c r="Z622" s="3" t="s">
        <v>8935</v>
      </c>
      <c r="AA622" s="3">
        <v>99161809</v>
      </c>
      <c r="AB622" s="3">
        <v>0</v>
      </c>
      <c r="AC622" s="3" t="s">
        <v>8858</v>
      </c>
      <c r="AD622" s="3">
        <v>9005024</v>
      </c>
      <c r="AE622" s="3" t="s">
        <v>49</v>
      </c>
      <c r="AF622" s="3" t="s">
        <v>50</v>
      </c>
      <c r="AG622" s="3" t="s">
        <v>8936</v>
      </c>
      <c r="AH622" s="3" t="s">
        <v>8937</v>
      </c>
      <c r="AI622" s="3">
        <v>0</v>
      </c>
      <c r="AJ622" s="3" t="s">
        <v>53</v>
      </c>
      <c r="AK622" s="3" t="s">
        <v>50</v>
      </c>
      <c r="AL622" s="3" t="s">
        <v>8936</v>
      </c>
      <c r="AM622" s="3" t="s">
        <v>8937</v>
      </c>
      <c r="AN622" s="3">
        <v>-295</v>
      </c>
      <c r="AO622" s="3" t="s">
        <v>49</v>
      </c>
      <c r="AP622" s="3" t="s">
        <v>50</v>
      </c>
      <c r="AQ622" s="3" t="s">
        <v>8936</v>
      </c>
      <c r="AR622" s="3" t="s">
        <v>8937</v>
      </c>
      <c r="AS622" s="3">
        <v>0</v>
      </c>
      <c r="AT622" s="3">
        <v>16.865957268735901</v>
      </c>
      <c r="AU622" s="4">
        <f t="shared" si="54"/>
        <v>1</v>
      </c>
      <c r="AV622" s="4">
        <f t="shared" si="55"/>
        <v>0</v>
      </c>
      <c r="AW622" s="4">
        <f t="shared" si="56"/>
        <v>1</v>
      </c>
      <c r="AX622" s="4">
        <f t="shared" si="57"/>
        <v>0</v>
      </c>
      <c r="AY622" s="4">
        <f t="shared" si="58"/>
        <v>0</v>
      </c>
      <c r="AZ622" s="3" t="str">
        <f t="shared" si="59"/>
        <v>NO</v>
      </c>
    </row>
    <row r="623" spans="1:52" x14ac:dyDescent="0.25">
      <c r="A623" s="3" t="s">
        <v>1029</v>
      </c>
      <c r="B623" s="3">
        <v>75934464</v>
      </c>
      <c r="C623" s="3">
        <v>75937695</v>
      </c>
      <c r="D623" s="3">
        <v>4</v>
      </c>
      <c r="E623" s="3">
        <v>2</v>
      </c>
      <c r="F623" s="3">
        <v>3</v>
      </c>
      <c r="G623" s="3">
        <v>3231</v>
      </c>
      <c r="H623" s="3">
        <v>11.705500993145799</v>
      </c>
      <c r="I623" s="3">
        <v>6.5110477289519197</v>
      </c>
      <c r="J623" s="3">
        <v>15.835488511952599</v>
      </c>
      <c r="K623" s="3">
        <v>11.194575813725599</v>
      </c>
      <c r="L623" s="3">
        <v>30.6974442011458</v>
      </c>
      <c r="M623" s="3">
        <v>0.31956987123479202</v>
      </c>
      <c r="N623" s="3">
        <v>70.692961605042896</v>
      </c>
      <c r="O623" s="3">
        <v>193.852208461869</v>
      </c>
      <c r="P623" s="3">
        <v>2.0180613373157499</v>
      </c>
      <c r="Q623" s="3">
        <v>75977470</v>
      </c>
      <c r="R623" s="3">
        <v>39544</v>
      </c>
      <c r="S623" s="3">
        <v>75783053</v>
      </c>
      <c r="T623" s="3">
        <v>-151412</v>
      </c>
      <c r="U623" s="3">
        <v>0</v>
      </c>
      <c r="V623" s="3">
        <v>0</v>
      </c>
      <c r="W623" s="3" t="s">
        <v>1376</v>
      </c>
      <c r="X623" s="3">
        <v>75952529</v>
      </c>
      <c r="Y623" s="3">
        <v>14835</v>
      </c>
      <c r="Z623" s="3" t="s">
        <v>1376</v>
      </c>
      <c r="AA623" s="3">
        <v>75952529</v>
      </c>
      <c r="AB623" s="3">
        <v>14835</v>
      </c>
      <c r="AC623" s="3" t="s">
        <v>1316</v>
      </c>
      <c r="AD623" s="3">
        <v>4269678</v>
      </c>
      <c r="AE623" s="3" t="s">
        <v>49</v>
      </c>
      <c r="AF623" s="3" t="s">
        <v>55</v>
      </c>
      <c r="AG623" s="3" t="s">
        <v>1371</v>
      </c>
      <c r="AH623" s="3" t="s">
        <v>1372</v>
      </c>
      <c r="AI623" s="3">
        <v>0</v>
      </c>
      <c r="AJ623" s="3" t="s">
        <v>53</v>
      </c>
      <c r="AK623" s="3" t="s">
        <v>55</v>
      </c>
      <c r="AL623" s="3" t="s">
        <v>1371</v>
      </c>
      <c r="AM623" s="3" t="s">
        <v>1372</v>
      </c>
      <c r="AN623" s="3">
        <v>-50939</v>
      </c>
      <c r="AO623" s="3" t="s">
        <v>49</v>
      </c>
      <c r="AP623" s="3" t="s">
        <v>55</v>
      </c>
      <c r="AQ623" s="3" t="s">
        <v>1371</v>
      </c>
      <c r="AR623" s="3" t="s">
        <v>1372</v>
      </c>
      <c r="AS623" s="3">
        <v>0</v>
      </c>
      <c r="AT623" s="3">
        <v>16.859780372583501</v>
      </c>
      <c r="AU623" s="4">
        <f t="shared" si="54"/>
        <v>1</v>
      </c>
      <c r="AV623" s="4">
        <f t="shared" si="55"/>
        <v>0</v>
      </c>
      <c r="AW623" s="4">
        <f t="shared" si="56"/>
        <v>0</v>
      </c>
      <c r="AX623" s="4">
        <f t="shared" si="57"/>
        <v>0</v>
      </c>
      <c r="AY623" s="4">
        <f t="shared" si="58"/>
        <v>0</v>
      </c>
      <c r="AZ623" s="3" t="str">
        <f t="shared" si="59"/>
        <v>NO</v>
      </c>
    </row>
    <row r="624" spans="1:52" x14ac:dyDescent="0.25">
      <c r="A624" s="3" t="s">
        <v>2259</v>
      </c>
      <c r="B624" s="3">
        <v>115783638</v>
      </c>
      <c r="C624" s="3">
        <v>115784391</v>
      </c>
      <c r="D624" s="3">
        <v>4</v>
      </c>
      <c r="E624" s="3">
        <v>1</v>
      </c>
      <c r="F624" s="3">
        <v>3</v>
      </c>
      <c r="G624" s="3">
        <v>753</v>
      </c>
      <c r="H624" s="3">
        <v>9.6808684614324605</v>
      </c>
      <c r="I624" s="3">
        <v>1.9597515205167499</v>
      </c>
      <c r="J624" s="3">
        <v>15.9228206227332</v>
      </c>
      <c r="K624" s="3">
        <v>8.0424411046532303</v>
      </c>
      <c r="L624" s="3">
        <v>1.2502815746274101</v>
      </c>
      <c r="M624" s="3">
        <v>1.61727450669648</v>
      </c>
      <c r="N624" s="3">
        <v>50.508897231253997</v>
      </c>
      <c r="O624" s="3">
        <v>7.8521362781815398</v>
      </c>
      <c r="P624" s="3">
        <v>10.1569599068866</v>
      </c>
      <c r="Q624" s="3">
        <v>115832638</v>
      </c>
      <c r="R624" s="3">
        <v>48066</v>
      </c>
      <c r="S624" s="3">
        <v>115950491</v>
      </c>
      <c r="T624" s="3">
        <v>166083</v>
      </c>
      <c r="U624" s="3">
        <v>0</v>
      </c>
      <c r="V624" s="3">
        <v>0</v>
      </c>
      <c r="W624" s="3" t="s">
        <v>2826</v>
      </c>
      <c r="X624" s="3">
        <v>115755261</v>
      </c>
      <c r="Y624" s="3">
        <v>0</v>
      </c>
      <c r="Z624" s="3" t="s">
        <v>2826</v>
      </c>
      <c r="AA624" s="3">
        <v>115755261</v>
      </c>
      <c r="AB624" s="3">
        <v>0</v>
      </c>
      <c r="AC624" s="3" t="s">
        <v>2815</v>
      </c>
      <c r="AD624" s="3">
        <v>-2009913</v>
      </c>
      <c r="AE624" s="3" t="s">
        <v>49</v>
      </c>
      <c r="AF624" s="3" t="s">
        <v>50</v>
      </c>
      <c r="AG624" s="3" t="s">
        <v>2827</v>
      </c>
      <c r="AH624" s="3" t="s">
        <v>2828</v>
      </c>
      <c r="AI624" s="3">
        <v>0</v>
      </c>
      <c r="AJ624" s="3" t="s">
        <v>53</v>
      </c>
      <c r="AK624" s="3" t="s">
        <v>50</v>
      </c>
      <c r="AL624" s="3" t="s">
        <v>2827</v>
      </c>
      <c r="AM624" s="3" t="s">
        <v>2828</v>
      </c>
      <c r="AN624" s="3">
        <v>15398</v>
      </c>
      <c r="AO624" s="3" t="s">
        <v>49</v>
      </c>
      <c r="AP624" s="3" t="s">
        <v>50</v>
      </c>
      <c r="AQ624" s="3" t="s">
        <v>2827</v>
      </c>
      <c r="AR624" s="3" t="s">
        <v>2828</v>
      </c>
      <c r="AS624" s="3">
        <v>0</v>
      </c>
      <c r="AT624" s="3">
        <v>16.849514306469501</v>
      </c>
      <c r="AU624" s="4">
        <f t="shared" si="54"/>
        <v>1</v>
      </c>
      <c r="AV624" s="4">
        <f t="shared" si="55"/>
        <v>0</v>
      </c>
      <c r="AW624" s="4">
        <f t="shared" si="56"/>
        <v>1</v>
      </c>
      <c r="AX624" s="4">
        <f t="shared" si="57"/>
        <v>0</v>
      </c>
      <c r="AY624" s="4">
        <f t="shared" si="58"/>
        <v>0</v>
      </c>
      <c r="AZ624" s="3" t="str">
        <f t="shared" si="59"/>
        <v>NO</v>
      </c>
    </row>
    <row r="625" spans="1:52" x14ac:dyDescent="0.25">
      <c r="A625" s="3" t="s">
        <v>9365</v>
      </c>
      <c r="B625" s="3">
        <v>698417</v>
      </c>
      <c r="C625" s="3">
        <v>699026</v>
      </c>
      <c r="D625" s="3">
        <v>4</v>
      </c>
      <c r="E625" s="3">
        <v>3</v>
      </c>
      <c r="F625" s="3">
        <v>4</v>
      </c>
      <c r="G625" s="3">
        <v>609</v>
      </c>
      <c r="H625" s="3">
        <v>5.2107574429304604</v>
      </c>
      <c r="I625" s="3">
        <v>1.0243449097858901</v>
      </c>
      <c r="J625" s="3">
        <v>9.3973951859088007</v>
      </c>
      <c r="K625" s="3">
        <v>6.4557884414222597</v>
      </c>
      <c r="L625" s="3">
        <v>5.2325950303073796</v>
      </c>
      <c r="M625" s="3">
        <v>6.0312091104152801</v>
      </c>
      <c r="N625" s="3">
        <v>68.697637097379697</v>
      </c>
      <c r="O625" s="3">
        <v>55.681334314359297</v>
      </c>
      <c r="P625" s="3">
        <v>64.179583715484796</v>
      </c>
      <c r="Q625" s="3">
        <v>694912</v>
      </c>
      <c r="R625" s="3">
        <v>-3506</v>
      </c>
      <c r="S625" s="3">
        <v>693441</v>
      </c>
      <c r="T625" s="3">
        <v>-4977</v>
      </c>
      <c r="U625" s="3">
        <v>1568</v>
      </c>
      <c r="V625" s="3">
        <v>0</v>
      </c>
      <c r="W625" s="3" t="s">
        <v>9372</v>
      </c>
      <c r="X625" s="3">
        <v>694691</v>
      </c>
      <c r="Y625" s="3">
        <v>-3247</v>
      </c>
      <c r="Z625" s="3" t="s">
        <v>9372</v>
      </c>
      <c r="AA625" s="3">
        <v>694691</v>
      </c>
      <c r="AB625" s="3">
        <v>-3247</v>
      </c>
      <c r="AC625" s="3" t="s">
        <v>9367</v>
      </c>
      <c r="AD625" s="3">
        <v>2013566</v>
      </c>
      <c r="AE625" s="3" t="s">
        <v>49</v>
      </c>
      <c r="AF625" s="3" t="s">
        <v>55</v>
      </c>
      <c r="AG625" s="3" t="s">
        <v>9373</v>
      </c>
      <c r="AH625" s="3" t="s">
        <v>9374</v>
      </c>
      <c r="AI625" s="3">
        <v>-5065</v>
      </c>
      <c r="AJ625" s="3" t="s">
        <v>53</v>
      </c>
      <c r="AK625" s="3" t="s">
        <v>55</v>
      </c>
      <c r="AL625" s="3" t="s">
        <v>9373</v>
      </c>
      <c r="AM625" s="3" t="s">
        <v>9374</v>
      </c>
      <c r="AN625" s="3">
        <v>-5065</v>
      </c>
      <c r="AO625" s="3" t="s">
        <v>49</v>
      </c>
      <c r="AP625" s="3" t="s">
        <v>55</v>
      </c>
      <c r="AQ625" s="3" t="s">
        <v>9373</v>
      </c>
      <c r="AR625" s="3" t="s">
        <v>9374</v>
      </c>
      <c r="AS625" s="3">
        <v>-5140</v>
      </c>
      <c r="AT625" s="3">
        <v>16.803986352414501</v>
      </c>
      <c r="AU625" s="4">
        <f t="shared" si="54"/>
        <v>0</v>
      </c>
      <c r="AV625" s="4">
        <f t="shared" si="55"/>
        <v>0</v>
      </c>
      <c r="AW625" s="4">
        <f t="shared" si="56"/>
        <v>0</v>
      </c>
      <c r="AX625" s="4">
        <f t="shared" si="57"/>
        <v>0</v>
      </c>
      <c r="AY625" s="4">
        <f t="shared" si="58"/>
        <v>0</v>
      </c>
      <c r="AZ625" s="3" t="str">
        <f t="shared" si="59"/>
        <v>YES</v>
      </c>
    </row>
    <row r="626" spans="1:52" x14ac:dyDescent="0.25">
      <c r="A626" s="3" t="s">
        <v>46</v>
      </c>
      <c r="B626" s="3">
        <v>216646408</v>
      </c>
      <c r="C626" s="3">
        <v>216647627</v>
      </c>
      <c r="D626" s="3">
        <v>4</v>
      </c>
      <c r="E626" s="3">
        <v>2</v>
      </c>
      <c r="F626" s="3">
        <v>3</v>
      </c>
      <c r="G626" s="3">
        <v>1219</v>
      </c>
      <c r="H626" s="3">
        <v>7.0168467152177598</v>
      </c>
      <c r="I626" s="3">
        <v>2.40755195709797</v>
      </c>
      <c r="J626" s="3">
        <v>11.1217057683545</v>
      </c>
      <c r="K626" s="3">
        <v>15.208544502813799</v>
      </c>
      <c r="L626" s="3">
        <v>4.4927501402260601</v>
      </c>
      <c r="M626" s="3">
        <v>5.5424251850408304</v>
      </c>
      <c r="N626" s="3">
        <v>136.74651010898</v>
      </c>
      <c r="O626" s="3">
        <v>40.396232680509002</v>
      </c>
      <c r="P626" s="3">
        <v>49.834308697602502</v>
      </c>
      <c r="Q626" s="3">
        <v>216511099</v>
      </c>
      <c r="R626" s="3">
        <v>-135310</v>
      </c>
      <c r="S626" s="3">
        <v>216805102</v>
      </c>
      <c r="T626" s="3">
        <v>157457</v>
      </c>
      <c r="U626" s="3">
        <v>0</v>
      </c>
      <c r="V626" s="3">
        <v>0</v>
      </c>
      <c r="W626" s="3" t="s">
        <v>857</v>
      </c>
      <c r="X626" s="3">
        <v>216677161</v>
      </c>
      <c r="Y626" s="3">
        <v>29535</v>
      </c>
      <c r="Z626" s="3" t="s">
        <v>858</v>
      </c>
      <c r="AA626" s="3">
        <v>216855041</v>
      </c>
      <c r="AB626" s="3">
        <v>207415</v>
      </c>
      <c r="AC626" s="3" t="s">
        <v>854</v>
      </c>
      <c r="AD626" s="3">
        <v>1245274</v>
      </c>
      <c r="AE626" s="3" t="s">
        <v>49</v>
      </c>
      <c r="AF626" s="3" t="s">
        <v>55</v>
      </c>
      <c r="AG626" s="3" t="s">
        <v>859</v>
      </c>
      <c r="AH626" s="3" t="s">
        <v>860</v>
      </c>
      <c r="AI626" s="3">
        <v>0</v>
      </c>
      <c r="AJ626" s="3" t="s">
        <v>53</v>
      </c>
      <c r="AK626" s="3" t="s">
        <v>55</v>
      </c>
      <c r="AL626" s="3" t="s">
        <v>859</v>
      </c>
      <c r="AM626" s="3" t="s">
        <v>860</v>
      </c>
      <c r="AN626" s="3">
        <v>3347</v>
      </c>
      <c r="AO626" s="3" t="s">
        <v>49</v>
      </c>
      <c r="AP626" s="3" t="s">
        <v>55</v>
      </c>
      <c r="AQ626" s="3" t="s">
        <v>859</v>
      </c>
      <c r="AR626" s="3" t="s">
        <v>860</v>
      </c>
      <c r="AS626" s="3">
        <v>0</v>
      </c>
      <c r="AT626" s="3">
        <v>16.744110323154199</v>
      </c>
      <c r="AU626" s="4">
        <f t="shared" si="54"/>
        <v>1</v>
      </c>
      <c r="AV626" s="4">
        <f t="shared" si="55"/>
        <v>0</v>
      </c>
      <c r="AW626" s="4">
        <f t="shared" si="56"/>
        <v>0</v>
      </c>
      <c r="AX626" s="4">
        <f t="shared" si="57"/>
        <v>0</v>
      </c>
      <c r="AY626" s="4">
        <f t="shared" si="58"/>
        <v>0</v>
      </c>
      <c r="AZ626" s="3" t="str">
        <f t="shared" si="59"/>
        <v>NO</v>
      </c>
    </row>
    <row r="627" spans="1:52" x14ac:dyDescent="0.25">
      <c r="A627" s="3" t="s">
        <v>4264</v>
      </c>
      <c r="B627" s="3">
        <v>73521784</v>
      </c>
      <c r="C627" s="3">
        <v>73523883</v>
      </c>
      <c r="D627" s="3">
        <v>4</v>
      </c>
      <c r="E627" s="3">
        <v>1</v>
      </c>
      <c r="F627" s="3">
        <v>3</v>
      </c>
      <c r="G627" s="3">
        <v>2099</v>
      </c>
      <c r="H627" s="3">
        <v>12.5740252604745</v>
      </c>
      <c r="I627" s="3">
        <v>2.1346209272225001</v>
      </c>
      <c r="J627" s="3">
        <v>15.8321598745299</v>
      </c>
      <c r="K627" s="3">
        <v>9.8074613713069692</v>
      </c>
      <c r="L627" s="3">
        <v>0.31699886766711499</v>
      </c>
      <c r="M627" s="3">
        <v>0.17382719285582901</v>
      </c>
      <c r="N627" s="3">
        <v>61.946452341507801</v>
      </c>
      <c r="O627" s="3">
        <v>2.0022465044525601</v>
      </c>
      <c r="P627" s="3">
        <v>1.09793732651396</v>
      </c>
      <c r="Q627" s="3">
        <v>73505176</v>
      </c>
      <c r="R627" s="3">
        <v>-16609</v>
      </c>
      <c r="S627" s="3">
        <v>73636862</v>
      </c>
      <c r="T627" s="3">
        <v>112961</v>
      </c>
      <c r="U627" s="3">
        <v>0</v>
      </c>
      <c r="V627" s="3">
        <v>0</v>
      </c>
      <c r="W627" s="3" t="s">
        <v>4565</v>
      </c>
      <c r="X627" s="3">
        <v>73318239</v>
      </c>
      <c r="Y627" s="3">
        <v>0</v>
      </c>
      <c r="Z627" s="3" t="s">
        <v>4565</v>
      </c>
      <c r="AA627" s="3">
        <v>73318239</v>
      </c>
      <c r="AB627" s="3">
        <v>0</v>
      </c>
      <c r="AC627" s="3" t="s">
        <v>4522</v>
      </c>
      <c r="AD627" s="3">
        <v>1143624</v>
      </c>
      <c r="AE627" s="3" t="s">
        <v>49</v>
      </c>
      <c r="AF627" s="3" t="s">
        <v>55</v>
      </c>
      <c r="AG627" s="3" t="s">
        <v>4561</v>
      </c>
      <c r="AH627" s="3" t="s">
        <v>4562</v>
      </c>
      <c r="AI627" s="3">
        <v>0</v>
      </c>
      <c r="AJ627" s="3" t="s">
        <v>53</v>
      </c>
      <c r="AK627" s="3" t="s">
        <v>50</v>
      </c>
      <c r="AL627" s="3" t="s">
        <v>4566</v>
      </c>
      <c r="AM627" s="3" t="s">
        <v>4567</v>
      </c>
      <c r="AN627" s="3">
        <v>-16830</v>
      </c>
      <c r="AO627" s="3" t="s">
        <v>49</v>
      </c>
      <c r="AP627" s="3" t="s">
        <v>55</v>
      </c>
      <c r="AQ627" s="3" t="s">
        <v>4561</v>
      </c>
      <c r="AR627" s="3" t="s">
        <v>4562</v>
      </c>
      <c r="AS627" s="3">
        <v>0</v>
      </c>
      <c r="AT627" s="3">
        <v>16.7214278869032</v>
      </c>
      <c r="AU627" s="4">
        <f t="shared" si="54"/>
        <v>1</v>
      </c>
      <c r="AV627" s="4">
        <f t="shared" si="55"/>
        <v>0</v>
      </c>
      <c r="AW627" s="4">
        <f t="shared" si="56"/>
        <v>1</v>
      </c>
      <c r="AX627" s="4">
        <f t="shared" si="57"/>
        <v>0</v>
      </c>
      <c r="AY627" s="4">
        <f t="shared" si="58"/>
        <v>0</v>
      </c>
      <c r="AZ627" s="3" t="str">
        <f t="shared" si="59"/>
        <v>NO</v>
      </c>
    </row>
    <row r="628" spans="1:52" x14ac:dyDescent="0.25">
      <c r="A628" s="3" t="s">
        <v>6671</v>
      </c>
      <c r="B628" s="3">
        <v>56490003</v>
      </c>
      <c r="C628" s="3">
        <v>56490901</v>
      </c>
      <c r="D628" s="3">
        <v>4</v>
      </c>
      <c r="E628" s="3">
        <v>1</v>
      </c>
      <c r="F628" s="3">
        <v>3</v>
      </c>
      <c r="G628" s="3">
        <v>898</v>
      </c>
      <c r="H628" s="3">
        <v>6.7877998808090503</v>
      </c>
      <c r="I628" s="3">
        <v>2.44435050326206</v>
      </c>
      <c r="J628" s="3">
        <v>7.6710148358192898</v>
      </c>
      <c r="K628" s="3">
        <v>14.2224212582826</v>
      </c>
      <c r="L628" s="3">
        <v>2.4856651738236102</v>
      </c>
      <c r="M628" s="3">
        <v>5.4442902923894199E-2</v>
      </c>
      <c r="N628" s="3">
        <v>185.40468976636501</v>
      </c>
      <c r="O628" s="3">
        <v>32.4033420221919</v>
      </c>
      <c r="P628" s="3">
        <v>0.70972229997101199</v>
      </c>
      <c r="Q628" s="3">
        <v>56468512</v>
      </c>
      <c r="R628" s="3">
        <v>-21492</v>
      </c>
      <c r="S628" s="3">
        <v>56468869</v>
      </c>
      <c r="T628" s="3">
        <v>-21135</v>
      </c>
      <c r="U628" s="3">
        <v>0</v>
      </c>
      <c r="V628" s="3">
        <v>-171</v>
      </c>
      <c r="W628" s="3" t="s">
        <v>7054</v>
      </c>
      <c r="X628" s="3">
        <v>56464186</v>
      </c>
      <c r="Y628" s="3">
        <v>-21588</v>
      </c>
      <c r="Z628" s="3" t="s">
        <v>7054</v>
      </c>
      <c r="AA628" s="3">
        <v>56464186</v>
      </c>
      <c r="AB628" s="3">
        <v>-21588</v>
      </c>
      <c r="AC628" s="3" t="s">
        <v>7032</v>
      </c>
      <c r="AD628" s="3">
        <v>1219256</v>
      </c>
      <c r="AE628" s="3" t="s">
        <v>49</v>
      </c>
      <c r="AF628" s="3" t="s">
        <v>55</v>
      </c>
      <c r="AG628" s="3" t="s">
        <v>7055</v>
      </c>
      <c r="AH628" s="3" t="s">
        <v>7056</v>
      </c>
      <c r="AI628" s="3">
        <v>0</v>
      </c>
      <c r="AJ628" s="3" t="s">
        <v>53</v>
      </c>
      <c r="AK628" s="3" t="s">
        <v>55</v>
      </c>
      <c r="AL628" s="3" t="s">
        <v>7057</v>
      </c>
      <c r="AM628" s="3" t="s">
        <v>7058</v>
      </c>
      <c r="AN628" s="3">
        <v>592</v>
      </c>
      <c r="AO628" s="3" t="s">
        <v>49</v>
      </c>
      <c r="AP628" s="3" t="s">
        <v>55</v>
      </c>
      <c r="AQ628" s="3" t="s">
        <v>7055</v>
      </c>
      <c r="AR628" s="3" t="s">
        <v>7056</v>
      </c>
      <c r="AS628" s="3">
        <v>0</v>
      </c>
      <c r="AT628" s="3">
        <v>16.7031613960127</v>
      </c>
      <c r="AU628" s="4">
        <f t="shared" si="54"/>
        <v>1</v>
      </c>
      <c r="AV628" s="4">
        <f t="shared" si="55"/>
        <v>0</v>
      </c>
      <c r="AW628" s="4">
        <f t="shared" si="56"/>
        <v>0</v>
      </c>
      <c r="AX628" s="4">
        <f t="shared" si="57"/>
        <v>0</v>
      </c>
      <c r="AY628" s="4">
        <f t="shared" si="58"/>
        <v>0</v>
      </c>
      <c r="AZ628" s="3" t="str">
        <f t="shared" si="59"/>
        <v>NO</v>
      </c>
    </row>
    <row r="629" spans="1:52" x14ac:dyDescent="0.25">
      <c r="A629" s="3" t="s">
        <v>46</v>
      </c>
      <c r="B629" s="3">
        <v>238266648</v>
      </c>
      <c r="C629" s="3">
        <v>238268513</v>
      </c>
      <c r="D629" s="3">
        <v>1</v>
      </c>
      <c r="E629" s="3">
        <v>2</v>
      </c>
      <c r="F629" s="3">
        <v>3</v>
      </c>
      <c r="G629" s="3">
        <v>1865</v>
      </c>
      <c r="H629" s="3">
        <v>1.3213396831292199</v>
      </c>
      <c r="I629" s="3">
        <v>3.1957643831724698</v>
      </c>
      <c r="J629" s="3">
        <v>0.240792710385273</v>
      </c>
      <c r="K629" s="3">
        <v>20.951819782357301</v>
      </c>
      <c r="L629" s="3">
        <v>16.8964213222064</v>
      </c>
      <c r="M629" s="3">
        <v>21.856699260050998</v>
      </c>
      <c r="N629" s="3">
        <v>8701.1852430391009</v>
      </c>
      <c r="O629" s="3">
        <v>7016.9986853720602</v>
      </c>
      <c r="P629" s="3">
        <v>9076.9771331863794</v>
      </c>
      <c r="Q629" s="3">
        <v>238276194</v>
      </c>
      <c r="R629" s="3">
        <v>7531</v>
      </c>
      <c r="S629" s="3">
        <v>237369496</v>
      </c>
      <c r="T629" s="3">
        <v>-897153</v>
      </c>
      <c r="U629" s="3">
        <v>0</v>
      </c>
      <c r="V629" s="3">
        <v>0</v>
      </c>
      <c r="W629" s="3" t="s">
        <v>988</v>
      </c>
      <c r="X629" s="3">
        <v>238275836</v>
      </c>
      <c r="Y629" s="3">
        <v>7324</v>
      </c>
      <c r="Z629" s="3" t="s">
        <v>988</v>
      </c>
      <c r="AA629" s="3">
        <v>238275836</v>
      </c>
      <c r="AB629" s="3">
        <v>7324</v>
      </c>
      <c r="AC629" s="3" t="s">
        <v>985</v>
      </c>
      <c r="AD629" s="3">
        <v>208030</v>
      </c>
      <c r="AE629" s="3" t="s">
        <v>49</v>
      </c>
      <c r="AF629" s="3" t="s">
        <v>50</v>
      </c>
      <c r="AG629" s="3" t="s">
        <v>989</v>
      </c>
      <c r="AH629" s="3" t="s">
        <v>990</v>
      </c>
      <c r="AI629" s="3">
        <v>0</v>
      </c>
      <c r="AJ629" s="3" t="s">
        <v>53</v>
      </c>
      <c r="AK629" s="3" t="s">
        <v>168</v>
      </c>
      <c r="AL629" s="3" t="s">
        <v>991</v>
      </c>
      <c r="AM629" s="3" t="s">
        <v>992</v>
      </c>
      <c r="AN629" s="3">
        <v>0</v>
      </c>
      <c r="AO629" s="3" t="s">
        <v>49</v>
      </c>
      <c r="AP629" s="3" t="s">
        <v>50</v>
      </c>
      <c r="AQ629" s="3" t="s">
        <v>989</v>
      </c>
      <c r="AR629" s="3" t="s">
        <v>990</v>
      </c>
      <c r="AS629" s="3">
        <v>0</v>
      </c>
      <c r="AT629" s="3">
        <v>16.693863004306099</v>
      </c>
      <c r="AU629" s="4">
        <f t="shared" si="54"/>
        <v>1</v>
      </c>
      <c r="AV629" s="4">
        <f t="shared" si="55"/>
        <v>0</v>
      </c>
      <c r="AW629" s="4">
        <f t="shared" si="56"/>
        <v>0</v>
      </c>
      <c r="AX629" s="4">
        <f t="shared" si="57"/>
        <v>0</v>
      </c>
      <c r="AY629" s="4">
        <f t="shared" si="58"/>
        <v>0</v>
      </c>
      <c r="AZ629" s="3" t="str">
        <f t="shared" si="59"/>
        <v>NO</v>
      </c>
    </row>
    <row r="630" spans="1:52" x14ac:dyDescent="0.25">
      <c r="A630" s="3" t="s">
        <v>8462</v>
      </c>
      <c r="B630" s="3">
        <v>2964677</v>
      </c>
      <c r="C630" s="3">
        <v>2967264</v>
      </c>
      <c r="D630" s="3">
        <v>4</v>
      </c>
      <c r="E630" s="3">
        <v>1</v>
      </c>
      <c r="F630" s="3">
        <v>3</v>
      </c>
      <c r="G630" s="3">
        <v>2587</v>
      </c>
      <c r="H630" s="3">
        <v>7.61895292860968</v>
      </c>
      <c r="I630" s="3">
        <v>3.2693614755006499</v>
      </c>
      <c r="J630" s="3">
        <v>10.0902154562608</v>
      </c>
      <c r="K630" s="3">
        <v>10.470710744083499</v>
      </c>
      <c r="L630" s="3">
        <v>0.86676419350867095</v>
      </c>
      <c r="M630" s="3">
        <v>0.13544993880689901</v>
      </c>
      <c r="N630" s="3">
        <v>103.77093323202099</v>
      </c>
      <c r="O630" s="3">
        <v>8.5901455451167603</v>
      </c>
      <c r="P630" s="3">
        <v>1.34238896477532</v>
      </c>
      <c r="Q630" s="3">
        <v>2951289</v>
      </c>
      <c r="R630" s="3">
        <v>-13389</v>
      </c>
      <c r="S630" s="3">
        <v>2963988</v>
      </c>
      <c r="T630" s="3">
        <v>-690</v>
      </c>
      <c r="U630" s="3">
        <v>0</v>
      </c>
      <c r="V630" s="3">
        <v>0</v>
      </c>
      <c r="W630" s="3" t="s">
        <v>8467</v>
      </c>
      <c r="X630" s="3">
        <v>2969168</v>
      </c>
      <c r="Y630" s="3">
        <v>1905</v>
      </c>
      <c r="Z630" s="3" t="s">
        <v>8467</v>
      </c>
      <c r="AA630" s="3">
        <v>2969168</v>
      </c>
      <c r="AB630" s="3">
        <v>1905</v>
      </c>
      <c r="AC630" s="3" t="s">
        <v>8464</v>
      </c>
      <c r="AD630" s="3">
        <v>-1746087</v>
      </c>
      <c r="AE630" s="3" t="s">
        <v>49</v>
      </c>
      <c r="AF630" s="3" t="s">
        <v>55</v>
      </c>
      <c r="AG630" s="3" t="s">
        <v>8468</v>
      </c>
      <c r="AH630" s="3" t="s">
        <v>8469</v>
      </c>
      <c r="AI630" s="3">
        <v>0</v>
      </c>
      <c r="AJ630" s="3" t="s">
        <v>53</v>
      </c>
      <c r="AK630" s="3" t="s">
        <v>55</v>
      </c>
      <c r="AL630" s="3" t="s">
        <v>8468</v>
      </c>
      <c r="AM630" s="3" t="s">
        <v>8469</v>
      </c>
      <c r="AN630" s="3">
        <v>0</v>
      </c>
      <c r="AO630" s="3" t="s">
        <v>49</v>
      </c>
      <c r="AP630" s="3" t="s">
        <v>55</v>
      </c>
      <c r="AQ630" s="3" t="s">
        <v>8468</v>
      </c>
      <c r="AR630" s="3" t="s">
        <v>8469</v>
      </c>
      <c r="AS630" s="3">
        <v>0</v>
      </c>
      <c r="AT630" s="3">
        <v>16.6908336245843</v>
      </c>
      <c r="AU630" s="4">
        <f t="shared" si="54"/>
        <v>1</v>
      </c>
      <c r="AV630" s="4">
        <f t="shared" si="55"/>
        <v>0</v>
      </c>
      <c r="AW630" s="4">
        <f t="shared" si="56"/>
        <v>0</v>
      </c>
      <c r="AX630" s="4">
        <f t="shared" si="57"/>
        <v>0</v>
      </c>
      <c r="AY630" s="4">
        <f t="shared" si="58"/>
        <v>0</v>
      </c>
      <c r="AZ630" s="3" t="str">
        <f t="shared" si="59"/>
        <v>NO</v>
      </c>
    </row>
    <row r="631" spans="1:52" x14ac:dyDescent="0.25">
      <c r="A631" s="3" t="s">
        <v>9365</v>
      </c>
      <c r="B631" s="3">
        <v>164077984</v>
      </c>
      <c r="C631" s="3">
        <v>164079492</v>
      </c>
      <c r="D631" s="3">
        <v>4</v>
      </c>
      <c r="E631" s="3">
        <v>1</v>
      </c>
      <c r="F631" s="3">
        <v>3</v>
      </c>
      <c r="G631" s="3">
        <v>1508</v>
      </c>
      <c r="H631" s="3">
        <v>11.3112756710436</v>
      </c>
      <c r="I631" s="3">
        <v>2.6865991196838399</v>
      </c>
      <c r="J631" s="3">
        <v>14.222295703733099</v>
      </c>
      <c r="K631" s="3">
        <v>9.1791584057540998</v>
      </c>
      <c r="L631" s="3">
        <v>0.69352181808839297</v>
      </c>
      <c r="M631" s="3">
        <v>0.72562538622426398</v>
      </c>
      <c r="N631" s="3">
        <v>64.540624080434</v>
      </c>
      <c r="O631" s="3">
        <v>4.8763000892067998</v>
      </c>
      <c r="P631" s="3">
        <v>5.1020271364052698</v>
      </c>
      <c r="Q631" s="3">
        <v>164091917</v>
      </c>
      <c r="R631" s="3">
        <v>12301</v>
      </c>
      <c r="S631" s="3">
        <v>163750272</v>
      </c>
      <c r="T631" s="3">
        <v>-327713</v>
      </c>
      <c r="U631" s="3">
        <v>148</v>
      </c>
      <c r="V631" s="3">
        <v>0</v>
      </c>
      <c r="W631" s="3" t="s">
        <v>10073</v>
      </c>
      <c r="X631" s="3">
        <v>164119097</v>
      </c>
      <c r="Y631" s="3">
        <v>39606</v>
      </c>
      <c r="Z631" s="3" t="s">
        <v>10073</v>
      </c>
      <c r="AA631" s="3">
        <v>164119097</v>
      </c>
      <c r="AB631" s="3">
        <v>39606</v>
      </c>
      <c r="AC631" s="3" t="s">
        <v>10070</v>
      </c>
      <c r="AD631" s="3">
        <v>-583927</v>
      </c>
      <c r="AE631" s="3" t="s">
        <v>49</v>
      </c>
      <c r="AF631" s="3" t="s">
        <v>50</v>
      </c>
      <c r="AG631" s="3" t="s">
        <v>10074</v>
      </c>
      <c r="AH631" s="3" t="s">
        <v>10075</v>
      </c>
      <c r="AI631" s="3">
        <v>39607</v>
      </c>
      <c r="AJ631" s="3" t="s">
        <v>53</v>
      </c>
      <c r="AK631" s="3" t="s">
        <v>50</v>
      </c>
      <c r="AL631" s="3" t="s">
        <v>10074</v>
      </c>
      <c r="AM631" s="3" t="s">
        <v>10075</v>
      </c>
      <c r="AN631" s="3">
        <v>39607</v>
      </c>
      <c r="AO631" s="3" t="s">
        <v>49</v>
      </c>
      <c r="AP631" s="3" t="s">
        <v>50</v>
      </c>
      <c r="AQ631" s="3" t="s">
        <v>10074</v>
      </c>
      <c r="AR631" s="3" t="s">
        <v>10075</v>
      </c>
      <c r="AS631" s="3">
        <v>39786</v>
      </c>
      <c r="AT631" s="3">
        <v>16.671057064917299</v>
      </c>
      <c r="AU631" s="4">
        <f t="shared" si="54"/>
        <v>0</v>
      </c>
      <c r="AV631" s="4">
        <f t="shared" si="55"/>
        <v>0</v>
      </c>
      <c r="AW631" s="4">
        <f t="shared" si="56"/>
        <v>0</v>
      </c>
      <c r="AX631" s="4">
        <f t="shared" si="57"/>
        <v>0</v>
      </c>
      <c r="AY631" s="4">
        <f t="shared" si="58"/>
        <v>0</v>
      </c>
      <c r="AZ631" s="3" t="str">
        <f t="shared" si="59"/>
        <v>YES</v>
      </c>
    </row>
    <row r="632" spans="1:52" x14ac:dyDescent="0.25">
      <c r="A632" s="3" t="s">
        <v>11561</v>
      </c>
      <c r="B632" s="3">
        <v>56235722</v>
      </c>
      <c r="C632" s="3">
        <v>56236270</v>
      </c>
      <c r="D632" s="3">
        <v>4</v>
      </c>
      <c r="E632" s="3">
        <v>3</v>
      </c>
      <c r="F632" s="3">
        <v>3</v>
      </c>
      <c r="G632" s="3">
        <v>548</v>
      </c>
      <c r="H632" s="3">
        <v>3.9533566812513898</v>
      </c>
      <c r="I632" s="3">
        <v>1.1378494895842299</v>
      </c>
      <c r="J632" s="3">
        <v>7.7887455615227799</v>
      </c>
      <c r="K632" s="3">
        <v>7.27303138080363</v>
      </c>
      <c r="L632" s="3">
        <v>8.8465370725513193</v>
      </c>
      <c r="M632" s="3">
        <v>11.646079984981601</v>
      </c>
      <c r="N632" s="3">
        <v>93.378726052282005</v>
      </c>
      <c r="O632" s="3">
        <v>113.58102537402399</v>
      </c>
      <c r="P632" s="3">
        <v>149.52446312426</v>
      </c>
      <c r="Q632" s="3">
        <v>56216535</v>
      </c>
      <c r="R632" s="3">
        <v>-19188</v>
      </c>
      <c r="S632" s="3">
        <v>56212049</v>
      </c>
      <c r="T632" s="3">
        <v>-23674</v>
      </c>
      <c r="U632" s="3">
        <v>0</v>
      </c>
      <c r="V632" s="3">
        <v>0</v>
      </c>
      <c r="W632" s="3" t="s">
        <v>11864</v>
      </c>
      <c r="X632" s="3">
        <v>56222687</v>
      </c>
      <c r="Y632" s="3">
        <v>-12550</v>
      </c>
      <c r="Z632" s="3" t="s">
        <v>11864</v>
      </c>
      <c r="AA632" s="3">
        <v>56222687</v>
      </c>
      <c r="AB632" s="3">
        <v>-12550</v>
      </c>
      <c r="AC632" s="3" t="s">
        <v>11833</v>
      </c>
      <c r="AD632" s="3">
        <v>259779</v>
      </c>
      <c r="AE632" s="3" t="s">
        <v>49</v>
      </c>
      <c r="AF632" s="3" t="s">
        <v>50</v>
      </c>
      <c r="AG632" s="3" t="s">
        <v>11865</v>
      </c>
      <c r="AH632" s="3" t="s">
        <v>11866</v>
      </c>
      <c r="AI632" s="3">
        <v>-12549</v>
      </c>
      <c r="AJ632" s="3" t="s">
        <v>53</v>
      </c>
      <c r="AK632" s="3" t="s">
        <v>50</v>
      </c>
      <c r="AL632" s="3" t="s">
        <v>11865</v>
      </c>
      <c r="AM632" s="3" t="s">
        <v>11866</v>
      </c>
      <c r="AN632" s="3">
        <v>-12549</v>
      </c>
      <c r="AO632" s="3" t="s">
        <v>49</v>
      </c>
      <c r="AP632" s="3" t="s">
        <v>168</v>
      </c>
      <c r="AQ632" s="3" t="s">
        <v>11867</v>
      </c>
      <c r="AR632" s="3" t="s">
        <v>11868</v>
      </c>
      <c r="AS632" s="3">
        <v>16785</v>
      </c>
      <c r="AT632" s="3">
        <v>16.660838249941801</v>
      </c>
      <c r="AU632" s="4">
        <f t="shared" si="54"/>
        <v>0</v>
      </c>
      <c r="AV632" s="4">
        <f t="shared" si="55"/>
        <v>0</v>
      </c>
      <c r="AW632" s="4">
        <f t="shared" si="56"/>
        <v>0</v>
      </c>
      <c r="AX632" s="4">
        <f t="shared" si="57"/>
        <v>0</v>
      </c>
      <c r="AY632" s="4">
        <f t="shared" si="58"/>
        <v>0</v>
      </c>
      <c r="AZ632" s="3" t="str">
        <f t="shared" si="59"/>
        <v>YES</v>
      </c>
    </row>
    <row r="633" spans="1:52" x14ac:dyDescent="0.25">
      <c r="A633" s="3" t="s">
        <v>12280</v>
      </c>
      <c r="B633" s="3">
        <v>127617026</v>
      </c>
      <c r="C633" s="3">
        <v>127618305</v>
      </c>
      <c r="D633" s="3">
        <v>4</v>
      </c>
      <c r="E633" s="3">
        <v>1</v>
      </c>
      <c r="F633" s="3">
        <v>3</v>
      </c>
      <c r="G633" s="3">
        <v>1279</v>
      </c>
      <c r="H633" s="3">
        <v>6.37756336281873</v>
      </c>
      <c r="I633" s="3">
        <v>2.22045028497145</v>
      </c>
      <c r="J633" s="3">
        <v>5.1839551739490402</v>
      </c>
      <c r="K633" s="3">
        <v>33.143965761216002</v>
      </c>
      <c r="L633" s="3">
        <v>0.28470944454254499</v>
      </c>
      <c r="M633" s="3">
        <v>8.1007035883004494E-2</v>
      </c>
      <c r="N633" s="3">
        <v>639.35671989940397</v>
      </c>
      <c r="O633" s="3">
        <v>5.4921278249722798</v>
      </c>
      <c r="P633" s="3">
        <v>1.5626492352806101</v>
      </c>
      <c r="Q633" s="3">
        <v>127592239</v>
      </c>
      <c r="R633" s="3">
        <v>-24788</v>
      </c>
      <c r="S633" s="3">
        <v>127612571</v>
      </c>
      <c r="T633" s="3">
        <v>-4456</v>
      </c>
      <c r="U633" s="3">
        <v>0</v>
      </c>
      <c r="V633" s="3">
        <v>0</v>
      </c>
      <c r="W633" s="3" t="s">
        <v>12810</v>
      </c>
      <c r="X633" s="3">
        <v>127611248</v>
      </c>
      <c r="Y633" s="3">
        <v>-5025</v>
      </c>
      <c r="Z633" s="3" t="s">
        <v>12810</v>
      </c>
      <c r="AA633" s="3">
        <v>127611248</v>
      </c>
      <c r="AB633" s="3">
        <v>-5025</v>
      </c>
      <c r="AC633" s="3" t="s">
        <v>12811</v>
      </c>
      <c r="AD633" s="3">
        <v>773703</v>
      </c>
      <c r="AE633" s="3" t="s">
        <v>49</v>
      </c>
      <c r="AF633" s="3" t="s">
        <v>55</v>
      </c>
      <c r="AG633" s="3" t="s">
        <v>12812</v>
      </c>
      <c r="AH633" s="3" t="s">
        <v>12813</v>
      </c>
      <c r="AI633" s="3">
        <v>0</v>
      </c>
      <c r="AJ633" s="3" t="s">
        <v>53</v>
      </c>
      <c r="AK633" s="3" t="s">
        <v>55</v>
      </c>
      <c r="AL633" s="3" t="s">
        <v>12812</v>
      </c>
      <c r="AM633" s="3" t="s">
        <v>12813</v>
      </c>
      <c r="AN633" s="3">
        <v>-3275</v>
      </c>
      <c r="AO633" s="3" t="s">
        <v>49</v>
      </c>
      <c r="AP633" s="3" t="s">
        <v>55</v>
      </c>
      <c r="AQ633" s="3" t="s">
        <v>12812</v>
      </c>
      <c r="AR633" s="3" t="s">
        <v>12813</v>
      </c>
      <c r="AS633" s="3">
        <v>0</v>
      </c>
      <c r="AT633" s="3">
        <v>16.6504484561266</v>
      </c>
      <c r="AU633" s="4">
        <f t="shared" si="54"/>
        <v>1</v>
      </c>
      <c r="AV633" s="4">
        <f t="shared" si="55"/>
        <v>0</v>
      </c>
      <c r="AW633" s="4">
        <f t="shared" si="56"/>
        <v>0</v>
      </c>
      <c r="AX633" s="4">
        <f t="shared" si="57"/>
        <v>0</v>
      </c>
      <c r="AY633" s="4">
        <f t="shared" si="58"/>
        <v>0</v>
      </c>
      <c r="AZ633" s="3" t="str">
        <f t="shared" si="59"/>
        <v>NO</v>
      </c>
    </row>
    <row r="634" spans="1:52" x14ac:dyDescent="0.25">
      <c r="A634" s="3" t="s">
        <v>6671</v>
      </c>
      <c r="B634" s="3">
        <v>32932399</v>
      </c>
      <c r="C634" s="3">
        <v>32934907</v>
      </c>
      <c r="D634" s="3">
        <v>4</v>
      </c>
      <c r="E634" s="3">
        <v>2</v>
      </c>
      <c r="F634" s="3">
        <v>4</v>
      </c>
      <c r="G634" s="3">
        <v>2508</v>
      </c>
      <c r="H634" s="3">
        <v>12.7019031033748</v>
      </c>
      <c r="I634" s="3">
        <v>4.7047082757036804</v>
      </c>
      <c r="J634" s="3">
        <v>20.7016220945833</v>
      </c>
      <c r="K634" s="3">
        <v>7.1629708333501299</v>
      </c>
      <c r="L634" s="3">
        <v>4.5366303070059502</v>
      </c>
      <c r="M634" s="3">
        <v>4.9539533675931704</v>
      </c>
      <c r="N634" s="3">
        <v>34.6010124260957</v>
      </c>
      <c r="O634" s="3">
        <v>21.914371184434799</v>
      </c>
      <c r="P634" s="3">
        <v>23.9302666475078</v>
      </c>
      <c r="Q634" s="3">
        <v>32890857</v>
      </c>
      <c r="R634" s="3">
        <v>-41543</v>
      </c>
      <c r="S634" s="3">
        <v>33007573</v>
      </c>
      <c r="T634" s="3">
        <v>72646</v>
      </c>
      <c r="U634" s="3">
        <v>0</v>
      </c>
      <c r="V634" s="3">
        <v>0</v>
      </c>
      <c r="W634" s="3" t="s">
        <v>6852</v>
      </c>
      <c r="X634" s="3">
        <v>32976698</v>
      </c>
      <c r="Y634" s="3">
        <v>41792</v>
      </c>
      <c r="Z634" s="3" t="s">
        <v>6852</v>
      </c>
      <c r="AA634" s="3">
        <v>32976698</v>
      </c>
      <c r="AB634" s="3">
        <v>41792</v>
      </c>
      <c r="AC634" s="3" t="s">
        <v>6819</v>
      </c>
      <c r="AD634" s="3">
        <v>2623831</v>
      </c>
      <c r="AE634" s="3" t="s">
        <v>49</v>
      </c>
      <c r="AF634" s="3" t="s">
        <v>55</v>
      </c>
      <c r="AG634" s="3" t="s">
        <v>6853</v>
      </c>
      <c r="AH634" s="3" t="s">
        <v>6854</v>
      </c>
      <c r="AI634" s="3">
        <v>0</v>
      </c>
      <c r="AJ634" s="3" t="s">
        <v>53</v>
      </c>
      <c r="AK634" s="3" t="s">
        <v>55</v>
      </c>
      <c r="AL634" s="3" t="s">
        <v>6853</v>
      </c>
      <c r="AM634" s="3" t="s">
        <v>6854</v>
      </c>
      <c r="AN634" s="3">
        <v>-1063</v>
      </c>
      <c r="AO634" s="3" t="s">
        <v>49</v>
      </c>
      <c r="AP634" s="3" t="s">
        <v>55</v>
      </c>
      <c r="AQ634" s="3" t="s">
        <v>6853</v>
      </c>
      <c r="AR634" s="3" t="s">
        <v>6854</v>
      </c>
      <c r="AS634" s="3">
        <v>0</v>
      </c>
      <c r="AT634" s="3">
        <v>16.6358621037913</v>
      </c>
      <c r="AU634" s="4">
        <f t="shared" si="54"/>
        <v>1</v>
      </c>
      <c r="AV634" s="4">
        <f t="shared" si="55"/>
        <v>0</v>
      </c>
      <c r="AW634" s="4">
        <f t="shared" si="56"/>
        <v>0</v>
      </c>
      <c r="AX634" s="4">
        <f t="shared" si="57"/>
        <v>0</v>
      </c>
      <c r="AY634" s="4">
        <f t="shared" si="58"/>
        <v>0</v>
      </c>
      <c r="AZ634" s="3" t="str">
        <f t="shared" si="59"/>
        <v>NO</v>
      </c>
    </row>
    <row r="635" spans="1:52" x14ac:dyDescent="0.25">
      <c r="A635" s="3" t="s">
        <v>2924</v>
      </c>
      <c r="B635" s="3">
        <v>37445516</v>
      </c>
      <c r="C635" s="3">
        <v>37448780</v>
      </c>
      <c r="D635" s="3">
        <v>4</v>
      </c>
      <c r="E635" s="3">
        <v>2</v>
      </c>
      <c r="F635" s="3">
        <v>3</v>
      </c>
      <c r="G635" s="3">
        <v>3264</v>
      </c>
      <c r="H635" s="3">
        <v>4.2943936684583504</v>
      </c>
      <c r="I635" s="3">
        <v>5.6033163402704496</v>
      </c>
      <c r="J635" s="3">
        <v>2.03873424989537</v>
      </c>
      <c r="K635" s="3">
        <v>34.451629012005498</v>
      </c>
      <c r="L635" s="3">
        <v>16.0410459748176</v>
      </c>
      <c r="M635" s="3">
        <v>20.716198796865999</v>
      </c>
      <c r="N635" s="3">
        <v>1689.85384013506</v>
      </c>
      <c r="O635" s="3">
        <v>786.81397419211999</v>
      </c>
      <c r="P635" s="3">
        <v>1016.13041513033</v>
      </c>
      <c r="Q635" s="3">
        <v>37391439</v>
      </c>
      <c r="R635" s="3">
        <v>-54078</v>
      </c>
      <c r="S635" s="3">
        <v>37598614</v>
      </c>
      <c r="T635" s="3">
        <v>149814</v>
      </c>
      <c r="U635" s="3">
        <v>0</v>
      </c>
      <c r="V635" s="3">
        <v>0</v>
      </c>
      <c r="W635" s="3" t="s">
        <v>3060</v>
      </c>
      <c r="X635" s="3">
        <v>37307123</v>
      </c>
      <c r="Y635" s="3">
        <v>0</v>
      </c>
      <c r="Z635" s="3" t="s">
        <v>3060</v>
      </c>
      <c r="AA635" s="3">
        <v>37307123</v>
      </c>
      <c r="AB635" s="3">
        <v>0</v>
      </c>
      <c r="AC635" s="3" t="s">
        <v>3034</v>
      </c>
      <c r="AD635" s="3">
        <v>2630327</v>
      </c>
      <c r="AE635" s="3" t="s">
        <v>49</v>
      </c>
      <c r="AF635" s="3" t="s">
        <v>50</v>
      </c>
      <c r="AG635" s="3" t="s">
        <v>3061</v>
      </c>
      <c r="AH635" s="3" t="s">
        <v>3062</v>
      </c>
      <c r="AI635" s="3">
        <v>32688</v>
      </c>
      <c r="AJ635" s="3" t="s">
        <v>53</v>
      </c>
      <c r="AK635" s="3" t="s">
        <v>50</v>
      </c>
      <c r="AL635" s="3" t="s">
        <v>3061</v>
      </c>
      <c r="AM635" s="3" t="s">
        <v>3062</v>
      </c>
      <c r="AN635" s="3">
        <v>32688</v>
      </c>
      <c r="AO635" s="3" t="s">
        <v>49</v>
      </c>
      <c r="AP635" s="3" t="s">
        <v>50</v>
      </c>
      <c r="AQ635" s="3" t="s">
        <v>3061</v>
      </c>
      <c r="AR635" s="3" t="s">
        <v>3062</v>
      </c>
      <c r="AS635" s="3">
        <v>32949</v>
      </c>
      <c r="AT635" s="3">
        <v>16.589372479337001</v>
      </c>
      <c r="AU635" s="4">
        <f t="shared" si="54"/>
        <v>0</v>
      </c>
      <c r="AV635" s="4">
        <f t="shared" si="55"/>
        <v>0</v>
      </c>
      <c r="AW635" s="4">
        <f t="shared" si="56"/>
        <v>1</v>
      </c>
      <c r="AX635" s="4">
        <f t="shared" si="57"/>
        <v>0</v>
      </c>
      <c r="AY635" s="4">
        <f t="shared" si="58"/>
        <v>0</v>
      </c>
      <c r="AZ635" s="3" t="str">
        <f t="shared" si="59"/>
        <v>NO</v>
      </c>
    </row>
    <row r="636" spans="1:52" x14ac:dyDescent="0.25">
      <c r="A636" s="3" t="s">
        <v>8462</v>
      </c>
      <c r="B636" s="3">
        <v>159151152</v>
      </c>
      <c r="C636" s="3">
        <v>159152525</v>
      </c>
      <c r="D636" s="3">
        <v>4</v>
      </c>
      <c r="E636" s="3">
        <v>1</v>
      </c>
      <c r="F636" s="3">
        <v>3</v>
      </c>
      <c r="G636" s="3">
        <v>1373</v>
      </c>
      <c r="H636" s="3">
        <v>5.4664954850472904</v>
      </c>
      <c r="I636" s="3">
        <v>2.3922107503711199</v>
      </c>
      <c r="J636" s="3">
        <v>5.6141807628647404</v>
      </c>
      <c r="K636" s="3">
        <v>11.275491000231501</v>
      </c>
      <c r="L636" s="3">
        <v>3.7221844250543601</v>
      </c>
      <c r="M636" s="3">
        <v>4.8136097883189501</v>
      </c>
      <c r="N636" s="3">
        <v>200.839471981624</v>
      </c>
      <c r="O636" s="3">
        <v>66.299689701388402</v>
      </c>
      <c r="P636" s="3">
        <v>85.740199534699698</v>
      </c>
      <c r="Q636" s="3">
        <v>159208168</v>
      </c>
      <c r="R636" s="3">
        <v>55511</v>
      </c>
      <c r="S636" s="3">
        <v>159086800</v>
      </c>
      <c r="T636" s="3">
        <v>-64353</v>
      </c>
      <c r="U636" s="3">
        <v>0</v>
      </c>
      <c r="V636" s="3">
        <v>-1239</v>
      </c>
      <c r="W636" s="3" t="s">
        <v>9230</v>
      </c>
      <c r="X636" s="3">
        <v>159101858</v>
      </c>
      <c r="Y636" s="3">
        <v>-48255</v>
      </c>
      <c r="Z636" s="3" t="s">
        <v>9230</v>
      </c>
      <c r="AA636" s="3">
        <v>159101858</v>
      </c>
      <c r="AB636" s="3">
        <v>-48255</v>
      </c>
      <c r="AC636" s="3" t="s">
        <v>9210</v>
      </c>
      <c r="AD636" s="3">
        <v>11074011</v>
      </c>
      <c r="AE636" s="3" t="s">
        <v>49</v>
      </c>
      <c r="AF636" s="3" t="s">
        <v>55</v>
      </c>
      <c r="AG636" s="3" t="s">
        <v>9231</v>
      </c>
      <c r="AH636" s="3" t="s">
        <v>9232</v>
      </c>
      <c r="AI636" s="3">
        <v>0</v>
      </c>
      <c r="AJ636" s="3" t="s">
        <v>53</v>
      </c>
      <c r="AK636" s="3" t="s">
        <v>1253</v>
      </c>
      <c r="AL636" s="3" t="s">
        <v>9233</v>
      </c>
      <c r="AM636" s="3" t="s">
        <v>9234</v>
      </c>
      <c r="AN636" s="3">
        <v>-22258</v>
      </c>
      <c r="AO636" s="3" t="s">
        <v>49</v>
      </c>
      <c r="AP636" s="3" t="s">
        <v>55</v>
      </c>
      <c r="AQ636" s="3" t="s">
        <v>9231</v>
      </c>
      <c r="AR636" s="3" t="s">
        <v>9232</v>
      </c>
      <c r="AS636" s="3">
        <v>0</v>
      </c>
      <c r="AT636" s="3">
        <v>16.531074463048899</v>
      </c>
      <c r="AU636" s="4">
        <f t="shared" si="54"/>
        <v>1</v>
      </c>
      <c r="AV636" s="4">
        <f t="shared" si="55"/>
        <v>0</v>
      </c>
      <c r="AW636" s="4">
        <f t="shared" si="56"/>
        <v>0</v>
      </c>
      <c r="AX636" s="4">
        <f t="shared" si="57"/>
        <v>0</v>
      </c>
      <c r="AY636" s="4">
        <f t="shared" si="58"/>
        <v>0</v>
      </c>
      <c r="AZ636" s="3" t="str">
        <f t="shared" si="59"/>
        <v>NO</v>
      </c>
    </row>
    <row r="637" spans="1:52" x14ac:dyDescent="0.25">
      <c r="A637" s="3" t="s">
        <v>10922</v>
      </c>
      <c r="B637" s="3">
        <v>17404309</v>
      </c>
      <c r="C637" s="3">
        <v>17405077</v>
      </c>
      <c r="D637" s="3">
        <v>4</v>
      </c>
      <c r="E637" s="3">
        <v>1</v>
      </c>
      <c r="F637" s="3">
        <v>3</v>
      </c>
      <c r="G637" s="3">
        <v>768</v>
      </c>
      <c r="H637" s="3">
        <v>1.2254136572702801</v>
      </c>
      <c r="I637" s="3">
        <v>3.0638096553412</v>
      </c>
      <c r="J637" s="3">
        <v>3.7970620480518602</v>
      </c>
      <c r="K637" s="3">
        <v>17.9832395694709</v>
      </c>
      <c r="L637" s="3">
        <v>0.54300080280434104</v>
      </c>
      <c r="M637" s="3">
        <v>0.62446588479232501</v>
      </c>
      <c r="N637" s="3">
        <v>473.60931535731498</v>
      </c>
      <c r="O637" s="3">
        <v>14.300551213877</v>
      </c>
      <c r="P637" s="3">
        <v>16.446027926057099</v>
      </c>
      <c r="Q637" s="3">
        <v>17408128</v>
      </c>
      <c r="R637" s="3">
        <v>2971</v>
      </c>
      <c r="S637" s="3">
        <v>17298919</v>
      </c>
      <c r="T637" s="3">
        <v>-105391</v>
      </c>
      <c r="U637" s="3">
        <v>0</v>
      </c>
      <c r="V637" s="3">
        <v>0</v>
      </c>
      <c r="W637" s="3" t="s">
        <v>10991</v>
      </c>
      <c r="X637" s="3">
        <v>17402554</v>
      </c>
      <c r="Y637" s="3">
        <v>0</v>
      </c>
      <c r="Z637" s="3" t="s">
        <v>10991</v>
      </c>
      <c r="AA637" s="3">
        <v>17402554</v>
      </c>
      <c r="AB637" s="3">
        <v>0</v>
      </c>
      <c r="AC637" s="3" t="s">
        <v>10978</v>
      </c>
      <c r="AD637" s="3">
        <v>2736840</v>
      </c>
      <c r="AE637" s="3" t="s">
        <v>49</v>
      </c>
      <c r="AF637" s="3" t="s">
        <v>50</v>
      </c>
      <c r="AG637" s="3" t="s">
        <v>10992</v>
      </c>
      <c r="AH637" s="3" t="s">
        <v>10993</v>
      </c>
      <c r="AI637" s="3">
        <v>0</v>
      </c>
      <c r="AJ637" s="3" t="s">
        <v>53</v>
      </c>
      <c r="AK637" s="3" t="s">
        <v>50</v>
      </c>
      <c r="AL637" s="3" t="s">
        <v>10994</v>
      </c>
      <c r="AM637" s="3" t="s">
        <v>10995</v>
      </c>
      <c r="AN637" s="3">
        <v>403</v>
      </c>
      <c r="AO637" s="3" t="s">
        <v>49</v>
      </c>
      <c r="AP637" s="3" t="s">
        <v>55</v>
      </c>
      <c r="AQ637" s="3" t="s">
        <v>10996</v>
      </c>
      <c r="AR637" s="3" t="s">
        <v>10997</v>
      </c>
      <c r="AS637" s="3">
        <v>0</v>
      </c>
      <c r="AT637" s="3">
        <v>16.525548811400199</v>
      </c>
      <c r="AU637" s="4">
        <f t="shared" si="54"/>
        <v>1</v>
      </c>
      <c r="AV637" s="4">
        <f t="shared" si="55"/>
        <v>0</v>
      </c>
      <c r="AW637" s="4">
        <f t="shared" si="56"/>
        <v>1</v>
      </c>
      <c r="AX637" s="4">
        <f t="shared" si="57"/>
        <v>0</v>
      </c>
      <c r="AY637" s="4">
        <f t="shared" si="58"/>
        <v>0</v>
      </c>
      <c r="AZ637" s="3" t="str">
        <f t="shared" si="59"/>
        <v>NO</v>
      </c>
    </row>
    <row r="638" spans="1:52" x14ac:dyDescent="0.25">
      <c r="A638" s="3" t="s">
        <v>7485</v>
      </c>
      <c r="B638" s="3">
        <v>190863519</v>
      </c>
      <c r="C638" s="3">
        <v>190864193</v>
      </c>
      <c r="D638" s="3">
        <v>4</v>
      </c>
      <c r="E638" s="3">
        <v>3</v>
      </c>
      <c r="F638" s="3">
        <v>3</v>
      </c>
      <c r="G638" s="3">
        <v>674</v>
      </c>
      <c r="H638" s="3">
        <v>0.58072854606820501</v>
      </c>
      <c r="I638" s="3">
        <v>5.3427193257175096</v>
      </c>
      <c r="J638" s="3">
        <v>2.2708743903178701</v>
      </c>
      <c r="K638" s="3">
        <v>878.30543889934495</v>
      </c>
      <c r="L638" s="3">
        <v>107.030193390063</v>
      </c>
      <c r="M638" s="3">
        <v>142.408318963243</v>
      </c>
      <c r="N638" s="3">
        <v>38676.971418767098</v>
      </c>
      <c r="O638" s="3">
        <v>4713.1710078900696</v>
      </c>
      <c r="P638" s="3">
        <v>6271.0786457593904</v>
      </c>
      <c r="Q638" s="3">
        <v>190869316</v>
      </c>
      <c r="R638" s="3">
        <v>5049</v>
      </c>
      <c r="S638" s="3">
        <v>190514254</v>
      </c>
      <c r="T638" s="3">
        <v>-349266</v>
      </c>
      <c r="U638" s="3">
        <v>0</v>
      </c>
      <c r="V638" s="3">
        <v>0</v>
      </c>
      <c r="W638" s="3" t="s">
        <v>8435</v>
      </c>
      <c r="X638" s="3">
        <v>190830964</v>
      </c>
      <c r="Y638" s="3">
        <v>-31347</v>
      </c>
      <c r="Z638" s="3" t="s">
        <v>8436</v>
      </c>
      <c r="AA638" s="3">
        <v>190788657</v>
      </c>
      <c r="AB638" s="3">
        <v>-69926</v>
      </c>
      <c r="AC638" s="3" t="s">
        <v>8429</v>
      </c>
      <c r="AD638" s="3">
        <v>3141067</v>
      </c>
      <c r="AE638" s="3" t="s">
        <v>49</v>
      </c>
      <c r="AF638" s="3" t="s">
        <v>55</v>
      </c>
      <c r="AG638" s="3" t="s">
        <v>8437</v>
      </c>
      <c r="AH638" s="3" t="s">
        <v>8438</v>
      </c>
      <c r="AI638" s="3">
        <v>0</v>
      </c>
      <c r="AJ638" s="3" t="s">
        <v>53</v>
      </c>
      <c r="AK638" s="3" t="s">
        <v>55</v>
      </c>
      <c r="AL638" s="3" t="s">
        <v>8437</v>
      </c>
      <c r="AM638" s="3" t="s">
        <v>8438</v>
      </c>
      <c r="AN638" s="3">
        <v>-825</v>
      </c>
      <c r="AO638" s="3" t="s">
        <v>49</v>
      </c>
      <c r="AP638" s="3" t="s">
        <v>55</v>
      </c>
      <c r="AQ638" s="3" t="s">
        <v>8437</v>
      </c>
      <c r="AR638" s="3" t="s">
        <v>8438</v>
      </c>
      <c r="AS638" s="3">
        <v>0</v>
      </c>
      <c r="AT638" s="3">
        <v>16.470889901171599</v>
      </c>
      <c r="AU638" s="4">
        <f t="shared" si="54"/>
        <v>1</v>
      </c>
      <c r="AV638" s="4">
        <f t="shared" si="55"/>
        <v>0</v>
      </c>
      <c r="AW638" s="4">
        <f t="shared" si="56"/>
        <v>0</v>
      </c>
      <c r="AX638" s="4">
        <f t="shared" si="57"/>
        <v>0</v>
      </c>
      <c r="AY638" s="4">
        <f t="shared" si="58"/>
        <v>0</v>
      </c>
      <c r="AZ638" s="3" t="str">
        <f t="shared" si="59"/>
        <v>NO</v>
      </c>
    </row>
    <row r="639" spans="1:52" x14ac:dyDescent="0.25">
      <c r="A639" s="3" t="s">
        <v>10169</v>
      </c>
      <c r="B639" s="3">
        <v>81586393</v>
      </c>
      <c r="C639" s="3">
        <v>81588536</v>
      </c>
      <c r="D639" s="3">
        <v>4</v>
      </c>
      <c r="E639" s="3">
        <v>2</v>
      </c>
      <c r="F639" s="3">
        <v>4</v>
      </c>
      <c r="G639" s="3">
        <v>2143</v>
      </c>
      <c r="H639" s="3">
        <v>11.5936519898173</v>
      </c>
      <c r="I639" s="3">
        <v>2.6865991196838399</v>
      </c>
      <c r="J639" s="3">
        <v>10.2605224709197</v>
      </c>
      <c r="K639" s="3">
        <v>6.9735224215416203</v>
      </c>
      <c r="L639" s="3">
        <v>1.5527210161754901</v>
      </c>
      <c r="M639" s="3">
        <v>1.49796737095657</v>
      </c>
      <c r="N639" s="3">
        <v>67.964593823617605</v>
      </c>
      <c r="O639" s="3">
        <v>15.132962483890999</v>
      </c>
      <c r="P639" s="3">
        <v>14.599328398744699</v>
      </c>
      <c r="Q639" s="3">
        <v>81509212</v>
      </c>
      <c r="R639" s="3">
        <v>-77182</v>
      </c>
      <c r="S639" s="3">
        <v>81589739</v>
      </c>
      <c r="T639" s="3">
        <v>1185</v>
      </c>
      <c r="U639" s="3">
        <v>0</v>
      </c>
      <c r="V639" s="3">
        <v>0</v>
      </c>
      <c r="W639" s="3" t="s">
        <v>10460</v>
      </c>
      <c r="X639" s="3">
        <v>81551685</v>
      </c>
      <c r="Y639" s="3">
        <v>-32302</v>
      </c>
      <c r="Z639" s="3" t="s">
        <v>10460</v>
      </c>
      <c r="AA639" s="3">
        <v>81551685</v>
      </c>
      <c r="AB639" s="3">
        <v>-32302</v>
      </c>
      <c r="AC639" s="3" t="s">
        <v>10454</v>
      </c>
      <c r="AD639" s="3">
        <v>4061956</v>
      </c>
      <c r="AE639" s="3" t="s">
        <v>49</v>
      </c>
      <c r="AF639" s="3" t="s">
        <v>55</v>
      </c>
      <c r="AG639" s="3" t="s">
        <v>10461</v>
      </c>
      <c r="AH639" s="3" t="s">
        <v>10462</v>
      </c>
      <c r="AI639" s="3">
        <v>0</v>
      </c>
      <c r="AJ639" s="3" t="s">
        <v>53</v>
      </c>
      <c r="AK639" s="3" t="s">
        <v>50</v>
      </c>
      <c r="AL639" s="3" t="s">
        <v>10463</v>
      </c>
      <c r="AM639" s="3" t="s">
        <v>10464</v>
      </c>
      <c r="AN639" s="3">
        <v>-32301</v>
      </c>
      <c r="AO639" s="3" t="s">
        <v>49</v>
      </c>
      <c r="AP639" s="3" t="s">
        <v>55</v>
      </c>
      <c r="AQ639" s="3" t="s">
        <v>10461</v>
      </c>
      <c r="AR639" s="3" t="s">
        <v>10462</v>
      </c>
      <c r="AS639" s="3">
        <v>0</v>
      </c>
      <c r="AT639" s="3">
        <v>16.4160015661862</v>
      </c>
      <c r="AU639" s="4">
        <f t="shared" si="54"/>
        <v>1</v>
      </c>
      <c r="AV639" s="4">
        <f t="shared" si="55"/>
        <v>0</v>
      </c>
      <c r="AW639" s="4">
        <f t="shared" si="56"/>
        <v>0</v>
      </c>
      <c r="AX639" s="4">
        <f t="shared" si="57"/>
        <v>0</v>
      </c>
      <c r="AY639" s="4">
        <f t="shared" si="58"/>
        <v>0</v>
      </c>
      <c r="AZ639" s="3" t="str">
        <f t="shared" si="59"/>
        <v>NO</v>
      </c>
    </row>
    <row r="640" spans="1:52" x14ac:dyDescent="0.25">
      <c r="A640" s="3" t="s">
        <v>8462</v>
      </c>
      <c r="B640" s="3">
        <v>143644667</v>
      </c>
      <c r="C640" s="3">
        <v>143648781</v>
      </c>
      <c r="D640" s="3">
        <v>4</v>
      </c>
      <c r="E640" s="3">
        <v>3</v>
      </c>
      <c r="F640" s="3">
        <v>3</v>
      </c>
      <c r="G640" s="3">
        <v>4114</v>
      </c>
      <c r="H640" s="3">
        <v>11.0128352253305</v>
      </c>
      <c r="I640" s="3">
        <v>7.0447792731838597</v>
      </c>
      <c r="J640" s="3">
        <v>11.3545299529794</v>
      </c>
      <c r="K640" s="3">
        <v>7.8557140630277704</v>
      </c>
      <c r="L640" s="3">
        <v>9.8153745722540808</v>
      </c>
      <c r="M640" s="3">
        <v>11.6936734977503</v>
      </c>
      <c r="N640" s="3">
        <v>69.185726714882307</v>
      </c>
      <c r="O640" s="3">
        <v>86.444569813993596</v>
      </c>
      <c r="P640" s="3">
        <v>102.986856753871</v>
      </c>
      <c r="Q640" s="3">
        <v>143645155</v>
      </c>
      <c r="R640" s="3">
        <v>0</v>
      </c>
      <c r="S640" s="3">
        <v>143700495</v>
      </c>
      <c r="T640" s="3">
        <v>51697</v>
      </c>
      <c r="U640" s="3">
        <v>0</v>
      </c>
      <c r="V640" s="3">
        <v>0</v>
      </c>
      <c r="W640" s="3" t="s">
        <v>9126</v>
      </c>
      <c r="X640" s="3">
        <v>143560126</v>
      </c>
      <c r="Y640" s="3">
        <v>0</v>
      </c>
      <c r="Z640" s="3" t="s">
        <v>9126</v>
      </c>
      <c r="AA640" s="3">
        <v>143560126</v>
      </c>
      <c r="AB640" s="3">
        <v>0</v>
      </c>
      <c r="AC640" s="3" t="s">
        <v>9069</v>
      </c>
      <c r="AD640" s="3">
        <v>-5466491</v>
      </c>
      <c r="AE640" s="3" t="s">
        <v>49</v>
      </c>
      <c r="AF640" s="3" t="s">
        <v>55</v>
      </c>
      <c r="AG640" s="3" t="s">
        <v>9127</v>
      </c>
      <c r="AH640" s="3" t="s">
        <v>9128</v>
      </c>
      <c r="AI640" s="3">
        <v>0</v>
      </c>
      <c r="AJ640" s="3" t="s">
        <v>53</v>
      </c>
      <c r="AK640" s="3" t="s">
        <v>50</v>
      </c>
      <c r="AL640" s="3" t="s">
        <v>9129</v>
      </c>
      <c r="AM640" s="3" t="s">
        <v>9130</v>
      </c>
      <c r="AN640" s="3">
        <v>0</v>
      </c>
      <c r="AO640" s="3" t="s">
        <v>49</v>
      </c>
      <c r="AP640" s="3" t="s">
        <v>55</v>
      </c>
      <c r="AQ640" s="3" t="s">
        <v>9127</v>
      </c>
      <c r="AR640" s="3" t="s">
        <v>9128</v>
      </c>
      <c r="AS640" s="3">
        <v>0</v>
      </c>
      <c r="AT640" s="3">
        <v>16.343835200784302</v>
      </c>
      <c r="AU640" s="4">
        <f t="shared" si="54"/>
        <v>1</v>
      </c>
      <c r="AV640" s="4">
        <f t="shared" si="55"/>
        <v>0</v>
      </c>
      <c r="AW640" s="4">
        <f t="shared" si="56"/>
        <v>1</v>
      </c>
      <c r="AX640" s="4">
        <f t="shared" si="57"/>
        <v>1</v>
      </c>
      <c r="AY640" s="4">
        <f t="shared" si="58"/>
        <v>0</v>
      </c>
      <c r="AZ640" s="3" t="str">
        <f t="shared" si="59"/>
        <v>NO</v>
      </c>
    </row>
    <row r="641" spans="1:52" x14ac:dyDescent="0.25">
      <c r="A641" s="3" t="s">
        <v>2924</v>
      </c>
      <c r="B641" s="3">
        <v>39474612</v>
      </c>
      <c r="C641" s="3">
        <v>39475064</v>
      </c>
      <c r="D641" s="3">
        <v>4</v>
      </c>
      <c r="E641" s="3">
        <v>0</v>
      </c>
      <c r="F641" s="3">
        <v>3</v>
      </c>
      <c r="G641" s="3">
        <v>452</v>
      </c>
      <c r="H641" s="3">
        <v>4.3635931992417003</v>
      </c>
      <c r="I641" s="3">
        <v>1.0764846626768301</v>
      </c>
      <c r="J641" s="3">
        <v>7.4125676214016103</v>
      </c>
      <c r="K641" s="3">
        <v>12.9353689847784</v>
      </c>
      <c r="L641" s="3">
        <v>3.7325694605048601E-2</v>
      </c>
      <c r="M641" s="3">
        <v>0</v>
      </c>
      <c r="N641" s="3">
        <v>174.50591543247899</v>
      </c>
      <c r="O641" s="3">
        <v>0.50354609241312898</v>
      </c>
      <c r="P641" s="3">
        <v>0</v>
      </c>
      <c r="Q641" s="3">
        <v>39505723</v>
      </c>
      <c r="R641" s="3">
        <v>30287</v>
      </c>
      <c r="S641" s="3">
        <v>39602930</v>
      </c>
      <c r="T641" s="3">
        <v>127848</v>
      </c>
      <c r="U641" s="3">
        <v>0</v>
      </c>
      <c r="V641" s="3">
        <v>0</v>
      </c>
      <c r="W641" s="3" t="s">
        <v>3066</v>
      </c>
      <c r="X641" s="3">
        <v>39525878</v>
      </c>
      <c r="Y641" s="3">
        <v>50815</v>
      </c>
      <c r="Z641" s="3" t="s">
        <v>3066</v>
      </c>
      <c r="AA641" s="3">
        <v>39525878</v>
      </c>
      <c r="AB641" s="3">
        <v>50815</v>
      </c>
      <c r="AC641" s="3" t="s">
        <v>3034</v>
      </c>
      <c r="AD641" s="3">
        <v>604043</v>
      </c>
      <c r="AE641" s="3" t="s">
        <v>49</v>
      </c>
      <c r="AF641" s="3" t="s">
        <v>55</v>
      </c>
      <c r="AG641" s="3" t="s">
        <v>3067</v>
      </c>
      <c r="AH641" s="3" t="s">
        <v>3068</v>
      </c>
      <c r="AI641" s="3">
        <v>0</v>
      </c>
      <c r="AJ641" s="3" t="s">
        <v>53</v>
      </c>
      <c r="AK641" s="3" t="s">
        <v>55</v>
      </c>
      <c r="AL641" s="3" t="s">
        <v>3067</v>
      </c>
      <c r="AM641" s="3" t="s">
        <v>3068</v>
      </c>
      <c r="AN641" s="3">
        <v>-96086</v>
      </c>
      <c r="AO641" s="3" t="s">
        <v>49</v>
      </c>
      <c r="AP641" s="3" t="s">
        <v>55</v>
      </c>
      <c r="AQ641" s="3" t="s">
        <v>3067</v>
      </c>
      <c r="AR641" s="3" t="s">
        <v>3068</v>
      </c>
      <c r="AS641" s="3">
        <v>0</v>
      </c>
      <c r="AT641" s="3">
        <v>16.297352094624099</v>
      </c>
      <c r="AU641" s="4">
        <f t="shared" si="54"/>
        <v>1</v>
      </c>
      <c r="AV641" s="4">
        <f t="shared" si="55"/>
        <v>0</v>
      </c>
      <c r="AW641" s="4">
        <f t="shared" si="56"/>
        <v>0</v>
      </c>
      <c r="AX641" s="4">
        <f t="shared" si="57"/>
        <v>0</v>
      </c>
      <c r="AY641" s="4">
        <f t="shared" si="58"/>
        <v>0</v>
      </c>
      <c r="AZ641" s="3" t="str">
        <f t="shared" si="59"/>
        <v>NO</v>
      </c>
    </row>
    <row r="642" spans="1:52" x14ac:dyDescent="0.25">
      <c r="A642" s="3" t="s">
        <v>4674</v>
      </c>
      <c r="B642" s="3">
        <v>65174715</v>
      </c>
      <c r="C642" s="3">
        <v>65174965</v>
      </c>
      <c r="D642" s="3">
        <v>4</v>
      </c>
      <c r="E642" s="3">
        <v>1</v>
      </c>
      <c r="F642" s="3">
        <v>3</v>
      </c>
      <c r="G642" s="3">
        <v>250</v>
      </c>
      <c r="H642" s="3">
        <v>7.0062725655001401</v>
      </c>
      <c r="I642" s="3">
        <v>0.88326685783991798</v>
      </c>
      <c r="J642" s="3">
        <v>7.5863048927242103</v>
      </c>
      <c r="K642" s="3">
        <v>7.6566157073189798</v>
      </c>
      <c r="L642" s="3">
        <v>5.2967819284724902</v>
      </c>
      <c r="M642" s="3">
        <v>7.0126083118232501</v>
      </c>
      <c r="N642" s="3">
        <v>100.92681240194</v>
      </c>
      <c r="O642" s="3">
        <v>69.820314413575304</v>
      </c>
      <c r="P642" s="3">
        <v>92.437733665948898</v>
      </c>
      <c r="Q642" s="3">
        <v>65197783</v>
      </c>
      <c r="R642" s="3">
        <v>22784</v>
      </c>
      <c r="S642" s="3">
        <v>65137757</v>
      </c>
      <c r="T642" s="3">
        <v>-36959</v>
      </c>
      <c r="U642" s="3">
        <v>4067</v>
      </c>
      <c r="V642" s="3">
        <v>0</v>
      </c>
      <c r="W642" s="3" t="s">
        <v>4910</v>
      </c>
      <c r="X642" s="3">
        <v>65121958</v>
      </c>
      <c r="Y642" s="3">
        <v>-51327</v>
      </c>
      <c r="Z642" s="3" t="s">
        <v>4910</v>
      </c>
      <c r="AA642" s="3">
        <v>65121958</v>
      </c>
      <c r="AB642" s="3">
        <v>-51327</v>
      </c>
      <c r="AC642" s="3" t="s">
        <v>4885</v>
      </c>
      <c r="AD642" s="3">
        <v>-4623918</v>
      </c>
      <c r="AE642" s="3" t="s">
        <v>49</v>
      </c>
      <c r="AF642" s="3" t="s">
        <v>55</v>
      </c>
      <c r="AG642" s="3" t="s">
        <v>4911</v>
      </c>
      <c r="AH642" s="3" t="s">
        <v>4912</v>
      </c>
      <c r="AI642" s="3">
        <v>0</v>
      </c>
      <c r="AJ642" s="3" t="s">
        <v>53</v>
      </c>
      <c r="AK642" s="3" t="s">
        <v>55</v>
      </c>
      <c r="AL642" s="3" t="s">
        <v>4911</v>
      </c>
      <c r="AM642" s="3" t="s">
        <v>4912</v>
      </c>
      <c r="AN642" s="3">
        <v>2768</v>
      </c>
      <c r="AO642" s="3" t="s">
        <v>49</v>
      </c>
      <c r="AP642" s="3" t="s">
        <v>55</v>
      </c>
      <c r="AQ642" s="3" t="s">
        <v>4911</v>
      </c>
      <c r="AR642" s="3" t="s">
        <v>4912</v>
      </c>
      <c r="AS642" s="3">
        <v>0</v>
      </c>
      <c r="AT642" s="3">
        <v>16.233203789485099</v>
      </c>
      <c r="AU642" s="4">
        <f t="shared" si="54"/>
        <v>1</v>
      </c>
      <c r="AV642" s="4">
        <f t="shared" si="55"/>
        <v>0</v>
      </c>
      <c r="AW642" s="4">
        <f t="shared" si="56"/>
        <v>0</v>
      </c>
      <c r="AX642" s="4">
        <f t="shared" si="57"/>
        <v>0</v>
      </c>
      <c r="AY642" s="4">
        <f t="shared" si="58"/>
        <v>0</v>
      </c>
      <c r="AZ642" s="3" t="str">
        <f t="shared" si="59"/>
        <v>NO</v>
      </c>
    </row>
    <row r="643" spans="1:52" x14ac:dyDescent="0.25">
      <c r="A643" s="3" t="s">
        <v>4674</v>
      </c>
      <c r="B643" s="3">
        <v>13096028</v>
      </c>
      <c r="C643" s="3">
        <v>13097274</v>
      </c>
      <c r="D643" s="3">
        <v>4</v>
      </c>
      <c r="E643" s="3">
        <v>3</v>
      </c>
      <c r="F643" s="3">
        <v>3</v>
      </c>
      <c r="G643" s="3">
        <v>1246</v>
      </c>
      <c r="H643" s="3">
        <v>6.0206563291934803</v>
      </c>
      <c r="I643" s="3">
        <v>2.8093287734986498</v>
      </c>
      <c r="J643" s="3">
        <v>7.0827627961045101</v>
      </c>
      <c r="K643" s="3">
        <v>8.9600918550033803</v>
      </c>
      <c r="L643" s="3">
        <v>16.473840897220398</v>
      </c>
      <c r="M643" s="3">
        <v>21.492329064629899</v>
      </c>
      <c r="N643" s="3">
        <v>126.505603998646</v>
      </c>
      <c r="O643" s="3">
        <v>232.590605833658</v>
      </c>
      <c r="P643" s="3">
        <v>303.44555766360901</v>
      </c>
      <c r="Q643" s="3">
        <v>13096034</v>
      </c>
      <c r="R643" s="3">
        <v>0</v>
      </c>
      <c r="S643" s="3">
        <v>13018191</v>
      </c>
      <c r="T643" s="3">
        <v>-77838</v>
      </c>
      <c r="U643" s="3">
        <v>0</v>
      </c>
      <c r="V643" s="3">
        <v>0</v>
      </c>
      <c r="W643" s="3" t="s">
        <v>4726</v>
      </c>
      <c r="X643" s="3">
        <v>13095907</v>
      </c>
      <c r="Y643" s="3">
        <v>0</v>
      </c>
      <c r="Z643" s="3" t="s">
        <v>4726</v>
      </c>
      <c r="AA643" s="3">
        <v>13095907</v>
      </c>
      <c r="AB643" s="3">
        <v>0</v>
      </c>
      <c r="AC643" s="3" t="s">
        <v>4701</v>
      </c>
      <c r="AD643" s="3">
        <v>-4871986</v>
      </c>
      <c r="AE643" s="3" t="s">
        <v>49</v>
      </c>
      <c r="AF643" s="3" t="s">
        <v>50</v>
      </c>
      <c r="AG643" s="3" t="s">
        <v>4727</v>
      </c>
      <c r="AH643" s="3" t="s">
        <v>4728</v>
      </c>
      <c r="AI643" s="3">
        <v>0</v>
      </c>
      <c r="AJ643" s="3" t="s">
        <v>53</v>
      </c>
      <c r="AK643" s="3" t="s">
        <v>50</v>
      </c>
      <c r="AL643" s="3" t="s">
        <v>4727</v>
      </c>
      <c r="AM643" s="3" t="s">
        <v>4728</v>
      </c>
      <c r="AN643" s="3">
        <v>0</v>
      </c>
      <c r="AO643" s="3" t="s">
        <v>49</v>
      </c>
      <c r="AP643" s="3" t="s">
        <v>50</v>
      </c>
      <c r="AQ643" s="3" t="s">
        <v>4727</v>
      </c>
      <c r="AR643" s="3" t="s">
        <v>4728</v>
      </c>
      <c r="AS643" s="3">
        <v>0</v>
      </c>
      <c r="AT643" s="3">
        <v>16.209844966185202</v>
      </c>
      <c r="AU643" s="4">
        <f t="shared" si="54"/>
        <v>1</v>
      </c>
      <c r="AV643" s="4">
        <f t="shared" si="55"/>
        <v>0</v>
      </c>
      <c r="AW643" s="4">
        <f t="shared" si="56"/>
        <v>1</v>
      </c>
      <c r="AX643" s="4">
        <f t="shared" si="57"/>
        <v>1</v>
      </c>
      <c r="AY643" s="4">
        <f t="shared" si="58"/>
        <v>0</v>
      </c>
      <c r="AZ643" s="3" t="str">
        <f t="shared" si="59"/>
        <v>NO</v>
      </c>
    </row>
    <row r="644" spans="1:52" x14ac:dyDescent="0.25">
      <c r="A644" s="3" t="s">
        <v>10922</v>
      </c>
      <c r="B644" s="3">
        <v>107664303</v>
      </c>
      <c r="C644" s="3">
        <v>107665717</v>
      </c>
      <c r="D644" s="3">
        <v>4</v>
      </c>
      <c r="E644" s="3">
        <v>2</v>
      </c>
      <c r="F644" s="3">
        <v>3</v>
      </c>
      <c r="G644" s="3">
        <v>1414</v>
      </c>
      <c r="H644" s="3">
        <v>6.24968551991845</v>
      </c>
      <c r="I644" s="3">
        <v>3.04857019851611</v>
      </c>
      <c r="J644" s="3">
        <v>6.2520452185409496</v>
      </c>
      <c r="K644" s="3">
        <v>9.4175460129121102</v>
      </c>
      <c r="L644" s="3">
        <v>2.93347366317525</v>
      </c>
      <c r="M644" s="3">
        <v>3.3140871038862199</v>
      </c>
      <c r="N644" s="3">
        <v>150.63144433094701</v>
      </c>
      <c r="O644" s="3">
        <v>46.920224672652701</v>
      </c>
      <c r="P644" s="3">
        <v>53.0080475755043</v>
      </c>
      <c r="Q644" s="3">
        <v>107662348</v>
      </c>
      <c r="R644" s="3">
        <v>-1956</v>
      </c>
      <c r="S644" s="3">
        <v>107660929</v>
      </c>
      <c r="T644" s="3">
        <v>-3375</v>
      </c>
      <c r="U644" s="3">
        <v>0</v>
      </c>
      <c r="V644" s="3">
        <v>0</v>
      </c>
      <c r="W644" s="3" t="s">
        <v>11369</v>
      </c>
      <c r="X644" s="3">
        <v>107654015</v>
      </c>
      <c r="Y644" s="3">
        <v>-2074</v>
      </c>
      <c r="Z644" s="3" t="s">
        <v>11369</v>
      </c>
      <c r="AA644" s="3">
        <v>107654015</v>
      </c>
      <c r="AB644" s="3">
        <v>-2074</v>
      </c>
      <c r="AC644" s="3" t="s">
        <v>11354</v>
      </c>
      <c r="AD644" s="3">
        <v>-2649983</v>
      </c>
      <c r="AE644" s="3" t="s">
        <v>49</v>
      </c>
      <c r="AF644" s="3" t="s">
        <v>55</v>
      </c>
      <c r="AG644" s="3" t="s">
        <v>11370</v>
      </c>
      <c r="AH644" s="3" t="s">
        <v>11371</v>
      </c>
      <c r="AI644" s="3">
        <v>0</v>
      </c>
      <c r="AJ644" s="3" t="s">
        <v>53</v>
      </c>
      <c r="AK644" s="3" t="s">
        <v>55</v>
      </c>
      <c r="AL644" s="3" t="s">
        <v>11370</v>
      </c>
      <c r="AM644" s="3" t="s">
        <v>11371</v>
      </c>
      <c r="AN644" s="3">
        <v>-868</v>
      </c>
      <c r="AO644" s="3" t="s">
        <v>49</v>
      </c>
      <c r="AP644" s="3" t="s">
        <v>55</v>
      </c>
      <c r="AQ644" s="3" t="s">
        <v>11370</v>
      </c>
      <c r="AR644" s="3" t="s">
        <v>11371</v>
      </c>
      <c r="AS644" s="3">
        <v>0</v>
      </c>
      <c r="AT644" s="3">
        <v>16.189524106443201</v>
      </c>
      <c r="AU644" s="4">
        <f t="shared" si="54"/>
        <v>1</v>
      </c>
      <c r="AV644" s="4">
        <f t="shared" si="55"/>
        <v>0</v>
      </c>
      <c r="AW644" s="4">
        <f t="shared" si="56"/>
        <v>0</v>
      </c>
      <c r="AX644" s="4">
        <f t="shared" si="57"/>
        <v>0</v>
      </c>
      <c r="AY644" s="4">
        <f t="shared" si="58"/>
        <v>0</v>
      </c>
      <c r="AZ644" s="3" t="str">
        <f t="shared" si="59"/>
        <v>NO</v>
      </c>
    </row>
    <row r="645" spans="1:52" x14ac:dyDescent="0.25">
      <c r="A645" s="3" t="s">
        <v>11561</v>
      </c>
      <c r="B645" s="3">
        <v>52996502</v>
      </c>
      <c r="C645" s="3">
        <v>52999661</v>
      </c>
      <c r="D645" s="3">
        <v>4</v>
      </c>
      <c r="E645" s="3">
        <v>2</v>
      </c>
      <c r="F645" s="3">
        <v>3</v>
      </c>
      <c r="G645" s="3">
        <v>3159</v>
      </c>
      <c r="H645" s="3">
        <v>5.8234730934074701</v>
      </c>
      <c r="I645" s="3">
        <v>3.8428987573010001</v>
      </c>
      <c r="J645" s="3">
        <v>1.57652477632201</v>
      </c>
      <c r="K645" s="3">
        <v>20.511465342505101</v>
      </c>
      <c r="L645" s="3">
        <v>4.9950406489106101</v>
      </c>
      <c r="M645" s="3">
        <v>6.2619134560936196</v>
      </c>
      <c r="N645" s="3">
        <v>1301.05569227766</v>
      </c>
      <c r="O645" s="3">
        <v>316.83870269161901</v>
      </c>
      <c r="P645" s="3">
        <v>397.19727530717802</v>
      </c>
      <c r="Q645" s="3">
        <v>52992089</v>
      </c>
      <c r="R645" s="3">
        <v>-4414</v>
      </c>
      <c r="S645" s="3">
        <v>53251159</v>
      </c>
      <c r="T645" s="3">
        <v>251479</v>
      </c>
      <c r="U645" s="3">
        <v>0</v>
      </c>
      <c r="V645" s="3">
        <v>0</v>
      </c>
      <c r="W645" s="3" t="s">
        <v>11831</v>
      </c>
      <c r="X645" s="3">
        <v>52938430</v>
      </c>
      <c r="Y645" s="3">
        <v>-55386</v>
      </c>
      <c r="Z645" s="3" t="s">
        <v>11832</v>
      </c>
      <c r="AA645" s="3">
        <v>53162338</v>
      </c>
      <c r="AB645" s="3">
        <v>162678</v>
      </c>
      <c r="AC645" s="3" t="s">
        <v>11833</v>
      </c>
      <c r="AD645" s="3">
        <v>3496388</v>
      </c>
      <c r="AE645" s="3" t="s">
        <v>49</v>
      </c>
      <c r="AF645" s="3" t="s">
        <v>168</v>
      </c>
      <c r="AG645" s="3" t="s">
        <v>11834</v>
      </c>
      <c r="AH645" s="3" t="s">
        <v>11835</v>
      </c>
      <c r="AI645" s="3">
        <v>-20386</v>
      </c>
      <c r="AJ645" s="3" t="s">
        <v>53</v>
      </c>
      <c r="AK645" s="3" t="s">
        <v>168</v>
      </c>
      <c r="AL645" s="3" t="s">
        <v>11834</v>
      </c>
      <c r="AM645" s="3" t="s">
        <v>11835</v>
      </c>
      <c r="AN645" s="3">
        <v>-20386</v>
      </c>
      <c r="AO645" s="3" t="s">
        <v>49</v>
      </c>
      <c r="AP645" s="3" t="s">
        <v>55</v>
      </c>
      <c r="AQ645" s="3" t="s">
        <v>11836</v>
      </c>
      <c r="AR645" s="3" t="s">
        <v>11837</v>
      </c>
      <c r="AS645" s="3">
        <v>-56792</v>
      </c>
      <c r="AT645" s="3">
        <v>16.165660685607399</v>
      </c>
      <c r="AU645" s="4">
        <f t="shared" si="54"/>
        <v>0</v>
      </c>
      <c r="AV645" s="4">
        <f t="shared" si="55"/>
        <v>0</v>
      </c>
      <c r="AW645" s="4">
        <f t="shared" si="56"/>
        <v>0</v>
      </c>
      <c r="AX645" s="4">
        <f t="shared" si="57"/>
        <v>0</v>
      </c>
      <c r="AY645" s="4">
        <f t="shared" si="58"/>
        <v>0</v>
      </c>
      <c r="AZ645" s="3" t="str">
        <f t="shared" si="59"/>
        <v>YES</v>
      </c>
    </row>
    <row r="646" spans="1:52" x14ac:dyDescent="0.25">
      <c r="A646" s="3" t="s">
        <v>12280</v>
      </c>
      <c r="B646" s="3">
        <v>20252129</v>
      </c>
      <c r="C646" s="3">
        <v>20254983</v>
      </c>
      <c r="D646" s="3">
        <v>4</v>
      </c>
      <c r="E646" s="3">
        <v>2</v>
      </c>
      <c r="F646" s="3">
        <v>3</v>
      </c>
      <c r="G646" s="3">
        <v>2854</v>
      </c>
      <c r="H646" s="3">
        <v>9.9313635378998004</v>
      </c>
      <c r="I646" s="3">
        <v>4.1618534073570297</v>
      </c>
      <c r="J646" s="3">
        <v>12.0934345580781</v>
      </c>
      <c r="K646" s="3">
        <v>9.0383281728807408</v>
      </c>
      <c r="L646" s="3">
        <v>0.95252031151358996</v>
      </c>
      <c r="M646" s="3">
        <v>0.62304837553060999</v>
      </c>
      <c r="N646" s="3">
        <v>74.737479493311895</v>
      </c>
      <c r="O646" s="3">
        <v>7.8763423818035898</v>
      </c>
      <c r="P646" s="3">
        <v>5.1519555717480499</v>
      </c>
      <c r="Q646" s="3">
        <v>20301364</v>
      </c>
      <c r="R646" s="3">
        <v>46244</v>
      </c>
      <c r="S646" s="3">
        <v>20621603</v>
      </c>
      <c r="T646" s="3">
        <v>366602</v>
      </c>
      <c r="U646" s="3">
        <v>-453</v>
      </c>
      <c r="V646" s="3">
        <v>0</v>
      </c>
      <c r="W646" s="3" t="s">
        <v>12320</v>
      </c>
      <c r="X646" s="3">
        <v>20330164</v>
      </c>
      <c r="Y646" s="3">
        <v>75182</v>
      </c>
      <c r="Z646" s="3" t="s">
        <v>12320</v>
      </c>
      <c r="AA646" s="3">
        <v>20330164</v>
      </c>
      <c r="AB646" s="3">
        <v>75182</v>
      </c>
      <c r="AC646" s="3" t="s">
        <v>12317</v>
      </c>
      <c r="AD646" s="3">
        <v>1198820</v>
      </c>
      <c r="AE646" s="3" t="s">
        <v>49</v>
      </c>
      <c r="AF646" s="3" t="s">
        <v>168</v>
      </c>
      <c r="AG646" s="3" t="s">
        <v>12321</v>
      </c>
      <c r="AH646" s="3" t="s">
        <v>12322</v>
      </c>
      <c r="AI646" s="3">
        <v>76464</v>
      </c>
      <c r="AJ646" s="3" t="s">
        <v>53</v>
      </c>
      <c r="AK646" s="3" t="s">
        <v>168</v>
      </c>
      <c r="AL646" s="3" t="s">
        <v>12321</v>
      </c>
      <c r="AM646" s="3" t="s">
        <v>12322</v>
      </c>
      <c r="AN646" s="3">
        <v>76464</v>
      </c>
      <c r="AO646" s="3" t="s">
        <v>49</v>
      </c>
      <c r="AP646" s="3" t="s">
        <v>55</v>
      </c>
      <c r="AQ646" s="3" t="s">
        <v>12323</v>
      </c>
      <c r="AR646" s="3" t="s">
        <v>12324</v>
      </c>
      <c r="AS646" s="3">
        <v>91593</v>
      </c>
      <c r="AT646" s="3">
        <v>16.101276902733002</v>
      </c>
      <c r="AU646" s="4">
        <f t="shared" si="54"/>
        <v>0</v>
      </c>
      <c r="AV646" s="4">
        <f t="shared" si="55"/>
        <v>0</v>
      </c>
      <c r="AW646" s="4">
        <f t="shared" si="56"/>
        <v>0</v>
      </c>
      <c r="AX646" s="4">
        <f t="shared" si="57"/>
        <v>0</v>
      </c>
      <c r="AY646" s="4">
        <f t="shared" si="58"/>
        <v>0</v>
      </c>
      <c r="AZ646" s="3" t="str">
        <f t="shared" si="59"/>
        <v>YES</v>
      </c>
    </row>
    <row r="647" spans="1:52" x14ac:dyDescent="0.25">
      <c r="A647" s="3" t="s">
        <v>7320</v>
      </c>
      <c r="B647" s="3">
        <v>12597785</v>
      </c>
      <c r="C647" s="3">
        <v>12598088</v>
      </c>
      <c r="D647" s="3">
        <v>4</v>
      </c>
      <c r="E647" s="3">
        <v>4</v>
      </c>
      <c r="F647" s="3">
        <v>3</v>
      </c>
      <c r="G647" s="3">
        <v>303</v>
      </c>
      <c r="H647" s="3">
        <v>13.085395482605801</v>
      </c>
      <c r="I647" s="3">
        <v>1.1899892424751699</v>
      </c>
      <c r="J647" s="3">
        <v>18.334433501754901</v>
      </c>
      <c r="K647" s="3">
        <v>12.022354456932399</v>
      </c>
      <c r="L647" s="3">
        <v>26.1116640579726</v>
      </c>
      <c r="M647" s="3">
        <v>3.4370848126526301</v>
      </c>
      <c r="N647" s="3">
        <v>65.572543900969904</v>
      </c>
      <c r="O647" s="3">
        <v>142.41871206696001</v>
      </c>
      <c r="P647" s="3">
        <v>18.746610372900999</v>
      </c>
      <c r="Q647" s="3">
        <v>15541610</v>
      </c>
      <c r="R647" s="3">
        <v>2943347</v>
      </c>
      <c r="S647" s="3">
        <v>13300889</v>
      </c>
      <c r="T647" s="3">
        <v>702783</v>
      </c>
      <c r="U647" s="3">
        <v>0</v>
      </c>
      <c r="V647" s="3">
        <v>0</v>
      </c>
      <c r="W647" s="3" t="s">
        <v>7334</v>
      </c>
      <c r="X647" s="3">
        <v>11897405</v>
      </c>
      <c r="Y647" s="3">
        <v>-641252</v>
      </c>
      <c r="Z647" s="3" t="s">
        <v>7322</v>
      </c>
      <c r="AA647" s="3">
        <v>15282556</v>
      </c>
      <c r="AB647" s="3">
        <v>2684469</v>
      </c>
      <c r="AC647" s="3" t="s">
        <v>7323</v>
      </c>
      <c r="AD647" s="3">
        <v>3186872</v>
      </c>
      <c r="AE647" s="3" t="s">
        <v>49</v>
      </c>
      <c r="AF647" s="3" t="s">
        <v>471</v>
      </c>
      <c r="AG647" s="3" t="s">
        <v>7335</v>
      </c>
      <c r="AH647" s="3" t="s">
        <v>7336</v>
      </c>
      <c r="AI647" s="3">
        <v>4379</v>
      </c>
      <c r="AJ647" s="3" t="s">
        <v>53</v>
      </c>
      <c r="AK647" s="3" t="s">
        <v>471</v>
      </c>
      <c r="AL647" s="3" t="s">
        <v>7335</v>
      </c>
      <c r="AM647" s="3" t="s">
        <v>7336</v>
      </c>
      <c r="AN647" s="3">
        <v>4379</v>
      </c>
      <c r="AO647" s="3" t="s">
        <v>49</v>
      </c>
      <c r="AP647" s="3" t="s">
        <v>471</v>
      </c>
      <c r="AQ647" s="3" t="s">
        <v>7335</v>
      </c>
      <c r="AR647" s="3" t="s">
        <v>7336</v>
      </c>
      <c r="AS647" s="3">
        <v>4441</v>
      </c>
      <c r="AT647" s="3">
        <v>16.074851928186099</v>
      </c>
      <c r="AU647" s="4">
        <f t="shared" si="54"/>
        <v>0</v>
      </c>
      <c r="AV647" s="4">
        <f t="shared" si="55"/>
        <v>0</v>
      </c>
      <c r="AW647" s="4">
        <f t="shared" si="56"/>
        <v>0</v>
      </c>
      <c r="AX647" s="4">
        <f t="shared" si="57"/>
        <v>0</v>
      </c>
      <c r="AY647" s="4">
        <f t="shared" si="58"/>
        <v>0</v>
      </c>
      <c r="AZ647" s="3" t="str">
        <f t="shared" si="59"/>
        <v>YES</v>
      </c>
    </row>
    <row r="648" spans="1:52" x14ac:dyDescent="0.25">
      <c r="A648" s="3" t="s">
        <v>2924</v>
      </c>
      <c r="B648" s="3">
        <v>107060927</v>
      </c>
      <c r="C648" s="3">
        <v>107061592</v>
      </c>
      <c r="D648" s="3">
        <v>4</v>
      </c>
      <c r="E648" s="3">
        <v>1</v>
      </c>
      <c r="F648" s="3">
        <v>3</v>
      </c>
      <c r="G648" s="3">
        <v>665</v>
      </c>
      <c r="H648" s="3">
        <v>16.580605563988598</v>
      </c>
      <c r="I648" s="3">
        <v>1.9996590079869101</v>
      </c>
      <c r="J648" s="3">
        <v>30.5792839136632</v>
      </c>
      <c r="K648" s="3">
        <v>6.4825447354468002</v>
      </c>
      <c r="L648" s="3">
        <v>1.59553867612793</v>
      </c>
      <c r="M648" s="3">
        <v>8.6913596427914505E-2</v>
      </c>
      <c r="N648" s="3">
        <v>21.199138455136701</v>
      </c>
      <c r="O648" s="3">
        <v>5.2177110511571598</v>
      </c>
      <c r="P648" s="3">
        <v>0.28422377931839199</v>
      </c>
      <c r="Q648" s="3">
        <v>107038370</v>
      </c>
      <c r="R648" s="3">
        <v>-22558</v>
      </c>
      <c r="S648" s="3">
        <v>107031530</v>
      </c>
      <c r="T648" s="3">
        <v>-29398</v>
      </c>
      <c r="U648" s="3">
        <v>0</v>
      </c>
      <c r="V648" s="3">
        <v>0</v>
      </c>
      <c r="W648" s="3" t="s">
        <v>3416</v>
      </c>
      <c r="X648" s="3">
        <v>106942213</v>
      </c>
      <c r="Y648" s="3">
        <v>-118369</v>
      </c>
      <c r="Z648" s="3" t="s">
        <v>3416</v>
      </c>
      <c r="AA648" s="3">
        <v>106942213</v>
      </c>
      <c r="AB648" s="3">
        <v>-118369</v>
      </c>
      <c r="AC648" s="3" t="s">
        <v>3410</v>
      </c>
      <c r="AD648" s="3">
        <v>-676613</v>
      </c>
      <c r="AE648" s="3" t="s">
        <v>49</v>
      </c>
      <c r="AF648" s="3" t="s">
        <v>50</v>
      </c>
      <c r="AG648" s="3" t="s">
        <v>3417</v>
      </c>
      <c r="AH648" s="3" t="s">
        <v>3418</v>
      </c>
      <c r="AI648" s="3">
        <v>-99535</v>
      </c>
      <c r="AJ648" s="3" t="s">
        <v>53</v>
      </c>
      <c r="AK648" s="3" t="s">
        <v>50</v>
      </c>
      <c r="AL648" s="3" t="s">
        <v>3417</v>
      </c>
      <c r="AM648" s="3" t="s">
        <v>3418</v>
      </c>
      <c r="AN648" s="3">
        <v>-99535</v>
      </c>
      <c r="AO648" s="3" t="s">
        <v>49</v>
      </c>
      <c r="AP648" s="3" t="s">
        <v>50</v>
      </c>
      <c r="AQ648" s="3" t="s">
        <v>3417</v>
      </c>
      <c r="AR648" s="3" t="s">
        <v>3418</v>
      </c>
      <c r="AS648" s="3">
        <v>-99696</v>
      </c>
      <c r="AT648" s="3">
        <v>16.049702001302698</v>
      </c>
      <c r="AU648" s="4">
        <f t="shared" si="54"/>
        <v>0</v>
      </c>
      <c r="AV648" s="4">
        <f t="shared" si="55"/>
        <v>0</v>
      </c>
      <c r="AW648" s="4">
        <f t="shared" si="56"/>
        <v>0</v>
      </c>
      <c r="AX648" s="4">
        <f t="shared" si="57"/>
        <v>0</v>
      </c>
      <c r="AY648" s="4">
        <f t="shared" si="58"/>
        <v>0</v>
      </c>
      <c r="AZ648" s="3" t="str">
        <f t="shared" si="59"/>
        <v>YES</v>
      </c>
    </row>
    <row r="649" spans="1:52" x14ac:dyDescent="0.25">
      <c r="A649" s="3" t="s">
        <v>10169</v>
      </c>
      <c r="B649" s="3">
        <v>46567473</v>
      </c>
      <c r="C649" s="3">
        <v>46568047</v>
      </c>
      <c r="D649" s="3">
        <v>2</v>
      </c>
      <c r="E649" s="3">
        <v>2</v>
      </c>
      <c r="F649" s="3">
        <v>3</v>
      </c>
      <c r="G649" s="3">
        <v>574</v>
      </c>
      <c r="H649" s="3">
        <v>0.44753716278352101</v>
      </c>
      <c r="I649" s="3">
        <v>1.6193395310234799</v>
      </c>
      <c r="J649" s="3">
        <v>0.74524458287714901</v>
      </c>
      <c r="K649" s="3">
        <v>19.613738268083502</v>
      </c>
      <c r="L649" s="3">
        <v>6.0236281109397201</v>
      </c>
      <c r="M649" s="3">
        <v>7.8573175730960596</v>
      </c>
      <c r="N649" s="3">
        <v>2631.8525110724299</v>
      </c>
      <c r="O649" s="3">
        <v>808.27532991711701</v>
      </c>
      <c r="P649" s="3">
        <v>1054.3273649519899</v>
      </c>
      <c r="Q649" s="3">
        <v>46532475</v>
      </c>
      <c r="R649" s="3">
        <v>-34999</v>
      </c>
      <c r="S649" s="3">
        <v>46652547</v>
      </c>
      <c r="T649" s="3">
        <v>84479</v>
      </c>
      <c r="U649" s="3">
        <v>0</v>
      </c>
      <c r="V649" s="3">
        <v>0</v>
      </c>
      <c r="W649" s="3" t="s">
        <v>10349</v>
      </c>
      <c r="X649" s="3">
        <v>46583142</v>
      </c>
      <c r="Y649" s="3">
        <v>15096</v>
      </c>
      <c r="Z649" s="3" t="s">
        <v>10349</v>
      </c>
      <c r="AA649" s="3">
        <v>46583142</v>
      </c>
      <c r="AB649" s="3">
        <v>15096</v>
      </c>
      <c r="AC649" s="3" t="s">
        <v>10309</v>
      </c>
      <c r="AD649" s="3">
        <v>-5018853</v>
      </c>
      <c r="AE649" s="3" t="s">
        <v>49</v>
      </c>
      <c r="AF649" s="3" t="s">
        <v>55</v>
      </c>
      <c r="AG649" s="3" t="s">
        <v>10350</v>
      </c>
      <c r="AH649" s="3" t="s">
        <v>10351</v>
      </c>
      <c r="AI649" s="3">
        <v>0</v>
      </c>
      <c r="AJ649" s="3" t="s">
        <v>53</v>
      </c>
      <c r="AK649" s="3" t="s">
        <v>55</v>
      </c>
      <c r="AL649" s="3" t="s">
        <v>10350</v>
      </c>
      <c r="AM649" s="3" t="s">
        <v>10351</v>
      </c>
      <c r="AN649" s="3">
        <v>-13619</v>
      </c>
      <c r="AO649" s="3" t="s">
        <v>49</v>
      </c>
      <c r="AP649" s="3" t="s">
        <v>55</v>
      </c>
      <c r="AQ649" s="3" t="s">
        <v>10350</v>
      </c>
      <c r="AR649" s="3" t="s">
        <v>10351</v>
      </c>
      <c r="AS649" s="3">
        <v>0</v>
      </c>
      <c r="AT649" s="3">
        <v>16.0211257879355</v>
      </c>
      <c r="AU649" s="4">
        <f t="shared" si="54"/>
        <v>1</v>
      </c>
      <c r="AV649" s="4">
        <f t="shared" si="55"/>
        <v>0</v>
      </c>
      <c r="AW649" s="4">
        <f t="shared" si="56"/>
        <v>0</v>
      </c>
      <c r="AX649" s="4">
        <f t="shared" si="57"/>
        <v>0</v>
      </c>
      <c r="AY649" s="4">
        <f t="shared" si="58"/>
        <v>0</v>
      </c>
      <c r="AZ649" s="3" t="str">
        <f t="shared" si="59"/>
        <v>NO</v>
      </c>
    </row>
    <row r="650" spans="1:52" x14ac:dyDescent="0.25">
      <c r="A650" s="3" t="s">
        <v>46</v>
      </c>
      <c r="B650" s="3">
        <v>91416511</v>
      </c>
      <c r="C650" s="3">
        <v>91417831</v>
      </c>
      <c r="D650" s="3">
        <v>4</v>
      </c>
      <c r="E650" s="3">
        <v>2</v>
      </c>
      <c r="F650" s="3">
        <v>4</v>
      </c>
      <c r="G650" s="3">
        <v>1320</v>
      </c>
      <c r="H650" s="3">
        <v>11.6788980038563</v>
      </c>
      <c r="I650" s="3">
        <v>2.6314521753885902</v>
      </c>
      <c r="J650" s="3">
        <v>17.953456898047701</v>
      </c>
      <c r="K650" s="3">
        <v>9.8067288016063205</v>
      </c>
      <c r="L650" s="3">
        <v>9.1323891616217807</v>
      </c>
      <c r="M650" s="3">
        <v>11.678842954095099</v>
      </c>
      <c r="N650" s="3">
        <v>54.6230670633282</v>
      </c>
      <c r="O650" s="3">
        <v>50.867023623817303</v>
      </c>
      <c r="P650" s="3">
        <v>65.050664172452699</v>
      </c>
      <c r="Q650" s="3">
        <v>91418827</v>
      </c>
      <c r="R650" s="3">
        <v>682</v>
      </c>
      <c r="S650" s="3">
        <v>91404902</v>
      </c>
      <c r="T650" s="3">
        <v>-11610</v>
      </c>
      <c r="U650" s="3">
        <v>0</v>
      </c>
      <c r="V650" s="3">
        <v>0</v>
      </c>
      <c r="W650" s="3" t="s">
        <v>460</v>
      </c>
      <c r="X650" s="3">
        <v>91260765</v>
      </c>
      <c r="Y650" s="3">
        <v>-63875</v>
      </c>
      <c r="Z650" s="3" t="s">
        <v>461</v>
      </c>
      <c r="AA650" s="3">
        <v>91489019</v>
      </c>
      <c r="AB650" s="3">
        <v>71189</v>
      </c>
      <c r="AC650" s="3" t="s">
        <v>455</v>
      </c>
      <c r="AD650" s="3">
        <v>-4247314</v>
      </c>
      <c r="AE650" s="3" t="s">
        <v>49</v>
      </c>
      <c r="AF650" s="3" t="s">
        <v>55</v>
      </c>
      <c r="AG650" s="3" t="s">
        <v>462</v>
      </c>
      <c r="AH650" s="3" t="s">
        <v>463</v>
      </c>
      <c r="AI650" s="3">
        <v>-11655</v>
      </c>
      <c r="AJ650" s="3" t="s">
        <v>53</v>
      </c>
      <c r="AK650" s="3" t="s">
        <v>55</v>
      </c>
      <c r="AL650" s="3" t="s">
        <v>462</v>
      </c>
      <c r="AM650" s="3" t="s">
        <v>463</v>
      </c>
      <c r="AN650" s="3">
        <v>-11655</v>
      </c>
      <c r="AO650" s="3" t="s">
        <v>49</v>
      </c>
      <c r="AP650" s="3" t="s">
        <v>55</v>
      </c>
      <c r="AQ650" s="3" t="s">
        <v>462</v>
      </c>
      <c r="AR650" s="3" t="s">
        <v>463</v>
      </c>
      <c r="AS650" s="3">
        <v>-11714</v>
      </c>
      <c r="AT650" s="3">
        <v>16.019521036357599</v>
      </c>
      <c r="AU650" s="4">
        <f t="shared" si="54"/>
        <v>0</v>
      </c>
      <c r="AV650" s="4">
        <f t="shared" si="55"/>
        <v>0</v>
      </c>
      <c r="AW650" s="4">
        <f t="shared" si="56"/>
        <v>0</v>
      </c>
      <c r="AX650" s="4">
        <f t="shared" si="57"/>
        <v>0</v>
      </c>
      <c r="AY650" s="4">
        <f t="shared" si="58"/>
        <v>0</v>
      </c>
      <c r="AZ650" s="3" t="str">
        <f t="shared" si="59"/>
        <v>YES</v>
      </c>
    </row>
    <row r="651" spans="1:52" x14ac:dyDescent="0.25">
      <c r="A651" s="3" t="s">
        <v>10169</v>
      </c>
      <c r="B651" s="3">
        <v>75992918</v>
      </c>
      <c r="C651" s="3">
        <v>75997285</v>
      </c>
      <c r="D651" s="3">
        <v>4</v>
      </c>
      <c r="E651" s="3">
        <v>2</v>
      </c>
      <c r="F651" s="3">
        <v>3</v>
      </c>
      <c r="G651" s="3">
        <v>4367</v>
      </c>
      <c r="H651" s="3">
        <v>20.006563183536802</v>
      </c>
      <c r="I651" s="3">
        <v>6.41910223849258</v>
      </c>
      <c r="J651" s="3">
        <v>24.704370684567898</v>
      </c>
      <c r="K651" s="3">
        <v>8.7803327643127709</v>
      </c>
      <c r="L651" s="3">
        <v>10.2362239167838</v>
      </c>
      <c r="M651" s="3">
        <v>12.30457354993</v>
      </c>
      <c r="N651" s="3">
        <v>35.541616811140102</v>
      </c>
      <c r="O651" s="3">
        <v>41.434870159141703</v>
      </c>
      <c r="P651" s="3">
        <v>49.807273810120797</v>
      </c>
      <c r="Q651" s="3">
        <v>76160384</v>
      </c>
      <c r="R651" s="3">
        <v>162902</v>
      </c>
      <c r="S651" s="3">
        <v>75749516</v>
      </c>
      <c r="T651" s="3">
        <v>-243403</v>
      </c>
      <c r="U651" s="3">
        <v>0</v>
      </c>
      <c r="V651" s="3">
        <v>0</v>
      </c>
      <c r="W651" s="3" t="s">
        <v>10450</v>
      </c>
      <c r="X651" s="3">
        <v>75963913</v>
      </c>
      <c r="Y651" s="3">
        <v>-28671</v>
      </c>
      <c r="Z651" s="3" t="s">
        <v>10450</v>
      </c>
      <c r="AA651" s="3">
        <v>75963913</v>
      </c>
      <c r="AB651" s="3">
        <v>-28671</v>
      </c>
      <c r="AC651" s="3" t="s">
        <v>10427</v>
      </c>
      <c r="AD651" s="3">
        <v>-4572174</v>
      </c>
      <c r="AE651" s="3" t="s">
        <v>49</v>
      </c>
      <c r="AF651" s="3" t="s">
        <v>55</v>
      </c>
      <c r="AG651" s="3" t="s">
        <v>10451</v>
      </c>
      <c r="AH651" s="3" t="s">
        <v>10452</v>
      </c>
      <c r="AI651" s="3">
        <v>0</v>
      </c>
      <c r="AJ651" s="3" t="s">
        <v>53</v>
      </c>
      <c r="AK651" s="3" t="s">
        <v>55</v>
      </c>
      <c r="AL651" s="3" t="s">
        <v>10451</v>
      </c>
      <c r="AM651" s="3" t="s">
        <v>10452</v>
      </c>
      <c r="AN651" s="3">
        <v>5634</v>
      </c>
      <c r="AO651" s="3" t="s">
        <v>49</v>
      </c>
      <c r="AP651" s="3" t="s">
        <v>55</v>
      </c>
      <c r="AQ651" s="3" t="s">
        <v>10451</v>
      </c>
      <c r="AR651" s="3" t="s">
        <v>10452</v>
      </c>
      <c r="AS651" s="3">
        <v>0</v>
      </c>
      <c r="AT651" s="3">
        <v>15.939188192071599</v>
      </c>
      <c r="AU651" s="4">
        <f t="shared" si="54"/>
        <v>1</v>
      </c>
      <c r="AV651" s="4">
        <f t="shared" si="55"/>
        <v>0</v>
      </c>
      <c r="AW651" s="4">
        <f t="shared" si="56"/>
        <v>0</v>
      </c>
      <c r="AX651" s="4">
        <f t="shared" si="57"/>
        <v>0</v>
      </c>
      <c r="AY651" s="4">
        <f t="shared" si="58"/>
        <v>0</v>
      </c>
      <c r="AZ651" s="3" t="str">
        <f t="shared" si="59"/>
        <v>NO</v>
      </c>
    </row>
    <row r="652" spans="1:52" x14ac:dyDescent="0.25">
      <c r="A652" s="3" t="s">
        <v>46</v>
      </c>
      <c r="B652" s="3">
        <v>248781399</v>
      </c>
      <c r="C652" s="3">
        <v>248784062</v>
      </c>
      <c r="D652" s="3">
        <v>4</v>
      </c>
      <c r="E652" s="3">
        <v>3</v>
      </c>
      <c r="F652" s="3">
        <v>3</v>
      </c>
      <c r="G652" s="3">
        <v>2663</v>
      </c>
      <c r="H652" s="3">
        <v>7.7521619555781003</v>
      </c>
      <c r="I652" s="3">
        <v>7.1214853068181201</v>
      </c>
      <c r="J652" s="3">
        <v>4.4997756550020798</v>
      </c>
      <c r="K652" s="3">
        <v>12.916108707383</v>
      </c>
      <c r="L652" s="3">
        <v>5.4106025740005501</v>
      </c>
      <c r="M652" s="3">
        <v>6.2187849091994396</v>
      </c>
      <c r="N652" s="3">
        <v>287.038948109003</v>
      </c>
      <c r="O652" s="3">
        <v>120.241607334045</v>
      </c>
      <c r="P652" s="3">
        <v>138.202110193793</v>
      </c>
      <c r="Q652" s="3">
        <v>248799754</v>
      </c>
      <c r="R652" s="3">
        <v>15527</v>
      </c>
      <c r="S652" s="3">
        <v>248826374</v>
      </c>
      <c r="T652" s="3">
        <v>42294</v>
      </c>
      <c r="U652" s="3">
        <v>0</v>
      </c>
      <c r="V652" s="3">
        <v>0</v>
      </c>
      <c r="W652" s="3" t="s">
        <v>1021</v>
      </c>
      <c r="X652" s="3">
        <v>248771634</v>
      </c>
      <c r="Y652" s="3">
        <v>-7608</v>
      </c>
      <c r="Z652" s="3" t="s">
        <v>1021</v>
      </c>
      <c r="AA652" s="3">
        <v>248771634</v>
      </c>
      <c r="AB652" s="3">
        <v>-7608</v>
      </c>
      <c r="AC652" s="3" t="s">
        <v>985</v>
      </c>
      <c r="AD652" s="3">
        <v>-10295340</v>
      </c>
      <c r="AE652" s="3" t="s">
        <v>49</v>
      </c>
      <c r="AF652" s="3" t="s">
        <v>168</v>
      </c>
      <c r="AG652" s="3" t="s">
        <v>1022</v>
      </c>
      <c r="AH652" s="3" t="s">
        <v>1023</v>
      </c>
      <c r="AI652" s="3">
        <v>-7607</v>
      </c>
      <c r="AJ652" s="3" t="s">
        <v>53</v>
      </c>
      <c r="AK652" s="3" t="s">
        <v>168</v>
      </c>
      <c r="AL652" s="3" t="s">
        <v>1022</v>
      </c>
      <c r="AM652" s="3" t="s">
        <v>1023</v>
      </c>
      <c r="AN652" s="3">
        <v>-7607</v>
      </c>
      <c r="AO652" s="3" t="s">
        <v>49</v>
      </c>
      <c r="AP652" s="3" t="s">
        <v>55</v>
      </c>
      <c r="AQ652" s="3" t="s">
        <v>1024</v>
      </c>
      <c r="AR652" s="3" t="s">
        <v>1025</v>
      </c>
      <c r="AS652" s="3">
        <v>-25695</v>
      </c>
      <c r="AT652" s="3">
        <v>15.898148626031301</v>
      </c>
      <c r="AU652" s="4">
        <f t="shared" si="54"/>
        <v>0</v>
      </c>
      <c r="AV652" s="4">
        <f t="shared" si="55"/>
        <v>0</v>
      </c>
      <c r="AW652" s="4">
        <f t="shared" si="56"/>
        <v>0</v>
      </c>
      <c r="AX652" s="4">
        <f t="shared" si="57"/>
        <v>0</v>
      </c>
      <c r="AY652" s="4">
        <f t="shared" si="58"/>
        <v>0</v>
      </c>
      <c r="AZ652" s="3" t="str">
        <f t="shared" si="59"/>
        <v>YES</v>
      </c>
    </row>
    <row r="653" spans="1:52" x14ac:dyDescent="0.25">
      <c r="A653" s="3" t="s">
        <v>46</v>
      </c>
      <c r="B653" s="3">
        <v>56634892</v>
      </c>
      <c r="C653" s="3">
        <v>56636206</v>
      </c>
      <c r="D653" s="3">
        <v>4</v>
      </c>
      <c r="E653" s="3">
        <v>1</v>
      </c>
      <c r="F653" s="3">
        <v>3</v>
      </c>
      <c r="G653" s="3">
        <v>1314</v>
      </c>
      <c r="H653" s="3">
        <v>6.4627917331739502</v>
      </c>
      <c r="I653" s="3">
        <v>1.93217804836912</v>
      </c>
      <c r="J653" s="3">
        <v>8.4257639715559005</v>
      </c>
      <c r="K653" s="3">
        <v>7.4367303412103896</v>
      </c>
      <c r="L653" s="3">
        <v>0.49014345815374799</v>
      </c>
      <c r="M653" s="3">
        <v>3.1429700787519901E-2</v>
      </c>
      <c r="N653" s="3">
        <v>88.261792833453001</v>
      </c>
      <c r="O653" s="3">
        <v>5.8171990078098297</v>
      </c>
      <c r="P653" s="3">
        <v>0.37301900330488402</v>
      </c>
      <c r="Q653" s="3">
        <v>56739144</v>
      </c>
      <c r="R653" s="3">
        <v>102791</v>
      </c>
      <c r="S653" s="3">
        <v>56645304</v>
      </c>
      <c r="T653" s="3">
        <v>9079</v>
      </c>
      <c r="U653" s="3">
        <v>0</v>
      </c>
      <c r="V653" s="3">
        <v>0</v>
      </c>
      <c r="W653" s="3" t="s">
        <v>299</v>
      </c>
      <c r="X653" s="3">
        <v>56627790</v>
      </c>
      <c r="Y653" s="3">
        <v>0</v>
      </c>
      <c r="Z653" s="3" t="s">
        <v>299</v>
      </c>
      <c r="AA653" s="3">
        <v>56627790</v>
      </c>
      <c r="AB653" s="3">
        <v>0</v>
      </c>
      <c r="AC653" s="3" t="s">
        <v>296</v>
      </c>
      <c r="AD653" s="3">
        <v>6684679</v>
      </c>
      <c r="AE653" s="3" t="s">
        <v>49</v>
      </c>
      <c r="AF653" s="3" t="s">
        <v>55</v>
      </c>
      <c r="AG653" s="3" t="s">
        <v>300</v>
      </c>
      <c r="AH653" s="3" t="s">
        <v>301</v>
      </c>
      <c r="AI653" s="3">
        <v>0</v>
      </c>
      <c r="AJ653" s="3" t="s">
        <v>53</v>
      </c>
      <c r="AK653" s="3" t="s">
        <v>55</v>
      </c>
      <c r="AL653" s="3" t="s">
        <v>300</v>
      </c>
      <c r="AM653" s="3" t="s">
        <v>301</v>
      </c>
      <c r="AN653" s="3">
        <v>7263</v>
      </c>
      <c r="AO653" s="3" t="s">
        <v>49</v>
      </c>
      <c r="AP653" s="3" t="s">
        <v>55</v>
      </c>
      <c r="AQ653" s="3" t="s">
        <v>300</v>
      </c>
      <c r="AR653" s="3" t="s">
        <v>301</v>
      </c>
      <c r="AS653" s="3">
        <v>0</v>
      </c>
      <c r="AT653" s="3">
        <v>15.870868951631101</v>
      </c>
      <c r="AU653" s="4">
        <f t="shared" ref="AU653:AU716" si="60">IF(AND(AI653&gt;-100,AI653&lt;100),1,0)</f>
        <v>1</v>
      </c>
      <c r="AV653" s="4">
        <f t="shared" ref="AV653:AV716" si="61">IF(AND(AD653&gt;-100,AD653&lt;100),1,0)</f>
        <v>0</v>
      </c>
      <c r="AW653" s="4">
        <f t="shared" ref="AW653:AW716" si="62">IF(AND(Y653&gt;-100,Y653&lt;100),1,0)</f>
        <v>1</v>
      </c>
      <c r="AX653" s="4">
        <f t="shared" ref="AX653:AX716" si="63">IF(AND(R653&gt;-100,R653&lt;100),1,0)</f>
        <v>0</v>
      </c>
      <c r="AY653" s="4">
        <f t="shared" ref="AY653:AY716" si="64">IF(AND(T653&gt;-100,T653&lt;100),1,0)</f>
        <v>0</v>
      </c>
      <c r="AZ653" s="3" t="str">
        <f t="shared" ref="AZ653:AZ716" si="65">IF(SUM(AU653:AY653)=0,"YES","NO")</f>
        <v>NO</v>
      </c>
    </row>
    <row r="654" spans="1:52" x14ac:dyDescent="0.25">
      <c r="A654" s="3" t="s">
        <v>10169</v>
      </c>
      <c r="B654" s="3">
        <v>161632614</v>
      </c>
      <c r="C654" s="3">
        <v>161632867</v>
      </c>
      <c r="D654" s="3">
        <v>4</v>
      </c>
      <c r="E654" s="3">
        <v>2</v>
      </c>
      <c r="F654" s="3">
        <v>4</v>
      </c>
      <c r="G654" s="3">
        <v>253</v>
      </c>
      <c r="H654" s="3">
        <v>3.1967872793534302</v>
      </c>
      <c r="I654" s="3">
        <v>0.77287121934764802</v>
      </c>
      <c r="J654" s="3">
        <v>9.5299839791754692</v>
      </c>
      <c r="K654" s="3">
        <v>6.7483738717327197</v>
      </c>
      <c r="L654" s="3">
        <v>30.0600719748149</v>
      </c>
      <c r="M654" s="3">
        <v>39.607303834755903</v>
      </c>
      <c r="N654" s="3">
        <v>70.812016961193194</v>
      </c>
      <c r="O654" s="3">
        <v>315.42625927284797</v>
      </c>
      <c r="P654" s="3">
        <v>415.60724468481999</v>
      </c>
      <c r="Q654" s="3">
        <v>161561227</v>
      </c>
      <c r="R654" s="3">
        <v>-71388</v>
      </c>
      <c r="S654" s="3">
        <v>161419631</v>
      </c>
      <c r="T654" s="3">
        <v>-212984</v>
      </c>
      <c r="U654" s="3">
        <v>641</v>
      </c>
      <c r="V654" s="3">
        <v>0</v>
      </c>
      <c r="W654" s="3" t="s">
        <v>10900</v>
      </c>
      <c r="X654" s="3">
        <v>161563634</v>
      </c>
      <c r="Y654" s="3">
        <v>-67248</v>
      </c>
      <c r="Z654" s="3" t="s">
        <v>10900</v>
      </c>
      <c r="AA654" s="3">
        <v>161563634</v>
      </c>
      <c r="AB654" s="3">
        <v>-67248</v>
      </c>
      <c r="AC654" s="3" t="s">
        <v>10847</v>
      </c>
      <c r="AD654" s="3">
        <v>-2810363</v>
      </c>
      <c r="AE654" s="3" t="s">
        <v>49</v>
      </c>
      <c r="AF654" s="3" t="s">
        <v>55</v>
      </c>
      <c r="AG654" s="3" t="s">
        <v>10901</v>
      </c>
      <c r="AH654" s="3" t="s">
        <v>10902</v>
      </c>
      <c r="AI654" s="3">
        <v>0</v>
      </c>
      <c r="AJ654" s="3" t="s">
        <v>53</v>
      </c>
      <c r="AK654" s="3" t="s">
        <v>55</v>
      </c>
      <c r="AL654" s="3" t="s">
        <v>10901</v>
      </c>
      <c r="AM654" s="3" t="s">
        <v>10902</v>
      </c>
      <c r="AN654" s="3">
        <v>-63194</v>
      </c>
      <c r="AO654" s="3" t="s">
        <v>49</v>
      </c>
      <c r="AP654" s="3" t="s">
        <v>55</v>
      </c>
      <c r="AQ654" s="3" t="s">
        <v>10901</v>
      </c>
      <c r="AR654" s="3" t="s">
        <v>10902</v>
      </c>
      <c r="AS654" s="3">
        <v>0</v>
      </c>
      <c r="AT654" s="3">
        <v>15.8484095924388</v>
      </c>
      <c r="AU654" s="4">
        <f t="shared" si="60"/>
        <v>1</v>
      </c>
      <c r="AV654" s="4">
        <f t="shared" si="61"/>
        <v>0</v>
      </c>
      <c r="AW654" s="4">
        <f t="shared" si="62"/>
        <v>0</v>
      </c>
      <c r="AX654" s="4">
        <f t="shared" si="63"/>
        <v>0</v>
      </c>
      <c r="AY654" s="4">
        <f t="shared" si="64"/>
        <v>0</v>
      </c>
      <c r="AZ654" s="3" t="str">
        <f t="shared" si="65"/>
        <v>NO</v>
      </c>
    </row>
    <row r="655" spans="1:52" x14ac:dyDescent="0.25">
      <c r="A655" s="3" t="s">
        <v>2259</v>
      </c>
      <c r="B655" s="3">
        <v>6705781</v>
      </c>
      <c r="C655" s="3">
        <v>6706068</v>
      </c>
      <c r="D655" s="3">
        <v>4</v>
      </c>
      <c r="E655" s="3">
        <v>1</v>
      </c>
      <c r="F655" s="3">
        <v>3</v>
      </c>
      <c r="G655" s="3">
        <v>287</v>
      </c>
      <c r="H655" s="3">
        <v>2.6373481821903</v>
      </c>
      <c r="I655" s="3">
        <v>0.208559011563763</v>
      </c>
      <c r="J655" s="3">
        <v>5.4341529067060002</v>
      </c>
      <c r="K655" s="3">
        <v>8.1543404875962509</v>
      </c>
      <c r="L655" s="3">
        <v>19.875932377188398</v>
      </c>
      <c r="M655" s="3">
        <v>0</v>
      </c>
      <c r="N655" s="3">
        <v>150.05725138012599</v>
      </c>
      <c r="O655" s="3">
        <v>365.75953452948602</v>
      </c>
      <c r="P655" s="3">
        <v>0</v>
      </c>
      <c r="Q655" s="3">
        <v>6679526</v>
      </c>
      <c r="R655" s="3">
        <v>-26256</v>
      </c>
      <c r="S655" s="3">
        <v>6700799</v>
      </c>
      <c r="T655" s="3">
        <v>-4983</v>
      </c>
      <c r="U655" s="3">
        <v>0</v>
      </c>
      <c r="V655" s="3">
        <v>5734</v>
      </c>
      <c r="W655" s="3" t="s">
        <v>2296</v>
      </c>
      <c r="X655" s="3">
        <v>6709698</v>
      </c>
      <c r="Y655" s="3">
        <v>3631</v>
      </c>
      <c r="Z655" s="3" t="s">
        <v>2296</v>
      </c>
      <c r="AA655" s="3">
        <v>6709698</v>
      </c>
      <c r="AB655" s="3">
        <v>3631</v>
      </c>
      <c r="AC655" s="3" t="s">
        <v>2277</v>
      </c>
      <c r="AD655" s="3">
        <v>-1985680</v>
      </c>
      <c r="AE655" s="3" t="s">
        <v>49</v>
      </c>
      <c r="AF655" s="3" t="s">
        <v>482</v>
      </c>
      <c r="AG655" s="3" t="s">
        <v>2299</v>
      </c>
      <c r="AH655" s="3" t="s">
        <v>2300</v>
      </c>
      <c r="AI655" s="3">
        <v>3385</v>
      </c>
      <c r="AJ655" s="3" t="s">
        <v>53</v>
      </c>
      <c r="AK655" s="3" t="s">
        <v>482</v>
      </c>
      <c r="AL655" s="3" t="s">
        <v>2299</v>
      </c>
      <c r="AM655" s="3" t="s">
        <v>2300</v>
      </c>
      <c r="AN655" s="3">
        <v>3385</v>
      </c>
      <c r="AO655" s="3" t="s">
        <v>49</v>
      </c>
      <c r="AP655" s="3" t="s">
        <v>55</v>
      </c>
      <c r="AQ655" s="3" t="s">
        <v>2301</v>
      </c>
      <c r="AR655" s="3" t="s">
        <v>2302</v>
      </c>
      <c r="AS655" s="3">
        <v>-5168</v>
      </c>
      <c r="AT655" s="3">
        <v>15.720537857045599</v>
      </c>
      <c r="AU655" s="4">
        <f t="shared" si="60"/>
        <v>0</v>
      </c>
      <c r="AV655" s="4">
        <f t="shared" si="61"/>
        <v>0</v>
      </c>
      <c r="AW655" s="4">
        <f t="shared" si="62"/>
        <v>0</v>
      </c>
      <c r="AX655" s="4">
        <f t="shared" si="63"/>
        <v>0</v>
      </c>
      <c r="AY655" s="4">
        <f t="shared" si="64"/>
        <v>0</v>
      </c>
      <c r="AZ655" s="3" t="str">
        <f t="shared" si="65"/>
        <v>YES</v>
      </c>
    </row>
    <row r="656" spans="1:52" x14ac:dyDescent="0.25">
      <c r="A656" s="3" t="s">
        <v>12874</v>
      </c>
      <c r="B656" s="3">
        <v>22967266</v>
      </c>
      <c r="C656" s="3">
        <v>22968193</v>
      </c>
      <c r="D656" s="3">
        <v>4</v>
      </c>
      <c r="E656" s="3">
        <v>1</v>
      </c>
      <c r="F656" s="3">
        <v>3</v>
      </c>
      <c r="G656" s="3">
        <v>927</v>
      </c>
      <c r="H656" s="3">
        <v>8.5673743822255108</v>
      </c>
      <c r="I656" s="3">
        <v>1.6929366233516601</v>
      </c>
      <c r="J656" s="3">
        <v>12.4021570054803</v>
      </c>
      <c r="K656" s="3">
        <v>8.44654852492957</v>
      </c>
      <c r="L656" s="3">
        <v>3.7184954388602498</v>
      </c>
      <c r="M656" s="3">
        <v>4.9082263256736001</v>
      </c>
      <c r="N656" s="3">
        <v>68.105479725802596</v>
      </c>
      <c r="O656" s="3">
        <v>29.9826508986874</v>
      </c>
      <c r="P656" s="3">
        <v>39.575586113808697</v>
      </c>
      <c r="Q656" s="3">
        <v>22888383</v>
      </c>
      <c r="R656" s="3">
        <v>-78884</v>
      </c>
      <c r="S656" s="3">
        <v>22999961</v>
      </c>
      <c r="T656" s="3">
        <v>31749</v>
      </c>
      <c r="U656" s="3">
        <v>119</v>
      </c>
      <c r="V656" s="3">
        <v>0</v>
      </c>
      <c r="W656" s="3" t="s">
        <v>12903</v>
      </c>
      <c r="X656" s="3">
        <v>22740942</v>
      </c>
      <c r="Y656" s="3">
        <v>0</v>
      </c>
      <c r="Z656" s="3" t="s">
        <v>12903</v>
      </c>
      <c r="AA656" s="3">
        <v>22740942</v>
      </c>
      <c r="AB656" s="3">
        <v>0</v>
      </c>
      <c r="AC656" s="3" t="s">
        <v>12876</v>
      </c>
      <c r="AD656" s="3">
        <v>20208802</v>
      </c>
      <c r="AE656" s="3" t="s">
        <v>49</v>
      </c>
      <c r="AF656" s="3" t="s">
        <v>50</v>
      </c>
      <c r="AG656" s="3" t="s">
        <v>12904</v>
      </c>
      <c r="AH656" s="3" t="s">
        <v>12905</v>
      </c>
      <c r="AI656" s="3">
        <v>0</v>
      </c>
      <c r="AJ656" s="3" t="s">
        <v>53</v>
      </c>
      <c r="AK656" s="3" t="s">
        <v>50</v>
      </c>
      <c r="AL656" s="3" t="s">
        <v>12904</v>
      </c>
      <c r="AM656" s="3" t="s">
        <v>12905</v>
      </c>
      <c r="AN656" s="3">
        <v>-23118</v>
      </c>
      <c r="AO656" s="3" t="s">
        <v>49</v>
      </c>
      <c r="AP656" s="3" t="s">
        <v>50</v>
      </c>
      <c r="AQ656" s="3" t="s">
        <v>12904</v>
      </c>
      <c r="AR656" s="3" t="s">
        <v>12905</v>
      </c>
      <c r="AS656" s="3">
        <v>0</v>
      </c>
      <c r="AT656" s="3">
        <v>15.692032660868099</v>
      </c>
      <c r="AU656" s="4">
        <f t="shared" si="60"/>
        <v>1</v>
      </c>
      <c r="AV656" s="4">
        <f t="shared" si="61"/>
        <v>0</v>
      </c>
      <c r="AW656" s="4">
        <f t="shared" si="62"/>
        <v>1</v>
      </c>
      <c r="AX656" s="4">
        <f t="shared" si="63"/>
        <v>0</v>
      </c>
      <c r="AY656" s="4">
        <f t="shared" si="64"/>
        <v>0</v>
      </c>
      <c r="AZ656" s="3" t="str">
        <f t="shared" si="65"/>
        <v>NO</v>
      </c>
    </row>
    <row r="657" spans="1:52" x14ac:dyDescent="0.25">
      <c r="A657" s="3" t="s">
        <v>1630</v>
      </c>
      <c r="B657" s="3">
        <v>93118247</v>
      </c>
      <c r="C657" s="3">
        <v>93122289</v>
      </c>
      <c r="D657" s="3">
        <v>4</v>
      </c>
      <c r="E657" s="3">
        <v>3</v>
      </c>
      <c r="F657" s="3">
        <v>4</v>
      </c>
      <c r="G657" s="3">
        <v>4042</v>
      </c>
      <c r="H657" s="3">
        <v>8.24766213129109</v>
      </c>
      <c r="I657" s="3">
        <v>5.7750768056701203</v>
      </c>
      <c r="J657" s="3">
        <v>3.5750137320934199</v>
      </c>
      <c r="K657" s="3">
        <v>16.682812596967199</v>
      </c>
      <c r="L657" s="3">
        <v>9.5771947118783505</v>
      </c>
      <c r="M657" s="3">
        <v>11.624938314616299</v>
      </c>
      <c r="N657" s="3">
        <v>466.65030814296398</v>
      </c>
      <c r="O657" s="3">
        <v>267.89252936016698</v>
      </c>
      <c r="P657" s="3">
        <v>325.17185067731498</v>
      </c>
      <c r="Q657" s="3">
        <v>93074363</v>
      </c>
      <c r="R657" s="3">
        <v>-43885</v>
      </c>
      <c r="S657" s="3">
        <v>93197689</v>
      </c>
      <c r="T657" s="3">
        <v>75381</v>
      </c>
      <c r="U657" s="3">
        <v>0</v>
      </c>
      <c r="V657" s="3">
        <v>0</v>
      </c>
      <c r="W657" s="3" t="s">
        <v>2058</v>
      </c>
      <c r="X657" s="3">
        <v>93144174</v>
      </c>
      <c r="Y657" s="3">
        <v>21886</v>
      </c>
      <c r="Z657" s="3" t="s">
        <v>2058</v>
      </c>
      <c r="AA657" s="3">
        <v>93144174</v>
      </c>
      <c r="AB657" s="3">
        <v>21886</v>
      </c>
      <c r="AC657" s="3" t="s">
        <v>1995</v>
      </c>
      <c r="AD657" s="3">
        <v>-10010459</v>
      </c>
      <c r="AE657" s="3" t="s">
        <v>49</v>
      </c>
      <c r="AF657" s="3" t="s">
        <v>739</v>
      </c>
      <c r="AG657" s="3" t="s">
        <v>2059</v>
      </c>
      <c r="AH657" s="3" t="s">
        <v>2060</v>
      </c>
      <c r="AI657" s="3">
        <v>11567</v>
      </c>
      <c r="AJ657" s="3" t="s">
        <v>53</v>
      </c>
      <c r="AK657" s="3" t="s">
        <v>739</v>
      </c>
      <c r="AL657" s="3" t="s">
        <v>2059</v>
      </c>
      <c r="AM657" s="3" t="s">
        <v>2060</v>
      </c>
      <c r="AN657" s="3">
        <v>11567</v>
      </c>
      <c r="AO657" s="3" t="s">
        <v>49</v>
      </c>
      <c r="AP657" s="3" t="s">
        <v>55</v>
      </c>
      <c r="AQ657" s="3" t="s">
        <v>2061</v>
      </c>
      <c r="AR657" s="3" t="s">
        <v>2062</v>
      </c>
      <c r="AS657" s="3">
        <v>26557</v>
      </c>
      <c r="AT657" s="3">
        <v>15.6369983891486</v>
      </c>
      <c r="AU657" s="4">
        <f t="shared" si="60"/>
        <v>0</v>
      </c>
      <c r="AV657" s="4">
        <f t="shared" si="61"/>
        <v>0</v>
      </c>
      <c r="AW657" s="4">
        <f t="shared" si="62"/>
        <v>0</v>
      </c>
      <c r="AX657" s="4">
        <f t="shared" si="63"/>
        <v>0</v>
      </c>
      <c r="AY657" s="4">
        <f t="shared" si="64"/>
        <v>0</v>
      </c>
      <c r="AZ657" s="3" t="str">
        <f t="shared" si="65"/>
        <v>YES</v>
      </c>
    </row>
    <row r="658" spans="1:52" x14ac:dyDescent="0.25">
      <c r="A658" s="3" t="s">
        <v>11561</v>
      </c>
      <c r="B658" s="3">
        <v>84278979</v>
      </c>
      <c r="C658" s="3">
        <v>84279204</v>
      </c>
      <c r="D658" s="3">
        <v>4</v>
      </c>
      <c r="E658" s="3">
        <v>2</v>
      </c>
      <c r="F658" s="3">
        <v>3</v>
      </c>
      <c r="G658" s="3">
        <v>225</v>
      </c>
      <c r="H658" s="3">
        <v>6.1964971850232304</v>
      </c>
      <c r="I658" s="3">
        <v>0.77898735205803604</v>
      </c>
      <c r="J658" s="3">
        <v>11.965881849333799</v>
      </c>
      <c r="K658" s="3">
        <v>7.0289779323774804</v>
      </c>
      <c r="L658" s="3">
        <v>2.40736690587193</v>
      </c>
      <c r="M658" s="3">
        <v>2.3886572598515099</v>
      </c>
      <c r="N658" s="3">
        <v>58.741829652687201</v>
      </c>
      <c r="O658" s="3">
        <v>20.1185916440079</v>
      </c>
      <c r="P658" s="3">
        <v>19.962233372582499</v>
      </c>
      <c r="Q658" s="3">
        <v>84141668</v>
      </c>
      <c r="R658" s="3">
        <v>-137312</v>
      </c>
      <c r="S658" s="3">
        <v>84183833</v>
      </c>
      <c r="T658" s="3">
        <v>-95147</v>
      </c>
      <c r="U658" s="3">
        <v>1080</v>
      </c>
      <c r="V658" s="3">
        <v>0</v>
      </c>
      <c r="W658" s="3" t="s">
        <v>12020</v>
      </c>
      <c r="X658" s="3">
        <v>84163448</v>
      </c>
      <c r="Y658" s="3">
        <v>-114416</v>
      </c>
      <c r="Z658" s="3" t="s">
        <v>12020</v>
      </c>
      <c r="AA658" s="3">
        <v>84163448</v>
      </c>
      <c r="AB658" s="3">
        <v>-114416</v>
      </c>
      <c r="AC658" s="3" t="s">
        <v>12015</v>
      </c>
      <c r="AD658" s="3">
        <v>1161393</v>
      </c>
      <c r="AE658" s="3" t="s">
        <v>49</v>
      </c>
      <c r="AF658" s="3" t="s">
        <v>55</v>
      </c>
      <c r="AG658" s="3" t="s">
        <v>12021</v>
      </c>
      <c r="AH658" s="3" t="s">
        <v>12022</v>
      </c>
      <c r="AI658" s="3">
        <v>0</v>
      </c>
      <c r="AJ658" s="3" t="s">
        <v>53</v>
      </c>
      <c r="AK658" s="3" t="s">
        <v>55</v>
      </c>
      <c r="AL658" s="3" t="s">
        <v>12021</v>
      </c>
      <c r="AM658" s="3" t="s">
        <v>12022</v>
      </c>
      <c r="AN658" s="3">
        <v>66916</v>
      </c>
      <c r="AO658" s="3" t="s">
        <v>49</v>
      </c>
      <c r="AP658" s="3" t="s">
        <v>55</v>
      </c>
      <c r="AQ658" s="3" t="s">
        <v>12021</v>
      </c>
      <c r="AR658" s="3" t="s">
        <v>12022</v>
      </c>
      <c r="AS658" s="3">
        <v>0</v>
      </c>
      <c r="AT658" s="3">
        <v>15.622397471822399</v>
      </c>
      <c r="AU658" s="4">
        <f t="shared" si="60"/>
        <v>1</v>
      </c>
      <c r="AV658" s="4">
        <f t="shared" si="61"/>
        <v>0</v>
      </c>
      <c r="AW658" s="4">
        <f t="shared" si="62"/>
        <v>0</v>
      </c>
      <c r="AX658" s="4">
        <f t="shared" si="63"/>
        <v>0</v>
      </c>
      <c r="AY658" s="4">
        <f t="shared" si="64"/>
        <v>0</v>
      </c>
      <c r="AZ658" s="3" t="str">
        <f t="shared" si="65"/>
        <v>NO</v>
      </c>
    </row>
    <row r="659" spans="1:52" x14ac:dyDescent="0.25">
      <c r="A659" s="3" t="s">
        <v>5558</v>
      </c>
      <c r="B659" s="3">
        <v>83289700</v>
      </c>
      <c r="C659" s="3">
        <v>83290458</v>
      </c>
      <c r="D659" s="3">
        <v>4</v>
      </c>
      <c r="E659" s="3">
        <v>0</v>
      </c>
      <c r="F659" s="3">
        <v>3</v>
      </c>
      <c r="G659" s="3">
        <v>758</v>
      </c>
      <c r="H659" s="3">
        <v>6.2016872196215296</v>
      </c>
      <c r="I659" s="3">
        <v>1.17464803574832</v>
      </c>
      <c r="J659" s="3">
        <v>11.433498776570399</v>
      </c>
      <c r="K659" s="3">
        <v>7.5846565706603499</v>
      </c>
      <c r="L659" s="3">
        <v>0.151746129061781</v>
      </c>
      <c r="M659" s="3">
        <v>5.30253936621796E-2</v>
      </c>
      <c r="N659" s="3">
        <v>66.3371442012388</v>
      </c>
      <c r="O659" s="3">
        <v>1.3272064136022801</v>
      </c>
      <c r="P659" s="3">
        <v>0.46377224241139298</v>
      </c>
      <c r="Q659" s="3">
        <v>83293535</v>
      </c>
      <c r="R659" s="3">
        <v>2989</v>
      </c>
      <c r="S659" s="3">
        <v>83284348</v>
      </c>
      <c r="T659" s="3">
        <v>-5353</v>
      </c>
      <c r="U659" s="3">
        <v>0</v>
      </c>
      <c r="V659" s="3">
        <v>0</v>
      </c>
      <c r="W659" s="3" t="s">
        <v>5951</v>
      </c>
      <c r="X659" s="3">
        <v>83218889</v>
      </c>
      <c r="Y659" s="3">
        <v>-70596</v>
      </c>
      <c r="Z659" s="3" t="s">
        <v>5951</v>
      </c>
      <c r="AA659" s="3">
        <v>83218889</v>
      </c>
      <c r="AB659" s="3">
        <v>-70596</v>
      </c>
      <c r="AC659" s="3" t="s">
        <v>5874</v>
      </c>
      <c r="AD659" s="3">
        <v>4164324</v>
      </c>
      <c r="AE659" s="3" t="s">
        <v>49</v>
      </c>
      <c r="AF659" s="3" t="s">
        <v>168</v>
      </c>
      <c r="AG659" s="3" t="s">
        <v>5952</v>
      </c>
      <c r="AH659" s="3" t="s">
        <v>5953</v>
      </c>
      <c r="AI659" s="3">
        <v>-70595</v>
      </c>
      <c r="AJ659" s="3" t="s">
        <v>53</v>
      </c>
      <c r="AK659" s="3" t="s">
        <v>168</v>
      </c>
      <c r="AL659" s="3" t="s">
        <v>5952</v>
      </c>
      <c r="AM659" s="3" t="s">
        <v>5953</v>
      </c>
      <c r="AN659" s="3">
        <v>-70595</v>
      </c>
      <c r="AO659" s="3" t="s">
        <v>49</v>
      </c>
      <c r="AP659" s="3" t="s">
        <v>50</v>
      </c>
      <c r="AQ659" s="3" t="s">
        <v>5954</v>
      </c>
      <c r="AR659" s="3" t="s">
        <v>5955</v>
      </c>
      <c r="AS659" s="3">
        <v>232415</v>
      </c>
      <c r="AT659" s="3">
        <v>15.579336786334901</v>
      </c>
      <c r="AU659" s="4">
        <f t="shared" si="60"/>
        <v>0</v>
      </c>
      <c r="AV659" s="4">
        <f t="shared" si="61"/>
        <v>0</v>
      </c>
      <c r="AW659" s="4">
        <f t="shared" si="62"/>
        <v>0</v>
      </c>
      <c r="AX659" s="4">
        <f t="shared" si="63"/>
        <v>0</v>
      </c>
      <c r="AY659" s="4">
        <f t="shared" si="64"/>
        <v>0</v>
      </c>
      <c r="AZ659" s="3" t="str">
        <f t="shared" si="65"/>
        <v>YES</v>
      </c>
    </row>
    <row r="660" spans="1:52" x14ac:dyDescent="0.25">
      <c r="A660" s="3" t="s">
        <v>5558</v>
      </c>
      <c r="B660" s="3">
        <v>39845026</v>
      </c>
      <c r="C660" s="3">
        <v>39845392</v>
      </c>
      <c r="D660" s="3">
        <v>4</v>
      </c>
      <c r="E660" s="3">
        <v>0</v>
      </c>
      <c r="F660" s="3">
        <v>3</v>
      </c>
      <c r="G660" s="3">
        <v>366</v>
      </c>
      <c r="H660" s="3">
        <v>8.1145942537925109</v>
      </c>
      <c r="I660" s="3">
        <v>1.11639215014699</v>
      </c>
      <c r="J660" s="3">
        <v>14.074215909724</v>
      </c>
      <c r="K660" s="3">
        <v>5.7704583404841099</v>
      </c>
      <c r="L660" s="3">
        <v>9.3314236512621496E-2</v>
      </c>
      <c r="M660" s="3">
        <v>0</v>
      </c>
      <c r="N660" s="3">
        <v>41.000211859029697</v>
      </c>
      <c r="O660" s="3">
        <v>0.66301552506488004</v>
      </c>
      <c r="P660" s="3">
        <v>0</v>
      </c>
      <c r="Q660" s="3">
        <v>39841527</v>
      </c>
      <c r="R660" s="3">
        <v>-3500</v>
      </c>
      <c r="S660" s="3">
        <v>39998899</v>
      </c>
      <c r="T660" s="3">
        <v>153487</v>
      </c>
      <c r="U660" s="3">
        <v>-511</v>
      </c>
      <c r="V660" s="3">
        <v>0</v>
      </c>
      <c r="W660" s="3" t="s">
        <v>5781</v>
      </c>
      <c r="X660" s="3">
        <v>39792358</v>
      </c>
      <c r="Y660" s="3">
        <v>0</v>
      </c>
      <c r="Z660" s="3" t="s">
        <v>5781</v>
      </c>
      <c r="AA660" s="3">
        <v>39792358</v>
      </c>
      <c r="AB660" s="3">
        <v>0</v>
      </c>
      <c r="AC660" s="3" t="s">
        <v>5771</v>
      </c>
      <c r="AD660" s="3">
        <v>5319425</v>
      </c>
      <c r="AE660" s="3" t="s">
        <v>49</v>
      </c>
      <c r="AF660" s="3" t="s">
        <v>50</v>
      </c>
      <c r="AG660" s="3" t="s">
        <v>5782</v>
      </c>
      <c r="AH660" s="3" t="s">
        <v>5783</v>
      </c>
      <c r="AI660" s="3">
        <v>0</v>
      </c>
      <c r="AJ660" s="3" t="s">
        <v>53</v>
      </c>
      <c r="AK660" s="3" t="s">
        <v>50</v>
      </c>
      <c r="AL660" s="3" t="s">
        <v>5782</v>
      </c>
      <c r="AM660" s="3" t="s">
        <v>5783</v>
      </c>
      <c r="AN660" s="3">
        <v>4566</v>
      </c>
      <c r="AO660" s="3" t="s">
        <v>49</v>
      </c>
      <c r="AP660" s="3" t="s">
        <v>50</v>
      </c>
      <c r="AQ660" s="3" t="s">
        <v>5782</v>
      </c>
      <c r="AR660" s="3" t="s">
        <v>5783</v>
      </c>
      <c r="AS660" s="3">
        <v>0</v>
      </c>
      <c r="AT660" s="3">
        <v>15.520926286160099</v>
      </c>
      <c r="AU660" s="4">
        <f t="shared" si="60"/>
        <v>1</v>
      </c>
      <c r="AV660" s="4">
        <f t="shared" si="61"/>
        <v>0</v>
      </c>
      <c r="AW660" s="4">
        <f t="shared" si="62"/>
        <v>1</v>
      </c>
      <c r="AX660" s="4">
        <f t="shared" si="63"/>
        <v>0</v>
      </c>
      <c r="AY660" s="4">
        <f t="shared" si="64"/>
        <v>0</v>
      </c>
      <c r="AZ660" s="3" t="str">
        <f t="shared" si="65"/>
        <v>NO</v>
      </c>
    </row>
    <row r="661" spans="1:52" x14ac:dyDescent="0.25">
      <c r="A661" s="3" t="s">
        <v>12874</v>
      </c>
      <c r="B661" s="3">
        <v>101091425</v>
      </c>
      <c r="C661" s="3">
        <v>101092067</v>
      </c>
      <c r="D661" s="3">
        <v>4</v>
      </c>
      <c r="E661" s="3">
        <v>1</v>
      </c>
      <c r="F661" s="3">
        <v>3</v>
      </c>
      <c r="G661" s="3">
        <v>642</v>
      </c>
      <c r="H661" s="3">
        <v>5.71690234309599</v>
      </c>
      <c r="I661" s="3">
        <v>1.6960455646577299</v>
      </c>
      <c r="J661" s="3">
        <v>4.6619311906146201</v>
      </c>
      <c r="K661" s="3">
        <v>8.2926417922937201</v>
      </c>
      <c r="L661" s="3">
        <v>2.5210755381974601</v>
      </c>
      <c r="M661" s="3">
        <v>3.2121312725097599</v>
      </c>
      <c r="N661" s="3">
        <v>177.879969764213</v>
      </c>
      <c r="O661" s="3">
        <v>54.077922541475601</v>
      </c>
      <c r="P661" s="3">
        <v>68.901301653194807</v>
      </c>
      <c r="Q661" s="3">
        <v>101164478</v>
      </c>
      <c r="R661" s="3">
        <v>70739</v>
      </c>
      <c r="S661" s="3">
        <v>101098196</v>
      </c>
      <c r="T661" s="3">
        <v>6110</v>
      </c>
      <c r="U661" s="3">
        <v>0</v>
      </c>
      <c r="V661" s="3">
        <v>0</v>
      </c>
      <c r="W661" s="3" t="s">
        <v>12968</v>
      </c>
      <c r="X661" s="3">
        <v>101043563</v>
      </c>
      <c r="Y661" s="3">
        <v>0</v>
      </c>
      <c r="Z661" s="3" t="s">
        <v>12968</v>
      </c>
      <c r="AA661" s="3">
        <v>101043563</v>
      </c>
      <c r="AB661" s="3">
        <v>0</v>
      </c>
      <c r="AC661" s="3" t="s">
        <v>12960</v>
      </c>
      <c r="AD661" s="3">
        <v>-26797852</v>
      </c>
      <c r="AE661" s="3" t="s">
        <v>49</v>
      </c>
      <c r="AF661" s="3" t="s">
        <v>55</v>
      </c>
      <c r="AG661" s="3" t="s">
        <v>12969</v>
      </c>
      <c r="AH661" s="3" t="s">
        <v>12970</v>
      </c>
      <c r="AI661" s="3">
        <v>0</v>
      </c>
      <c r="AJ661" s="3" t="s">
        <v>53</v>
      </c>
      <c r="AK661" s="3" t="s">
        <v>50</v>
      </c>
      <c r="AL661" s="3" t="s">
        <v>12971</v>
      </c>
      <c r="AM661" s="3" t="s">
        <v>12972</v>
      </c>
      <c r="AN661" s="3">
        <v>2298</v>
      </c>
      <c r="AO661" s="3" t="s">
        <v>49</v>
      </c>
      <c r="AP661" s="3" t="s">
        <v>55</v>
      </c>
      <c r="AQ661" s="3" t="s">
        <v>12969</v>
      </c>
      <c r="AR661" s="3" t="s">
        <v>12970</v>
      </c>
      <c r="AS661" s="3">
        <v>0</v>
      </c>
      <c r="AT661" s="3">
        <v>15.4861499061881</v>
      </c>
      <c r="AU661" s="4">
        <f t="shared" si="60"/>
        <v>1</v>
      </c>
      <c r="AV661" s="4">
        <f t="shared" si="61"/>
        <v>0</v>
      </c>
      <c r="AW661" s="4">
        <f t="shared" si="62"/>
        <v>1</v>
      </c>
      <c r="AX661" s="4">
        <f t="shared" si="63"/>
        <v>0</v>
      </c>
      <c r="AY661" s="4">
        <f t="shared" si="64"/>
        <v>0</v>
      </c>
      <c r="AZ661" s="3" t="str">
        <f t="shared" si="65"/>
        <v>NO</v>
      </c>
    </row>
    <row r="662" spans="1:52" x14ac:dyDescent="0.25">
      <c r="A662" s="3" t="s">
        <v>11561</v>
      </c>
      <c r="B662" s="3">
        <v>97570822</v>
      </c>
      <c r="C662" s="3">
        <v>97571053</v>
      </c>
      <c r="D662" s="3">
        <v>4</v>
      </c>
      <c r="E662" s="3">
        <v>1</v>
      </c>
      <c r="F662" s="3">
        <v>3</v>
      </c>
      <c r="G662" s="3">
        <v>231</v>
      </c>
      <c r="H662" s="3">
        <v>5.2906546292175403</v>
      </c>
      <c r="I662" s="3">
        <v>1.0243449097858901</v>
      </c>
      <c r="J662" s="3">
        <v>9.27232755274364</v>
      </c>
      <c r="K662" s="3">
        <v>8.0499558013636392</v>
      </c>
      <c r="L662" s="3">
        <v>362.17121475278702</v>
      </c>
      <c r="M662" s="3">
        <v>0</v>
      </c>
      <c r="N662" s="3">
        <v>86.816991263231301</v>
      </c>
      <c r="O662" s="3">
        <v>3905.9363756581502</v>
      </c>
      <c r="P662" s="3">
        <v>0</v>
      </c>
      <c r="Q662" s="3">
        <v>97618028</v>
      </c>
      <c r="R662" s="3">
        <v>46812</v>
      </c>
      <c r="S662" s="3">
        <v>97644158</v>
      </c>
      <c r="T662" s="3">
        <v>73087</v>
      </c>
      <c r="U662" s="3">
        <v>-640</v>
      </c>
      <c r="V662" s="3">
        <v>0</v>
      </c>
      <c r="W662" s="3" t="s">
        <v>12079</v>
      </c>
      <c r="X662" s="3">
        <v>97617935</v>
      </c>
      <c r="Y662" s="3">
        <v>46883</v>
      </c>
      <c r="Z662" s="3" t="s">
        <v>12079</v>
      </c>
      <c r="AA662" s="3">
        <v>97617935</v>
      </c>
      <c r="AB662" s="3">
        <v>46883</v>
      </c>
      <c r="AC662" s="3" t="s">
        <v>12071</v>
      </c>
      <c r="AD662" s="3">
        <v>5234465</v>
      </c>
      <c r="AE662" s="3" t="s">
        <v>49</v>
      </c>
      <c r="AF662" s="3" t="s">
        <v>168</v>
      </c>
      <c r="AG662" s="3" t="s">
        <v>12080</v>
      </c>
      <c r="AH662" s="3" t="s">
        <v>12081</v>
      </c>
      <c r="AI662" s="3">
        <v>53151</v>
      </c>
      <c r="AJ662" s="3" t="s">
        <v>53</v>
      </c>
      <c r="AK662" s="3" t="s">
        <v>168</v>
      </c>
      <c r="AL662" s="3" t="s">
        <v>12080</v>
      </c>
      <c r="AM662" s="3" t="s">
        <v>12081</v>
      </c>
      <c r="AN662" s="3">
        <v>53151</v>
      </c>
      <c r="AO662" s="3" t="s">
        <v>49</v>
      </c>
      <c r="AP662" s="3" t="s">
        <v>55</v>
      </c>
      <c r="AQ662" s="3" t="s">
        <v>12082</v>
      </c>
      <c r="AR662" s="3" t="s">
        <v>12083</v>
      </c>
      <c r="AS662" s="3">
        <v>73836</v>
      </c>
      <c r="AT662" s="3">
        <v>15.472719444862999</v>
      </c>
      <c r="AU662" s="4">
        <f t="shared" si="60"/>
        <v>0</v>
      </c>
      <c r="AV662" s="4">
        <f t="shared" si="61"/>
        <v>0</v>
      </c>
      <c r="AW662" s="4">
        <f t="shared" si="62"/>
        <v>0</v>
      </c>
      <c r="AX662" s="4">
        <f t="shared" si="63"/>
        <v>0</v>
      </c>
      <c r="AY662" s="4">
        <f t="shared" si="64"/>
        <v>0</v>
      </c>
      <c r="AZ662" s="3" t="str">
        <f t="shared" si="65"/>
        <v>YES</v>
      </c>
    </row>
    <row r="663" spans="1:52" x14ac:dyDescent="0.25">
      <c r="A663" s="3" t="s">
        <v>10922</v>
      </c>
      <c r="B663" s="3">
        <v>118489680</v>
      </c>
      <c r="C663" s="3">
        <v>118490857</v>
      </c>
      <c r="D663" s="3">
        <v>4</v>
      </c>
      <c r="E663" s="3">
        <v>2</v>
      </c>
      <c r="F663" s="3">
        <v>3</v>
      </c>
      <c r="G663" s="3">
        <v>1177</v>
      </c>
      <c r="H663" s="3">
        <v>8.3489016975344299</v>
      </c>
      <c r="I663" s="3">
        <v>2.0057751406972999</v>
      </c>
      <c r="J663" s="3">
        <v>15.853245933958</v>
      </c>
      <c r="K663" s="3">
        <v>8.1994659973693906</v>
      </c>
      <c r="L663" s="3">
        <v>13.756593488118501</v>
      </c>
      <c r="M663" s="3">
        <v>18.068402890387699</v>
      </c>
      <c r="N663" s="3">
        <v>51.721054675660902</v>
      </c>
      <c r="O663" s="3">
        <v>86.774617295576405</v>
      </c>
      <c r="P663" s="3">
        <v>113.97289214876101</v>
      </c>
      <c r="Q663" s="3">
        <v>118489118</v>
      </c>
      <c r="R663" s="3">
        <v>-563</v>
      </c>
      <c r="S663" s="3">
        <v>118224900</v>
      </c>
      <c r="T663" s="3">
        <v>-264781</v>
      </c>
      <c r="U663" s="3">
        <v>0</v>
      </c>
      <c r="V663" s="3">
        <v>0</v>
      </c>
      <c r="W663" s="3" t="s">
        <v>11417</v>
      </c>
      <c r="X663" s="3">
        <v>118170100</v>
      </c>
      <c r="Y663" s="3">
        <v>-305678</v>
      </c>
      <c r="Z663" s="3" t="s">
        <v>11417</v>
      </c>
      <c r="AA663" s="3">
        <v>118170100</v>
      </c>
      <c r="AB663" s="3">
        <v>-305678</v>
      </c>
      <c r="AC663" s="3" t="s">
        <v>11390</v>
      </c>
      <c r="AD663" s="3">
        <v>-1825852</v>
      </c>
      <c r="AE663" s="3" t="s">
        <v>49</v>
      </c>
      <c r="AF663" s="3" t="s">
        <v>55</v>
      </c>
      <c r="AG663" s="3" t="s">
        <v>11418</v>
      </c>
      <c r="AH663" s="3" t="s">
        <v>11419</v>
      </c>
      <c r="AI663" s="3">
        <v>0</v>
      </c>
      <c r="AJ663" s="3" t="s">
        <v>53</v>
      </c>
      <c r="AK663" s="3" t="s">
        <v>55</v>
      </c>
      <c r="AL663" s="3" t="s">
        <v>11418</v>
      </c>
      <c r="AM663" s="3" t="s">
        <v>11419</v>
      </c>
      <c r="AN663" s="3">
        <v>2817</v>
      </c>
      <c r="AO663" s="3" t="s">
        <v>49</v>
      </c>
      <c r="AP663" s="3" t="s">
        <v>55</v>
      </c>
      <c r="AQ663" s="3" t="s">
        <v>11418</v>
      </c>
      <c r="AR663" s="3" t="s">
        <v>11419</v>
      </c>
      <c r="AS663" s="3">
        <v>0</v>
      </c>
      <c r="AT663" s="3">
        <v>15.420748398373499</v>
      </c>
      <c r="AU663" s="4">
        <f t="shared" si="60"/>
        <v>1</v>
      </c>
      <c r="AV663" s="4">
        <f t="shared" si="61"/>
        <v>0</v>
      </c>
      <c r="AW663" s="4">
        <f t="shared" si="62"/>
        <v>0</v>
      </c>
      <c r="AX663" s="4">
        <f t="shared" si="63"/>
        <v>0</v>
      </c>
      <c r="AY663" s="4">
        <f t="shared" si="64"/>
        <v>0</v>
      </c>
      <c r="AZ663" s="3" t="str">
        <f t="shared" si="65"/>
        <v>NO</v>
      </c>
    </row>
    <row r="664" spans="1:52" x14ac:dyDescent="0.25">
      <c r="A664" s="3" t="s">
        <v>2924</v>
      </c>
      <c r="B664" s="3">
        <v>91316828</v>
      </c>
      <c r="C664" s="3">
        <v>91317113</v>
      </c>
      <c r="D664" s="3">
        <v>4</v>
      </c>
      <c r="E664" s="3">
        <v>3</v>
      </c>
      <c r="F664" s="3">
        <v>3</v>
      </c>
      <c r="G664" s="3">
        <v>285</v>
      </c>
      <c r="H664" s="3">
        <v>11.9665878630144</v>
      </c>
      <c r="I664" s="3">
        <v>0.104279505781881</v>
      </c>
      <c r="J664" s="3">
        <v>15.742486859840501</v>
      </c>
      <c r="K664" s="3">
        <v>6.3656907171921304</v>
      </c>
      <c r="L664" s="3">
        <v>1.4898609422464399</v>
      </c>
      <c r="M664" s="3">
        <v>1.7376432922949301</v>
      </c>
      <c r="N664" s="3">
        <v>40.436373070325999</v>
      </c>
      <c r="O664" s="3">
        <v>9.4639490921038796</v>
      </c>
      <c r="P664" s="3">
        <v>11.0379211859323</v>
      </c>
      <c r="Q664" s="3">
        <v>91347959</v>
      </c>
      <c r="R664" s="3">
        <v>30589</v>
      </c>
      <c r="S664" s="3">
        <v>91298883</v>
      </c>
      <c r="T664" s="3">
        <v>-17946</v>
      </c>
      <c r="U664" s="3">
        <v>-410</v>
      </c>
      <c r="V664" s="3">
        <v>0</v>
      </c>
      <c r="W664" s="3" t="s">
        <v>3325</v>
      </c>
      <c r="X664" s="3">
        <v>91347686</v>
      </c>
      <c r="Y664" s="3">
        <v>30574</v>
      </c>
      <c r="Z664" s="3" t="s">
        <v>3325</v>
      </c>
      <c r="AA664" s="3">
        <v>91347686</v>
      </c>
      <c r="AB664" s="3">
        <v>30574</v>
      </c>
      <c r="AC664" s="3" t="s">
        <v>3282</v>
      </c>
      <c r="AD664" s="3">
        <v>30708</v>
      </c>
      <c r="AE664" s="3" t="s">
        <v>49</v>
      </c>
      <c r="AF664" s="3" t="s">
        <v>50</v>
      </c>
      <c r="AG664" s="3" t="s">
        <v>3326</v>
      </c>
      <c r="AH664" s="3" t="s">
        <v>3282</v>
      </c>
      <c r="AI664" s="3">
        <v>30708</v>
      </c>
      <c r="AJ664" s="3" t="s">
        <v>53</v>
      </c>
      <c r="AK664" s="3" t="s">
        <v>50</v>
      </c>
      <c r="AL664" s="3" t="s">
        <v>3326</v>
      </c>
      <c r="AM664" s="3" t="s">
        <v>3282</v>
      </c>
      <c r="AN664" s="3">
        <v>30708</v>
      </c>
      <c r="AO664" s="3" t="s">
        <v>49</v>
      </c>
      <c r="AP664" s="3" t="s">
        <v>50</v>
      </c>
      <c r="AQ664" s="3" t="s">
        <v>3326</v>
      </c>
      <c r="AR664" s="3" t="s">
        <v>3282</v>
      </c>
      <c r="AS664" s="3">
        <v>30848</v>
      </c>
      <c r="AT664" s="3">
        <v>15.3670542805087</v>
      </c>
      <c r="AU664" s="4">
        <f t="shared" si="60"/>
        <v>0</v>
      </c>
      <c r="AV664" s="4">
        <f t="shared" si="61"/>
        <v>0</v>
      </c>
      <c r="AW664" s="4">
        <f t="shared" si="62"/>
        <v>0</v>
      </c>
      <c r="AX664" s="4">
        <f t="shared" si="63"/>
        <v>0</v>
      </c>
      <c r="AY664" s="4">
        <f t="shared" si="64"/>
        <v>0</v>
      </c>
      <c r="AZ664" s="3" t="str">
        <f t="shared" si="65"/>
        <v>YES</v>
      </c>
    </row>
    <row r="665" spans="1:52" x14ac:dyDescent="0.25">
      <c r="A665" s="3" t="s">
        <v>8462</v>
      </c>
      <c r="B665" s="3">
        <v>76784685</v>
      </c>
      <c r="C665" s="3">
        <v>76785347</v>
      </c>
      <c r="D665" s="3">
        <v>4</v>
      </c>
      <c r="E665" s="3">
        <v>2</v>
      </c>
      <c r="F665" s="3">
        <v>3</v>
      </c>
      <c r="G665" s="3">
        <v>662</v>
      </c>
      <c r="H665" s="3">
        <v>2.59468106596151</v>
      </c>
      <c r="I665" s="3">
        <v>1.14396562229462</v>
      </c>
      <c r="J665" s="3">
        <v>2.4901399663311401</v>
      </c>
      <c r="K665" s="3">
        <v>360.821451785872</v>
      </c>
      <c r="L665" s="3">
        <v>31.738154450135202</v>
      </c>
      <c r="M665" s="3">
        <v>41.471490189132503</v>
      </c>
      <c r="N665" s="3">
        <v>14490.006853610301</v>
      </c>
      <c r="O665" s="3">
        <v>1274.55303233001</v>
      </c>
      <c r="P665" s="3">
        <v>1665.42807833548</v>
      </c>
      <c r="Q665" s="3">
        <v>76802132</v>
      </c>
      <c r="R665" s="3">
        <v>16711</v>
      </c>
      <c r="S665" s="3">
        <v>76897581</v>
      </c>
      <c r="T665" s="3">
        <v>112215</v>
      </c>
      <c r="U665" s="3">
        <v>0</v>
      </c>
      <c r="V665" s="3">
        <v>3333</v>
      </c>
      <c r="W665" s="3" t="s">
        <v>8827</v>
      </c>
      <c r="X665" s="3">
        <v>76802112</v>
      </c>
      <c r="Y665" s="3">
        <v>16766</v>
      </c>
      <c r="Z665" s="3" t="s">
        <v>8827</v>
      </c>
      <c r="AA665" s="3">
        <v>76802112</v>
      </c>
      <c r="AB665" s="3">
        <v>16766</v>
      </c>
      <c r="AC665" s="3" t="s">
        <v>8758</v>
      </c>
      <c r="AD665" s="3">
        <v>-19711554</v>
      </c>
      <c r="AE665" s="3" t="s">
        <v>49</v>
      </c>
      <c r="AF665" s="3" t="s">
        <v>50</v>
      </c>
      <c r="AG665" s="3" t="s">
        <v>8828</v>
      </c>
      <c r="AH665" s="3" t="s">
        <v>8829</v>
      </c>
      <c r="AI665" s="3">
        <v>0</v>
      </c>
      <c r="AJ665" s="3" t="s">
        <v>53</v>
      </c>
      <c r="AK665" s="3" t="s">
        <v>55</v>
      </c>
      <c r="AL665" s="3" t="s">
        <v>8821</v>
      </c>
      <c r="AM665" s="3" t="s">
        <v>8822</v>
      </c>
      <c r="AN665" s="3">
        <v>-1432</v>
      </c>
      <c r="AO665" s="3" t="s">
        <v>49</v>
      </c>
      <c r="AP665" s="3" t="s">
        <v>50</v>
      </c>
      <c r="AQ665" s="3" t="s">
        <v>8825</v>
      </c>
      <c r="AR665" s="3" t="s">
        <v>8826</v>
      </c>
      <c r="AS665" s="3">
        <v>0</v>
      </c>
      <c r="AT665" s="3">
        <v>15.365945418506699</v>
      </c>
      <c r="AU665" s="4">
        <f t="shared" si="60"/>
        <v>1</v>
      </c>
      <c r="AV665" s="4">
        <f t="shared" si="61"/>
        <v>0</v>
      </c>
      <c r="AW665" s="4">
        <f t="shared" si="62"/>
        <v>0</v>
      </c>
      <c r="AX665" s="4">
        <f t="shared" si="63"/>
        <v>0</v>
      </c>
      <c r="AY665" s="4">
        <f t="shared" si="64"/>
        <v>0</v>
      </c>
      <c r="AZ665" s="3" t="str">
        <f t="shared" si="65"/>
        <v>NO</v>
      </c>
    </row>
    <row r="666" spans="1:52" x14ac:dyDescent="0.25">
      <c r="A666" s="3" t="s">
        <v>9365</v>
      </c>
      <c r="B666" s="3">
        <v>72349833</v>
      </c>
      <c r="C666" s="3">
        <v>72352694</v>
      </c>
      <c r="D666" s="3">
        <v>4</v>
      </c>
      <c r="E666" s="3">
        <v>3</v>
      </c>
      <c r="F666" s="3">
        <v>3</v>
      </c>
      <c r="G666" s="3">
        <v>2861</v>
      </c>
      <c r="H666" s="3">
        <v>11.8386747327467</v>
      </c>
      <c r="I666" s="3">
        <v>5.5449587047673603</v>
      </c>
      <c r="J666" s="3">
        <v>16.582166426446399</v>
      </c>
      <c r="K666" s="3">
        <v>8.5376852075047704</v>
      </c>
      <c r="L666" s="3">
        <v>1.5374007193278401</v>
      </c>
      <c r="M666" s="3">
        <v>1.3282375300728499</v>
      </c>
      <c r="N666" s="3">
        <v>51.487151846988397</v>
      </c>
      <c r="O666" s="3">
        <v>9.2714105008371508</v>
      </c>
      <c r="P666" s="3">
        <v>8.0100361793166197</v>
      </c>
      <c r="Q666" s="3">
        <v>72354379</v>
      </c>
      <c r="R666" s="3">
        <v>1440</v>
      </c>
      <c r="S666" s="3">
        <v>72320621</v>
      </c>
      <c r="T666" s="3">
        <v>-29213</v>
      </c>
      <c r="U666" s="3">
        <v>0</v>
      </c>
      <c r="V666" s="3">
        <v>0</v>
      </c>
      <c r="W666" s="3" t="s">
        <v>9668</v>
      </c>
      <c r="X666" s="3">
        <v>72360689</v>
      </c>
      <c r="Y666" s="3">
        <v>7996</v>
      </c>
      <c r="Z666" s="3" t="s">
        <v>9668</v>
      </c>
      <c r="AA666" s="3">
        <v>72360689</v>
      </c>
      <c r="AB666" s="3">
        <v>7996</v>
      </c>
      <c r="AC666" s="3" t="s">
        <v>9610</v>
      </c>
      <c r="AD666" s="3">
        <v>-11801021</v>
      </c>
      <c r="AE666" s="3" t="s">
        <v>49</v>
      </c>
      <c r="AF666" s="3" t="s">
        <v>55</v>
      </c>
      <c r="AG666" s="3" t="s">
        <v>9669</v>
      </c>
      <c r="AH666" s="3" t="s">
        <v>9670</v>
      </c>
      <c r="AI666" s="3">
        <v>0</v>
      </c>
      <c r="AJ666" s="3" t="s">
        <v>53</v>
      </c>
      <c r="AK666" s="3" t="s">
        <v>55</v>
      </c>
      <c r="AL666" s="3" t="s">
        <v>9669</v>
      </c>
      <c r="AM666" s="3" t="s">
        <v>9670</v>
      </c>
      <c r="AN666" s="3">
        <v>0</v>
      </c>
      <c r="AO666" s="3" t="s">
        <v>49</v>
      </c>
      <c r="AP666" s="3" t="s">
        <v>55</v>
      </c>
      <c r="AQ666" s="3" t="s">
        <v>9669</v>
      </c>
      <c r="AR666" s="3" t="s">
        <v>9670</v>
      </c>
      <c r="AS666" s="3">
        <v>0</v>
      </c>
      <c r="AT666" s="3">
        <v>15.307406565615199</v>
      </c>
      <c r="AU666" s="4">
        <f t="shared" si="60"/>
        <v>1</v>
      </c>
      <c r="AV666" s="4">
        <f t="shared" si="61"/>
        <v>0</v>
      </c>
      <c r="AW666" s="4">
        <f t="shared" si="62"/>
        <v>0</v>
      </c>
      <c r="AX666" s="4">
        <f t="shared" si="63"/>
        <v>0</v>
      </c>
      <c r="AY666" s="4">
        <f t="shared" si="64"/>
        <v>0</v>
      </c>
      <c r="AZ666" s="3" t="str">
        <f t="shared" si="65"/>
        <v>NO</v>
      </c>
    </row>
    <row r="667" spans="1:52" x14ac:dyDescent="0.25">
      <c r="A667" s="3" t="s">
        <v>9365</v>
      </c>
      <c r="B667" s="3">
        <v>68404726</v>
      </c>
      <c r="C667" s="3">
        <v>68408110</v>
      </c>
      <c r="D667" s="3">
        <v>4</v>
      </c>
      <c r="E667" s="3">
        <v>2</v>
      </c>
      <c r="F667" s="3">
        <v>3</v>
      </c>
      <c r="G667" s="3">
        <v>3384</v>
      </c>
      <c r="H667" s="3">
        <v>6.5107547461034203</v>
      </c>
      <c r="I667" s="3">
        <v>4.90404221325098</v>
      </c>
      <c r="J667" s="3">
        <v>9.47623564854314</v>
      </c>
      <c r="K667" s="3">
        <v>8.2555411188008208</v>
      </c>
      <c r="L667" s="3">
        <v>3.5448610314745501</v>
      </c>
      <c r="M667" s="3">
        <v>4.1541540580219802</v>
      </c>
      <c r="N667" s="3">
        <v>87.118360338263699</v>
      </c>
      <c r="O667" s="3">
        <v>37.407902915748302</v>
      </c>
      <c r="P667" s="3">
        <v>43.837597671609501</v>
      </c>
      <c r="Q667" s="3">
        <v>68430577</v>
      </c>
      <c r="R667" s="3">
        <v>21416</v>
      </c>
      <c r="S667" s="3">
        <v>68334447</v>
      </c>
      <c r="T667" s="3">
        <v>-70280</v>
      </c>
      <c r="U667" s="3">
        <v>0</v>
      </c>
      <c r="V667" s="3">
        <v>0</v>
      </c>
      <c r="W667" s="3" t="s">
        <v>9659</v>
      </c>
      <c r="X667" s="3">
        <v>68426618</v>
      </c>
      <c r="Y667" s="3">
        <v>18509</v>
      </c>
      <c r="Z667" s="3" t="s">
        <v>9659</v>
      </c>
      <c r="AA667" s="3">
        <v>68426618</v>
      </c>
      <c r="AB667" s="3">
        <v>18509</v>
      </c>
      <c r="AC667" s="3" t="s">
        <v>9610</v>
      </c>
      <c r="AD667" s="3">
        <v>-7855914</v>
      </c>
      <c r="AE667" s="3" t="s">
        <v>49</v>
      </c>
      <c r="AF667" s="3" t="s">
        <v>50</v>
      </c>
      <c r="AG667" s="3" t="s">
        <v>9660</v>
      </c>
      <c r="AH667" s="3" t="s">
        <v>9661</v>
      </c>
      <c r="AI667" s="3">
        <v>22318</v>
      </c>
      <c r="AJ667" s="3" t="s">
        <v>53</v>
      </c>
      <c r="AK667" s="3" t="s">
        <v>50</v>
      </c>
      <c r="AL667" s="3" t="s">
        <v>9660</v>
      </c>
      <c r="AM667" s="3" t="s">
        <v>9661</v>
      </c>
      <c r="AN667" s="3">
        <v>22318</v>
      </c>
      <c r="AO667" s="3" t="s">
        <v>49</v>
      </c>
      <c r="AP667" s="3" t="s">
        <v>50</v>
      </c>
      <c r="AQ667" s="3" t="s">
        <v>9660</v>
      </c>
      <c r="AR667" s="3" t="s">
        <v>9661</v>
      </c>
      <c r="AS667" s="3">
        <v>22469</v>
      </c>
      <c r="AT667" s="3">
        <v>15.2069247727256</v>
      </c>
      <c r="AU667" s="4">
        <f t="shared" si="60"/>
        <v>0</v>
      </c>
      <c r="AV667" s="4">
        <f t="shared" si="61"/>
        <v>0</v>
      </c>
      <c r="AW667" s="4">
        <f t="shared" si="62"/>
        <v>0</v>
      </c>
      <c r="AX667" s="4">
        <f t="shared" si="63"/>
        <v>0</v>
      </c>
      <c r="AY667" s="4">
        <f t="shared" si="64"/>
        <v>0</v>
      </c>
      <c r="AZ667" s="3" t="str">
        <f t="shared" si="65"/>
        <v>YES</v>
      </c>
    </row>
    <row r="668" spans="1:52" x14ac:dyDescent="0.25">
      <c r="A668" s="3" t="s">
        <v>7109</v>
      </c>
      <c r="B668" s="3">
        <v>32009309</v>
      </c>
      <c r="C668" s="3">
        <v>32012755</v>
      </c>
      <c r="D668" s="3">
        <v>4</v>
      </c>
      <c r="E668" s="3">
        <v>3</v>
      </c>
      <c r="F668" s="3">
        <v>3</v>
      </c>
      <c r="G668" s="3">
        <v>3446</v>
      </c>
      <c r="H668" s="3">
        <v>8.1837232098409505</v>
      </c>
      <c r="I668" s="3">
        <v>7.3759661886606702</v>
      </c>
      <c r="J668" s="3">
        <v>9.9219446336682005</v>
      </c>
      <c r="K668" s="3">
        <v>21.8114224695193</v>
      </c>
      <c r="L668" s="3">
        <v>8.4643622526441291</v>
      </c>
      <c r="M668" s="3">
        <v>10.6637214267747</v>
      </c>
      <c r="N668" s="3">
        <v>219.83011672436101</v>
      </c>
      <c r="O668" s="3">
        <v>85.3095090242889</v>
      </c>
      <c r="P668" s="3">
        <v>107.47612308366899</v>
      </c>
      <c r="Q668" s="3">
        <v>32066202</v>
      </c>
      <c r="R668" s="3">
        <v>53279</v>
      </c>
      <c r="S668" s="3">
        <v>31873594</v>
      </c>
      <c r="T668" s="3">
        <v>-135716</v>
      </c>
      <c r="U668" s="3">
        <v>0</v>
      </c>
      <c r="V668" s="3">
        <v>0</v>
      </c>
      <c r="W668" s="3" t="s">
        <v>7245</v>
      </c>
      <c r="X668" s="3">
        <v>32020965</v>
      </c>
      <c r="Y668" s="3">
        <v>8211</v>
      </c>
      <c r="Z668" s="3" t="s">
        <v>7245</v>
      </c>
      <c r="AA668" s="3">
        <v>32020965</v>
      </c>
      <c r="AB668" s="3">
        <v>8211</v>
      </c>
      <c r="AC668" s="3" t="s">
        <v>7204</v>
      </c>
      <c r="AD668" s="3">
        <v>-3468955</v>
      </c>
      <c r="AE668" s="3" t="s">
        <v>49</v>
      </c>
      <c r="AF668" s="3" t="s">
        <v>55</v>
      </c>
      <c r="AG668" s="3" t="s">
        <v>7243</v>
      </c>
      <c r="AH668" s="3" t="s">
        <v>7244</v>
      </c>
      <c r="AI668" s="3">
        <v>0</v>
      </c>
      <c r="AJ668" s="3" t="s">
        <v>53</v>
      </c>
      <c r="AK668" s="3" t="s">
        <v>55</v>
      </c>
      <c r="AL668" s="3" t="s">
        <v>7243</v>
      </c>
      <c r="AM668" s="3" t="s">
        <v>7244</v>
      </c>
      <c r="AN668" s="3">
        <v>-5245</v>
      </c>
      <c r="AO668" s="3" t="s">
        <v>49</v>
      </c>
      <c r="AP668" s="3" t="s">
        <v>55</v>
      </c>
      <c r="AQ668" s="3" t="s">
        <v>7243</v>
      </c>
      <c r="AR668" s="3" t="s">
        <v>7244</v>
      </c>
      <c r="AS668" s="3">
        <v>0</v>
      </c>
      <c r="AT668" s="3">
        <v>15.192446867869901</v>
      </c>
      <c r="AU668" s="4">
        <f t="shared" si="60"/>
        <v>1</v>
      </c>
      <c r="AV668" s="4">
        <f t="shared" si="61"/>
        <v>0</v>
      </c>
      <c r="AW668" s="4">
        <f t="shared" si="62"/>
        <v>0</v>
      </c>
      <c r="AX668" s="4">
        <f t="shared" si="63"/>
        <v>0</v>
      </c>
      <c r="AY668" s="4">
        <f t="shared" si="64"/>
        <v>0</v>
      </c>
      <c r="AZ668" s="3" t="str">
        <f t="shared" si="65"/>
        <v>NO</v>
      </c>
    </row>
    <row r="669" spans="1:52" x14ac:dyDescent="0.25">
      <c r="A669" s="3" t="s">
        <v>12280</v>
      </c>
      <c r="B669" s="3">
        <v>120604732</v>
      </c>
      <c r="C669" s="3">
        <v>120606592</v>
      </c>
      <c r="D669" s="3">
        <v>2</v>
      </c>
      <c r="E669" s="3">
        <v>3</v>
      </c>
      <c r="F669" s="3">
        <v>4</v>
      </c>
      <c r="G669" s="3">
        <v>1860</v>
      </c>
      <c r="H669" s="3">
        <v>2.7705395654749898</v>
      </c>
      <c r="I669" s="3">
        <v>3.16508196971877</v>
      </c>
      <c r="J669" s="3">
        <v>0.88135800434503497</v>
      </c>
      <c r="K669" s="3">
        <v>43.339461780064497</v>
      </c>
      <c r="L669" s="3">
        <v>15.134055792446601</v>
      </c>
      <c r="M669" s="3">
        <v>19.6810651285282</v>
      </c>
      <c r="N669" s="3">
        <v>4917.3504485582398</v>
      </c>
      <c r="O669" s="3">
        <v>1717.1292162590901</v>
      </c>
      <c r="P669" s="3">
        <v>2233.0386779835098</v>
      </c>
      <c r="Q669" s="3">
        <v>120582129</v>
      </c>
      <c r="R669" s="3">
        <v>-22604</v>
      </c>
      <c r="S669" s="3">
        <v>120580204</v>
      </c>
      <c r="T669" s="3">
        <v>-24529</v>
      </c>
      <c r="U669" s="3">
        <v>0</v>
      </c>
      <c r="V669" s="3">
        <v>0</v>
      </c>
      <c r="W669" s="3" t="s">
        <v>12792</v>
      </c>
      <c r="X669" s="3">
        <v>120571746</v>
      </c>
      <c r="Y669" s="3">
        <v>-24563</v>
      </c>
      <c r="Z669" s="3" t="s">
        <v>12793</v>
      </c>
      <c r="AA669" s="3">
        <v>120793512</v>
      </c>
      <c r="AB669" s="3">
        <v>186921</v>
      </c>
      <c r="AC669" s="3" t="s">
        <v>12716</v>
      </c>
      <c r="AD669" s="3">
        <v>5801450</v>
      </c>
      <c r="AE669" s="3" t="s">
        <v>49</v>
      </c>
      <c r="AF669" s="3" t="s">
        <v>55</v>
      </c>
      <c r="AG669" s="3" t="s">
        <v>12794</v>
      </c>
      <c r="AH669" s="3" t="s">
        <v>12795</v>
      </c>
      <c r="AI669" s="3">
        <v>0</v>
      </c>
      <c r="AJ669" s="3" t="s">
        <v>53</v>
      </c>
      <c r="AK669" s="3" t="s">
        <v>55</v>
      </c>
      <c r="AL669" s="3" t="s">
        <v>12794</v>
      </c>
      <c r="AM669" s="3" t="s">
        <v>12795</v>
      </c>
      <c r="AN669" s="3">
        <v>0</v>
      </c>
      <c r="AO669" s="3" t="s">
        <v>49</v>
      </c>
      <c r="AP669" s="3" t="s">
        <v>55</v>
      </c>
      <c r="AQ669" s="3" t="s">
        <v>12794</v>
      </c>
      <c r="AR669" s="3" t="s">
        <v>12795</v>
      </c>
      <c r="AS669" s="3">
        <v>0</v>
      </c>
      <c r="AT669" s="3">
        <v>15.192446867869901</v>
      </c>
      <c r="AU669" s="4">
        <f t="shared" si="60"/>
        <v>1</v>
      </c>
      <c r="AV669" s="4">
        <f t="shared" si="61"/>
        <v>0</v>
      </c>
      <c r="AW669" s="4">
        <f t="shared" si="62"/>
        <v>0</v>
      </c>
      <c r="AX669" s="4">
        <f t="shared" si="63"/>
        <v>0</v>
      </c>
      <c r="AY669" s="4">
        <f t="shared" si="64"/>
        <v>0</v>
      </c>
      <c r="AZ669" s="3" t="str">
        <f t="shared" si="65"/>
        <v>NO</v>
      </c>
    </row>
    <row r="670" spans="1:52" x14ac:dyDescent="0.25">
      <c r="A670" s="3" t="s">
        <v>8462</v>
      </c>
      <c r="B670" s="3">
        <v>66083993</v>
      </c>
      <c r="C670" s="3">
        <v>66085064</v>
      </c>
      <c r="D670" s="3">
        <v>4</v>
      </c>
      <c r="E670" s="3">
        <v>1</v>
      </c>
      <c r="F670" s="3">
        <v>3</v>
      </c>
      <c r="G670" s="3">
        <v>1071</v>
      </c>
      <c r="H670" s="3">
        <v>10.762534229384199</v>
      </c>
      <c r="I670" s="3">
        <v>2.5087225215737798</v>
      </c>
      <c r="J670" s="3">
        <v>24.843493410841202</v>
      </c>
      <c r="K670" s="3">
        <v>8.6545716475536008</v>
      </c>
      <c r="L670" s="3">
        <v>0.29968453887774699</v>
      </c>
      <c r="M670" s="3">
        <v>7.6090031926574403E-2</v>
      </c>
      <c r="N670" s="3">
        <v>34.836371457231998</v>
      </c>
      <c r="O670" s="3">
        <v>1.2062898478962301</v>
      </c>
      <c r="P670" s="3">
        <v>0.306277505615898</v>
      </c>
      <c r="Q670" s="3">
        <v>66085941</v>
      </c>
      <c r="R670" s="3">
        <v>796</v>
      </c>
      <c r="S670" s="3">
        <v>65670379</v>
      </c>
      <c r="T670" s="3">
        <v>-413615</v>
      </c>
      <c r="U670" s="3">
        <v>-105</v>
      </c>
      <c r="V670" s="3">
        <v>0</v>
      </c>
      <c r="W670" s="3" t="s">
        <v>8791</v>
      </c>
      <c r="X670" s="3">
        <v>65998845</v>
      </c>
      <c r="Y670" s="3">
        <v>0</v>
      </c>
      <c r="Z670" s="3" t="s">
        <v>8791</v>
      </c>
      <c r="AA670" s="3">
        <v>65998845</v>
      </c>
      <c r="AB670" s="3">
        <v>0</v>
      </c>
      <c r="AC670" s="3" t="s">
        <v>8758</v>
      </c>
      <c r="AD670" s="3">
        <v>-9010862</v>
      </c>
      <c r="AE670" s="3" t="s">
        <v>49</v>
      </c>
      <c r="AF670" s="3" t="s">
        <v>50</v>
      </c>
      <c r="AG670" s="3" t="s">
        <v>8792</v>
      </c>
      <c r="AH670" s="3" t="s">
        <v>8793</v>
      </c>
      <c r="AI670" s="3">
        <v>0</v>
      </c>
      <c r="AJ670" s="3" t="s">
        <v>53</v>
      </c>
      <c r="AK670" s="3" t="s">
        <v>168</v>
      </c>
      <c r="AL670" s="3" t="s">
        <v>8794</v>
      </c>
      <c r="AM670" s="3" t="s">
        <v>8795</v>
      </c>
      <c r="AN670" s="3">
        <v>9079</v>
      </c>
      <c r="AO670" s="3" t="s">
        <v>49</v>
      </c>
      <c r="AP670" s="3" t="s">
        <v>50</v>
      </c>
      <c r="AQ670" s="3" t="s">
        <v>8792</v>
      </c>
      <c r="AR670" s="3" t="s">
        <v>8793</v>
      </c>
      <c r="AS670" s="3">
        <v>0</v>
      </c>
      <c r="AT670" s="3">
        <v>15.1711585043165</v>
      </c>
      <c r="AU670" s="4">
        <f t="shared" si="60"/>
        <v>1</v>
      </c>
      <c r="AV670" s="4">
        <f t="shared" si="61"/>
        <v>0</v>
      </c>
      <c r="AW670" s="4">
        <f t="shared" si="62"/>
        <v>1</v>
      </c>
      <c r="AX670" s="4">
        <f t="shared" si="63"/>
        <v>0</v>
      </c>
      <c r="AY670" s="4">
        <f t="shared" si="64"/>
        <v>0</v>
      </c>
      <c r="AZ670" s="3" t="str">
        <f t="shared" si="65"/>
        <v>NO</v>
      </c>
    </row>
    <row r="671" spans="1:52" x14ac:dyDescent="0.25">
      <c r="A671" s="3" t="s">
        <v>8462</v>
      </c>
      <c r="B671" s="3">
        <v>37483093</v>
      </c>
      <c r="C671" s="3">
        <v>37484640</v>
      </c>
      <c r="D671" s="3">
        <v>4</v>
      </c>
      <c r="E671" s="3">
        <v>1</v>
      </c>
      <c r="F671" s="3">
        <v>3</v>
      </c>
      <c r="G671" s="3">
        <v>1547</v>
      </c>
      <c r="H671" s="3">
        <v>10.4587978869704</v>
      </c>
      <c r="I671" s="3">
        <v>1.2360128626557301</v>
      </c>
      <c r="J671" s="3">
        <v>16.3113249601417</v>
      </c>
      <c r="K671" s="3">
        <v>21.558038706585702</v>
      </c>
      <c r="L671" s="3">
        <v>0.48983878303887002</v>
      </c>
      <c r="M671" s="3">
        <v>0.13055865291447899</v>
      </c>
      <c r="N671" s="3">
        <v>132.166079452557</v>
      </c>
      <c r="O671" s="3">
        <v>3.0030594340793102</v>
      </c>
      <c r="P671" s="3">
        <v>0.80041721462549098</v>
      </c>
      <c r="Q671" s="3">
        <v>37668958</v>
      </c>
      <c r="R671" s="3">
        <v>183628</v>
      </c>
      <c r="S671" s="3">
        <v>37686116</v>
      </c>
      <c r="T671" s="3">
        <v>201457</v>
      </c>
      <c r="U671" s="3">
        <v>0</v>
      </c>
      <c r="V671" s="3">
        <v>0</v>
      </c>
      <c r="W671" s="3" t="s">
        <v>8636</v>
      </c>
      <c r="X671" s="3">
        <v>37588086</v>
      </c>
      <c r="Y671" s="3">
        <v>103447</v>
      </c>
      <c r="Z671" s="3" t="s">
        <v>8636</v>
      </c>
      <c r="AA671" s="3">
        <v>37588086</v>
      </c>
      <c r="AB671" s="3">
        <v>103447</v>
      </c>
      <c r="AC671" s="3" t="s">
        <v>8517</v>
      </c>
      <c r="AD671" s="3">
        <v>-12811526</v>
      </c>
      <c r="AE671" s="3" t="s">
        <v>49</v>
      </c>
      <c r="AF671" s="3" t="s">
        <v>55</v>
      </c>
      <c r="AG671" s="3" t="s">
        <v>8637</v>
      </c>
      <c r="AH671" s="3" t="s">
        <v>8638</v>
      </c>
      <c r="AI671" s="3">
        <v>0</v>
      </c>
      <c r="AJ671" s="3" t="s">
        <v>53</v>
      </c>
      <c r="AK671" s="3" t="s">
        <v>50</v>
      </c>
      <c r="AL671" s="3" t="s">
        <v>8639</v>
      </c>
      <c r="AM671" s="3" t="s">
        <v>8640</v>
      </c>
      <c r="AN671" s="3">
        <v>-6692</v>
      </c>
      <c r="AO671" s="3" t="s">
        <v>49</v>
      </c>
      <c r="AP671" s="3" t="s">
        <v>55</v>
      </c>
      <c r="AQ671" s="3" t="s">
        <v>8637</v>
      </c>
      <c r="AR671" s="3" t="s">
        <v>8638</v>
      </c>
      <c r="AS671" s="3">
        <v>0</v>
      </c>
      <c r="AT671" s="3">
        <v>15.059944815519</v>
      </c>
      <c r="AU671" s="4">
        <f t="shared" si="60"/>
        <v>1</v>
      </c>
      <c r="AV671" s="4">
        <f t="shared" si="61"/>
        <v>0</v>
      </c>
      <c r="AW671" s="4">
        <f t="shared" si="62"/>
        <v>0</v>
      </c>
      <c r="AX671" s="4">
        <f t="shared" si="63"/>
        <v>0</v>
      </c>
      <c r="AY671" s="4">
        <f t="shared" si="64"/>
        <v>0</v>
      </c>
      <c r="AZ671" s="3" t="str">
        <f t="shared" si="65"/>
        <v>NO</v>
      </c>
    </row>
    <row r="672" spans="1:52" x14ac:dyDescent="0.25">
      <c r="A672" s="3" t="s">
        <v>4674</v>
      </c>
      <c r="B672" s="3">
        <v>60541041</v>
      </c>
      <c r="C672" s="3">
        <v>60541978</v>
      </c>
      <c r="D672" s="3">
        <v>4</v>
      </c>
      <c r="E672" s="3">
        <v>2</v>
      </c>
      <c r="F672" s="3">
        <v>3</v>
      </c>
      <c r="G672" s="3">
        <v>937</v>
      </c>
      <c r="H672" s="3">
        <v>7.4964768445124497</v>
      </c>
      <c r="I672" s="3">
        <v>1.0243449097858901</v>
      </c>
      <c r="J672" s="3">
        <v>17.287323348759401</v>
      </c>
      <c r="K672" s="3">
        <v>7.1741663282231301</v>
      </c>
      <c r="L672" s="3">
        <v>2.85390687597042</v>
      </c>
      <c r="M672" s="3">
        <v>0.44589665350617802</v>
      </c>
      <c r="N672" s="3">
        <v>41.499578526354099</v>
      </c>
      <c r="O672" s="3">
        <v>16.508668336878401</v>
      </c>
      <c r="P672" s="3">
        <v>2.5793273169624502</v>
      </c>
      <c r="Q672" s="3">
        <v>60602618</v>
      </c>
      <c r="R672" s="3">
        <v>60340</v>
      </c>
      <c r="S672" s="3">
        <v>60526265</v>
      </c>
      <c r="T672" s="3">
        <v>-14777</v>
      </c>
      <c r="U672" s="3">
        <v>0</v>
      </c>
      <c r="V672" s="3">
        <v>0</v>
      </c>
      <c r="W672" s="3" t="s">
        <v>4890</v>
      </c>
      <c r="X672" s="3">
        <v>60538433</v>
      </c>
      <c r="Y672" s="3">
        <v>0</v>
      </c>
      <c r="Z672" s="3" t="s">
        <v>4890</v>
      </c>
      <c r="AA672" s="3">
        <v>60538433</v>
      </c>
      <c r="AB672" s="3">
        <v>0</v>
      </c>
      <c r="AC672" s="3" t="s">
        <v>4885</v>
      </c>
      <c r="AD672" s="3">
        <v>0</v>
      </c>
      <c r="AE672" s="3" t="s">
        <v>49</v>
      </c>
      <c r="AF672" s="3" t="s">
        <v>50</v>
      </c>
      <c r="AG672" s="3" t="s">
        <v>4891</v>
      </c>
      <c r="AH672" s="3" t="s">
        <v>4892</v>
      </c>
      <c r="AI672" s="3">
        <v>0</v>
      </c>
      <c r="AJ672" s="3" t="s">
        <v>53</v>
      </c>
      <c r="AK672" s="3" t="s">
        <v>50</v>
      </c>
      <c r="AL672" s="3" t="s">
        <v>4891</v>
      </c>
      <c r="AM672" s="3" t="s">
        <v>4892</v>
      </c>
      <c r="AN672" s="3">
        <v>0</v>
      </c>
      <c r="AO672" s="3" t="s">
        <v>49</v>
      </c>
      <c r="AP672" s="3" t="s">
        <v>50</v>
      </c>
      <c r="AQ672" s="3" t="s">
        <v>4891</v>
      </c>
      <c r="AR672" s="3" t="s">
        <v>4892</v>
      </c>
      <c r="AS672" s="3">
        <v>0</v>
      </c>
      <c r="AT672" s="3">
        <v>15.0555857590572</v>
      </c>
      <c r="AU672" s="4">
        <f t="shared" si="60"/>
        <v>1</v>
      </c>
      <c r="AV672" s="4">
        <f t="shared" si="61"/>
        <v>1</v>
      </c>
      <c r="AW672" s="4">
        <f t="shared" si="62"/>
        <v>1</v>
      </c>
      <c r="AX672" s="4">
        <f t="shared" si="63"/>
        <v>0</v>
      </c>
      <c r="AY672" s="4">
        <f t="shared" si="64"/>
        <v>0</v>
      </c>
      <c r="AZ672" s="3" t="str">
        <f t="shared" si="65"/>
        <v>NO</v>
      </c>
    </row>
    <row r="673" spans="1:52" x14ac:dyDescent="0.25">
      <c r="A673" s="3" t="s">
        <v>8462</v>
      </c>
      <c r="B673" s="3">
        <v>145985661</v>
      </c>
      <c r="C673" s="3">
        <v>145989754</v>
      </c>
      <c r="D673" s="3">
        <v>4</v>
      </c>
      <c r="E673" s="3">
        <v>2</v>
      </c>
      <c r="F673" s="3">
        <v>3</v>
      </c>
      <c r="G673" s="3">
        <v>4093</v>
      </c>
      <c r="H673" s="3">
        <v>7.6882759651791401</v>
      </c>
      <c r="I673" s="3">
        <v>7.4281059415516104</v>
      </c>
      <c r="J673" s="3">
        <v>7.2793860203523</v>
      </c>
      <c r="K673" s="3">
        <v>9.6175998083629501</v>
      </c>
      <c r="L673" s="3">
        <v>28.829399354083701</v>
      </c>
      <c r="M673" s="3">
        <v>37.767336635887403</v>
      </c>
      <c r="N673" s="3">
        <v>132.12103028295601</v>
      </c>
      <c r="O673" s="3">
        <v>396.041634191127</v>
      </c>
      <c r="P673" s="3">
        <v>518.82585331090297</v>
      </c>
      <c r="Q673" s="3">
        <v>146078147</v>
      </c>
      <c r="R673" s="3">
        <v>87973</v>
      </c>
      <c r="S673" s="3">
        <v>145938604</v>
      </c>
      <c r="T673" s="3">
        <v>-47058</v>
      </c>
      <c r="U673" s="3">
        <v>0</v>
      </c>
      <c r="V673" s="3">
        <v>0</v>
      </c>
      <c r="W673" s="3" t="s">
        <v>9152</v>
      </c>
      <c r="X673" s="3">
        <v>145979740</v>
      </c>
      <c r="Y673" s="3">
        <v>-5684</v>
      </c>
      <c r="Z673" s="3" t="s">
        <v>9152</v>
      </c>
      <c r="AA673" s="3">
        <v>145979740</v>
      </c>
      <c r="AB673" s="3">
        <v>-5684</v>
      </c>
      <c r="AC673" s="3" t="s">
        <v>9069</v>
      </c>
      <c r="AD673" s="3">
        <v>-7807485</v>
      </c>
      <c r="AE673" s="3" t="s">
        <v>49</v>
      </c>
      <c r="AF673" s="3" t="s">
        <v>213</v>
      </c>
      <c r="AG673" s="3" t="s">
        <v>9153</v>
      </c>
      <c r="AH673" s="3" t="s">
        <v>1457</v>
      </c>
      <c r="AI673" s="3">
        <v>-27421</v>
      </c>
      <c r="AJ673" s="3" t="s">
        <v>53</v>
      </c>
      <c r="AK673" s="3" t="s">
        <v>213</v>
      </c>
      <c r="AL673" s="3" t="s">
        <v>9153</v>
      </c>
      <c r="AM673" s="3" t="s">
        <v>1457</v>
      </c>
      <c r="AN673" s="3">
        <v>-27421</v>
      </c>
      <c r="AO673" s="3" t="s">
        <v>49</v>
      </c>
      <c r="AP673" s="3" t="s">
        <v>55</v>
      </c>
      <c r="AQ673" s="3" t="s">
        <v>9154</v>
      </c>
      <c r="AR673" s="3" t="s">
        <v>9155</v>
      </c>
      <c r="AS673" s="3">
        <v>-47297</v>
      </c>
      <c r="AT673" s="3">
        <v>14.9847690997564</v>
      </c>
      <c r="AU673" s="4">
        <f t="shared" si="60"/>
        <v>0</v>
      </c>
      <c r="AV673" s="4">
        <f t="shared" si="61"/>
        <v>0</v>
      </c>
      <c r="AW673" s="4">
        <f t="shared" si="62"/>
        <v>0</v>
      </c>
      <c r="AX673" s="4">
        <f t="shared" si="63"/>
        <v>0</v>
      </c>
      <c r="AY673" s="4">
        <f t="shared" si="64"/>
        <v>0</v>
      </c>
      <c r="AZ673" s="3" t="str">
        <f t="shared" si="65"/>
        <v>YES</v>
      </c>
    </row>
    <row r="674" spans="1:52" x14ac:dyDescent="0.25">
      <c r="A674" s="3" t="s">
        <v>2924</v>
      </c>
      <c r="B674" s="3">
        <v>29591266</v>
      </c>
      <c r="C674" s="3">
        <v>29591613</v>
      </c>
      <c r="D674" s="3">
        <v>4</v>
      </c>
      <c r="E674" s="3">
        <v>2</v>
      </c>
      <c r="F674" s="3">
        <v>3</v>
      </c>
      <c r="G674" s="3">
        <v>347</v>
      </c>
      <c r="H674" s="3">
        <v>2.1737821798349199</v>
      </c>
      <c r="I674" s="3">
        <v>1.1899892424751699</v>
      </c>
      <c r="J674" s="3">
        <v>6.1776511494094501</v>
      </c>
      <c r="K674" s="3">
        <v>9.3692626201255607</v>
      </c>
      <c r="L674" s="3">
        <v>1.32203226381414</v>
      </c>
      <c r="M674" s="3">
        <v>1.4143365354383901</v>
      </c>
      <c r="N674" s="3">
        <v>151.66383457928401</v>
      </c>
      <c r="O674" s="3">
        <v>21.4002414807854</v>
      </c>
      <c r="P674" s="3">
        <v>22.894406000468301</v>
      </c>
      <c r="Q674" s="3">
        <v>29596143</v>
      </c>
      <c r="R674" s="3">
        <v>4283</v>
      </c>
      <c r="S674" s="3">
        <v>29595410</v>
      </c>
      <c r="T674" s="3">
        <v>3779</v>
      </c>
      <c r="U674" s="3">
        <v>0</v>
      </c>
      <c r="V674" s="3">
        <v>2302</v>
      </c>
      <c r="W674" s="3" t="s">
        <v>3012</v>
      </c>
      <c r="X674" s="3">
        <v>29595882</v>
      </c>
      <c r="Y674" s="3">
        <v>4270</v>
      </c>
      <c r="Z674" s="3" t="s">
        <v>3012</v>
      </c>
      <c r="AA674" s="3">
        <v>29595882</v>
      </c>
      <c r="AB674" s="3">
        <v>4270</v>
      </c>
      <c r="AC674" s="3" t="s">
        <v>2971</v>
      </c>
      <c r="AD674" s="3">
        <v>-4622780</v>
      </c>
      <c r="AE674" s="3" t="s">
        <v>49</v>
      </c>
      <c r="AF674" s="3" t="s">
        <v>55</v>
      </c>
      <c r="AG674" s="3" t="s">
        <v>3013</v>
      </c>
      <c r="AH674" s="3" t="s">
        <v>3014</v>
      </c>
      <c r="AI674" s="3">
        <v>0</v>
      </c>
      <c r="AJ674" s="3" t="s">
        <v>53</v>
      </c>
      <c r="AK674" s="3" t="s">
        <v>55</v>
      </c>
      <c r="AL674" s="3" t="s">
        <v>3013</v>
      </c>
      <c r="AM674" s="3" t="s">
        <v>3014</v>
      </c>
      <c r="AN674" s="3">
        <v>3804</v>
      </c>
      <c r="AO674" s="3" t="s">
        <v>49</v>
      </c>
      <c r="AP674" s="3" t="s">
        <v>55</v>
      </c>
      <c r="AQ674" s="3" t="s">
        <v>3013</v>
      </c>
      <c r="AR674" s="3" t="s">
        <v>3014</v>
      </c>
      <c r="AS674" s="3">
        <v>0</v>
      </c>
      <c r="AT674" s="3">
        <v>14.9639483376502</v>
      </c>
      <c r="AU674" s="4">
        <f t="shared" si="60"/>
        <v>1</v>
      </c>
      <c r="AV674" s="4">
        <f t="shared" si="61"/>
        <v>0</v>
      </c>
      <c r="AW674" s="4">
        <f t="shared" si="62"/>
        <v>0</v>
      </c>
      <c r="AX674" s="4">
        <f t="shared" si="63"/>
        <v>0</v>
      </c>
      <c r="AY674" s="4">
        <f t="shared" si="64"/>
        <v>0</v>
      </c>
      <c r="AZ674" s="3" t="str">
        <f t="shared" si="65"/>
        <v>NO</v>
      </c>
    </row>
    <row r="675" spans="1:52" x14ac:dyDescent="0.25">
      <c r="A675" s="3" t="s">
        <v>5558</v>
      </c>
      <c r="B675" s="3">
        <v>12591330</v>
      </c>
      <c r="C675" s="3">
        <v>12594418</v>
      </c>
      <c r="D675" s="3">
        <v>4</v>
      </c>
      <c r="E675" s="3">
        <v>2</v>
      </c>
      <c r="F675" s="3">
        <v>4</v>
      </c>
      <c r="G675" s="3">
        <v>3088</v>
      </c>
      <c r="H675" s="3">
        <v>11.1035359292237</v>
      </c>
      <c r="I675" s="3">
        <v>4.5022653968503104</v>
      </c>
      <c r="J675" s="3">
        <v>17.792633421621101</v>
      </c>
      <c r="K675" s="3">
        <v>8.1593654085127501</v>
      </c>
      <c r="L675" s="3">
        <v>7.7851352014332402</v>
      </c>
      <c r="M675" s="3">
        <v>9.8327367477036098</v>
      </c>
      <c r="N675" s="3">
        <v>45.858110011965501</v>
      </c>
      <c r="O675" s="3">
        <v>43.754822667076198</v>
      </c>
      <c r="P675" s="3">
        <v>55.262964816411902</v>
      </c>
      <c r="Q675" s="3">
        <v>12583171</v>
      </c>
      <c r="R675" s="3">
        <v>-8160</v>
      </c>
      <c r="S675" s="3">
        <v>12716918</v>
      </c>
      <c r="T675" s="3">
        <v>122481</v>
      </c>
      <c r="U675" s="3">
        <v>0</v>
      </c>
      <c r="V675" s="3">
        <v>0</v>
      </c>
      <c r="W675" s="3" t="s">
        <v>5658</v>
      </c>
      <c r="X675" s="3">
        <v>12535735</v>
      </c>
      <c r="Y675" s="3">
        <v>0</v>
      </c>
      <c r="Z675" s="3" t="s">
        <v>5658</v>
      </c>
      <c r="AA675" s="3">
        <v>12535735</v>
      </c>
      <c r="AB675" s="3">
        <v>0</v>
      </c>
      <c r="AC675" s="3" t="s">
        <v>5630</v>
      </c>
      <c r="AD675" s="3">
        <v>-1188156</v>
      </c>
      <c r="AE675" s="3" t="s">
        <v>49</v>
      </c>
      <c r="AF675" s="3" t="s">
        <v>50</v>
      </c>
      <c r="AG675" s="3" t="s">
        <v>5654</v>
      </c>
      <c r="AH675" s="3" t="s">
        <v>5655</v>
      </c>
      <c r="AI675" s="3">
        <v>0</v>
      </c>
      <c r="AJ675" s="3" t="s">
        <v>53</v>
      </c>
      <c r="AK675" s="3" t="s">
        <v>50</v>
      </c>
      <c r="AL675" s="3" t="s">
        <v>5659</v>
      </c>
      <c r="AM675" s="3" t="s">
        <v>5660</v>
      </c>
      <c r="AN675" s="3">
        <v>4570</v>
      </c>
      <c r="AO675" s="3" t="s">
        <v>49</v>
      </c>
      <c r="AP675" s="3" t="s">
        <v>50</v>
      </c>
      <c r="AQ675" s="3" t="s">
        <v>5654</v>
      </c>
      <c r="AR675" s="3" t="s">
        <v>5655</v>
      </c>
      <c r="AS675" s="3">
        <v>0</v>
      </c>
      <c r="AT675" s="3">
        <v>14.949237147223499</v>
      </c>
      <c r="AU675" s="4">
        <f t="shared" si="60"/>
        <v>1</v>
      </c>
      <c r="AV675" s="4">
        <f t="shared" si="61"/>
        <v>0</v>
      </c>
      <c r="AW675" s="4">
        <f t="shared" si="62"/>
        <v>1</v>
      </c>
      <c r="AX675" s="4">
        <f t="shared" si="63"/>
        <v>0</v>
      </c>
      <c r="AY675" s="4">
        <f t="shared" si="64"/>
        <v>0</v>
      </c>
      <c r="AZ675" s="3" t="str">
        <f t="shared" si="65"/>
        <v>NO</v>
      </c>
    </row>
    <row r="676" spans="1:52" x14ac:dyDescent="0.25">
      <c r="A676" s="3" t="s">
        <v>1029</v>
      </c>
      <c r="B676" s="3">
        <v>46542408</v>
      </c>
      <c r="C676" s="3">
        <v>46542687</v>
      </c>
      <c r="D676" s="3">
        <v>4</v>
      </c>
      <c r="E676" s="3">
        <v>1</v>
      </c>
      <c r="F676" s="3">
        <v>4</v>
      </c>
      <c r="G676" s="3">
        <v>279</v>
      </c>
      <c r="H676" s="3">
        <v>15.0835132434483</v>
      </c>
      <c r="I676" s="3">
        <v>1.346408501148</v>
      </c>
      <c r="J676" s="3">
        <v>24.559185752967299</v>
      </c>
      <c r="K676" s="3">
        <v>10.7440410189533</v>
      </c>
      <c r="L676" s="3">
        <v>2.6243917154373801</v>
      </c>
      <c r="M676" s="3">
        <v>3.3001185826895898</v>
      </c>
      <c r="N676" s="3">
        <v>43.747545733087399</v>
      </c>
      <c r="O676" s="3">
        <v>10.685988297149899</v>
      </c>
      <c r="P676" s="3">
        <v>13.4374104088156</v>
      </c>
      <c r="Q676" s="3">
        <v>46541391</v>
      </c>
      <c r="R676" s="3">
        <v>-1018</v>
      </c>
      <c r="S676" s="3">
        <v>46524190</v>
      </c>
      <c r="T676" s="3">
        <v>-18219</v>
      </c>
      <c r="U676" s="3">
        <v>-621</v>
      </c>
      <c r="V676" s="3">
        <v>0</v>
      </c>
      <c r="W676" s="3" t="s">
        <v>1225</v>
      </c>
      <c r="X676" s="3">
        <v>46525313</v>
      </c>
      <c r="Y676" s="3">
        <v>-16021</v>
      </c>
      <c r="Z676" s="3" t="s">
        <v>1225</v>
      </c>
      <c r="AA676" s="3">
        <v>46525313</v>
      </c>
      <c r="AB676" s="3">
        <v>-16021</v>
      </c>
      <c r="AC676" s="3" t="s">
        <v>1191</v>
      </c>
      <c r="AD676" s="3">
        <v>-10741489</v>
      </c>
      <c r="AE676" s="3" t="s">
        <v>49</v>
      </c>
      <c r="AF676" s="3" t="s">
        <v>50</v>
      </c>
      <c r="AG676" s="3" t="s">
        <v>1226</v>
      </c>
      <c r="AH676" s="3" t="s">
        <v>1227</v>
      </c>
      <c r="AI676" s="3">
        <v>-4544</v>
      </c>
      <c r="AJ676" s="3" t="s">
        <v>53</v>
      </c>
      <c r="AK676" s="3" t="s">
        <v>50</v>
      </c>
      <c r="AL676" s="3" t="s">
        <v>1226</v>
      </c>
      <c r="AM676" s="3" t="s">
        <v>1227</v>
      </c>
      <c r="AN676" s="3">
        <v>-4544</v>
      </c>
      <c r="AO676" s="3" t="s">
        <v>49</v>
      </c>
      <c r="AP676" s="3" t="s">
        <v>50</v>
      </c>
      <c r="AQ676" s="3" t="s">
        <v>1226</v>
      </c>
      <c r="AR676" s="3" t="s">
        <v>1227</v>
      </c>
      <c r="AS676" s="3">
        <v>-5868</v>
      </c>
      <c r="AT676" s="3">
        <v>14.889857500704901</v>
      </c>
      <c r="AU676" s="4">
        <f t="shared" si="60"/>
        <v>0</v>
      </c>
      <c r="AV676" s="4">
        <f t="shared" si="61"/>
        <v>0</v>
      </c>
      <c r="AW676" s="4">
        <f t="shared" si="62"/>
        <v>0</v>
      </c>
      <c r="AX676" s="4">
        <f t="shared" si="63"/>
        <v>0</v>
      </c>
      <c r="AY676" s="4">
        <f t="shared" si="64"/>
        <v>0</v>
      </c>
      <c r="AZ676" s="3" t="str">
        <f t="shared" si="65"/>
        <v>YES</v>
      </c>
    </row>
    <row r="677" spans="1:52" x14ac:dyDescent="0.25">
      <c r="A677" s="3" t="s">
        <v>5558</v>
      </c>
      <c r="B677" s="3">
        <v>75051524</v>
      </c>
      <c r="C677" s="3">
        <v>75052906</v>
      </c>
      <c r="D677" s="3">
        <v>4</v>
      </c>
      <c r="E677" s="3">
        <v>2</v>
      </c>
      <c r="F677" s="3">
        <v>4</v>
      </c>
      <c r="G677" s="3">
        <v>1382</v>
      </c>
      <c r="H677" s="3">
        <v>7.4377985323955302</v>
      </c>
      <c r="I677" s="3">
        <v>1.9107207089318801</v>
      </c>
      <c r="J677" s="3">
        <v>13.854799049121301</v>
      </c>
      <c r="K677" s="3">
        <v>7.6417543870489801</v>
      </c>
      <c r="L677" s="3">
        <v>7.9425749417774503</v>
      </c>
      <c r="M677" s="3">
        <v>9.8435860302689608</v>
      </c>
      <c r="N677" s="3">
        <v>55.156010274530999</v>
      </c>
      <c r="O677" s="3">
        <v>57.327247501876798</v>
      </c>
      <c r="P677" s="3">
        <v>71.048204996471895</v>
      </c>
      <c r="Q677" s="3">
        <v>74959538</v>
      </c>
      <c r="R677" s="3">
        <v>-91987</v>
      </c>
      <c r="S677" s="3">
        <v>74958782</v>
      </c>
      <c r="T677" s="3">
        <v>-92743</v>
      </c>
      <c r="U677" s="3">
        <v>0</v>
      </c>
      <c r="V677" s="3">
        <v>0</v>
      </c>
      <c r="W677" s="3" t="s">
        <v>5917</v>
      </c>
      <c r="X677" s="3">
        <v>75053492</v>
      </c>
      <c r="Y677" s="3">
        <v>587</v>
      </c>
      <c r="Z677" s="3" t="s">
        <v>5917</v>
      </c>
      <c r="AA677" s="3">
        <v>75053492</v>
      </c>
      <c r="AB677" s="3">
        <v>587</v>
      </c>
      <c r="AC677" s="3" t="s">
        <v>5874</v>
      </c>
      <c r="AD677" s="3">
        <v>12401876</v>
      </c>
      <c r="AE677" s="3" t="s">
        <v>49</v>
      </c>
      <c r="AF677" s="3" t="s">
        <v>55</v>
      </c>
      <c r="AG677" s="3" t="s">
        <v>5918</v>
      </c>
      <c r="AH677" s="3" t="s">
        <v>5919</v>
      </c>
      <c r="AI677" s="3">
        <v>0</v>
      </c>
      <c r="AJ677" s="3" t="s">
        <v>53</v>
      </c>
      <c r="AK677" s="3" t="s">
        <v>55</v>
      </c>
      <c r="AL677" s="3" t="s">
        <v>5918</v>
      </c>
      <c r="AM677" s="3" t="s">
        <v>5919</v>
      </c>
      <c r="AN677" s="3">
        <v>-77</v>
      </c>
      <c r="AO677" s="3" t="s">
        <v>49</v>
      </c>
      <c r="AP677" s="3" t="s">
        <v>55</v>
      </c>
      <c r="AQ677" s="3" t="s">
        <v>5918</v>
      </c>
      <c r="AR677" s="3" t="s">
        <v>5919</v>
      </c>
      <c r="AS677" s="3">
        <v>0</v>
      </c>
      <c r="AT677" s="3">
        <v>14.866942835305499</v>
      </c>
      <c r="AU677" s="4">
        <f t="shared" si="60"/>
        <v>1</v>
      </c>
      <c r="AV677" s="4">
        <f t="shared" si="61"/>
        <v>0</v>
      </c>
      <c r="AW677" s="4">
        <f t="shared" si="62"/>
        <v>0</v>
      </c>
      <c r="AX677" s="4">
        <f t="shared" si="63"/>
        <v>0</v>
      </c>
      <c r="AY677" s="4">
        <f t="shared" si="64"/>
        <v>0</v>
      </c>
      <c r="AZ677" s="3" t="str">
        <f t="shared" si="65"/>
        <v>NO</v>
      </c>
    </row>
    <row r="678" spans="1:52" x14ac:dyDescent="0.25">
      <c r="A678" s="3" t="s">
        <v>5558</v>
      </c>
      <c r="B678" s="3">
        <v>24294640</v>
      </c>
      <c r="C678" s="3">
        <v>24295094</v>
      </c>
      <c r="D678" s="3">
        <v>4</v>
      </c>
      <c r="E678" s="3">
        <v>0</v>
      </c>
      <c r="F678" s="3">
        <v>3</v>
      </c>
      <c r="G678" s="3">
        <v>454</v>
      </c>
      <c r="H678" s="3">
        <v>7.0222837613882696</v>
      </c>
      <c r="I678" s="3">
        <v>1.3249511617107601</v>
      </c>
      <c r="J678" s="3">
        <v>10.387406455804999</v>
      </c>
      <c r="K678" s="3">
        <v>6.5057831568258297</v>
      </c>
      <c r="L678" s="3">
        <v>9.4535911833414601E-2</v>
      </c>
      <c r="M678" s="3">
        <v>2.65126968310898E-2</v>
      </c>
      <c r="N678" s="3">
        <v>62.631448807802101</v>
      </c>
      <c r="O678" s="3">
        <v>0.910101209918317</v>
      </c>
      <c r="P678" s="3">
        <v>0.255238850466598</v>
      </c>
      <c r="Q678" s="3">
        <v>24400878</v>
      </c>
      <c r="R678" s="3">
        <v>105323</v>
      </c>
      <c r="S678" s="3">
        <v>24360056</v>
      </c>
      <c r="T678" s="3">
        <v>64944</v>
      </c>
      <c r="U678" s="3">
        <v>0</v>
      </c>
      <c r="V678" s="3">
        <v>0</v>
      </c>
      <c r="W678" s="3" t="s">
        <v>5713</v>
      </c>
      <c r="X678" s="3">
        <v>24293260</v>
      </c>
      <c r="Y678" s="3">
        <v>0</v>
      </c>
      <c r="Z678" s="3" t="s">
        <v>5714</v>
      </c>
      <c r="AA678" s="3">
        <v>24334511</v>
      </c>
      <c r="AB678" s="3">
        <v>39418</v>
      </c>
      <c r="AC678" s="3" t="s">
        <v>5706</v>
      </c>
      <c r="AD678" s="3">
        <v>3097691</v>
      </c>
      <c r="AE678" s="3" t="s">
        <v>49</v>
      </c>
      <c r="AF678" s="3" t="s">
        <v>55</v>
      </c>
      <c r="AG678" s="3" t="s">
        <v>5715</v>
      </c>
      <c r="AH678" s="3" t="s">
        <v>5716</v>
      </c>
      <c r="AI678" s="3">
        <v>0</v>
      </c>
      <c r="AJ678" s="3" t="s">
        <v>53</v>
      </c>
      <c r="AK678" s="3" t="s">
        <v>55</v>
      </c>
      <c r="AL678" s="3" t="s">
        <v>5715</v>
      </c>
      <c r="AM678" s="3" t="s">
        <v>5716</v>
      </c>
      <c r="AN678" s="3">
        <v>571</v>
      </c>
      <c r="AO678" s="3" t="s">
        <v>49</v>
      </c>
      <c r="AP678" s="3" t="s">
        <v>55</v>
      </c>
      <c r="AQ678" s="3" t="s">
        <v>5715</v>
      </c>
      <c r="AR678" s="3" t="s">
        <v>5716</v>
      </c>
      <c r="AS678" s="3">
        <v>0</v>
      </c>
      <c r="AT678" s="3">
        <v>14.8580680914651</v>
      </c>
      <c r="AU678" s="4">
        <f t="shared" si="60"/>
        <v>1</v>
      </c>
      <c r="AV678" s="4">
        <f t="shared" si="61"/>
        <v>0</v>
      </c>
      <c r="AW678" s="4">
        <f t="shared" si="62"/>
        <v>1</v>
      </c>
      <c r="AX678" s="4">
        <f t="shared" si="63"/>
        <v>0</v>
      </c>
      <c r="AY678" s="4">
        <f t="shared" si="64"/>
        <v>0</v>
      </c>
      <c r="AZ678" s="3" t="str">
        <f t="shared" si="65"/>
        <v>NO</v>
      </c>
    </row>
    <row r="679" spans="1:52" x14ac:dyDescent="0.25">
      <c r="A679" s="3" t="s">
        <v>1029</v>
      </c>
      <c r="B679" s="3">
        <v>90100213</v>
      </c>
      <c r="C679" s="3">
        <v>90100980</v>
      </c>
      <c r="D679" s="3">
        <v>4</v>
      </c>
      <c r="E679" s="3">
        <v>1</v>
      </c>
      <c r="F679" s="3">
        <v>3</v>
      </c>
      <c r="G679" s="3">
        <v>767</v>
      </c>
      <c r="H679" s="3">
        <v>4.8164615460933602</v>
      </c>
      <c r="I679" s="3">
        <v>2.8337933043402002</v>
      </c>
      <c r="J679" s="3">
        <v>9.6577634902566896</v>
      </c>
      <c r="K679" s="3">
        <v>6.9956164308536097</v>
      </c>
      <c r="L679" s="3">
        <v>40.778269199140702</v>
      </c>
      <c r="M679" s="3">
        <v>54.271490413240798</v>
      </c>
      <c r="N679" s="3">
        <v>72.435159940613403</v>
      </c>
      <c r="O679" s="3">
        <v>422.23304847214501</v>
      </c>
      <c r="P679" s="3">
        <v>561.94677440582404</v>
      </c>
      <c r="Q679" s="3">
        <v>90100438</v>
      </c>
      <c r="R679" s="3">
        <v>0</v>
      </c>
      <c r="S679" s="3">
        <v>89701858</v>
      </c>
      <c r="T679" s="3">
        <v>-398356</v>
      </c>
      <c r="U679" s="3">
        <v>0</v>
      </c>
      <c r="V679" s="3">
        <v>0</v>
      </c>
      <c r="W679" s="3" t="s">
        <v>1439</v>
      </c>
      <c r="X679" s="3">
        <v>89888046</v>
      </c>
      <c r="Y679" s="3">
        <v>0</v>
      </c>
      <c r="Z679" s="3" t="s">
        <v>1439</v>
      </c>
      <c r="AA679" s="3">
        <v>89888046</v>
      </c>
      <c r="AB679" s="3">
        <v>0</v>
      </c>
      <c r="AC679" s="3" t="s">
        <v>1419</v>
      </c>
      <c r="AD679" s="3">
        <v>-1159394</v>
      </c>
      <c r="AE679" s="3" t="s">
        <v>49</v>
      </c>
      <c r="AF679" s="3" t="s">
        <v>50</v>
      </c>
      <c r="AG679" s="3" t="s">
        <v>1440</v>
      </c>
      <c r="AH679" s="3" t="s">
        <v>1441</v>
      </c>
      <c r="AI679" s="3">
        <v>0</v>
      </c>
      <c r="AJ679" s="3" t="s">
        <v>53</v>
      </c>
      <c r="AK679" s="3" t="s">
        <v>50</v>
      </c>
      <c r="AL679" s="3" t="s">
        <v>1440</v>
      </c>
      <c r="AM679" s="3" t="s">
        <v>1441</v>
      </c>
      <c r="AN679" s="3">
        <v>0</v>
      </c>
      <c r="AO679" s="3" t="s">
        <v>49</v>
      </c>
      <c r="AP679" s="3" t="s">
        <v>50</v>
      </c>
      <c r="AQ679" s="3" t="s">
        <v>1440</v>
      </c>
      <c r="AR679" s="3" t="s">
        <v>1441</v>
      </c>
      <c r="AS679" s="3">
        <v>0</v>
      </c>
      <c r="AT679" s="3">
        <v>14.790893286149201</v>
      </c>
      <c r="AU679" s="4">
        <f t="shared" si="60"/>
        <v>1</v>
      </c>
      <c r="AV679" s="4">
        <f t="shared" si="61"/>
        <v>0</v>
      </c>
      <c r="AW679" s="4">
        <f t="shared" si="62"/>
        <v>1</v>
      </c>
      <c r="AX679" s="4">
        <f t="shared" si="63"/>
        <v>1</v>
      </c>
      <c r="AY679" s="4">
        <f t="shared" si="64"/>
        <v>0</v>
      </c>
      <c r="AZ679" s="3" t="str">
        <f t="shared" si="65"/>
        <v>NO</v>
      </c>
    </row>
    <row r="680" spans="1:52" x14ac:dyDescent="0.25">
      <c r="A680" s="3" t="s">
        <v>1630</v>
      </c>
      <c r="B680" s="3">
        <v>106620616</v>
      </c>
      <c r="C680" s="3">
        <v>106620851</v>
      </c>
      <c r="D680" s="3">
        <v>4</v>
      </c>
      <c r="E680" s="3">
        <v>1</v>
      </c>
      <c r="F680" s="3">
        <v>3</v>
      </c>
      <c r="G680" s="3">
        <v>235</v>
      </c>
      <c r="H680" s="3">
        <v>7.5177839371012602</v>
      </c>
      <c r="I680" s="3">
        <v>0.47537390872885499</v>
      </c>
      <c r="J680" s="3">
        <v>14.9316353960395</v>
      </c>
      <c r="K680" s="3">
        <v>6.2816793230555996</v>
      </c>
      <c r="L680" s="3">
        <v>0.23756489336126499</v>
      </c>
      <c r="M680" s="3">
        <v>1.8147634307964702E-2</v>
      </c>
      <c r="N680" s="3">
        <v>42.0696002577304</v>
      </c>
      <c r="O680" s="3">
        <v>1.5910172399754501</v>
      </c>
      <c r="P680" s="3">
        <v>0.12153815591276899</v>
      </c>
      <c r="Q680" s="3">
        <v>106621998</v>
      </c>
      <c r="R680" s="3">
        <v>1027</v>
      </c>
      <c r="S680" s="3">
        <v>106624105</v>
      </c>
      <c r="T680" s="3">
        <v>3237</v>
      </c>
      <c r="U680" s="3">
        <v>-143</v>
      </c>
      <c r="V680" s="3">
        <v>0</v>
      </c>
      <c r="W680" s="3" t="s">
        <v>2116</v>
      </c>
      <c r="X680" s="3">
        <v>106579507</v>
      </c>
      <c r="Y680" s="3">
        <v>-16249</v>
      </c>
      <c r="Z680" s="3" t="s">
        <v>2116</v>
      </c>
      <c r="AA680" s="3">
        <v>106579507</v>
      </c>
      <c r="AB680" s="3">
        <v>-16249</v>
      </c>
      <c r="AC680" s="3" t="s">
        <v>2092</v>
      </c>
      <c r="AD680" s="3">
        <v>15407475</v>
      </c>
      <c r="AE680" s="3" t="s">
        <v>49</v>
      </c>
      <c r="AF680" s="3" t="s">
        <v>55</v>
      </c>
      <c r="AG680" s="3" t="s">
        <v>2117</v>
      </c>
      <c r="AH680" s="3" t="s">
        <v>2118</v>
      </c>
      <c r="AI680" s="3">
        <v>53169</v>
      </c>
      <c r="AJ680" s="3" t="s">
        <v>53</v>
      </c>
      <c r="AK680" s="3" t="s">
        <v>55</v>
      </c>
      <c r="AL680" s="3" t="s">
        <v>2117</v>
      </c>
      <c r="AM680" s="3" t="s">
        <v>2118</v>
      </c>
      <c r="AN680" s="3">
        <v>53169</v>
      </c>
      <c r="AO680" s="3" t="s">
        <v>49</v>
      </c>
      <c r="AP680" s="3" t="s">
        <v>55</v>
      </c>
      <c r="AQ680" s="3" t="s">
        <v>2117</v>
      </c>
      <c r="AR680" s="3" t="s">
        <v>2118</v>
      </c>
      <c r="AS680" s="3">
        <v>66907</v>
      </c>
      <c r="AT680" s="3">
        <v>14.788260939811799</v>
      </c>
      <c r="AU680" s="4">
        <f t="shared" si="60"/>
        <v>0</v>
      </c>
      <c r="AV680" s="4">
        <f t="shared" si="61"/>
        <v>0</v>
      </c>
      <c r="AW680" s="4">
        <f t="shared" si="62"/>
        <v>0</v>
      </c>
      <c r="AX680" s="4">
        <f t="shared" si="63"/>
        <v>0</v>
      </c>
      <c r="AY680" s="4">
        <f t="shared" si="64"/>
        <v>0</v>
      </c>
      <c r="AZ680" s="3" t="str">
        <f t="shared" si="65"/>
        <v>YES</v>
      </c>
    </row>
    <row r="681" spans="1:52" x14ac:dyDescent="0.25">
      <c r="A681" s="3" t="s">
        <v>6671</v>
      </c>
      <c r="B681" s="3">
        <v>32128186</v>
      </c>
      <c r="C681" s="3">
        <v>32129952</v>
      </c>
      <c r="D681" s="3">
        <v>4</v>
      </c>
      <c r="E681" s="3">
        <v>2</v>
      </c>
      <c r="F681" s="3">
        <v>3</v>
      </c>
      <c r="G681" s="3">
        <v>1766</v>
      </c>
      <c r="H681" s="3">
        <v>4.9230322964048296</v>
      </c>
      <c r="I681" s="3">
        <v>2.7878714340614099</v>
      </c>
      <c r="J681" s="3">
        <v>4.0090650088606496</v>
      </c>
      <c r="K681" s="3">
        <v>10.457310225360199</v>
      </c>
      <c r="L681" s="3">
        <v>7.5114358464745896</v>
      </c>
      <c r="M681" s="3">
        <v>8.6466389931143404</v>
      </c>
      <c r="N681" s="3">
        <v>260.84162272869003</v>
      </c>
      <c r="O681" s="3">
        <v>187.36128822738399</v>
      </c>
      <c r="P681" s="3">
        <v>215.677195904879</v>
      </c>
      <c r="Q681" s="3">
        <v>32101876</v>
      </c>
      <c r="R681" s="3">
        <v>-26311</v>
      </c>
      <c r="S681" s="3">
        <v>32109801</v>
      </c>
      <c r="T681" s="3">
        <v>-18386</v>
      </c>
      <c r="U681" s="3">
        <v>0</v>
      </c>
      <c r="V681" s="3">
        <v>0</v>
      </c>
      <c r="W681" s="3" t="s">
        <v>6846</v>
      </c>
      <c r="X681" s="3">
        <v>32116170</v>
      </c>
      <c r="Y681" s="3">
        <v>-11558</v>
      </c>
      <c r="Z681" s="3" t="s">
        <v>6846</v>
      </c>
      <c r="AA681" s="3">
        <v>32116170</v>
      </c>
      <c r="AB681" s="3">
        <v>-11558</v>
      </c>
      <c r="AC681" s="3" t="s">
        <v>6819</v>
      </c>
      <c r="AD681" s="3">
        <v>3428786</v>
      </c>
      <c r="AE681" s="3" t="s">
        <v>49</v>
      </c>
      <c r="AF681" s="3" t="s">
        <v>55</v>
      </c>
      <c r="AG681" s="3" t="s">
        <v>6847</v>
      </c>
      <c r="AH681" s="3" t="s">
        <v>6848</v>
      </c>
      <c r="AI681" s="3">
        <v>0</v>
      </c>
      <c r="AJ681" s="3" t="s">
        <v>53</v>
      </c>
      <c r="AK681" s="3" t="s">
        <v>55</v>
      </c>
      <c r="AL681" s="3" t="s">
        <v>6847</v>
      </c>
      <c r="AM681" s="3" t="s">
        <v>6848</v>
      </c>
      <c r="AN681" s="3">
        <v>3062</v>
      </c>
      <c r="AO681" s="3" t="s">
        <v>49</v>
      </c>
      <c r="AP681" s="3" t="s">
        <v>55</v>
      </c>
      <c r="AQ681" s="3" t="s">
        <v>6847</v>
      </c>
      <c r="AR681" s="3" t="s">
        <v>6848</v>
      </c>
      <c r="AS681" s="3">
        <v>0</v>
      </c>
      <c r="AT681" s="3">
        <v>14.7787654944214</v>
      </c>
      <c r="AU681" s="4">
        <f t="shared" si="60"/>
        <v>1</v>
      </c>
      <c r="AV681" s="4">
        <f t="shared" si="61"/>
        <v>0</v>
      </c>
      <c r="AW681" s="4">
        <f t="shared" si="62"/>
        <v>0</v>
      </c>
      <c r="AX681" s="4">
        <f t="shared" si="63"/>
        <v>0</v>
      </c>
      <c r="AY681" s="4">
        <f t="shared" si="64"/>
        <v>0</v>
      </c>
      <c r="AZ681" s="3" t="str">
        <f t="shared" si="65"/>
        <v>NO</v>
      </c>
    </row>
    <row r="682" spans="1:52" x14ac:dyDescent="0.25">
      <c r="A682" s="3" t="s">
        <v>5558</v>
      </c>
      <c r="B682" s="3">
        <v>67160141</v>
      </c>
      <c r="C682" s="3">
        <v>67162560</v>
      </c>
      <c r="D682" s="3">
        <v>4</v>
      </c>
      <c r="E682" s="3">
        <v>3</v>
      </c>
      <c r="F682" s="3">
        <v>4</v>
      </c>
      <c r="G682" s="3">
        <v>2419</v>
      </c>
      <c r="H682" s="3">
        <v>5.9779186382297702</v>
      </c>
      <c r="I682" s="3">
        <v>5.4530132143080197</v>
      </c>
      <c r="J682" s="3">
        <v>6.2116031619048702</v>
      </c>
      <c r="K682" s="3">
        <v>8.1259568722461601</v>
      </c>
      <c r="L682" s="3">
        <v>42.5981948725303</v>
      </c>
      <c r="M682" s="3">
        <v>56.075963067676199</v>
      </c>
      <c r="N682" s="3">
        <v>130.81899568346299</v>
      </c>
      <c r="O682" s="3">
        <v>685.784229323933</v>
      </c>
      <c r="P682" s="3">
        <v>902.76151914507898</v>
      </c>
      <c r="Q682" s="3">
        <v>67146816</v>
      </c>
      <c r="R682" s="3">
        <v>-13326</v>
      </c>
      <c r="S682" s="3">
        <v>67397292</v>
      </c>
      <c r="T682" s="3">
        <v>234713</v>
      </c>
      <c r="U682" s="3">
        <v>0</v>
      </c>
      <c r="V682" s="3">
        <v>0</v>
      </c>
      <c r="W682" s="3" t="s">
        <v>5870</v>
      </c>
      <c r="X682" s="3">
        <v>67124669</v>
      </c>
      <c r="Y682" s="3">
        <v>0</v>
      </c>
      <c r="Z682" s="3" t="s">
        <v>5870</v>
      </c>
      <c r="AA682" s="3">
        <v>67124669</v>
      </c>
      <c r="AB682" s="3">
        <v>0</v>
      </c>
      <c r="AC682" s="3" t="s">
        <v>5788</v>
      </c>
      <c r="AD682" s="3">
        <v>-19824628</v>
      </c>
      <c r="AE682" s="3" t="s">
        <v>49</v>
      </c>
      <c r="AF682" s="3" t="s">
        <v>50</v>
      </c>
      <c r="AG682" s="3" t="s">
        <v>5871</v>
      </c>
      <c r="AH682" s="3" t="s">
        <v>5872</v>
      </c>
      <c r="AI682" s="3">
        <v>0</v>
      </c>
      <c r="AJ682" s="3" t="s">
        <v>53</v>
      </c>
      <c r="AK682" s="3" t="s">
        <v>50</v>
      </c>
      <c r="AL682" s="3" t="s">
        <v>5871</v>
      </c>
      <c r="AM682" s="3" t="s">
        <v>5872</v>
      </c>
      <c r="AN682" s="3">
        <v>1978</v>
      </c>
      <c r="AO682" s="3" t="s">
        <v>49</v>
      </c>
      <c r="AP682" s="3" t="s">
        <v>50</v>
      </c>
      <c r="AQ682" s="3" t="s">
        <v>5871</v>
      </c>
      <c r="AR682" s="3" t="s">
        <v>5872</v>
      </c>
      <c r="AS682" s="3">
        <v>0</v>
      </c>
      <c r="AT682" s="3">
        <v>14.772339719900399</v>
      </c>
      <c r="AU682" s="4">
        <f t="shared" si="60"/>
        <v>1</v>
      </c>
      <c r="AV682" s="4">
        <f t="shared" si="61"/>
        <v>0</v>
      </c>
      <c r="AW682" s="4">
        <f t="shared" si="62"/>
        <v>1</v>
      </c>
      <c r="AX682" s="4">
        <f t="shared" si="63"/>
        <v>0</v>
      </c>
      <c r="AY682" s="4">
        <f t="shared" si="64"/>
        <v>0</v>
      </c>
      <c r="AZ682" s="3" t="str">
        <f t="shared" si="65"/>
        <v>NO</v>
      </c>
    </row>
    <row r="683" spans="1:52" x14ac:dyDescent="0.25">
      <c r="A683" s="3" t="s">
        <v>5558</v>
      </c>
      <c r="B683" s="3">
        <v>10178800</v>
      </c>
      <c r="C683" s="3">
        <v>10179495</v>
      </c>
      <c r="D683" s="3">
        <v>4</v>
      </c>
      <c r="E683" s="3">
        <v>2</v>
      </c>
      <c r="F683" s="3">
        <v>3</v>
      </c>
      <c r="G683" s="3">
        <v>695</v>
      </c>
      <c r="H683" s="3">
        <v>8.1038789546050491</v>
      </c>
      <c r="I683" s="3">
        <v>0.65325050683891595</v>
      </c>
      <c r="J683" s="3">
        <v>10.5321804022067</v>
      </c>
      <c r="K683" s="3">
        <v>8.0525476251062393</v>
      </c>
      <c r="L683" s="3">
        <v>2.7728608163822299</v>
      </c>
      <c r="M683" s="3">
        <v>3.3985421983359201</v>
      </c>
      <c r="N683" s="3">
        <v>76.456605542182302</v>
      </c>
      <c r="O683" s="3">
        <v>26.327509694016001</v>
      </c>
      <c r="P683" s="3">
        <v>32.2681730520287</v>
      </c>
      <c r="Q683" s="3">
        <v>10199274</v>
      </c>
      <c r="R683" s="3">
        <v>18950</v>
      </c>
      <c r="S683" s="3">
        <v>10141654</v>
      </c>
      <c r="T683" s="3">
        <v>-37147</v>
      </c>
      <c r="U683" s="3">
        <v>-1850</v>
      </c>
      <c r="V683" s="3">
        <v>0</v>
      </c>
      <c r="W683" s="3" t="s">
        <v>5639</v>
      </c>
      <c r="X683" s="3">
        <v>10141882</v>
      </c>
      <c r="Y683" s="3">
        <v>0</v>
      </c>
      <c r="Z683" s="3" t="s">
        <v>5640</v>
      </c>
      <c r="AA683" s="3">
        <v>10198754</v>
      </c>
      <c r="AB683" s="3">
        <v>19260</v>
      </c>
      <c r="AC683" s="3" t="s">
        <v>5630</v>
      </c>
      <c r="AD683" s="3">
        <v>1193118</v>
      </c>
      <c r="AE683" s="3" t="s">
        <v>49</v>
      </c>
      <c r="AF683" s="3" t="s">
        <v>55</v>
      </c>
      <c r="AG683" s="3" t="s">
        <v>5641</v>
      </c>
      <c r="AH683" s="3" t="s">
        <v>5642</v>
      </c>
      <c r="AI683" s="3">
        <v>0</v>
      </c>
      <c r="AJ683" s="3" t="s">
        <v>53</v>
      </c>
      <c r="AK683" s="3" t="s">
        <v>1253</v>
      </c>
      <c r="AL683" s="3" t="s">
        <v>5643</v>
      </c>
      <c r="AM683" s="3" t="s">
        <v>5644</v>
      </c>
      <c r="AN683" s="3">
        <v>13120</v>
      </c>
      <c r="AO683" s="3" t="s">
        <v>49</v>
      </c>
      <c r="AP683" s="3" t="s">
        <v>55</v>
      </c>
      <c r="AQ683" s="3" t="s">
        <v>5641</v>
      </c>
      <c r="AR683" s="3" t="s">
        <v>5642</v>
      </c>
      <c r="AS683" s="3">
        <v>0</v>
      </c>
      <c r="AT683" s="3">
        <v>14.751876335111501</v>
      </c>
      <c r="AU683" s="4">
        <f t="shared" si="60"/>
        <v>1</v>
      </c>
      <c r="AV683" s="4">
        <f t="shared" si="61"/>
        <v>0</v>
      </c>
      <c r="AW683" s="4">
        <f t="shared" si="62"/>
        <v>1</v>
      </c>
      <c r="AX683" s="4">
        <f t="shared" si="63"/>
        <v>0</v>
      </c>
      <c r="AY683" s="4">
        <f t="shared" si="64"/>
        <v>0</v>
      </c>
      <c r="AZ683" s="3" t="str">
        <f t="shared" si="65"/>
        <v>NO</v>
      </c>
    </row>
    <row r="684" spans="1:52" x14ac:dyDescent="0.25">
      <c r="A684" s="3" t="s">
        <v>10169</v>
      </c>
      <c r="B684" s="3">
        <v>36369455</v>
      </c>
      <c r="C684" s="3">
        <v>36369825</v>
      </c>
      <c r="D684" s="3">
        <v>4</v>
      </c>
      <c r="E684" s="3">
        <v>1</v>
      </c>
      <c r="F684" s="3">
        <v>3</v>
      </c>
      <c r="G684" s="3">
        <v>370</v>
      </c>
      <c r="H684" s="3">
        <v>2.7439012888180501</v>
      </c>
      <c r="I684" s="3">
        <v>1.0121126443651101</v>
      </c>
      <c r="J684" s="3">
        <v>5.2868239480233301</v>
      </c>
      <c r="K684" s="3">
        <v>8.9578776959995299</v>
      </c>
      <c r="L684" s="3">
        <v>0.18662847302524299</v>
      </c>
      <c r="M684" s="3">
        <v>0</v>
      </c>
      <c r="N684" s="3">
        <v>169.43779070511201</v>
      </c>
      <c r="O684" s="3">
        <v>3.5300678604026698</v>
      </c>
      <c r="P684" s="3">
        <v>0</v>
      </c>
      <c r="Q684" s="3">
        <v>36388144</v>
      </c>
      <c r="R684" s="3">
        <v>17902</v>
      </c>
      <c r="S684" s="3">
        <v>36372128</v>
      </c>
      <c r="T684" s="3">
        <v>2285</v>
      </c>
      <c r="U684" s="3">
        <v>-1084</v>
      </c>
      <c r="V684" s="3">
        <v>0</v>
      </c>
      <c r="W684" s="3" t="s">
        <v>10305</v>
      </c>
      <c r="X684" s="3">
        <v>36254513</v>
      </c>
      <c r="Y684" s="3">
        <v>-64789</v>
      </c>
      <c r="Z684" s="3" t="s">
        <v>10305</v>
      </c>
      <c r="AA684" s="3">
        <v>36254513</v>
      </c>
      <c r="AB684" s="3">
        <v>-64789</v>
      </c>
      <c r="AC684" s="3" t="s">
        <v>10297</v>
      </c>
      <c r="AD684" s="3">
        <v>303797</v>
      </c>
      <c r="AE684" s="3" t="s">
        <v>49</v>
      </c>
      <c r="AF684" s="3" t="s">
        <v>55</v>
      </c>
      <c r="AG684" s="3" t="s">
        <v>10306</v>
      </c>
      <c r="AH684" s="3" t="s">
        <v>10307</v>
      </c>
      <c r="AI684" s="3">
        <v>0</v>
      </c>
      <c r="AJ684" s="3" t="s">
        <v>53</v>
      </c>
      <c r="AK684" s="3" t="s">
        <v>55</v>
      </c>
      <c r="AL684" s="3" t="s">
        <v>10306</v>
      </c>
      <c r="AM684" s="3" t="s">
        <v>10307</v>
      </c>
      <c r="AN684" s="3">
        <v>-384</v>
      </c>
      <c r="AO684" s="3" t="s">
        <v>49</v>
      </c>
      <c r="AP684" s="3" t="s">
        <v>55</v>
      </c>
      <c r="AQ684" s="3" t="s">
        <v>10306</v>
      </c>
      <c r="AR684" s="3" t="s">
        <v>10307</v>
      </c>
      <c r="AS684" s="3">
        <v>0</v>
      </c>
      <c r="AT684" s="3">
        <v>14.7405674040106</v>
      </c>
      <c r="AU684" s="4">
        <f t="shared" si="60"/>
        <v>1</v>
      </c>
      <c r="AV684" s="4">
        <f t="shared" si="61"/>
        <v>0</v>
      </c>
      <c r="AW684" s="4">
        <f t="shared" si="62"/>
        <v>0</v>
      </c>
      <c r="AX684" s="4">
        <f t="shared" si="63"/>
        <v>0</v>
      </c>
      <c r="AY684" s="4">
        <f t="shared" si="64"/>
        <v>0</v>
      </c>
      <c r="AZ684" s="3" t="str">
        <f t="shared" si="65"/>
        <v>NO</v>
      </c>
    </row>
    <row r="685" spans="1:52" x14ac:dyDescent="0.25">
      <c r="A685" s="3" t="s">
        <v>46</v>
      </c>
      <c r="B685" s="3">
        <v>232349677</v>
      </c>
      <c r="C685" s="3">
        <v>232350692</v>
      </c>
      <c r="D685" s="3">
        <v>4</v>
      </c>
      <c r="E685" s="3">
        <v>2</v>
      </c>
      <c r="F685" s="3">
        <v>3</v>
      </c>
      <c r="G685" s="3">
        <v>1015</v>
      </c>
      <c r="H685" s="3">
        <v>9.2439760231014692</v>
      </c>
      <c r="I685" s="3">
        <v>1.82789854258724</v>
      </c>
      <c r="J685" s="3">
        <v>18.2025988308278</v>
      </c>
      <c r="K685" s="3">
        <v>11.7224056192126</v>
      </c>
      <c r="L685" s="3">
        <v>4.1103936573810103</v>
      </c>
      <c r="M685" s="3">
        <v>2.19586375126373</v>
      </c>
      <c r="N685" s="3">
        <v>64.399626274021998</v>
      </c>
      <c r="O685" s="3">
        <v>22.581356077681001</v>
      </c>
      <c r="P685" s="3">
        <v>12.0634628696252</v>
      </c>
      <c r="Q685" s="3">
        <v>232361634</v>
      </c>
      <c r="R685" s="3">
        <v>10805</v>
      </c>
      <c r="S685" s="3">
        <v>232804884</v>
      </c>
      <c r="T685" s="3">
        <v>454172</v>
      </c>
      <c r="U685" s="3">
        <v>0</v>
      </c>
      <c r="V685" s="3">
        <v>0</v>
      </c>
      <c r="W685" s="3" t="s">
        <v>959</v>
      </c>
      <c r="X685" s="3">
        <v>232332468</v>
      </c>
      <c r="Y685" s="3">
        <v>-15935</v>
      </c>
      <c r="Z685" s="3" t="s">
        <v>959</v>
      </c>
      <c r="AA685" s="3">
        <v>232332468</v>
      </c>
      <c r="AB685" s="3">
        <v>-15935</v>
      </c>
      <c r="AC685" s="3" t="s">
        <v>936</v>
      </c>
      <c r="AD685" s="3">
        <v>2406928</v>
      </c>
      <c r="AE685" s="3" t="s">
        <v>49</v>
      </c>
      <c r="AF685" s="3" t="s">
        <v>55</v>
      </c>
      <c r="AG685" s="3" t="s">
        <v>960</v>
      </c>
      <c r="AH685" s="3" t="s">
        <v>961</v>
      </c>
      <c r="AI685" s="3">
        <v>47274</v>
      </c>
      <c r="AJ685" s="3" t="s">
        <v>53</v>
      </c>
      <c r="AK685" s="3" t="s">
        <v>55</v>
      </c>
      <c r="AL685" s="3" t="s">
        <v>960</v>
      </c>
      <c r="AM685" s="3" t="s">
        <v>961</v>
      </c>
      <c r="AN685" s="3">
        <v>47274</v>
      </c>
      <c r="AO685" s="3" t="s">
        <v>49</v>
      </c>
      <c r="AP685" s="3" t="s">
        <v>55</v>
      </c>
      <c r="AQ685" s="3" t="s">
        <v>960</v>
      </c>
      <c r="AR685" s="3" t="s">
        <v>961</v>
      </c>
      <c r="AS685" s="3">
        <v>48583</v>
      </c>
      <c r="AT685" s="3">
        <v>14.639620716124201</v>
      </c>
      <c r="AU685" s="4">
        <f t="shared" si="60"/>
        <v>0</v>
      </c>
      <c r="AV685" s="4">
        <f t="shared" si="61"/>
        <v>0</v>
      </c>
      <c r="AW685" s="4">
        <f t="shared" si="62"/>
        <v>0</v>
      </c>
      <c r="AX685" s="4">
        <f t="shared" si="63"/>
        <v>0</v>
      </c>
      <c r="AY685" s="4">
        <f t="shared" si="64"/>
        <v>0</v>
      </c>
      <c r="AZ685" s="3" t="str">
        <f t="shared" si="65"/>
        <v>YES</v>
      </c>
    </row>
    <row r="686" spans="1:52" x14ac:dyDescent="0.25">
      <c r="A686" s="3" t="s">
        <v>5558</v>
      </c>
      <c r="B686" s="3">
        <v>80279514</v>
      </c>
      <c r="C686" s="3">
        <v>80282304</v>
      </c>
      <c r="D686" s="3">
        <v>4</v>
      </c>
      <c r="E686" s="3">
        <v>2</v>
      </c>
      <c r="F686" s="3">
        <v>3</v>
      </c>
      <c r="G686" s="3">
        <v>2790</v>
      </c>
      <c r="H686" s="3">
        <v>3.15950427824396</v>
      </c>
      <c r="I686" s="3">
        <v>2.88292586582683</v>
      </c>
      <c r="J686" s="3">
        <v>3.7176976724028101</v>
      </c>
      <c r="K686" s="3">
        <v>24.166367164230799</v>
      </c>
      <c r="L686" s="3">
        <v>15.474971863046701</v>
      </c>
      <c r="M686" s="3">
        <v>19.936549518101401</v>
      </c>
      <c r="N686" s="3">
        <v>650.03583652383702</v>
      </c>
      <c r="O686" s="3">
        <v>416.25148752466998</v>
      </c>
      <c r="P686" s="3">
        <v>536.26064502485701</v>
      </c>
      <c r="Q686" s="3">
        <v>80274977</v>
      </c>
      <c r="R686" s="3">
        <v>-4538</v>
      </c>
      <c r="S686" s="3">
        <v>80696777</v>
      </c>
      <c r="T686" s="3">
        <v>414454</v>
      </c>
      <c r="U686" s="3">
        <v>0</v>
      </c>
      <c r="V686" s="3">
        <v>717</v>
      </c>
      <c r="W686" s="3" t="s">
        <v>5944</v>
      </c>
      <c r="X686" s="3">
        <v>80162427</v>
      </c>
      <c r="Y686" s="3">
        <v>-116380</v>
      </c>
      <c r="Z686" s="3" t="s">
        <v>5941</v>
      </c>
      <c r="AA686" s="3">
        <v>80028011</v>
      </c>
      <c r="AB686" s="3">
        <v>-248964</v>
      </c>
      <c r="AC686" s="3" t="s">
        <v>5874</v>
      </c>
      <c r="AD686" s="3">
        <v>7172478</v>
      </c>
      <c r="AE686" s="3" t="s">
        <v>49</v>
      </c>
      <c r="AF686" s="3" t="s">
        <v>55</v>
      </c>
      <c r="AG686" s="3" t="s">
        <v>5939</v>
      </c>
      <c r="AH686" s="3" t="s">
        <v>5940</v>
      </c>
      <c r="AI686" s="3">
        <v>0</v>
      </c>
      <c r="AJ686" s="3" t="s">
        <v>53</v>
      </c>
      <c r="AK686" s="3" t="s">
        <v>55</v>
      </c>
      <c r="AL686" s="3" t="s">
        <v>5945</v>
      </c>
      <c r="AM686" s="3" t="s">
        <v>5946</v>
      </c>
      <c r="AN686" s="3">
        <v>6048</v>
      </c>
      <c r="AO686" s="3" t="s">
        <v>49</v>
      </c>
      <c r="AP686" s="3" t="s">
        <v>55</v>
      </c>
      <c r="AQ686" s="3" t="s">
        <v>5939</v>
      </c>
      <c r="AR686" s="3" t="s">
        <v>5940</v>
      </c>
      <c r="AS686" s="3">
        <v>0</v>
      </c>
      <c r="AT686" s="3">
        <v>14.597174725680199</v>
      </c>
      <c r="AU686" s="4">
        <f t="shared" si="60"/>
        <v>1</v>
      </c>
      <c r="AV686" s="4">
        <f t="shared" si="61"/>
        <v>0</v>
      </c>
      <c r="AW686" s="4">
        <f t="shared" si="62"/>
        <v>0</v>
      </c>
      <c r="AX686" s="4">
        <f t="shared" si="63"/>
        <v>0</v>
      </c>
      <c r="AY686" s="4">
        <f t="shared" si="64"/>
        <v>0</v>
      </c>
      <c r="AZ686" s="3" t="str">
        <f t="shared" si="65"/>
        <v>NO</v>
      </c>
    </row>
    <row r="687" spans="1:52" x14ac:dyDescent="0.25">
      <c r="A687" s="3" t="s">
        <v>1029</v>
      </c>
      <c r="B687" s="3">
        <v>74637801</v>
      </c>
      <c r="C687" s="3">
        <v>74641411</v>
      </c>
      <c r="D687" s="3">
        <v>4</v>
      </c>
      <c r="E687" s="3">
        <v>3</v>
      </c>
      <c r="F687" s="3">
        <v>4</v>
      </c>
      <c r="G687" s="3">
        <v>3610</v>
      </c>
      <c r="H687" s="3">
        <v>7.6829094937435496</v>
      </c>
      <c r="I687" s="3">
        <v>5.80265027781775</v>
      </c>
      <c r="J687" s="3">
        <v>10.092300586369101</v>
      </c>
      <c r="K687" s="3">
        <v>7.2106719099572798</v>
      </c>
      <c r="L687" s="3">
        <v>7.9273392486340102</v>
      </c>
      <c r="M687" s="3">
        <v>7.8325680604751202</v>
      </c>
      <c r="N687" s="3">
        <v>71.447256730503796</v>
      </c>
      <c r="O687" s="3">
        <v>78.548386275185393</v>
      </c>
      <c r="P687" s="3">
        <v>77.609341828898394</v>
      </c>
      <c r="Q687" s="3">
        <v>74559291</v>
      </c>
      <c r="R687" s="3">
        <v>-78511</v>
      </c>
      <c r="S687" s="3">
        <v>74722677</v>
      </c>
      <c r="T687" s="3">
        <v>81249</v>
      </c>
      <c r="U687" s="3">
        <v>0</v>
      </c>
      <c r="V687" s="3">
        <v>0</v>
      </c>
      <c r="W687" s="3" t="s">
        <v>1351</v>
      </c>
      <c r="X687" s="3">
        <v>74641409</v>
      </c>
      <c r="Y687" s="3">
        <v>0</v>
      </c>
      <c r="Z687" s="3" t="s">
        <v>1351</v>
      </c>
      <c r="AA687" s="3">
        <v>74641409</v>
      </c>
      <c r="AB687" s="3">
        <v>0</v>
      </c>
      <c r="AC687" s="3" t="s">
        <v>1316</v>
      </c>
      <c r="AD687" s="3">
        <v>5565962</v>
      </c>
      <c r="AE687" s="3" t="s">
        <v>49</v>
      </c>
      <c r="AF687" s="3" t="s">
        <v>55</v>
      </c>
      <c r="AG687" s="3" t="s">
        <v>1352</v>
      </c>
      <c r="AH687" s="3" t="s">
        <v>1353</v>
      </c>
      <c r="AI687" s="3">
        <v>0</v>
      </c>
      <c r="AJ687" s="3" t="s">
        <v>53</v>
      </c>
      <c r="AK687" s="3" t="s">
        <v>168</v>
      </c>
      <c r="AL687" s="3" t="s">
        <v>1354</v>
      </c>
      <c r="AM687" s="3" t="s">
        <v>1355</v>
      </c>
      <c r="AN687" s="3">
        <v>0</v>
      </c>
      <c r="AO687" s="3" t="s">
        <v>49</v>
      </c>
      <c r="AP687" s="3" t="s">
        <v>55</v>
      </c>
      <c r="AQ687" s="3" t="s">
        <v>1352</v>
      </c>
      <c r="AR687" s="3" t="s">
        <v>1353</v>
      </c>
      <c r="AS687" s="3">
        <v>0</v>
      </c>
      <c r="AT687" s="3">
        <v>14.5955215636031</v>
      </c>
      <c r="AU687" s="4">
        <f t="shared" si="60"/>
        <v>1</v>
      </c>
      <c r="AV687" s="4">
        <f t="shared" si="61"/>
        <v>0</v>
      </c>
      <c r="AW687" s="4">
        <f t="shared" si="62"/>
        <v>1</v>
      </c>
      <c r="AX687" s="4">
        <f t="shared" si="63"/>
        <v>0</v>
      </c>
      <c r="AY687" s="4">
        <f t="shared" si="64"/>
        <v>0</v>
      </c>
      <c r="AZ687" s="3" t="str">
        <f t="shared" si="65"/>
        <v>NO</v>
      </c>
    </row>
    <row r="688" spans="1:52" x14ac:dyDescent="0.25">
      <c r="A688" s="3" t="s">
        <v>8462</v>
      </c>
      <c r="B688" s="3">
        <v>11031727</v>
      </c>
      <c r="C688" s="3">
        <v>11032550</v>
      </c>
      <c r="D688" s="3">
        <v>4</v>
      </c>
      <c r="E688" s="3">
        <v>1</v>
      </c>
      <c r="F688" s="3">
        <v>3</v>
      </c>
      <c r="G688" s="3">
        <v>823</v>
      </c>
      <c r="H688" s="3">
        <v>7.51243510934939</v>
      </c>
      <c r="I688" s="3">
        <v>1.2206716559288799</v>
      </c>
      <c r="J688" s="3">
        <v>7.9107486998783898</v>
      </c>
      <c r="K688" s="3">
        <v>5.4264100861636599</v>
      </c>
      <c r="L688" s="3">
        <v>0.70918819749592399</v>
      </c>
      <c r="M688" s="3">
        <v>0</v>
      </c>
      <c r="N688" s="3">
        <v>68.595404708622297</v>
      </c>
      <c r="O688" s="3">
        <v>8.9648682368942705</v>
      </c>
      <c r="P688" s="3">
        <v>0</v>
      </c>
      <c r="Q688" s="3">
        <v>11018289</v>
      </c>
      <c r="R688" s="3">
        <v>-13439</v>
      </c>
      <c r="S688" s="3">
        <v>11203776</v>
      </c>
      <c r="T688" s="3">
        <v>171207</v>
      </c>
      <c r="U688" s="3">
        <v>-330</v>
      </c>
      <c r="V688" s="3">
        <v>0</v>
      </c>
      <c r="W688" s="3" t="s">
        <v>8496</v>
      </c>
      <c r="X688" s="3">
        <v>11073581</v>
      </c>
      <c r="Y688" s="3">
        <v>41032</v>
      </c>
      <c r="Z688" s="3" t="s">
        <v>8496</v>
      </c>
      <c r="AA688" s="3">
        <v>11073581</v>
      </c>
      <c r="AB688" s="3">
        <v>41032</v>
      </c>
      <c r="AC688" s="3" t="s">
        <v>8475</v>
      </c>
      <c r="AD688" s="3">
        <v>-3252800</v>
      </c>
      <c r="AE688" s="3" t="s">
        <v>49</v>
      </c>
      <c r="AF688" s="3" t="s">
        <v>50</v>
      </c>
      <c r="AG688" s="3" t="s">
        <v>8497</v>
      </c>
      <c r="AH688" s="3" t="s">
        <v>8498</v>
      </c>
      <c r="AI688" s="3">
        <v>-282141</v>
      </c>
      <c r="AJ688" s="3" t="s">
        <v>53</v>
      </c>
      <c r="AK688" s="3" t="s">
        <v>50</v>
      </c>
      <c r="AL688" s="3" t="s">
        <v>8497</v>
      </c>
      <c r="AM688" s="3" t="s">
        <v>8498</v>
      </c>
      <c r="AN688" s="3">
        <v>-282141</v>
      </c>
      <c r="AO688" s="3" t="s">
        <v>49</v>
      </c>
      <c r="AP688" s="3" t="s">
        <v>50</v>
      </c>
      <c r="AQ688" s="3" t="s">
        <v>8497</v>
      </c>
      <c r="AR688" s="3" t="s">
        <v>8498</v>
      </c>
      <c r="AS688" s="3">
        <v>-282556</v>
      </c>
      <c r="AT688" s="3">
        <v>14.4842092381806</v>
      </c>
      <c r="AU688" s="4">
        <f t="shared" si="60"/>
        <v>0</v>
      </c>
      <c r="AV688" s="4">
        <f t="shared" si="61"/>
        <v>0</v>
      </c>
      <c r="AW688" s="4">
        <f t="shared" si="62"/>
        <v>0</v>
      </c>
      <c r="AX688" s="4">
        <f t="shared" si="63"/>
        <v>0</v>
      </c>
      <c r="AY688" s="4">
        <f t="shared" si="64"/>
        <v>0</v>
      </c>
      <c r="AZ688" s="3" t="str">
        <f t="shared" si="65"/>
        <v>YES</v>
      </c>
    </row>
    <row r="689" spans="1:52" x14ac:dyDescent="0.25">
      <c r="A689" s="3" t="s">
        <v>5558</v>
      </c>
      <c r="B689" s="3">
        <v>161022105</v>
      </c>
      <c r="C689" s="3">
        <v>161023487</v>
      </c>
      <c r="D689" s="3">
        <v>4</v>
      </c>
      <c r="E689" s="3">
        <v>1</v>
      </c>
      <c r="F689" s="3">
        <v>3</v>
      </c>
      <c r="G689" s="3">
        <v>1382</v>
      </c>
      <c r="H689" s="3">
        <v>8.1678178760551905</v>
      </c>
      <c r="I689" s="3">
        <v>3.1436246302815301</v>
      </c>
      <c r="J689" s="3">
        <v>8.4170324897094808</v>
      </c>
      <c r="K689" s="3">
        <v>7.60396656608828</v>
      </c>
      <c r="L689" s="3">
        <v>0.71503739259555199</v>
      </c>
      <c r="M689" s="3">
        <v>0.75431281890047697</v>
      </c>
      <c r="N689" s="3">
        <v>90.340230661872297</v>
      </c>
      <c r="O689" s="3">
        <v>8.49512454026695</v>
      </c>
      <c r="P689" s="3">
        <v>8.9617429874802905</v>
      </c>
      <c r="Q689" s="3">
        <v>160992821</v>
      </c>
      <c r="R689" s="3">
        <v>-29285</v>
      </c>
      <c r="S689" s="3">
        <v>161136885</v>
      </c>
      <c r="T689" s="3">
        <v>113379</v>
      </c>
      <c r="U689" s="3">
        <v>0</v>
      </c>
      <c r="V689" s="3">
        <v>0</v>
      </c>
      <c r="W689" s="3" t="s">
        <v>6270</v>
      </c>
      <c r="X689" s="3">
        <v>161048605</v>
      </c>
      <c r="Y689" s="3">
        <v>25119</v>
      </c>
      <c r="Z689" s="3" t="s">
        <v>6270</v>
      </c>
      <c r="AA689" s="3">
        <v>161048605</v>
      </c>
      <c r="AB689" s="3">
        <v>25119</v>
      </c>
      <c r="AC689" s="3" t="s">
        <v>6267</v>
      </c>
      <c r="AD689" s="3">
        <v>12142960</v>
      </c>
      <c r="AE689" s="3" t="s">
        <v>49</v>
      </c>
      <c r="AF689" s="3" t="s">
        <v>168</v>
      </c>
      <c r="AG689" s="3" t="s">
        <v>6271</v>
      </c>
      <c r="AH689" s="3" t="s">
        <v>6272</v>
      </c>
      <c r="AI689" s="3">
        <v>25120</v>
      </c>
      <c r="AJ689" s="3" t="s">
        <v>53</v>
      </c>
      <c r="AK689" s="3" t="s">
        <v>168</v>
      </c>
      <c r="AL689" s="3" t="s">
        <v>6271</v>
      </c>
      <c r="AM689" s="3" t="s">
        <v>6272</v>
      </c>
      <c r="AN689" s="3">
        <v>25120</v>
      </c>
      <c r="AO689" s="3" t="s">
        <v>49</v>
      </c>
      <c r="AP689" s="3" t="s">
        <v>50</v>
      </c>
      <c r="AQ689" s="3" t="s">
        <v>6273</v>
      </c>
      <c r="AR689" s="3" t="s">
        <v>6274</v>
      </c>
      <c r="AS689" s="3">
        <v>73083</v>
      </c>
      <c r="AT689" s="3">
        <v>14.4607024819298</v>
      </c>
      <c r="AU689" s="4">
        <f t="shared" si="60"/>
        <v>0</v>
      </c>
      <c r="AV689" s="4">
        <f t="shared" si="61"/>
        <v>0</v>
      </c>
      <c r="AW689" s="4">
        <f t="shared" si="62"/>
        <v>0</v>
      </c>
      <c r="AX689" s="4">
        <f t="shared" si="63"/>
        <v>0</v>
      </c>
      <c r="AY689" s="4">
        <f t="shared" si="64"/>
        <v>0</v>
      </c>
      <c r="AZ689" s="3" t="str">
        <f t="shared" si="65"/>
        <v>YES</v>
      </c>
    </row>
    <row r="690" spans="1:52" x14ac:dyDescent="0.25">
      <c r="A690" s="3" t="s">
        <v>9365</v>
      </c>
      <c r="B690" s="3">
        <v>145818531</v>
      </c>
      <c r="C690" s="3">
        <v>145822749</v>
      </c>
      <c r="D690" s="3">
        <v>4</v>
      </c>
      <c r="E690" s="3">
        <v>4</v>
      </c>
      <c r="F690" s="3">
        <v>3</v>
      </c>
      <c r="G690" s="3">
        <v>4218</v>
      </c>
      <c r="H690" s="3">
        <v>15.4990809455067</v>
      </c>
      <c r="I690" s="3">
        <v>6.0909225144200798</v>
      </c>
      <c r="J690" s="3">
        <v>22.098297904840901</v>
      </c>
      <c r="K690" s="3">
        <v>6.8144221108396996</v>
      </c>
      <c r="L690" s="3">
        <v>16.9033871199298</v>
      </c>
      <c r="M690" s="3">
        <v>20.671564762987298</v>
      </c>
      <c r="N690" s="3">
        <v>30.836864179240301</v>
      </c>
      <c r="O690" s="3">
        <v>76.491805806577105</v>
      </c>
      <c r="P690" s="3">
        <v>93.5436966774664</v>
      </c>
      <c r="Q690" s="3">
        <v>145920723</v>
      </c>
      <c r="R690" s="3">
        <v>97891</v>
      </c>
      <c r="S690" s="3">
        <v>145835064</v>
      </c>
      <c r="T690" s="3">
        <v>12296</v>
      </c>
      <c r="U690" s="3">
        <v>0</v>
      </c>
      <c r="V690" s="3">
        <v>0</v>
      </c>
      <c r="W690" s="3" t="s">
        <v>9979</v>
      </c>
      <c r="X690" s="3">
        <v>145819687</v>
      </c>
      <c r="Y690" s="3">
        <v>0</v>
      </c>
      <c r="Z690" s="3" t="s">
        <v>9980</v>
      </c>
      <c r="AA690" s="3">
        <v>145834651</v>
      </c>
      <c r="AB690" s="3">
        <v>11903</v>
      </c>
      <c r="AC690" s="3" t="s">
        <v>9954</v>
      </c>
      <c r="AD690" s="3">
        <v>-3500365</v>
      </c>
      <c r="AE690" s="3" t="s">
        <v>49</v>
      </c>
      <c r="AF690" s="3" t="s">
        <v>55</v>
      </c>
      <c r="AG690" s="3" t="s">
        <v>9981</v>
      </c>
      <c r="AH690" s="3" t="s">
        <v>9982</v>
      </c>
      <c r="AI690" s="3">
        <v>0</v>
      </c>
      <c r="AJ690" s="3" t="s">
        <v>53</v>
      </c>
      <c r="AK690" s="3" t="s">
        <v>55</v>
      </c>
      <c r="AL690" s="3" t="s">
        <v>9981</v>
      </c>
      <c r="AM690" s="3" t="s">
        <v>9982</v>
      </c>
      <c r="AN690" s="3">
        <v>0</v>
      </c>
      <c r="AO690" s="3" t="s">
        <v>49</v>
      </c>
      <c r="AP690" s="3" t="s">
        <v>55</v>
      </c>
      <c r="AQ690" s="3" t="s">
        <v>9981</v>
      </c>
      <c r="AR690" s="3" t="s">
        <v>9982</v>
      </c>
      <c r="AS690" s="3">
        <v>0</v>
      </c>
      <c r="AT690" s="3">
        <v>14.456383845736401</v>
      </c>
      <c r="AU690" s="4">
        <f t="shared" si="60"/>
        <v>1</v>
      </c>
      <c r="AV690" s="4">
        <f t="shared" si="61"/>
        <v>0</v>
      </c>
      <c r="AW690" s="4">
        <f t="shared" si="62"/>
        <v>1</v>
      </c>
      <c r="AX690" s="4">
        <f t="shared" si="63"/>
        <v>0</v>
      </c>
      <c r="AY690" s="4">
        <f t="shared" si="64"/>
        <v>0</v>
      </c>
      <c r="AZ690" s="3" t="str">
        <f t="shared" si="65"/>
        <v>NO</v>
      </c>
    </row>
    <row r="691" spans="1:52" x14ac:dyDescent="0.25">
      <c r="A691" s="3" t="s">
        <v>2924</v>
      </c>
      <c r="B691" s="3">
        <v>101498695</v>
      </c>
      <c r="C691" s="3">
        <v>101502480</v>
      </c>
      <c r="D691" s="3">
        <v>4</v>
      </c>
      <c r="E691" s="3">
        <v>1</v>
      </c>
      <c r="F691" s="3">
        <v>3</v>
      </c>
      <c r="G691" s="3">
        <v>3785</v>
      </c>
      <c r="H691" s="3">
        <v>4.2677377481176801</v>
      </c>
      <c r="I691" s="3">
        <v>4.1465122006301796</v>
      </c>
      <c r="J691" s="3">
        <v>5.0064201637217298</v>
      </c>
      <c r="K691" s="3">
        <v>10.866686669158399</v>
      </c>
      <c r="L691" s="3">
        <v>0.37325694605048598</v>
      </c>
      <c r="M691" s="3">
        <v>0</v>
      </c>
      <c r="N691" s="3">
        <v>217.05502762037801</v>
      </c>
      <c r="O691" s="3">
        <v>7.4555657304841603</v>
      </c>
      <c r="P691" s="3">
        <v>0</v>
      </c>
      <c r="Q691" s="3">
        <v>101263342</v>
      </c>
      <c r="R691" s="3">
        <v>-235354</v>
      </c>
      <c r="S691" s="3">
        <v>101452900</v>
      </c>
      <c r="T691" s="3">
        <v>-45796</v>
      </c>
      <c r="U691" s="3">
        <v>0</v>
      </c>
      <c r="V691" s="3">
        <v>0</v>
      </c>
      <c r="W691" s="3" t="s">
        <v>3388</v>
      </c>
      <c r="X691" s="3">
        <v>101540989</v>
      </c>
      <c r="Y691" s="3">
        <v>38510</v>
      </c>
      <c r="Z691" s="3" t="s">
        <v>3388</v>
      </c>
      <c r="AA691" s="3">
        <v>101540989</v>
      </c>
      <c r="AB691" s="3">
        <v>38510</v>
      </c>
      <c r="AC691" s="3" t="s">
        <v>3356</v>
      </c>
      <c r="AD691" s="3">
        <v>-1500787</v>
      </c>
      <c r="AE691" s="3" t="s">
        <v>49</v>
      </c>
      <c r="AF691" s="3" t="s">
        <v>55</v>
      </c>
      <c r="AG691" s="3" t="s">
        <v>3389</v>
      </c>
      <c r="AH691" s="3" t="s">
        <v>3390</v>
      </c>
      <c r="AI691" s="3">
        <v>0</v>
      </c>
      <c r="AJ691" s="3" t="s">
        <v>53</v>
      </c>
      <c r="AK691" s="3" t="s">
        <v>55</v>
      </c>
      <c r="AL691" s="3" t="s">
        <v>3389</v>
      </c>
      <c r="AM691" s="3" t="s">
        <v>3390</v>
      </c>
      <c r="AN691" s="3">
        <v>-8695</v>
      </c>
      <c r="AO691" s="3" t="s">
        <v>49</v>
      </c>
      <c r="AP691" s="3" t="s">
        <v>55</v>
      </c>
      <c r="AQ691" s="3" t="s">
        <v>3389</v>
      </c>
      <c r="AR691" s="3" t="s">
        <v>3390</v>
      </c>
      <c r="AS691" s="3">
        <v>0</v>
      </c>
      <c r="AT691" s="3">
        <v>14.439604062659001</v>
      </c>
      <c r="AU691" s="4">
        <f t="shared" si="60"/>
        <v>1</v>
      </c>
      <c r="AV691" s="4">
        <f t="shared" si="61"/>
        <v>0</v>
      </c>
      <c r="AW691" s="4">
        <f t="shared" si="62"/>
        <v>0</v>
      </c>
      <c r="AX691" s="4">
        <f t="shared" si="63"/>
        <v>0</v>
      </c>
      <c r="AY691" s="4">
        <f t="shared" si="64"/>
        <v>0</v>
      </c>
      <c r="AZ691" s="3" t="str">
        <f t="shared" si="65"/>
        <v>NO</v>
      </c>
    </row>
    <row r="692" spans="1:52" x14ac:dyDescent="0.25">
      <c r="A692" s="3" t="s">
        <v>4264</v>
      </c>
      <c r="B692" s="3">
        <v>10432998</v>
      </c>
      <c r="C692" s="3">
        <v>10433540</v>
      </c>
      <c r="D692" s="3">
        <v>4</v>
      </c>
      <c r="E692" s="3">
        <v>1</v>
      </c>
      <c r="F692" s="3">
        <v>3</v>
      </c>
      <c r="G692" s="3">
        <v>542</v>
      </c>
      <c r="H692" s="3">
        <v>3.7988582053779001</v>
      </c>
      <c r="I692" s="3">
        <v>0.43857536256476498</v>
      </c>
      <c r="J692" s="3">
        <v>4.0415543028358298</v>
      </c>
      <c r="K692" s="3">
        <v>6.6480529533075501</v>
      </c>
      <c r="L692" s="3">
        <v>1.5272622008396399</v>
      </c>
      <c r="M692" s="3">
        <v>0.145181074463718</v>
      </c>
      <c r="N692" s="3">
        <v>164.492481237796</v>
      </c>
      <c r="O692" s="3">
        <v>37.788981327505702</v>
      </c>
      <c r="P692" s="3">
        <v>3.5922089271904398</v>
      </c>
      <c r="Q692" s="3">
        <v>10441844</v>
      </c>
      <c r="R692" s="3">
        <v>6817</v>
      </c>
      <c r="S692" s="3">
        <v>10430846</v>
      </c>
      <c r="T692" s="3">
        <v>-2153</v>
      </c>
      <c r="U692" s="3">
        <v>0</v>
      </c>
      <c r="V692" s="3">
        <v>-727</v>
      </c>
      <c r="W692" s="3" t="s">
        <v>4316</v>
      </c>
      <c r="X692" s="3">
        <v>10386057</v>
      </c>
      <c r="Y692" s="3">
        <v>-3995</v>
      </c>
      <c r="Z692" s="3" t="s">
        <v>4316</v>
      </c>
      <c r="AA692" s="3">
        <v>10386057</v>
      </c>
      <c r="AB692" s="3">
        <v>-3995</v>
      </c>
      <c r="AC692" s="3" t="s">
        <v>4267</v>
      </c>
      <c r="AD692" s="3">
        <v>1386290</v>
      </c>
      <c r="AE692" s="3" t="s">
        <v>49</v>
      </c>
      <c r="AF692" s="3" t="s">
        <v>55</v>
      </c>
      <c r="AG692" s="3" t="s">
        <v>4317</v>
      </c>
      <c r="AH692" s="3" t="s">
        <v>4318</v>
      </c>
      <c r="AI692" s="3">
        <v>0</v>
      </c>
      <c r="AJ692" s="3" t="s">
        <v>53</v>
      </c>
      <c r="AK692" s="3" t="s">
        <v>55</v>
      </c>
      <c r="AL692" s="3" t="s">
        <v>4317</v>
      </c>
      <c r="AM692" s="3" t="s">
        <v>4318</v>
      </c>
      <c r="AN692" s="3">
        <v>0</v>
      </c>
      <c r="AO692" s="3" t="s">
        <v>49</v>
      </c>
      <c r="AP692" s="3" t="s">
        <v>55</v>
      </c>
      <c r="AQ692" s="3" t="s">
        <v>4317</v>
      </c>
      <c r="AR692" s="3" t="s">
        <v>4318</v>
      </c>
      <c r="AS692" s="3">
        <v>0</v>
      </c>
      <c r="AT692" s="3">
        <v>14.373076152864</v>
      </c>
      <c r="AU692" s="4">
        <f t="shared" si="60"/>
        <v>1</v>
      </c>
      <c r="AV692" s="4">
        <f t="shared" si="61"/>
        <v>0</v>
      </c>
      <c r="AW692" s="4">
        <f t="shared" si="62"/>
        <v>0</v>
      </c>
      <c r="AX692" s="4">
        <f t="shared" si="63"/>
        <v>0</v>
      </c>
      <c r="AY692" s="4">
        <f t="shared" si="64"/>
        <v>0</v>
      </c>
      <c r="AZ692" s="3" t="str">
        <f t="shared" si="65"/>
        <v>NO</v>
      </c>
    </row>
    <row r="693" spans="1:52" x14ac:dyDescent="0.25">
      <c r="A693" s="3" t="s">
        <v>4674</v>
      </c>
      <c r="B693" s="3">
        <v>35531739</v>
      </c>
      <c r="C693" s="3">
        <v>35533162</v>
      </c>
      <c r="D693" s="3">
        <v>3</v>
      </c>
      <c r="E693" s="3">
        <v>2</v>
      </c>
      <c r="F693" s="3">
        <v>3</v>
      </c>
      <c r="G693" s="3">
        <v>1423</v>
      </c>
      <c r="H693" s="3">
        <v>3.3672793074313199</v>
      </c>
      <c r="I693" s="3">
        <v>1.79721612913354</v>
      </c>
      <c r="J693" s="3">
        <v>2.6274470228013098</v>
      </c>
      <c r="K693" s="3">
        <v>12.2137135326562</v>
      </c>
      <c r="L693" s="3">
        <v>4.6260854089418997</v>
      </c>
      <c r="M693" s="3">
        <v>5.7202055433286096</v>
      </c>
      <c r="N693" s="3">
        <v>464.850991348793</v>
      </c>
      <c r="O693" s="3">
        <v>176.067694944794</v>
      </c>
      <c r="P693" s="3">
        <v>217.70964337959799</v>
      </c>
      <c r="Q693" s="3">
        <v>35568501</v>
      </c>
      <c r="R693" s="3">
        <v>34904</v>
      </c>
      <c r="S693" s="3">
        <v>35556715</v>
      </c>
      <c r="T693" s="3">
        <v>23534</v>
      </c>
      <c r="U693" s="3">
        <v>0</v>
      </c>
      <c r="V693" s="3">
        <v>0</v>
      </c>
      <c r="W693" s="3" t="s">
        <v>4794</v>
      </c>
      <c r="X693" s="3">
        <v>35533139</v>
      </c>
      <c r="Y693" s="3">
        <v>0</v>
      </c>
      <c r="Z693" s="3" t="s">
        <v>4794</v>
      </c>
      <c r="AA693" s="3">
        <v>35533139</v>
      </c>
      <c r="AB693" s="3">
        <v>0</v>
      </c>
      <c r="AC693" s="3" t="s">
        <v>4791</v>
      </c>
      <c r="AD693" s="3">
        <v>34915</v>
      </c>
      <c r="AE693" s="3" t="s">
        <v>49</v>
      </c>
      <c r="AF693" s="3" t="s">
        <v>50</v>
      </c>
      <c r="AG693" s="3" t="s">
        <v>4795</v>
      </c>
      <c r="AH693" s="3" t="s">
        <v>4796</v>
      </c>
      <c r="AI693" s="3">
        <v>0</v>
      </c>
      <c r="AJ693" s="3" t="s">
        <v>53</v>
      </c>
      <c r="AK693" s="3" t="s">
        <v>50</v>
      </c>
      <c r="AL693" s="3" t="s">
        <v>4795</v>
      </c>
      <c r="AM693" s="3" t="s">
        <v>4796</v>
      </c>
      <c r="AN693" s="3">
        <v>4412</v>
      </c>
      <c r="AO693" s="3" t="s">
        <v>49</v>
      </c>
      <c r="AP693" s="3" t="s">
        <v>50</v>
      </c>
      <c r="AQ693" s="3" t="s">
        <v>4795</v>
      </c>
      <c r="AR693" s="3" t="s">
        <v>4796</v>
      </c>
      <c r="AS693" s="3">
        <v>0</v>
      </c>
      <c r="AT693" s="3">
        <v>14.349524856922301</v>
      </c>
      <c r="AU693" s="4">
        <f t="shared" si="60"/>
        <v>1</v>
      </c>
      <c r="AV693" s="4">
        <f t="shared" si="61"/>
        <v>0</v>
      </c>
      <c r="AW693" s="4">
        <f t="shared" si="62"/>
        <v>1</v>
      </c>
      <c r="AX693" s="4">
        <f t="shared" si="63"/>
        <v>0</v>
      </c>
      <c r="AY693" s="4">
        <f t="shared" si="64"/>
        <v>0</v>
      </c>
      <c r="AZ693" s="3" t="str">
        <f t="shared" si="65"/>
        <v>NO</v>
      </c>
    </row>
    <row r="694" spans="1:52" x14ac:dyDescent="0.25">
      <c r="A694" s="3" t="s">
        <v>10169</v>
      </c>
      <c r="B694" s="3">
        <v>135777268</v>
      </c>
      <c r="C694" s="3">
        <v>135782098</v>
      </c>
      <c r="D694" s="3">
        <v>3</v>
      </c>
      <c r="E694" s="3">
        <v>3</v>
      </c>
      <c r="F694" s="3">
        <v>3</v>
      </c>
      <c r="G694" s="3">
        <v>4830</v>
      </c>
      <c r="H694" s="3">
        <v>2.8557679358302002</v>
      </c>
      <c r="I694" s="3">
        <v>7.90347985028047</v>
      </c>
      <c r="J694" s="3">
        <v>1.80952883418357</v>
      </c>
      <c r="K694" s="3">
        <v>20.819697185257301</v>
      </c>
      <c r="L694" s="3">
        <v>19.634293886558201</v>
      </c>
      <c r="M694" s="3">
        <v>24.0390520247214</v>
      </c>
      <c r="N694" s="3">
        <v>1150.5590180137101</v>
      </c>
      <c r="O694" s="3">
        <v>1085.0500702530601</v>
      </c>
      <c r="P694" s="3">
        <v>1328.47023880487</v>
      </c>
      <c r="Q694" s="3">
        <v>136044933</v>
      </c>
      <c r="R694" s="3">
        <v>262576</v>
      </c>
      <c r="S694" s="3">
        <v>135851676</v>
      </c>
      <c r="T694" s="3">
        <v>69559</v>
      </c>
      <c r="U694" s="3">
        <v>0</v>
      </c>
      <c r="V694" s="3">
        <v>0</v>
      </c>
      <c r="W694" s="3" t="s">
        <v>10700</v>
      </c>
      <c r="X694" s="3">
        <v>135802645</v>
      </c>
      <c r="Y694" s="3">
        <v>20548</v>
      </c>
      <c r="Z694" s="3" t="s">
        <v>10700</v>
      </c>
      <c r="AA694" s="3">
        <v>135802645</v>
      </c>
      <c r="AB694" s="3">
        <v>20548</v>
      </c>
      <c r="AC694" s="3" t="s">
        <v>10632</v>
      </c>
      <c r="AD694" s="3">
        <v>4194255</v>
      </c>
      <c r="AE694" s="3" t="s">
        <v>49</v>
      </c>
      <c r="AF694" s="3" t="s">
        <v>50</v>
      </c>
      <c r="AG694" s="3" t="s">
        <v>10701</v>
      </c>
      <c r="AH694" s="3" t="s">
        <v>10702</v>
      </c>
      <c r="AI694" s="3">
        <v>0</v>
      </c>
      <c r="AJ694" s="3" t="s">
        <v>53</v>
      </c>
      <c r="AK694" s="3" t="s">
        <v>50</v>
      </c>
      <c r="AL694" s="3" t="s">
        <v>10703</v>
      </c>
      <c r="AM694" s="3" t="s">
        <v>10704</v>
      </c>
      <c r="AN694" s="3">
        <v>25051</v>
      </c>
      <c r="AO694" s="3" t="s">
        <v>49</v>
      </c>
      <c r="AP694" s="3" t="s">
        <v>50</v>
      </c>
      <c r="AQ694" s="3" t="s">
        <v>10701</v>
      </c>
      <c r="AR694" s="3" t="s">
        <v>10702</v>
      </c>
      <c r="AS694" s="3">
        <v>0</v>
      </c>
      <c r="AT694" s="3">
        <v>14.313867756220599</v>
      </c>
      <c r="AU694" s="4">
        <f t="shared" si="60"/>
        <v>1</v>
      </c>
      <c r="AV694" s="4">
        <f t="shared" si="61"/>
        <v>0</v>
      </c>
      <c r="AW694" s="4">
        <f t="shared" si="62"/>
        <v>0</v>
      </c>
      <c r="AX694" s="4">
        <f t="shared" si="63"/>
        <v>0</v>
      </c>
      <c r="AY694" s="4">
        <f t="shared" si="64"/>
        <v>0</v>
      </c>
      <c r="AZ694" s="3" t="str">
        <f t="shared" si="65"/>
        <v>NO</v>
      </c>
    </row>
    <row r="695" spans="1:52" x14ac:dyDescent="0.25">
      <c r="A695" s="3" t="s">
        <v>1029</v>
      </c>
      <c r="B695" s="3">
        <v>29171457</v>
      </c>
      <c r="C695" s="3">
        <v>29174434</v>
      </c>
      <c r="D695" s="3">
        <v>4</v>
      </c>
      <c r="E695" s="3">
        <v>1</v>
      </c>
      <c r="F695" s="3">
        <v>4</v>
      </c>
      <c r="G695" s="3">
        <v>2977</v>
      </c>
      <c r="H695" s="3">
        <v>9.9312400321137009</v>
      </c>
      <c r="I695" s="3">
        <v>4.4654668506862203</v>
      </c>
      <c r="J695" s="3">
        <v>11.4161712749542</v>
      </c>
      <c r="K695" s="3">
        <v>7.77388462395131</v>
      </c>
      <c r="L695" s="3">
        <v>0.50389687716815601</v>
      </c>
      <c r="M695" s="3">
        <v>0</v>
      </c>
      <c r="N695" s="3">
        <v>68.095374856598099</v>
      </c>
      <c r="O695" s="3">
        <v>4.4138868017305501</v>
      </c>
      <c r="P695" s="3">
        <v>0</v>
      </c>
      <c r="Q695" s="3">
        <v>29144053</v>
      </c>
      <c r="R695" s="3">
        <v>-27405</v>
      </c>
      <c r="S695" s="3">
        <v>29289074</v>
      </c>
      <c r="T695" s="3">
        <v>114621</v>
      </c>
      <c r="U695" s="3">
        <v>0</v>
      </c>
      <c r="V695" s="3">
        <v>0</v>
      </c>
      <c r="W695" s="3" t="s">
        <v>1166</v>
      </c>
      <c r="X695" s="3">
        <v>29142660</v>
      </c>
      <c r="Y695" s="3">
        <v>-27260</v>
      </c>
      <c r="Z695" s="3" t="s">
        <v>1166</v>
      </c>
      <c r="AA695" s="3">
        <v>29142660</v>
      </c>
      <c r="AB695" s="3">
        <v>-27260</v>
      </c>
      <c r="AC695" s="3" t="s">
        <v>1147</v>
      </c>
      <c r="AD695" s="3">
        <v>2031845</v>
      </c>
      <c r="AE695" s="3" t="s">
        <v>49</v>
      </c>
      <c r="AF695" s="3" t="s">
        <v>55</v>
      </c>
      <c r="AG695" s="3" t="s">
        <v>1167</v>
      </c>
      <c r="AH695" s="3" t="s">
        <v>1168</v>
      </c>
      <c r="AI695" s="3">
        <v>114628</v>
      </c>
      <c r="AJ695" s="3" t="s">
        <v>53</v>
      </c>
      <c r="AK695" s="3" t="s">
        <v>55</v>
      </c>
      <c r="AL695" s="3" t="s">
        <v>1167</v>
      </c>
      <c r="AM695" s="3" t="s">
        <v>1168</v>
      </c>
      <c r="AN695" s="3">
        <v>114628</v>
      </c>
      <c r="AO695" s="3" t="s">
        <v>49</v>
      </c>
      <c r="AP695" s="3" t="s">
        <v>55</v>
      </c>
      <c r="AQ695" s="3" t="s">
        <v>1167</v>
      </c>
      <c r="AR695" s="3" t="s">
        <v>1168</v>
      </c>
      <c r="AS695" s="3">
        <v>114798</v>
      </c>
      <c r="AT695" s="3">
        <v>14.304865589463599</v>
      </c>
      <c r="AU695" s="4">
        <f t="shared" si="60"/>
        <v>0</v>
      </c>
      <c r="AV695" s="4">
        <f t="shared" si="61"/>
        <v>0</v>
      </c>
      <c r="AW695" s="4">
        <f t="shared" si="62"/>
        <v>0</v>
      </c>
      <c r="AX695" s="4">
        <f t="shared" si="63"/>
        <v>0</v>
      </c>
      <c r="AY695" s="4">
        <f t="shared" si="64"/>
        <v>0</v>
      </c>
      <c r="AZ695" s="3" t="str">
        <f t="shared" si="65"/>
        <v>YES</v>
      </c>
    </row>
    <row r="696" spans="1:52" x14ac:dyDescent="0.25">
      <c r="A696" s="3" t="s">
        <v>3891</v>
      </c>
      <c r="B696" s="3">
        <v>61188436</v>
      </c>
      <c r="C696" s="3">
        <v>61189295</v>
      </c>
      <c r="D696" s="3">
        <v>4</v>
      </c>
      <c r="E696" s="3">
        <v>1</v>
      </c>
      <c r="F696" s="3">
        <v>3</v>
      </c>
      <c r="G696" s="3">
        <v>859</v>
      </c>
      <c r="H696" s="3">
        <v>4.5074822380301098</v>
      </c>
      <c r="I696" s="3">
        <v>1.0703685299664401</v>
      </c>
      <c r="J696" s="3">
        <v>6.1963150185933502</v>
      </c>
      <c r="K696" s="3">
        <v>5.8499562313722597</v>
      </c>
      <c r="L696" s="3">
        <v>1.88223469043757</v>
      </c>
      <c r="M696" s="3">
        <v>0.120801799193649</v>
      </c>
      <c r="N696" s="3">
        <v>94.410245667275404</v>
      </c>
      <c r="O696" s="3">
        <v>30.3766784740532</v>
      </c>
      <c r="P696" s="3">
        <v>1.9495748494251499</v>
      </c>
      <c r="Q696" s="3">
        <v>61186080</v>
      </c>
      <c r="R696" s="3">
        <v>-2357</v>
      </c>
      <c r="S696" s="3">
        <v>61229064</v>
      </c>
      <c r="T696" s="3">
        <v>39750</v>
      </c>
      <c r="U696" s="3">
        <v>0</v>
      </c>
      <c r="V696" s="3">
        <v>0</v>
      </c>
      <c r="W696" s="3" t="s">
        <v>4040</v>
      </c>
      <c r="X696" s="3">
        <v>61182887</v>
      </c>
      <c r="Y696" s="3">
        <v>0</v>
      </c>
      <c r="Z696" s="3" t="s">
        <v>4040</v>
      </c>
      <c r="AA696" s="3">
        <v>61182887</v>
      </c>
      <c r="AB696" s="3">
        <v>0</v>
      </c>
      <c r="AC696" s="3" t="s">
        <v>4041</v>
      </c>
      <c r="AD696" s="3">
        <v>7883632</v>
      </c>
      <c r="AE696" s="3" t="s">
        <v>49</v>
      </c>
      <c r="AF696" s="3" t="s">
        <v>50</v>
      </c>
      <c r="AG696" s="3" t="s">
        <v>4042</v>
      </c>
      <c r="AH696" s="3" t="s">
        <v>4043</v>
      </c>
      <c r="AI696" s="3">
        <v>0</v>
      </c>
      <c r="AJ696" s="3" t="s">
        <v>53</v>
      </c>
      <c r="AK696" s="3" t="s">
        <v>50</v>
      </c>
      <c r="AL696" s="3" t="s">
        <v>4042</v>
      </c>
      <c r="AM696" s="3" t="s">
        <v>4043</v>
      </c>
      <c r="AN696" s="3">
        <v>4741</v>
      </c>
      <c r="AO696" s="3" t="s">
        <v>49</v>
      </c>
      <c r="AP696" s="3" t="s">
        <v>55</v>
      </c>
      <c r="AQ696" s="3" t="s">
        <v>4036</v>
      </c>
      <c r="AR696" s="3" t="s">
        <v>4037</v>
      </c>
      <c r="AS696" s="3">
        <v>0</v>
      </c>
      <c r="AT696" s="3">
        <v>14.240042717899501</v>
      </c>
      <c r="AU696" s="4">
        <f t="shared" si="60"/>
        <v>1</v>
      </c>
      <c r="AV696" s="4">
        <f t="shared" si="61"/>
        <v>0</v>
      </c>
      <c r="AW696" s="4">
        <f t="shared" si="62"/>
        <v>1</v>
      </c>
      <c r="AX696" s="4">
        <f t="shared" si="63"/>
        <v>0</v>
      </c>
      <c r="AY696" s="4">
        <f t="shared" si="64"/>
        <v>0</v>
      </c>
      <c r="AZ696" s="3" t="str">
        <f t="shared" si="65"/>
        <v>NO</v>
      </c>
    </row>
    <row r="697" spans="1:52" x14ac:dyDescent="0.25">
      <c r="A697" s="3" t="s">
        <v>5558</v>
      </c>
      <c r="B697" s="3">
        <v>224699652</v>
      </c>
      <c r="C697" s="3">
        <v>224700037</v>
      </c>
      <c r="D697" s="3">
        <v>4</v>
      </c>
      <c r="E697" s="3">
        <v>1</v>
      </c>
      <c r="F697" s="3">
        <v>3</v>
      </c>
      <c r="G697" s="3">
        <v>385</v>
      </c>
      <c r="H697" s="3">
        <v>11.412568168338099</v>
      </c>
      <c r="I697" s="3">
        <v>0.93540661073085896</v>
      </c>
      <c r="J697" s="3">
        <v>19.5756470351606</v>
      </c>
      <c r="K697" s="3">
        <v>5.2075757506848301</v>
      </c>
      <c r="L697" s="3">
        <v>7.5958876421072299</v>
      </c>
      <c r="M697" s="3">
        <v>10.1278501894763</v>
      </c>
      <c r="N697" s="3">
        <v>26.602317365711102</v>
      </c>
      <c r="O697" s="3">
        <v>38.802741122497601</v>
      </c>
      <c r="P697" s="3">
        <v>51.736988163330103</v>
      </c>
      <c r="Q697" s="3">
        <v>224693815</v>
      </c>
      <c r="R697" s="3">
        <v>-5838</v>
      </c>
      <c r="S697" s="3">
        <v>224813252</v>
      </c>
      <c r="T697" s="3">
        <v>113196</v>
      </c>
      <c r="U697" s="3">
        <v>-2</v>
      </c>
      <c r="V697" s="3">
        <v>0</v>
      </c>
      <c r="W697" s="3" t="s">
        <v>6572</v>
      </c>
      <c r="X697" s="3">
        <v>224678601</v>
      </c>
      <c r="Y697" s="3">
        <v>0</v>
      </c>
      <c r="Z697" s="3" t="s">
        <v>6572</v>
      </c>
      <c r="AA697" s="3">
        <v>224678601</v>
      </c>
      <c r="AB697" s="3">
        <v>0</v>
      </c>
      <c r="AC697" s="3" t="s">
        <v>6505</v>
      </c>
      <c r="AD697" s="3">
        <v>-8850699</v>
      </c>
      <c r="AE697" s="3" t="s">
        <v>49</v>
      </c>
      <c r="AF697" s="3" t="s">
        <v>55</v>
      </c>
      <c r="AG697" s="3" t="s">
        <v>6573</v>
      </c>
      <c r="AH697" s="3" t="s">
        <v>6574</v>
      </c>
      <c r="AI697" s="3">
        <v>3728</v>
      </c>
      <c r="AJ697" s="3" t="s">
        <v>53</v>
      </c>
      <c r="AK697" s="3" t="s">
        <v>55</v>
      </c>
      <c r="AL697" s="3" t="s">
        <v>6573</v>
      </c>
      <c r="AM697" s="3" t="s">
        <v>6574</v>
      </c>
      <c r="AN697" s="3">
        <v>3728</v>
      </c>
      <c r="AO697" s="3" t="s">
        <v>49</v>
      </c>
      <c r="AP697" s="3" t="s">
        <v>55</v>
      </c>
      <c r="AQ697" s="3" t="s">
        <v>6573</v>
      </c>
      <c r="AR697" s="3" t="s">
        <v>6574</v>
      </c>
      <c r="AS697" s="3">
        <v>3852</v>
      </c>
      <c r="AT697" s="3">
        <v>14.210513395115999</v>
      </c>
      <c r="AU697" s="4">
        <f t="shared" si="60"/>
        <v>0</v>
      </c>
      <c r="AV697" s="4">
        <f t="shared" si="61"/>
        <v>0</v>
      </c>
      <c r="AW697" s="4">
        <f t="shared" si="62"/>
        <v>1</v>
      </c>
      <c r="AX697" s="4">
        <f t="shared" si="63"/>
        <v>0</v>
      </c>
      <c r="AY697" s="4">
        <f t="shared" si="64"/>
        <v>0</v>
      </c>
      <c r="AZ697" s="3" t="str">
        <f t="shared" si="65"/>
        <v>NO</v>
      </c>
    </row>
    <row r="698" spans="1:52" x14ac:dyDescent="0.25">
      <c r="A698" s="3" t="s">
        <v>2259</v>
      </c>
      <c r="B698" s="3">
        <v>53753070</v>
      </c>
      <c r="C698" s="3">
        <v>53754647</v>
      </c>
      <c r="D698" s="3">
        <v>2</v>
      </c>
      <c r="E698" s="3">
        <v>2</v>
      </c>
      <c r="F698" s="3">
        <v>3</v>
      </c>
      <c r="G698" s="3">
        <v>1577</v>
      </c>
      <c r="H698" s="3">
        <v>1.2626966583797501</v>
      </c>
      <c r="I698" s="3">
        <v>3.44723807361071</v>
      </c>
      <c r="J698" s="3">
        <v>0.74961505861933897</v>
      </c>
      <c r="K698" s="3">
        <v>38.850798196183597</v>
      </c>
      <c r="L698" s="3">
        <v>12.374540017312899</v>
      </c>
      <c r="M698" s="3">
        <v>15.1805454803721</v>
      </c>
      <c r="N698" s="3">
        <v>5182.7665078847403</v>
      </c>
      <c r="O698" s="3">
        <v>1650.7859434020199</v>
      </c>
      <c r="P698" s="3">
        <v>2025.11212999536</v>
      </c>
      <c r="Q698" s="3">
        <v>53756144</v>
      </c>
      <c r="R698" s="3">
        <v>1376</v>
      </c>
      <c r="S698" s="3">
        <v>53727766</v>
      </c>
      <c r="T698" s="3">
        <v>-25305</v>
      </c>
      <c r="U698" s="3">
        <v>0</v>
      </c>
      <c r="V698" s="3">
        <v>-6944</v>
      </c>
      <c r="W698" s="3" t="s">
        <v>2496</v>
      </c>
      <c r="X698" s="3">
        <v>53750838</v>
      </c>
      <c r="Y698" s="3">
        <v>0</v>
      </c>
      <c r="Z698" s="3" t="s">
        <v>2496</v>
      </c>
      <c r="AA698" s="3">
        <v>53750838</v>
      </c>
      <c r="AB698" s="3">
        <v>0</v>
      </c>
      <c r="AC698" s="3" t="s">
        <v>2497</v>
      </c>
      <c r="AD698" s="3">
        <v>180682</v>
      </c>
      <c r="AE698" s="3" t="s">
        <v>49</v>
      </c>
      <c r="AF698" s="3" t="s">
        <v>50</v>
      </c>
      <c r="AG698" s="3" t="s">
        <v>2498</v>
      </c>
      <c r="AH698" s="3" t="s">
        <v>2499</v>
      </c>
      <c r="AI698" s="3">
        <v>0</v>
      </c>
      <c r="AJ698" s="3" t="s">
        <v>53</v>
      </c>
      <c r="AK698" s="3" t="s">
        <v>50</v>
      </c>
      <c r="AL698" s="3" t="s">
        <v>2500</v>
      </c>
      <c r="AM698" s="3" t="s">
        <v>2501</v>
      </c>
      <c r="AN698" s="3">
        <v>0</v>
      </c>
      <c r="AO698" s="3" t="s">
        <v>49</v>
      </c>
      <c r="AP698" s="3" t="s">
        <v>50</v>
      </c>
      <c r="AQ698" s="3" t="s">
        <v>2502</v>
      </c>
      <c r="AR698" s="3" t="s">
        <v>2503</v>
      </c>
      <c r="AS698" s="3">
        <v>0</v>
      </c>
      <c r="AT698" s="3">
        <v>14.1935831532272</v>
      </c>
      <c r="AU698" s="4">
        <f t="shared" si="60"/>
        <v>1</v>
      </c>
      <c r="AV698" s="4">
        <f t="shared" si="61"/>
        <v>0</v>
      </c>
      <c r="AW698" s="4">
        <f t="shared" si="62"/>
        <v>1</v>
      </c>
      <c r="AX698" s="4">
        <f t="shared" si="63"/>
        <v>0</v>
      </c>
      <c r="AY698" s="4">
        <f t="shared" si="64"/>
        <v>0</v>
      </c>
      <c r="AZ698" s="3" t="str">
        <f t="shared" si="65"/>
        <v>NO</v>
      </c>
    </row>
    <row r="699" spans="1:52" x14ac:dyDescent="0.25">
      <c r="A699" s="3" t="s">
        <v>7485</v>
      </c>
      <c r="B699" s="3">
        <v>115296938</v>
      </c>
      <c r="C699" s="3">
        <v>115298733</v>
      </c>
      <c r="D699" s="3">
        <v>4</v>
      </c>
      <c r="E699" s="3">
        <v>1</v>
      </c>
      <c r="F699" s="3">
        <v>3</v>
      </c>
      <c r="G699" s="3">
        <v>1795</v>
      </c>
      <c r="H699" s="3">
        <v>8.8923472424931607</v>
      </c>
      <c r="I699" s="3">
        <v>2.3186136580429402</v>
      </c>
      <c r="J699" s="3">
        <v>9.0554238148330395</v>
      </c>
      <c r="K699" s="3">
        <v>9.0977005724497104</v>
      </c>
      <c r="L699" s="3">
        <v>0.37325694605048598</v>
      </c>
      <c r="M699" s="3">
        <v>0</v>
      </c>
      <c r="N699" s="3">
        <v>100.466866692064</v>
      </c>
      <c r="O699" s="3">
        <v>4.1219158118152404</v>
      </c>
      <c r="P699" s="3">
        <v>0</v>
      </c>
      <c r="Q699" s="3">
        <v>115262930</v>
      </c>
      <c r="R699" s="3">
        <v>-34009</v>
      </c>
      <c r="S699" s="3">
        <v>115312697</v>
      </c>
      <c r="T699" s="3">
        <v>13948</v>
      </c>
      <c r="U699" s="3">
        <v>0</v>
      </c>
      <c r="V699" s="3">
        <v>0</v>
      </c>
      <c r="W699" s="3" t="s">
        <v>8025</v>
      </c>
      <c r="X699" s="3">
        <v>115251195</v>
      </c>
      <c r="Y699" s="3">
        <v>-11592</v>
      </c>
      <c r="Z699" s="3" t="s">
        <v>8025</v>
      </c>
      <c r="AA699" s="3">
        <v>115251195</v>
      </c>
      <c r="AB699" s="3">
        <v>-11592</v>
      </c>
      <c r="AC699" s="3" t="s">
        <v>8022</v>
      </c>
      <c r="AD699" s="3">
        <v>1410503</v>
      </c>
      <c r="AE699" s="3" t="s">
        <v>49</v>
      </c>
      <c r="AF699" s="3" t="s">
        <v>50</v>
      </c>
      <c r="AG699" s="3" t="s">
        <v>8026</v>
      </c>
      <c r="AH699" s="3" t="s">
        <v>8027</v>
      </c>
      <c r="AI699" s="3">
        <v>0</v>
      </c>
      <c r="AJ699" s="3" t="s">
        <v>53</v>
      </c>
      <c r="AK699" s="3" t="s">
        <v>50</v>
      </c>
      <c r="AL699" s="3" t="s">
        <v>8026</v>
      </c>
      <c r="AM699" s="3" t="s">
        <v>8027</v>
      </c>
      <c r="AN699" s="3">
        <v>-1329</v>
      </c>
      <c r="AO699" s="3" t="s">
        <v>49</v>
      </c>
      <c r="AP699" s="3" t="s">
        <v>50</v>
      </c>
      <c r="AQ699" s="3" t="s">
        <v>8026</v>
      </c>
      <c r="AR699" s="3" t="s">
        <v>8027</v>
      </c>
      <c r="AS699" s="3">
        <v>0</v>
      </c>
      <c r="AT699" s="3">
        <v>14.170540184081499</v>
      </c>
      <c r="AU699" s="4">
        <f t="shared" si="60"/>
        <v>1</v>
      </c>
      <c r="AV699" s="4">
        <f t="shared" si="61"/>
        <v>0</v>
      </c>
      <c r="AW699" s="4">
        <f t="shared" si="62"/>
        <v>0</v>
      </c>
      <c r="AX699" s="4">
        <f t="shared" si="63"/>
        <v>0</v>
      </c>
      <c r="AY699" s="4">
        <f t="shared" si="64"/>
        <v>0</v>
      </c>
      <c r="AZ699" s="3" t="str">
        <f t="shared" si="65"/>
        <v>NO</v>
      </c>
    </row>
    <row r="700" spans="1:52" x14ac:dyDescent="0.25">
      <c r="A700" s="3" t="s">
        <v>4991</v>
      </c>
      <c r="B700" s="3">
        <v>52379870</v>
      </c>
      <c r="C700" s="3">
        <v>52382272</v>
      </c>
      <c r="D700" s="3">
        <v>4</v>
      </c>
      <c r="E700" s="3">
        <v>2</v>
      </c>
      <c r="F700" s="3">
        <v>4</v>
      </c>
      <c r="G700" s="3">
        <v>2402</v>
      </c>
      <c r="H700" s="3">
        <v>9.7874215680601999</v>
      </c>
      <c r="I700" s="3">
        <v>5.1524069623831501</v>
      </c>
      <c r="J700" s="3">
        <v>12.646276245213601</v>
      </c>
      <c r="K700" s="3">
        <v>8.8883914192232503</v>
      </c>
      <c r="L700" s="3">
        <v>19.604033673439901</v>
      </c>
      <c r="M700" s="3">
        <v>25.690803229326001</v>
      </c>
      <c r="N700" s="3">
        <v>70.284653338862398</v>
      </c>
      <c r="O700" s="3">
        <v>155.01823061045201</v>
      </c>
      <c r="P700" s="3">
        <v>203.149154195091</v>
      </c>
      <c r="Q700" s="3">
        <v>52340883</v>
      </c>
      <c r="R700" s="3">
        <v>-38988</v>
      </c>
      <c r="S700" s="3">
        <v>52340447</v>
      </c>
      <c r="T700" s="3">
        <v>-39424</v>
      </c>
      <c r="U700" s="3">
        <v>0</v>
      </c>
      <c r="V700" s="3">
        <v>0</v>
      </c>
      <c r="W700" s="3" t="s">
        <v>5204</v>
      </c>
      <c r="X700" s="3">
        <v>52409041</v>
      </c>
      <c r="Y700" s="3">
        <v>26770</v>
      </c>
      <c r="Z700" s="3" t="s">
        <v>5204</v>
      </c>
      <c r="AA700" s="3">
        <v>52409041</v>
      </c>
      <c r="AB700" s="3">
        <v>26770</v>
      </c>
      <c r="AC700" s="3" t="s">
        <v>5165</v>
      </c>
      <c r="AD700" s="3">
        <v>-3331397</v>
      </c>
      <c r="AE700" s="3" t="s">
        <v>49</v>
      </c>
      <c r="AF700" s="3" t="s">
        <v>55</v>
      </c>
      <c r="AG700" s="3" t="s">
        <v>5205</v>
      </c>
      <c r="AH700" s="3" t="s">
        <v>5206</v>
      </c>
      <c r="AI700" s="3">
        <v>0</v>
      </c>
      <c r="AJ700" s="3" t="s">
        <v>53</v>
      </c>
      <c r="AK700" s="3" t="s">
        <v>739</v>
      </c>
      <c r="AL700" s="3" t="s">
        <v>5207</v>
      </c>
      <c r="AM700" s="3" t="s">
        <v>5208</v>
      </c>
      <c r="AN700" s="3">
        <v>26771</v>
      </c>
      <c r="AO700" s="3" t="s">
        <v>49</v>
      </c>
      <c r="AP700" s="3" t="s">
        <v>55</v>
      </c>
      <c r="AQ700" s="3" t="s">
        <v>5205</v>
      </c>
      <c r="AR700" s="3" t="s">
        <v>5206</v>
      </c>
      <c r="AS700" s="3">
        <v>0</v>
      </c>
      <c r="AT700" s="3">
        <v>14.166094349534999</v>
      </c>
      <c r="AU700" s="4">
        <f t="shared" si="60"/>
        <v>1</v>
      </c>
      <c r="AV700" s="4">
        <f t="shared" si="61"/>
        <v>0</v>
      </c>
      <c r="AW700" s="4">
        <f t="shared" si="62"/>
        <v>0</v>
      </c>
      <c r="AX700" s="4">
        <f t="shared" si="63"/>
        <v>0</v>
      </c>
      <c r="AY700" s="4">
        <f t="shared" si="64"/>
        <v>0</v>
      </c>
      <c r="AZ700" s="3" t="str">
        <f t="shared" si="65"/>
        <v>NO</v>
      </c>
    </row>
    <row r="701" spans="1:52" x14ac:dyDescent="0.25">
      <c r="A701" s="3" t="s">
        <v>4991</v>
      </c>
      <c r="B701" s="3">
        <v>35087782</v>
      </c>
      <c r="C701" s="3">
        <v>35088036</v>
      </c>
      <c r="D701" s="3">
        <v>4</v>
      </c>
      <c r="E701" s="3">
        <v>1</v>
      </c>
      <c r="F701" s="3">
        <v>3</v>
      </c>
      <c r="G701" s="3">
        <v>254</v>
      </c>
      <c r="H701" s="3">
        <v>5.1094825893196596</v>
      </c>
      <c r="I701" s="3">
        <v>1.09794200211407</v>
      </c>
      <c r="J701" s="3">
        <v>10.780272715328801</v>
      </c>
      <c r="K701" s="3">
        <v>6.0408878913813</v>
      </c>
      <c r="L701" s="3">
        <v>19.013120714223799</v>
      </c>
      <c r="M701" s="3">
        <v>25.350827618964999</v>
      </c>
      <c r="N701" s="3">
        <v>56.036503443847003</v>
      </c>
      <c r="O701" s="3">
        <v>176.36957075481499</v>
      </c>
      <c r="P701" s="3">
        <v>235.15942767308701</v>
      </c>
      <c r="Q701" s="3">
        <v>35183614</v>
      </c>
      <c r="R701" s="3">
        <v>95510</v>
      </c>
      <c r="S701" s="3">
        <v>35041904</v>
      </c>
      <c r="T701" s="3">
        <v>-45879</v>
      </c>
      <c r="U701" s="3">
        <v>-282</v>
      </c>
      <c r="V701" s="3">
        <v>0</v>
      </c>
      <c r="W701" s="3" t="s">
        <v>5151</v>
      </c>
      <c r="X701" s="3">
        <v>35144941</v>
      </c>
      <c r="Y701" s="3">
        <v>56906</v>
      </c>
      <c r="Z701" s="3" t="s">
        <v>5151</v>
      </c>
      <c r="AA701" s="3">
        <v>35144941</v>
      </c>
      <c r="AB701" s="3">
        <v>56906</v>
      </c>
      <c r="AC701" s="3" t="s">
        <v>5113</v>
      </c>
      <c r="AD701" s="3">
        <v>-8384145</v>
      </c>
      <c r="AE701" s="3" t="s">
        <v>49</v>
      </c>
      <c r="AF701" s="3" t="s">
        <v>55</v>
      </c>
      <c r="AG701" s="3" t="s">
        <v>5152</v>
      </c>
      <c r="AH701" s="3" t="s">
        <v>5153</v>
      </c>
      <c r="AI701" s="3">
        <v>0</v>
      </c>
      <c r="AJ701" s="3" t="s">
        <v>53</v>
      </c>
      <c r="AK701" s="3" t="s">
        <v>739</v>
      </c>
      <c r="AL701" s="3" t="s">
        <v>5154</v>
      </c>
      <c r="AM701" s="3" t="s">
        <v>5155</v>
      </c>
      <c r="AN701" s="3">
        <v>-5540</v>
      </c>
      <c r="AO701" s="3" t="s">
        <v>49</v>
      </c>
      <c r="AP701" s="3" t="s">
        <v>55</v>
      </c>
      <c r="AQ701" s="3" t="s">
        <v>5152</v>
      </c>
      <c r="AR701" s="3" t="s">
        <v>5153</v>
      </c>
      <c r="AS701" s="3">
        <v>0</v>
      </c>
      <c r="AT701" s="3">
        <v>14.1440444194068</v>
      </c>
      <c r="AU701" s="4">
        <f t="shared" si="60"/>
        <v>1</v>
      </c>
      <c r="AV701" s="4">
        <f t="shared" si="61"/>
        <v>0</v>
      </c>
      <c r="AW701" s="4">
        <f t="shared" si="62"/>
        <v>0</v>
      </c>
      <c r="AX701" s="4">
        <f t="shared" si="63"/>
        <v>0</v>
      </c>
      <c r="AY701" s="4">
        <f t="shared" si="64"/>
        <v>0</v>
      </c>
      <c r="AZ701" s="3" t="str">
        <f t="shared" si="65"/>
        <v>NO</v>
      </c>
    </row>
    <row r="702" spans="1:52" x14ac:dyDescent="0.25">
      <c r="A702" s="3" t="s">
        <v>2924</v>
      </c>
      <c r="B702" s="3">
        <v>52984232</v>
      </c>
      <c r="C702" s="3">
        <v>52984790</v>
      </c>
      <c r="D702" s="3">
        <v>4</v>
      </c>
      <c r="E702" s="3">
        <v>1</v>
      </c>
      <c r="F702" s="3">
        <v>3</v>
      </c>
      <c r="G702" s="3">
        <v>558</v>
      </c>
      <c r="H702" s="3">
        <v>11.1620730918708</v>
      </c>
      <c r="I702" s="3">
        <v>0.91394927129361903</v>
      </c>
      <c r="J702" s="3">
        <v>19.184928635802201</v>
      </c>
      <c r="K702" s="3">
        <v>7.29896078913381</v>
      </c>
      <c r="L702" s="3">
        <v>1.11604479856219</v>
      </c>
      <c r="M702" s="3">
        <v>1.31387315659269</v>
      </c>
      <c r="N702" s="3">
        <v>38.045285065657097</v>
      </c>
      <c r="O702" s="3">
        <v>5.8172997134816997</v>
      </c>
      <c r="P702" s="3">
        <v>6.8484651756316204</v>
      </c>
      <c r="Q702" s="3">
        <v>52935150</v>
      </c>
      <c r="R702" s="3">
        <v>-49083</v>
      </c>
      <c r="S702" s="3">
        <v>53028778</v>
      </c>
      <c r="T702" s="3">
        <v>43970</v>
      </c>
      <c r="U702" s="3">
        <v>0</v>
      </c>
      <c r="V702" s="3">
        <v>0</v>
      </c>
      <c r="W702" s="3" t="s">
        <v>3148</v>
      </c>
      <c r="X702" s="3">
        <v>53013789</v>
      </c>
      <c r="Y702" s="3">
        <v>29000</v>
      </c>
      <c r="Z702" s="3" t="s">
        <v>3148</v>
      </c>
      <c r="AA702" s="3">
        <v>53013789</v>
      </c>
      <c r="AB702" s="3">
        <v>29000</v>
      </c>
      <c r="AC702" s="3" t="s">
        <v>3135</v>
      </c>
      <c r="AD702" s="3">
        <v>-2077377</v>
      </c>
      <c r="AE702" s="3" t="s">
        <v>49</v>
      </c>
      <c r="AF702" s="3" t="s">
        <v>55</v>
      </c>
      <c r="AG702" s="3" t="s">
        <v>3149</v>
      </c>
      <c r="AH702" s="3" t="s">
        <v>3150</v>
      </c>
      <c r="AI702" s="3">
        <v>44024</v>
      </c>
      <c r="AJ702" s="3" t="s">
        <v>53</v>
      </c>
      <c r="AK702" s="3" t="s">
        <v>55</v>
      </c>
      <c r="AL702" s="3" t="s">
        <v>3149</v>
      </c>
      <c r="AM702" s="3" t="s">
        <v>3150</v>
      </c>
      <c r="AN702" s="3">
        <v>44024</v>
      </c>
      <c r="AO702" s="3" t="s">
        <v>49</v>
      </c>
      <c r="AP702" s="3" t="s">
        <v>55</v>
      </c>
      <c r="AQ702" s="3" t="s">
        <v>3149</v>
      </c>
      <c r="AR702" s="3" t="s">
        <v>3150</v>
      </c>
      <c r="AS702" s="3">
        <v>44252</v>
      </c>
      <c r="AT702" s="3">
        <v>14.124778234221701</v>
      </c>
      <c r="AU702" s="4">
        <f t="shared" si="60"/>
        <v>0</v>
      </c>
      <c r="AV702" s="4">
        <f t="shared" si="61"/>
        <v>0</v>
      </c>
      <c r="AW702" s="4">
        <f t="shared" si="62"/>
        <v>0</v>
      </c>
      <c r="AX702" s="4">
        <f t="shared" si="63"/>
        <v>0</v>
      </c>
      <c r="AY702" s="4">
        <f t="shared" si="64"/>
        <v>0</v>
      </c>
      <c r="AZ702" s="3" t="str">
        <f t="shared" si="65"/>
        <v>YES</v>
      </c>
    </row>
    <row r="703" spans="1:52" x14ac:dyDescent="0.25">
      <c r="A703" s="3" t="s">
        <v>3891</v>
      </c>
      <c r="B703" s="3">
        <v>84963923</v>
      </c>
      <c r="C703" s="3">
        <v>84965392</v>
      </c>
      <c r="D703" s="3">
        <v>4</v>
      </c>
      <c r="E703" s="3">
        <v>1</v>
      </c>
      <c r="F703" s="3">
        <v>4</v>
      </c>
      <c r="G703" s="3">
        <v>1469</v>
      </c>
      <c r="H703" s="3">
        <v>13.7194888004065</v>
      </c>
      <c r="I703" s="3">
        <v>3.8122163438472998</v>
      </c>
      <c r="J703" s="3">
        <v>17.864110414285001</v>
      </c>
      <c r="K703" s="3">
        <v>8.0743918686415093</v>
      </c>
      <c r="L703" s="3">
        <v>0.53728800933502696</v>
      </c>
      <c r="M703" s="3">
        <v>9.4289102362559593E-2</v>
      </c>
      <c r="N703" s="3">
        <v>45.198958590094797</v>
      </c>
      <c r="O703" s="3">
        <v>3.0076393219411801</v>
      </c>
      <c r="P703" s="3">
        <v>0.52781302945352004</v>
      </c>
      <c r="Q703" s="3">
        <v>85175056</v>
      </c>
      <c r="R703" s="3">
        <v>209512</v>
      </c>
      <c r="S703" s="3">
        <v>84980410</v>
      </c>
      <c r="T703" s="3">
        <v>15001</v>
      </c>
      <c r="U703" s="3">
        <v>0</v>
      </c>
      <c r="V703" s="3">
        <v>0</v>
      </c>
      <c r="W703" s="3" t="s">
        <v>4153</v>
      </c>
      <c r="X703" s="3">
        <v>84961703</v>
      </c>
      <c r="Y703" s="3">
        <v>0</v>
      </c>
      <c r="Z703" s="3" t="s">
        <v>4153</v>
      </c>
      <c r="AA703" s="3">
        <v>84961703</v>
      </c>
      <c r="AB703" s="3">
        <v>0</v>
      </c>
      <c r="AC703" s="3" t="s">
        <v>4129</v>
      </c>
      <c r="AD703" s="3">
        <v>654232</v>
      </c>
      <c r="AE703" s="3" t="s">
        <v>49</v>
      </c>
      <c r="AF703" s="3" t="s">
        <v>55</v>
      </c>
      <c r="AG703" s="3" t="s">
        <v>4154</v>
      </c>
      <c r="AH703" s="3" t="s">
        <v>4155</v>
      </c>
      <c r="AI703" s="3">
        <v>15049</v>
      </c>
      <c r="AJ703" s="3" t="s">
        <v>53</v>
      </c>
      <c r="AK703" s="3" t="s">
        <v>55</v>
      </c>
      <c r="AL703" s="3" t="s">
        <v>4154</v>
      </c>
      <c r="AM703" s="3" t="s">
        <v>4155</v>
      </c>
      <c r="AN703" s="3">
        <v>15049</v>
      </c>
      <c r="AO703" s="3" t="s">
        <v>49</v>
      </c>
      <c r="AP703" s="3" t="s">
        <v>55</v>
      </c>
      <c r="AQ703" s="3" t="s">
        <v>4154</v>
      </c>
      <c r="AR703" s="3" t="s">
        <v>4155</v>
      </c>
      <c r="AS703" s="3">
        <v>15112</v>
      </c>
      <c r="AT703" s="3">
        <v>14.103034740054101</v>
      </c>
      <c r="AU703" s="4">
        <f t="shared" si="60"/>
        <v>0</v>
      </c>
      <c r="AV703" s="4">
        <f t="shared" si="61"/>
        <v>0</v>
      </c>
      <c r="AW703" s="4">
        <f t="shared" si="62"/>
        <v>1</v>
      </c>
      <c r="AX703" s="4">
        <f t="shared" si="63"/>
        <v>0</v>
      </c>
      <c r="AY703" s="4">
        <f t="shared" si="64"/>
        <v>0</v>
      </c>
      <c r="AZ703" s="3" t="str">
        <f t="shared" si="65"/>
        <v>NO</v>
      </c>
    </row>
    <row r="704" spans="1:52" x14ac:dyDescent="0.25">
      <c r="A704" s="3" t="s">
        <v>10169</v>
      </c>
      <c r="B704" s="3">
        <v>43056999</v>
      </c>
      <c r="C704" s="3">
        <v>43057231</v>
      </c>
      <c r="D704" s="3">
        <v>4</v>
      </c>
      <c r="E704" s="3">
        <v>1</v>
      </c>
      <c r="F704" s="3">
        <v>3</v>
      </c>
      <c r="G704" s="3">
        <v>232</v>
      </c>
      <c r="H704" s="3">
        <v>5.2746963643806</v>
      </c>
      <c r="I704" s="3">
        <v>0.51217245489294405</v>
      </c>
      <c r="J704" s="3">
        <v>12.594707017276299</v>
      </c>
      <c r="K704" s="3">
        <v>5.3162335711805699</v>
      </c>
      <c r="L704" s="3">
        <v>4.0116576080493296</v>
      </c>
      <c r="M704" s="3">
        <v>5.2991092179257002</v>
      </c>
      <c r="N704" s="3">
        <v>42.210061447942003</v>
      </c>
      <c r="O704" s="3">
        <v>31.851932740845001</v>
      </c>
      <c r="P704" s="3">
        <v>42.074096766656602</v>
      </c>
      <c r="Q704" s="3">
        <v>43075267</v>
      </c>
      <c r="R704" s="3">
        <v>17384</v>
      </c>
      <c r="S704" s="3">
        <v>43059538</v>
      </c>
      <c r="T704" s="3">
        <v>2285</v>
      </c>
      <c r="U704" s="3">
        <v>418</v>
      </c>
      <c r="V704" s="3">
        <v>0</v>
      </c>
      <c r="W704" s="3" t="s">
        <v>10322</v>
      </c>
      <c r="X704" s="3">
        <v>43054231</v>
      </c>
      <c r="Y704" s="3">
        <v>-1283</v>
      </c>
      <c r="Z704" s="3" t="s">
        <v>10323</v>
      </c>
      <c r="AA704" s="3">
        <v>43075053</v>
      </c>
      <c r="AB704" s="3">
        <v>17823</v>
      </c>
      <c r="AC704" s="3" t="s">
        <v>10309</v>
      </c>
      <c r="AD704" s="3">
        <v>-1508379</v>
      </c>
      <c r="AE704" s="3" t="s">
        <v>49</v>
      </c>
      <c r="AF704" s="3" t="s">
        <v>55</v>
      </c>
      <c r="AG704" s="3" t="s">
        <v>10324</v>
      </c>
      <c r="AH704" s="3" t="s">
        <v>10325</v>
      </c>
      <c r="AI704" s="3">
        <v>0</v>
      </c>
      <c r="AJ704" s="3" t="s">
        <v>53</v>
      </c>
      <c r="AK704" s="3" t="s">
        <v>55</v>
      </c>
      <c r="AL704" s="3" t="s">
        <v>10324</v>
      </c>
      <c r="AM704" s="3" t="s">
        <v>10325</v>
      </c>
      <c r="AN704" s="3">
        <v>341</v>
      </c>
      <c r="AO704" s="3" t="s">
        <v>49</v>
      </c>
      <c r="AP704" s="3" t="s">
        <v>55</v>
      </c>
      <c r="AQ704" s="3" t="s">
        <v>10326</v>
      </c>
      <c r="AR704" s="3" t="s">
        <v>10327</v>
      </c>
      <c r="AS704" s="3">
        <v>0</v>
      </c>
      <c r="AT704" s="3">
        <v>14.086131407366899</v>
      </c>
      <c r="AU704" s="4">
        <f t="shared" si="60"/>
        <v>1</v>
      </c>
      <c r="AV704" s="4">
        <f t="shared" si="61"/>
        <v>0</v>
      </c>
      <c r="AW704" s="4">
        <f t="shared" si="62"/>
        <v>0</v>
      </c>
      <c r="AX704" s="4">
        <f t="shared" si="63"/>
        <v>0</v>
      </c>
      <c r="AY704" s="4">
        <f t="shared" si="64"/>
        <v>0</v>
      </c>
      <c r="AZ704" s="3" t="str">
        <f t="shared" si="65"/>
        <v>NO</v>
      </c>
    </row>
    <row r="705" spans="1:52" x14ac:dyDescent="0.25">
      <c r="A705" s="3" t="s">
        <v>2259</v>
      </c>
      <c r="B705" s="3">
        <v>62347853</v>
      </c>
      <c r="C705" s="3">
        <v>62348555</v>
      </c>
      <c r="D705" s="3">
        <v>4</v>
      </c>
      <c r="E705" s="3">
        <v>1</v>
      </c>
      <c r="F705" s="3">
        <v>3</v>
      </c>
      <c r="G705" s="3">
        <v>702</v>
      </c>
      <c r="H705" s="3">
        <v>7.0009766687994599</v>
      </c>
      <c r="I705" s="3">
        <v>0.94463168474732095</v>
      </c>
      <c r="J705" s="3">
        <v>8.3633943552522698</v>
      </c>
      <c r="K705" s="3">
        <v>7.0647740491624802</v>
      </c>
      <c r="L705" s="3">
        <v>1.45176752715872</v>
      </c>
      <c r="M705" s="3">
        <v>9.4289102362559593E-2</v>
      </c>
      <c r="N705" s="3">
        <v>84.472568780949004</v>
      </c>
      <c r="O705" s="3">
        <v>17.358592283132001</v>
      </c>
      <c r="P705" s="3">
        <v>1.1274023244323701</v>
      </c>
      <c r="Q705" s="3">
        <v>62389948</v>
      </c>
      <c r="R705" s="3">
        <v>41193</v>
      </c>
      <c r="S705" s="3">
        <v>62260635</v>
      </c>
      <c r="T705" s="3">
        <v>-87219</v>
      </c>
      <c r="U705" s="3">
        <v>0</v>
      </c>
      <c r="V705" s="3">
        <v>0</v>
      </c>
      <c r="W705" s="3" t="s">
        <v>2537</v>
      </c>
      <c r="X705" s="3">
        <v>62258783</v>
      </c>
      <c r="Y705" s="3">
        <v>-68704</v>
      </c>
      <c r="Z705" s="3" t="s">
        <v>2537</v>
      </c>
      <c r="AA705" s="3">
        <v>62258783</v>
      </c>
      <c r="AB705" s="3">
        <v>-68704</v>
      </c>
      <c r="AC705" s="3" t="s">
        <v>2538</v>
      </c>
      <c r="AD705" s="3">
        <v>2572291</v>
      </c>
      <c r="AE705" s="3" t="s">
        <v>49</v>
      </c>
      <c r="AF705" s="3" t="s">
        <v>55</v>
      </c>
      <c r="AG705" s="3" t="s">
        <v>2539</v>
      </c>
      <c r="AH705" s="3" t="s">
        <v>2540</v>
      </c>
      <c r="AI705" s="3">
        <v>0</v>
      </c>
      <c r="AJ705" s="3" t="s">
        <v>53</v>
      </c>
      <c r="AK705" s="3" t="s">
        <v>55</v>
      </c>
      <c r="AL705" s="3" t="s">
        <v>2539</v>
      </c>
      <c r="AM705" s="3" t="s">
        <v>2540</v>
      </c>
      <c r="AN705" s="3">
        <v>667</v>
      </c>
      <c r="AO705" s="3" t="s">
        <v>49</v>
      </c>
      <c r="AP705" s="3" t="s">
        <v>55</v>
      </c>
      <c r="AQ705" s="3" t="s">
        <v>2539</v>
      </c>
      <c r="AR705" s="3" t="s">
        <v>2540</v>
      </c>
      <c r="AS705" s="3">
        <v>0</v>
      </c>
      <c r="AT705" s="3">
        <v>14.0830670742452</v>
      </c>
      <c r="AU705" s="4">
        <f t="shared" si="60"/>
        <v>1</v>
      </c>
      <c r="AV705" s="4">
        <f t="shared" si="61"/>
        <v>0</v>
      </c>
      <c r="AW705" s="4">
        <f t="shared" si="62"/>
        <v>0</v>
      </c>
      <c r="AX705" s="4">
        <f t="shared" si="63"/>
        <v>0</v>
      </c>
      <c r="AY705" s="4">
        <f t="shared" si="64"/>
        <v>0</v>
      </c>
      <c r="AZ705" s="3" t="str">
        <f t="shared" si="65"/>
        <v>NO</v>
      </c>
    </row>
    <row r="706" spans="1:52" x14ac:dyDescent="0.25">
      <c r="A706" s="3" t="s">
        <v>9365</v>
      </c>
      <c r="B706" s="3">
        <v>137241392</v>
      </c>
      <c r="C706" s="3">
        <v>137242556</v>
      </c>
      <c r="D706" s="3">
        <v>4</v>
      </c>
      <c r="E706" s="3">
        <v>2</v>
      </c>
      <c r="F706" s="3">
        <v>3</v>
      </c>
      <c r="G706" s="3">
        <v>1164</v>
      </c>
      <c r="H706" s="3">
        <v>11.6310408530292</v>
      </c>
      <c r="I706" s="3">
        <v>3.2662525341945798</v>
      </c>
      <c r="J706" s="3">
        <v>20.987749853985299</v>
      </c>
      <c r="K706" s="3">
        <v>9.4485960458816098</v>
      </c>
      <c r="L706" s="3">
        <v>34.662563694063699</v>
      </c>
      <c r="M706" s="3">
        <v>45.943029831647898</v>
      </c>
      <c r="N706" s="3">
        <v>45.019576236694299</v>
      </c>
      <c r="O706" s="3">
        <v>165.15616936172799</v>
      </c>
      <c r="P706" s="3">
        <v>218.904028070088</v>
      </c>
      <c r="Q706" s="3">
        <v>137164499</v>
      </c>
      <c r="R706" s="3">
        <v>-76894</v>
      </c>
      <c r="S706" s="3">
        <v>137498345</v>
      </c>
      <c r="T706" s="3">
        <v>255770</v>
      </c>
      <c r="U706" s="3">
        <v>-258</v>
      </c>
      <c r="V706" s="3">
        <v>0</v>
      </c>
      <c r="W706" s="3" t="s">
        <v>9933</v>
      </c>
      <c r="X706" s="3">
        <v>137112493</v>
      </c>
      <c r="Y706" s="3">
        <v>0</v>
      </c>
      <c r="Z706" s="3" t="s">
        <v>9933</v>
      </c>
      <c r="AA706" s="3">
        <v>137112493</v>
      </c>
      <c r="AB706" s="3">
        <v>0</v>
      </c>
      <c r="AC706" s="3" t="s">
        <v>9934</v>
      </c>
      <c r="AD706" s="3">
        <v>2031547</v>
      </c>
      <c r="AE706" s="3" t="s">
        <v>49</v>
      </c>
      <c r="AF706" s="3" t="s">
        <v>55</v>
      </c>
      <c r="AG706" s="3" t="s">
        <v>9935</v>
      </c>
      <c r="AH706" s="3" t="s">
        <v>9936</v>
      </c>
      <c r="AI706" s="3">
        <v>0</v>
      </c>
      <c r="AJ706" s="3" t="s">
        <v>53</v>
      </c>
      <c r="AK706" s="3" t="s">
        <v>55</v>
      </c>
      <c r="AL706" s="3" t="s">
        <v>9935</v>
      </c>
      <c r="AM706" s="3" t="s">
        <v>9936</v>
      </c>
      <c r="AN706" s="3">
        <v>24455</v>
      </c>
      <c r="AO706" s="3" t="s">
        <v>49</v>
      </c>
      <c r="AP706" s="3" t="s">
        <v>55</v>
      </c>
      <c r="AQ706" s="3" t="s">
        <v>9935</v>
      </c>
      <c r="AR706" s="3" t="s">
        <v>9936</v>
      </c>
      <c r="AS706" s="3">
        <v>0</v>
      </c>
      <c r="AT706" s="3">
        <v>14.0143968556548</v>
      </c>
      <c r="AU706" s="4">
        <f t="shared" si="60"/>
        <v>1</v>
      </c>
      <c r="AV706" s="4">
        <f t="shared" si="61"/>
        <v>0</v>
      </c>
      <c r="AW706" s="4">
        <f t="shared" si="62"/>
        <v>1</v>
      </c>
      <c r="AX706" s="4">
        <f t="shared" si="63"/>
        <v>0</v>
      </c>
      <c r="AY706" s="4">
        <f t="shared" si="64"/>
        <v>0</v>
      </c>
      <c r="AZ706" s="3" t="str">
        <f t="shared" si="65"/>
        <v>NO</v>
      </c>
    </row>
    <row r="707" spans="1:52" x14ac:dyDescent="0.25">
      <c r="A707" s="3" t="s">
        <v>11561</v>
      </c>
      <c r="B707" s="3">
        <v>80333936</v>
      </c>
      <c r="C707" s="3">
        <v>80336260</v>
      </c>
      <c r="D707" s="3">
        <v>4</v>
      </c>
      <c r="E707" s="3">
        <v>1</v>
      </c>
      <c r="F707" s="3">
        <v>3</v>
      </c>
      <c r="G707" s="3">
        <v>2324</v>
      </c>
      <c r="H707" s="3">
        <v>4.5393987677039904</v>
      </c>
      <c r="I707" s="3">
        <v>3.47792048706442</v>
      </c>
      <c r="J707" s="3">
        <v>4.0226031398629498</v>
      </c>
      <c r="K707" s="3">
        <v>11.3179252879256</v>
      </c>
      <c r="L707" s="3">
        <v>0.60456389261047905</v>
      </c>
      <c r="M707" s="3">
        <v>8.4455094449699494E-2</v>
      </c>
      <c r="N707" s="3">
        <v>281.35823730081302</v>
      </c>
      <c r="O707" s="3">
        <v>15.0291707034037</v>
      </c>
      <c r="P707" s="3">
        <v>2.09951346213529</v>
      </c>
      <c r="Q707" s="3">
        <v>80335052</v>
      </c>
      <c r="R707" s="3">
        <v>0</v>
      </c>
      <c r="S707" s="3">
        <v>80485662</v>
      </c>
      <c r="T707" s="3">
        <v>149383</v>
      </c>
      <c r="U707" s="3">
        <v>0</v>
      </c>
      <c r="V707" s="3">
        <v>0</v>
      </c>
      <c r="W707" s="3" t="s">
        <v>11994</v>
      </c>
      <c r="X707" s="3">
        <v>80266153</v>
      </c>
      <c r="Y707" s="3">
        <v>0</v>
      </c>
      <c r="Z707" s="3" t="s">
        <v>11994</v>
      </c>
      <c r="AA707" s="3">
        <v>80266153</v>
      </c>
      <c r="AB707" s="3">
        <v>0</v>
      </c>
      <c r="AC707" s="3" t="s">
        <v>11974</v>
      </c>
      <c r="AD707" s="3">
        <v>-1493412</v>
      </c>
      <c r="AE707" s="3" t="s">
        <v>49</v>
      </c>
      <c r="AF707" s="3" t="s">
        <v>50</v>
      </c>
      <c r="AG707" s="3" t="s">
        <v>11995</v>
      </c>
      <c r="AH707" s="3" t="s">
        <v>11996</v>
      </c>
      <c r="AI707" s="3">
        <v>0</v>
      </c>
      <c r="AJ707" s="3" t="s">
        <v>53</v>
      </c>
      <c r="AK707" s="3" t="s">
        <v>50</v>
      </c>
      <c r="AL707" s="3" t="s">
        <v>11995</v>
      </c>
      <c r="AM707" s="3" t="s">
        <v>11996</v>
      </c>
      <c r="AN707" s="3">
        <v>0</v>
      </c>
      <c r="AO707" s="3" t="s">
        <v>49</v>
      </c>
      <c r="AP707" s="3" t="s">
        <v>50</v>
      </c>
      <c r="AQ707" s="3" t="s">
        <v>11995</v>
      </c>
      <c r="AR707" s="3" t="s">
        <v>11996</v>
      </c>
      <c r="AS707" s="3">
        <v>0</v>
      </c>
      <c r="AT707" s="3">
        <v>14.0026070391016</v>
      </c>
      <c r="AU707" s="4">
        <f t="shared" si="60"/>
        <v>1</v>
      </c>
      <c r="AV707" s="4">
        <f t="shared" si="61"/>
        <v>0</v>
      </c>
      <c r="AW707" s="4">
        <f t="shared" si="62"/>
        <v>1</v>
      </c>
      <c r="AX707" s="4">
        <f t="shared" si="63"/>
        <v>1</v>
      </c>
      <c r="AY707" s="4">
        <f t="shared" si="64"/>
        <v>0</v>
      </c>
      <c r="AZ707" s="3" t="str">
        <f t="shared" si="65"/>
        <v>NO</v>
      </c>
    </row>
    <row r="708" spans="1:52" x14ac:dyDescent="0.25">
      <c r="A708" s="3" t="s">
        <v>5558</v>
      </c>
      <c r="B708" s="3">
        <v>30538837</v>
      </c>
      <c r="C708" s="3">
        <v>30539482</v>
      </c>
      <c r="D708" s="3">
        <v>4</v>
      </c>
      <c r="E708" s="3">
        <v>1</v>
      </c>
      <c r="F708" s="3">
        <v>4</v>
      </c>
      <c r="G708" s="3">
        <v>645</v>
      </c>
      <c r="H708" s="3">
        <v>5.2853234451494098</v>
      </c>
      <c r="I708" s="3">
        <v>1.99043393397045</v>
      </c>
      <c r="J708" s="3">
        <v>7.98617381509741</v>
      </c>
      <c r="K708" s="3">
        <v>6.3974001704917898</v>
      </c>
      <c r="L708" s="3">
        <v>4.22337189316272</v>
      </c>
      <c r="M708" s="3">
        <v>5.5316273386035002</v>
      </c>
      <c r="N708" s="3">
        <v>80.105947085672796</v>
      </c>
      <c r="O708" s="3">
        <v>52.883545874980499</v>
      </c>
      <c r="P708" s="3">
        <v>69.265050657252999</v>
      </c>
      <c r="Q708" s="3">
        <v>30592480</v>
      </c>
      <c r="R708" s="3">
        <v>52807</v>
      </c>
      <c r="S708" s="3">
        <v>30482725</v>
      </c>
      <c r="T708" s="3">
        <v>-56113</v>
      </c>
      <c r="U708" s="3">
        <v>0</v>
      </c>
      <c r="V708" s="3">
        <v>81</v>
      </c>
      <c r="W708" s="3" t="s">
        <v>5752</v>
      </c>
      <c r="X708" s="3">
        <v>30447272</v>
      </c>
      <c r="Y708" s="3">
        <v>0</v>
      </c>
      <c r="Z708" s="3" t="s">
        <v>5752</v>
      </c>
      <c r="AA708" s="3">
        <v>30447272</v>
      </c>
      <c r="AB708" s="3">
        <v>0</v>
      </c>
      <c r="AC708" s="3" t="s">
        <v>5706</v>
      </c>
      <c r="AD708" s="3">
        <v>-3145471</v>
      </c>
      <c r="AE708" s="3" t="s">
        <v>49</v>
      </c>
      <c r="AF708" s="3" t="s">
        <v>55</v>
      </c>
      <c r="AG708" s="3" t="s">
        <v>5753</v>
      </c>
      <c r="AH708" s="3" t="s">
        <v>5754</v>
      </c>
      <c r="AI708" s="3">
        <v>0</v>
      </c>
      <c r="AJ708" s="3" t="s">
        <v>53</v>
      </c>
      <c r="AK708" s="3" t="s">
        <v>55</v>
      </c>
      <c r="AL708" s="3" t="s">
        <v>5753</v>
      </c>
      <c r="AM708" s="3" t="s">
        <v>5754</v>
      </c>
      <c r="AN708" s="3">
        <v>-5518</v>
      </c>
      <c r="AO708" s="3" t="s">
        <v>49</v>
      </c>
      <c r="AP708" s="3" t="s">
        <v>55</v>
      </c>
      <c r="AQ708" s="3" t="s">
        <v>5753</v>
      </c>
      <c r="AR708" s="3" t="s">
        <v>5754</v>
      </c>
      <c r="AS708" s="3">
        <v>0</v>
      </c>
      <c r="AT708" s="3">
        <v>13.9867947598357</v>
      </c>
      <c r="AU708" s="4">
        <f t="shared" si="60"/>
        <v>1</v>
      </c>
      <c r="AV708" s="4">
        <f t="shared" si="61"/>
        <v>0</v>
      </c>
      <c r="AW708" s="4">
        <f t="shared" si="62"/>
        <v>1</v>
      </c>
      <c r="AX708" s="4">
        <f t="shared" si="63"/>
        <v>0</v>
      </c>
      <c r="AY708" s="4">
        <f t="shared" si="64"/>
        <v>0</v>
      </c>
      <c r="AZ708" s="3" t="str">
        <f t="shared" si="65"/>
        <v>NO</v>
      </c>
    </row>
    <row r="709" spans="1:52" x14ac:dyDescent="0.25">
      <c r="A709" s="3" t="s">
        <v>6671</v>
      </c>
      <c r="B709" s="3">
        <v>44041404</v>
      </c>
      <c r="C709" s="3">
        <v>44043719</v>
      </c>
      <c r="D709" s="3">
        <v>4</v>
      </c>
      <c r="E709" s="3">
        <v>3</v>
      </c>
      <c r="F709" s="3">
        <v>3</v>
      </c>
      <c r="G709" s="3">
        <v>2315</v>
      </c>
      <c r="H709" s="3">
        <v>4.3582267278061098</v>
      </c>
      <c r="I709" s="3">
        <v>3.8796973034650901</v>
      </c>
      <c r="J709" s="3">
        <v>6.9864534474144904</v>
      </c>
      <c r="K709" s="3">
        <v>5.5837189801579701</v>
      </c>
      <c r="L709" s="3">
        <v>7.4288908420577204</v>
      </c>
      <c r="M709" s="3">
        <v>9.1337901009059603</v>
      </c>
      <c r="N709" s="3">
        <v>79.922080955457602</v>
      </c>
      <c r="O709" s="3">
        <v>106.33278956159</v>
      </c>
      <c r="P709" s="3">
        <v>130.73571833912601</v>
      </c>
      <c r="Q709" s="3">
        <v>44073037</v>
      </c>
      <c r="R709" s="3">
        <v>29120</v>
      </c>
      <c r="S709" s="3">
        <v>43915131</v>
      </c>
      <c r="T709" s="3">
        <v>-126274</v>
      </c>
      <c r="U709" s="3">
        <v>0</v>
      </c>
      <c r="V709" s="3">
        <v>0</v>
      </c>
      <c r="W709" s="3" t="s">
        <v>6916</v>
      </c>
      <c r="X709" s="3">
        <v>44007247</v>
      </c>
      <c r="Y709" s="3">
        <v>-33867</v>
      </c>
      <c r="Z709" s="3" t="s">
        <v>6916</v>
      </c>
      <c r="AA709" s="3">
        <v>44007247</v>
      </c>
      <c r="AB709" s="3">
        <v>-33867</v>
      </c>
      <c r="AC709" s="3" t="s">
        <v>6903</v>
      </c>
      <c r="AD709" s="3">
        <v>612733</v>
      </c>
      <c r="AE709" s="3" t="s">
        <v>49</v>
      </c>
      <c r="AF709" s="3" t="s">
        <v>55</v>
      </c>
      <c r="AG709" s="3" t="s">
        <v>6917</v>
      </c>
      <c r="AH709" s="3" t="s">
        <v>6918</v>
      </c>
      <c r="AI709" s="3">
        <v>0</v>
      </c>
      <c r="AJ709" s="3" t="s">
        <v>53</v>
      </c>
      <c r="AK709" s="3" t="s">
        <v>55</v>
      </c>
      <c r="AL709" s="3" t="s">
        <v>6917</v>
      </c>
      <c r="AM709" s="3" t="s">
        <v>6918</v>
      </c>
      <c r="AN709" s="3">
        <v>-2175</v>
      </c>
      <c r="AO709" s="3" t="s">
        <v>49</v>
      </c>
      <c r="AP709" s="3" t="s">
        <v>55</v>
      </c>
      <c r="AQ709" s="3" t="s">
        <v>6917</v>
      </c>
      <c r="AR709" s="3" t="s">
        <v>6918</v>
      </c>
      <c r="AS709" s="3">
        <v>0</v>
      </c>
      <c r="AT709" s="3">
        <v>13.969113474959</v>
      </c>
      <c r="AU709" s="4">
        <f t="shared" si="60"/>
        <v>1</v>
      </c>
      <c r="AV709" s="4">
        <f t="shared" si="61"/>
        <v>0</v>
      </c>
      <c r="AW709" s="4">
        <f t="shared" si="62"/>
        <v>0</v>
      </c>
      <c r="AX709" s="4">
        <f t="shared" si="63"/>
        <v>0</v>
      </c>
      <c r="AY709" s="4">
        <f t="shared" si="64"/>
        <v>0</v>
      </c>
      <c r="AZ709" s="3" t="str">
        <f t="shared" si="65"/>
        <v>NO</v>
      </c>
    </row>
    <row r="710" spans="1:52" x14ac:dyDescent="0.25">
      <c r="A710" s="3" t="s">
        <v>12280</v>
      </c>
      <c r="B710" s="3">
        <v>94200230</v>
      </c>
      <c r="C710" s="3">
        <v>94201597</v>
      </c>
      <c r="D710" s="3">
        <v>4</v>
      </c>
      <c r="E710" s="3">
        <v>0</v>
      </c>
      <c r="F710" s="3">
        <v>4</v>
      </c>
      <c r="G710" s="3">
        <v>1367</v>
      </c>
      <c r="H710" s="3">
        <v>2.7386053921173699</v>
      </c>
      <c r="I710" s="3">
        <v>1.50894389253121</v>
      </c>
      <c r="J710" s="3">
        <v>4.6122929533793</v>
      </c>
      <c r="K710" s="3">
        <v>20.061034563722199</v>
      </c>
      <c r="L710" s="3">
        <v>0.176524229882142</v>
      </c>
      <c r="M710" s="3">
        <v>3.62952686159295E-2</v>
      </c>
      <c r="N710" s="3">
        <v>434.94710259078499</v>
      </c>
      <c r="O710" s="3">
        <v>3.8272553731177701</v>
      </c>
      <c r="P710" s="3">
        <v>0.78692461608139797</v>
      </c>
      <c r="Q710" s="3">
        <v>94200905</v>
      </c>
      <c r="R710" s="3">
        <v>0</v>
      </c>
      <c r="S710" s="3">
        <v>94259292</v>
      </c>
      <c r="T710" s="3">
        <v>57676</v>
      </c>
      <c r="U710" s="3">
        <v>-275</v>
      </c>
      <c r="V710" s="3">
        <v>0</v>
      </c>
      <c r="W710" s="3" t="s">
        <v>12627</v>
      </c>
      <c r="X710" s="3">
        <v>94176601</v>
      </c>
      <c r="Y710" s="3">
        <v>0</v>
      </c>
      <c r="Z710" s="3" t="s">
        <v>12627</v>
      </c>
      <c r="AA710" s="3">
        <v>94176601</v>
      </c>
      <c r="AB710" s="3">
        <v>0</v>
      </c>
      <c r="AC710" s="3" t="s">
        <v>12628</v>
      </c>
      <c r="AD710" s="3">
        <v>0</v>
      </c>
      <c r="AE710" s="3" t="s">
        <v>49</v>
      </c>
      <c r="AF710" s="3" t="s">
        <v>50</v>
      </c>
      <c r="AG710" s="3" t="s">
        <v>12629</v>
      </c>
      <c r="AH710" s="3" t="s">
        <v>12628</v>
      </c>
      <c r="AI710" s="3">
        <v>0</v>
      </c>
      <c r="AJ710" s="3" t="s">
        <v>53</v>
      </c>
      <c r="AK710" s="3" t="s">
        <v>50</v>
      </c>
      <c r="AL710" s="3" t="s">
        <v>12630</v>
      </c>
      <c r="AM710" s="3" t="s">
        <v>12631</v>
      </c>
      <c r="AN710" s="3">
        <v>0</v>
      </c>
      <c r="AO710" s="3" t="s">
        <v>49</v>
      </c>
      <c r="AP710" s="3" t="s">
        <v>50</v>
      </c>
      <c r="AQ710" s="3" t="s">
        <v>12630</v>
      </c>
      <c r="AR710" s="3" t="s">
        <v>12631</v>
      </c>
      <c r="AS710" s="3">
        <v>0</v>
      </c>
      <c r="AT710" s="3">
        <v>13.917542263746901</v>
      </c>
      <c r="AU710" s="4">
        <f t="shared" si="60"/>
        <v>1</v>
      </c>
      <c r="AV710" s="4">
        <f t="shared" si="61"/>
        <v>1</v>
      </c>
      <c r="AW710" s="4">
        <f t="shared" si="62"/>
        <v>1</v>
      </c>
      <c r="AX710" s="4">
        <f t="shared" si="63"/>
        <v>1</v>
      </c>
      <c r="AY710" s="4">
        <f t="shared" si="64"/>
        <v>0</v>
      </c>
      <c r="AZ710" s="3" t="str">
        <f t="shared" si="65"/>
        <v>NO</v>
      </c>
    </row>
    <row r="711" spans="1:52" x14ac:dyDescent="0.25">
      <c r="A711" s="3" t="s">
        <v>11561</v>
      </c>
      <c r="B711" s="3">
        <v>93412954</v>
      </c>
      <c r="C711" s="3">
        <v>93413758</v>
      </c>
      <c r="D711" s="3">
        <v>4</v>
      </c>
      <c r="E711" s="3">
        <v>2</v>
      </c>
      <c r="F711" s="3">
        <v>3</v>
      </c>
      <c r="G711" s="3">
        <v>804</v>
      </c>
      <c r="H711" s="3">
        <v>6.5800424953054204</v>
      </c>
      <c r="I711" s="3">
        <v>0.59499462123758695</v>
      </c>
      <c r="J711" s="3">
        <v>12.005394829742499</v>
      </c>
      <c r="K711" s="3">
        <v>12.8744244111829</v>
      </c>
      <c r="L711" s="3">
        <v>18.8863197259099</v>
      </c>
      <c r="M711" s="3">
        <v>24.9080378741095</v>
      </c>
      <c r="N711" s="3">
        <v>107.238658900975</v>
      </c>
      <c r="O711" s="3">
        <v>157.31527362282401</v>
      </c>
      <c r="P711" s="3">
        <v>207.47370850645899</v>
      </c>
      <c r="Q711" s="3">
        <v>93420962</v>
      </c>
      <c r="R711" s="3">
        <v>7010</v>
      </c>
      <c r="S711" s="3">
        <v>93501946</v>
      </c>
      <c r="T711" s="3">
        <v>88168</v>
      </c>
      <c r="U711" s="3">
        <v>0</v>
      </c>
      <c r="V711" s="3">
        <v>0</v>
      </c>
      <c r="W711" s="3" t="s">
        <v>12056</v>
      </c>
      <c r="X711" s="3">
        <v>93346466</v>
      </c>
      <c r="Y711" s="3">
        <v>0</v>
      </c>
      <c r="Z711" s="3" t="s">
        <v>12056</v>
      </c>
      <c r="AA711" s="3">
        <v>93346466</v>
      </c>
      <c r="AB711" s="3">
        <v>0</v>
      </c>
      <c r="AC711" s="3" t="s">
        <v>12041</v>
      </c>
      <c r="AD711" s="3">
        <v>-3655143</v>
      </c>
      <c r="AE711" s="3" t="s">
        <v>49</v>
      </c>
      <c r="AF711" s="3" t="s">
        <v>50</v>
      </c>
      <c r="AG711" s="3" t="s">
        <v>12057</v>
      </c>
      <c r="AH711" s="3" t="s">
        <v>12058</v>
      </c>
      <c r="AI711" s="3">
        <v>0</v>
      </c>
      <c r="AJ711" s="3" t="s">
        <v>53</v>
      </c>
      <c r="AK711" s="3" t="s">
        <v>50</v>
      </c>
      <c r="AL711" s="3" t="s">
        <v>12057</v>
      </c>
      <c r="AM711" s="3" t="s">
        <v>12058</v>
      </c>
      <c r="AN711" s="3">
        <v>7010</v>
      </c>
      <c r="AO711" s="3" t="s">
        <v>49</v>
      </c>
      <c r="AP711" s="3" t="s">
        <v>50</v>
      </c>
      <c r="AQ711" s="3" t="s">
        <v>12057</v>
      </c>
      <c r="AR711" s="3" t="s">
        <v>12058</v>
      </c>
      <c r="AS711" s="3">
        <v>0</v>
      </c>
      <c r="AT711" s="3">
        <v>13.886760053362099</v>
      </c>
      <c r="AU711" s="4">
        <f t="shared" si="60"/>
        <v>1</v>
      </c>
      <c r="AV711" s="4">
        <f t="shared" si="61"/>
        <v>0</v>
      </c>
      <c r="AW711" s="4">
        <f t="shared" si="62"/>
        <v>1</v>
      </c>
      <c r="AX711" s="4">
        <f t="shared" si="63"/>
        <v>0</v>
      </c>
      <c r="AY711" s="4">
        <f t="shared" si="64"/>
        <v>0</v>
      </c>
      <c r="AZ711" s="3" t="str">
        <f t="shared" si="65"/>
        <v>NO</v>
      </c>
    </row>
    <row r="712" spans="1:52" x14ac:dyDescent="0.25">
      <c r="A712" s="3" t="s">
        <v>4991</v>
      </c>
      <c r="B712" s="3">
        <v>75354395</v>
      </c>
      <c r="C712" s="3">
        <v>75354645</v>
      </c>
      <c r="D712" s="3">
        <v>4</v>
      </c>
      <c r="E712" s="3">
        <v>0</v>
      </c>
      <c r="F712" s="3">
        <v>3</v>
      </c>
      <c r="G712" s="3">
        <v>250</v>
      </c>
      <c r="H712" s="3">
        <v>5.4025212762296997</v>
      </c>
      <c r="I712" s="3">
        <v>0.69927412701946901</v>
      </c>
      <c r="J712" s="3">
        <v>13.7641126360657</v>
      </c>
      <c r="K712" s="3">
        <v>5.9873548805057197</v>
      </c>
      <c r="L712" s="3">
        <v>7.4651389210097202E-2</v>
      </c>
      <c r="M712" s="3">
        <v>0</v>
      </c>
      <c r="N712" s="3">
        <v>43.499752136707002</v>
      </c>
      <c r="O712" s="3">
        <v>0.54236252771203397</v>
      </c>
      <c r="P712" s="3">
        <v>0</v>
      </c>
      <c r="Q712" s="3">
        <v>75335413</v>
      </c>
      <c r="R712" s="3">
        <v>-18983</v>
      </c>
      <c r="S712" s="3">
        <v>75211807</v>
      </c>
      <c r="T712" s="3">
        <v>-142589</v>
      </c>
      <c r="U712" s="3">
        <v>-1369</v>
      </c>
      <c r="V712" s="3">
        <v>0</v>
      </c>
      <c r="W712" s="3" t="s">
        <v>5321</v>
      </c>
      <c r="X712" s="3">
        <v>75387055</v>
      </c>
      <c r="Y712" s="3">
        <v>32411</v>
      </c>
      <c r="Z712" s="3" t="s">
        <v>5321</v>
      </c>
      <c r="AA712" s="3">
        <v>75387055</v>
      </c>
      <c r="AB712" s="3">
        <v>32411</v>
      </c>
      <c r="AC712" s="3" t="s">
        <v>5285</v>
      </c>
      <c r="AD712" s="3">
        <v>-755511</v>
      </c>
      <c r="AE712" s="3" t="s">
        <v>49</v>
      </c>
      <c r="AF712" s="3" t="s">
        <v>50</v>
      </c>
      <c r="AG712" s="3" t="s">
        <v>5322</v>
      </c>
      <c r="AH712" s="3" t="s">
        <v>5323</v>
      </c>
      <c r="AI712" s="3">
        <v>32412</v>
      </c>
      <c r="AJ712" s="3" t="s">
        <v>53</v>
      </c>
      <c r="AK712" s="3" t="s">
        <v>50</v>
      </c>
      <c r="AL712" s="3" t="s">
        <v>5322</v>
      </c>
      <c r="AM712" s="3" t="s">
        <v>5323</v>
      </c>
      <c r="AN712" s="3">
        <v>32412</v>
      </c>
      <c r="AO712" s="3" t="s">
        <v>49</v>
      </c>
      <c r="AP712" s="3" t="s">
        <v>50</v>
      </c>
      <c r="AQ712" s="3" t="s">
        <v>5324</v>
      </c>
      <c r="AR712" s="3" t="s">
        <v>5325</v>
      </c>
      <c r="AS712" s="3">
        <v>52449</v>
      </c>
      <c r="AT712" s="3">
        <v>13.852951174703</v>
      </c>
      <c r="AU712" s="4">
        <f t="shared" si="60"/>
        <v>0</v>
      </c>
      <c r="AV712" s="4">
        <f t="shared" si="61"/>
        <v>0</v>
      </c>
      <c r="AW712" s="4">
        <f t="shared" si="62"/>
        <v>0</v>
      </c>
      <c r="AX712" s="4">
        <f t="shared" si="63"/>
        <v>0</v>
      </c>
      <c r="AY712" s="4">
        <f t="shared" si="64"/>
        <v>0</v>
      </c>
      <c r="AZ712" s="3" t="str">
        <f t="shared" si="65"/>
        <v>YES</v>
      </c>
    </row>
    <row r="713" spans="1:52" x14ac:dyDescent="0.25">
      <c r="A713" s="3" t="s">
        <v>5558</v>
      </c>
      <c r="B713" s="3">
        <v>217177534</v>
      </c>
      <c r="C713" s="3">
        <v>217178472</v>
      </c>
      <c r="D713" s="3">
        <v>4</v>
      </c>
      <c r="E713" s="3">
        <v>2</v>
      </c>
      <c r="F713" s="3">
        <v>4</v>
      </c>
      <c r="G713" s="3">
        <v>938</v>
      </c>
      <c r="H713" s="3">
        <v>6.3189026943855398</v>
      </c>
      <c r="I713" s="3">
        <v>2.0057751406972999</v>
      </c>
      <c r="J713" s="3">
        <v>12.377749592406101</v>
      </c>
      <c r="K713" s="3">
        <v>9.8409989561891091</v>
      </c>
      <c r="L713" s="3">
        <v>39.711747037324201</v>
      </c>
      <c r="M713" s="3">
        <v>52.799693271345397</v>
      </c>
      <c r="N713" s="3">
        <v>79.505558605149901</v>
      </c>
      <c r="O713" s="3">
        <v>320.83172099141399</v>
      </c>
      <c r="P713" s="3">
        <v>426.56940889916501</v>
      </c>
      <c r="Q713" s="3">
        <v>217165577</v>
      </c>
      <c r="R713" s="3">
        <v>-11958</v>
      </c>
      <c r="S713" s="3">
        <v>217313724</v>
      </c>
      <c r="T713" s="3">
        <v>135235</v>
      </c>
      <c r="U713" s="3">
        <v>0</v>
      </c>
      <c r="V713" s="3">
        <v>0</v>
      </c>
      <c r="W713" s="3" t="s">
        <v>6518</v>
      </c>
      <c r="X713" s="3">
        <v>216992269</v>
      </c>
      <c r="Y713" s="3">
        <v>0</v>
      </c>
      <c r="Z713" s="3" t="s">
        <v>6518</v>
      </c>
      <c r="AA713" s="3">
        <v>216992269</v>
      </c>
      <c r="AB713" s="3">
        <v>0</v>
      </c>
      <c r="AC713" s="3" t="s">
        <v>6505</v>
      </c>
      <c r="AD713" s="3">
        <v>-1328581</v>
      </c>
      <c r="AE713" s="3" t="s">
        <v>49</v>
      </c>
      <c r="AF713" s="3" t="s">
        <v>213</v>
      </c>
      <c r="AG713" s="3" t="s">
        <v>6519</v>
      </c>
      <c r="AH713" s="3" t="s">
        <v>6520</v>
      </c>
      <c r="AI713" s="3">
        <v>73085</v>
      </c>
      <c r="AJ713" s="3" t="s">
        <v>53</v>
      </c>
      <c r="AK713" s="3" t="s">
        <v>213</v>
      </c>
      <c r="AL713" s="3" t="s">
        <v>6519</v>
      </c>
      <c r="AM713" s="3" t="s">
        <v>6520</v>
      </c>
      <c r="AN713" s="3">
        <v>73085</v>
      </c>
      <c r="AO713" s="3" t="s">
        <v>49</v>
      </c>
      <c r="AP713" s="3" t="s">
        <v>50</v>
      </c>
      <c r="AQ713" s="3" t="s">
        <v>6521</v>
      </c>
      <c r="AR713" s="3" t="s">
        <v>6522</v>
      </c>
      <c r="AS713" s="3">
        <v>83331</v>
      </c>
      <c r="AT713" s="3">
        <v>13.844619618048901</v>
      </c>
      <c r="AU713" s="4">
        <f t="shared" si="60"/>
        <v>0</v>
      </c>
      <c r="AV713" s="4">
        <f t="shared" si="61"/>
        <v>0</v>
      </c>
      <c r="AW713" s="4">
        <f t="shared" si="62"/>
        <v>1</v>
      </c>
      <c r="AX713" s="4">
        <f t="shared" si="63"/>
        <v>0</v>
      </c>
      <c r="AY713" s="4">
        <f t="shared" si="64"/>
        <v>0</v>
      </c>
      <c r="AZ713" s="3" t="str">
        <f t="shared" si="65"/>
        <v>NO</v>
      </c>
    </row>
    <row r="714" spans="1:52" x14ac:dyDescent="0.25">
      <c r="A714" s="3" t="s">
        <v>8462</v>
      </c>
      <c r="B714" s="3">
        <v>57820939</v>
      </c>
      <c r="C714" s="3">
        <v>57821572</v>
      </c>
      <c r="D714" s="3">
        <v>4</v>
      </c>
      <c r="E714" s="3">
        <v>1</v>
      </c>
      <c r="F714" s="3">
        <v>3</v>
      </c>
      <c r="G714" s="3">
        <v>633</v>
      </c>
      <c r="H714" s="3">
        <v>5.9992963055534902</v>
      </c>
      <c r="I714" s="3">
        <v>1.2942687482570601</v>
      </c>
      <c r="J714" s="3">
        <v>9.9107485721252999</v>
      </c>
      <c r="K714" s="3">
        <v>7.2052818537773202</v>
      </c>
      <c r="L714" s="3">
        <v>0.24752644322093201</v>
      </c>
      <c r="M714" s="3">
        <v>3.1429700787519901E-2</v>
      </c>
      <c r="N714" s="3">
        <v>72.701691515439094</v>
      </c>
      <c r="O714" s="3">
        <v>2.4975554714112902</v>
      </c>
      <c r="P714" s="3">
        <v>0.31712741533892003</v>
      </c>
      <c r="Q714" s="3">
        <v>57820463</v>
      </c>
      <c r="R714" s="3">
        <v>-477</v>
      </c>
      <c r="S714" s="3">
        <v>57299368</v>
      </c>
      <c r="T714" s="3">
        <v>-521572</v>
      </c>
      <c r="U714" s="3">
        <v>0</v>
      </c>
      <c r="V714" s="3">
        <v>1257</v>
      </c>
      <c r="W714" s="3" t="s">
        <v>8780</v>
      </c>
      <c r="X714" s="3">
        <v>57720034</v>
      </c>
      <c r="Y714" s="3">
        <v>-96285</v>
      </c>
      <c r="Z714" s="3" t="s">
        <v>8780</v>
      </c>
      <c r="AA714" s="3">
        <v>57720034</v>
      </c>
      <c r="AB714" s="3">
        <v>-96285</v>
      </c>
      <c r="AC714" s="3" t="s">
        <v>8758</v>
      </c>
      <c r="AD714" s="3">
        <v>-747808</v>
      </c>
      <c r="AE714" s="3" t="s">
        <v>49</v>
      </c>
      <c r="AF714" s="3" t="s">
        <v>50</v>
      </c>
      <c r="AG714" s="3" t="s">
        <v>8781</v>
      </c>
      <c r="AH714" s="3" t="s">
        <v>8782</v>
      </c>
      <c r="AI714" s="3">
        <v>20150</v>
      </c>
      <c r="AJ714" s="3" t="s">
        <v>53</v>
      </c>
      <c r="AK714" s="3" t="s">
        <v>50</v>
      </c>
      <c r="AL714" s="3" t="s">
        <v>8781</v>
      </c>
      <c r="AM714" s="3" t="s">
        <v>8782</v>
      </c>
      <c r="AN714" s="3">
        <v>20150</v>
      </c>
      <c r="AO714" s="3" t="s">
        <v>49</v>
      </c>
      <c r="AP714" s="3" t="s">
        <v>50</v>
      </c>
      <c r="AQ714" s="3" t="s">
        <v>8781</v>
      </c>
      <c r="AR714" s="3" t="s">
        <v>8782</v>
      </c>
      <c r="AS714" s="3">
        <v>20202</v>
      </c>
      <c r="AT714" s="3">
        <v>13.841746164007199</v>
      </c>
      <c r="AU714" s="4">
        <f t="shared" si="60"/>
        <v>0</v>
      </c>
      <c r="AV714" s="4">
        <f t="shared" si="61"/>
        <v>0</v>
      </c>
      <c r="AW714" s="4">
        <f t="shared" si="62"/>
        <v>0</v>
      </c>
      <c r="AX714" s="4">
        <f t="shared" si="63"/>
        <v>0</v>
      </c>
      <c r="AY714" s="4">
        <f t="shared" si="64"/>
        <v>0</v>
      </c>
      <c r="AZ714" s="3" t="str">
        <f t="shared" si="65"/>
        <v>YES</v>
      </c>
    </row>
    <row r="715" spans="1:52" x14ac:dyDescent="0.25">
      <c r="A715" s="3" t="s">
        <v>8462</v>
      </c>
      <c r="B715" s="3">
        <v>40899104</v>
      </c>
      <c r="C715" s="3">
        <v>40899478</v>
      </c>
      <c r="D715" s="3">
        <v>4</v>
      </c>
      <c r="E715" s="3">
        <v>2</v>
      </c>
      <c r="F715" s="3">
        <v>3</v>
      </c>
      <c r="G715" s="3">
        <v>374</v>
      </c>
      <c r="H715" s="3">
        <v>6.0844541011737796</v>
      </c>
      <c r="I715" s="3">
        <v>1.2789275415301999</v>
      </c>
      <c r="J715" s="3">
        <v>12.7891699215022</v>
      </c>
      <c r="K715" s="3">
        <v>8.3829842158652603</v>
      </c>
      <c r="L715" s="3">
        <v>41.045228469475603</v>
      </c>
      <c r="M715" s="3">
        <v>54.3537143465837</v>
      </c>
      <c r="N715" s="3">
        <v>65.547523938759397</v>
      </c>
      <c r="O715" s="3">
        <v>320.93739250791498</v>
      </c>
      <c r="P715" s="3">
        <v>424.99798407713598</v>
      </c>
      <c r="Q715" s="3">
        <v>41260795</v>
      </c>
      <c r="R715" s="3">
        <v>361104</v>
      </c>
      <c r="S715" s="3">
        <v>40920292</v>
      </c>
      <c r="T715" s="3">
        <v>20796</v>
      </c>
      <c r="U715" s="3">
        <v>-1513</v>
      </c>
      <c r="V715" s="3">
        <v>0</v>
      </c>
      <c r="W715" s="3" t="s">
        <v>8668</v>
      </c>
      <c r="X715" s="3">
        <v>40786109</v>
      </c>
      <c r="Y715" s="3">
        <v>-112395</v>
      </c>
      <c r="Z715" s="3" t="s">
        <v>8669</v>
      </c>
      <c r="AA715" s="3">
        <v>40688949</v>
      </c>
      <c r="AB715" s="3">
        <v>-204409</v>
      </c>
      <c r="AC715" s="3" t="s">
        <v>8648</v>
      </c>
      <c r="AD715" s="3">
        <v>11812848</v>
      </c>
      <c r="AE715" s="3" t="s">
        <v>49</v>
      </c>
      <c r="AF715" s="3" t="s">
        <v>55</v>
      </c>
      <c r="AG715" s="3" t="s">
        <v>8670</v>
      </c>
      <c r="AH715" s="3" t="s">
        <v>8671</v>
      </c>
      <c r="AI715" s="3">
        <v>0</v>
      </c>
      <c r="AJ715" s="3" t="s">
        <v>53</v>
      </c>
      <c r="AK715" s="3" t="s">
        <v>55</v>
      </c>
      <c r="AL715" s="3" t="s">
        <v>8670</v>
      </c>
      <c r="AM715" s="3" t="s">
        <v>8671</v>
      </c>
      <c r="AN715" s="3">
        <v>-5693</v>
      </c>
      <c r="AO715" s="3" t="s">
        <v>49</v>
      </c>
      <c r="AP715" s="3" t="s">
        <v>55</v>
      </c>
      <c r="AQ715" s="3" t="s">
        <v>8670</v>
      </c>
      <c r="AR715" s="3" t="s">
        <v>8671</v>
      </c>
      <c r="AS715" s="3">
        <v>0</v>
      </c>
      <c r="AT715" s="3">
        <v>13.8383765053151</v>
      </c>
      <c r="AU715" s="4">
        <f t="shared" si="60"/>
        <v>1</v>
      </c>
      <c r="AV715" s="4">
        <f t="shared" si="61"/>
        <v>0</v>
      </c>
      <c r="AW715" s="4">
        <f t="shared" si="62"/>
        <v>0</v>
      </c>
      <c r="AX715" s="4">
        <f t="shared" si="63"/>
        <v>0</v>
      </c>
      <c r="AY715" s="4">
        <f t="shared" si="64"/>
        <v>0</v>
      </c>
      <c r="AZ715" s="3" t="str">
        <f t="shared" si="65"/>
        <v>NO</v>
      </c>
    </row>
    <row r="716" spans="1:52" x14ac:dyDescent="0.25">
      <c r="A716" s="3" t="s">
        <v>11561</v>
      </c>
      <c r="B716" s="3">
        <v>61134141</v>
      </c>
      <c r="C716" s="3">
        <v>61134693</v>
      </c>
      <c r="D716" s="3">
        <v>4</v>
      </c>
      <c r="E716" s="3">
        <v>2</v>
      </c>
      <c r="F716" s="3">
        <v>3</v>
      </c>
      <c r="G716" s="3">
        <v>552</v>
      </c>
      <c r="H716" s="3">
        <v>2.6160763769689601</v>
      </c>
      <c r="I716" s="3">
        <v>1.09182586940368</v>
      </c>
      <c r="J716" s="3">
        <v>3.88913291409549</v>
      </c>
      <c r="K716" s="3">
        <v>7.7220720374222704</v>
      </c>
      <c r="L716" s="3">
        <v>33.267392666938498</v>
      </c>
      <c r="M716" s="3">
        <v>43.734428645833901</v>
      </c>
      <c r="N716" s="3">
        <v>198.55510747485499</v>
      </c>
      <c r="O716" s="3">
        <v>855.39356462636101</v>
      </c>
      <c r="P716" s="3">
        <v>1124.5290302968599</v>
      </c>
      <c r="Q716" s="3">
        <v>61233502</v>
      </c>
      <c r="R716" s="3">
        <v>98416</v>
      </c>
      <c r="S716" s="3">
        <v>60679012</v>
      </c>
      <c r="T716" s="3">
        <v>-455130</v>
      </c>
      <c r="U716" s="3">
        <v>0</v>
      </c>
      <c r="V716" s="3">
        <v>0</v>
      </c>
      <c r="W716" s="3" t="s">
        <v>11898</v>
      </c>
      <c r="X716" s="3">
        <v>61128712</v>
      </c>
      <c r="Y716" s="3">
        <v>-3840</v>
      </c>
      <c r="Z716" s="3" t="s">
        <v>11898</v>
      </c>
      <c r="AA716" s="3">
        <v>61128712</v>
      </c>
      <c r="AB716" s="3">
        <v>-3840</v>
      </c>
      <c r="AC716" s="3" t="s">
        <v>11833</v>
      </c>
      <c r="AD716" s="3">
        <v>-4574319</v>
      </c>
      <c r="AE716" s="3" t="s">
        <v>49</v>
      </c>
      <c r="AF716" s="3" t="s">
        <v>55</v>
      </c>
      <c r="AG716" s="3" t="s">
        <v>11899</v>
      </c>
      <c r="AH716" s="3" t="s">
        <v>11900</v>
      </c>
      <c r="AI716" s="3">
        <v>0</v>
      </c>
      <c r="AJ716" s="3" t="s">
        <v>53</v>
      </c>
      <c r="AK716" s="3" t="s">
        <v>55</v>
      </c>
      <c r="AL716" s="3" t="s">
        <v>11899</v>
      </c>
      <c r="AM716" s="3" t="s">
        <v>11900</v>
      </c>
      <c r="AN716" s="3">
        <v>-2281</v>
      </c>
      <c r="AO716" s="3" t="s">
        <v>49</v>
      </c>
      <c r="AP716" s="3" t="s">
        <v>55</v>
      </c>
      <c r="AQ716" s="3" t="s">
        <v>11899</v>
      </c>
      <c r="AR716" s="3" t="s">
        <v>11900</v>
      </c>
      <c r="AS716" s="3">
        <v>0</v>
      </c>
      <c r="AT716" s="3">
        <v>13.781656822070699</v>
      </c>
      <c r="AU716" s="4">
        <f t="shared" si="60"/>
        <v>1</v>
      </c>
      <c r="AV716" s="4">
        <f t="shared" si="61"/>
        <v>0</v>
      </c>
      <c r="AW716" s="4">
        <f t="shared" si="62"/>
        <v>0</v>
      </c>
      <c r="AX716" s="4">
        <f t="shared" si="63"/>
        <v>0</v>
      </c>
      <c r="AY716" s="4">
        <f t="shared" si="64"/>
        <v>0</v>
      </c>
      <c r="AZ716" s="3" t="str">
        <f t="shared" si="65"/>
        <v>NO</v>
      </c>
    </row>
    <row r="717" spans="1:52" x14ac:dyDescent="0.25">
      <c r="A717" s="3" t="s">
        <v>5558</v>
      </c>
      <c r="B717" s="3">
        <v>194797953</v>
      </c>
      <c r="C717" s="3">
        <v>194798193</v>
      </c>
      <c r="D717" s="3">
        <v>4</v>
      </c>
      <c r="E717" s="3">
        <v>1</v>
      </c>
      <c r="F717" s="3">
        <v>3</v>
      </c>
      <c r="G717" s="3">
        <v>240</v>
      </c>
      <c r="H717" s="3">
        <v>8.1357778405952104</v>
      </c>
      <c r="I717" s="3">
        <v>0.72684759916709596</v>
      </c>
      <c r="J717" s="3">
        <v>16.081074172223101</v>
      </c>
      <c r="K717" s="3">
        <v>7.7079012570126197</v>
      </c>
      <c r="L717" s="3">
        <v>1.09238740485807</v>
      </c>
      <c r="M717" s="3">
        <v>1.32563484155449E-2</v>
      </c>
      <c r="N717" s="3">
        <v>47.931507400957599</v>
      </c>
      <c r="O717" s="3">
        <v>6.7930002259734099</v>
      </c>
      <c r="P717" s="3">
        <v>8.2434470941267199E-2</v>
      </c>
      <c r="Q717" s="3">
        <v>194666022</v>
      </c>
      <c r="R717" s="3">
        <v>-131932</v>
      </c>
      <c r="S717" s="3">
        <v>193959448</v>
      </c>
      <c r="T717" s="3">
        <v>-838506</v>
      </c>
      <c r="U717" s="3">
        <v>604</v>
      </c>
      <c r="V717" s="3">
        <v>0</v>
      </c>
      <c r="W717" s="3" t="s">
        <v>6431</v>
      </c>
      <c r="X717" s="3">
        <v>194730594</v>
      </c>
      <c r="Y717" s="3">
        <v>-36519</v>
      </c>
      <c r="Z717" s="3" t="s">
        <v>6431</v>
      </c>
      <c r="AA717" s="3">
        <v>194730594</v>
      </c>
      <c r="AB717" s="3">
        <v>-36519</v>
      </c>
      <c r="AC717" s="3" t="s">
        <v>6421</v>
      </c>
      <c r="AD717" s="3">
        <v>-2021055</v>
      </c>
      <c r="AE717" s="3" t="s">
        <v>49</v>
      </c>
      <c r="AF717" s="3" t="s">
        <v>50</v>
      </c>
      <c r="AG717" s="3" t="s">
        <v>6432</v>
      </c>
      <c r="AH717" s="3" t="s">
        <v>6433</v>
      </c>
      <c r="AI717" s="3">
        <v>-36518</v>
      </c>
      <c r="AJ717" s="3" t="s">
        <v>53</v>
      </c>
      <c r="AK717" s="3" t="s">
        <v>50</v>
      </c>
      <c r="AL717" s="3" t="s">
        <v>6432</v>
      </c>
      <c r="AM717" s="3" t="s">
        <v>6433</v>
      </c>
      <c r="AN717" s="3">
        <v>-36518</v>
      </c>
      <c r="AO717" s="3" t="s">
        <v>49</v>
      </c>
      <c r="AP717" s="3" t="s">
        <v>50</v>
      </c>
      <c r="AQ717" s="3" t="s">
        <v>6432</v>
      </c>
      <c r="AR717" s="3" t="s">
        <v>6433</v>
      </c>
      <c r="AS717" s="3">
        <v>-38784</v>
      </c>
      <c r="AT717" s="3">
        <v>13.7485514617271</v>
      </c>
      <c r="AU717" s="4">
        <f t="shared" ref="AU717:AU780" si="66">IF(AND(AI717&gt;-100,AI717&lt;100),1,0)</f>
        <v>0</v>
      </c>
      <c r="AV717" s="4">
        <f t="shared" ref="AV717:AV780" si="67">IF(AND(AD717&gt;-100,AD717&lt;100),1,0)</f>
        <v>0</v>
      </c>
      <c r="AW717" s="4">
        <f t="shared" ref="AW717:AW780" si="68">IF(AND(Y717&gt;-100,Y717&lt;100),1,0)</f>
        <v>0</v>
      </c>
      <c r="AX717" s="4">
        <f t="shared" ref="AX717:AX780" si="69">IF(AND(R717&gt;-100,R717&lt;100),1,0)</f>
        <v>0</v>
      </c>
      <c r="AY717" s="4">
        <f t="shared" ref="AY717:AY780" si="70">IF(AND(T717&gt;-100,T717&lt;100),1,0)</f>
        <v>0</v>
      </c>
      <c r="AZ717" s="3" t="str">
        <f t="shared" ref="AZ717:AZ780" si="71">IF(SUM(AU717:AY717)=0,"YES","NO")</f>
        <v>YES</v>
      </c>
    </row>
    <row r="718" spans="1:52" x14ac:dyDescent="0.25">
      <c r="A718" s="3" t="s">
        <v>9365</v>
      </c>
      <c r="B718" s="3">
        <v>52404731</v>
      </c>
      <c r="C718" s="3">
        <v>52405166</v>
      </c>
      <c r="D718" s="3">
        <v>4</v>
      </c>
      <c r="E718" s="3">
        <v>4</v>
      </c>
      <c r="F718" s="3">
        <v>3</v>
      </c>
      <c r="G718" s="3">
        <v>435</v>
      </c>
      <c r="H718" s="3">
        <v>9.3825515215054693</v>
      </c>
      <c r="I718" s="3">
        <v>1.5457424386953</v>
      </c>
      <c r="J718" s="3">
        <v>20.8146947179549</v>
      </c>
      <c r="K718" s="3">
        <v>8.7638193943642104</v>
      </c>
      <c r="L718" s="3">
        <v>5.9290186826064204</v>
      </c>
      <c r="M718" s="3">
        <v>7.6067526866348398</v>
      </c>
      <c r="N718" s="3">
        <v>42.1040015869388</v>
      </c>
      <c r="O718" s="3">
        <v>28.484773680067502</v>
      </c>
      <c r="P718" s="3">
        <v>36.545108106116999</v>
      </c>
      <c r="Q718" s="3">
        <v>52364926</v>
      </c>
      <c r="R718" s="3">
        <v>-39806</v>
      </c>
      <c r="S718" s="3">
        <v>52787920</v>
      </c>
      <c r="T718" s="3">
        <v>382736</v>
      </c>
      <c r="U718" s="3">
        <v>-109</v>
      </c>
      <c r="V718" s="3">
        <v>0</v>
      </c>
      <c r="W718" s="3" t="s">
        <v>9582</v>
      </c>
      <c r="X718" s="3">
        <v>52289823</v>
      </c>
      <c r="Y718" s="3">
        <v>-79372</v>
      </c>
      <c r="Z718" s="3" t="s">
        <v>9582</v>
      </c>
      <c r="AA718" s="3">
        <v>52289823</v>
      </c>
      <c r="AB718" s="3">
        <v>-79372</v>
      </c>
      <c r="AC718" s="3" t="s">
        <v>9577</v>
      </c>
      <c r="AD718" s="3">
        <v>4989895</v>
      </c>
      <c r="AE718" s="3" t="s">
        <v>49</v>
      </c>
      <c r="AF718" s="3" t="s">
        <v>168</v>
      </c>
      <c r="AG718" s="3" t="s">
        <v>9583</v>
      </c>
      <c r="AH718" s="3" t="s">
        <v>9584</v>
      </c>
      <c r="AI718" s="3">
        <v>-121872</v>
      </c>
      <c r="AJ718" s="3" t="s">
        <v>53</v>
      </c>
      <c r="AK718" s="3" t="s">
        <v>168</v>
      </c>
      <c r="AL718" s="3" t="s">
        <v>9583</v>
      </c>
      <c r="AM718" s="3" t="s">
        <v>9584</v>
      </c>
      <c r="AN718" s="3">
        <v>-121872</v>
      </c>
      <c r="AO718" s="3" t="s">
        <v>49</v>
      </c>
      <c r="AP718" s="3" t="s">
        <v>50</v>
      </c>
      <c r="AQ718" s="3" t="s">
        <v>9585</v>
      </c>
      <c r="AR718" s="3" t="s">
        <v>9586</v>
      </c>
      <c r="AS718" s="3">
        <v>270452</v>
      </c>
      <c r="AT718" s="3">
        <v>13.7049667225935</v>
      </c>
      <c r="AU718" s="4">
        <f t="shared" si="66"/>
        <v>0</v>
      </c>
      <c r="AV718" s="4">
        <f t="shared" si="67"/>
        <v>0</v>
      </c>
      <c r="AW718" s="4">
        <f t="shared" si="68"/>
        <v>0</v>
      </c>
      <c r="AX718" s="4">
        <f t="shared" si="69"/>
        <v>0</v>
      </c>
      <c r="AY718" s="4">
        <f t="shared" si="70"/>
        <v>0</v>
      </c>
      <c r="AZ718" s="3" t="str">
        <f t="shared" si="71"/>
        <v>YES</v>
      </c>
    </row>
    <row r="719" spans="1:52" x14ac:dyDescent="0.25">
      <c r="A719" s="3" t="s">
        <v>5558</v>
      </c>
      <c r="B719" s="3">
        <v>78028392</v>
      </c>
      <c r="C719" s="3">
        <v>78029182</v>
      </c>
      <c r="D719" s="3">
        <v>4</v>
      </c>
      <c r="E719" s="3">
        <v>0</v>
      </c>
      <c r="F719" s="3">
        <v>3</v>
      </c>
      <c r="G719" s="3">
        <v>790</v>
      </c>
      <c r="H719" s="3">
        <v>4.4542233283999701</v>
      </c>
      <c r="I719" s="3">
        <v>0.907833138583232</v>
      </c>
      <c r="J719" s="3">
        <v>7.0975003623581303</v>
      </c>
      <c r="K719" s="3">
        <v>5.0076174694491602</v>
      </c>
      <c r="L719" s="3">
        <v>9.17685975289428E-2</v>
      </c>
      <c r="M719" s="3">
        <v>7.2590537231858904E-2</v>
      </c>
      <c r="N719" s="3">
        <v>70.554663103749206</v>
      </c>
      <c r="O719" s="3">
        <v>1.2929706635260101</v>
      </c>
      <c r="P719" s="3">
        <v>1.02276200811268</v>
      </c>
      <c r="Q719" s="3">
        <v>78067186</v>
      </c>
      <c r="R719" s="3">
        <v>37859</v>
      </c>
      <c r="S719" s="3">
        <v>77522319</v>
      </c>
      <c r="T719" s="3">
        <v>-506074</v>
      </c>
      <c r="U719" s="3">
        <v>0</v>
      </c>
      <c r="V719" s="3">
        <v>0</v>
      </c>
      <c r="W719" s="3" t="s">
        <v>5930</v>
      </c>
      <c r="X719" s="3">
        <v>78018031</v>
      </c>
      <c r="Y719" s="3">
        <v>0</v>
      </c>
      <c r="Z719" s="3" t="s">
        <v>5930</v>
      </c>
      <c r="AA719" s="3">
        <v>78018031</v>
      </c>
      <c r="AB719" s="3">
        <v>0</v>
      </c>
      <c r="AC719" s="3" t="s">
        <v>5874</v>
      </c>
      <c r="AD719" s="3">
        <v>9425600</v>
      </c>
      <c r="AE719" s="3" t="s">
        <v>49</v>
      </c>
      <c r="AF719" s="3" t="s">
        <v>50</v>
      </c>
      <c r="AG719" s="3" t="s">
        <v>5931</v>
      </c>
      <c r="AH719" s="3" t="s">
        <v>5932</v>
      </c>
      <c r="AI719" s="3">
        <v>0</v>
      </c>
      <c r="AJ719" s="3" t="s">
        <v>53</v>
      </c>
      <c r="AK719" s="3" t="s">
        <v>50</v>
      </c>
      <c r="AL719" s="3" t="s">
        <v>5933</v>
      </c>
      <c r="AM719" s="3" t="s">
        <v>5934</v>
      </c>
      <c r="AN719" s="3">
        <v>59548</v>
      </c>
      <c r="AO719" s="3" t="s">
        <v>49</v>
      </c>
      <c r="AP719" s="3" t="s">
        <v>50</v>
      </c>
      <c r="AQ719" s="3" t="s">
        <v>5931</v>
      </c>
      <c r="AR719" s="3" t="s">
        <v>5932</v>
      </c>
      <c r="AS719" s="3">
        <v>0</v>
      </c>
      <c r="AT719" s="3">
        <v>13.6980676137181</v>
      </c>
      <c r="AU719" s="4">
        <f t="shared" si="66"/>
        <v>1</v>
      </c>
      <c r="AV719" s="4">
        <f t="shared" si="67"/>
        <v>0</v>
      </c>
      <c r="AW719" s="4">
        <f t="shared" si="68"/>
        <v>1</v>
      </c>
      <c r="AX719" s="4">
        <f t="shared" si="69"/>
        <v>0</v>
      </c>
      <c r="AY719" s="4">
        <f t="shared" si="70"/>
        <v>0</v>
      </c>
      <c r="AZ719" s="3" t="str">
        <f t="shared" si="71"/>
        <v>NO</v>
      </c>
    </row>
    <row r="720" spans="1:52" x14ac:dyDescent="0.25">
      <c r="A720" s="3" t="s">
        <v>5348</v>
      </c>
      <c r="B720" s="3">
        <v>16671963</v>
      </c>
      <c r="C720" s="3">
        <v>16672266</v>
      </c>
      <c r="D720" s="3">
        <v>4</v>
      </c>
      <c r="E720" s="3">
        <v>2</v>
      </c>
      <c r="F720" s="3">
        <v>3</v>
      </c>
      <c r="G720" s="3">
        <v>303</v>
      </c>
      <c r="H720" s="3">
        <v>2.0672643605746299</v>
      </c>
      <c r="I720" s="3">
        <v>0.85569338569229103</v>
      </c>
      <c r="J720" s="3">
        <v>5.1647821589416401</v>
      </c>
      <c r="K720" s="3">
        <v>8.6615910130627096</v>
      </c>
      <c r="L720" s="3">
        <v>51.453420834636397</v>
      </c>
      <c r="M720" s="3">
        <v>67.683860645924</v>
      </c>
      <c r="N720" s="3">
        <v>167.704866275282</v>
      </c>
      <c r="O720" s="3">
        <v>996.23603186354399</v>
      </c>
      <c r="P720" s="3">
        <v>1310.48819801131</v>
      </c>
      <c r="Q720" s="3">
        <v>16630074</v>
      </c>
      <c r="R720" s="3">
        <v>-41890</v>
      </c>
      <c r="S720" s="3">
        <v>16661415</v>
      </c>
      <c r="T720" s="3">
        <v>-10549</v>
      </c>
      <c r="U720" s="3">
        <v>0</v>
      </c>
      <c r="V720" s="3">
        <v>3574</v>
      </c>
      <c r="W720" s="3" t="s">
        <v>5381</v>
      </c>
      <c r="X720" s="3">
        <v>16646155</v>
      </c>
      <c r="Y720" s="3">
        <v>-11807</v>
      </c>
      <c r="Z720" s="3" t="s">
        <v>5382</v>
      </c>
      <c r="AA720" s="3">
        <v>16698264</v>
      </c>
      <c r="AB720" s="3">
        <v>25999</v>
      </c>
      <c r="AC720" s="3" t="s">
        <v>5383</v>
      </c>
      <c r="AD720" s="3">
        <v>733421</v>
      </c>
      <c r="AE720" s="3" t="s">
        <v>49</v>
      </c>
      <c r="AF720" s="3" t="s">
        <v>55</v>
      </c>
      <c r="AG720" s="3" t="s">
        <v>5384</v>
      </c>
      <c r="AH720" s="3" t="s">
        <v>5385</v>
      </c>
      <c r="AI720" s="3">
        <v>0</v>
      </c>
      <c r="AJ720" s="3" t="s">
        <v>53</v>
      </c>
      <c r="AK720" s="3" t="s">
        <v>55</v>
      </c>
      <c r="AL720" s="3" t="s">
        <v>5384</v>
      </c>
      <c r="AM720" s="3" t="s">
        <v>5385</v>
      </c>
      <c r="AN720" s="3">
        <v>7719</v>
      </c>
      <c r="AO720" s="3" t="s">
        <v>49</v>
      </c>
      <c r="AP720" s="3" t="s">
        <v>55</v>
      </c>
      <c r="AQ720" s="3" t="s">
        <v>5384</v>
      </c>
      <c r="AR720" s="3" t="s">
        <v>5385</v>
      </c>
      <c r="AS720" s="3">
        <v>0</v>
      </c>
      <c r="AT720" s="3">
        <v>13.6850404093517</v>
      </c>
      <c r="AU720" s="4">
        <f t="shared" si="66"/>
        <v>1</v>
      </c>
      <c r="AV720" s="4">
        <f t="shared" si="67"/>
        <v>0</v>
      </c>
      <c r="AW720" s="4">
        <f t="shared" si="68"/>
        <v>0</v>
      </c>
      <c r="AX720" s="4">
        <f t="shared" si="69"/>
        <v>0</v>
      </c>
      <c r="AY720" s="4">
        <f t="shared" si="70"/>
        <v>0</v>
      </c>
      <c r="AZ720" s="3" t="str">
        <f t="shared" si="71"/>
        <v>NO</v>
      </c>
    </row>
    <row r="721" spans="1:52" x14ac:dyDescent="0.25">
      <c r="A721" s="3" t="s">
        <v>5348</v>
      </c>
      <c r="B721" s="3">
        <v>33741672</v>
      </c>
      <c r="C721" s="3">
        <v>33742516</v>
      </c>
      <c r="D721" s="3">
        <v>4</v>
      </c>
      <c r="E721" s="3">
        <v>0</v>
      </c>
      <c r="F721" s="3">
        <v>3</v>
      </c>
      <c r="G721" s="3">
        <v>844</v>
      </c>
      <c r="H721" s="3">
        <v>5.9193991192664104</v>
      </c>
      <c r="I721" s="3">
        <v>1.0427950578188101</v>
      </c>
      <c r="J721" s="3">
        <v>6.91214339254556</v>
      </c>
      <c r="K721" s="3">
        <v>4.8734561160237604</v>
      </c>
      <c r="L721" s="3">
        <v>0.13063993111767</v>
      </c>
      <c r="M721" s="3">
        <v>0</v>
      </c>
      <c r="N721" s="3">
        <v>70.505714931775998</v>
      </c>
      <c r="O721" s="3">
        <v>1.8900060907092799</v>
      </c>
      <c r="P721" s="3">
        <v>0</v>
      </c>
      <c r="Q721" s="3">
        <v>33799002</v>
      </c>
      <c r="R721" s="3">
        <v>55804</v>
      </c>
      <c r="S721" s="3">
        <v>33707384</v>
      </c>
      <c r="T721" s="3">
        <v>-34289</v>
      </c>
      <c r="U721" s="3">
        <v>0</v>
      </c>
      <c r="V721" s="3">
        <v>3566</v>
      </c>
      <c r="W721" s="3" t="s">
        <v>5466</v>
      </c>
      <c r="X721" s="3">
        <v>33694396</v>
      </c>
      <c r="Y721" s="3">
        <v>-35876</v>
      </c>
      <c r="Z721" s="3" t="s">
        <v>5466</v>
      </c>
      <c r="AA721" s="3">
        <v>33694396</v>
      </c>
      <c r="AB721" s="3">
        <v>-35876</v>
      </c>
      <c r="AC721" s="3" t="s">
        <v>5454</v>
      </c>
      <c r="AD721" s="3">
        <v>-436619</v>
      </c>
      <c r="AE721" s="3" t="s">
        <v>49</v>
      </c>
      <c r="AF721" s="3" t="s">
        <v>55</v>
      </c>
      <c r="AG721" s="3" t="s">
        <v>5467</v>
      </c>
      <c r="AH721" s="3" t="s">
        <v>5468</v>
      </c>
      <c r="AI721" s="3">
        <v>0</v>
      </c>
      <c r="AJ721" s="3" t="s">
        <v>53</v>
      </c>
      <c r="AK721" s="3" t="s">
        <v>55</v>
      </c>
      <c r="AL721" s="3" t="s">
        <v>5467</v>
      </c>
      <c r="AM721" s="3" t="s">
        <v>5468</v>
      </c>
      <c r="AN721" s="3">
        <v>1816</v>
      </c>
      <c r="AO721" s="3" t="s">
        <v>49</v>
      </c>
      <c r="AP721" s="3" t="s">
        <v>55</v>
      </c>
      <c r="AQ721" s="3" t="s">
        <v>5467</v>
      </c>
      <c r="AR721" s="3" t="s">
        <v>5468</v>
      </c>
      <c r="AS721" s="3">
        <v>0</v>
      </c>
      <c r="AT721" s="3">
        <v>13.682123787116099</v>
      </c>
      <c r="AU721" s="4">
        <f t="shared" si="66"/>
        <v>1</v>
      </c>
      <c r="AV721" s="4">
        <f t="shared" si="67"/>
        <v>0</v>
      </c>
      <c r="AW721" s="4">
        <f t="shared" si="68"/>
        <v>0</v>
      </c>
      <c r="AX721" s="4">
        <f t="shared" si="69"/>
        <v>0</v>
      </c>
      <c r="AY721" s="4">
        <f t="shared" si="70"/>
        <v>0</v>
      </c>
      <c r="AZ721" s="3" t="str">
        <f t="shared" si="71"/>
        <v>NO</v>
      </c>
    </row>
    <row r="722" spans="1:52" x14ac:dyDescent="0.25">
      <c r="A722" s="3" t="s">
        <v>8462</v>
      </c>
      <c r="B722" s="3">
        <v>160895032</v>
      </c>
      <c r="C722" s="3">
        <v>160895600</v>
      </c>
      <c r="D722" s="3">
        <v>4</v>
      </c>
      <c r="E722" s="3">
        <v>2</v>
      </c>
      <c r="F722" s="3">
        <v>3</v>
      </c>
      <c r="G722" s="3">
        <v>568</v>
      </c>
      <c r="H722" s="3">
        <v>3.39389994040453</v>
      </c>
      <c r="I722" s="3">
        <v>0.98143023091141102</v>
      </c>
      <c r="J722" s="3">
        <v>5.7568519015599096</v>
      </c>
      <c r="K722" s="3">
        <v>6.6668962675796104</v>
      </c>
      <c r="L722" s="3">
        <v>3.4477886369576098</v>
      </c>
      <c r="M722" s="3">
        <v>2.85518576770788</v>
      </c>
      <c r="N722" s="3">
        <v>115.80802114734099</v>
      </c>
      <c r="O722" s="3">
        <v>59.890174281248697</v>
      </c>
      <c r="P722" s="3">
        <v>49.596303961444903</v>
      </c>
      <c r="Q722" s="3">
        <v>160818647</v>
      </c>
      <c r="R722" s="3">
        <v>-76386</v>
      </c>
      <c r="S722" s="3">
        <v>161188541</v>
      </c>
      <c r="T722" s="3">
        <v>292923</v>
      </c>
      <c r="U722" s="3">
        <v>0</v>
      </c>
      <c r="V722" s="3">
        <v>730</v>
      </c>
      <c r="W722" s="3" t="s">
        <v>9238</v>
      </c>
      <c r="X722" s="3">
        <v>160818421</v>
      </c>
      <c r="Y722" s="3">
        <v>-76164</v>
      </c>
      <c r="Z722" s="3" t="s">
        <v>9238</v>
      </c>
      <c r="AA722" s="3">
        <v>160818421</v>
      </c>
      <c r="AB722" s="3">
        <v>-76164</v>
      </c>
      <c r="AC722" s="3" t="s">
        <v>9210</v>
      </c>
      <c r="AD722" s="3">
        <v>9330936</v>
      </c>
      <c r="AE722" s="3" t="s">
        <v>49</v>
      </c>
      <c r="AF722" s="3" t="s">
        <v>168</v>
      </c>
      <c r="AG722" s="3" t="s">
        <v>9239</v>
      </c>
      <c r="AH722" s="3" t="s">
        <v>9240</v>
      </c>
      <c r="AI722" s="3">
        <v>-76163</v>
      </c>
      <c r="AJ722" s="3" t="s">
        <v>53</v>
      </c>
      <c r="AK722" s="3" t="s">
        <v>168</v>
      </c>
      <c r="AL722" s="3" t="s">
        <v>9239</v>
      </c>
      <c r="AM722" s="3" t="s">
        <v>9240</v>
      </c>
      <c r="AN722" s="3">
        <v>-76163</v>
      </c>
      <c r="AO722" s="3" t="s">
        <v>49</v>
      </c>
      <c r="AP722" s="3" t="s">
        <v>50</v>
      </c>
      <c r="AQ722" s="3" t="s">
        <v>9241</v>
      </c>
      <c r="AR722" s="3" t="s">
        <v>9242</v>
      </c>
      <c r="AS722" s="3">
        <v>-308787</v>
      </c>
      <c r="AT722" s="3">
        <v>13.6817716935789</v>
      </c>
      <c r="AU722" s="4">
        <f t="shared" si="66"/>
        <v>0</v>
      </c>
      <c r="AV722" s="4">
        <f t="shared" si="67"/>
        <v>0</v>
      </c>
      <c r="AW722" s="4">
        <f t="shared" si="68"/>
        <v>0</v>
      </c>
      <c r="AX722" s="4">
        <f t="shared" si="69"/>
        <v>0</v>
      </c>
      <c r="AY722" s="4">
        <f t="shared" si="70"/>
        <v>0</v>
      </c>
      <c r="AZ722" s="3" t="str">
        <f t="shared" si="71"/>
        <v>YES</v>
      </c>
    </row>
    <row r="723" spans="1:52" x14ac:dyDescent="0.25">
      <c r="A723" s="3" t="s">
        <v>5558</v>
      </c>
      <c r="B723" s="3">
        <v>109650309</v>
      </c>
      <c r="C723" s="3">
        <v>109650901</v>
      </c>
      <c r="D723" s="3">
        <v>4</v>
      </c>
      <c r="E723" s="3">
        <v>3</v>
      </c>
      <c r="F723" s="3">
        <v>3</v>
      </c>
      <c r="G723" s="3">
        <v>592</v>
      </c>
      <c r="H723" s="3">
        <v>5.6902464227553198</v>
      </c>
      <c r="I723" s="3">
        <v>1.4414629329134101</v>
      </c>
      <c r="J723" s="3">
        <v>5.5653576769748296</v>
      </c>
      <c r="K723" s="3">
        <v>5.5453429116297599</v>
      </c>
      <c r="L723" s="3">
        <v>43.224920094905301</v>
      </c>
      <c r="M723" s="3">
        <v>57.434156421980099</v>
      </c>
      <c r="N723" s="3">
        <v>99.640368750639695</v>
      </c>
      <c r="O723" s="3">
        <v>776.678204776249</v>
      </c>
      <c r="P723" s="3">
        <v>1031.9939841350799</v>
      </c>
      <c r="Q723" s="3">
        <v>109651907</v>
      </c>
      <c r="R723" s="3">
        <v>788</v>
      </c>
      <c r="S723" s="3">
        <v>109613963</v>
      </c>
      <c r="T723" s="3">
        <v>-36347</v>
      </c>
      <c r="U723" s="3">
        <v>-442</v>
      </c>
      <c r="V723" s="3">
        <v>0</v>
      </c>
      <c r="W723" s="3" t="s">
        <v>6055</v>
      </c>
      <c r="X723" s="3">
        <v>109665208</v>
      </c>
      <c r="Y723" s="3">
        <v>14308</v>
      </c>
      <c r="Z723" s="3" t="s">
        <v>6056</v>
      </c>
      <c r="AA723" s="3">
        <v>109594692</v>
      </c>
      <c r="AB723" s="3">
        <v>-44612</v>
      </c>
      <c r="AC723" s="3" t="s">
        <v>6057</v>
      </c>
      <c r="AD723" s="3">
        <v>1355115</v>
      </c>
      <c r="AE723" s="3" t="s">
        <v>49</v>
      </c>
      <c r="AF723" s="3" t="s">
        <v>168</v>
      </c>
      <c r="AG723" s="3" t="s">
        <v>6058</v>
      </c>
      <c r="AH723" s="3" t="s">
        <v>6059</v>
      </c>
      <c r="AI723" s="3">
        <v>14309</v>
      </c>
      <c r="AJ723" s="3" t="s">
        <v>53</v>
      </c>
      <c r="AK723" s="3" t="s">
        <v>168</v>
      </c>
      <c r="AL723" s="3" t="s">
        <v>6058</v>
      </c>
      <c r="AM723" s="3" t="s">
        <v>6059</v>
      </c>
      <c r="AN723" s="3">
        <v>14309</v>
      </c>
      <c r="AO723" s="3" t="s">
        <v>49</v>
      </c>
      <c r="AP723" s="3" t="s">
        <v>168</v>
      </c>
      <c r="AQ723" s="3" t="s">
        <v>6058</v>
      </c>
      <c r="AR723" s="3" t="s">
        <v>6059</v>
      </c>
      <c r="AS723" s="3">
        <v>14435</v>
      </c>
      <c r="AT723" s="3">
        <v>13.673860267667299</v>
      </c>
      <c r="AU723" s="4">
        <f t="shared" si="66"/>
        <v>0</v>
      </c>
      <c r="AV723" s="4">
        <f t="shared" si="67"/>
        <v>0</v>
      </c>
      <c r="AW723" s="4">
        <f t="shared" si="68"/>
        <v>0</v>
      </c>
      <c r="AX723" s="4">
        <f t="shared" si="69"/>
        <v>0</v>
      </c>
      <c r="AY723" s="4">
        <f t="shared" si="70"/>
        <v>0</v>
      </c>
      <c r="AZ723" s="3" t="str">
        <f t="shared" si="71"/>
        <v>YES</v>
      </c>
    </row>
    <row r="724" spans="1:52" x14ac:dyDescent="0.25">
      <c r="A724" s="3" t="s">
        <v>9365</v>
      </c>
      <c r="B724" s="3">
        <v>26653368</v>
      </c>
      <c r="C724" s="3">
        <v>26655668</v>
      </c>
      <c r="D724" s="3">
        <v>4</v>
      </c>
      <c r="E724" s="3">
        <v>1</v>
      </c>
      <c r="F724" s="3">
        <v>3</v>
      </c>
      <c r="G724" s="3">
        <v>2300</v>
      </c>
      <c r="H724" s="3">
        <v>4.8165144771445396</v>
      </c>
      <c r="I724" s="3">
        <v>2.9258405447013098</v>
      </c>
      <c r="J724" s="3">
        <v>6.2140581615673698</v>
      </c>
      <c r="K724" s="3">
        <v>17.292585920855601</v>
      </c>
      <c r="L724" s="3">
        <v>0.87195900836365603</v>
      </c>
      <c r="M724" s="3">
        <v>6.7724969403449298E-2</v>
      </c>
      <c r="N724" s="3">
        <v>278.28168760644297</v>
      </c>
      <c r="O724" s="3">
        <v>14.032038093182599</v>
      </c>
      <c r="P724" s="3">
        <v>1.08986700224845</v>
      </c>
      <c r="Q724" s="3">
        <v>26675027</v>
      </c>
      <c r="R724" s="3">
        <v>19062</v>
      </c>
      <c r="S724" s="3">
        <v>26980815</v>
      </c>
      <c r="T724" s="3">
        <v>325129</v>
      </c>
      <c r="U724" s="3">
        <v>0</v>
      </c>
      <c r="V724" s="3">
        <v>0</v>
      </c>
      <c r="W724" s="3" t="s">
        <v>9497</v>
      </c>
      <c r="X724" s="3">
        <v>26669345</v>
      </c>
      <c r="Y724" s="3">
        <v>13678</v>
      </c>
      <c r="Z724" s="3" t="s">
        <v>9497</v>
      </c>
      <c r="AA724" s="3">
        <v>26669345</v>
      </c>
      <c r="AB724" s="3">
        <v>13678</v>
      </c>
      <c r="AC724" s="3" t="s">
        <v>9464</v>
      </c>
      <c r="AD724" s="3">
        <v>562047</v>
      </c>
      <c r="AE724" s="3" t="s">
        <v>49</v>
      </c>
      <c r="AF724" s="3" t="s">
        <v>168</v>
      </c>
      <c r="AG724" s="3" t="s">
        <v>9498</v>
      </c>
      <c r="AH724" s="3" t="s">
        <v>9499</v>
      </c>
      <c r="AI724" s="3">
        <v>13679</v>
      </c>
      <c r="AJ724" s="3" t="s">
        <v>53</v>
      </c>
      <c r="AK724" s="3" t="s">
        <v>168</v>
      </c>
      <c r="AL724" s="3" t="s">
        <v>9498</v>
      </c>
      <c r="AM724" s="3" t="s">
        <v>9499</v>
      </c>
      <c r="AN724" s="3">
        <v>13679</v>
      </c>
      <c r="AO724" s="3" t="s">
        <v>49</v>
      </c>
      <c r="AP724" s="3" t="s">
        <v>50</v>
      </c>
      <c r="AQ724" s="3" t="s">
        <v>9500</v>
      </c>
      <c r="AR724" s="3" t="s">
        <v>9501</v>
      </c>
      <c r="AS724" s="3">
        <v>56360</v>
      </c>
      <c r="AT724" s="3">
        <v>13.6718442639028</v>
      </c>
      <c r="AU724" s="4">
        <f t="shared" si="66"/>
        <v>0</v>
      </c>
      <c r="AV724" s="4">
        <f t="shared" si="67"/>
        <v>0</v>
      </c>
      <c r="AW724" s="4">
        <f t="shared" si="68"/>
        <v>0</v>
      </c>
      <c r="AX724" s="4">
        <f t="shared" si="69"/>
        <v>0</v>
      </c>
      <c r="AY724" s="4">
        <f t="shared" si="70"/>
        <v>0</v>
      </c>
      <c r="AZ724" s="3" t="str">
        <f t="shared" si="71"/>
        <v>YES</v>
      </c>
    </row>
    <row r="725" spans="1:52" x14ac:dyDescent="0.25">
      <c r="A725" s="3" t="s">
        <v>10922</v>
      </c>
      <c r="B725" s="3">
        <v>51613290</v>
      </c>
      <c r="C725" s="3">
        <v>51617012</v>
      </c>
      <c r="D725" s="3">
        <v>4</v>
      </c>
      <c r="E725" s="3">
        <v>1</v>
      </c>
      <c r="F725" s="3">
        <v>4</v>
      </c>
      <c r="G725" s="3">
        <v>3722</v>
      </c>
      <c r="H725" s="3">
        <v>8.3329787200649506</v>
      </c>
      <c r="I725" s="3">
        <v>6.5387229510013096</v>
      </c>
      <c r="J725" s="3">
        <v>14.3183429996113</v>
      </c>
      <c r="K725" s="3">
        <v>8.12278985738625</v>
      </c>
      <c r="L725" s="3">
        <v>0.58056353716953402</v>
      </c>
      <c r="M725" s="3">
        <v>0.20175739894863301</v>
      </c>
      <c r="N725" s="3">
        <v>56.729957213671703</v>
      </c>
      <c r="O725" s="3">
        <v>4.0546838219010004</v>
      </c>
      <c r="P725" s="3">
        <v>1.4090834320291801</v>
      </c>
      <c r="Q725" s="3">
        <v>51593636</v>
      </c>
      <c r="R725" s="3">
        <v>-19655</v>
      </c>
      <c r="S725" s="3">
        <v>51330247</v>
      </c>
      <c r="T725" s="3">
        <v>-283044</v>
      </c>
      <c r="U725" s="3">
        <v>169</v>
      </c>
      <c r="V725" s="3">
        <v>0</v>
      </c>
      <c r="W725" s="3" t="s">
        <v>11166</v>
      </c>
      <c r="X725" s="3">
        <v>51614250</v>
      </c>
      <c r="Y725" s="3">
        <v>0</v>
      </c>
      <c r="Z725" s="3" t="s">
        <v>11166</v>
      </c>
      <c r="AA725" s="3">
        <v>51614250</v>
      </c>
      <c r="AB725" s="3">
        <v>0</v>
      </c>
      <c r="AC725" s="3" t="s">
        <v>11160</v>
      </c>
      <c r="AD725" s="3">
        <v>2038497</v>
      </c>
      <c r="AE725" s="3" t="s">
        <v>49</v>
      </c>
      <c r="AF725" s="3" t="s">
        <v>50</v>
      </c>
      <c r="AG725" s="3" t="s">
        <v>11167</v>
      </c>
      <c r="AH725" s="3" t="s">
        <v>11168</v>
      </c>
      <c r="AI725" s="3">
        <v>0</v>
      </c>
      <c r="AJ725" s="3" t="s">
        <v>53</v>
      </c>
      <c r="AK725" s="3" t="s">
        <v>50</v>
      </c>
      <c r="AL725" s="3" t="s">
        <v>11169</v>
      </c>
      <c r="AM725" s="3" t="s">
        <v>11170</v>
      </c>
      <c r="AN725" s="3">
        <v>0</v>
      </c>
      <c r="AO725" s="3" t="s">
        <v>49</v>
      </c>
      <c r="AP725" s="3" t="s">
        <v>50</v>
      </c>
      <c r="AQ725" s="3" t="s">
        <v>11167</v>
      </c>
      <c r="AR725" s="3" t="s">
        <v>11168</v>
      </c>
      <c r="AS725" s="3">
        <v>0</v>
      </c>
      <c r="AT725" s="3">
        <v>13.664059148019099</v>
      </c>
      <c r="AU725" s="4">
        <f t="shared" si="66"/>
        <v>1</v>
      </c>
      <c r="AV725" s="4">
        <f t="shared" si="67"/>
        <v>0</v>
      </c>
      <c r="AW725" s="4">
        <f t="shared" si="68"/>
        <v>1</v>
      </c>
      <c r="AX725" s="4">
        <f t="shared" si="69"/>
        <v>0</v>
      </c>
      <c r="AY725" s="4">
        <f t="shared" si="70"/>
        <v>0</v>
      </c>
      <c r="AZ725" s="3" t="str">
        <f t="shared" si="71"/>
        <v>NO</v>
      </c>
    </row>
    <row r="726" spans="1:52" x14ac:dyDescent="0.25">
      <c r="A726" s="3" t="s">
        <v>12280</v>
      </c>
      <c r="B726" s="3">
        <v>80271492</v>
      </c>
      <c r="C726" s="3">
        <v>80271735</v>
      </c>
      <c r="D726" s="3">
        <v>4</v>
      </c>
      <c r="E726" s="3">
        <v>2</v>
      </c>
      <c r="F726" s="3">
        <v>4</v>
      </c>
      <c r="G726" s="3">
        <v>243</v>
      </c>
      <c r="H726" s="3">
        <v>7.6456088489503502</v>
      </c>
      <c r="I726" s="3">
        <v>1.03968611651274</v>
      </c>
      <c r="J726" s="3">
        <v>15.2053423533713</v>
      </c>
      <c r="K726" s="3">
        <v>8.1546152795955607</v>
      </c>
      <c r="L726" s="3">
        <v>15.219472975295499</v>
      </c>
      <c r="M726" s="3">
        <v>20.2428630409207</v>
      </c>
      <c r="N726" s="3">
        <v>53.6299353877261</v>
      </c>
      <c r="O726" s="3">
        <v>100.09293195507099</v>
      </c>
      <c r="P726" s="3">
        <v>133.12993927053901</v>
      </c>
      <c r="Q726" s="3">
        <v>80269278</v>
      </c>
      <c r="R726" s="3">
        <v>-2215</v>
      </c>
      <c r="S726" s="3">
        <v>79571911</v>
      </c>
      <c r="T726" s="3">
        <v>-699582</v>
      </c>
      <c r="U726" s="3">
        <v>-50</v>
      </c>
      <c r="V726" s="3">
        <v>0</v>
      </c>
      <c r="W726" s="3" t="s">
        <v>12518</v>
      </c>
      <c r="X726" s="3">
        <v>80232098</v>
      </c>
      <c r="Y726" s="3">
        <v>0</v>
      </c>
      <c r="Z726" s="3" t="s">
        <v>12518</v>
      </c>
      <c r="AA726" s="3">
        <v>80232098</v>
      </c>
      <c r="AB726" s="3">
        <v>0</v>
      </c>
      <c r="AC726" s="3" t="s">
        <v>12505</v>
      </c>
      <c r="AD726" s="3">
        <v>-703691</v>
      </c>
      <c r="AE726" s="3" t="s">
        <v>49</v>
      </c>
      <c r="AF726" s="3" t="s">
        <v>168</v>
      </c>
      <c r="AG726" s="3" t="s">
        <v>12519</v>
      </c>
      <c r="AH726" s="3" t="s">
        <v>12520</v>
      </c>
      <c r="AI726" s="3">
        <v>85295</v>
      </c>
      <c r="AJ726" s="3" t="s">
        <v>53</v>
      </c>
      <c r="AK726" s="3" t="s">
        <v>168</v>
      </c>
      <c r="AL726" s="3" t="s">
        <v>12519</v>
      </c>
      <c r="AM726" s="3" t="s">
        <v>12520</v>
      </c>
      <c r="AN726" s="3">
        <v>85295</v>
      </c>
      <c r="AO726" s="3" t="s">
        <v>49</v>
      </c>
      <c r="AP726" s="3" t="s">
        <v>50</v>
      </c>
      <c r="AQ726" s="3" t="s">
        <v>12521</v>
      </c>
      <c r="AR726" s="3" t="s">
        <v>12522</v>
      </c>
      <c r="AS726" s="3">
        <v>-237192</v>
      </c>
      <c r="AT726" s="3">
        <v>13.634435537593401</v>
      </c>
      <c r="AU726" s="4">
        <f t="shared" si="66"/>
        <v>0</v>
      </c>
      <c r="AV726" s="4">
        <f t="shared" si="67"/>
        <v>0</v>
      </c>
      <c r="AW726" s="4">
        <f t="shared" si="68"/>
        <v>1</v>
      </c>
      <c r="AX726" s="4">
        <f t="shared" si="69"/>
        <v>0</v>
      </c>
      <c r="AY726" s="4">
        <f t="shared" si="70"/>
        <v>0</v>
      </c>
      <c r="AZ726" s="3" t="str">
        <f t="shared" si="71"/>
        <v>NO</v>
      </c>
    </row>
    <row r="727" spans="1:52" x14ac:dyDescent="0.25">
      <c r="A727" s="3" t="s">
        <v>6671</v>
      </c>
      <c r="B727" s="3">
        <v>23350639</v>
      </c>
      <c r="C727" s="3">
        <v>23354193</v>
      </c>
      <c r="D727" s="3">
        <v>4</v>
      </c>
      <c r="E727" s="3">
        <v>2</v>
      </c>
      <c r="F727" s="3">
        <v>4</v>
      </c>
      <c r="G727" s="3">
        <v>3554</v>
      </c>
      <c r="H727" s="3">
        <v>11.8333082613111</v>
      </c>
      <c r="I727" s="3">
        <v>7.22877200400431</v>
      </c>
      <c r="J727" s="3">
        <v>11.7140624535207</v>
      </c>
      <c r="K727" s="3">
        <v>21.748141817198899</v>
      </c>
      <c r="L727" s="3">
        <v>1.13381261859402</v>
      </c>
      <c r="M727" s="3">
        <v>0.29244413436043698</v>
      </c>
      <c r="N727" s="3">
        <v>185.65840760617201</v>
      </c>
      <c r="O727" s="3">
        <v>9.6790726794635802</v>
      </c>
      <c r="P727" s="3">
        <v>2.49652189853694</v>
      </c>
      <c r="Q727" s="3">
        <v>23356969</v>
      </c>
      <c r="R727" s="3">
        <v>2181</v>
      </c>
      <c r="S727" s="3">
        <v>23350756</v>
      </c>
      <c r="T727" s="3">
        <v>0</v>
      </c>
      <c r="U727" s="3">
        <v>0</v>
      </c>
      <c r="V727" s="3">
        <v>0</v>
      </c>
      <c r="W727" s="3" t="s">
        <v>6793</v>
      </c>
      <c r="X727" s="3">
        <v>23346940</v>
      </c>
      <c r="Y727" s="3">
        <v>0</v>
      </c>
      <c r="Z727" s="3" t="s">
        <v>6793</v>
      </c>
      <c r="AA727" s="3">
        <v>23346940</v>
      </c>
      <c r="AB727" s="3">
        <v>0</v>
      </c>
      <c r="AC727" s="3" t="s">
        <v>6794</v>
      </c>
      <c r="AD727" s="3">
        <v>-743123</v>
      </c>
      <c r="AE727" s="3" t="s">
        <v>49</v>
      </c>
      <c r="AF727" s="3" t="s">
        <v>50</v>
      </c>
      <c r="AG727" s="3" t="s">
        <v>6795</v>
      </c>
      <c r="AH727" s="3" t="s">
        <v>6796</v>
      </c>
      <c r="AI727" s="3">
        <v>0</v>
      </c>
      <c r="AJ727" s="3" t="s">
        <v>53</v>
      </c>
      <c r="AK727" s="3" t="s">
        <v>55</v>
      </c>
      <c r="AL727" s="3" t="s">
        <v>6797</v>
      </c>
      <c r="AM727" s="3" t="s">
        <v>6798</v>
      </c>
      <c r="AN727" s="3">
        <v>0</v>
      </c>
      <c r="AO727" s="3" t="s">
        <v>49</v>
      </c>
      <c r="AP727" s="3" t="s">
        <v>50</v>
      </c>
      <c r="AQ727" s="3" t="s">
        <v>6795</v>
      </c>
      <c r="AR727" s="3" t="s">
        <v>6796</v>
      </c>
      <c r="AS727" s="3">
        <v>0</v>
      </c>
      <c r="AT727" s="3">
        <v>13.6300362904236</v>
      </c>
      <c r="AU727" s="4">
        <f t="shared" si="66"/>
        <v>1</v>
      </c>
      <c r="AV727" s="4">
        <f t="shared" si="67"/>
        <v>0</v>
      </c>
      <c r="AW727" s="4">
        <f t="shared" si="68"/>
        <v>1</v>
      </c>
      <c r="AX727" s="4">
        <f t="shared" si="69"/>
        <v>0</v>
      </c>
      <c r="AY727" s="4">
        <f t="shared" si="70"/>
        <v>1</v>
      </c>
      <c r="AZ727" s="3" t="str">
        <f t="shared" si="71"/>
        <v>NO</v>
      </c>
    </row>
    <row r="728" spans="1:52" x14ac:dyDescent="0.25">
      <c r="A728" s="3" t="s">
        <v>5558</v>
      </c>
      <c r="B728" s="3">
        <v>226511913</v>
      </c>
      <c r="C728" s="3">
        <v>226514085</v>
      </c>
      <c r="D728" s="3">
        <v>4</v>
      </c>
      <c r="E728" s="3">
        <v>2</v>
      </c>
      <c r="F728" s="3">
        <v>3</v>
      </c>
      <c r="G728" s="3">
        <v>2172</v>
      </c>
      <c r="H728" s="3">
        <v>9.2333136549651993</v>
      </c>
      <c r="I728" s="3">
        <v>4.8335540622288802</v>
      </c>
      <c r="J728" s="3">
        <v>12.842131602887999</v>
      </c>
      <c r="K728" s="3">
        <v>5.2179025935280396</v>
      </c>
      <c r="L728" s="3">
        <v>3.6793850819603402</v>
      </c>
      <c r="M728" s="3">
        <v>3.3630513989384401</v>
      </c>
      <c r="N728" s="3">
        <v>40.631125383846701</v>
      </c>
      <c r="O728" s="3">
        <v>28.650890644454201</v>
      </c>
      <c r="P728" s="3">
        <v>26.187641607582801</v>
      </c>
      <c r="Q728" s="3">
        <v>226466824</v>
      </c>
      <c r="R728" s="3">
        <v>-45090</v>
      </c>
      <c r="S728" s="3">
        <v>226799510</v>
      </c>
      <c r="T728" s="3">
        <v>285407</v>
      </c>
      <c r="U728" s="3">
        <v>0</v>
      </c>
      <c r="V728" s="3">
        <v>0</v>
      </c>
      <c r="W728" s="3" t="s">
        <v>6582</v>
      </c>
      <c r="X728" s="3">
        <v>226515709</v>
      </c>
      <c r="Y728" s="3">
        <v>1625</v>
      </c>
      <c r="Z728" s="3" t="s">
        <v>6582</v>
      </c>
      <c r="AA728" s="3">
        <v>226515709</v>
      </c>
      <c r="AB728" s="3">
        <v>1625</v>
      </c>
      <c r="AC728" s="3" t="s">
        <v>6505</v>
      </c>
      <c r="AD728" s="3">
        <v>-10662960</v>
      </c>
      <c r="AE728" s="3" t="s">
        <v>49</v>
      </c>
      <c r="AF728" s="3" t="s">
        <v>1253</v>
      </c>
      <c r="AG728" s="3" t="s">
        <v>6583</v>
      </c>
      <c r="AH728" s="3" t="s">
        <v>6584</v>
      </c>
      <c r="AI728" s="3">
        <v>144626</v>
      </c>
      <c r="AJ728" s="3" t="s">
        <v>53</v>
      </c>
      <c r="AK728" s="3" t="s">
        <v>1253</v>
      </c>
      <c r="AL728" s="3" t="s">
        <v>6583</v>
      </c>
      <c r="AM728" s="3" t="s">
        <v>6584</v>
      </c>
      <c r="AN728" s="3">
        <v>144626</v>
      </c>
      <c r="AO728" s="3" t="s">
        <v>49</v>
      </c>
      <c r="AP728" s="3" t="s">
        <v>55</v>
      </c>
      <c r="AQ728" s="3" t="s">
        <v>6585</v>
      </c>
      <c r="AR728" s="3" t="s">
        <v>6586</v>
      </c>
      <c r="AS728" s="3">
        <v>222167</v>
      </c>
      <c r="AT728" s="3">
        <v>13.5578959533937</v>
      </c>
      <c r="AU728" s="4">
        <f t="shared" si="66"/>
        <v>0</v>
      </c>
      <c r="AV728" s="4">
        <f t="shared" si="67"/>
        <v>0</v>
      </c>
      <c r="AW728" s="4">
        <f t="shared" si="68"/>
        <v>0</v>
      </c>
      <c r="AX728" s="4">
        <f t="shared" si="69"/>
        <v>0</v>
      </c>
      <c r="AY728" s="4">
        <f t="shared" si="70"/>
        <v>0</v>
      </c>
      <c r="AZ728" s="3" t="str">
        <f t="shared" si="71"/>
        <v>YES</v>
      </c>
    </row>
    <row r="729" spans="1:52" x14ac:dyDescent="0.25">
      <c r="A729" s="3" t="s">
        <v>11561</v>
      </c>
      <c r="B729" s="3">
        <v>15017101</v>
      </c>
      <c r="C729" s="3">
        <v>15017485</v>
      </c>
      <c r="D729" s="3">
        <v>4</v>
      </c>
      <c r="E729" s="3">
        <v>1</v>
      </c>
      <c r="F729" s="3">
        <v>3</v>
      </c>
      <c r="G729" s="3">
        <v>384</v>
      </c>
      <c r="H729" s="3">
        <v>0.73524466562542101</v>
      </c>
      <c r="I729" s="3">
        <v>1.7236190368053601</v>
      </c>
      <c r="J729" s="3">
        <v>2.09172286321862</v>
      </c>
      <c r="K729" s="3">
        <v>10.724941417834501</v>
      </c>
      <c r="L729" s="3">
        <v>7.4244258491674398</v>
      </c>
      <c r="M729" s="3">
        <v>9.8494668727498595</v>
      </c>
      <c r="N729" s="3">
        <v>512.73242772379399</v>
      </c>
      <c r="O729" s="3">
        <v>354.94309402648003</v>
      </c>
      <c r="P729" s="3">
        <v>470.87819547920901</v>
      </c>
      <c r="Q729" s="3">
        <v>15238100</v>
      </c>
      <c r="R729" s="3">
        <v>220044</v>
      </c>
      <c r="S729" s="3">
        <v>15238088</v>
      </c>
      <c r="T729" s="3">
        <v>220585</v>
      </c>
      <c r="U729" s="3">
        <v>0</v>
      </c>
      <c r="V729" s="3">
        <v>-1714</v>
      </c>
      <c r="W729" s="3" t="s">
        <v>11623</v>
      </c>
      <c r="X729" s="3">
        <v>14879056</v>
      </c>
      <c r="Y729" s="3">
        <v>-137283</v>
      </c>
      <c r="Z729" s="3" t="s">
        <v>11623</v>
      </c>
      <c r="AA729" s="3">
        <v>14879056</v>
      </c>
      <c r="AB729" s="3">
        <v>-137283</v>
      </c>
      <c r="AC729" s="3" t="s">
        <v>11602</v>
      </c>
      <c r="AD729" s="3">
        <v>-5110424</v>
      </c>
      <c r="AE729" s="3" t="s">
        <v>49</v>
      </c>
      <c r="AF729" s="3" t="s">
        <v>55</v>
      </c>
      <c r="AG729" s="3" t="s">
        <v>11624</v>
      </c>
      <c r="AH729" s="3" t="s">
        <v>11625</v>
      </c>
      <c r="AI729" s="3">
        <v>0</v>
      </c>
      <c r="AJ729" s="3" t="s">
        <v>53</v>
      </c>
      <c r="AK729" s="3" t="s">
        <v>50</v>
      </c>
      <c r="AL729" s="3" t="s">
        <v>11626</v>
      </c>
      <c r="AM729" s="3" t="s">
        <v>11627</v>
      </c>
      <c r="AN729" s="3">
        <v>-137282</v>
      </c>
      <c r="AO729" s="3" t="s">
        <v>49</v>
      </c>
      <c r="AP729" s="3" t="s">
        <v>55</v>
      </c>
      <c r="AQ729" s="3" t="s">
        <v>11624</v>
      </c>
      <c r="AR729" s="3" t="s">
        <v>11625</v>
      </c>
      <c r="AS729" s="3">
        <v>0</v>
      </c>
      <c r="AT729" s="3">
        <v>13.4996128196694</v>
      </c>
      <c r="AU729" s="4">
        <f t="shared" si="66"/>
        <v>1</v>
      </c>
      <c r="AV729" s="4">
        <f t="shared" si="67"/>
        <v>0</v>
      </c>
      <c r="AW729" s="4">
        <f t="shared" si="68"/>
        <v>0</v>
      </c>
      <c r="AX729" s="4">
        <f t="shared" si="69"/>
        <v>0</v>
      </c>
      <c r="AY729" s="4">
        <f t="shared" si="70"/>
        <v>0</v>
      </c>
      <c r="AZ729" s="3" t="str">
        <f t="shared" si="71"/>
        <v>NO</v>
      </c>
    </row>
    <row r="730" spans="1:52" x14ac:dyDescent="0.25">
      <c r="A730" s="3" t="s">
        <v>3891</v>
      </c>
      <c r="B730" s="3">
        <v>57472156</v>
      </c>
      <c r="C730" s="3">
        <v>57473186</v>
      </c>
      <c r="D730" s="3">
        <v>4</v>
      </c>
      <c r="E730" s="3">
        <v>2</v>
      </c>
      <c r="F730" s="3">
        <v>3</v>
      </c>
      <c r="G730" s="3">
        <v>1030</v>
      </c>
      <c r="H730" s="3">
        <v>8.0771348158457403</v>
      </c>
      <c r="I730" s="3">
        <v>2.0824811743315501</v>
      </c>
      <c r="J730" s="3">
        <v>9.6385220864597994</v>
      </c>
      <c r="K730" s="3">
        <v>10.3944051485575</v>
      </c>
      <c r="L730" s="3">
        <v>0.62371733540007501</v>
      </c>
      <c r="M730" s="3">
        <v>0.50813376062301296</v>
      </c>
      <c r="N730" s="3">
        <v>107.842312911847</v>
      </c>
      <c r="O730" s="3">
        <v>6.4710889263435298</v>
      </c>
      <c r="P730" s="3">
        <v>5.2719053405172902</v>
      </c>
      <c r="Q730" s="3">
        <v>57467582</v>
      </c>
      <c r="R730" s="3">
        <v>-4575</v>
      </c>
      <c r="S730" s="3">
        <v>57422063</v>
      </c>
      <c r="T730" s="3">
        <v>-50094</v>
      </c>
      <c r="U730" s="3">
        <v>0</v>
      </c>
      <c r="V730" s="3">
        <v>0</v>
      </c>
      <c r="W730" s="3" t="s">
        <v>4021</v>
      </c>
      <c r="X730" s="3">
        <v>57477483</v>
      </c>
      <c r="Y730" s="3">
        <v>4298</v>
      </c>
      <c r="Z730" s="3" t="s">
        <v>4021</v>
      </c>
      <c r="AA730" s="3">
        <v>57477483</v>
      </c>
      <c r="AB730" s="3">
        <v>4298</v>
      </c>
      <c r="AC730" s="3" t="s">
        <v>3964</v>
      </c>
      <c r="AD730" s="3">
        <v>-5453062</v>
      </c>
      <c r="AE730" s="3" t="s">
        <v>49</v>
      </c>
      <c r="AF730" s="3" t="s">
        <v>55</v>
      </c>
      <c r="AG730" s="3" t="s">
        <v>4022</v>
      </c>
      <c r="AH730" s="3" t="s">
        <v>4023</v>
      </c>
      <c r="AI730" s="3">
        <v>0</v>
      </c>
      <c r="AJ730" s="3" t="s">
        <v>53</v>
      </c>
      <c r="AK730" s="3" t="s">
        <v>50</v>
      </c>
      <c r="AL730" s="3" t="s">
        <v>4024</v>
      </c>
      <c r="AM730" s="3" t="s">
        <v>4025</v>
      </c>
      <c r="AN730" s="3">
        <v>4299</v>
      </c>
      <c r="AO730" s="3" t="s">
        <v>49</v>
      </c>
      <c r="AP730" s="3" t="s">
        <v>55</v>
      </c>
      <c r="AQ730" s="3" t="s">
        <v>4022</v>
      </c>
      <c r="AR730" s="3" t="s">
        <v>4023</v>
      </c>
      <c r="AS730" s="3">
        <v>0</v>
      </c>
      <c r="AT730" s="3">
        <v>13.477389103811401</v>
      </c>
      <c r="AU730" s="4">
        <f t="shared" si="66"/>
        <v>1</v>
      </c>
      <c r="AV730" s="4">
        <f t="shared" si="67"/>
        <v>0</v>
      </c>
      <c r="AW730" s="4">
        <f t="shared" si="68"/>
        <v>0</v>
      </c>
      <c r="AX730" s="4">
        <f t="shared" si="69"/>
        <v>0</v>
      </c>
      <c r="AY730" s="4">
        <f t="shared" si="70"/>
        <v>0</v>
      </c>
      <c r="AZ730" s="3" t="str">
        <f t="shared" si="71"/>
        <v>NO</v>
      </c>
    </row>
    <row r="731" spans="1:52" x14ac:dyDescent="0.25">
      <c r="A731" s="3" t="s">
        <v>12280</v>
      </c>
      <c r="B731" s="3">
        <v>113824404</v>
      </c>
      <c r="C731" s="3">
        <v>113824882</v>
      </c>
      <c r="D731" s="3">
        <v>4</v>
      </c>
      <c r="E731" s="3">
        <v>2</v>
      </c>
      <c r="F731" s="3">
        <v>4</v>
      </c>
      <c r="G731" s="3">
        <v>478</v>
      </c>
      <c r="H731" s="3">
        <v>6.7238433156751798</v>
      </c>
      <c r="I731" s="3">
        <v>0.62567703469128899</v>
      </c>
      <c r="J731" s="3">
        <v>9.4770807043929501</v>
      </c>
      <c r="K731" s="3">
        <v>7.76383733478285</v>
      </c>
      <c r="L731" s="3">
        <v>1.72303651853147</v>
      </c>
      <c r="M731" s="3">
        <v>2.2973820247086199</v>
      </c>
      <c r="N731" s="3">
        <v>81.922245646637194</v>
      </c>
      <c r="O731" s="3">
        <v>18.181089433297501</v>
      </c>
      <c r="P731" s="3">
        <v>24.241452577730101</v>
      </c>
      <c r="Q731" s="3">
        <v>113683178</v>
      </c>
      <c r="R731" s="3">
        <v>-141227</v>
      </c>
      <c r="S731" s="3">
        <v>113876256</v>
      </c>
      <c r="T731" s="3">
        <v>51354</v>
      </c>
      <c r="U731" s="3">
        <v>1395</v>
      </c>
      <c r="V731" s="3">
        <v>0</v>
      </c>
      <c r="W731" s="3" t="s">
        <v>12734</v>
      </c>
      <c r="X731" s="3">
        <v>113850686</v>
      </c>
      <c r="Y731" s="3">
        <v>25805</v>
      </c>
      <c r="Z731" s="3" t="s">
        <v>12734</v>
      </c>
      <c r="AA731" s="3">
        <v>113850686</v>
      </c>
      <c r="AB731" s="3">
        <v>25805</v>
      </c>
      <c r="AC731" s="3" t="s">
        <v>12716</v>
      </c>
      <c r="AD731" s="3">
        <v>12583160</v>
      </c>
      <c r="AE731" s="3" t="s">
        <v>49</v>
      </c>
      <c r="AF731" s="3" t="s">
        <v>168</v>
      </c>
      <c r="AG731" s="3" t="s">
        <v>12735</v>
      </c>
      <c r="AH731" s="3" t="s">
        <v>12736</v>
      </c>
      <c r="AI731" s="3">
        <v>25806</v>
      </c>
      <c r="AJ731" s="3" t="s">
        <v>53</v>
      </c>
      <c r="AK731" s="3" t="s">
        <v>168</v>
      </c>
      <c r="AL731" s="3" t="s">
        <v>12735</v>
      </c>
      <c r="AM731" s="3" t="s">
        <v>12736</v>
      </c>
      <c r="AN731" s="3">
        <v>25806</v>
      </c>
      <c r="AO731" s="3" t="s">
        <v>49</v>
      </c>
      <c r="AP731" s="3" t="s">
        <v>55</v>
      </c>
      <c r="AQ731" s="3" t="s">
        <v>12737</v>
      </c>
      <c r="AR731" s="3" t="s">
        <v>12738</v>
      </c>
      <c r="AS731" s="3">
        <v>51533</v>
      </c>
      <c r="AT731" s="3">
        <v>13.434249681938899</v>
      </c>
      <c r="AU731" s="4">
        <f t="shared" si="66"/>
        <v>0</v>
      </c>
      <c r="AV731" s="4">
        <f t="shared" si="67"/>
        <v>0</v>
      </c>
      <c r="AW731" s="4">
        <f t="shared" si="68"/>
        <v>0</v>
      </c>
      <c r="AX731" s="4">
        <f t="shared" si="69"/>
        <v>0</v>
      </c>
      <c r="AY731" s="4">
        <f t="shared" si="70"/>
        <v>0</v>
      </c>
      <c r="AZ731" s="3" t="str">
        <f t="shared" si="71"/>
        <v>YES</v>
      </c>
    </row>
    <row r="732" spans="1:52" x14ac:dyDescent="0.25">
      <c r="A732" s="3" t="s">
        <v>3435</v>
      </c>
      <c r="B732" s="3">
        <v>79344885</v>
      </c>
      <c r="C732" s="3">
        <v>79345932</v>
      </c>
      <c r="D732" s="3">
        <v>4</v>
      </c>
      <c r="E732" s="3">
        <v>1</v>
      </c>
      <c r="F732" s="3">
        <v>3</v>
      </c>
      <c r="G732" s="3">
        <v>1047</v>
      </c>
      <c r="H732" s="3">
        <v>2.2643946653094602</v>
      </c>
      <c r="I732" s="3">
        <v>2.0885973070419399</v>
      </c>
      <c r="J732" s="3">
        <v>1.14007935694985</v>
      </c>
      <c r="K732" s="3">
        <v>21.2158393344126</v>
      </c>
      <c r="L732" s="3">
        <v>0.37910266309252399</v>
      </c>
      <c r="M732" s="3">
        <v>0.15709706780957899</v>
      </c>
      <c r="N732" s="3">
        <v>1860.9089977010999</v>
      </c>
      <c r="O732" s="3">
        <v>33.252304831373401</v>
      </c>
      <c r="P732" s="3">
        <v>13.7794853359923</v>
      </c>
      <c r="Q732" s="3">
        <v>79278379</v>
      </c>
      <c r="R732" s="3">
        <v>-66507</v>
      </c>
      <c r="S732" s="3">
        <v>79314356</v>
      </c>
      <c r="T732" s="3">
        <v>-30530</v>
      </c>
      <c r="U732" s="3">
        <v>0</v>
      </c>
      <c r="V732" s="3">
        <v>0</v>
      </c>
      <c r="W732" s="3" t="s">
        <v>3770</v>
      </c>
      <c r="X732" s="3">
        <v>79246667</v>
      </c>
      <c r="Y732" s="3">
        <v>-95863</v>
      </c>
      <c r="Z732" s="3" t="s">
        <v>3770</v>
      </c>
      <c r="AA732" s="3">
        <v>79246667</v>
      </c>
      <c r="AB732" s="3">
        <v>-95863</v>
      </c>
      <c r="AC732" s="3" t="s">
        <v>3751</v>
      </c>
      <c r="AD732" s="3">
        <v>11037434</v>
      </c>
      <c r="AE732" s="3" t="s">
        <v>49</v>
      </c>
      <c r="AF732" s="3" t="s">
        <v>55</v>
      </c>
      <c r="AG732" s="3" t="s">
        <v>3764</v>
      </c>
      <c r="AH732" s="3" t="s">
        <v>3765</v>
      </c>
      <c r="AI732" s="3">
        <v>0</v>
      </c>
      <c r="AJ732" s="3" t="s">
        <v>53</v>
      </c>
      <c r="AK732" s="3" t="s">
        <v>55</v>
      </c>
      <c r="AL732" s="3" t="s">
        <v>3764</v>
      </c>
      <c r="AM732" s="3" t="s">
        <v>3765</v>
      </c>
      <c r="AN732" s="3">
        <v>-30736</v>
      </c>
      <c r="AO732" s="3" t="s">
        <v>49</v>
      </c>
      <c r="AP732" s="3" t="s">
        <v>55</v>
      </c>
      <c r="AQ732" s="3" t="s">
        <v>3764</v>
      </c>
      <c r="AR732" s="3" t="s">
        <v>3765</v>
      </c>
      <c r="AS732" s="3">
        <v>0</v>
      </c>
      <c r="AT732" s="3">
        <v>13.4229051336763</v>
      </c>
      <c r="AU732" s="4">
        <f t="shared" si="66"/>
        <v>1</v>
      </c>
      <c r="AV732" s="4">
        <f t="shared" si="67"/>
        <v>0</v>
      </c>
      <c r="AW732" s="4">
        <f t="shared" si="68"/>
        <v>0</v>
      </c>
      <c r="AX732" s="4">
        <f t="shared" si="69"/>
        <v>0</v>
      </c>
      <c r="AY732" s="4">
        <f t="shared" si="70"/>
        <v>0</v>
      </c>
      <c r="AZ732" s="3" t="str">
        <f t="shared" si="71"/>
        <v>NO</v>
      </c>
    </row>
    <row r="733" spans="1:52" x14ac:dyDescent="0.25">
      <c r="A733" s="3" t="s">
        <v>2259</v>
      </c>
      <c r="B733" s="3">
        <v>43319728</v>
      </c>
      <c r="C733" s="3">
        <v>43322020</v>
      </c>
      <c r="D733" s="3">
        <v>4</v>
      </c>
      <c r="E733" s="3">
        <v>3</v>
      </c>
      <c r="F733" s="3">
        <v>3</v>
      </c>
      <c r="G733" s="3">
        <v>2292</v>
      </c>
      <c r="H733" s="3">
        <v>12.0091667608246</v>
      </c>
      <c r="I733" s="3">
        <v>2.8307861129358902</v>
      </c>
      <c r="J733" s="3">
        <v>16.8232929370036</v>
      </c>
      <c r="K733" s="3">
        <v>9.2341838907425995</v>
      </c>
      <c r="L733" s="3">
        <v>16.2620031695397</v>
      </c>
      <c r="M733" s="3">
        <v>17.626612078970901</v>
      </c>
      <c r="N733" s="3">
        <v>54.889277178498197</v>
      </c>
      <c r="O733" s="3">
        <v>96.663615324504505</v>
      </c>
      <c r="P733" s="3">
        <v>104.775041039679</v>
      </c>
      <c r="Q733" s="3">
        <v>43335210</v>
      </c>
      <c r="R733" s="3">
        <v>13147</v>
      </c>
      <c r="S733" s="3">
        <v>43551666</v>
      </c>
      <c r="T733" s="3">
        <v>229628</v>
      </c>
      <c r="U733" s="3">
        <v>0</v>
      </c>
      <c r="V733" s="3">
        <v>0</v>
      </c>
      <c r="W733" s="3" t="s">
        <v>2438</v>
      </c>
      <c r="X733" s="3">
        <v>43155314</v>
      </c>
      <c r="Y733" s="3">
        <v>-156619</v>
      </c>
      <c r="Z733" s="3" t="s">
        <v>2438</v>
      </c>
      <c r="AA733" s="3">
        <v>43155314</v>
      </c>
      <c r="AB733" s="3">
        <v>-156619</v>
      </c>
      <c r="AC733" s="3" t="s">
        <v>2424</v>
      </c>
      <c r="AD733" s="3">
        <v>2396027</v>
      </c>
      <c r="AE733" s="3" t="s">
        <v>49</v>
      </c>
      <c r="AF733" s="3" t="s">
        <v>55</v>
      </c>
      <c r="AG733" s="3" t="s">
        <v>2439</v>
      </c>
      <c r="AH733" s="3" t="s">
        <v>2440</v>
      </c>
      <c r="AI733" s="3">
        <v>31847</v>
      </c>
      <c r="AJ733" s="3" t="s">
        <v>53</v>
      </c>
      <c r="AK733" s="3" t="s">
        <v>55</v>
      </c>
      <c r="AL733" s="3" t="s">
        <v>2439</v>
      </c>
      <c r="AM733" s="3" t="s">
        <v>2440</v>
      </c>
      <c r="AN733" s="3">
        <v>31847</v>
      </c>
      <c r="AO733" s="3" t="s">
        <v>49</v>
      </c>
      <c r="AP733" s="3" t="s">
        <v>55</v>
      </c>
      <c r="AQ733" s="3" t="s">
        <v>2439</v>
      </c>
      <c r="AR733" s="3" t="s">
        <v>2440</v>
      </c>
      <c r="AS733" s="3">
        <v>32280</v>
      </c>
      <c r="AT733" s="3">
        <v>13.421738313925999</v>
      </c>
      <c r="AU733" s="4">
        <f t="shared" si="66"/>
        <v>0</v>
      </c>
      <c r="AV733" s="4">
        <f t="shared" si="67"/>
        <v>0</v>
      </c>
      <c r="AW733" s="4">
        <f t="shared" si="68"/>
        <v>0</v>
      </c>
      <c r="AX733" s="4">
        <f t="shared" si="69"/>
        <v>0</v>
      </c>
      <c r="AY733" s="4">
        <f t="shared" si="70"/>
        <v>0</v>
      </c>
      <c r="AZ733" s="3" t="str">
        <f t="shared" si="71"/>
        <v>YES</v>
      </c>
    </row>
    <row r="734" spans="1:52" x14ac:dyDescent="0.25">
      <c r="A734" s="3" t="s">
        <v>8462</v>
      </c>
      <c r="B734" s="3">
        <v>186573218</v>
      </c>
      <c r="C734" s="3">
        <v>186574665</v>
      </c>
      <c r="D734" s="3">
        <v>4</v>
      </c>
      <c r="E734" s="3">
        <v>2</v>
      </c>
      <c r="F734" s="3">
        <v>3</v>
      </c>
      <c r="G734" s="3">
        <v>1447</v>
      </c>
      <c r="H734" s="3">
        <v>4.7472090842588104</v>
      </c>
      <c r="I734" s="3">
        <v>2.30327245131609</v>
      </c>
      <c r="J734" s="3">
        <v>5.9609582599069997</v>
      </c>
      <c r="K734" s="3">
        <v>6.8610601382581597</v>
      </c>
      <c r="L734" s="3">
        <v>17.0239324336919</v>
      </c>
      <c r="M734" s="3">
        <v>22.350203428608701</v>
      </c>
      <c r="N734" s="3">
        <v>115.09995271071099</v>
      </c>
      <c r="O734" s="3">
        <v>285.59053245169798</v>
      </c>
      <c r="P734" s="3">
        <v>374.94312917664001</v>
      </c>
      <c r="Q734" s="3">
        <v>186586476</v>
      </c>
      <c r="R734" s="3">
        <v>11672</v>
      </c>
      <c r="S734" s="3">
        <v>186555606</v>
      </c>
      <c r="T734" s="3">
        <v>-17613</v>
      </c>
      <c r="U734" s="3">
        <v>0</v>
      </c>
      <c r="V734" s="3">
        <v>1392</v>
      </c>
      <c r="W734" s="3" t="s">
        <v>9349</v>
      </c>
      <c r="X734" s="3">
        <v>186578943</v>
      </c>
      <c r="Y734" s="3">
        <v>4279</v>
      </c>
      <c r="Z734" s="3" t="s">
        <v>9349</v>
      </c>
      <c r="AA734" s="3">
        <v>186578943</v>
      </c>
      <c r="AB734" s="3">
        <v>4279</v>
      </c>
      <c r="AC734" s="3" t="s">
        <v>9350</v>
      </c>
      <c r="AD734" s="3">
        <v>1826072</v>
      </c>
      <c r="AE734" s="3" t="s">
        <v>49</v>
      </c>
      <c r="AF734" s="3" t="s">
        <v>55</v>
      </c>
      <c r="AG734" s="3" t="s">
        <v>9351</v>
      </c>
      <c r="AH734" s="3" t="s">
        <v>9352</v>
      </c>
      <c r="AI734" s="3">
        <v>13130</v>
      </c>
      <c r="AJ734" s="3" t="s">
        <v>53</v>
      </c>
      <c r="AK734" s="3" t="s">
        <v>55</v>
      </c>
      <c r="AL734" s="3" t="s">
        <v>9351</v>
      </c>
      <c r="AM734" s="3" t="s">
        <v>9352</v>
      </c>
      <c r="AN734" s="3">
        <v>13130</v>
      </c>
      <c r="AO734" s="3" t="s">
        <v>49</v>
      </c>
      <c r="AP734" s="3" t="s">
        <v>55</v>
      </c>
      <c r="AQ734" s="3" t="s">
        <v>9351</v>
      </c>
      <c r="AR734" s="3" t="s">
        <v>9352</v>
      </c>
      <c r="AS734" s="3">
        <v>14557</v>
      </c>
      <c r="AT734" s="3">
        <v>13.3909928825618</v>
      </c>
      <c r="AU734" s="4">
        <f t="shared" si="66"/>
        <v>0</v>
      </c>
      <c r="AV734" s="4">
        <f t="shared" si="67"/>
        <v>0</v>
      </c>
      <c r="AW734" s="4">
        <f t="shared" si="68"/>
        <v>0</v>
      </c>
      <c r="AX734" s="4">
        <f t="shared" si="69"/>
        <v>0</v>
      </c>
      <c r="AY734" s="4">
        <f t="shared" si="70"/>
        <v>0</v>
      </c>
      <c r="AZ734" s="3" t="str">
        <f t="shared" si="71"/>
        <v>YES</v>
      </c>
    </row>
    <row r="735" spans="1:52" x14ac:dyDescent="0.25">
      <c r="A735" s="3" t="s">
        <v>46</v>
      </c>
      <c r="B735" s="3">
        <v>33595480</v>
      </c>
      <c r="C735" s="3">
        <v>33597977</v>
      </c>
      <c r="D735" s="3">
        <v>4</v>
      </c>
      <c r="E735" s="3">
        <v>1</v>
      </c>
      <c r="F735" s="3">
        <v>4</v>
      </c>
      <c r="G735" s="3">
        <v>2497</v>
      </c>
      <c r="H735" s="3">
        <v>12.8617327633164</v>
      </c>
      <c r="I735" s="3">
        <v>5.0819188113610396</v>
      </c>
      <c r="J735" s="3">
        <v>25.197932053301699</v>
      </c>
      <c r="K735" s="3">
        <v>7.6461522439835603</v>
      </c>
      <c r="L735" s="3">
        <v>0.74773556742176495</v>
      </c>
      <c r="M735" s="3">
        <v>2.65126968310898E-2</v>
      </c>
      <c r="N735" s="3">
        <v>30.344364084360201</v>
      </c>
      <c r="O735" s="3">
        <v>2.9674481455068</v>
      </c>
      <c r="P735" s="3">
        <v>0.105217748722423</v>
      </c>
      <c r="Q735" s="3">
        <v>33496836</v>
      </c>
      <c r="R735" s="3">
        <v>-98645</v>
      </c>
      <c r="S735" s="3">
        <v>33472933</v>
      </c>
      <c r="T735" s="3">
        <v>-122548</v>
      </c>
      <c r="U735" s="3">
        <v>0</v>
      </c>
      <c r="V735" s="3">
        <v>0</v>
      </c>
      <c r="W735" s="3" t="s">
        <v>225</v>
      </c>
      <c r="X735" s="3">
        <v>33512007</v>
      </c>
      <c r="Y735" s="3">
        <v>-82738</v>
      </c>
      <c r="Z735" s="3" t="s">
        <v>225</v>
      </c>
      <c r="AA735" s="3">
        <v>33512007</v>
      </c>
      <c r="AB735" s="3">
        <v>-82738</v>
      </c>
      <c r="AC735" s="3" t="s">
        <v>203</v>
      </c>
      <c r="AD735" s="3">
        <v>-5012349</v>
      </c>
      <c r="AE735" s="3" t="s">
        <v>49</v>
      </c>
      <c r="AF735" s="3" t="s">
        <v>55</v>
      </c>
      <c r="AG735" s="3" t="s">
        <v>226</v>
      </c>
      <c r="AH735" s="3" t="s">
        <v>227</v>
      </c>
      <c r="AI735" s="3">
        <v>0</v>
      </c>
      <c r="AJ735" s="3" t="s">
        <v>53</v>
      </c>
      <c r="AK735" s="3" t="s">
        <v>55</v>
      </c>
      <c r="AL735" s="3" t="s">
        <v>226</v>
      </c>
      <c r="AM735" s="3" t="s">
        <v>227</v>
      </c>
      <c r="AN735" s="3">
        <v>713</v>
      </c>
      <c r="AO735" s="3" t="s">
        <v>49</v>
      </c>
      <c r="AP735" s="3" t="s">
        <v>55</v>
      </c>
      <c r="AQ735" s="3" t="s">
        <v>226</v>
      </c>
      <c r="AR735" s="3" t="s">
        <v>227</v>
      </c>
      <c r="AS735" s="3">
        <v>0</v>
      </c>
      <c r="AT735" s="3">
        <v>13.3778544702978</v>
      </c>
      <c r="AU735" s="4">
        <f t="shared" si="66"/>
        <v>1</v>
      </c>
      <c r="AV735" s="4">
        <f t="shared" si="67"/>
        <v>0</v>
      </c>
      <c r="AW735" s="4">
        <f t="shared" si="68"/>
        <v>0</v>
      </c>
      <c r="AX735" s="4">
        <f t="shared" si="69"/>
        <v>0</v>
      </c>
      <c r="AY735" s="4">
        <f t="shared" si="70"/>
        <v>0</v>
      </c>
      <c r="AZ735" s="3" t="str">
        <f t="shared" si="71"/>
        <v>NO</v>
      </c>
    </row>
    <row r="736" spans="1:52" x14ac:dyDescent="0.25">
      <c r="A736" s="3" t="s">
        <v>12280</v>
      </c>
      <c r="B736" s="3">
        <v>98694472</v>
      </c>
      <c r="C736" s="3">
        <v>98696043</v>
      </c>
      <c r="D736" s="3">
        <v>4</v>
      </c>
      <c r="E736" s="3">
        <v>3</v>
      </c>
      <c r="F736" s="3">
        <v>3</v>
      </c>
      <c r="G736" s="3">
        <v>1571</v>
      </c>
      <c r="H736" s="3">
        <v>10.5333638891893</v>
      </c>
      <c r="I736" s="3">
        <v>3.0178877850624102</v>
      </c>
      <c r="J736" s="3">
        <v>14.504842436650501</v>
      </c>
      <c r="K736" s="3">
        <v>14.313027707341799</v>
      </c>
      <c r="L736" s="3">
        <v>4.4448716251494904</v>
      </c>
      <c r="M736" s="3">
        <v>5.3044005901151703</v>
      </c>
      <c r="N736" s="3">
        <v>98.677581434293799</v>
      </c>
      <c r="O736" s="3">
        <v>30.644053146818798</v>
      </c>
      <c r="P736" s="3">
        <v>36.569860122797003</v>
      </c>
      <c r="Q736" s="3">
        <v>98799609</v>
      </c>
      <c r="R736" s="3">
        <v>102414</v>
      </c>
      <c r="S736" s="3">
        <v>98708929</v>
      </c>
      <c r="T736" s="3">
        <v>12868</v>
      </c>
      <c r="U736" s="3">
        <v>154</v>
      </c>
      <c r="V736" s="3">
        <v>0</v>
      </c>
      <c r="W736" s="3" t="s">
        <v>12659</v>
      </c>
      <c r="X736" s="3">
        <v>98625595</v>
      </c>
      <c r="Y736" s="3">
        <v>0</v>
      </c>
      <c r="Z736" s="3" t="s">
        <v>12660</v>
      </c>
      <c r="AA736" s="3">
        <v>98571333</v>
      </c>
      <c r="AB736" s="3">
        <v>-117535</v>
      </c>
      <c r="AC736" s="3" t="s">
        <v>12633</v>
      </c>
      <c r="AD736" s="3">
        <v>-4090483</v>
      </c>
      <c r="AE736" s="3" t="s">
        <v>49</v>
      </c>
      <c r="AF736" s="3" t="s">
        <v>55</v>
      </c>
      <c r="AG736" s="3" t="s">
        <v>12661</v>
      </c>
      <c r="AH736" s="3" t="s">
        <v>12662</v>
      </c>
      <c r="AI736" s="3">
        <v>0</v>
      </c>
      <c r="AJ736" s="3" t="s">
        <v>53</v>
      </c>
      <c r="AK736" s="3" t="s">
        <v>55</v>
      </c>
      <c r="AL736" s="3" t="s">
        <v>12661</v>
      </c>
      <c r="AM736" s="3" t="s">
        <v>12662</v>
      </c>
      <c r="AN736" s="3">
        <v>11202</v>
      </c>
      <c r="AO736" s="3" t="s">
        <v>49</v>
      </c>
      <c r="AP736" s="3" t="s">
        <v>55</v>
      </c>
      <c r="AQ736" s="3" t="s">
        <v>12661</v>
      </c>
      <c r="AR736" s="3" t="s">
        <v>12662</v>
      </c>
      <c r="AS736" s="3">
        <v>0</v>
      </c>
      <c r="AT736" s="3">
        <v>13.367241552951899</v>
      </c>
      <c r="AU736" s="4">
        <f t="shared" si="66"/>
        <v>1</v>
      </c>
      <c r="AV736" s="4">
        <f t="shared" si="67"/>
        <v>0</v>
      </c>
      <c r="AW736" s="4">
        <f t="shared" si="68"/>
        <v>1</v>
      </c>
      <c r="AX736" s="4">
        <f t="shared" si="69"/>
        <v>0</v>
      </c>
      <c r="AY736" s="4">
        <f t="shared" si="70"/>
        <v>0</v>
      </c>
      <c r="AZ736" s="3" t="str">
        <f t="shared" si="71"/>
        <v>NO</v>
      </c>
    </row>
    <row r="737" spans="1:52" x14ac:dyDescent="0.25">
      <c r="A737" s="3" t="s">
        <v>5558</v>
      </c>
      <c r="B737" s="3">
        <v>32707149</v>
      </c>
      <c r="C737" s="3">
        <v>32707390</v>
      </c>
      <c r="D737" s="3">
        <v>4</v>
      </c>
      <c r="E737" s="3">
        <v>2</v>
      </c>
      <c r="F737" s="3">
        <v>3</v>
      </c>
      <c r="G737" s="3">
        <v>241</v>
      </c>
      <c r="H737" s="3">
        <v>6.2497208072859101</v>
      </c>
      <c r="I737" s="3">
        <v>0.74218880589394598</v>
      </c>
      <c r="J737" s="3">
        <v>6.8599364426962897</v>
      </c>
      <c r="K737" s="3">
        <v>6.5949679492692797</v>
      </c>
      <c r="L737" s="3">
        <v>11.305089334334699</v>
      </c>
      <c r="M737" s="3">
        <v>7.7825000995934399</v>
      </c>
      <c r="N737" s="3">
        <v>96.137449732364203</v>
      </c>
      <c r="O737" s="3">
        <v>164.79874746319399</v>
      </c>
      <c r="P737" s="3">
        <v>113.44857440886901</v>
      </c>
      <c r="Q737" s="3">
        <v>32707312</v>
      </c>
      <c r="R737" s="3">
        <v>0</v>
      </c>
      <c r="S737" s="3">
        <v>32628285</v>
      </c>
      <c r="T737" s="3">
        <v>-78865</v>
      </c>
      <c r="U737" s="3">
        <v>219</v>
      </c>
      <c r="V737" s="3">
        <v>0</v>
      </c>
      <c r="W737" s="3" t="s">
        <v>5758</v>
      </c>
      <c r="X737" s="3">
        <v>32694517</v>
      </c>
      <c r="Y737" s="3">
        <v>0</v>
      </c>
      <c r="Z737" s="3" t="s">
        <v>5758</v>
      </c>
      <c r="AA737" s="3">
        <v>32694517</v>
      </c>
      <c r="AB737" s="3">
        <v>0</v>
      </c>
      <c r="AC737" s="3" t="s">
        <v>5706</v>
      </c>
      <c r="AD737" s="3">
        <v>-5313783</v>
      </c>
      <c r="AE737" s="3" t="s">
        <v>49</v>
      </c>
      <c r="AF737" s="3" t="s">
        <v>55</v>
      </c>
      <c r="AG737" s="3" t="s">
        <v>5759</v>
      </c>
      <c r="AH737" s="3" t="s">
        <v>5760</v>
      </c>
      <c r="AI737" s="3">
        <v>0</v>
      </c>
      <c r="AJ737" s="3" t="s">
        <v>53</v>
      </c>
      <c r="AK737" s="3" t="s">
        <v>55</v>
      </c>
      <c r="AL737" s="3" t="s">
        <v>5759</v>
      </c>
      <c r="AM737" s="3" t="s">
        <v>5760</v>
      </c>
      <c r="AN737" s="3">
        <v>-2151</v>
      </c>
      <c r="AO737" s="3" t="s">
        <v>49</v>
      </c>
      <c r="AP737" s="3" t="s">
        <v>55</v>
      </c>
      <c r="AQ737" s="3" t="s">
        <v>5759</v>
      </c>
      <c r="AR737" s="3" t="s">
        <v>5760</v>
      </c>
      <c r="AS737" s="3">
        <v>0</v>
      </c>
      <c r="AT737" s="3">
        <v>13.365681738722699</v>
      </c>
      <c r="AU737" s="4">
        <f t="shared" si="66"/>
        <v>1</v>
      </c>
      <c r="AV737" s="4">
        <f t="shared" si="67"/>
        <v>0</v>
      </c>
      <c r="AW737" s="4">
        <f t="shared" si="68"/>
        <v>1</v>
      </c>
      <c r="AX737" s="4">
        <f t="shared" si="69"/>
        <v>1</v>
      </c>
      <c r="AY737" s="4">
        <f t="shared" si="70"/>
        <v>0</v>
      </c>
      <c r="AZ737" s="3" t="str">
        <f t="shared" si="71"/>
        <v>NO</v>
      </c>
    </row>
    <row r="738" spans="1:52" x14ac:dyDescent="0.25">
      <c r="A738" s="3" t="s">
        <v>12874</v>
      </c>
      <c r="B738" s="3">
        <v>51979402</v>
      </c>
      <c r="C738" s="3">
        <v>51980531</v>
      </c>
      <c r="D738" s="3">
        <v>4</v>
      </c>
      <c r="E738" s="3">
        <v>0</v>
      </c>
      <c r="F738" s="3">
        <v>3</v>
      </c>
      <c r="G738" s="3">
        <v>1129</v>
      </c>
      <c r="H738" s="3">
        <v>6.7664398571690603</v>
      </c>
      <c r="I738" s="3">
        <v>1.8708132214617199</v>
      </c>
      <c r="J738" s="3">
        <v>8.3723426778287706</v>
      </c>
      <c r="K738" s="3">
        <v>8.5105642796175101</v>
      </c>
      <c r="L738" s="3">
        <v>0.110009802596057</v>
      </c>
      <c r="M738" s="3">
        <v>4.7144551181279797E-2</v>
      </c>
      <c r="N738" s="3">
        <v>101.65093101306999</v>
      </c>
      <c r="O738" s="3">
        <v>1.3139667931579</v>
      </c>
      <c r="P738" s="3">
        <v>0.56309868092386695</v>
      </c>
      <c r="Q738" s="3">
        <v>51975900</v>
      </c>
      <c r="R738" s="3">
        <v>-3503</v>
      </c>
      <c r="S738" s="3">
        <v>51893776</v>
      </c>
      <c r="T738" s="3">
        <v>-85627</v>
      </c>
      <c r="U738" s="3">
        <v>34</v>
      </c>
      <c r="V738" s="3">
        <v>0</v>
      </c>
      <c r="W738" s="3" t="s">
        <v>12944</v>
      </c>
      <c r="X738" s="3">
        <v>51979222</v>
      </c>
      <c r="Y738" s="3">
        <v>0</v>
      </c>
      <c r="Z738" s="3" t="s">
        <v>12944</v>
      </c>
      <c r="AA738" s="3">
        <v>51979222</v>
      </c>
      <c r="AB738" s="3">
        <v>0</v>
      </c>
      <c r="AC738" s="3" t="s">
        <v>12934</v>
      </c>
      <c r="AD738" s="3">
        <v>-5651723</v>
      </c>
      <c r="AE738" s="3" t="s">
        <v>49</v>
      </c>
      <c r="AF738" s="3" t="s">
        <v>168</v>
      </c>
      <c r="AG738" s="3" t="s">
        <v>12945</v>
      </c>
      <c r="AH738" s="3" t="s">
        <v>12946</v>
      </c>
      <c r="AI738" s="3">
        <v>0</v>
      </c>
      <c r="AJ738" s="3" t="s">
        <v>53</v>
      </c>
      <c r="AK738" s="3" t="s">
        <v>168</v>
      </c>
      <c r="AL738" s="3" t="s">
        <v>12945</v>
      </c>
      <c r="AM738" s="3" t="s">
        <v>12946</v>
      </c>
      <c r="AN738" s="3">
        <v>0</v>
      </c>
      <c r="AO738" s="3" t="s">
        <v>49</v>
      </c>
      <c r="AP738" s="3" t="s">
        <v>168</v>
      </c>
      <c r="AQ738" s="3" t="s">
        <v>12945</v>
      </c>
      <c r="AR738" s="3" t="s">
        <v>12946</v>
      </c>
      <c r="AS738" s="3">
        <v>0</v>
      </c>
      <c r="AT738" s="3">
        <v>13.3607520437365</v>
      </c>
      <c r="AU738" s="4">
        <f t="shared" si="66"/>
        <v>1</v>
      </c>
      <c r="AV738" s="4">
        <f t="shared" si="67"/>
        <v>0</v>
      </c>
      <c r="AW738" s="4">
        <f t="shared" si="68"/>
        <v>1</v>
      </c>
      <c r="AX738" s="4">
        <f t="shared" si="69"/>
        <v>0</v>
      </c>
      <c r="AY738" s="4">
        <f t="shared" si="70"/>
        <v>0</v>
      </c>
      <c r="AZ738" s="3" t="str">
        <f t="shared" si="71"/>
        <v>NO</v>
      </c>
    </row>
    <row r="739" spans="1:52" x14ac:dyDescent="0.25">
      <c r="A739" s="3" t="s">
        <v>7485</v>
      </c>
      <c r="B739" s="3">
        <v>158058357</v>
      </c>
      <c r="C739" s="3">
        <v>158059881</v>
      </c>
      <c r="D739" s="3">
        <v>4</v>
      </c>
      <c r="E739" s="3">
        <v>1</v>
      </c>
      <c r="F739" s="3">
        <v>3</v>
      </c>
      <c r="G739" s="3">
        <v>1524</v>
      </c>
      <c r="H739" s="3">
        <v>6.2923173487797897</v>
      </c>
      <c r="I739" s="3">
        <v>1.8585809560409401</v>
      </c>
      <c r="J739" s="3">
        <v>6.1415401899424298</v>
      </c>
      <c r="K739" s="3">
        <v>6.7452898684152096</v>
      </c>
      <c r="L739" s="3">
        <v>7.0915580112963497</v>
      </c>
      <c r="M739" s="3">
        <v>9.91032340629487E-2</v>
      </c>
      <c r="N739" s="3">
        <v>109.830590695499</v>
      </c>
      <c r="O739" s="3">
        <v>115.46872269776399</v>
      </c>
      <c r="P739" s="3">
        <v>1.6136544091210701</v>
      </c>
      <c r="Q739" s="3">
        <v>157965536</v>
      </c>
      <c r="R739" s="3">
        <v>-92822</v>
      </c>
      <c r="S739" s="3">
        <v>158105876</v>
      </c>
      <c r="T739" s="3">
        <v>45976</v>
      </c>
      <c r="U739" s="3">
        <v>0</v>
      </c>
      <c r="V739" s="3">
        <v>0</v>
      </c>
      <c r="W739" s="3" t="s">
        <v>8263</v>
      </c>
      <c r="X739" s="3">
        <v>158016370</v>
      </c>
      <c r="Y739" s="3">
        <v>0</v>
      </c>
      <c r="Z739" s="3" t="s">
        <v>8263</v>
      </c>
      <c r="AA739" s="3">
        <v>158016370</v>
      </c>
      <c r="AB739" s="3">
        <v>0</v>
      </c>
      <c r="AC739" s="3" t="s">
        <v>8237</v>
      </c>
      <c r="AD739" s="3">
        <v>11704640</v>
      </c>
      <c r="AE739" s="3" t="s">
        <v>49</v>
      </c>
      <c r="AF739" s="3" t="s">
        <v>50</v>
      </c>
      <c r="AG739" s="3" t="s">
        <v>8264</v>
      </c>
      <c r="AH739" s="3" t="s">
        <v>8265</v>
      </c>
      <c r="AI739" s="3">
        <v>0</v>
      </c>
      <c r="AJ739" s="3" t="s">
        <v>53</v>
      </c>
      <c r="AK739" s="3" t="s">
        <v>50</v>
      </c>
      <c r="AL739" s="3" t="s">
        <v>8264</v>
      </c>
      <c r="AM739" s="3" t="s">
        <v>8265</v>
      </c>
      <c r="AN739" s="3">
        <v>0</v>
      </c>
      <c r="AO739" s="3" t="s">
        <v>49</v>
      </c>
      <c r="AP739" s="3" t="s">
        <v>50</v>
      </c>
      <c r="AQ739" s="3" t="s">
        <v>8264</v>
      </c>
      <c r="AR739" s="3" t="s">
        <v>8265</v>
      </c>
      <c r="AS739" s="3">
        <v>0</v>
      </c>
      <c r="AT739" s="3">
        <v>13.332902443544301</v>
      </c>
      <c r="AU739" s="4">
        <f t="shared" si="66"/>
        <v>1</v>
      </c>
      <c r="AV739" s="4">
        <f t="shared" si="67"/>
        <v>0</v>
      </c>
      <c r="AW739" s="4">
        <f t="shared" si="68"/>
        <v>1</v>
      </c>
      <c r="AX739" s="4">
        <f t="shared" si="69"/>
        <v>0</v>
      </c>
      <c r="AY739" s="4">
        <f t="shared" si="70"/>
        <v>0</v>
      </c>
      <c r="AZ739" s="3" t="str">
        <f t="shared" si="71"/>
        <v>NO</v>
      </c>
    </row>
    <row r="740" spans="1:52" x14ac:dyDescent="0.25">
      <c r="A740" s="3" t="s">
        <v>8462</v>
      </c>
      <c r="B740" s="3">
        <v>108424612</v>
      </c>
      <c r="C740" s="3">
        <v>108425082</v>
      </c>
      <c r="D740" s="3">
        <v>4</v>
      </c>
      <c r="E740" s="3">
        <v>2</v>
      </c>
      <c r="F740" s="3">
        <v>4</v>
      </c>
      <c r="G740" s="3">
        <v>470</v>
      </c>
      <c r="H740" s="3">
        <v>4.8324727419814897</v>
      </c>
      <c r="I740" s="3">
        <v>0.29749731061879398</v>
      </c>
      <c r="J740" s="3">
        <v>6.0520437280499397</v>
      </c>
      <c r="K740" s="3">
        <v>7.6507196341322299</v>
      </c>
      <c r="L740" s="3">
        <v>6.8158557025815698</v>
      </c>
      <c r="M740" s="3">
        <v>8.9136210286185307</v>
      </c>
      <c r="N740" s="3">
        <v>126.415471829339</v>
      </c>
      <c r="O740" s="3">
        <v>112.620727953295</v>
      </c>
      <c r="P740" s="3">
        <v>147.282825920536</v>
      </c>
      <c r="Q740" s="3">
        <v>108372790</v>
      </c>
      <c r="R740" s="3">
        <v>-51823</v>
      </c>
      <c r="S740" s="3">
        <v>108593511</v>
      </c>
      <c r="T740" s="3">
        <v>168413</v>
      </c>
      <c r="U740" s="3">
        <v>0</v>
      </c>
      <c r="V740" s="3">
        <v>0</v>
      </c>
      <c r="W740" s="3" t="s">
        <v>8997</v>
      </c>
      <c r="X740" s="3">
        <v>108388464</v>
      </c>
      <c r="Y740" s="3">
        <v>0</v>
      </c>
      <c r="Z740" s="3" t="s">
        <v>8997</v>
      </c>
      <c r="AA740" s="3">
        <v>108388464</v>
      </c>
      <c r="AB740" s="3">
        <v>0</v>
      </c>
      <c r="AC740" s="3" t="s">
        <v>8858</v>
      </c>
      <c r="AD740" s="3">
        <v>-166576</v>
      </c>
      <c r="AE740" s="3" t="s">
        <v>49</v>
      </c>
      <c r="AF740" s="3" t="s">
        <v>168</v>
      </c>
      <c r="AG740" s="3" t="s">
        <v>8998</v>
      </c>
      <c r="AH740" s="3" t="s">
        <v>8999</v>
      </c>
      <c r="AI740" s="3">
        <v>-4849</v>
      </c>
      <c r="AJ740" s="3" t="s">
        <v>53</v>
      </c>
      <c r="AK740" s="3" t="s">
        <v>168</v>
      </c>
      <c r="AL740" s="3" t="s">
        <v>8998</v>
      </c>
      <c r="AM740" s="3" t="s">
        <v>8999</v>
      </c>
      <c r="AN740" s="3">
        <v>-4849</v>
      </c>
      <c r="AO740" s="3" t="s">
        <v>49</v>
      </c>
      <c r="AP740" s="3" t="s">
        <v>471</v>
      </c>
      <c r="AQ740" s="3" t="s">
        <v>9000</v>
      </c>
      <c r="AR740" s="3" t="s">
        <v>9001</v>
      </c>
      <c r="AS740" s="3">
        <v>-8159</v>
      </c>
      <c r="AT740" s="3">
        <v>13.2866593836688</v>
      </c>
      <c r="AU740" s="4">
        <f t="shared" si="66"/>
        <v>0</v>
      </c>
      <c r="AV740" s="4">
        <f t="shared" si="67"/>
        <v>0</v>
      </c>
      <c r="AW740" s="4">
        <f t="shared" si="68"/>
        <v>1</v>
      </c>
      <c r="AX740" s="4">
        <f t="shared" si="69"/>
        <v>0</v>
      </c>
      <c r="AY740" s="4">
        <f t="shared" si="70"/>
        <v>0</v>
      </c>
      <c r="AZ740" s="3" t="str">
        <f t="shared" si="71"/>
        <v>NO</v>
      </c>
    </row>
    <row r="741" spans="1:52" x14ac:dyDescent="0.25">
      <c r="A741" s="3" t="s">
        <v>7485</v>
      </c>
      <c r="B741" s="3">
        <v>81714661</v>
      </c>
      <c r="C741" s="3">
        <v>81715510</v>
      </c>
      <c r="D741" s="3">
        <v>4</v>
      </c>
      <c r="E741" s="3">
        <v>3</v>
      </c>
      <c r="F741" s="3">
        <v>3</v>
      </c>
      <c r="G741" s="3">
        <v>849</v>
      </c>
      <c r="H741" s="3">
        <v>5.0402477711688496</v>
      </c>
      <c r="I741" s="3">
        <v>1.9750927272436001</v>
      </c>
      <c r="J741" s="3">
        <v>7.3644245054406303</v>
      </c>
      <c r="K741" s="3">
        <v>8.73608359882342</v>
      </c>
      <c r="L741" s="3">
        <v>5.51283447451077</v>
      </c>
      <c r="M741" s="3">
        <v>6.9523052235605096</v>
      </c>
      <c r="N741" s="3">
        <v>118.625475654879</v>
      </c>
      <c r="O741" s="3">
        <v>74.857641224212998</v>
      </c>
      <c r="P741" s="3">
        <v>94.403917351917201</v>
      </c>
      <c r="Q741" s="3">
        <v>81762429</v>
      </c>
      <c r="R741" s="3">
        <v>46268</v>
      </c>
      <c r="S741" s="3">
        <v>81761937</v>
      </c>
      <c r="T741" s="3">
        <v>46405</v>
      </c>
      <c r="U741" s="3">
        <v>0</v>
      </c>
      <c r="V741" s="3">
        <v>0</v>
      </c>
      <c r="W741" s="3" t="s">
        <v>7892</v>
      </c>
      <c r="X741" s="3">
        <v>81654578</v>
      </c>
      <c r="Y741" s="3">
        <v>-43680</v>
      </c>
      <c r="Z741" s="3" t="s">
        <v>7892</v>
      </c>
      <c r="AA741" s="3">
        <v>81654578</v>
      </c>
      <c r="AB741" s="3">
        <v>-43680</v>
      </c>
      <c r="AC741" s="3" t="s">
        <v>7823</v>
      </c>
      <c r="AD741" s="3">
        <v>-11196598</v>
      </c>
      <c r="AE741" s="3" t="s">
        <v>49</v>
      </c>
      <c r="AF741" s="3" t="s">
        <v>55</v>
      </c>
      <c r="AG741" s="3" t="s">
        <v>7893</v>
      </c>
      <c r="AH741" s="3" t="s">
        <v>7894</v>
      </c>
      <c r="AI741" s="3">
        <v>0</v>
      </c>
      <c r="AJ741" s="3" t="s">
        <v>53</v>
      </c>
      <c r="AK741" s="3" t="s">
        <v>55</v>
      </c>
      <c r="AL741" s="3" t="s">
        <v>7893</v>
      </c>
      <c r="AM741" s="3" t="s">
        <v>7894</v>
      </c>
      <c r="AN741" s="3">
        <v>-9048</v>
      </c>
      <c r="AO741" s="3" t="s">
        <v>49</v>
      </c>
      <c r="AP741" s="3" t="s">
        <v>55</v>
      </c>
      <c r="AQ741" s="3" t="s">
        <v>7893</v>
      </c>
      <c r="AR741" s="3" t="s">
        <v>7894</v>
      </c>
      <c r="AS741" s="3">
        <v>0</v>
      </c>
      <c r="AT741" s="3">
        <v>13.284541280122999</v>
      </c>
      <c r="AU741" s="4">
        <f t="shared" si="66"/>
        <v>1</v>
      </c>
      <c r="AV741" s="4">
        <f t="shared" si="67"/>
        <v>0</v>
      </c>
      <c r="AW741" s="4">
        <f t="shared" si="68"/>
        <v>0</v>
      </c>
      <c r="AX741" s="4">
        <f t="shared" si="69"/>
        <v>0</v>
      </c>
      <c r="AY741" s="4">
        <f t="shared" si="70"/>
        <v>0</v>
      </c>
      <c r="AZ741" s="3" t="str">
        <f t="shared" si="71"/>
        <v>NO</v>
      </c>
    </row>
    <row r="742" spans="1:52" x14ac:dyDescent="0.25">
      <c r="A742" s="3" t="s">
        <v>3435</v>
      </c>
      <c r="B742" s="3">
        <v>45648527</v>
      </c>
      <c r="C742" s="3">
        <v>45649925</v>
      </c>
      <c r="D742" s="3">
        <v>4</v>
      </c>
      <c r="E742" s="3">
        <v>0</v>
      </c>
      <c r="F742" s="3">
        <v>3</v>
      </c>
      <c r="G742" s="3">
        <v>1398</v>
      </c>
      <c r="H742" s="3">
        <v>3.3620186980981002</v>
      </c>
      <c r="I742" s="3">
        <v>3.8152235352516102</v>
      </c>
      <c r="J742" s="3">
        <v>3.62922179504183</v>
      </c>
      <c r="K742" s="3">
        <v>17.768687953172101</v>
      </c>
      <c r="L742" s="3">
        <v>0.14930277842019399</v>
      </c>
      <c r="M742" s="3">
        <v>0</v>
      </c>
      <c r="N742" s="3">
        <v>489.600497204313</v>
      </c>
      <c r="O742" s="3">
        <v>4.1139061444017804</v>
      </c>
      <c r="P742" s="3">
        <v>0</v>
      </c>
      <c r="Q742" s="3">
        <v>45624958</v>
      </c>
      <c r="R742" s="3">
        <v>-23570</v>
      </c>
      <c r="S742" s="3">
        <v>45253376</v>
      </c>
      <c r="T742" s="3">
        <v>-395152</v>
      </c>
      <c r="U742" s="3">
        <v>0</v>
      </c>
      <c r="V742" s="3">
        <v>0</v>
      </c>
      <c r="W742" s="3" t="s">
        <v>3569</v>
      </c>
      <c r="X742" s="3">
        <v>45706249</v>
      </c>
      <c r="Y742" s="3">
        <v>56325</v>
      </c>
      <c r="Z742" s="3" t="s">
        <v>3569</v>
      </c>
      <c r="AA742" s="3">
        <v>45706249</v>
      </c>
      <c r="AB742" s="3">
        <v>56325</v>
      </c>
      <c r="AC742" s="3" t="s">
        <v>3564</v>
      </c>
      <c r="AD742" s="3">
        <v>4277647</v>
      </c>
      <c r="AE742" s="3" t="s">
        <v>49</v>
      </c>
      <c r="AF742" s="3" t="s">
        <v>50</v>
      </c>
      <c r="AG742" s="3" t="s">
        <v>3570</v>
      </c>
      <c r="AH742" s="3" t="s">
        <v>3571</v>
      </c>
      <c r="AI742" s="3">
        <v>56326</v>
      </c>
      <c r="AJ742" s="3" t="s">
        <v>53</v>
      </c>
      <c r="AK742" s="3" t="s">
        <v>50</v>
      </c>
      <c r="AL742" s="3" t="s">
        <v>3570</v>
      </c>
      <c r="AM742" s="3" t="s">
        <v>3571</v>
      </c>
      <c r="AN742" s="3">
        <v>56326</v>
      </c>
      <c r="AO742" s="3" t="s">
        <v>49</v>
      </c>
      <c r="AP742" s="3" t="s">
        <v>50</v>
      </c>
      <c r="AQ742" s="3" t="s">
        <v>3570</v>
      </c>
      <c r="AR742" s="3" t="s">
        <v>3571</v>
      </c>
      <c r="AS742" s="3">
        <v>56579</v>
      </c>
      <c r="AT742" s="3">
        <v>13.2504601986754</v>
      </c>
      <c r="AU742" s="4">
        <f t="shared" si="66"/>
        <v>0</v>
      </c>
      <c r="AV742" s="4">
        <f t="shared" si="67"/>
        <v>0</v>
      </c>
      <c r="AW742" s="4">
        <f t="shared" si="68"/>
        <v>0</v>
      </c>
      <c r="AX742" s="4">
        <f t="shared" si="69"/>
        <v>0</v>
      </c>
      <c r="AY742" s="4">
        <f t="shared" si="70"/>
        <v>0</v>
      </c>
      <c r="AZ742" s="3" t="str">
        <f t="shared" si="71"/>
        <v>YES</v>
      </c>
    </row>
    <row r="743" spans="1:52" x14ac:dyDescent="0.25">
      <c r="A743" s="3" t="s">
        <v>2259</v>
      </c>
      <c r="B743" s="3">
        <v>95077032</v>
      </c>
      <c r="C743" s="3">
        <v>95078911</v>
      </c>
      <c r="D743" s="3">
        <v>4</v>
      </c>
      <c r="E743" s="3">
        <v>2</v>
      </c>
      <c r="F743" s="3">
        <v>3</v>
      </c>
      <c r="G743" s="3">
        <v>1879</v>
      </c>
      <c r="H743" s="3">
        <v>3.01561523945555</v>
      </c>
      <c r="I743" s="3">
        <v>5.0358951911804901</v>
      </c>
      <c r="J743" s="3">
        <v>4.8683299159041402</v>
      </c>
      <c r="K743" s="3">
        <v>14.285732189909799</v>
      </c>
      <c r="L743" s="3">
        <v>0.58311997717574005</v>
      </c>
      <c r="M743" s="3">
        <v>0.42912015325386699</v>
      </c>
      <c r="N743" s="3">
        <v>293.442154428366</v>
      </c>
      <c r="O743" s="3">
        <v>11.977823755756001</v>
      </c>
      <c r="P743" s="3">
        <v>8.8145249123727805</v>
      </c>
      <c r="Q743" s="3">
        <v>95084969</v>
      </c>
      <c r="R743" s="3">
        <v>5871</v>
      </c>
      <c r="S743" s="3">
        <v>95073718</v>
      </c>
      <c r="T743" s="3">
        <v>-3315</v>
      </c>
      <c r="U743" s="3">
        <v>0</v>
      </c>
      <c r="V743" s="3">
        <v>0</v>
      </c>
      <c r="W743" s="3" t="s">
        <v>2698</v>
      </c>
      <c r="X743" s="3">
        <v>95076750</v>
      </c>
      <c r="Y743" s="3">
        <v>0</v>
      </c>
      <c r="Z743" s="3" t="s">
        <v>2698</v>
      </c>
      <c r="AA743" s="3">
        <v>95076750</v>
      </c>
      <c r="AB743" s="3">
        <v>0</v>
      </c>
      <c r="AC743" s="3" t="s">
        <v>2665</v>
      </c>
      <c r="AD743" s="3">
        <v>-614549</v>
      </c>
      <c r="AE743" s="3" t="s">
        <v>49</v>
      </c>
      <c r="AF743" s="3" t="s">
        <v>55</v>
      </c>
      <c r="AG743" s="3" t="s">
        <v>2699</v>
      </c>
      <c r="AH743" s="3" t="s">
        <v>2700</v>
      </c>
      <c r="AI743" s="3">
        <v>0</v>
      </c>
      <c r="AJ743" s="3" t="s">
        <v>53</v>
      </c>
      <c r="AK743" s="3" t="s">
        <v>55</v>
      </c>
      <c r="AL743" s="3" t="s">
        <v>2699</v>
      </c>
      <c r="AM743" s="3" t="s">
        <v>2700</v>
      </c>
      <c r="AN743" s="3">
        <v>0</v>
      </c>
      <c r="AO743" s="3" t="s">
        <v>49</v>
      </c>
      <c r="AP743" s="3" t="s">
        <v>55</v>
      </c>
      <c r="AQ743" s="3" t="s">
        <v>2699</v>
      </c>
      <c r="AR743" s="3" t="s">
        <v>2700</v>
      </c>
      <c r="AS743" s="3">
        <v>2647</v>
      </c>
      <c r="AT743" s="3">
        <v>13.219494618768101</v>
      </c>
      <c r="AU743" s="4">
        <f t="shared" si="66"/>
        <v>1</v>
      </c>
      <c r="AV743" s="4">
        <f t="shared" si="67"/>
        <v>0</v>
      </c>
      <c r="AW743" s="4">
        <f t="shared" si="68"/>
        <v>1</v>
      </c>
      <c r="AX743" s="4">
        <f t="shared" si="69"/>
        <v>0</v>
      </c>
      <c r="AY743" s="4">
        <f t="shared" si="70"/>
        <v>0</v>
      </c>
      <c r="AZ743" s="3" t="str">
        <f t="shared" si="71"/>
        <v>NO</v>
      </c>
    </row>
    <row r="744" spans="1:52" x14ac:dyDescent="0.25">
      <c r="A744" s="3" t="s">
        <v>11561</v>
      </c>
      <c r="B744" s="3">
        <v>17329234</v>
      </c>
      <c r="C744" s="3">
        <v>17332855</v>
      </c>
      <c r="D744" s="3">
        <v>4</v>
      </c>
      <c r="E744" s="3">
        <v>2</v>
      </c>
      <c r="F744" s="3">
        <v>4</v>
      </c>
      <c r="G744" s="3">
        <v>3621</v>
      </c>
      <c r="H744" s="3">
        <v>7.40051553128606</v>
      </c>
      <c r="I744" s="3">
        <v>4.9684142315626998</v>
      </c>
      <c r="J744" s="3">
        <v>4.3544903624697797</v>
      </c>
      <c r="K744" s="3">
        <v>6.7285163647388897</v>
      </c>
      <c r="L744" s="3">
        <v>1.1986334936634699</v>
      </c>
      <c r="M744" s="3">
        <v>0.901431692257053</v>
      </c>
      <c r="N744" s="3">
        <v>154.51903218641201</v>
      </c>
      <c r="O744" s="3">
        <v>27.526378379297402</v>
      </c>
      <c r="P744" s="3">
        <v>20.701198469199898</v>
      </c>
      <c r="Q744" s="3">
        <v>17345245</v>
      </c>
      <c r="R744" s="3">
        <v>12192</v>
      </c>
      <c r="S744" s="3">
        <v>17413076</v>
      </c>
      <c r="T744" s="3">
        <v>80203</v>
      </c>
      <c r="U744" s="3">
        <v>0</v>
      </c>
      <c r="V744" s="3">
        <v>0</v>
      </c>
      <c r="W744" s="3" t="s">
        <v>11640</v>
      </c>
      <c r="X744" s="3">
        <v>17331199</v>
      </c>
      <c r="Y744" s="3">
        <v>0</v>
      </c>
      <c r="Z744" s="3" t="s">
        <v>11641</v>
      </c>
      <c r="AA744" s="3">
        <v>17302201</v>
      </c>
      <c r="AB744" s="3">
        <v>-17562</v>
      </c>
      <c r="AC744" s="3" t="s">
        <v>11602</v>
      </c>
      <c r="AD744" s="3">
        <v>-7422557</v>
      </c>
      <c r="AE744" s="3" t="s">
        <v>49</v>
      </c>
      <c r="AF744" s="3" t="s">
        <v>55</v>
      </c>
      <c r="AG744" s="3" t="s">
        <v>11642</v>
      </c>
      <c r="AH744" s="3" t="s">
        <v>11643</v>
      </c>
      <c r="AI744" s="3">
        <v>0</v>
      </c>
      <c r="AJ744" s="3" t="s">
        <v>53</v>
      </c>
      <c r="AK744" s="3" t="s">
        <v>55</v>
      </c>
      <c r="AL744" s="3" t="s">
        <v>11642</v>
      </c>
      <c r="AM744" s="3" t="s">
        <v>11643</v>
      </c>
      <c r="AN744" s="3">
        <v>0</v>
      </c>
      <c r="AO744" s="3" t="s">
        <v>49</v>
      </c>
      <c r="AP744" s="3" t="s">
        <v>55</v>
      </c>
      <c r="AQ744" s="3" t="s">
        <v>11642</v>
      </c>
      <c r="AR744" s="3" t="s">
        <v>11643</v>
      </c>
      <c r="AS744" s="3">
        <v>0</v>
      </c>
      <c r="AT744" s="3">
        <v>13.213044365463499</v>
      </c>
      <c r="AU744" s="4">
        <f t="shared" si="66"/>
        <v>1</v>
      </c>
      <c r="AV744" s="4">
        <f t="shared" si="67"/>
        <v>0</v>
      </c>
      <c r="AW744" s="4">
        <f t="shared" si="68"/>
        <v>1</v>
      </c>
      <c r="AX744" s="4">
        <f t="shared" si="69"/>
        <v>0</v>
      </c>
      <c r="AY744" s="4">
        <f t="shared" si="70"/>
        <v>0</v>
      </c>
      <c r="AZ744" s="3" t="str">
        <f t="shared" si="71"/>
        <v>NO</v>
      </c>
    </row>
    <row r="745" spans="1:52" x14ac:dyDescent="0.25">
      <c r="A745" s="3" t="s">
        <v>7485</v>
      </c>
      <c r="B745" s="3">
        <v>70009042</v>
      </c>
      <c r="C745" s="3">
        <v>70010929</v>
      </c>
      <c r="D745" s="3">
        <v>4</v>
      </c>
      <c r="E745" s="3">
        <v>1</v>
      </c>
      <c r="F745" s="3">
        <v>3</v>
      </c>
      <c r="G745" s="3">
        <v>1887</v>
      </c>
      <c r="H745" s="3">
        <v>9.1587829401137206</v>
      </c>
      <c r="I745" s="3">
        <v>3.6956028227428801</v>
      </c>
      <c r="J745" s="3">
        <v>11.472926993146499</v>
      </c>
      <c r="K745" s="3">
        <v>7.3629278635818798</v>
      </c>
      <c r="L745" s="3">
        <v>0.64632294608114604</v>
      </c>
      <c r="M745" s="3">
        <v>1.5714850393759899E-2</v>
      </c>
      <c r="N745" s="3">
        <v>64.176542463664603</v>
      </c>
      <c r="O745" s="3">
        <v>5.6334616830320297</v>
      </c>
      <c r="P745" s="3">
        <v>0.136973332116098</v>
      </c>
      <c r="Q745" s="3">
        <v>70012598</v>
      </c>
      <c r="R745" s="3">
        <v>1429</v>
      </c>
      <c r="S745" s="3">
        <v>69936753</v>
      </c>
      <c r="T745" s="3">
        <v>-72290</v>
      </c>
      <c r="U745" s="3">
        <v>0</v>
      </c>
      <c r="V745" s="3">
        <v>0</v>
      </c>
      <c r="W745" s="3" t="s">
        <v>7837</v>
      </c>
      <c r="X745" s="3">
        <v>69999845</v>
      </c>
      <c r="Y745" s="3">
        <v>0</v>
      </c>
      <c r="Z745" s="3" t="s">
        <v>7837</v>
      </c>
      <c r="AA745" s="3">
        <v>69999845</v>
      </c>
      <c r="AB745" s="3">
        <v>0</v>
      </c>
      <c r="AC745" s="3" t="s">
        <v>7823</v>
      </c>
      <c r="AD745" s="3">
        <v>0</v>
      </c>
      <c r="AE745" s="3" t="s">
        <v>49</v>
      </c>
      <c r="AF745" s="3" t="s">
        <v>50</v>
      </c>
      <c r="AG745" s="3" t="s">
        <v>7838</v>
      </c>
      <c r="AH745" s="3" t="s">
        <v>7823</v>
      </c>
      <c r="AI745" s="3">
        <v>0</v>
      </c>
      <c r="AJ745" s="3" t="s">
        <v>53</v>
      </c>
      <c r="AK745" s="3" t="s">
        <v>50</v>
      </c>
      <c r="AL745" s="3" t="s">
        <v>7838</v>
      </c>
      <c r="AM745" s="3" t="s">
        <v>7823</v>
      </c>
      <c r="AN745" s="3">
        <v>0</v>
      </c>
      <c r="AO745" s="3" t="s">
        <v>49</v>
      </c>
      <c r="AP745" s="3" t="s">
        <v>50</v>
      </c>
      <c r="AQ745" s="3" t="s">
        <v>7838</v>
      </c>
      <c r="AR745" s="3" t="s">
        <v>7823</v>
      </c>
      <c r="AS745" s="3">
        <v>0</v>
      </c>
      <c r="AT745" s="3">
        <v>13.2030434367105</v>
      </c>
      <c r="AU745" s="4">
        <f t="shared" si="66"/>
        <v>1</v>
      </c>
      <c r="AV745" s="4">
        <f t="shared" si="67"/>
        <v>1</v>
      </c>
      <c r="AW745" s="4">
        <f t="shared" si="68"/>
        <v>1</v>
      </c>
      <c r="AX745" s="4">
        <f t="shared" si="69"/>
        <v>0</v>
      </c>
      <c r="AY745" s="4">
        <f t="shared" si="70"/>
        <v>0</v>
      </c>
      <c r="AZ745" s="3" t="str">
        <f t="shared" si="71"/>
        <v>NO</v>
      </c>
    </row>
    <row r="746" spans="1:52" x14ac:dyDescent="0.25">
      <c r="A746" s="3" t="s">
        <v>12280</v>
      </c>
      <c r="B746" s="3">
        <v>28334174</v>
      </c>
      <c r="C746" s="3">
        <v>28336307</v>
      </c>
      <c r="D746" s="3">
        <v>4</v>
      </c>
      <c r="E746" s="3">
        <v>2</v>
      </c>
      <c r="F746" s="3">
        <v>3</v>
      </c>
      <c r="G746" s="3">
        <v>2133</v>
      </c>
      <c r="H746" s="3">
        <v>5.1627767863172602</v>
      </c>
      <c r="I746" s="3">
        <v>4.0115502813945998</v>
      </c>
      <c r="J746" s="3">
        <v>7.8350051896948001</v>
      </c>
      <c r="K746" s="3">
        <v>9.5948835210824708</v>
      </c>
      <c r="L746" s="3">
        <v>31.248910474043701</v>
      </c>
      <c r="M746" s="3">
        <v>41.117770444517603</v>
      </c>
      <c r="N746" s="3">
        <v>122.461737915661</v>
      </c>
      <c r="O746" s="3">
        <v>398.837138169924</v>
      </c>
      <c r="P746" s="3">
        <v>524.79570145784805</v>
      </c>
      <c r="Q746" s="3">
        <v>28188578</v>
      </c>
      <c r="R746" s="3">
        <v>-145597</v>
      </c>
      <c r="S746" s="3">
        <v>28026361</v>
      </c>
      <c r="T746" s="3">
        <v>-307814</v>
      </c>
      <c r="U746" s="3">
        <v>0</v>
      </c>
      <c r="V746" s="3">
        <v>0</v>
      </c>
      <c r="W746" s="3" t="s">
        <v>12363</v>
      </c>
      <c r="X746" s="3">
        <v>28080604</v>
      </c>
      <c r="Y746" s="3">
        <v>-38844</v>
      </c>
      <c r="Z746" s="3" t="s">
        <v>12363</v>
      </c>
      <c r="AA746" s="3">
        <v>28080604</v>
      </c>
      <c r="AB746" s="3">
        <v>-38844</v>
      </c>
      <c r="AC746" s="3" t="s">
        <v>12364</v>
      </c>
      <c r="AD746" s="3">
        <v>4830642</v>
      </c>
      <c r="AE746" s="3" t="s">
        <v>49</v>
      </c>
      <c r="AF746" s="3" t="s">
        <v>55</v>
      </c>
      <c r="AG746" s="3" t="s">
        <v>12365</v>
      </c>
      <c r="AH746" s="3" t="s">
        <v>12366</v>
      </c>
      <c r="AI746" s="3">
        <v>0</v>
      </c>
      <c r="AJ746" s="3" t="s">
        <v>53</v>
      </c>
      <c r="AK746" s="3" t="s">
        <v>55</v>
      </c>
      <c r="AL746" s="3" t="s">
        <v>12365</v>
      </c>
      <c r="AM746" s="3" t="s">
        <v>12366</v>
      </c>
      <c r="AN746" s="3">
        <v>36530</v>
      </c>
      <c r="AO746" s="3" t="s">
        <v>49</v>
      </c>
      <c r="AP746" s="3" t="s">
        <v>55</v>
      </c>
      <c r="AQ746" s="3" t="s">
        <v>12365</v>
      </c>
      <c r="AR746" s="3" t="s">
        <v>12366</v>
      </c>
      <c r="AS746" s="3">
        <v>0</v>
      </c>
      <c r="AT746" s="3">
        <v>13.151113688820599</v>
      </c>
      <c r="AU746" s="4">
        <f t="shared" si="66"/>
        <v>1</v>
      </c>
      <c r="AV746" s="4">
        <f t="shared" si="67"/>
        <v>0</v>
      </c>
      <c r="AW746" s="4">
        <f t="shared" si="68"/>
        <v>0</v>
      </c>
      <c r="AX746" s="4">
        <f t="shared" si="69"/>
        <v>0</v>
      </c>
      <c r="AY746" s="4">
        <f t="shared" si="70"/>
        <v>0</v>
      </c>
      <c r="AZ746" s="3" t="str">
        <f t="shared" si="71"/>
        <v>NO</v>
      </c>
    </row>
    <row r="747" spans="1:52" x14ac:dyDescent="0.25">
      <c r="A747" s="3" t="s">
        <v>1630</v>
      </c>
      <c r="B747" s="3">
        <v>112775140</v>
      </c>
      <c r="C747" s="3">
        <v>112775390</v>
      </c>
      <c r="D747" s="3">
        <v>4</v>
      </c>
      <c r="E747" s="3">
        <v>0</v>
      </c>
      <c r="F747" s="3">
        <v>3</v>
      </c>
      <c r="G747" s="3">
        <v>250</v>
      </c>
      <c r="H747" s="3">
        <v>8.1837584972084105</v>
      </c>
      <c r="I747" s="3">
        <v>0.898608064566769</v>
      </c>
      <c r="J747" s="3">
        <v>13.4963353549959</v>
      </c>
      <c r="K747" s="3">
        <v>6.5727441295293199</v>
      </c>
      <c r="L747" s="3">
        <v>4.7267955916707301E-2</v>
      </c>
      <c r="M747" s="3">
        <v>1.32563484155449E-2</v>
      </c>
      <c r="N747" s="3">
        <v>48.700213477551998</v>
      </c>
      <c r="O747" s="3">
        <v>0.35022807801830702</v>
      </c>
      <c r="P747" s="3">
        <v>9.8221836275266095E-2</v>
      </c>
      <c r="Q747" s="3">
        <v>112775588</v>
      </c>
      <c r="R747" s="3">
        <v>42</v>
      </c>
      <c r="S747" s="3">
        <v>112961375</v>
      </c>
      <c r="T747" s="3">
        <v>185966</v>
      </c>
      <c r="U747" s="3">
        <v>500</v>
      </c>
      <c r="V747" s="3">
        <v>0</v>
      </c>
      <c r="W747" s="3" t="s">
        <v>2160</v>
      </c>
      <c r="X747" s="3">
        <v>112774740</v>
      </c>
      <c r="Y747" s="3">
        <v>0</v>
      </c>
      <c r="Z747" s="3" t="s">
        <v>2160</v>
      </c>
      <c r="AA747" s="3">
        <v>112774740</v>
      </c>
      <c r="AB747" s="3">
        <v>0</v>
      </c>
      <c r="AC747" s="3" t="s">
        <v>2092</v>
      </c>
      <c r="AD747" s="3">
        <v>9252936</v>
      </c>
      <c r="AE747" s="3" t="s">
        <v>49</v>
      </c>
      <c r="AF747" s="3" t="s">
        <v>50</v>
      </c>
      <c r="AG747" s="3" t="s">
        <v>2161</v>
      </c>
      <c r="AH747" s="3" t="s">
        <v>2162</v>
      </c>
      <c r="AI747" s="3">
        <v>11915</v>
      </c>
      <c r="AJ747" s="3" t="s">
        <v>53</v>
      </c>
      <c r="AK747" s="3" t="s">
        <v>50</v>
      </c>
      <c r="AL747" s="3" t="s">
        <v>2161</v>
      </c>
      <c r="AM747" s="3" t="s">
        <v>2162</v>
      </c>
      <c r="AN747" s="3">
        <v>11915</v>
      </c>
      <c r="AO747" s="3" t="s">
        <v>49</v>
      </c>
      <c r="AP747" s="3" t="s">
        <v>50</v>
      </c>
      <c r="AQ747" s="3" t="s">
        <v>2161</v>
      </c>
      <c r="AR747" s="3" t="s">
        <v>2162</v>
      </c>
      <c r="AS747" s="3">
        <v>12334</v>
      </c>
      <c r="AT747" s="3">
        <v>13.116183203792399</v>
      </c>
      <c r="AU747" s="4">
        <f t="shared" si="66"/>
        <v>0</v>
      </c>
      <c r="AV747" s="4">
        <f t="shared" si="67"/>
        <v>0</v>
      </c>
      <c r="AW747" s="4">
        <f t="shared" si="68"/>
        <v>1</v>
      </c>
      <c r="AX747" s="4">
        <f t="shared" si="69"/>
        <v>1</v>
      </c>
      <c r="AY747" s="4">
        <f t="shared" si="70"/>
        <v>0</v>
      </c>
      <c r="AZ747" s="3" t="str">
        <f t="shared" si="71"/>
        <v>NO</v>
      </c>
    </row>
    <row r="748" spans="1:52" x14ac:dyDescent="0.25">
      <c r="A748" s="3" t="s">
        <v>10922</v>
      </c>
      <c r="B748" s="3">
        <v>96748963</v>
      </c>
      <c r="C748" s="3">
        <v>96749286</v>
      </c>
      <c r="D748" s="3">
        <v>4</v>
      </c>
      <c r="E748" s="3">
        <v>1</v>
      </c>
      <c r="F748" s="3">
        <v>3</v>
      </c>
      <c r="G748" s="3">
        <v>323</v>
      </c>
      <c r="H748" s="3">
        <v>4.4701463058694504</v>
      </c>
      <c r="I748" s="3">
        <v>0.49071511545570601</v>
      </c>
      <c r="J748" s="3">
        <v>7.7398555925532202</v>
      </c>
      <c r="K748" s="3">
        <v>6.6314061522181902</v>
      </c>
      <c r="L748" s="3">
        <v>2.74895139303614</v>
      </c>
      <c r="M748" s="3">
        <v>3.46619815282126</v>
      </c>
      <c r="N748" s="3">
        <v>85.678680602238899</v>
      </c>
      <c r="O748" s="3">
        <v>35.516830516592599</v>
      </c>
      <c r="P748" s="3">
        <v>44.783757414753502</v>
      </c>
      <c r="Q748" s="3">
        <v>96726176</v>
      </c>
      <c r="R748" s="3">
        <v>-22788</v>
      </c>
      <c r="S748" s="3">
        <v>96709928</v>
      </c>
      <c r="T748" s="3">
        <v>-39036</v>
      </c>
      <c r="U748" s="3">
        <v>-307</v>
      </c>
      <c r="V748" s="3">
        <v>0</v>
      </c>
      <c r="W748" s="3" t="s">
        <v>11311</v>
      </c>
      <c r="X748" s="3">
        <v>96706221</v>
      </c>
      <c r="Y748" s="3">
        <v>-39091</v>
      </c>
      <c r="Z748" s="3" t="s">
        <v>11312</v>
      </c>
      <c r="AA748" s="3">
        <v>96688768</v>
      </c>
      <c r="AB748" s="3">
        <v>-51592</v>
      </c>
      <c r="AC748" s="3" t="s">
        <v>11305</v>
      </c>
      <c r="AD748" s="3">
        <v>205856</v>
      </c>
      <c r="AE748" s="3" t="s">
        <v>49</v>
      </c>
      <c r="AF748" s="3" t="s">
        <v>55</v>
      </c>
      <c r="AG748" s="3" t="s">
        <v>11313</v>
      </c>
      <c r="AH748" s="3" t="s">
        <v>11314</v>
      </c>
      <c r="AI748" s="3">
        <v>-39072</v>
      </c>
      <c r="AJ748" s="3" t="s">
        <v>53</v>
      </c>
      <c r="AK748" s="3" t="s">
        <v>55</v>
      </c>
      <c r="AL748" s="3" t="s">
        <v>11313</v>
      </c>
      <c r="AM748" s="3" t="s">
        <v>11314</v>
      </c>
      <c r="AN748" s="3">
        <v>-39072</v>
      </c>
      <c r="AO748" s="3" t="s">
        <v>49</v>
      </c>
      <c r="AP748" s="3" t="s">
        <v>55</v>
      </c>
      <c r="AQ748" s="3" t="s">
        <v>11313</v>
      </c>
      <c r="AR748" s="3" t="s">
        <v>11314</v>
      </c>
      <c r="AS748" s="3">
        <v>-39276</v>
      </c>
      <c r="AT748" s="3">
        <v>13.111563586014499</v>
      </c>
      <c r="AU748" s="4">
        <f t="shared" si="66"/>
        <v>0</v>
      </c>
      <c r="AV748" s="4">
        <f t="shared" si="67"/>
        <v>0</v>
      </c>
      <c r="AW748" s="4">
        <f t="shared" si="68"/>
        <v>0</v>
      </c>
      <c r="AX748" s="4">
        <f t="shared" si="69"/>
        <v>0</v>
      </c>
      <c r="AY748" s="4">
        <f t="shared" si="70"/>
        <v>0</v>
      </c>
      <c r="AZ748" s="3" t="str">
        <f t="shared" si="71"/>
        <v>YES</v>
      </c>
    </row>
    <row r="749" spans="1:52" x14ac:dyDescent="0.25">
      <c r="A749" s="3" t="s">
        <v>10169</v>
      </c>
      <c r="B749" s="3">
        <v>7309615</v>
      </c>
      <c r="C749" s="3">
        <v>7309867</v>
      </c>
      <c r="D749" s="3">
        <v>4</v>
      </c>
      <c r="E749" s="3">
        <v>1</v>
      </c>
      <c r="F749" s="3">
        <v>3</v>
      </c>
      <c r="G749" s="3">
        <v>252</v>
      </c>
      <c r="H749" s="3">
        <v>5.7914859889986703</v>
      </c>
      <c r="I749" s="3">
        <v>1.1010509434201401</v>
      </c>
      <c r="J749" s="3">
        <v>11.083686330268501</v>
      </c>
      <c r="K749" s="3">
        <v>4.79810569514036</v>
      </c>
      <c r="L749" s="3">
        <v>6.1720191918286904</v>
      </c>
      <c r="M749" s="3">
        <v>8.0302885512113296</v>
      </c>
      <c r="N749" s="3">
        <v>43.289800452374699</v>
      </c>
      <c r="O749" s="3">
        <v>55.685617653880101</v>
      </c>
      <c r="P749" s="3">
        <v>72.451423758550206</v>
      </c>
      <c r="Q749" s="3">
        <v>7289933</v>
      </c>
      <c r="R749" s="3">
        <v>-19683</v>
      </c>
      <c r="S749" s="3">
        <v>7312828</v>
      </c>
      <c r="T749" s="3">
        <v>2943</v>
      </c>
      <c r="U749" s="3">
        <v>-466</v>
      </c>
      <c r="V749" s="3">
        <v>0</v>
      </c>
      <c r="W749" s="3" t="s">
        <v>10220</v>
      </c>
      <c r="X749" s="3">
        <v>7301389</v>
      </c>
      <c r="Y749" s="3">
        <v>0</v>
      </c>
      <c r="Z749" s="3" t="s">
        <v>10221</v>
      </c>
      <c r="AA749" s="3">
        <v>7268937</v>
      </c>
      <c r="AB749" s="3">
        <v>-19766</v>
      </c>
      <c r="AC749" s="3" t="s">
        <v>10209</v>
      </c>
      <c r="AD749" s="3">
        <v>1125702</v>
      </c>
      <c r="AE749" s="3" t="s">
        <v>49</v>
      </c>
      <c r="AF749" s="3" t="s">
        <v>55</v>
      </c>
      <c r="AG749" s="3" t="s">
        <v>10222</v>
      </c>
      <c r="AH749" s="3" t="s">
        <v>10223</v>
      </c>
      <c r="AI749" s="3">
        <v>0</v>
      </c>
      <c r="AJ749" s="3" t="s">
        <v>53</v>
      </c>
      <c r="AK749" s="3" t="s">
        <v>55</v>
      </c>
      <c r="AL749" s="3" t="s">
        <v>10222</v>
      </c>
      <c r="AM749" s="3" t="s">
        <v>10223</v>
      </c>
      <c r="AN749" s="3">
        <v>51</v>
      </c>
      <c r="AO749" s="3" t="s">
        <v>49</v>
      </c>
      <c r="AP749" s="3" t="s">
        <v>55</v>
      </c>
      <c r="AQ749" s="3" t="s">
        <v>10222</v>
      </c>
      <c r="AR749" s="3" t="s">
        <v>10223</v>
      </c>
      <c r="AS749" s="3">
        <v>0</v>
      </c>
      <c r="AT749" s="3">
        <v>13.092904103143701</v>
      </c>
      <c r="AU749" s="4">
        <f t="shared" si="66"/>
        <v>1</v>
      </c>
      <c r="AV749" s="4">
        <f t="shared" si="67"/>
        <v>0</v>
      </c>
      <c r="AW749" s="4">
        <f t="shared" si="68"/>
        <v>1</v>
      </c>
      <c r="AX749" s="4">
        <f t="shared" si="69"/>
        <v>0</v>
      </c>
      <c r="AY749" s="4">
        <f t="shared" si="70"/>
        <v>0</v>
      </c>
      <c r="AZ749" s="3" t="str">
        <f t="shared" si="71"/>
        <v>NO</v>
      </c>
    </row>
    <row r="750" spans="1:52" x14ac:dyDescent="0.25">
      <c r="A750" s="3" t="s">
        <v>12280</v>
      </c>
      <c r="B750" s="3">
        <v>80930974</v>
      </c>
      <c r="C750" s="3">
        <v>80932278</v>
      </c>
      <c r="D750" s="3">
        <v>4</v>
      </c>
      <c r="E750" s="3">
        <v>0</v>
      </c>
      <c r="F750" s="3">
        <v>3</v>
      </c>
      <c r="G750" s="3">
        <v>1304</v>
      </c>
      <c r="H750" s="3">
        <v>2.3016600227352</v>
      </c>
      <c r="I750" s="3">
        <v>2.7111654004271601</v>
      </c>
      <c r="J750" s="3">
        <v>1.4239521068966901</v>
      </c>
      <c r="K750" s="3">
        <v>9.2630544280036897</v>
      </c>
      <c r="L750" s="3">
        <v>0.15786138257961699</v>
      </c>
      <c r="M750" s="3">
        <v>3.62952686159295E-2</v>
      </c>
      <c r="N750" s="3">
        <v>650.51727394057298</v>
      </c>
      <c r="O750" s="3">
        <v>11.0861441066059</v>
      </c>
      <c r="P750" s="3">
        <v>2.5489107702526699</v>
      </c>
      <c r="Q750" s="3">
        <v>80929030</v>
      </c>
      <c r="R750" s="3">
        <v>-1945</v>
      </c>
      <c r="S750" s="3">
        <v>81689049</v>
      </c>
      <c r="T750" s="3">
        <v>756750</v>
      </c>
      <c r="U750" s="3">
        <v>0</v>
      </c>
      <c r="V750" s="3">
        <v>0</v>
      </c>
      <c r="W750" s="3" t="s">
        <v>12523</v>
      </c>
      <c r="X750" s="3">
        <v>80879532</v>
      </c>
      <c r="Y750" s="3">
        <v>0</v>
      </c>
      <c r="Z750" s="3" t="s">
        <v>12523</v>
      </c>
      <c r="AA750" s="3">
        <v>80879532</v>
      </c>
      <c r="AB750" s="3">
        <v>0</v>
      </c>
      <c r="AC750" s="3" t="s">
        <v>12505</v>
      </c>
      <c r="AD750" s="3">
        <v>-1363173</v>
      </c>
      <c r="AE750" s="3" t="s">
        <v>49</v>
      </c>
      <c r="AF750" s="3" t="s">
        <v>50</v>
      </c>
      <c r="AG750" s="3" t="s">
        <v>12524</v>
      </c>
      <c r="AH750" s="3" t="s">
        <v>12525</v>
      </c>
      <c r="AI750" s="3">
        <v>-59679</v>
      </c>
      <c r="AJ750" s="3" t="s">
        <v>53</v>
      </c>
      <c r="AK750" s="3" t="s">
        <v>50</v>
      </c>
      <c r="AL750" s="3" t="s">
        <v>12524</v>
      </c>
      <c r="AM750" s="3" t="s">
        <v>12525</v>
      </c>
      <c r="AN750" s="3">
        <v>-59679</v>
      </c>
      <c r="AO750" s="3" t="s">
        <v>49</v>
      </c>
      <c r="AP750" s="3" t="s">
        <v>50</v>
      </c>
      <c r="AQ750" s="3" t="s">
        <v>12524</v>
      </c>
      <c r="AR750" s="3" t="s">
        <v>12525</v>
      </c>
      <c r="AS750" s="3">
        <v>-59802</v>
      </c>
      <c r="AT750" s="3">
        <v>13.0624758044213</v>
      </c>
      <c r="AU750" s="4">
        <f t="shared" si="66"/>
        <v>0</v>
      </c>
      <c r="AV750" s="4">
        <f t="shared" si="67"/>
        <v>0</v>
      </c>
      <c r="AW750" s="4">
        <f t="shared" si="68"/>
        <v>1</v>
      </c>
      <c r="AX750" s="4">
        <f t="shared" si="69"/>
        <v>0</v>
      </c>
      <c r="AY750" s="4">
        <f t="shared" si="70"/>
        <v>0</v>
      </c>
      <c r="AZ750" s="3" t="str">
        <f t="shared" si="71"/>
        <v>NO</v>
      </c>
    </row>
    <row r="751" spans="1:52" x14ac:dyDescent="0.25">
      <c r="A751" s="3" t="s">
        <v>1029</v>
      </c>
      <c r="B751" s="3">
        <v>64862561</v>
      </c>
      <c r="C751" s="3">
        <v>64863480</v>
      </c>
      <c r="D751" s="3">
        <v>4</v>
      </c>
      <c r="E751" s="3">
        <v>3</v>
      </c>
      <c r="F751" s="3">
        <v>3</v>
      </c>
      <c r="G751" s="3">
        <v>919</v>
      </c>
      <c r="H751" s="3">
        <v>8.7538246751403399</v>
      </c>
      <c r="I751" s="3">
        <v>2.1100546464791798</v>
      </c>
      <c r="J751" s="3">
        <v>14.1712073087467</v>
      </c>
      <c r="K751" s="3">
        <v>9.0534866335625104</v>
      </c>
      <c r="L751" s="3">
        <v>5.4888658796612697</v>
      </c>
      <c r="M751" s="3">
        <v>7.0696498755146999</v>
      </c>
      <c r="N751" s="3">
        <v>63.886487836322303</v>
      </c>
      <c r="O751" s="3">
        <v>38.732521231789697</v>
      </c>
      <c r="P751" s="3">
        <v>49.8874211737145</v>
      </c>
      <c r="Q751" s="3">
        <v>64866942</v>
      </c>
      <c r="R751" s="3">
        <v>3385</v>
      </c>
      <c r="S751" s="3">
        <v>65201039</v>
      </c>
      <c r="T751" s="3">
        <v>337537</v>
      </c>
      <c r="U751" s="3">
        <v>0</v>
      </c>
      <c r="V751" s="3">
        <v>0</v>
      </c>
      <c r="W751" s="3" t="s">
        <v>1290</v>
      </c>
      <c r="X751" s="3">
        <v>64901135</v>
      </c>
      <c r="Y751" s="3">
        <v>37656</v>
      </c>
      <c r="Z751" s="3" t="s">
        <v>1290</v>
      </c>
      <c r="AA751" s="3">
        <v>64901135</v>
      </c>
      <c r="AB751" s="3">
        <v>37656</v>
      </c>
      <c r="AC751" s="3" t="s">
        <v>1230</v>
      </c>
      <c r="AD751" s="3">
        <v>-5796166</v>
      </c>
      <c r="AE751" s="3" t="s">
        <v>49</v>
      </c>
      <c r="AF751" s="3" t="s">
        <v>168</v>
      </c>
      <c r="AG751" s="3" t="s">
        <v>1291</v>
      </c>
      <c r="AH751" s="3" t="s">
        <v>1292</v>
      </c>
      <c r="AI751" s="3">
        <v>-35982</v>
      </c>
      <c r="AJ751" s="3" t="s">
        <v>53</v>
      </c>
      <c r="AK751" s="3" t="s">
        <v>168</v>
      </c>
      <c r="AL751" s="3" t="s">
        <v>1291</v>
      </c>
      <c r="AM751" s="3" t="s">
        <v>1292</v>
      </c>
      <c r="AN751" s="3">
        <v>-35982</v>
      </c>
      <c r="AO751" s="3" t="s">
        <v>49</v>
      </c>
      <c r="AP751" s="3" t="s">
        <v>50</v>
      </c>
      <c r="AQ751" s="3" t="s">
        <v>1293</v>
      </c>
      <c r="AR751" s="3" t="s">
        <v>1294</v>
      </c>
      <c r="AS751" s="3">
        <v>39947</v>
      </c>
      <c r="AT751" s="3">
        <v>13.046165497382599</v>
      </c>
      <c r="AU751" s="4">
        <f t="shared" si="66"/>
        <v>0</v>
      </c>
      <c r="AV751" s="4">
        <f t="shared" si="67"/>
        <v>0</v>
      </c>
      <c r="AW751" s="4">
        <f t="shared" si="68"/>
        <v>0</v>
      </c>
      <c r="AX751" s="4">
        <f t="shared" si="69"/>
        <v>0</v>
      </c>
      <c r="AY751" s="4">
        <f t="shared" si="70"/>
        <v>0</v>
      </c>
      <c r="AZ751" s="3" t="str">
        <f t="shared" si="71"/>
        <v>YES</v>
      </c>
    </row>
    <row r="752" spans="1:52" x14ac:dyDescent="0.25">
      <c r="A752" s="3" t="s">
        <v>7320</v>
      </c>
      <c r="B752" s="3">
        <v>11328751</v>
      </c>
      <c r="C752" s="3">
        <v>11330359</v>
      </c>
      <c r="D752" s="3">
        <v>4</v>
      </c>
      <c r="E752" s="3">
        <v>2</v>
      </c>
      <c r="F752" s="3">
        <v>4</v>
      </c>
      <c r="G752" s="3">
        <v>1608</v>
      </c>
      <c r="H752" s="3">
        <v>13.767363594917301</v>
      </c>
      <c r="I752" s="3">
        <v>6.6093128519251696</v>
      </c>
      <c r="J752" s="3">
        <v>19.6175872737847</v>
      </c>
      <c r="K752" s="3">
        <v>7.7051239284155404</v>
      </c>
      <c r="L752" s="3">
        <v>6.8862530732812699</v>
      </c>
      <c r="M752" s="3">
        <v>8.1863189082403895</v>
      </c>
      <c r="N752" s="3">
        <v>39.276613484024303</v>
      </c>
      <c r="O752" s="3">
        <v>35.102446479152299</v>
      </c>
      <c r="P752" s="3">
        <v>41.729488922319803</v>
      </c>
      <c r="Q752" s="3">
        <v>15541610</v>
      </c>
      <c r="R752" s="3">
        <v>4211076</v>
      </c>
      <c r="S752" s="3">
        <v>11066329</v>
      </c>
      <c r="T752" s="3">
        <v>-262423</v>
      </c>
      <c r="U752" s="3">
        <v>0</v>
      </c>
      <c r="V752" s="3">
        <v>0</v>
      </c>
      <c r="W752" s="3" t="s">
        <v>7321</v>
      </c>
      <c r="X752" s="3">
        <v>11066417</v>
      </c>
      <c r="Y752" s="3">
        <v>-260578</v>
      </c>
      <c r="Z752" s="3" t="s">
        <v>7322</v>
      </c>
      <c r="AA752" s="3">
        <v>15282556</v>
      </c>
      <c r="AB752" s="3">
        <v>3952198</v>
      </c>
      <c r="AC752" s="3" t="s">
        <v>7323</v>
      </c>
      <c r="AD752" s="3">
        <v>4454601</v>
      </c>
      <c r="AE752" s="3" t="s">
        <v>49</v>
      </c>
      <c r="AF752" s="3" t="s">
        <v>563</v>
      </c>
      <c r="AG752" s="3" t="s">
        <v>7330</v>
      </c>
      <c r="AH752" s="3" t="s">
        <v>7331</v>
      </c>
      <c r="AI752" s="3">
        <v>-78792</v>
      </c>
      <c r="AJ752" s="3" t="s">
        <v>53</v>
      </c>
      <c r="AK752" s="3" t="s">
        <v>563</v>
      </c>
      <c r="AL752" s="3" t="s">
        <v>7330</v>
      </c>
      <c r="AM752" s="3" t="s">
        <v>7331</v>
      </c>
      <c r="AN752" s="3">
        <v>-78792</v>
      </c>
      <c r="AO752" s="3" t="s">
        <v>49</v>
      </c>
      <c r="AP752" s="3" t="s">
        <v>471</v>
      </c>
      <c r="AQ752" s="3" t="s">
        <v>7332</v>
      </c>
      <c r="AR752" s="3" t="s">
        <v>7333</v>
      </c>
      <c r="AS752" s="3">
        <v>144547</v>
      </c>
      <c r="AT752" s="3">
        <v>13.0129258832524</v>
      </c>
      <c r="AU752" s="4">
        <f t="shared" si="66"/>
        <v>0</v>
      </c>
      <c r="AV752" s="4">
        <f t="shared" si="67"/>
        <v>0</v>
      </c>
      <c r="AW752" s="4">
        <f t="shared" si="68"/>
        <v>0</v>
      </c>
      <c r="AX752" s="4">
        <f t="shared" si="69"/>
        <v>0</v>
      </c>
      <c r="AY752" s="4">
        <f t="shared" si="70"/>
        <v>0</v>
      </c>
      <c r="AZ752" s="3" t="str">
        <f t="shared" si="71"/>
        <v>YES</v>
      </c>
    </row>
    <row r="753" spans="1:52" x14ac:dyDescent="0.25">
      <c r="A753" s="3" t="s">
        <v>4991</v>
      </c>
      <c r="B753" s="3">
        <v>66806548</v>
      </c>
      <c r="C753" s="3">
        <v>66806917</v>
      </c>
      <c r="D753" s="3">
        <v>4</v>
      </c>
      <c r="E753" s="3">
        <v>2</v>
      </c>
      <c r="F753" s="3">
        <v>3</v>
      </c>
      <c r="G753" s="3">
        <v>369</v>
      </c>
      <c r="H753" s="3">
        <v>5.2853234451494098</v>
      </c>
      <c r="I753" s="3">
        <v>1.68070435793088</v>
      </c>
      <c r="J753" s="3">
        <v>8.9923523190635208</v>
      </c>
      <c r="K753" s="3">
        <v>7.3953379537323398</v>
      </c>
      <c r="L753" s="3">
        <v>5.0754131507074502</v>
      </c>
      <c r="M753" s="3">
        <v>6.7174499414698703</v>
      </c>
      <c r="N753" s="3">
        <v>82.240304776031095</v>
      </c>
      <c r="O753" s="3">
        <v>56.441440132941899</v>
      </c>
      <c r="P753" s="3">
        <v>74.701809972781703</v>
      </c>
      <c r="Q753" s="3">
        <v>66849512</v>
      </c>
      <c r="R753" s="3">
        <v>41999</v>
      </c>
      <c r="S753" s="3">
        <v>66604163</v>
      </c>
      <c r="T753" s="3">
        <v>-202386</v>
      </c>
      <c r="U753" s="3">
        <v>-288</v>
      </c>
      <c r="V753" s="3">
        <v>0</v>
      </c>
      <c r="W753" s="3" t="s">
        <v>5284</v>
      </c>
      <c r="X753" s="3">
        <v>67162991</v>
      </c>
      <c r="Y753" s="3">
        <v>356075</v>
      </c>
      <c r="Z753" s="3" t="s">
        <v>5284</v>
      </c>
      <c r="AA753" s="3">
        <v>67162991</v>
      </c>
      <c r="AB753" s="3">
        <v>356075</v>
      </c>
      <c r="AC753" s="3" t="s">
        <v>5285</v>
      </c>
      <c r="AD753" s="3">
        <v>7783401</v>
      </c>
      <c r="AE753" s="3" t="s">
        <v>49</v>
      </c>
      <c r="AF753" s="3" t="s">
        <v>482</v>
      </c>
      <c r="AG753" s="3" t="s">
        <v>5288</v>
      </c>
      <c r="AH753" s="3" t="s">
        <v>5289</v>
      </c>
      <c r="AI753" s="3">
        <v>139200</v>
      </c>
      <c r="AJ753" s="3" t="s">
        <v>53</v>
      </c>
      <c r="AK753" s="3" t="s">
        <v>482</v>
      </c>
      <c r="AL753" s="3" t="s">
        <v>5288</v>
      </c>
      <c r="AM753" s="3" t="s">
        <v>5289</v>
      </c>
      <c r="AN753" s="3">
        <v>139200</v>
      </c>
      <c r="AO753" s="3" t="s">
        <v>49</v>
      </c>
      <c r="AP753" s="3" t="s">
        <v>55</v>
      </c>
      <c r="AQ753" s="3" t="s">
        <v>5286</v>
      </c>
      <c r="AR753" s="3" t="s">
        <v>5287</v>
      </c>
      <c r="AS753" s="3">
        <v>-202595</v>
      </c>
      <c r="AT753" s="3">
        <v>12.9931657997112</v>
      </c>
      <c r="AU753" s="4">
        <f t="shared" si="66"/>
        <v>0</v>
      </c>
      <c r="AV753" s="4">
        <f t="shared" si="67"/>
        <v>0</v>
      </c>
      <c r="AW753" s="4">
        <f t="shared" si="68"/>
        <v>0</v>
      </c>
      <c r="AX753" s="4">
        <f t="shared" si="69"/>
        <v>0</v>
      </c>
      <c r="AY753" s="4">
        <f t="shared" si="70"/>
        <v>0</v>
      </c>
      <c r="AZ753" s="3" t="str">
        <f t="shared" si="71"/>
        <v>YES</v>
      </c>
    </row>
    <row r="754" spans="1:52" x14ac:dyDescent="0.25">
      <c r="A754" s="3" t="s">
        <v>46</v>
      </c>
      <c r="B754" s="3">
        <v>247626870</v>
      </c>
      <c r="C754" s="3">
        <v>247627282</v>
      </c>
      <c r="D754" s="3">
        <v>4</v>
      </c>
      <c r="E754" s="3">
        <v>1</v>
      </c>
      <c r="F754" s="3">
        <v>3</v>
      </c>
      <c r="G754" s="3">
        <v>412</v>
      </c>
      <c r="H754" s="3">
        <v>11.407201696902501</v>
      </c>
      <c r="I754" s="3">
        <v>1.66225420989795</v>
      </c>
      <c r="J754" s="3">
        <v>16.777459477895501</v>
      </c>
      <c r="K754" s="3">
        <v>4.9004870358325103</v>
      </c>
      <c r="L754" s="3">
        <v>0.31876259080078601</v>
      </c>
      <c r="M754" s="3">
        <v>0.27571400931418599</v>
      </c>
      <c r="N754" s="3">
        <v>29.2087550101906</v>
      </c>
      <c r="O754" s="3">
        <v>1.8999455264413501</v>
      </c>
      <c r="P754" s="3">
        <v>1.6433597093615</v>
      </c>
      <c r="Q754" s="3">
        <v>247635935</v>
      </c>
      <c r="R754" s="3">
        <v>8574</v>
      </c>
      <c r="S754" s="3">
        <v>247642859</v>
      </c>
      <c r="T754" s="3">
        <v>15559</v>
      </c>
      <c r="U754" s="3">
        <v>-21</v>
      </c>
      <c r="V754" s="3">
        <v>0</v>
      </c>
      <c r="W754" s="3" t="s">
        <v>1010</v>
      </c>
      <c r="X754" s="3">
        <v>247565907</v>
      </c>
      <c r="Y754" s="3">
        <v>0</v>
      </c>
      <c r="Z754" s="3" t="s">
        <v>1010</v>
      </c>
      <c r="AA754" s="3">
        <v>247565907</v>
      </c>
      <c r="AB754" s="3">
        <v>0</v>
      </c>
      <c r="AC754" s="3" t="s">
        <v>985</v>
      </c>
      <c r="AD754" s="3">
        <v>-9140811</v>
      </c>
      <c r="AE754" s="3" t="s">
        <v>49</v>
      </c>
      <c r="AF754" s="3" t="s">
        <v>50</v>
      </c>
      <c r="AG754" s="3" t="s">
        <v>1011</v>
      </c>
      <c r="AH754" s="3" t="s">
        <v>1012</v>
      </c>
      <c r="AI754" s="3">
        <v>0</v>
      </c>
      <c r="AJ754" s="3" t="s">
        <v>53</v>
      </c>
      <c r="AK754" s="3" t="s">
        <v>55</v>
      </c>
      <c r="AL754" s="3" t="s">
        <v>1013</v>
      </c>
      <c r="AM754" s="3" t="s">
        <v>1014</v>
      </c>
      <c r="AN754" s="3">
        <v>-4498</v>
      </c>
      <c r="AO754" s="3" t="s">
        <v>49</v>
      </c>
      <c r="AP754" s="3" t="s">
        <v>50</v>
      </c>
      <c r="AQ754" s="3" t="s">
        <v>1011</v>
      </c>
      <c r="AR754" s="3" t="s">
        <v>1012</v>
      </c>
      <c r="AS754" s="3">
        <v>0</v>
      </c>
      <c r="AT754" s="3">
        <v>12.9732170503747</v>
      </c>
      <c r="AU754" s="4">
        <f t="shared" si="66"/>
        <v>1</v>
      </c>
      <c r="AV754" s="4">
        <f t="shared" si="67"/>
        <v>0</v>
      </c>
      <c r="AW754" s="4">
        <f t="shared" si="68"/>
        <v>1</v>
      </c>
      <c r="AX754" s="4">
        <f t="shared" si="69"/>
        <v>0</v>
      </c>
      <c r="AY754" s="4">
        <f t="shared" si="70"/>
        <v>0</v>
      </c>
      <c r="AZ754" s="3" t="str">
        <f t="shared" si="71"/>
        <v>NO</v>
      </c>
    </row>
    <row r="755" spans="1:52" x14ac:dyDescent="0.25">
      <c r="A755" s="3" t="s">
        <v>7485</v>
      </c>
      <c r="B755" s="3">
        <v>53110459</v>
      </c>
      <c r="C755" s="3">
        <v>53111384</v>
      </c>
      <c r="D755" s="3">
        <v>4</v>
      </c>
      <c r="E755" s="3">
        <v>2</v>
      </c>
      <c r="F755" s="3">
        <v>3</v>
      </c>
      <c r="G755" s="3">
        <v>925</v>
      </c>
      <c r="H755" s="3">
        <v>4.6566318861517404</v>
      </c>
      <c r="I755" s="3">
        <v>1.45068800692988</v>
      </c>
      <c r="J755" s="3">
        <v>7.7762173771168301</v>
      </c>
      <c r="K755" s="3">
        <v>6.2969881146250897</v>
      </c>
      <c r="L755" s="3">
        <v>2.2397627353141898</v>
      </c>
      <c r="M755" s="3">
        <v>0.59750585902914199</v>
      </c>
      <c r="N755" s="3">
        <v>80.977521708116299</v>
      </c>
      <c r="O755" s="3">
        <v>28.8027279420605</v>
      </c>
      <c r="P755" s="3">
        <v>7.6837597260003303</v>
      </c>
      <c r="Q755" s="3">
        <v>53069815</v>
      </c>
      <c r="R755" s="3">
        <v>-40645</v>
      </c>
      <c r="S755" s="3">
        <v>53130211</v>
      </c>
      <c r="T755" s="3">
        <v>18809</v>
      </c>
      <c r="U755" s="3">
        <v>0</v>
      </c>
      <c r="V755" s="3">
        <v>0</v>
      </c>
      <c r="W755" s="3" t="s">
        <v>7752</v>
      </c>
      <c r="X755" s="3">
        <v>53085489</v>
      </c>
      <c r="Y755" s="3">
        <v>-22655</v>
      </c>
      <c r="Z755" s="3" t="s">
        <v>7752</v>
      </c>
      <c r="AA755" s="3">
        <v>53085489</v>
      </c>
      <c r="AB755" s="3">
        <v>-22655</v>
      </c>
      <c r="AC755" s="3" t="s">
        <v>7669</v>
      </c>
      <c r="AD755" s="3">
        <v>10900581</v>
      </c>
      <c r="AE755" s="3" t="s">
        <v>49</v>
      </c>
      <c r="AF755" s="3" t="s">
        <v>55</v>
      </c>
      <c r="AG755" s="3" t="s">
        <v>7753</v>
      </c>
      <c r="AH755" s="3" t="s">
        <v>7754</v>
      </c>
      <c r="AI755" s="3">
        <v>0</v>
      </c>
      <c r="AJ755" s="3" t="s">
        <v>53</v>
      </c>
      <c r="AK755" s="3" t="s">
        <v>55</v>
      </c>
      <c r="AL755" s="3" t="s">
        <v>7753</v>
      </c>
      <c r="AM755" s="3" t="s">
        <v>7754</v>
      </c>
      <c r="AN755" s="3">
        <v>447</v>
      </c>
      <c r="AO755" s="3" t="s">
        <v>49</v>
      </c>
      <c r="AP755" s="3" t="s">
        <v>55</v>
      </c>
      <c r="AQ755" s="3" t="s">
        <v>7753</v>
      </c>
      <c r="AR755" s="3" t="s">
        <v>7754</v>
      </c>
      <c r="AS755" s="3">
        <v>0</v>
      </c>
      <c r="AT755" s="3">
        <v>12.914707198344001</v>
      </c>
      <c r="AU755" s="4">
        <f t="shared" si="66"/>
        <v>1</v>
      </c>
      <c r="AV755" s="4">
        <f t="shared" si="67"/>
        <v>0</v>
      </c>
      <c r="AW755" s="4">
        <f t="shared" si="68"/>
        <v>0</v>
      </c>
      <c r="AX755" s="4">
        <f t="shared" si="69"/>
        <v>0</v>
      </c>
      <c r="AY755" s="4">
        <f t="shared" si="70"/>
        <v>0</v>
      </c>
      <c r="AZ755" s="3" t="str">
        <f t="shared" si="71"/>
        <v>NO</v>
      </c>
    </row>
    <row r="756" spans="1:52" x14ac:dyDescent="0.25">
      <c r="A756" s="3" t="s">
        <v>11561</v>
      </c>
      <c r="B756" s="3">
        <v>80762268</v>
      </c>
      <c r="C756" s="3">
        <v>80765619</v>
      </c>
      <c r="D756" s="3">
        <v>4</v>
      </c>
      <c r="E756" s="3">
        <v>1</v>
      </c>
      <c r="F756" s="3">
        <v>3</v>
      </c>
      <c r="G756" s="3">
        <v>3351</v>
      </c>
      <c r="H756" s="3">
        <v>15.520246888625699</v>
      </c>
      <c r="I756" s="3">
        <v>5.98975194994427</v>
      </c>
      <c r="J756" s="3">
        <v>26.689291801691098</v>
      </c>
      <c r="K756" s="3">
        <v>5.9376675198100397</v>
      </c>
      <c r="L756" s="3">
        <v>3.3062176664479801</v>
      </c>
      <c r="M756" s="3">
        <v>0.32734761177866201</v>
      </c>
      <c r="N756" s="3">
        <v>22.2473775772267</v>
      </c>
      <c r="O756" s="3">
        <v>12.3878059073808</v>
      </c>
      <c r="P756" s="3">
        <v>1.22651291840542</v>
      </c>
      <c r="Q756" s="3">
        <v>80814639</v>
      </c>
      <c r="R756" s="3">
        <v>48753</v>
      </c>
      <c r="S756" s="3">
        <v>80874512</v>
      </c>
      <c r="T756" s="3">
        <v>108874</v>
      </c>
      <c r="U756" s="3">
        <v>0</v>
      </c>
      <c r="V756" s="3">
        <v>0</v>
      </c>
      <c r="W756" s="3" t="s">
        <v>12007</v>
      </c>
      <c r="X756" s="3">
        <v>80665066</v>
      </c>
      <c r="Y756" s="3">
        <v>0</v>
      </c>
      <c r="Z756" s="3" t="s">
        <v>12008</v>
      </c>
      <c r="AA756" s="3">
        <v>80776665</v>
      </c>
      <c r="AB756" s="3">
        <v>11047</v>
      </c>
      <c r="AC756" s="3" t="s">
        <v>11974</v>
      </c>
      <c r="AD756" s="3">
        <v>-1921744</v>
      </c>
      <c r="AE756" s="3" t="s">
        <v>49</v>
      </c>
      <c r="AF756" s="3" t="s">
        <v>55</v>
      </c>
      <c r="AG756" s="3" t="s">
        <v>12003</v>
      </c>
      <c r="AH756" s="3" t="s">
        <v>12004</v>
      </c>
      <c r="AI756" s="3">
        <v>0</v>
      </c>
      <c r="AJ756" s="3" t="s">
        <v>53</v>
      </c>
      <c r="AK756" s="3" t="s">
        <v>213</v>
      </c>
      <c r="AL756" s="3" t="s">
        <v>12009</v>
      </c>
      <c r="AM756" s="3" t="s">
        <v>12010</v>
      </c>
      <c r="AN756" s="3">
        <v>11048</v>
      </c>
      <c r="AO756" s="3" t="s">
        <v>49</v>
      </c>
      <c r="AP756" s="3" t="s">
        <v>55</v>
      </c>
      <c r="AQ756" s="3" t="s">
        <v>12003</v>
      </c>
      <c r="AR756" s="3" t="s">
        <v>12004</v>
      </c>
      <c r="AS756" s="3">
        <v>0</v>
      </c>
      <c r="AT756" s="3">
        <v>12.9022182149568</v>
      </c>
      <c r="AU756" s="4">
        <f t="shared" si="66"/>
        <v>1</v>
      </c>
      <c r="AV756" s="4">
        <f t="shared" si="67"/>
        <v>0</v>
      </c>
      <c r="AW756" s="4">
        <f t="shared" si="68"/>
        <v>1</v>
      </c>
      <c r="AX756" s="4">
        <f t="shared" si="69"/>
        <v>0</v>
      </c>
      <c r="AY756" s="4">
        <f t="shared" si="70"/>
        <v>0</v>
      </c>
      <c r="AZ756" s="3" t="str">
        <f t="shared" si="71"/>
        <v>NO</v>
      </c>
    </row>
    <row r="757" spans="1:52" x14ac:dyDescent="0.25">
      <c r="A757" s="3" t="s">
        <v>4264</v>
      </c>
      <c r="B757" s="3">
        <v>68462657</v>
      </c>
      <c r="C757" s="3">
        <v>68466592</v>
      </c>
      <c r="D757" s="3">
        <v>4</v>
      </c>
      <c r="E757" s="3">
        <v>3</v>
      </c>
      <c r="F757" s="3">
        <v>4</v>
      </c>
      <c r="G757" s="3">
        <v>3935</v>
      </c>
      <c r="H757" s="3">
        <v>22.5853212720288</v>
      </c>
      <c r="I757" s="3">
        <v>7.6214254962902901</v>
      </c>
      <c r="J757" s="3">
        <v>28.972131520932201</v>
      </c>
      <c r="K757" s="3">
        <v>9.2077787849762895</v>
      </c>
      <c r="L757" s="3">
        <v>6.2667693265562701</v>
      </c>
      <c r="M757" s="3">
        <v>6.81289705839969</v>
      </c>
      <c r="N757" s="3">
        <v>31.781502780779899</v>
      </c>
      <c r="O757" s="3">
        <v>21.6303357660397</v>
      </c>
      <c r="P757" s="3">
        <v>23.5153463026267</v>
      </c>
      <c r="Q757" s="3">
        <v>68452511</v>
      </c>
      <c r="R757" s="3">
        <v>-10147</v>
      </c>
      <c r="S757" s="3">
        <v>68448709</v>
      </c>
      <c r="T757" s="3">
        <v>-13949</v>
      </c>
      <c r="U757" s="3">
        <v>0</v>
      </c>
      <c r="V757" s="3">
        <v>0</v>
      </c>
      <c r="W757" s="3" t="s">
        <v>4539</v>
      </c>
      <c r="X757" s="3">
        <v>68448839</v>
      </c>
      <c r="Y757" s="3">
        <v>0</v>
      </c>
      <c r="Z757" s="3" t="s">
        <v>4539</v>
      </c>
      <c r="AA757" s="3">
        <v>68448839</v>
      </c>
      <c r="AB757" s="3">
        <v>0</v>
      </c>
      <c r="AC757" s="3" t="s">
        <v>4522</v>
      </c>
      <c r="AD757" s="3">
        <v>6200915</v>
      </c>
      <c r="AE757" s="3" t="s">
        <v>49</v>
      </c>
      <c r="AF757" s="3" t="s">
        <v>213</v>
      </c>
      <c r="AG757" s="3" t="s">
        <v>4540</v>
      </c>
      <c r="AH757" s="3" t="s">
        <v>1457</v>
      </c>
      <c r="AI757" s="3">
        <v>7962</v>
      </c>
      <c r="AJ757" s="3" t="s">
        <v>53</v>
      </c>
      <c r="AK757" s="3" t="s">
        <v>213</v>
      </c>
      <c r="AL757" s="3" t="s">
        <v>4540</v>
      </c>
      <c r="AM757" s="3" t="s">
        <v>1457</v>
      </c>
      <c r="AN757" s="3">
        <v>7962</v>
      </c>
      <c r="AO757" s="3" t="s">
        <v>49</v>
      </c>
      <c r="AP757" s="3" t="s">
        <v>50</v>
      </c>
      <c r="AQ757" s="3" t="s">
        <v>4541</v>
      </c>
      <c r="AR757" s="3" t="s">
        <v>4542</v>
      </c>
      <c r="AS757" s="3">
        <v>-13493</v>
      </c>
      <c r="AT757" s="3">
        <v>12.8736007004916</v>
      </c>
      <c r="AU757" s="4">
        <f t="shared" si="66"/>
        <v>0</v>
      </c>
      <c r="AV757" s="4">
        <f t="shared" si="67"/>
        <v>0</v>
      </c>
      <c r="AW757" s="4">
        <f t="shared" si="68"/>
        <v>1</v>
      </c>
      <c r="AX757" s="4">
        <f t="shared" si="69"/>
        <v>0</v>
      </c>
      <c r="AY757" s="4">
        <f t="shared" si="70"/>
        <v>0</v>
      </c>
      <c r="AZ757" s="3" t="str">
        <f t="shared" si="71"/>
        <v>NO</v>
      </c>
    </row>
    <row r="758" spans="1:52" x14ac:dyDescent="0.25">
      <c r="A758" s="3" t="s">
        <v>9365</v>
      </c>
      <c r="B758" s="3">
        <v>39317802</v>
      </c>
      <c r="C758" s="3">
        <v>39320781</v>
      </c>
      <c r="D758" s="3">
        <v>4</v>
      </c>
      <c r="E758" s="3">
        <v>2</v>
      </c>
      <c r="F758" s="3">
        <v>4</v>
      </c>
      <c r="G758" s="3">
        <v>2979</v>
      </c>
      <c r="H758" s="3">
        <v>4.5393811240202702</v>
      </c>
      <c r="I758" s="3">
        <v>5.0328879997761797</v>
      </c>
      <c r="J758" s="3">
        <v>2.2411617958156</v>
      </c>
      <c r="K758" s="3">
        <v>31.100607843658999</v>
      </c>
      <c r="L758" s="3">
        <v>14.0434352892966</v>
      </c>
      <c r="M758" s="3">
        <v>17.878531308014399</v>
      </c>
      <c r="N758" s="3">
        <v>1387.7002500098799</v>
      </c>
      <c r="O758" s="3">
        <v>626.61407648107502</v>
      </c>
      <c r="P758" s="3">
        <v>797.73496681028496</v>
      </c>
      <c r="Q758" s="3">
        <v>39476277</v>
      </c>
      <c r="R758" s="3">
        <v>155269</v>
      </c>
      <c r="S758" s="3">
        <v>39364347</v>
      </c>
      <c r="T758" s="3">
        <v>43546</v>
      </c>
      <c r="U758" s="3">
        <v>0</v>
      </c>
      <c r="V758" s="3">
        <v>0</v>
      </c>
      <c r="W758" s="3" t="s">
        <v>9549</v>
      </c>
      <c r="X758" s="3">
        <v>39331772</v>
      </c>
      <c r="Y758" s="3">
        <v>10992</v>
      </c>
      <c r="Z758" s="3" t="s">
        <v>9550</v>
      </c>
      <c r="AA758" s="3">
        <v>39269644</v>
      </c>
      <c r="AB758" s="3">
        <v>-43331</v>
      </c>
      <c r="AC758" s="3" t="s">
        <v>9539</v>
      </c>
      <c r="AD758" s="3">
        <v>-890427</v>
      </c>
      <c r="AE758" s="3" t="s">
        <v>49</v>
      </c>
      <c r="AF758" s="3" t="s">
        <v>55</v>
      </c>
      <c r="AG758" s="3" t="s">
        <v>9551</v>
      </c>
      <c r="AH758" s="3" t="s">
        <v>9552</v>
      </c>
      <c r="AI758" s="3">
        <v>0</v>
      </c>
      <c r="AJ758" s="3" t="s">
        <v>53</v>
      </c>
      <c r="AK758" s="3" t="s">
        <v>55</v>
      </c>
      <c r="AL758" s="3" t="s">
        <v>9551</v>
      </c>
      <c r="AM758" s="3" t="s">
        <v>9552</v>
      </c>
      <c r="AN758" s="3">
        <v>-1773</v>
      </c>
      <c r="AO758" s="3" t="s">
        <v>49</v>
      </c>
      <c r="AP758" s="3" t="s">
        <v>55</v>
      </c>
      <c r="AQ758" s="3" t="s">
        <v>9551</v>
      </c>
      <c r="AR758" s="3" t="s">
        <v>9552</v>
      </c>
      <c r="AS758" s="3">
        <v>0</v>
      </c>
      <c r="AT758" s="3">
        <v>12.8704525202992</v>
      </c>
      <c r="AU758" s="4">
        <f t="shared" si="66"/>
        <v>1</v>
      </c>
      <c r="AV758" s="4">
        <f t="shared" si="67"/>
        <v>0</v>
      </c>
      <c r="AW758" s="4">
        <f t="shared" si="68"/>
        <v>0</v>
      </c>
      <c r="AX758" s="4">
        <f t="shared" si="69"/>
        <v>0</v>
      </c>
      <c r="AY758" s="4">
        <f t="shared" si="70"/>
        <v>0</v>
      </c>
      <c r="AZ758" s="3" t="str">
        <f t="shared" si="71"/>
        <v>NO</v>
      </c>
    </row>
    <row r="759" spans="1:52" x14ac:dyDescent="0.25">
      <c r="A759" s="3" t="s">
        <v>9365</v>
      </c>
      <c r="B759" s="3">
        <v>131412996</v>
      </c>
      <c r="C759" s="3">
        <v>131413785</v>
      </c>
      <c r="D759" s="3">
        <v>4</v>
      </c>
      <c r="E759" s="3">
        <v>1</v>
      </c>
      <c r="F759" s="3">
        <v>3</v>
      </c>
      <c r="G759" s="3">
        <v>789</v>
      </c>
      <c r="H759" s="3">
        <v>2.9996569746186101</v>
      </c>
      <c r="I759" s="3">
        <v>1.3832070473120901</v>
      </c>
      <c r="J759" s="3">
        <v>6.5236949512652203</v>
      </c>
      <c r="K759" s="3">
        <v>11.386353090305599</v>
      </c>
      <c r="L759" s="3">
        <v>2286.9165413608798</v>
      </c>
      <c r="M759" s="3">
        <v>3.62952686159295E-2</v>
      </c>
      <c r="N759" s="3">
        <v>174.53840462140701</v>
      </c>
      <c r="O759" s="3">
        <v>35055.540739490803</v>
      </c>
      <c r="P759" s="3">
        <v>0.55636060372335905</v>
      </c>
      <c r="Q759" s="3">
        <v>131415238</v>
      </c>
      <c r="R759" s="3">
        <v>1287</v>
      </c>
      <c r="S759" s="3">
        <v>131264307</v>
      </c>
      <c r="T759" s="3">
        <v>-148690</v>
      </c>
      <c r="U759" s="3">
        <v>0</v>
      </c>
      <c r="V759" s="3">
        <v>1231</v>
      </c>
      <c r="W759" s="3" t="s">
        <v>9909</v>
      </c>
      <c r="X759" s="3">
        <v>131412354</v>
      </c>
      <c r="Y759" s="3">
        <v>0</v>
      </c>
      <c r="Z759" s="3" t="s">
        <v>9909</v>
      </c>
      <c r="AA759" s="3">
        <v>131412354</v>
      </c>
      <c r="AB759" s="3">
        <v>0</v>
      </c>
      <c r="AC759" s="3" t="s">
        <v>9893</v>
      </c>
      <c r="AD759" s="3">
        <v>2499893</v>
      </c>
      <c r="AE759" s="3" t="s">
        <v>49</v>
      </c>
      <c r="AF759" s="3" t="s">
        <v>55</v>
      </c>
      <c r="AG759" s="3" t="s">
        <v>9910</v>
      </c>
      <c r="AH759" s="3" t="s">
        <v>9911</v>
      </c>
      <c r="AI759" s="3">
        <v>10137</v>
      </c>
      <c r="AJ759" s="3" t="s">
        <v>53</v>
      </c>
      <c r="AK759" s="3" t="s">
        <v>55</v>
      </c>
      <c r="AL759" s="3" t="s">
        <v>9910</v>
      </c>
      <c r="AM759" s="3" t="s">
        <v>9911</v>
      </c>
      <c r="AN759" s="3">
        <v>10137</v>
      </c>
      <c r="AO759" s="3" t="s">
        <v>49</v>
      </c>
      <c r="AP759" s="3" t="s">
        <v>55</v>
      </c>
      <c r="AQ759" s="3" t="s">
        <v>9912</v>
      </c>
      <c r="AR759" s="3" t="s">
        <v>9913</v>
      </c>
      <c r="AS759" s="3">
        <v>13508</v>
      </c>
      <c r="AT759" s="3">
        <v>12.8698682001121</v>
      </c>
      <c r="AU759" s="4">
        <f t="shared" si="66"/>
        <v>0</v>
      </c>
      <c r="AV759" s="4">
        <f t="shared" si="67"/>
        <v>0</v>
      </c>
      <c r="AW759" s="4">
        <f t="shared" si="68"/>
        <v>1</v>
      </c>
      <c r="AX759" s="4">
        <f t="shared" si="69"/>
        <v>0</v>
      </c>
      <c r="AY759" s="4">
        <f t="shared" si="70"/>
        <v>0</v>
      </c>
      <c r="AZ759" s="3" t="str">
        <f t="shared" si="71"/>
        <v>NO</v>
      </c>
    </row>
    <row r="760" spans="1:52" x14ac:dyDescent="0.25">
      <c r="A760" s="3" t="s">
        <v>1029</v>
      </c>
      <c r="B760" s="3">
        <v>33096294</v>
      </c>
      <c r="C760" s="3">
        <v>33097214</v>
      </c>
      <c r="D760" s="3">
        <v>4</v>
      </c>
      <c r="E760" s="3">
        <v>1</v>
      </c>
      <c r="F760" s="3">
        <v>3</v>
      </c>
      <c r="G760" s="3">
        <v>920</v>
      </c>
      <c r="H760" s="3">
        <v>5.0402830585363096</v>
      </c>
      <c r="I760" s="3">
        <v>2.0671399676047</v>
      </c>
      <c r="J760" s="3">
        <v>9.7870396788597205</v>
      </c>
      <c r="K760" s="3">
        <v>8.7546609064593301</v>
      </c>
      <c r="L760" s="3">
        <v>5.6918670484657996</v>
      </c>
      <c r="M760" s="3">
        <v>7.5393884718143402</v>
      </c>
      <c r="N760" s="3">
        <v>89.451572627928002</v>
      </c>
      <c r="O760" s="3">
        <v>58.157187824224302</v>
      </c>
      <c r="P760" s="3">
        <v>77.034412030633106</v>
      </c>
      <c r="Q760" s="3">
        <v>33082082</v>
      </c>
      <c r="R760" s="3">
        <v>-14213</v>
      </c>
      <c r="S760" s="3">
        <v>32958230</v>
      </c>
      <c r="T760" s="3">
        <v>-138065</v>
      </c>
      <c r="U760" s="3">
        <v>0</v>
      </c>
      <c r="V760" s="3">
        <v>0</v>
      </c>
      <c r="W760" s="3" t="s">
        <v>1187</v>
      </c>
      <c r="X760" s="3">
        <v>33096256</v>
      </c>
      <c r="Y760" s="3">
        <v>0</v>
      </c>
      <c r="Z760" s="3" t="s">
        <v>1187</v>
      </c>
      <c r="AA760" s="3">
        <v>33096256</v>
      </c>
      <c r="AB760" s="3">
        <v>0</v>
      </c>
      <c r="AC760" s="3" t="s">
        <v>1147</v>
      </c>
      <c r="AD760" s="3">
        <v>-1775848</v>
      </c>
      <c r="AE760" s="3" t="s">
        <v>49</v>
      </c>
      <c r="AF760" s="3" t="s">
        <v>50</v>
      </c>
      <c r="AG760" s="3" t="s">
        <v>1188</v>
      </c>
      <c r="AH760" s="3" t="s">
        <v>1189</v>
      </c>
      <c r="AI760" s="3">
        <v>0</v>
      </c>
      <c r="AJ760" s="3" t="s">
        <v>53</v>
      </c>
      <c r="AK760" s="3" t="s">
        <v>50</v>
      </c>
      <c r="AL760" s="3" t="s">
        <v>1188</v>
      </c>
      <c r="AM760" s="3" t="s">
        <v>1189</v>
      </c>
      <c r="AN760" s="3">
        <v>0</v>
      </c>
      <c r="AO760" s="3" t="s">
        <v>49</v>
      </c>
      <c r="AP760" s="3" t="s">
        <v>50</v>
      </c>
      <c r="AQ760" s="3" t="s">
        <v>1188</v>
      </c>
      <c r="AR760" s="3" t="s">
        <v>1189</v>
      </c>
      <c r="AS760" s="3">
        <v>0</v>
      </c>
      <c r="AT760" s="3">
        <v>12.839682659122101</v>
      </c>
      <c r="AU760" s="4">
        <f t="shared" si="66"/>
        <v>1</v>
      </c>
      <c r="AV760" s="4">
        <f t="shared" si="67"/>
        <v>0</v>
      </c>
      <c r="AW760" s="4">
        <f t="shared" si="68"/>
        <v>1</v>
      </c>
      <c r="AX760" s="4">
        <f t="shared" si="69"/>
        <v>0</v>
      </c>
      <c r="AY760" s="4">
        <f t="shared" si="70"/>
        <v>0</v>
      </c>
      <c r="AZ760" s="3" t="str">
        <f t="shared" si="71"/>
        <v>NO</v>
      </c>
    </row>
    <row r="761" spans="1:52" x14ac:dyDescent="0.25">
      <c r="A761" s="3" t="s">
        <v>46</v>
      </c>
      <c r="B761" s="3">
        <v>218094675</v>
      </c>
      <c r="C761" s="3">
        <v>218094926</v>
      </c>
      <c r="D761" s="3">
        <v>4</v>
      </c>
      <c r="E761" s="3">
        <v>0</v>
      </c>
      <c r="F761" s="3">
        <v>3</v>
      </c>
      <c r="G761" s="3">
        <v>251</v>
      </c>
      <c r="H761" s="3">
        <v>6.2816549806435296</v>
      </c>
      <c r="I761" s="3">
        <v>0.38643560967382401</v>
      </c>
      <c r="J761" s="3">
        <v>13.6609732438632</v>
      </c>
      <c r="K761" s="3">
        <v>5.18075831723585</v>
      </c>
      <c r="L761" s="3">
        <v>0.101872840672044</v>
      </c>
      <c r="M761" s="3">
        <v>3.62952686159295E-2</v>
      </c>
      <c r="N761" s="3">
        <v>37.923786429807599</v>
      </c>
      <c r="O761" s="3">
        <v>0.74572169093302099</v>
      </c>
      <c r="P761" s="3">
        <v>0.26568581877747299</v>
      </c>
      <c r="Q761" s="3">
        <v>218085004</v>
      </c>
      <c r="R761" s="3">
        <v>-9672</v>
      </c>
      <c r="S761" s="3">
        <v>218285278</v>
      </c>
      <c r="T761" s="3">
        <v>190334</v>
      </c>
      <c r="U761" s="3">
        <v>-3496</v>
      </c>
      <c r="V761" s="3">
        <v>0</v>
      </c>
      <c r="W761" s="3" t="s">
        <v>863</v>
      </c>
      <c r="X761" s="3">
        <v>218043504</v>
      </c>
      <c r="Y761" s="3">
        <v>-35536</v>
      </c>
      <c r="Z761" s="3" t="s">
        <v>863</v>
      </c>
      <c r="AA761" s="3">
        <v>218043504</v>
      </c>
      <c r="AB761" s="3">
        <v>-35536</v>
      </c>
      <c r="AC761" s="3" t="s">
        <v>854</v>
      </c>
      <c r="AD761" s="3">
        <v>-173872</v>
      </c>
      <c r="AE761" s="3" t="s">
        <v>49</v>
      </c>
      <c r="AF761" s="3" t="s">
        <v>482</v>
      </c>
      <c r="AG761" s="3" t="s">
        <v>864</v>
      </c>
      <c r="AH761" s="3" t="s">
        <v>865</v>
      </c>
      <c r="AI761" s="3">
        <v>34870</v>
      </c>
      <c r="AJ761" s="3" t="s">
        <v>53</v>
      </c>
      <c r="AK761" s="3" t="s">
        <v>482</v>
      </c>
      <c r="AL761" s="3" t="s">
        <v>864</v>
      </c>
      <c r="AM761" s="3" t="s">
        <v>865</v>
      </c>
      <c r="AN761" s="3">
        <v>34870</v>
      </c>
      <c r="AO761" s="3" t="s">
        <v>49</v>
      </c>
      <c r="AP761" s="3" t="s">
        <v>50</v>
      </c>
      <c r="AQ761" s="3" t="s">
        <v>866</v>
      </c>
      <c r="AR761" s="3" t="s">
        <v>867</v>
      </c>
      <c r="AS761" s="3">
        <v>-35942</v>
      </c>
      <c r="AT761" s="3">
        <v>12.833101793278599</v>
      </c>
      <c r="AU761" s="4">
        <f t="shared" si="66"/>
        <v>0</v>
      </c>
      <c r="AV761" s="4">
        <f t="shared" si="67"/>
        <v>0</v>
      </c>
      <c r="AW761" s="4">
        <f t="shared" si="68"/>
        <v>0</v>
      </c>
      <c r="AX761" s="4">
        <f t="shared" si="69"/>
        <v>0</v>
      </c>
      <c r="AY761" s="4">
        <f t="shared" si="70"/>
        <v>0</v>
      </c>
      <c r="AZ761" s="3" t="str">
        <f t="shared" si="71"/>
        <v>YES</v>
      </c>
    </row>
    <row r="762" spans="1:52" x14ac:dyDescent="0.25">
      <c r="A762" s="3" t="s">
        <v>10169</v>
      </c>
      <c r="B762" s="3">
        <v>146852772</v>
      </c>
      <c r="C762" s="3">
        <v>146854287</v>
      </c>
      <c r="D762" s="3">
        <v>4</v>
      </c>
      <c r="E762" s="3">
        <v>1</v>
      </c>
      <c r="F762" s="3">
        <v>3</v>
      </c>
      <c r="G762" s="3">
        <v>1515</v>
      </c>
      <c r="H762" s="3">
        <v>20.214302925356701</v>
      </c>
      <c r="I762" s="3">
        <v>3.8152235352516102</v>
      </c>
      <c r="J762" s="3">
        <v>29.586967718802001</v>
      </c>
      <c r="K762" s="3">
        <v>7.80950279712689</v>
      </c>
      <c r="L762" s="3">
        <v>10.8598098488501</v>
      </c>
      <c r="M762" s="3">
        <v>4.7144551181279797E-2</v>
      </c>
      <c r="N762" s="3">
        <v>26.395076613965099</v>
      </c>
      <c r="O762" s="3">
        <v>36.704707126674698</v>
      </c>
      <c r="P762" s="3">
        <v>0.15934228755493701</v>
      </c>
      <c r="Q762" s="3">
        <v>146851331</v>
      </c>
      <c r="R762" s="3">
        <v>-1442</v>
      </c>
      <c r="S762" s="3">
        <v>146657933</v>
      </c>
      <c r="T762" s="3">
        <v>-194840</v>
      </c>
      <c r="U762" s="3">
        <v>-156</v>
      </c>
      <c r="V762" s="3">
        <v>0</v>
      </c>
      <c r="W762" s="3" t="s">
        <v>10773</v>
      </c>
      <c r="X762" s="3">
        <v>146843113</v>
      </c>
      <c r="Y762" s="3">
        <v>0</v>
      </c>
      <c r="Z762" s="3" t="s">
        <v>10773</v>
      </c>
      <c r="AA762" s="3">
        <v>146843113</v>
      </c>
      <c r="AB762" s="3">
        <v>0</v>
      </c>
      <c r="AC762" s="3" t="s">
        <v>10757</v>
      </c>
      <c r="AD762" s="3">
        <v>304639</v>
      </c>
      <c r="AE762" s="3" t="s">
        <v>49</v>
      </c>
      <c r="AF762" s="3" t="s">
        <v>50</v>
      </c>
      <c r="AG762" s="3" t="s">
        <v>10771</v>
      </c>
      <c r="AH762" s="3" t="s">
        <v>10772</v>
      </c>
      <c r="AI762" s="3">
        <v>0</v>
      </c>
      <c r="AJ762" s="3" t="s">
        <v>53</v>
      </c>
      <c r="AK762" s="3" t="s">
        <v>50</v>
      </c>
      <c r="AL762" s="3" t="s">
        <v>10774</v>
      </c>
      <c r="AM762" s="3" t="s">
        <v>10775</v>
      </c>
      <c r="AN762" s="3">
        <v>697</v>
      </c>
      <c r="AO762" s="3" t="s">
        <v>49</v>
      </c>
      <c r="AP762" s="3" t="s">
        <v>50</v>
      </c>
      <c r="AQ762" s="3" t="s">
        <v>10771</v>
      </c>
      <c r="AR762" s="3" t="s">
        <v>10772</v>
      </c>
      <c r="AS762" s="3">
        <v>0</v>
      </c>
      <c r="AT762" s="3">
        <v>12.810428284554</v>
      </c>
      <c r="AU762" s="4">
        <f t="shared" si="66"/>
        <v>1</v>
      </c>
      <c r="AV762" s="4">
        <f t="shared" si="67"/>
        <v>0</v>
      </c>
      <c r="AW762" s="4">
        <f t="shared" si="68"/>
        <v>1</v>
      </c>
      <c r="AX762" s="4">
        <f t="shared" si="69"/>
        <v>0</v>
      </c>
      <c r="AY762" s="4">
        <f t="shared" si="70"/>
        <v>0</v>
      </c>
      <c r="AZ762" s="3" t="str">
        <f t="shared" si="71"/>
        <v>NO</v>
      </c>
    </row>
    <row r="763" spans="1:52" x14ac:dyDescent="0.25">
      <c r="A763" s="3" t="s">
        <v>1630</v>
      </c>
      <c r="B763" s="3">
        <v>66131550</v>
      </c>
      <c r="C763" s="3">
        <v>66132429</v>
      </c>
      <c r="D763" s="3">
        <v>4</v>
      </c>
      <c r="E763" s="3">
        <v>2</v>
      </c>
      <c r="F763" s="3">
        <v>3</v>
      </c>
      <c r="G763" s="3">
        <v>879</v>
      </c>
      <c r="H763" s="3">
        <v>8.1837761408921299</v>
      </c>
      <c r="I763" s="3">
        <v>0.61033582796443797</v>
      </c>
      <c r="J763" s="3">
        <v>15.3204610999172</v>
      </c>
      <c r="K763" s="3">
        <v>5.8575199725538498</v>
      </c>
      <c r="L763" s="3">
        <v>6.48632789938336</v>
      </c>
      <c r="M763" s="3">
        <v>8.2502964567239694</v>
      </c>
      <c r="N763" s="3">
        <v>38.233313830126797</v>
      </c>
      <c r="O763" s="3">
        <v>42.337680681284503</v>
      </c>
      <c r="P763" s="3">
        <v>53.851489213784497</v>
      </c>
      <c r="Q763" s="3">
        <v>66036675</v>
      </c>
      <c r="R763" s="3">
        <v>-94876</v>
      </c>
      <c r="S763" s="3">
        <v>66070737</v>
      </c>
      <c r="T763" s="3">
        <v>-60814</v>
      </c>
      <c r="U763" s="3">
        <v>-224</v>
      </c>
      <c r="V763" s="3">
        <v>0</v>
      </c>
      <c r="W763" s="3" t="s">
        <v>1937</v>
      </c>
      <c r="X763" s="3">
        <v>66122004</v>
      </c>
      <c r="Y763" s="3">
        <v>-8167</v>
      </c>
      <c r="Z763" s="3" t="s">
        <v>1937</v>
      </c>
      <c r="AA763" s="3">
        <v>66122004</v>
      </c>
      <c r="AB763" s="3">
        <v>-8167</v>
      </c>
      <c r="AC763" s="3" t="s">
        <v>1934</v>
      </c>
      <c r="AD763" s="3">
        <v>-625035</v>
      </c>
      <c r="AE763" s="3" t="s">
        <v>49</v>
      </c>
      <c r="AF763" s="3" t="s">
        <v>55</v>
      </c>
      <c r="AG763" s="3" t="s">
        <v>1938</v>
      </c>
      <c r="AH763" s="3" t="s">
        <v>1939</v>
      </c>
      <c r="AI763" s="3">
        <v>0</v>
      </c>
      <c r="AJ763" s="3" t="s">
        <v>53</v>
      </c>
      <c r="AK763" s="3" t="s">
        <v>55</v>
      </c>
      <c r="AL763" s="3" t="s">
        <v>1938</v>
      </c>
      <c r="AM763" s="3" t="s">
        <v>1939</v>
      </c>
      <c r="AN763" s="3">
        <v>-10483</v>
      </c>
      <c r="AO763" s="3" t="s">
        <v>49</v>
      </c>
      <c r="AP763" s="3" t="s">
        <v>55</v>
      </c>
      <c r="AQ763" s="3" t="s">
        <v>1938</v>
      </c>
      <c r="AR763" s="3" t="s">
        <v>1939</v>
      </c>
      <c r="AS763" s="3">
        <v>0</v>
      </c>
      <c r="AT763" s="3">
        <v>12.8011596089391</v>
      </c>
      <c r="AU763" s="4">
        <f t="shared" si="66"/>
        <v>1</v>
      </c>
      <c r="AV763" s="4">
        <f t="shared" si="67"/>
        <v>0</v>
      </c>
      <c r="AW763" s="4">
        <f t="shared" si="68"/>
        <v>0</v>
      </c>
      <c r="AX763" s="4">
        <f t="shared" si="69"/>
        <v>0</v>
      </c>
      <c r="AY763" s="4">
        <f t="shared" si="70"/>
        <v>0</v>
      </c>
      <c r="AZ763" s="3" t="str">
        <f t="shared" si="71"/>
        <v>NO</v>
      </c>
    </row>
    <row r="764" spans="1:52" x14ac:dyDescent="0.25">
      <c r="A764" s="3" t="s">
        <v>5558</v>
      </c>
      <c r="B764" s="3">
        <v>193607036</v>
      </c>
      <c r="C764" s="3">
        <v>193607282</v>
      </c>
      <c r="D764" s="3">
        <v>4</v>
      </c>
      <c r="E764" s="3">
        <v>4</v>
      </c>
      <c r="F764" s="3">
        <v>3</v>
      </c>
      <c r="G764" s="3">
        <v>246</v>
      </c>
      <c r="H764" s="3">
        <v>7.3632854612277701</v>
      </c>
      <c r="I764" s="3">
        <v>1.12862441556777</v>
      </c>
      <c r="J764" s="3">
        <v>9.86509221497613</v>
      </c>
      <c r="K764" s="3">
        <v>5.0835181133439704</v>
      </c>
      <c r="L764" s="3">
        <v>13.072453273976199</v>
      </c>
      <c r="M764" s="3">
        <v>14.170160369794001</v>
      </c>
      <c r="N764" s="3">
        <v>51.530365885751401</v>
      </c>
      <c r="O764" s="3">
        <v>132.512225827256</v>
      </c>
      <c r="P764" s="3">
        <v>143.639411178361</v>
      </c>
      <c r="Q764" s="3">
        <v>193843725</v>
      </c>
      <c r="R764" s="3">
        <v>236309</v>
      </c>
      <c r="S764" s="3">
        <v>193795767</v>
      </c>
      <c r="T764" s="3">
        <v>188466</v>
      </c>
      <c r="U764" s="3">
        <v>195</v>
      </c>
      <c r="V764" s="3">
        <v>0</v>
      </c>
      <c r="W764" s="3" t="s">
        <v>6420</v>
      </c>
      <c r="X764" s="3">
        <v>193502785</v>
      </c>
      <c r="Y764" s="3">
        <v>-10147</v>
      </c>
      <c r="Z764" s="3" t="s">
        <v>6420</v>
      </c>
      <c r="AA764" s="3">
        <v>193502785</v>
      </c>
      <c r="AB764" s="3">
        <v>-10147</v>
      </c>
      <c r="AC764" s="3" t="s">
        <v>6421</v>
      </c>
      <c r="AD764" s="3">
        <v>-830138</v>
      </c>
      <c r="AE764" s="3" t="s">
        <v>49</v>
      </c>
      <c r="AF764" s="3" t="s">
        <v>168</v>
      </c>
      <c r="AG764" s="3" t="s">
        <v>6422</v>
      </c>
      <c r="AH764" s="3" t="s">
        <v>6423</v>
      </c>
      <c r="AI764" s="3">
        <v>123274</v>
      </c>
      <c r="AJ764" s="3" t="s">
        <v>53</v>
      </c>
      <c r="AK764" s="3" t="s">
        <v>168</v>
      </c>
      <c r="AL764" s="3" t="s">
        <v>6422</v>
      </c>
      <c r="AM764" s="3" t="s">
        <v>6423</v>
      </c>
      <c r="AN764" s="3">
        <v>123274</v>
      </c>
      <c r="AO764" s="3" t="s">
        <v>49</v>
      </c>
      <c r="AP764" s="3" t="s">
        <v>50</v>
      </c>
      <c r="AQ764" s="3" t="s">
        <v>6424</v>
      </c>
      <c r="AR764" s="3" t="s">
        <v>6425</v>
      </c>
      <c r="AS764" s="3">
        <v>260508</v>
      </c>
      <c r="AT764" s="3">
        <v>12.7182556661913</v>
      </c>
      <c r="AU764" s="4">
        <f t="shared" si="66"/>
        <v>0</v>
      </c>
      <c r="AV764" s="4">
        <f t="shared" si="67"/>
        <v>0</v>
      </c>
      <c r="AW764" s="4">
        <f t="shared" si="68"/>
        <v>0</v>
      </c>
      <c r="AX764" s="4">
        <f t="shared" si="69"/>
        <v>0</v>
      </c>
      <c r="AY764" s="4">
        <f t="shared" si="70"/>
        <v>0</v>
      </c>
      <c r="AZ764" s="3" t="str">
        <f t="shared" si="71"/>
        <v>YES</v>
      </c>
    </row>
    <row r="765" spans="1:52" x14ac:dyDescent="0.25">
      <c r="A765" s="3" t="s">
        <v>1029</v>
      </c>
      <c r="B765" s="3">
        <v>10685793</v>
      </c>
      <c r="C765" s="3">
        <v>10687731</v>
      </c>
      <c r="D765" s="3">
        <v>4</v>
      </c>
      <c r="E765" s="3">
        <v>1</v>
      </c>
      <c r="F765" s="3">
        <v>3</v>
      </c>
      <c r="G765" s="3">
        <v>1938</v>
      </c>
      <c r="H765" s="3">
        <v>9.3505467734129493</v>
      </c>
      <c r="I765" s="3">
        <v>2.97798029759225</v>
      </c>
      <c r="J765" s="3">
        <v>14.182738822133</v>
      </c>
      <c r="K765" s="3">
        <v>8.7872322464342307</v>
      </c>
      <c r="L765" s="3">
        <v>0.45601613256475698</v>
      </c>
      <c r="M765" s="3">
        <v>0.25964836043922301</v>
      </c>
      <c r="N765" s="3">
        <v>61.957230945557797</v>
      </c>
      <c r="O765" s="3">
        <v>3.2152896438670702</v>
      </c>
      <c r="P765" s="3">
        <v>1.8307349778875299</v>
      </c>
      <c r="Q765" s="3">
        <v>10682494</v>
      </c>
      <c r="R765" s="3">
        <v>-3300</v>
      </c>
      <c r="S765" s="3">
        <v>10563588</v>
      </c>
      <c r="T765" s="3">
        <v>-122206</v>
      </c>
      <c r="U765" s="3">
        <v>0</v>
      </c>
      <c r="V765" s="3">
        <v>0</v>
      </c>
      <c r="W765" s="3" t="s">
        <v>1084</v>
      </c>
      <c r="X765" s="3">
        <v>10775297</v>
      </c>
      <c r="Y765" s="3">
        <v>87567</v>
      </c>
      <c r="Z765" s="3" t="s">
        <v>1084</v>
      </c>
      <c r="AA765" s="3">
        <v>10775297</v>
      </c>
      <c r="AB765" s="3">
        <v>87567</v>
      </c>
      <c r="AC765" s="3" t="s">
        <v>1077</v>
      </c>
      <c r="AD765" s="3">
        <v>96707</v>
      </c>
      <c r="AE765" s="3" t="s">
        <v>49</v>
      </c>
      <c r="AF765" s="3" t="s">
        <v>168</v>
      </c>
      <c r="AG765" s="3" t="s">
        <v>1085</v>
      </c>
      <c r="AH765" s="3" t="s">
        <v>1086</v>
      </c>
      <c r="AI765" s="3">
        <v>88493</v>
      </c>
      <c r="AJ765" s="3" t="s">
        <v>53</v>
      </c>
      <c r="AK765" s="3" t="s">
        <v>168</v>
      </c>
      <c r="AL765" s="3" t="s">
        <v>1085</v>
      </c>
      <c r="AM765" s="3" t="s">
        <v>1086</v>
      </c>
      <c r="AN765" s="3">
        <v>88493</v>
      </c>
      <c r="AO765" s="3" t="s">
        <v>49</v>
      </c>
      <c r="AP765" s="3" t="s">
        <v>50</v>
      </c>
      <c r="AQ765" s="3" t="s">
        <v>1087</v>
      </c>
      <c r="AR765" s="3" t="s">
        <v>1077</v>
      </c>
      <c r="AS765" s="3">
        <v>99026</v>
      </c>
      <c r="AT765" s="3">
        <v>12.652078248875901</v>
      </c>
      <c r="AU765" s="4">
        <f t="shared" si="66"/>
        <v>0</v>
      </c>
      <c r="AV765" s="4">
        <f t="shared" si="67"/>
        <v>0</v>
      </c>
      <c r="AW765" s="4">
        <f t="shared" si="68"/>
        <v>0</v>
      </c>
      <c r="AX765" s="4">
        <f t="shared" si="69"/>
        <v>0</v>
      </c>
      <c r="AY765" s="4">
        <f t="shared" si="70"/>
        <v>0</v>
      </c>
      <c r="AZ765" s="3" t="str">
        <f t="shared" si="71"/>
        <v>YES</v>
      </c>
    </row>
    <row r="766" spans="1:52" x14ac:dyDescent="0.25">
      <c r="A766" s="3" t="s">
        <v>2924</v>
      </c>
      <c r="B766" s="3">
        <v>43252686</v>
      </c>
      <c r="C766" s="3">
        <v>43253013</v>
      </c>
      <c r="D766" s="3">
        <v>4</v>
      </c>
      <c r="E766" s="3">
        <v>1</v>
      </c>
      <c r="F766" s="3">
        <v>3</v>
      </c>
      <c r="G766" s="3">
        <v>327</v>
      </c>
      <c r="H766" s="3">
        <v>4.1238839966967298</v>
      </c>
      <c r="I766" s="3">
        <v>0.907833138583232</v>
      </c>
      <c r="J766" s="3">
        <v>8.8606795496410005</v>
      </c>
      <c r="K766" s="3">
        <v>8.4959705598955306</v>
      </c>
      <c r="L766" s="3">
        <v>0.18662847302524299</v>
      </c>
      <c r="M766" s="3">
        <v>0</v>
      </c>
      <c r="N766" s="3">
        <v>95.883961408352306</v>
      </c>
      <c r="O766" s="3">
        <v>2.1062546273079499</v>
      </c>
      <c r="P766" s="3">
        <v>0</v>
      </c>
      <c r="Q766" s="3">
        <v>43263004</v>
      </c>
      <c r="R766" s="3">
        <v>9540</v>
      </c>
      <c r="S766" s="3">
        <v>43023480</v>
      </c>
      <c r="T766" s="3">
        <v>-229207</v>
      </c>
      <c r="U766" s="3">
        <v>0</v>
      </c>
      <c r="V766" s="3">
        <v>1524</v>
      </c>
      <c r="W766" s="3" t="s">
        <v>3091</v>
      </c>
      <c r="X766" s="3">
        <v>43268492</v>
      </c>
      <c r="Y766" s="3">
        <v>15480</v>
      </c>
      <c r="Z766" s="3" t="s">
        <v>3091</v>
      </c>
      <c r="AA766" s="3">
        <v>43268492</v>
      </c>
      <c r="AB766" s="3">
        <v>15480</v>
      </c>
      <c r="AC766" s="3" t="s">
        <v>3085</v>
      </c>
      <c r="AD766" s="3">
        <v>857439</v>
      </c>
      <c r="AE766" s="3" t="s">
        <v>49</v>
      </c>
      <c r="AF766" s="3" t="s">
        <v>55</v>
      </c>
      <c r="AG766" s="3" t="s">
        <v>3092</v>
      </c>
      <c r="AH766" s="3" t="s">
        <v>3093</v>
      </c>
      <c r="AI766" s="3">
        <v>0</v>
      </c>
      <c r="AJ766" s="3" t="s">
        <v>53</v>
      </c>
      <c r="AK766" s="3" t="s">
        <v>55</v>
      </c>
      <c r="AL766" s="3" t="s">
        <v>3092</v>
      </c>
      <c r="AM766" s="3" t="s">
        <v>3093</v>
      </c>
      <c r="AN766" s="3">
        <v>12386</v>
      </c>
      <c r="AO766" s="3" t="s">
        <v>49</v>
      </c>
      <c r="AP766" s="3" t="s">
        <v>55</v>
      </c>
      <c r="AQ766" s="3" t="s">
        <v>3092</v>
      </c>
      <c r="AR766" s="3" t="s">
        <v>3093</v>
      </c>
      <c r="AS766" s="3">
        <v>0</v>
      </c>
      <c r="AT766" s="3">
        <v>12.633831609254999</v>
      </c>
      <c r="AU766" s="4">
        <f t="shared" si="66"/>
        <v>1</v>
      </c>
      <c r="AV766" s="4">
        <f t="shared" si="67"/>
        <v>0</v>
      </c>
      <c r="AW766" s="4">
        <f t="shared" si="68"/>
        <v>0</v>
      </c>
      <c r="AX766" s="4">
        <f t="shared" si="69"/>
        <v>0</v>
      </c>
      <c r="AY766" s="4">
        <f t="shared" si="70"/>
        <v>0</v>
      </c>
      <c r="AZ766" s="3" t="str">
        <f t="shared" si="71"/>
        <v>NO</v>
      </c>
    </row>
    <row r="767" spans="1:52" x14ac:dyDescent="0.25">
      <c r="A767" s="3" t="s">
        <v>2924</v>
      </c>
      <c r="B767" s="3">
        <v>75888663</v>
      </c>
      <c r="C767" s="3">
        <v>75891165</v>
      </c>
      <c r="D767" s="3">
        <v>4</v>
      </c>
      <c r="E767" s="3">
        <v>3</v>
      </c>
      <c r="F767" s="3">
        <v>3</v>
      </c>
      <c r="G767" s="3">
        <v>2502</v>
      </c>
      <c r="H767" s="3">
        <v>8.1571555079189295</v>
      </c>
      <c r="I767" s="3">
        <v>4.2937063852865398</v>
      </c>
      <c r="J767" s="3">
        <v>7.9005980000680998</v>
      </c>
      <c r="K767" s="3">
        <v>5.5765094421311003</v>
      </c>
      <c r="L767" s="3">
        <v>31.0074872069702</v>
      </c>
      <c r="M767" s="3">
        <v>40.945175533506401</v>
      </c>
      <c r="N767" s="3">
        <v>70.583384220827696</v>
      </c>
      <c r="O767" s="3">
        <v>392.47012956111598</v>
      </c>
      <c r="P767" s="3">
        <v>518.25413130947197</v>
      </c>
      <c r="Q767" s="3">
        <v>75934931</v>
      </c>
      <c r="R767" s="3">
        <v>43626</v>
      </c>
      <c r="S767" s="3">
        <v>76102729</v>
      </c>
      <c r="T767" s="3">
        <v>211545</v>
      </c>
      <c r="U767" s="3">
        <v>0</v>
      </c>
      <c r="V767" s="3">
        <v>0</v>
      </c>
      <c r="W767" s="3" t="s">
        <v>3253</v>
      </c>
      <c r="X767" s="3">
        <v>75878712</v>
      </c>
      <c r="Y767" s="3">
        <v>-7537</v>
      </c>
      <c r="Z767" s="3" t="s">
        <v>3253</v>
      </c>
      <c r="AA767" s="3">
        <v>75878712</v>
      </c>
      <c r="AB767" s="3">
        <v>-7537</v>
      </c>
      <c r="AC767" s="3" t="s">
        <v>3179</v>
      </c>
      <c r="AD767" s="3">
        <v>-8508670</v>
      </c>
      <c r="AE767" s="3" t="s">
        <v>49</v>
      </c>
      <c r="AF767" s="3" t="s">
        <v>50</v>
      </c>
      <c r="AG767" s="3" t="s">
        <v>3254</v>
      </c>
      <c r="AH767" s="3" t="s">
        <v>3255</v>
      </c>
      <c r="AI767" s="3">
        <v>-4852</v>
      </c>
      <c r="AJ767" s="3" t="s">
        <v>53</v>
      </c>
      <c r="AK767" s="3" t="s">
        <v>50</v>
      </c>
      <c r="AL767" s="3" t="s">
        <v>3254</v>
      </c>
      <c r="AM767" s="3" t="s">
        <v>3255</v>
      </c>
      <c r="AN767" s="3">
        <v>-4852</v>
      </c>
      <c r="AO767" s="3" t="s">
        <v>49</v>
      </c>
      <c r="AP767" s="3" t="s">
        <v>50</v>
      </c>
      <c r="AQ767" s="3" t="s">
        <v>3254</v>
      </c>
      <c r="AR767" s="3" t="s">
        <v>3255</v>
      </c>
      <c r="AS767" s="3">
        <v>-5614</v>
      </c>
      <c r="AT767" s="3">
        <v>12.6249175555362</v>
      </c>
      <c r="AU767" s="4">
        <f t="shared" si="66"/>
        <v>0</v>
      </c>
      <c r="AV767" s="4">
        <f t="shared" si="67"/>
        <v>0</v>
      </c>
      <c r="AW767" s="4">
        <f t="shared" si="68"/>
        <v>0</v>
      </c>
      <c r="AX767" s="4">
        <f t="shared" si="69"/>
        <v>0</v>
      </c>
      <c r="AY767" s="4">
        <f t="shared" si="70"/>
        <v>0</v>
      </c>
      <c r="AZ767" s="3" t="str">
        <f t="shared" si="71"/>
        <v>YES</v>
      </c>
    </row>
    <row r="768" spans="1:52" x14ac:dyDescent="0.25">
      <c r="A768" s="3" t="s">
        <v>46</v>
      </c>
      <c r="B768" s="3">
        <v>162301257</v>
      </c>
      <c r="C768" s="3">
        <v>162301516</v>
      </c>
      <c r="D768" s="3">
        <v>4</v>
      </c>
      <c r="E768" s="3">
        <v>1</v>
      </c>
      <c r="F768" s="3">
        <v>3</v>
      </c>
      <c r="G768" s="3">
        <v>259</v>
      </c>
      <c r="H768" s="3">
        <v>6.1057788374463202</v>
      </c>
      <c r="I768" s="3">
        <v>0.86792565111306696</v>
      </c>
      <c r="J768" s="3">
        <v>8.9107731236406096</v>
      </c>
      <c r="K768" s="3">
        <v>5.79500915850954</v>
      </c>
      <c r="L768" s="3">
        <v>7.9690357981778801</v>
      </c>
      <c r="M768" s="3">
        <v>0</v>
      </c>
      <c r="N768" s="3">
        <v>65.0337414958436</v>
      </c>
      <c r="O768" s="3">
        <v>89.431474548888801</v>
      </c>
      <c r="P768" s="3">
        <v>0</v>
      </c>
      <c r="Q768" s="3">
        <v>162292745</v>
      </c>
      <c r="R768" s="3">
        <v>-8513</v>
      </c>
      <c r="S768" s="3">
        <v>162378854</v>
      </c>
      <c r="T768" s="3">
        <v>77320</v>
      </c>
      <c r="U768" s="3">
        <v>-282</v>
      </c>
      <c r="V768" s="3">
        <v>0</v>
      </c>
      <c r="W768" s="3" t="s">
        <v>621</v>
      </c>
      <c r="X768" s="3">
        <v>162316851</v>
      </c>
      <c r="Y768" s="3">
        <v>15336</v>
      </c>
      <c r="Z768" s="3" t="s">
        <v>621</v>
      </c>
      <c r="AA768" s="3">
        <v>162316851</v>
      </c>
      <c r="AB768" s="3">
        <v>15336</v>
      </c>
      <c r="AC768" s="3" t="s">
        <v>613</v>
      </c>
      <c r="AD768" s="3">
        <v>-1983552</v>
      </c>
      <c r="AE768" s="3" t="s">
        <v>49</v>
      </c>
      <c r="AF768" s="3" t="s">
        <v>55</v>
      </c>
      <c r="AG768" s="3" t="s">
        <v>622</v>
      </c>
      <c r="AH768" s="3" t="s">
        <v>623</v>
      </c>
      <c r="AI768" s="3">
        <v>0</v>
      </c>
      <c r="AJ768" s="3" t="s">
        <v>53</v>
      </c>
      <c r="AK768" s="3" t="s">
        <v>55</v>
      </c>
      <c r="AL768" s="3" t="s">
        <v>622</v>
      </c>
      <c r="AM768" s="3" t="s">
        <v>623</v>
      </c>
      <c r="AN768" s="3">
        <v>-551</v>
      </c>
      <c r="AO768" s="3" t="s">
        <v>49</v>
      </c>
      <c r="AP768" s="3" t="s">
        <v>55</v>
      </c>
      <c r="AQ768" s="3" t="s">
        <v>622</v>
      </c>
      <c r="AR768" s="3" t="s">
        <v>623</v>
      </c>
      <c r="AS768" s="3">
        <v>0</v>
      </c>
      <c r="AT768" s="3">
        <v>12.6014914077633</v>
      </c>
      <c r="AU768" s="4">
        <f t="shared" si="66"/>
        <v>1</v>
      </c>
      <c r="AV768" s="4">
        <f t="shared" si="67"/>
        <v>0</v>
      </c>
      <c r="AW768" s="4">
        <f t="shared" si="68"/>
        <v>0</v>
      </c>
      <c r="AX768" s="4">
        <f t="shared" si="69"/>
        <v>0</v>
      </c>
      <c r="AY768" s="4">
        <f t="shared" si="70"/>
        <v>0</v>
      </c>
      <c r="AZ768" s="3" t="str">
        <f t="shared" si="71"/>
        <v>NO</v>
      </c>
    </row>
    <row r="769" spans="1:52" x14ac:dyDescent="0.25">
      <c r="A769" s="3" t="s">
        <v>5348</v>
      </c>
      <c r="B769" s="3">
        <v>56653534</v>
      </c>
      <c r="C769" s="3">
        <v>56656374</v>
      </c>
      <c r="D769" s="3">
        <v>4</v>
      </c>
      <c r="E769" s="3">
        <v>3</v>
      </c>
      <c r="F769" s="3">
        <v>3</v>
      </c>
      <c r="G769" s="3">
        <v>2840</v>
      </c>
      <c r="H769" s="3">
        <v>5.3971724484778303</v>
      </c>
      <c r="I769" s="3">
        <v>4.0544649602690797</v>
      </c>
      <c r="J769" s="3">
        <v>6.0234937955032004</v>
      </c>
      <c r="K769" s="3">
        <v>9.4515859592856195</v>
      </c>
      <c r="L769" s="3">
        <v>9.9683912751972095</v>
      </c>
      <c r="M769" s="3">
        <v>12.071882343164701</v>
      </c>
      <c r="N769" s="3">
        <v>156.91202282538501</v>
      </c>
      <c r="O769" s="3">
        <v>165.49184930910101</v>
      </c>
      <c r="P769" s="3">
        <v>200.41329422762701</v>
      </c>
      <c r="Q769" s="3">
        <v>56665323</v>
      </c>
      <c r="R769" s="3">
        <v>5490</v>
      </c>
      <c r="S769" s="3">
        <v>56659398</v>
      </c>
      <c r="T769" s="3">
        <v>3004</v>
      </c>
      <c r="U769" s="3">
        <v>0</v>
      </c>
      <c r="V769" s="3">
        <v>0</v>
      </c>
      <c r="W769" s="3" t="s">
        <v>5545</v>
      </c>
      <c r="X769" s="3">
        <v>56643158</v>
      </c>
      <c r="Y769" s="3">
        <v>0</v>
      </c>
      <c r="Z769" s="3" t="s">
        <v>5545</v>
      </c>
      <c r="AA769" s="3">
        <v>56643158</v>
      </c>
      <c r="AB769" s="3">
        <v>0</v>
      </c>
      <c r="AC769" s="3" t="s">
        <v>5519</v>
      </c>
      <c r="AD769" s="3">
        <v>-149173</v>
      </c>
      <c r="AE769" s="3" t="s">
        <v>49</v>
      </c>
      <c r="AF769" s="3" t="s">
        <v>55</v>
      </c>
      <c r="AG769" s="3" t="s">
        <v>5546</v>
      </c>
      <c r="AH769" s="3" t="s">
        <v>5547</v>
      </c>
      <c r="AI769" s="3">
        <v>0</v>
      </c>
      <c r="AJ769" s="3" t="s">
        <v>53</v>
      </c>
      <c r="AK769" s="3" t="s">
        <v>55</v>
      </c>
      <c r="AL769" s="3" t="s">
        <v>5546</v>
      </c>
      <c r="AM769" s="3" t="s">
        <v>5547</v>
      </c>
      <c r="AN769" s="3">
        <v>0</v>
      </c>
      <c r="AO769" s="3" t="s">
        <v>49</v>
      </c>
      <c r="AP769" s="3" t="s">
        <v>55</v>
      </c>
      <c r="AQ769" s="3" t="s">
        <v>5546</v>
      </c>
      <c r="AR769" s="3" t="s">
        <v>5547</v>
      </c>
      <c r="AS769" s="3">
        <v>0</v>
      </c>
      <c r="AT769" s="3">
        <v>12.5904457933994</v>
      </c>
      <c r="AU769" s="4">
        <f t="shared" si="66"/>
        <v>1</v>
      </c>
      <c r="AV769" s="4">
        <f t="shared" si="67"/>
        <v>0</v>
      </c>
      <c r="AW769" s="4">
        <f t="shared" si="68"/>
        <v>1</v>
      </c>
      <c r="AX769" s="4">
        <f t="shared" si="69"/>
        <v>0</v>
      </c>
      <c r="AY769" s="4">
        <f t="shared" si="70"/>
        <v>0</v>
      </c>
      <c r="AZ769" s="3" t="str">
        <f t="shared" si="71"/>
        <v>NO</v>
      </c>
    </row>
    <row r="770" spans="1:52" x14ac:dyDescent="0.25">
      <c r="A770" s="3" t="s">
        <v>5558</v>
      </c>
      <c r="B770" s="3">
        <v>25443140</v>
      </c>
      <c r="C770" s="3">
        <v>25444838</v>
      </c>
      <c r="D770" s="3">
        <v>4</v>
      </c>
      <c r="E770" s="3">
        <v>2</v>
      </c>
      <c r="F770" s="3">
        <v>3</v>
      </c>
      <c r="G770" s="3">
        <v>1698</v>
      </c>
      <c r="H770" s="3">
        <v>10.2881647094227</v>
      </c>
      <c r="I770" s="3">
        <v>1.36786584058524</v>
      </c>
      <c r="J770" s="3">
        <v>28.613484592693499</v>
      </c>
      <c r="K770" s="3">
        <v>8.2797882290829907</v>
      </c>
      <c r="L770" s="3">
        <v>0.99400523628347903</v>
      </c>
      <c r="M770" s="3">
        <v>0.62859401575039697</v>
      </c>
      <c r="N770" s="3">
        <v>28.936665166594999</v>
      </c>
      <c r="O770" s="3">
        <v>3.4739048753862698</v>
      </c>
      <c r="P770" s="3">
        <v>2.1968453849584901</v>
      </c>
      <c r="Q770" s="3">
        <v>25441454</v>
      </c>
      <c r="R770" s="3">
        <v>-1687</v>
      </c>
      <c r="S770" s="3">
        <v>25252321</v>
      </c>
      <c r="T770" s="3">
        <v>-190820</v>
      </c>
      <c r="U770" s="3">
        <v>0</v>
      </c>
      <c r="V770" s="3">
        <v>0</v>
      </c>
      <c r="W770" s="3" t="s">
        <v>5717</v>
      </c>
      <c r="X770" s="3">
        <v>25433909</v>
      </c>
      <c r="Y770" s="3">
        <v>0</v>
      </c>
      <c r="Z770" s="3" t="s">
        <v>5718</v>
      </c>
      <c r="AA770" s="3">
        <v>25421092</v>
      </c>
      <c r="AB770" s="3">
        <v>-2541</v>
      </c>
      <c r="AC770" s="3" t="s">
        <v>5706</v>
      </c>
      <c r="AD770" s="3">
        <v>1947947</v>
      </c>
      <c r="AE770" s="3" t="s">
        <v>49</v>
      </c>
      <c r="AF770" s="3" t="s">
        <v>55</v>
      </c>
      <c r="AG770" s="3" t="s">
        <v>5719</v>
      </c>
      <c r="AH770" s="3" t="s">
        <v>5720</v>
      </c>
      <c r="AI770" s="3">
        <v>0</v>
      </c>
      <c r="AJ770" s="3" t="s">
        <v>53</v>
      </c>
      <c r="AK770" s="3" t="s">
        <v>55</v>
      </c>
      <c r="AL770" s="3" t="s">
        <v>5719</v>
      </c>
      <c r="AM770" s="3" t="s">
        <v>5720</v>
      </c>
      <c r="AN770" s="3">
        <v>6711</v>
      </c>
      <c r="AO770" s="3" t="s">
        <v>49</v>
      </c>
      <c r="AP770" s="3" t="s">
        <v>55</v>
      </c>
      <c r="AQ770" s="3" t="s">
        <v>5719</v>
      </c>
      <c r="AR770" s="3" t="s">
        <v>5720</v>
      </c>
      <c r="AS770" s="3">
        <v>0</v>
      </c>
      <c r="AT770" s="3">
        <v>12.5902299988363</v>
      </c>
      <c r="AU770" s="4">
        <f t="shared" si="66"/>
        <v>1</v>
      </c>
      <c r="AV770" s="4">
        <f t="shared" si="67"/>
        <v>0</v>
      </c>
      <c r="AW770" s="4">
        <f t="shared" si="68"/>
        <v>1</v>
      </c>
      <c r="AX770" s="4">
        <f t="shared" si="69"/>
        <v>0</v>
      </c>
      <c r="AY770" s="4">
        <f t="shared" si="70"/>
        <v>0</v>
      </c>
      <c r="AZ770" s="3" t="str">
        <f t="shared" si="71"/>
        <v>NO</v>
      </c>
    </row>
    <row r="771" spans="1:52" x14ac:dyDescent="0.25">
      <c r="A771" s="3" t="s">
        <v>3435</v>
      </c>
      <c r="B771" s="3">
        <v>30940964</v>
      </c>
      <c r="C771" s="3">
        <v>30942407</v>
      </c>
      <c r="D771" s="3">
        <v>4</v>
      </c>
      <c r="E771" s="3">
        <v>0</v>
      </c>
      <c r="F771" s="3">
        <v>3</v>
      </c>
      <c r="G771" s="3">
        <v>1443</v>
      </c>
      <c r="H771" s="3">
        <v>5.9992963055534902</v>
      </c>
      <c r="I771" s="3">
        <v>2.1989929455342101</v>
      </c>
      <c r="J771" s="3">
        <v>11.0275695457313</v>
      </c>
      <c r="K771" s="3">
        <v>6.0637725774826796</v>
      </c>
      <c r="L771" s="3">
        <v>0.172875054010834</v>
      </c>
      <c r="M771" s="3">
        <v>3.1429700787519901E-2</v>
      </c>
      <c r="N771" s="3">
        <v>54.987389128095899</v>
      </c>
      <c r="O771" s="3">
        <v>1.5676623329730199</v>
      </c>
      <c r="P771" s="3">
        <v>0.28501022511969598</v>
      </c>
      <c r="Q771" s="3">
        <v>30936788</v>
      </c>
      <c r="R771" s="3">
        <v>-4177</v>
      </c>
      <c r="S771" s="3">
        <v>30874839</v>
      </c>
      <c r="T771" s="3">
        <v>-66126</v>
      </c>
      <c r="U771" s="3">
        <v>0</v>
      </c>
      <c r="V771" s="3">
        <v>0</v>
      </c>
      <c r="W771" s="3" t="s">
        <v>3480</v>
      </c>
      <c r="X771" s="3">
        <v>30912065</v>
      </c>
      <c r="Y771" s="3">
        <v>-8567</v>
      </c>
      <c r="Z771" s="3" t="s">
        <v>3480</v>
      </c>
      <c r="AA771" s="3">
        <v>30912065</v>
      </c>
      <c r="AB771" s="3">
        <v>-8567</v>
      </c>
      <c r="AC771" s="3" t="s">
        <v>3472</v>
      </c>
      <c r="AD771" s="3">
        <v>5193702</v>
      </c>
      <c r="AE771" s="3" t="s">
        <v>49</v>
      </c>
      <c r="AF771" s="3" t="s">
        <v>55</v>
      </c>
      <c r="AG771" s="3" t="s">
        <v>3481</v>
      </c>
      <c r="AH771" s="3" t="s">
        <v>3482</v>
      </c>
      <c r="AI771" s="3">
        <v>0</v>
      </c>
      <c r="AJ771" s="3" t="s">
        <v>53</v>
      </c>
      <c r="AK771" s="3" t="s">
        <v>55</v>
      </c>
      <c r="AL771" s="3" t="s">
        <v>3481</v>
      </c>
      <c r="AM771" s="3" t="s">
        <v>3482</v>
      </c>
      <c r="AN771" s="3">
        <v>-4340</v>
      </c>
      <c r="AO771" s="3" t="s">
        <v>49</v>
      </c>
      <c r="AP771" s="3" t="s">
        <v>55</v>
      </c>
      <c r="AQ771" s="3" t="s">
        <v>3481</v>
      </c>
      <c r="AR771" s="3" t="s">
        <v>3482</v>
      </c>
      <c r="AS771" s="3">
        <v>0</v>
      </c>
      <c r="AT771" s="3">
        <v>12.556706992135901</v>
      </c>
      <c r="AU771" s="4">
        <f t="shared" si="66"/>
        <v>1</v>
      </c>
      <c r="AV771" s="4">
        <f t="shared" si="67"/>
        <v>0</v>
      </c>
      <c r="AW771" s="4">
        <f t="shared" si="68"/>
        <v>0</v>
      </c>
      <c r="AX771" s="4">
        <f t="shared" si="69"/>
        <v>0</v>
      </c>
      <c r="AY771" s="4">
        <f t="shared" si="70"/>
        <v>0</v>
      </c>
      <c r="AZ771" s="3" t="str">
        <f t="shared" si="71"/>
        <v>NO</v>
      </c>
    </row>
    <row r="772" spans="1:52" x14ac:dyDescent="0.25">
      <c r="A772" s="3" t="s">
        <v>1630</v>
      </c>
      <c r="B772" s="3">
        <v>102334894</v>
      </c>
      <c r="C772" s="3">
        <v>102336741</v>
      </c>
      <c r="D772" s="3">
        <v>4</v>
      </c>
      <c r="E772" s="3">
        <v>1</v>
      </c>
      <c r="F772" s="3">
        <v>3</v>
      </c>
      <c r="G772" s="3">
        <v>1847</v>
      </c>
      <c r="H772" s="3">
        <v>4.3528779000542501</v>
      </c>
      <c r="I772" s="3">
        <v>4.6187771680529597</v>
      </c>
      <c r="J772" s="3">
        <v>5.4057600973098703</v>
      </c>
      <c r="K772" s="3">
        <v>9.1912681406507009</v>
      </c>
      <c r="L772" s="3">
        <v>0.28850131369728699</v>
      </c>
      <c r="M772" s="3">
        <v>3.62952686159295E-2</v>
      </c>
      <c r="N772" s="3">
        <v>170.027303750025</v>
      </c>
      <c r="O772" s="3">
        <v>5.3369241051014802</v>
      </c>
      <c r="P772" s="3">
        <v>0.67141841225975796</v>
      </c>
      <c r="Q772" s="3">
        <v>102453078</v>
      </c>
      <c r="R772" s="3">
        <v>115784</v>
      </c>
      <c r="S772" s="3">
        <v>102347294</v>
      </c>
      <c r="T772" s="3">
        <v>10534</v>
      </c>
      <c r="U772" s="3">
        <v>0</v>
      </c>
      <c r="V772" s="3">
        <v>0</v>
      </c>
      <c r="W772" s="3" t="s">
        <v>2088</v>
      </c>
      <c r="X772" s="3">
        <v>102345685</v>
      </c>
      <c r="Y772" s="3">
        <v>8945</v>
      </c>
      <c r="Z772" s="3" t="s">
        <v>2088</v>
      </c>
      <c r="AA772" s="3">
        <v>102345685</v>
      </c>
      <c r="AB772" s="3">
        <v>8945</v>
      </c>
      <c r="AC772" s="3" t="s">
        <v>1995</v>
      </c>
      <c r="AD772" s="3">
        <v>-19227106</v>
      </c>
      <c r="AE772" s="3" t="s">
        <v>49</v>
      </c>
      <c r="AF772" s="3" t="s">
        <v>55</v>
      </c>
      <c r="AG772" s="3" t="s">
        <v>2089</v>
      </c>
      <c r="AH772" s="3" t="s">
        <v>2090</v>
      </c>
      <c r="AI772" s="3">
        <v>0</v>
      </c>
      <c r="AJ772" s="3" t="s">
        <v>53</v>
      </c>
      <c r="AK772" s="3" t="s">
        <v>55</v>
      </c>
      <c r="AL772" s="3" t="s">
        <v>2089</v>
      </c>
      <c r="AM772" s="3" t="s">
        <v>2090</v>
      </c>
      <c r="AN772" s="3">
        <v>0</v>
      </c>
      <c r="AO772" s="3" t="s">
        <v>49</v>
      </c>
      <c r="AP772" s="3" t="s">
        <v>55</v>
      </c>
      <c r="AQ772" s="3" t="s">
        <v>2089</v>
      </c>
      <c r="AR772" s="3" t="s">
        <v>2090</v>
      </c>
      <c r="AS772" s="3">
        <v>0</v>
      </c>
      <c r="AT772" s="3">
        <v>12.5503428581513</v>
      </c>
      <c r="AU772" s="4">
        <f t="shared" si="66"/>
        <v>1</v>
      </c>
      <c r="AV772" s="4">
        <f t="shared" si="67"/>
        <v>0</v>
      </c>
      <c r="AW772" s="4">
        <f t="shared" si="68"/>
        <v>0</v>
      </c>
      <c r="AX772" s="4">
        <f t="shared" si="69"/>
        <v>0</v>
      </c>
      <c r="AY772" s="4">
        <f t="shared" si="70"/>
        <v>0</v>
      </c>
      <c r="AZ772" s="3" t="str">
        <f t="shared" si="71"/>
        <v>NO</v>
      </c>
    </row>
    <row r="773" spans="1:52" x14ac:dyDescent="0.25">
      <c r="A773" s="3" t="s">
        <v>8462</v>
      </c>
      <c r="B773" s="3">
        <v>84556892</v>
      </c>
      <c r="C773" s="3">
        <v>84559715</v>
      </c>
      <c r="D773" s="3">
        <v>4</v>
      </c>
      <c r="E773" s="3">
        <v>2</v>
      </c>
      <c r="F773" s="3">
        <v>4</v>
      </c>
      <c r="G773" s="3">
        <v>2823</v>
      </c>
      <c r="H773" s="3">
        <v>6.7824510530571898</v>
      </c>
      <c r="I773" s="3">
        <v>5.4531149642097798</v>
      </c>
      <c r="J773" s="3">
        <v>6.5594710863593102</v>
      </c>
      <c r="K773" s="3">
        <v>12.900891947069599</v>
      </c>
      <c r="L773" s="3">
        <v>4.6609837807622698</v>
      </c>
      <c r="M773" s="3">
        <v>5.5676663345288597</v>
      </c>
      <c r="N773" s="3">
        <v>196.67579561250901</v>
      </c>
      <c r="O773" s="3">
        <v>71.057311167282705</v>
      </c>
      <c r="P773" s="3">
        <v>84.879806027456198</v>
      </c>
      <c r="Q773" s="3">
        <v>84557956</v>
      </c>
      <c r="R773" s="3">
        <v>0</v>
      </c>
      <c r="S773" s="3">
        <v>84582966</v>
      </c>
      <c r="T773" s="3">
        <v>23232</v>
      </c>
      <c r="U773" s="3">
        <v>0</v>
      </c>
      <c r="V773" s="3">
        <v>0</v>
      </c>
      <c r="W773" s="3" t="s">
        <v>8861</v>
      </c>
      <c r="X773" s="3">
        <v>84538862</v>
      </c>
      <c r="Y773" s="3">
        <v>0</v>
      </c>
      <c r="Z773" s="3" t="s">
        <v>8861</v>
      </c>
      <c r="AA773" s="3">
        <v>84538862</v>
      </c>
      <c r="AB773" s="3">
        <v>0</v>
      </c>
      <c r="AC773" s="3" t="s">
        <v>8858</v>
      </c>
      <c r="AD773" s="3">
        <v>23607811</v>
      </c>
      <c r="AE773" s="3" t="s">
        <v>49</v>
      </c>
      <c r="AF773" s="3" t="s">
        <v>168</v>
      </c>
      <c r="AG773" s="3" t="s">
        <v>8862</v>
      </c>
      <c r="AH773" s="3" t="s">
        <v>8863</v>
      </c>
      <c r="AI773" s="3">
        <v>-12373</v>
      </c>
      <c r="AJ773" s="3" t="s">
        <v>53</v>
      </c>
      <c r="AK773" s="3" t="s">
        <v>168</v>
      </c>
      <c r="AL773" s="3" t="s">
        <v>8862</v>
      </c>
      <c r="AM773" s="3" t="s">
        <v>8863</v>
      </c>
      <c r="AN773" s="3">
        <v>-12373</v>
      </c>
      <c r="AO773" s="3" t="s">
        <v>49</v>
      </c>
      <c r="AP773" s="3" t="s">
        <v>55</v>
      </c>
      <c r="AQ773" s="3" t="s">
        <v>8864</v>
      </c>
      <c r="AR773" s="3" t="s">
        <v>8865</v>
      </c>
      <c r="AS773" s="3">
        <v>23805</v>
      </c>
      <c r="AT773" s="3">
        <v>12.527176561460699</v>
      </c>
      <c r="AU773" s="4">
        <f t="shared" si="66"/>
        <v>0</v>
      </c>
      <c r="AV773" s="4">
        <f t="shared" si="67"/>
        <v>0</v>
      </c>
      <c r="AW773" s="4">
        <f t="shared" si="68"/>
        <v>1</v>
      </c>
      <c r="AX773" s="4">
        <f t="shared" si="69"/>
        <v>1</v>
      </c>
      <c r="AY773" s="4">
        <f t="shared" si="70"/>
        <v>0</v>
      </c>
      <c r="AZ773" s="3" t="str">
        <f t="shared" si="71"/>
        <v>NO</v>
      </c>
    </row>
    <row r="774" spans="1:52" x14ac:dyDescent="0.25">
      <c r="A774" s="3" t="s">
        <v>4991</v>
      </c>
      <c r="B774" s="3">
        <v>9003352</v>
      </c>
      <c r="C774" s="3">
        <v>9003738</v>
      </c>
      <c r="D774" s="3">
        <v>4</v>
      </c>
      <c r="E774" s="3">
        <v>0</v>
      </c>
      <c r="F774" s="3">
        <v>3</v>
      </c>
      <c r="G774" s="3">
        <v>386</v>
      </c>
      <c r="H774" s="3">
        <v>7.8534720965563496</v>
      </c>
      <c r="I774" s="3">
        <v>1.65002194447718</v>
      </c>
      <c r="J774" s="3">
        <v>13.259906918406401</v>
      </c>
      <c r="K774" s="3">
        <v>4.8692829592869096</v>
      </c>
      <c r="L774" s="3">
        <v>0.13063993111767</v>
      </c>
      <c r="M774" s="3">
        <v>0</v>
      </c>
      <c r="N774" s="3">
        <v>36.721848722239102</v>
      </c>
      <c r="O774" s="3">
        <v>0.98522509940341996</v>
      </c>
      <c r="P774" s="3">
        <v>0</v>
      </c>
      <c r="Q774" s="3">
        <v>9009206</v>
      </c>
      <c r="R774" s="3">
        <v>5048</v>
      </c>
      <c r="S774" s="3">
        <v>9102630</v>
      </c>
      <c r="T774" s="3">
        <v>98873</v>
      </c>
      <c r="U774" s="3">
        <v>-289</v>
      </c>
      <c r="V774" s="3">
        <v>0</v>
      </c>
      <c r="W774" s="3" t="s">
        <v>5021</v>
      </c>
      <c r="X774" s="3">
        <v>8974494</v>
      </c>
      <c r="Y774" s="3">
        <v>-4931</v>
      </c>
      <c r="Z774" s="3" t="s">
        <v>5021</v>
      </c>
      <c r="AA774" s="3">
        <v>8974494</v>
      </c>
      <c r="AB774" s="3">
        <v>-4931</v>
      </c>
      <c r="AC774" s="3" t="s">
        <v>5010</v>
      </c>
      <c r="AD774" s="3">
        <v>-2073387</v>
      </c>
      <c r="AE774" s="3" t="s">
        <v>49</v>
      </c>
      <c r="AF774" s="3" t="s">
        <v>168</v>
      </c>
      <c r="AG774" s="3" t="s">
        <v>5022</v>
      </c>
      <c r="AH774" s="3" t="s">
        <v>5023</v>
      </c>
      <c r="AI774" s="3">
        <v>16292</v>
      </c>
      <c r="AJ774" s="3" t="s">
        <v>53</v>
      </c>
      <c r="AK774" s="3" t="s">
        <v>168</v>
      </c>
      <c r="AL774" s="3" t="s">
        <v>5022</v>
      </c>
      <c r="AM774" s="3" t="s">
        <v>5023</v>
      </c>
      <c r="AN774" s="3">
        <v>16292</v>
      </c>
      <c r="AO774" s="3" t="s">
        <v>49</v>
      </c>
      <c r="AP774" s="3" t="s">
        <v>50</v>
      </c>
      <c r="AQ774" s="3" t="s">
        <v>5024</v>
      </c>
      <c r="AR774" s="3" t="s">
        <v>5025</v>
      </c>
      <c r="AS774" s="3">
        <v>-29035</v>
      </c>
      <c r="AT774" s="3">
        <v>12.501543706436401</v>
      </c>
      <c r="AU774" s="4">
        <f t="shared" si="66"/>
        <v>0</v>
      </c>
      <c r="AV774" s="4">
        <f t="shared" si="67"/>
        <v>0</v>
      </c>
      <c r="AW774" s="4">
        <f t="shared" si="68"/>
        <v>0</v>
      </c>
      <c r="AX774" s="4">
        <f t="shared" si="69"/>
        <v>0</v>
      </c>
      <c r="AY774" s="4">
        <f t="shared" si="70"/>
        <v>0</v>
      </c>
      <c r="AZ774" s="3" t="str">
        <f t="shared" si="71"/>
        <v>YES</v>
      </c>
    </row>
    <row r="775" spans="1:52" x14ac:dyDescent="0.25">
      <c r="A775" s="3" t="s">
        <v>12280</v>
      </c>
      <c r="B775" s="3">
        <v>119854824</v>
      </c>
      <c r="C775" s="3">
        <v>119855064</v>
      </c>
      <c r="D775" s="3">
        <v>4</v>
      </c>
      <c r="E775" s="3">
        <v>0</v>
      </c>
      <c r="F775" s="3">
        <v>3</v>
      </c>
      <c r="G775" s="3">
        <v>240</v>
      </c>
      <c r="H775" s="3">
        <v>9.0308521661622496</v>
      </c>
      <c r="I775" s="3">
        <v>1.28504367424059</v>
      </c>
      <c r="J775" s="3">
        <v>17.231020352656401</v>
      </c>
      <c r="K775" s="3">
        <v>5.7880001247909698</v>
      </c>
      <c r="L775" s="3">
        <v>0</v>
      </c>
      <c r="M775" s="3">
        <v>0</v>
      </c>
      <c r="N775" s="3">
        <v>33.590582602374297</v>
      </c>
      <c r="O775" s="3">
        <v>0</v>
      </c>
      <c r="P775" s="3">
        <v>0</v>
      </c>
      <c r="Q775" s="3">
        <v>119858267</v>
      </c>
      <c r="R775" s="3">
        <v>3119</v>
      </c>
      <c r="S775" s="3">
        <v>119750554</v>
      </c>
      <c r="T775" s="3">
        <v>-104271</v>
      </c>
      <c r="U775" s="3">
        <v>657</v>
      </c>
      <c r="V775" s="3">
        <v>0</v>
      </c>
      <c r="W775" s="3" t="s">
        <v>12791</v>
      </c>
      <c r="X775" s="3">
        <v>119805646</v>
      </c>
      <c r="Y775" s="3">
        <v>0</v>
      </c>
      <c r="Z775" s="3" t="s">
        <v>12791</v>
      </c>
      <c r="AA775" s="3">
        <v>119805646</v>
      </c>
      <c r="AB775" s="3">
        <v>0</v>
      </c>
      <c r="AC775" s="3" t="s">
        <v>12716</v>
      </c>
      <c r="AD775" s="3">
        <v>6552978</v>
      </c>
      <c r="AE775" s="3" t="s">
        <v>49</v>
      </c>
      <c r="AF775" s="3" t="s">
        <v>50</v>
      </c>
      <c r="AG775" s="3" t="s">
        <v>12787</v>
      </c>
      <c r="AH775" s="3" t="s">
        <v>12788</v>
      </c>
      <c r="AI775" s="3">
        <v>79990</v>
      </c>
      <c r="AJ775" s="3" t="s">
        <v>53</v>
      </c>
      <c r="AK775" s="3" t="s">
        <v>50</v>
      </c>
      <c r="AL775" s="3" t="s">
        <v>12787</v>
      </c>
      <c r="AM775" s="3" t="s">
        <v>12788</v>
      </c>
      <c r="AN775" s="3">
        <v>79990</v>
      </c>
      <c r="AO775" s="3" t="s">
        <v>49</v>
      </c>
      <c r="AP775" s="3" t="s">
        <v>50</v>
      </c>
      <c r="AQ775" s="3" t="s">
        <v>12789</v>
      </c>
      <c r="AR775" s="3" t="s">
        <v>12790</v>
      </c>
      <c r="AS775" s="3">
        <v>118101</v>
      </c>
      <c r="AT775" s="3">
        <v>12.501180864748999</v>
      </c>
      <c r="AU775" s="4">
        <f t="shared" si="66"/>
        <v>0</v>
      </c>
      <c r="AV775" s="4">
        <f t="shared" si="67"/>
        <v>0</v>
      </c>
      <c r="AW775" s="4">
        <f t="shared" si="68"/>
        <v>1</v>
      </c>
      <c r="AX775" s="4">
        <f t="shared" si="69"/>
        <v>0</v>
      </c>
      <c r="AY775" s="4">
        <f t="shared" si="70"/>
        <v>0</v>
      </c>
      <c r="AZ775" s="3" t="str">
        <f t="shared" si="71"/>
        <v>NO</v>
      </c>
    </row>
    <row r="776" spans="1:52" x14ac:dyDescent="0.25">
      <c r="A776" s="3" t="s">
        <v>11561</v>
      </c>
      <c r="B776" s="3">
        <v>58090830</v>
      </c>
      <c r="C776" s="3">
        <v>58093475</v>
      </c>
      <c r="D776" s="3">
        <v>4</v>
      </c>
      <c r="E776" s="3">
        <v>2</v>
      </c>
      <c r="F776" s="3">
        <v>4</v>
      </c>
      <c r="G776" s="3">
        <v>2645</v>
      </c>
      <c r="H776" s="3">
        <v>11.9026489415643</v>
      </c>
      <c r="I776" s="3">
        <v>4.6280022420694298</v>
      </c>
      <c r="J776" s="3">
        <v>13.491172735342699</v>
      </c>
      <c r="K776" s="3">
        <v>7.9714736122679604</v>
      </c>
      <c r="L776" s="3">
        <v>5.6578221213150401</v>
      </c>
      <c r="M776" s="3">
        <v>6.7474813435123497</v>
      </c>
      <c r="N776" s="3">
        <v>59.086587716612399</v>
      </c>
      <c r="O776" s="3">
        <v>41.937215039084698</v>
      </c>
      <c r="P776" s="3">
        <v>50.014046042387598</v>
      </c>
      <c r="Q776" s="3">
        <v>58032682</v>
      </c>
      <c r="R776" s="3">
        <v>-58149</v>
      </c>
      <c r="S776" s="3">
        <v>57994821</v>
      </c>
      <c r="T776" s="3">
        <v>-96010</v>
      </c>
      <c r="U776" s="3">
        <v>0</v>
      </c>
      <c r="V776" s="3">
        <v>0</v>
      </c>
      <c r="W776" s="3" t="s">
        <v>11879</v>
      </c>
      <c r="X776" s="3">
        <v>58070317</v>
      </c>
      <c r="Y776" s="3">
        <v>0</v>
      </c>
      <c r="Z776" s="3" t="s">
        <v>11879</v>
      </c>
      <c r="AA776" s="3">
        <v>58070317</v>
      </c>
      <c r="AB776" s="3">
        <v>0</v>
      </c>
      <c r="AC776" s="3" t="s">
        <v>11833</v>
      </c>
      <c r="AD776" s="3">
        <v>-1531008</v>
      </c>
      <c r="AE776" s="3" t="s">
        <v>49</v>
      </c>
      <c r="AF776" s="3" t="s">
        <v>55</v>
      </c>
      <c r="AG776" s="3" t="s">
        <v>11880</v>
      </c>
      <c r="AH776" s="3" t="s">
        <v>11881</v>
      </c>
      <c r="AI776" s="3">
        <v>0</v>
      </c>
      <c r="AJ776" s="3" t="s">
        <v>53</v>
      </c>
      <c r="AK776" s="3" t="s">
        <v>50</v>
      </c>
      <c r="AL776" s="3" t="s">
        <v>11882</v>
      </c>
      <c r="AM776" s="3" t="s">
        <v>11883</v>
      </c>
      <c r="AN776" s="3">
        <v>0</v>
      </c>
      <c r="AO776" s="3" t="s">
        <v>49</v>
      </c>
      <c r="AP776" s="3" t="s">
        <v>55</v>
      </c>
      <c r="AQ776" s="3" t="s">
        <v>11880</v>
      </c>
      <c r="AR776" s="3" t="s">
        <v>11881</v>
      </c>
      <c r="AS776" s="3">
        <v>0</v>
      </c>
      <c r="AT776" s="3">
        <v>12.480243657437001</v>
      </c>
      <c r="AU776" s="4">
        <f t="shared" si="66"/>
        <v>1</v>
      </c>
      <c r="AV776" s="4">
        <f t="shared" si="67"/>
        <v>0</v>
      </c>
      <c r="AW776" s="4">
        <f t="shared" si="68"/>
        <v>1</v>
      </c>
      <c r="AX776" s="4">
        <f t="shared" si="69"/>
        <v>0</v>
      </c>
      <c r="AY776" s="4">
        <f t="shared" si="70"/>
        <v>0</v>
      </c>
      <c r="AZ776" s="3" t="str">
        <f t="shared" si="71"/>
        <v>NO</v>
      </c>
    </row>
    <row r="777" spans="1:52" x14ac:dyDescent="0.25">
      <c r="A777" s="3" t="s">
        <v>2924</v>
      </c>
      <c r="B777" s="3">
        <v>66994881</v>
      </c>
      <c r="C777" s="3">
        <v>66995408</v>
      </c>
      <c r="D777" s="3">
        <v>4</v>
      </c>
      <c r="E777" s="3">
        <v>1</v>
      </c>
      <c r="F777" s="3">
        <v>3</v>
      </c>
      <c r="G777" s="3">
        <v>527</v>
      </c>
      <c r="H777" s="3">
        <v>4.7258667043025504</v>
      </c>
      <c r="I777" s="3">
        <v>1.85547201473487</v>
      </c>
      <c r="J777" s="3">
        <v>13.3230688478227</v>
      </c>
      <c r="K777" s="3">
        <v>5.5426233622297501</v>
      </c>
      <c r="L777" s="3">
        <v>1.11353326690577</v>
      </c>
      <c r="M777" s="3">
        <v>1.48471102254103</v>
      </c>
      <c r="N777" s="3">
        <v>41.601701721563501</v>
      </c>
      <c r="O777" s="3">
        <v>8.3579337435289691</v>
      </c>
      <c r="P777" s="3">
        <v>11.143911658038601</v>
      </c>
      <c r="Q777" s="3">
        <v>66996281</v>
      </c>
      <c r="R777" s="3">
        <v>815</v>
      </c>
      <c r="S777" s="3">
        <v>67877025</v>
      </c>
      <c r="T777" s="3">
        <v>881599</v>
      </c>
      <c r="U777" s="3">
        <v>0</v>
      </c>
      <c r="V777" s="3">
        <v>-1127</v>
      </c>
      <c r="W777" s="3" t="s">
        <v>3207</v>
      </c>
      <c r="X777" s="3">
        <v>66990885</v>
      </c>
      <c r="Y777" s="3">
        <v>0</v>
      </c>
      <c r="Z777" s="3" t="s">
        <v>3207</v>
      </c>
      <c r="AA777" s="3">
        <v>66990885</v>
      </c>
      <c r="AB777" s="3">
        <v>0</v>
      </c>
      <c r="AC777" s="3" t="s">
        <v>3179</v>
      </c>
      <c r="AD777" s="3">
        <v>330770</v>
      </c>
      <c r="AE777" s="3" t="s">
        <v>49</v>
      </c>
      <c r="AF777" s="3" t="s">
        <v>50</v>
      </c>
      <c r="AG777" s="3" t="s">
        <v>3208</v>
      </c>
      <c r="AH777" s="3" t="s">
        <v>3209</v>
      </c>
      <c r="AI777" s="3">
        <v>0</v>
      </c>
      <c r="AJ777" s="3" t="s">
        <v>53</v>
      </c>
      <c r="AK777" s="3" t="s">
        <v>50</v>
      </c>
      <c r="AL777" s="3" t="s">
        <v>3208</v>
      </c>
      <c r="AM777" s="3" t="s">
        <v>3209</v>
      </c>
      <c r="AN777" s="3">
        <v>815</v>
      </c>
      <c r="AO777" s="3" t="s">
        <v>49</v>
      </c>
      <c r="AP777" s="3" t="s">
        <v>55</v>
      </c>
      <c r="AQ777" s="3" t="s">
        <v>3210</v>
      </c>
      <c r="AR777" s="3" t="s">
        <v>3211</v>
      </c>
      <c r="AS777" s="3">
        <v>0</v>
      </c>
      <c r="AT777" s="3">
        <v>12.4592984573958</v>
      </c>
      <c r="AU777" s="4">
        <f t="shared" si="66"/>
        <v>1</v>
      </c>
      <c r="AV777" s="4">
        <f t="shared" si="67"/>
        <v>0</v>
      </c>
      <c r="AW777" s="4">
        <f t="shared" si="68"/>
        <v>1</v>
      </c>
      <c r="AX777" s="4">
        <f t="shared" si="69"/>
        <v>0</v>
      </c>
      <c r="AY777" s="4">
        <f t="shared" si="70"/>
        <v>0</v>
      </c>
      <c r="AZ777" s="3" t="str">
        <f t="shared" si="71"/>
        <v>NO</v>
      </c>
    </row>
    <row r="778" spans="1:52" x14ac:dyDescent="0.25">
      <c r="A778" s="3" t="s">
        <v>5558</v>
      </c>
      <c r="B778" s="3">
        <v>137938208</v>
      </c>
      <c r="C778" s="3">
        <v>137941044</v>
      </c>
      <c r="D778" s="3">
        <v>4</v>
      </c>
      <c r="E778" s="3">
        <v>2</v>
      </c>
      <c r="F778" s="3">
        <v>4</v>
      </c>
      <c r="G778" s="3">
        <v>2836</v>
      </c>
      <c r="H778" s="3">
        <v>6.1803624833489996</v>
      </c>
      <c r="I778" s="3">
        <v>3.3858732467033099</v>
      </c>
      <c r="J778" s="3">
        <v>10.858605982730399</v>
      </c>
      <c r="K778" s="3">
        <v>5.7740112138133304</v>
      </c>
      <c r="L778" s="3">
        <v>1.0547308696762601</v>
      </c>
      <c r="M778" s="3">
        <v>0.26165319168019302</v>
      </c>
      <c r="N778" s="3">
        <v>53.174516351328897</v>
      </c>
      <c r="O778" s="3">
        <v>9.7133174493458707</v>
      </c>
      <c r="P778" s="3">
        <v>2.40963888086858</v>
      </c>
      <c r="Q778" s="3">
        <v>137939216</v>
      </c>
      <c r="R778" s="3">
        <v>0</v>
      </c>
      <c r="S778" s="3">
        <v>137964006</v>
      </c>
      <c r="T778" s="3">
        <v>22942</v>
      </c>
      <c r="U778" s="3">
        <v>0</v>
      </c>
      <c r="V778" s="3">
        <v>0</v>
      </c>
      <c r="W778" s="3" t="s">
        <v>6175</v>
      </c>
      <c r="X778" s="3">
        <v>137878753</v>
      </c>
      <c r="Y778" s="3">
        <v>-10277</v>
      </c>
      <c r="Z778" s="3" t="s">
        <v>6175</v>
      </c>
      <c r="AA778" s="3">
        <v>137878753</v>
      </c>
      <c r="AB778" s="3">
        <v>-10277</v>
      </c>
      <c r="AC778" s="3" t="s">
        <v>6138</v>
      </c>
      <c r="AD778" s="3">
        <v>6576935</v>
      </c>
      <c r="AE778" s="3" t="s">
        <v>49</v>
      </c>
      <c r="AF778" s="3" t="s">
        <v>55</v>
      </c>
      <c r="AG778" s="3" t="s">
        <v>6173</v>
      </c>
      <c r="AH778" s="3" t="s">
        <v>6174</v>
      </c>
      <c r="AI778" s="3">
        <v>22977</v>
      </c>
      <c r="AJ778" s="3" t="s">
        <v>53</v>
      </c>
      <c r="AK778" s="3" t="s">
        <v>55</v>
      </c>
      <c r="AL778" s="3" t="s">
        <v>6173</v>
      </c>
      <c r="AM778" s="3" t="s">
        <v>6174</v>
      </c>
      <c r="AN778" s="3">
        <v>22977</v>
      </c>
      <c r="AO778" s="3" t="s">
        <v>49</v>
      </c>
      <c r="AP778" s="3" t="s">
        <v>55</v>
      </c>
      <c r="AQ778" s="3" t="s">
        <v>6173</v>
      </c>
      <c r="AR778" s="3" t="s">
        <v>6174</v>
      </c>
      <c r="AS778" s="3">
        <v>23115</v>
      </c>
      <c r="AT778" s="3">
        <v>12.434330306473001</v>
      </c>
      <c r="AU778" s="4">
        <f t="shared" si="66"/>
        <v>0</v>
      </c>
      <c r="AV778" s="4">
        <f t="shared" si="67"/>
        <v>0</v>
      </c>
      <c r="AW778" s="4">
        <f t="shared" si="68"/>
        <v>0</v>
      </c>
      <c r="AX778" s="4">
        <f t="shared" si="69"/>
        <v>1</v>
      </c>
      <c r="AY778" s="4">
        <f t="shared" si="70"/>
        <v>0</v>
      </c>
      <c r="AZ778" s="3" t="str">
        <f t="shared" si="71"/>
        <v>NO</v>
      </c>
    </row>
    <row r="779" spans="1:52" x14ac:dyDescent="0.25">
      <c r="A779" s="3" t="s">
        <v>4674</v>
      </c>
      <c r="B779" s="3">
        <v>61949628</v>
      </c>
      <c r="C779" s="3">
        <v>61950040</v>
      </c>
      <c r="D779" s="3">
        <v>4</v>
      </c>
      <c r="E779" s="3">
        <v>1</v>
      </c>
      <c r="F779" s="3">
        <v>3</v>
      </c>
      <c r="G779" s="3">
        <v>412</v>
      </c>
      <c r="H779" s="3">
        <v>4.3955979473342301</v>
      </c>
      <c r="I779" s="3">
        <v>1.2482451280764999</v>
      </c>
      <c r="J779" s="3">
        <v>5.0594708862013702</v>
      </c>
      <c r="K779" s="3">
        <v>11.02581594676</v>
      </c>
      <c r="L779" s="3">
        <v>2.17859962957899</v>
      </c>
      <c r="M779" s="3">
        <v>2.8550319132985802</v>
      </c>
      <c r="N779" s="3">
        <v>217.924288819026</v>
      </c>
      <c r="O779" s="3">
        <v>43.0598313258537</v>
      </c>
      <c r="P779" s="3">
        <v>56.429456311035899</v>
      </c>
      <c r="Q779" s="3">
        <v>62067494</v>
      </c>
      <c r="R779" s="3">
        <v>117268</v>
      </c>
      <c r="S779" s="3">
        <v>61863567</v>
      </c>
      <c r="T779" s="3">
        <v>-86062</v>
      </c>
      <c r="U779" s="3">
        <v>-47</v>
      </c>
      <c r="V779" s="3">
        <v>0</v>
      </c>
      <c r="W779" s="3" t="s">
        <v>4896</v>
      </c>
      <c r="X779" s="3">
        <v>61955310</v>
      </c>
      <c r="Y779" s="3">
        <v>5271</v>
      </c>
      <c r="Z779" s="3" t="s">
        <v>4897</v>
      </c>
      <c r="AA779" s="3">
        <v>61891576</v>
      </c>
      <c r="AB779" s="3">
        <v>-55443</v>
      </c>
      <c r="AC779" s="3" t="s">
        <v>4885</v>
      </c>
      <c r="AD779" s="3">
        <v>-1398831</v>
      </c>
      <c r="AE779" s="3" t="s">
        <v>49</v>
      </c>
      <c r="AF779" s="3" t="s">
        <v>55</v>
      </c>
      <c r="AG779" s="3" t="s">
        <v>4898</v>
      </c>
      <c r="AH779" s="3" t="s">
        <v>4899</v>
      </c>
      <c r="AI779" s="3">
        <v>0</v>
      </c>
      <c r="AJ779" s="3" t="s">
        <v>53</v>
      </c>
      <c r="AK779" s="3" t="s">
        <v>55</v>
      </c>
      <c r="AL779" s="3" t="s">
        <v>4898</v>
      </c>
      <c r="AM779" s="3" t="s">
        <v>4899</v>
      </c>
      <c r="AN779" s="3">
        <v>786</v>
      </c>
      <c r="AO779" s="3" t="s">
        <v>49</v>
      </c>
      <c r="AP779" s="3" t="s">
        <v>55</v>
      </c>
      <c r="AQ779" s="3" t="s">
        <v>4898</v>
      </c>
      <c r="AR779" s="3" t="s">
        <v>4899</v>
      </c>
      <c r="AS779" s="3">
        <v>0</v>
      </c>
      <c r="AT779" s="3">
        <v>12.402575137900699</v>
      </c>
      <c r="AU779" s="4">
        <f t="shared" si="66"/>
        <v>1</v>
      </c>
      <c r="AV779" s="4">
        <f t="shared" si="67"/>
        <v>0</v>
      </c>
      <c r="AW779" s="4">
        <f t="shared" si="68"/>
        <v>0</v>
      </c>
      <c r="AX779" s="4">
        <f t="shared" si="69"/>
        <v>0</v>
      </c>
      <c r="AY779" s="4">
        <f t="shared" si="70"/>
        <v>0</v>
      </c>
      <c r="AZ779" s="3" t="str">
        <f t="shared" si="71"/>
        <v>NO</v>
      </c>
    </row>
    <row r="780" spans="1:52" x14ac:dyDescent="0.25">
      <c r="A780" s="3" t="s">
        <v>12280</v>
      </c>
      <c r="B780" s="3">
        <v>81396492</v>
      </c>
      <c r="C780" s="3">
        <v>81396936</v>
      </c>
      <c r="D780" s="3">
        <v>4</v>
      </c>
      <c r="E780" s="3">
        <v>2</v>
      </c>
      <c r="F780" s="3">
        <v>4</v>
      </c>
      <c r="G780" s="3">
        <v>444</v>
      </c>
      <c r="H780" s="3">
        <v>8.3808535145757705</v>
      </c>
      <c r="I780" s="3">
        <v>1.0550273232395899</v>
      </c>
      <c r="J780" s="3">
        <v>9.1650150464888096</v>
      </c>
      <c r="K780" s="3">
        <v>850.90114276906297</v>
      </c>
      <c r="L780" s="3">
        <v>27.213234853063</v>
      </c>
      <c r="M780" s="3">
        <v>35.861288598560201</v>
      </c>
      <c r="N780" s="3">
        <v>9284.2307236042107</v>
      </c>
      <c r="O780" s="3">
        <v>296.92515195038999</v>
      </c>
      <c r="P780" s="3">
        <v>391.28455781749</v>
      </c>
      <c r="Q780" s="3">
        <v>81371272</v>
      </c>
      <c r="R780" s="3">
        <v>-25221</v>
      </c>
      <c r="S780" s="3">
        <v>81689049</v>
      </c>
      <c r="T780" s="3">
        <v>292092</v>
      </c>
      <c r="U780" s="3">
        <v>0</v>
      </c>
      <c r="V780" s="3">
        <v>0</v>
      </c>
      <c r="W780" s="3" t="s">
        <v>12526</v>
      </c>
      <c r="X780" s="3">
        <v>81410278</v>
      </c>
      <c r="Y780" s="3">
        <v>13343</v>
      </c>
      <c r="Z780" s="3" t="s">
        <v>12526</v>
      </c>
      <c r="AA780" s="3">
        <v>81410278</v>
      </c>
      <c r="AB780" s="3">
        <v>13343</v>
      </c>
      <c r="AC780" s="3" t="s">
        <v>12505</v>
      </c>
      <c r="AD780" s="3">
        <v>-1828691</v>
      </c>
      <c r="AE780" s="3" t="s">
        <v>49</v>
      </c>
      <c r="AF780" s="3" t="s">
        <v>168</v>
      </c>
      <c r="AG780" s="3" t="s">
        <v>12527</v>
      </c>
      <c r="AH780" s="3" t="s">
        <v>12528</v>
      </c>
      <c r="AI780" s="3">
        <v>13344</v>
      </c>
      <c r="AJ780" s="3" t="s">
        <v>53</v>
      </c>
      <c r="AK780" s="3" t="s">
        <v>168</v>
      </c>
      <c r="AL780" s="3" t="s">
        <v>12527</v>
      </c>
      <c r="AM780" s="3" t="s">
        <v>12528</v>
      </c>
      <c r="AN780" s="3">
        <v>13344</v>
      </c>
      <c r="AO780" s="3" t="s">
        <v>49</v>
      </c>
      <c r="AP780" s="3" t="s">
        <v>55</v>
      </c>
      <c r="AQ780" s="3" t="s">
        <v>12529</v>
      </c>
      <c r="AR780" s="3" t="s">
        <v>12530</v>
      </c>
      <c r="AS780" s="3">
        <v>187371</v>
      </c>
      <c r="AT780" s="3">
        <v>12.398344607249999</v>
      </c>
      <c r="AU780" s="4">
        <f t="shared" si="66"/>
        <v>0</v>
      </c>
      <c r="AV780" s="4">
        <f t="shared" si="67"/>
        <v>0</v>
      </c>
      <c r="AW780" s="4">
        <f t="shared" si="68"/>
        <v>0</v>
      </c>
      <c r="AX780" s="4">
        <f t="shared" si="69"/>
        <v>0</v>
      </c>
      <c r="AY780" s="4">
        <f t="shared" si="70"/>
        <v>0</v>
      </c>
      <c r="AZ780" s="3" t="str">
        <f t="shared" si="71"/>
        <v>YES</v>
      </c>
    </row>
    <row r="781" spans="1:52" x14ac:dyDescent="0.25">
      <c r="A781" s="3" t="s">
        <v>5558</v>
      </c>
      <c r="B781" s="3">
        <v>139376759</v>
      </c>
      <c r="C781" s="3">
        <v>139376994</v>
      </c>
      <c r="D781" s="3">
        <v>4</v>
      </c>
      <c r="E781" s="3">
        <v>2</v>
      </c>
      <c r="F781" s="3">
        <v>3</v>
      </c>
      <c r="G781" s="3">
        <v>235</v>
      </c>
      <c r="H781" s="3">
        <v>6.9262871607944101</v>
      </c>
      <c r="I781" s="3">
        <v>0.95074781745770898</v>
      </c>
      <c r="J781" s="3">
        <v>17.384558898739702</v>
      </c>
      <c r="K781" s="3">
        <v>5.9550950414794803</v>
      </c>
      <c r="L781" s="3">
        <v>23.5145190431132</v>
      </c>
      <c r="M781" s="3">
        <v>0.64608729573099499</v>
      </c>
      <c r="N781" s="3">
        <v>34.255082778724898</v>
      </c>
      <c r="O781" s="3">
        <v>135.26094725830501</v>
      </c>
      <c r="P781" s="3">
        <v>3.7164434225468401</v>
      </c>
      <c r="Q781" s="3">
        <v>139379151</v>
      </c>
      <c r="R781" s="3">
        <v>1917</v>
      </c>
      <c r="S781" s="3">
        <v>138502083</v>
      </c>
      <c r="T781" s="3">
        <v>-874677</v>
      </c>
      <c r="U781" s="3">
        <v>-1146</v>
      </c>
      <c r="V781" s="3">
        <v>0</v>
      </c>
      <c r="W781" s="3" t="s">
        <v>6184</v>
      </c>
      <c r="X781" s="3">
        <v>139366164</v>
      </c>
      <c r="Y781" s="3">
        <v>0</v>
      </c>
      <c r="Z781" s="3" t="s">
        <v>6184</v>
      </c>
      <c r="AA781" s="3">
        <v>139366164</v>
      </c>
      <c r="AB781" s="3">
        <v>0</v>
      </c>
      <c r="AC781" s="3" t="s">
        <v>6138</v>
      </c>
      <c r="AD781" s="3">
        <v>5140985</v>
      </c>
      <c r="AE781" s="3" t="s">
        <v>49</v>
      </c>
      <c r="AF781" s="3" t="s">
        <v>50</v>
      </c>
      <c r="AG781" s="3" t="s">
        <v>6185</v>
      </c>
      <c r="AH781" s="3" t="s">
        <v>6186</v>
      </c>
      <c r="AI781" s="3">
        <v>0</v>
      </c>
      <c r="AJ781" s="3" t="s">
        <v>53</v>
      </c>
      <c r="AK781" s="3" t="s">
        <v>50</v>
      </c>
      <c r="AL781" s="3" t="s">
        <v>6185</v>
      </c>
      <c r="AM781" s="3" t="s">
        <v>6186</v>
      </c>
      <c r="AN781" s="3">
        <v>1917</v>
      </c>
      <c r="AO781" s="3" t="s">
        <v>49</v>
      </c>
      <c r="AP781" s="3" t="s">
        <v>50</v>
      </c>
      <c r="AQ781" s="3" t="s">
        <v>6185</v>
      </c>
      <c r="AR781" s="3" t="s">
        <v>6186</v>
      </c>
      <c r="AS781" s="3">
        <v>0</v>
      </c>
      <c r="AT781" s="3">
        <v>12.3881938784503</v>
      </c>
      <c r="AU781" s="4">
        <f t="shared" ref="AU781:AU844" si="72">IF(AND(AI781&gt;-100,AI781&lt;100),1,0)</f>
        <v>1</v>
      </c>
      <c r="AV781" s="4">
        <f t="shared" ref="AV781:AV844" si="73">IF(AND(AD781&gt;-100,AD781&lt;100),1,0)</f>
        <v>0</v>
      </c>
      <c r="AW781" s="4">
        <f t="shared" ref="AW781:AW844" si="74">IF(AND(Y781&gt;-100,Y781&lt;100),1,0)</f>
        <v>1</v>
      </c>
      <c r="AX781" s="4">
        <f t="shared" ref="AX781:AX844" si="75">IF(AND(R781&gt;-100,R781&lt;100),1,0)</f>
        <v>0</v>
      </c>
      <c r="AY781" s="4">
        <f t="shared" ref="AY781:AY844" si="76">IF(AND(T781&gt;-100,T781&lt;100),1,0)</f>
        <v>0</v>
      </c>
      <c r="AZ781" s="3" t="str">
        <f t="shared" ref="AZ781:AZ844" si="77">IF(SUM(AU781:AY781)=0,"YES","NO")</f>
        <v>NO</v>
      </c>
    </row>
    <row r="782" spans="1:52" x14ac:dyDescent="0.25">
      <c r="A782" s="3" t="s">
        <v>9365</v>
      </c>
      <c r="B782" s="3">
        <v>172524165</v>
      </c>
      <c r="C782" s="3">
        <v>172526442</v>
      </c>
      <c r="D782" s="3">
        <v>4</v>
      </c>
      <c r="E782" s="3">
        <v>1</v>
      </c>
      <c r="F782" s="3">
        <v>3</v>
      </c>
      <c r="G782" s="3">
        <v>2277</v>
      </c>
      <c r="H782" s="3">
        <v>6.24970316360218</v>
      </c>
      <c r="I782" s="3">
        <v>5.0358951911804901</v>
      </c>
      <c r="J782" s="3">
        <v>4.4124398493005703</v>
      </c>
      <c r="K782" s="3">
        <v>8.2140377453545206</v>
      </c>
      <c r="L782" s="3">
        <v>0.59201629882579199</v>
      </c>
      <c r="M782" s="3">
        <v>6.7724969403449298E-2</v>
      </c>
      <c r="N782" s="3">
        <v>186.15636758553299</v>
      </c>
      <c r="O782" s="3">
        <v>13.416982872177501</v>
      </c>
      <c r="P782" s="3">
        <v>1.534864422326</v>
      </c>
      <c r="Q782" s="3">
        <v>172533625</v>
      </c>
      <c r="R782" s="3">
        <v>6991</v>
      </c>
      <c r="S782" s="3">
        <v>172454523</v>
      </c>
      <c r="T782" s="3">
        <v>-69643</v>
      </c>
      <c r="U782" s="3">
        <v>0</v>
      </c>
      <c r="V782" s="3">
        <v>0</v>
      </c>
      <c r="W782" s="3" t="s">
        <v>10120</v>
      </c>
      <c r="X782" s="3">
        <v>172454654</v>
      </c>
      <c r="Y782" s="3">
        <v>0</v>
      </c>
      <c r="Z782" s="3" t="s">
        <v>10120</v>
      </c>
      <c r="AA782" s="3">
        <v>172454654</v>
      </c>
      <c r="AB782" s="3">
        <v>0</v>
      </c>
      <c r="AC782" s="3" t="s">
        <v>10121</v>
      </c>
      <c r="AD782" s="3">
        <v>8300430</v>
      </c>
      <c r="AE782" s="3" t="s">
        <v>49</v>
      </c>
      <c r="AF782" s="3" t="s">
        <v>50</v>
      </c>
      <c r="AG782" s="3" t="s">
        <v>10122</v>
      </c>
      <c r="AH782" s="3" t="s">
        <v>10123</v>
      </c>
      <c r="AI782" s="3">
        <v>0</v>
      </c>
      <c r="AJ782" s="3" t="s">
        <v>53</v>
      </c>
      <c r="AK782" s="3" t="s">
        <v>50</v>
      </c>
      <c r="AL782" s="3" t="s">
        <v>10122</v>
      </c>
      <c r="AM782" s="3" t="s">
        <v>10123</v>
      </c>
      <c r="AN782" s="3">
        <v>9038</v>
      </c>
      <c r="AO782" s="3" t="s">
        <v>49</v>
      </c>
      <c r="AP782" s="3" t="s">
        <v>50</v>
      </c>
      <c r="AQ782" s="3" t="s">
        <v>10122</v>
      </c>
      <c r="AR782" s="3" t="s">
        <v>10123</v>
      </c>
      <c r="AS782" s="3">
        <v>0</v>
      </c>
      <c r="AT782" s="3">
        <v>12.387516605574699</v>
      </c>
      <c r="AU782" s="4">
        <f t="shared" si="72"/>
        <v>1</v>
      </c>
      <c r="AV782" s="4">
        <f t="shared" si="73"/>
        <v>0</v>
      </c>
      <c r="AW782" s="4">
        <f t="shared" si="74"/>
        <v>1</v>
      </c>
      <c r="AX782" s="4">
        <f t="shared" si="75"/>
        <v>0</v>
      </c>
      <c r="AY782" s="4">
        <f t="shared" si="76"/>
        <v>0</v>
      </c>
      <c r="AZ782" s="3" t="str">
        <f t="shared" si="77"/>
        <v>NO</v>
      </c>
    </row>
    <row r="783" spans="1:52" x14ac:dyDescent="0.25">
      <c r="A783" s="3" t="s">
        <v>3435</v>
      </c>
      <c r="B783" s="3">
        <v>95192254</v>
      </c>
      <c r="C783" s="3">
        <v>95193621</v>
      </c>
      <c r="D783" s="3">
        <v>4</v>
      </c>
      <c r="E783" s="3">
        <v>1</v>
      </c>
      <c r="F783" s="3">
        <v>3</v>
      </c>
      <c r="G783" s="3">
        <v>1367</v>
      </c>
      <c r="H783" s="3">
        <v>5.2160533396311397</v>
      </c>
      <c r="I783" s="3">
        <v>1.11639215014699</v>
      </c>
      <c r="J783" s="3">
        <v>10.897588510765299</v>
      </c>
      <c r="K783" s="3">
        <v>8.9233460798792503</v>
      </c>
      <c r="L783" s="3">
        <v>10.7871257408591</v>
      </c>
      <c r="M783" s="3">
        <v>0</v>
      </c>
      <c r="N783" s="3">
        <v>81.883676109299003</v>
      </c>
      <c r="O783" s="3">
        <v>98.986355836457406</v>
      </c>
      <c r="P783" s="3">
        <v>0</v>
      </c>
      <c r="Q783" s="3">
        <v>95179995</v>
      </c>
      <c r="R783" s="3">
        <v>-12260</v>
      </c>
      <c r="S783" s="3">
        <v>95157993</v>
      </c>
      <c r="T783" s="3">
        <v>-34262</v>
      </c>
      <c r="U783" s="3">
        <v>0</v>
      </c>
      <c r="V783" s="3">
        <v>0</v>
      </c>
      <c r="W783" s="3" t="s">
        <v>3830</v>
      </c>
      <c r="X783" s="3">
        <v>95191712</v>
      </c>
      <c r="Y783" s="3">
        <v>0</v>
      </c>
      <c r="Z783" s="3" t="s">
        <v>3830</v>
      </c>
      <c r="AA783" s="3">
        <v>95191712</v>
      </c>
      <c r="AB783" s="3">
        <v>0</v>
      </c>
      <c r="AC783" s="3" t="s">
        <v>3824</v>
      </c>
      <c r="AD783" s="3">
        <v>-10780</v>
      </c>
      <c r="AE783" s="3" t="s">
        <v>49</v>
      </c>
      <c r="AF783" s="3" t="s">
        <v>55</v>
      </c>
      <c r="AG783" s="3" t="s">
        <v>3831</v>
      </c>
      <c r="AH783" s="3" t="s">
        <v>3832</v>
      </c>
      <c r="AI783" s="3">
        <v>0</v>
      </c>
      <c r="AJ783" s="3" t="s">
        <v>53</v>
      </c>
      <c r="AK783" s="3" t="s">
        <v>55</v>
      </c>
      <c r="AL783" s="3" t="s">
        <v>3831</v>
      </c>
      <c r="AM783" s="3" t="s">
        <v>3832</v>
      </c>
      <c r="AN783" s="3">
        <v>0</v>
      </c>
      <c r="AO783" s="3" t="s">
        <v>49</v>
      </c>
      <c r="AP783" s="3" t="s">
        <v>55</v>
      </c>
      <c r="AQ783" s="3" t="s">
        <v>3831</v>
      </c>
      <c r="AR783" s="3" t="s">
        <v>3832</v>
      </c>
      <c r="AS783" s="3">
        <v>0</v>
      </c>
      <c r="AT783" s="3">
        <v>12.375687972309001</v>
      </c>
      <c r="AU783" s="4">
        <f t="shared" si="72"/>
        <v>1</v>
      </c>
      <c r="AV783" s="4">
        <f t="shared" si="73"/>
        <v>0</v>
      </c>
      <c r="AW783" s="4">
        <f t="shared" si="74"/>
        <v>1</v>
      </c>
      <c r="AX783" s="4">
        <f t="shared" si="75"/>
        <v>0</v>
      </c>
      <c r="AY783" s="4">
        <f t="shared" si="76"/>
        <v>0</v>
      </c>
      <c r="AZ783" s="3" t="str">
        <f t="shared" si="77"/>
        <v>NO</v>
      </c>
    </row>
    <row r="784" spans="1:52" x14ac:dyDescent="0.25">
      <c r="A784" s="3" t="s">
        <v>5348</v>
      </c>
      <c r="B784" s="3">
        <v>6121418</v>
      </c>
      <c r="C784" s="3">
        <v>6121674</v>
      </c>
      <c r="D784" s="3">
        <v>4</v>
      </c>
      <c r="E784" s="3">
        <v>1</v>
      </c>
      <c r="F784" s="3">
        <v>3</v>
      </c>
      <c r="G784" s="3">
        <v>256</v>
      </c>
      <c r="H784" s="3">
        <v>4.6886542779279896</v>
      </c>
      <c r="I784" s="3">
        <v>0.69927412701946901</v>
      </c>
      <c r="J784" s="3">
        <v>8.4134361201773693</v>
      </c>
      <c r="K784" s="3">
        <v>5.4470069765356204</v>
      </c>
      <c r="L784" s="3">
        <v>0.96317767191009795</v>
      </c>
      <c r="M784" s="3">
        <v>1.2593530994767701</v>
      </c>
      <c r="N784" s="3">
        <v>64.741764229628302</v>
      </c>
      <c r="O784" s="3">
        <v>11.448089201036099</v>
      </c>
      <c r="P784" s="3">
        <v>14.968356346779</v>
      </c>
      <c r="Q784" s="3">
        <v>6097204</v>
      </c>
      <c r="R784" s="3">
        <v>-24215</v>
      </c>
      <c r="S784" s="3">
        <v>6110505</v>
      </c>
      <c r="T784" s="3">
        <v>-10914</v>
      </c>
      <c r="U784" s="3">
        <v>0</v>
      </c>
      <c r="V784" s="3">
        <v>1465</v>
      </c>
      <c r="W784" s="3" t="s">
        <v>5356</v>
      </c>
      <c r="X784" s="3">
        <v>6109321</v>
      </c>
      <c r="Y784" s="3">
        <v>0</v>
      </c>
      <c r="Z784" s="3" t="s">
        <v>5356</v>
      </c>
      <c r="AA784" s="3">
        <v>6109321</v>
      </c>
      <c r="AB784" s="3">
        <v>0</v>
      </c>
      <c r="AC784" s="3" t="s">
        <v>5350</v>
      </c>
      <c r="AD784" s="3">
        <v>2252700</v>
      </c>
      <c r="AE784" s="3" t="s">
        <v>49</v>
      </c>
      <c r="AF784" s="3" t="s">
        <v>50</v>
      </c>
      <c r="AG784" s="3" t="s">
        <v>5357</v>
      </c>
      <c r="AH784" s="3" t="s">
        <v>5358</v>
      </c>
      <c r="AI784" s="3">
        <v>0</v>
      </c>
      <c r="AJ784" s="3" t="s">
        <v>53</v>
      </c>
      <c r="AK784" s="3" t="s">
        <v>50</v>
      </c>
      <c r="AL784" s="3" t="s">
        <v>5357</v>
      </c>
      <c r="AM784" s="3" t="s">
        <v>5358</v>
      </c>
      <c r="AN784" s="3">
        <v>3861</v>
      </c>
      <c r="AO784" s="3" t="s">
        <v>49</v>
      </c>
      <c r="AP784" s="3" t="s">
        <v>55</v>
      </c>
      <c r="AQ784" s="3" t="s">
        <v>5359</v>
      </c>
      <c r="AR784" s="3" t="s">
        <v>5360</v>
      </c>
      <c r="AS784" s="3">
        <v>0</v>
      </c>
      <c r="AT784" s="3">
        <v>12.374364516644899</v>
      </c>
      <c r="AU784" s="4">
        <f t="shared" si="72"/>
        <v>1</v>
      </c>
      <c r="AV784" s="4">
        <f t="shared" si="73"/>
        <v>0</v>
      </c>
      <c r="AW784" s="4">
        <f t="shared" si="74"/>
        <v>1</v>
      </c>
      <c r="AX784" s="4">
        <f t="shared" si="75"/>
        <v>0</v>
      </c>
      <c r="AY784" s="4">
        <f t="shared" si="76"/>
        <v>0</v>
      </c>
      <c r="AZ784" s="3" t="str">
        <f t="shared" si="77"/>
        <v>NO</v>
      </c>
    </row>
    <row r="785" spans="1:52" x14ac:dyDescent="0.25">
      <c r="A785" s="3" t="s">
        <v>12280</v>
      </c>
      <c r="B785" s="3">
        <v>34915628</v>
      </c>
      <c r="C785" s="3">
        <v>34916555</v>
      </c>
      <c r="D785" s="3">
        <v>4</v>
      </c>
      <c r="E785" s="3">
        <v>0</v>
      </c>
      <c r="F785" s="3">
        <v>3</v>
      </c>
      <c r="G785" s="3">
        <v>927</v>
      </c>
      <c r="H785" s="3">
        <v>7.2300587905756304</v>
      </c>
      <c r="I785" s="3">
        <v>2.1407370599328801</v>
      </c>
      <c r="J785" s="3">
        <v>12.145328233074601</v>
      </c>
      <c r="K785" s="3">
        <v>4.11536961407091</v>
      </c>
      <c r="L785" s="3">
        <v>7.4651389210097202E-2</v>
      </c>
      <c r="M785" s="3">
        <v>0</v>
      </c>
      <c r="N785" s="3">
        <v>33.884383650198899</v>
      </c>
      <c r="O785" s="3">
        <v>0.61465106399351199</v>
      </c>
      <c r="P785" s="3">
        <v>0</v>
      </c>
      <c r="Q785" s="3">
        <v>34921360</v>
      </c>
      <c r="R785" s="3">
        <v>4624</v>
      </c>
      <c r="S785" s="3">
        <v>34989711</v>
      </c>
      <c r="T785" s="3">
        <v>73138</v>
      </c>
      <c r="U785" s="3">
        <v>-1372</v>
      </c>
      <c r="V785" s="3">
        <v>0</v>
      </c>
      <c r="W785" s="3" t="s">
        <v>12398</v>
      </c>
      <c r="X785" s="3">
        <v>34889560</v>
      </c>
      <c r="Y785" s="3">
        <v>-19868</v>
      </c>
      <c r="Z785" s="3" t="s">
        <v>12399</v>
      </c>
      <c r="AA785" s="3">
        <v>34975417</v>
      </c>
      <c r="AB785" s="3">
        <v>58863</v>
      </c>
      <c r="AC785" s="3" t="s">
        <v>12393</v>
      </c>
      <c r="AD785" s="3">
        <v>741197</v>
      </c>
      <c r="AE785" s="3" t="s">
        <v>49</v>
      </c>
      <c r="AF785" s="3" t="s">
        <v>168</v>
      </c>
      <c r="AG785" s="3" t="s">
        <v>12400</v>
      </c>
      <c r="AH785" s="3" t="s">
        <v>12401</v>
      </c>
      <c r="AI785" s="3">
        <v>621</v>
      </c>
      <c r="AJ785" s="3" t="s">
        <v>53</v>
      </c>
      <c r="AK785" s="3" t="s">
        <v>168</v>
      </c>
      <c r="AL785" s="3" t="s">
        <v>12400</v>
      </c>
      <c r="AM785" s="3" t="s">
        <v>12401</v>
      </c>
      <c r="AN785" s="3">
        <v>621</v>
      </c>
      <c r="AO785" s="3" t="s">
        <v>49</v>
      </c>
      <c r="AP785" s="3" t="s">
        <v>55</v>
      </c>
      <c r="AQ785" s="3" t="s">
        <v>12402</v>
      </c>
      <c r="AR785" s="3" t="s">
        <v>12403</v>
      </c>
      <c r="AS785" s="3">
        <v>-20050</v>
      </c>
      <c r="AT785" s="3">
        <v>12.363429175381601</v>
      </c>
      <c r="AU785" s="4">
        <f t="shared" si="72"/>
        <v>0</v>
      </c>
      <c r="AV785" s="4">
        <f t="shared" si="73"/>
        <v>0</v>
      </c>
      <c r="AW785" s="4">
        <f t="shared" si="74"/>
        <v>0</v>
      </c>
      <c r="AX785" s="4">
        <f t="shared" si="75"/>
        <v>0</v>
      </c>
      <c r="AY785" s="4">
        <f t="shared" si="76"/>
        <v>0</v>
      </c>
      <c r="AZ785" s="3" t="str">
        <f t="shared" si="77"/>
        <v>YES</v>
      </c>
    </row>
    <row r="786" spans="1:52" x14ac:dyDescent="0.25">
      <c r="A786" s="3" t="s">
        <v>10922</v>
      </c>
      <c r="B786" s="3">
        <v>35746076</v>
      </c>
      <c r="C786" s="3">
        <v>35747984</v>
      </c>
      <c r="D786" s="3">
        <v>4</v>
      </c>
      <c r="E786" s="3">
        <v>2</v>
      </c>
      <c r="F786" s="3">
        <v>3</v>
      </c>
      <c r="G786" s="3">
        <v>1908</v>
      </c>
      <c r="H786" s="3">
        <v>7.0755426710184102</v>
      </c>
      <c r="I786" s="3">
        <v>2.1714194733865901</v>
      </c>
      <c r="J786" s="3">
        <v>11.3600378935053</v>
      </c>
      <c r="K786" s="3">
        <v>6.3371353573548497</v>
      </c>
      <c r="L786" s="3">
        <v>1.2238782453005801</v>
      </c>
      <c r="M786" s="3">
        <v>1.0595103431233699</v>
      </c>
      <c r="N786" s="3">
        <v>55.784456150255501</v>
      </c>
      <c r="O786" s="3">
        <v>10.7735401657445</v>
      </c>
      <c r="P786" s="3">
        <v>9.3266444448139207</v>
      </c>
      <c r="Q786" s="3">
        <v>35750621</v>
      </c>
      <c r="R786" s="3">
        <v>2412</v>
      </c>
      <c r="S786" s="3">
        <v>35695180</v>
      </c>
      <c r="T786" s="3">
        <v>-50897</v>
      </c>
      <c r="U786" s="3">
        <v>0</v>
      </c>
      <c r="V786" s="3">
        <v>0</v>
      </c>
      <c r="W786" s="3" t="s">
        <v>11091</v>
      </c>
      <c r="X786" s="3">
        <v>35749443</v>
      </c>
      <c r="Y786" s="3">
        <v>1460</v>
      </c>
      <c r="Z786" s="3" t="s">
        <v>11091</v>
      </c>
      <c r="AA786" s="3">
        <v>35749443</v>
      </c>
      <c r="AB786" s="3">
        <v>1460</v>
      </c>
      <c r="AC786" s="3" t="s">
        <v>11052</v>
      </c>
      <c r="AD786" s="3">
        <v>-8005682</v>
      </c>
      <c r="AE786" s="3" t="s">
        <v>49</v>
      </c>
      <c r="AF786" s="3" t="s">
        <v>50</v>
      </c>
      <c r="AG786" s="3" t="s">
        <v>11092</v>
      </c>
      <c r="AH786" s="3" t="s">
        <v>11093</v>
      </c>
      <c r="AI786" s="3">
        <v>3873</v>
      </c>
      <c r="AJ786" s="3" t="s">
        <v>53</v>
      </c>
      <c r="AK786" s="3" t="s">
        <v>50</v>
      </c>
      <c r="AL786" s="3" t="s">
        <v>11092</v>
      </c>
      <c r="AM786" s="3" t="s">
        <v>11093</v>
      </c>
      <c r="AN786" s="3">
        <v>3873</v>
      </c>
      <c r="AO786" s="3" t="s">
        <v>49</v>
      </c>
      <c r="AP786" s="3" t="s">
        <v>50</v>
      </c>
      <c r="AQ786" s="3" t="s">
        <v>11092</v>
      </c>
      <c r="AR786" s="3" t="s">
        <v>11093</v>
      </c>
      <c r="AS786" s="3">
        <v>7213</v>
      </c>
      <c r="AT786" s="3">
        <v>12.363058340965001</v>
      </c>
      <c r="AU786" s="4">
        <f t="shared" si="72"/>
        <v>0</v>
      </c>
      <c r="AV786" s="4">
        <f t="shared" si="73"/>
        <v>0</v>
      </c>
      <c r="AW786" s="4">
        <f t="shared" si="74"/>
        <v>0</v>
      </c>
      <c r="AX786" s="4">
        <f t="shared" si="75"/>
        <v>0</v>
      </c>
      <c r="AY786" s="4">
        <f t="shared" si="76"/>
        <v>0</v>
      </c>
      <c r="AZ786" s="3" t="str">
        <f t="shared" si="77"/>
        <v>YES</v>
      </c>
    </row>
    <row r="787" spans="1:52" x14ac:dyDescent="0.25">
      <c r="A787" s="3" t="s">
        <v>10922</v>
      </c>
      <c r="B787" s="3">
        <v>6306203</v>
      </c>
      <c r="C787" s="3">
        <v>6306448</v>
      </c>
      <c r="D787" s="3">
        <v>4</v>
      </c>
      <c r="E787" s="3">
        <v>2</v>
      </c>
      <c r="F787" s="3">
        <v>4</v>
      </c>
      <c r="G787" s="3">
        <v>245</v>
      </c>
      <c r="H787" s="3">
        <v>6.6386502326874304</v>
      </c>
      <c r="I787" s="3">
        <v>0.67781678758222996</v>
      </c>
      <c r="J787" s="3">
        <v>13.0487347660772</v>
      </c>
      <c r="K787" s="3">
        <v>6.3732456948281504</v>
      </c>
      <c r="L787" s="3">
        <v>2.7225480912724298</v>
      </c>
      <c r="M787" s="3">
        <v>3.4558775468730198</v>
      </c>
      <c r="N787" s="3">
        <v>48.841867116470802</v>
      </c>
      <c r="O787" s="3">
        <v>20.864460348678701</v>
      </c>
      <c r="P787" s="3">
        <v>26.484388017888602</v>
      </c>
      <c r="Q787" s="3">
        <v>6408276</v>
      </c>
      <c r="R787" s="3">
        <v>101450</v>
      </c>
      <c r="S787" s="3">
        <v>6338440</v>
      </c>
      <c r="T787" s="3">
        <v>31975</v>
      </c>
      <c r="U787" s="3">
        <v>475</v>
      </c>
      <c r="V787" s="3">
        <v>0</v>
      </c>
      <c r="W787" s="3" t="s">
        <v>10940</v>
      </c>
      <c r="X787" s="3">
        <v>6297352</v>
      </c>
      <c r="Y787" s="3">
        <v>-8419</v>
      </c>
      <c r="Z787" s="3" t="s">
        <v>10940</v>
      </c>
      <c r="AA787" s="3">
        <v>6297352</v>
      </c>
      <c r="AB787" s="3">
        <v>-8419</v>
      </c>
      <c r="AC787" s="3" t="s">
        <v>10925</v>
      </c>
      <c r="AD787" s="3">
        <v>-213119</v>
      </c>
      <c r="AE787" s="3" t="s">
        <v>49</v>
      </c>
      <c r="AF787" s="3" t="s">
        <v>55</v>
      </c>
      <c r="AG787" s="3" t="s">
        <v>10941</v>
      </c>
      <c r="AH787" s="3" t="s">
        <v>10942</v>
      </c>
      <c r="AI787" s="3">
        <v>22964</v>
      </c>
      <c r="AJ787" s="3" t="s">
        <v>53</v>
      </c>
      <c r="AK787" s="3" t="s">
        <v>55</v>
      </c>
      <c r="AL787" s="3" t="s">
        <v>10941</v>
      </c>
      <c r="AM787" s="3" t="s">
        <v>10942</v>
      </c>
      <c r="AN787" s="3">
        <v>22964</v>
      </c>
      <c r="AO787" s="3" t="s">
        <v>49</v>
      </c>
      <c r="AP787" s="3" t="s">
        <v>55</v>
      </c>
      <c r="AQ787" s="3" t="s">
        <v>10943</v>
      </c>
      <c r="AR787" s="3" t="s">
        <v>10944</v>
      </c>
      <c r="AS787" s="3">
        <v>24789</v>
      </c>
      <c r="AT787" s="3">
        <v>12.3324375671023</v>
      </c>
      <c r="AU787" s="4">
        <f t="shared" si="72"/>
        <v>0</v>
      </c>
      <c r="AV787" s="4">
        <f t="shared" si="73"/>
        <v>0</v>
      </c>
      <c r="AW787" s="4">
        <f t="shared" si="74"/>
        <v>0</v>
      </c>
      <c r="AX787" s="4">
        <f t="shared" si="75"/>
        <v>0</v>
      </c>
      <c r="AY787" s="4">
        <f t="shared" si="76"/>
        <v>0</v>
      </c>
      <c r="AZ787" s="3" t="str">
        <f t="shared" si="77"/>
        <v>YES</v>
      </c>
    </row>
    <row r="788" spans="1:52" x14ac:dyDescent="0.25">
      <c r="A788" s="3" t="s">
        <v>2259</v>
      </c>
      <c r="B788" s="3">
        <v>96733083</v>
      </c>
      <c r="C788" s="3">
        <v>96733367</v>
      </c>
      <c r="D788" s="3">
        <v>4</v>
      </c>
      <c r="E788" s="3">
        <v>1</v>
      </c>
      <c r="F788" s="3">
        <v>3</v>
      </c>
      <c r="G788" s="3">
        <v>284</v>
      </c>
      <c r="H788" s="3">
        <v>2.1897933757230499</v>
      </c>
      <c r="I788" s="3">
        <v>0.104279505781881</v>
      </c>
      <c r="J788" s="3">
        <v>8.4552080545017407</v>
      </c>
      <c r="K788" s="3">
        <v>6.8308220053351301</v>
      </c>
      <c r="L788" s="3">
        <v>3.2146734710533198</v>
      </c>
      <c r="M788" s="3">
        <v>4.2115799055276604</v>
      </c>
      <c r="N788" s="3">
        <v>80.788337333677404</v>
      </c>
      <c r="O788" s="3">
        <v>38.020039842091798</v>
      </c>
      <c r="P788" s="3">
        <v>49.810482230361202</v>
      </c>
      <c r="Q788" s="3">
        <v>96751322</v>
      </c>
      <c r="R788" s="3">
        <v>17873</v>
      </c>
      <c r="S788" s="3">
        <v>96907200</v>
      </c>
      <c r="T788" s="3">
        <v>173814</v>
      </c>
      <c r="U788" s="3">
        <v>0</v>
      </c>
      <c r="V788" s="3">
        <v>1105</v>
      </c>
      <c r="W788" s="3" t="s">
        <v>2708</v>
      </c>
      <c r="X788" s="3">
        <v>96817774</v>
      </c>
      <c r="Y788" s="3">
        <v>84408</v>
      </c>
      <c r="Z788" s="3" t="s">
        <v>2708</v>
      </c>
      <c r="AA788" s="3">
        <v>96817774</v>
      </c>
      <c r="AB788" s="3">
        <v>84408</v>
      </c>
      <c r="AC788" s="3" t="s">
        <v>2705</v>
      </c>
      <c r="AD788" s="3">
        <v>697518</v>
      </c>
      <c r="AE788" s="3" t="s">
        <v>49</v>
      </c>
      <c r="AF788" s="3" t="s">
        <v>55</v>
      </c>
      <c r="AG788" s="3" t="s">
        <v>2709</v>
      </c>
      <c r="AH788" s="3" t="s">
        <v>2710</v>
      </c>
      <c r="AI788" s="3">
        <v>0</v>
      </c>
      <c r="AJ788" s="3" t="s">
        <v>53</v>
      </c>
      <c r="AK788" s="3" t="s">
        <v>55</v>
      </c>
      <c r="AL788" s="3" t="s">
        <v>2709</v>
      </c>
      <c r="AM788" s="3" t="s">
        <v>2710</v>
      </c>
      <c r="AN788" s="3">
        <v>6590</v>
      </c>
      <c r="AO788" s="3" t="s">
        <v>49</v>
      </c>
      <c r="AP788" s="3" t="s">
        <v>55</v>
      </c>
      <c r="AQ788" s="3" t="s">
        <v>2709</v>
      </c>
      <c r="AR788" s="3" t="s">
        <v>2710</v>
      </c>
      <c r="AS788" s="3">
        <v>0</v>
      </c>
      <c r="AT788" s="3">
        <v>12.308338500433701</v>
      </c>
      <c r="AU788" s="4">
        <f t="shared" si="72"/>
        <v>1</v>
      </c>
      <c r="AV788" s="4">
        <f t="shared" si="73"/>
        <v>0</v>
      </c>
      <c r="AW788" s="4">
        <f t="shared" si="74"/>
        <v>0</v>
      </c>
      <c r="AX788" s="4">
        <f t="shared" si="75"/>
        <v>0</v>
      </c>
      <c r="AY788" s="4">
        <f t="shared" si="76"/>
        <v>0</v>
      </c>
      <c r="AZ788" s="3" t="str">
        <f t="shared" si="77"/>
        <v>NO</v>
      </c>
    </row>
    <row r="789" spans="1:52" x14ac:dyDescent="0.25">
      <c r="A789" s="3" t="s">
        <v>4674</v>
      </c>
      <c r="B789" s="3">
        <v>65330176</v>
      </c>
      <c r="C789" s="3">
        <v>65336300</v>
      </c>
      <c r="D789" s="3">
        <v>4</v>
      </c>
      <c r="E789" s="3">
        <v>2</v>
      </c>
      <c r="F789" s="3">
        <v>4</v>
      </c>
      <c r="G789" s="3">
        <v>6124</v>
      </c>
      <c r="H789" s="3">
        <v>17.129276430913102</v>
      </c>
      <c r="I789" s="3">
        <v>10.372396634285799</v>
      </c>
      <c r="J789" s="3">
        <v>26.095727188567501</v>
      </c>
      <c r="K789" s="3">
        <v>6.56136450063181</v>
      </c>
      <c r="L789" s="3">
        <v>3.24441962088589</v>
      </c>
      <c r="M789" s="3">
        <v>2.3103053191752299</v>
      </c>
      <c r="N789" s="3">
        <v>25.143443802962299</v>
      </c>
      <c r="O789" s="3">
        <v>12.4327618749297</v>
      </c>
      <c r="P789" s="3">
        <v>8.8531938676434692</v>
      </c>
      <c r="Q789" s="3">
        <v>65329152</v>
      </c>
      <c r="R789" s="3">
        <v>-1025</v>
      </c>
      <c r="S789" s="3">
        <v>65137757</v>
      </c>
      <c r="T789" s="3">
        <v>-192420</v>
      </c>
      <c r="U789" s="3">
        <v>0</v>
      </c>
      <c r="V789" s="3">
        <v>0</v>
      </c>
      <c r="W789" s="3" t="s">
        <v>4913</v>
      </c>
      <c r="X789" s="3">
        <v>65257324</v>
      </c>
      <c r="Y789" s="3">
        <v>-72421</v>
      </c>
      <c r="Z789" s="3" t="s">
        <v>4913</v>
      </c>
      <c r="AA789" s="3">
        <v>65257324</v>
      </c>
      <c r="AB789" s="3">
        <v>-72421</v>
      </c>
      <c r="AC789" s="3" t="s">
        <v>4885</v>
      </c>
      <c r="AD789" s="3">
        <v>-4779379</v>
      </c>
      <c r="AE789" s="3" t="s">
        <v>49</v>
      </c>
      <c r="AF789" s="3" t="s">
        <v>55</v>
      </c>
      <c r="AG789" s="3" t="s">
        <v>4911</v>
      </c>
      <c r="AH789" s="3" t="s">
        <v>4912</v>
      </c>
      <c r="AI789" s="3">
        <v>-102473</v>
      </c>
      <c r="AJ789" s="3" t="s">
        <v>53</v>
      </c>
      <c r="AK789" s="3" t="s">
        <v>55</v>
      </c>
      <c r="AL789" s="3" t="s">
        <v>4911</v>
      </c>
      <c r="AM789" s="3" t="s">
        <v>4912</v>
      </c>
      <c r="AN789" s="3">
        <v>-102473</v>
      </c>
      <c r="AO789" s="3" t="s">
        <v>49</v>
      </c>
      <c r="AP789" s="3" t="s">
        <v>55</v>
      </c>
      <c r="AQ789" s="3" t="s">
        <v>4911</v>
      </c>
      <c r="AR789" s="3" t="s">
        <v>4912</v>
      </c>
      <c r="AS789" s="3">
        <v>-102902</v>
      </c>
      <c r="AT789" s="3">
        <v>12.2844750795979</v>
      </c>
      <c r="AU789" s="4">
        <f t="shared" si="72"/>
        <v>0</v>
      </c>
      <c r="AV789" s="4">
        <f t="shared" si="73"/>
        <v>0</v>
      </c>
      <c r="AW789" s="4">
        <f t="shared" si="74"/>
        <v>0</v>
      </c>
      <c r="AX789" s="4">
        <f t="shared" si="75"/>
        <v>0</v>
      </c>
      <c r="AY789" s="4">
        <f t="shared" si="76"/>
        <v>0</v>
      </c>
      <c r="AZ789" s="3" t="str">
        <f t="shared" si="77"/>
        <v>YES</v>
      </c>
    </row>
    <row r="790" spans="1:52" x14ac:dyDescent="0.25">
      <c r="A790" s="3" t="s">
        <v>9365</v>
      </c>
      <c r="B790" s="3">
        <v>159420643</v>
      </c>
      <c r="C790" s="3">
        <v>159420901</v>
      </c>
      <c r="D790" s="3">
        <v>4</v>
      </c>
      <c r="E790" s="3">
        <v>2</v>
      </c>
      <c r="F790" s="3">
        <v>3</v>
      </c>
      <c r="G790" s="3">
        <v>258</v>
      </c>
      <c r="H790" s="3">
        <v>6.4681405609258098</v>
      </c>
      <c r="I790" s="3">
        <v>0.91394927129361903</v>
      </c>
      <c r="J790" s="3">
        <v>16.575503256990299</v>
      </c>
      <c r="K790" s="3">
        <v>6.61353070186889</v>
      </c>
      <c r="L790" s="3">
        <v>10.4046150596347</v>
      </c>
      <c r="M790" s="3">
        <v>13.673749708286</v>
      </c>
      <c r="N790" s="3">
        <v>39.899426275819501</v>
      </c>
      <c r="O790" s="3">
        <v>62.771035656168301</v>
      </c>
      <c r="P790" s="3">
        <v>82.493722792515896</v>
      </c>
      <c r="Q790" s="3">
        <v>159421472</v>
      </c>
      <c r="R790" s="3">
        <v>317</v>
      </c>
      <c r="S790" s="3">
        <v>159330928</v>
      </c>
      <c r="T790" s="3">
        <v>-89716</v>
      </c>
      <c r="U790" s="3">
        <v>-500</v>
      </c>
      <c r="V790" s="3">
        <v>0</v>
      </c>
      <c r="W790" s="3" t="s">
        <v>10057</v>
      </c>
      <c r="X790" s="3">
        <v>159346099</v>
      </c>
      <c r="Y790" s="3">
        <v>0</v>
      </c>
      <c r="Z790" s="3" t="s">
        <v>10057</v>
      </c>
      <c r="AA790" s="3">
        <v>159346099</v>
      </c>
      <c r="AB790" s="3">
        <v>0</v>
      </c>
      <c r="AC790" s="3" t="s">
        <v>10051</v>
      </c>
      <c r="AD790" s="3">
        <v>1510878</v>
      </c>
      <c r="AE790" s="3" t="s">
        <v>49</v>
      </c>
      <c r="AF790" s="3" t="s">
        <v>50</v>
      </c>
      <c r="AG790" s="3" t="s">
        <v>10058</v>
      </c>
      <c r="AH790" s="3" t="s">
        <v>10059</v>
      </c>
      <c r="AI790" s="3">
        <v>0</v>
      </c>
      <c r="AJ790" s="3" t="s">
        <v>53</v>
      </c>
      <c r="AK790" s="3" t="s">
        <v>50</v>
      </c>
      <c r="AL790" s="3" t="s">
        <v>10058</v>
      </c>
      <c r="AM790" s="3" t="s">
        <v>10059</v>
      </c>
      <c r="AN790" s="3">
        <v>314</v>
      </c>
      <c r="AO790" s="3" t="s">
        <v>49</v>
      </c>
      <c r="AP790" s="3" t="s">
        <v>50</v>
      </c>
      <c r="AQ790" s="3" t="s">
        <v>10058</v>
      </c>
      <c r="AR790" s="3" t="s">
        <v>10059</v>
      </c>
      <c r="AS790" s="3">
        <v>0</v>
      </c>
      <c r="AT790" s="3">
        <v>12.2820487144706</v>
      </c>
      <c r="AU790" s="4">
        <f t="shared" si="72"/>
        <v>1</v>
      </c>
      <c r="AV790" s="4">
        <f t="shared" si="73"/>
        <v>0</v>
      </c>
      <c r="AW790" s="4">
        <f t="shared" si="74"/>
        <v>1</v>
      </c>
      <c r="AX790" s="4">
        <f t="shared" si="75"/>
        <v>0</v>
      </c>
      <c r="AY790" s="4">
        <f t="shared" si="76"/>
        <v>0</v>
      </c>
      <c r="AZ790" s="3" t="str">
        <f t="shared" si="77"/>
        <v>NO</v>
      </c>
    </row>
    <row r="791" spans="1:52" x14ac:dyDescent="0.25">
      <c r="A791" s="3" t="s">
        <v>4991</v>
      </c>
      <c r="B791" s="3">
        <v>40665142</v>
      </c>
      <c r="C791" s="3">
        <v>40666531</v>
      </c>
      <c r="D791" s="3">
        <v>4</v>
      </c>
      <c r="E791" s="3">
        <v>1</v>
      </c>
      <c r="F791" s="3">
        <v>3</v>
      </c>
      <c r="G791" s="3">
        <v>1389</v>
      </c>
      <c r="H791" s="3">
        <v>2.42955550931921</v>
      </c>
      <c r="I791" s="3">
        <v>2.6651417802466</v>
      </c>
      <c r="J791" s="3">
        <v>4.1556164122241999</v>
      </c>
      <c r="K791" s="3">
        <v>6.4209333524378804</v>
      </c>
      <c r="L791" s="3">
        <v>0.427696410517445</v>
      </c>
      <c r="M791" s="3">
        <v>0.14723734183270901</v>
      </c>
      <c r="N791" s="3">
        <v>154.51217618522301</v>
      </c>
      <c r="O791" s="3">
        <v>10.2920088884847</v>
      </c>
      <c r="P791" s="3">
        <v>3.5430927021944001</v>
      </c>
      <c r="Q791" s="3">
        <v>40787804</v>
      </c>
      <c r="R791" s="3">
        <v>121106</v>
      </c>
      <c r="S791" s="3">
        <v>40835903</v>
      </c>
      <c r="T791" s="3">
        <v>169354</v>
      </c>
      <c r="U791" s="3">
        <v>0</v>
      </c>
      <c r="V791" s="3">
        <v>0</v>
      </c>
      <c r="W791" s="3" t="s">
        <v>5168</v>
      </c>
      <c r="X791" s="3">
        <v>40440683</v>
      </c>
      <c r="Y791" s="3">
        <v>0</v>
      </c>
      <c r="Z791" s="3" t="s">
        <v>5168</v>
      </c>
      <c r="AA791" s="3">
        <v>40440683</v>
      </c>
      <c r="AB791" s="3">
        <v>0</v>
      </c>
      <c r="AC791" s="3" t="s">
        <v>5165</v>
      </c>
      <c r="AD791" s="3">
        <v>8357173</v>
      </c>
      <c r="AE791" s="3" t="s">
        <v>49</v>
      </c>
      <c r="AF791" s="3" t="s">
        <v>50</v>
      </c>
      <c r="AG791" s="3" t="s">
        <v>5169</v>
      </c>
      <c r="AH791" s="3" t="s">
        <v>5170</v>
      </c>
      <c r="AI791" s="3">
        <v>-417775</v>
      </c>
      <c r="AJ791" s="3" t="s">
        <v>53</v>
      </c>
      <c r="AK791" s="3" t="s">
        <v>50</v>
      </c>
      <c r="AL791" s="3" t="s">
        <v>5169</v>
      </c>
      <c r="AM791" s="3" t="s">
        <v>5170</v>
      </c>
      <c r="AN791" s="3">
        <v>-417775</v>
      </c>
      <c r="AO791" s="3" t="s">
        <v>49</v>
      </c>
      <c r="AP791" s="3" t="s">
        <v>50</v>
      </c>
      <c r="AQ791" s="3" t="s">
        <v>5169</v>
      </c>
      <c r="AR791" s="3" t="s">
        <v>5170</v>
      </c>
      <c r="AS791" s="3">
        <v>-418628</v>
      </c>
      <c r="AT791" s="3">
        <v>12.274242097289401</v>
      </c>
      <c r="AU791" s="4">
        <f t="shared" si="72"/>
        <v>0</v>
      </c>
      <c r="AV791" s="4">
        <f t="shared" si="73"/>
        <v>0</v>
      </c>
      <c r="AW791" s="4">
        <f t="shared" si="74"/>
        <v>1</v>
      </c>
      <c r="AX791" s="4">
        <f t="shared" si="75"/>
        <v>0</v>
      </c>
      <c r="AY791" s="4">
        <f t="shared" si="76"/>
        <v>0</v>
      </c>
      <c r="AZ791" s="3" t="str">
        <f t="shared" si="77"/>
        <v>NO</v>
      </c>
    </row>
    <row r="792" spans="1:52" x14ac:dyDescent="0.25">
      <c r="A792" s="3" t="s">
        <v>9365</v>
      </c>
      <c r="B792" s="3">
        <v>83660327</v>
      </c>
      <c r="C792" s="3">
        <v>83661204</v>
      </c>
      <c r="D792" s="3">
        <v>4</v>
      </c>
      <c r="E792" s="3">
        <v>1</v>
      </c>
      <c r="F792" s="3">
        <v>3</v>
      </c>
      <c r="G792" s="3">
        <v>877</v>
      </c>
      <c r="H792" s="3">
        <v>2.85047203912952</v>
      </c>
      <c r="I792" s="3">
        <v>1.7604175829694499</v>
      </c>
      <c r="J792" s="3">
        <v>3.9249283440515899</v>
      </c>
      <c r="K792" s="3">
        <v>5.3080272762504599</v>
      </c>
      <c r="L792" s="3">
        <v>18.0182062510954</v>
      </c>
      <c r="M792" s="3">
        <v>3.62952686159295E-2</v>
      </c>
      <c r="N792" s="3">
        <v>135.238832685825</v>
      </c>
      <c r="O792" s="3">
        <v>459.07096057951799</v>
      </c>
      <c r="P792" s="3">
        <v>0.92473710178522495</v>
      </c>
      <c r="Q792" s="3">
        <v>83642508</v>
      </c>
      <c r="R792" s="3">
        <v>-17820</v>
      </c>
      <c r="S792" s="3">
        <v>83721349</v>
      </c>
      <c r="T792" s="3">
        <v>60127</v>
      </c>
      <c r="U792" s="3">
        <v>0</v>
      </c>
      <c r="V792" s="3">
        <v>0</v>
      </c>
      <c r="W792" s="3" t="s">
        <v>9752</v>
      </c>
      <c r="X792" s="3">
        <v>83641231</v>
      </c>
      <c r="Y792" s="3">
        <v>-18841</v>
      </c>
      <c r="Z792" s="3" t="s">
        <v>9752</v>
      </c>
      <c r="AA792" s="3">
        <v>83641231</v>
      </c>
      <c r="AB792" s="3">
        <v>-18841</v>
      </c>
      <c r="AC792" s="3" t="s">
        <v>9672</v>
      </c>
      <c r="AD792" s="3">
        <v>721221</v>
      </c>
      <c r="AE792" s="3" t="s">
        <v>49</v>
      </c>
      <c r="AF792" s="3" t="s">
        <v>55</v>
      </c>
      <c r="AG792" s="3" t="s">
        <v>9753</v>
      </c>
      <c r="AH792" s="3" t="s">
        <v>9754</v>
      </c>
      <c r="AI792" s="3">
        <v>0</v>
      </c>
      <c r="AJ792" s="3" t="s">
        <v>53</v>
      </c>
      <c r="AK792" s="3" t="s">
        <v>55</v>
      </c>
      <c r="AL792" s="3" t="s">
        <v>9753</v>
      </c>
      <c r="AM792" s="3" t="s">
        <v>9754</v>
      </c>
      <c r="AN792" s="3">
        <v>-7503</v>
      </c>
      <c r="AO792" s="3" t="s">
        <v>49</v>
      </c>
      <c r="AP792" s="3" t="s">
        <v>55</v>
      </c>
      <c r="AQ792" s="3" t="s">
        <v>9753</v>
      </c>
      <c r="AR792" s="3" t="s">
        <v>9754</v>
      </c>
      <c r="AS792" s="3">
        <v>0</v>
      </c>
      <c r="AT792" s="3">
        <v>12.254620177319399</v>
      </c>
      <c r="AU792" s="4">
        <f t="shared" si="72"/>
        <v>1</v>
      </c>
      <c r="AV792" s="4">
        <f t="shared" si="73"/>
        <v>0</v>
      </c>
      <c r="AW792" s="4">
        <f t="shared" si="74"/>
        <v>0</v>
      </c>
      <c r="AX792" s="4">
        <f t="shared" si="75"/>
        <v>0</v>
      </c>
      <c r="AY792" s="4">
        <f t="shared" si="76"/>
        <v>0</v>
      </c>
      <c r="AZ792" s="3" t="str">
        <f t="shared" si="77"/>
        <v>NO</v>
      </c>
    </row>
    <row r="793" spans="1:52" x14ac:dyDescent="0.25">
      <c r="A793" s="3" t="s">
        <v>5558</v>
      </c>
      <c r="B793" s="3">
        <v>241578126</v>
      </c>
      <c r="C793" s="3">
        <v>241579195</v>
      </c>
      <c r="D793" s="3">
        <v>4</v>
      </c>
      <c r="E793" s="3">
        <v>2</v>
      </c>
      <c r="F793" s="3">
        <v>3</v>
      </c>
      <c r="G793" s="3">
        <v>1069</v>
      </c>
      <c r="H793" s="3">
        <v>10.9435827634959</v>
      </c>
      <c r="I793" s="3">
        <v>3.0515773899204302</v>
      </c>
      <c r="J793" s="3">
        <v>12.659416437907</v>
      </c>
      <c r="K793" s="3">
        <v>5.8801299248958996</v>
      </c>
      <c r="L793" s="3">
        <v>0.452626177798441</v>
      </c>
      <c r="M793" s="3">
        <v>0.30489601355753299</v>
      </c>
      <c r="N793" s="3">
        <v>46.448664942316</v>
      </c>
      <c r="O793" s="3">
        <v>3.5754110785320998</v>
      </c>
      <c r="P793" s="3">
        <v>2.4084523568129099</v>
      </c>
      <c r="Q793" s="3">
        <v>241579035</v>
      </c>
      <c r="R793" s="3">
        <v>0</v>
      </c>
      <c r="S793" s="3">
        <v>241558991</v>
      </c>
      <c r="T793" s="3">
        <v>-19136</v>
      </c>
      <c r="U793" s="3">
        <v>-153</v>
      </c>
      <c r="V793" s="3">
        <v>0</v>
      </c>
      <c r="W793" s="3" t="s">
        <v>6666</v>
      </c>
      <c r="X793" s="3">
        <v>241581921</v>
      </c>
      <c r="Y793" s="3">
        <v>2727</v>
      </c>
      <c r="Z793" s="3" t="s">
        <v>6666</v>
      </c>
      <c r="AA793" s="3">
        <v>241581921</v>
      </c>
      <c r="AB793" s="3">
        <v>2727</v>
      </c>
      <c r="AC793" s="3" t="s">
        <v>6505</v>
      </c>
      <c r="AD793" s="3">
        <v>-25729173</v>
      </c>
      <c r="AE793" s="3" t="s">
        <v>49</v>
      </c>
      <c r="AF793" s="3" t="s">
        <v>50</v>
      </c>
      <c r="AG793" s="3" t="s">
        <v>6667</v>
      </c>
      <c r="AH793" s="3" t="s">
        <v>6668</v>
      </c>
      <c r="AI793" s="3">
        <v>2728</v>
      </c>
      <c r="AJ793" s="3" t="s">
        <v>53</v>
      </c>
      <c r="AK793" s="3" t="s">
        <v>50</v>
      </c>
      <c r="AL793" s="3" t="s">
        <v>6667</v>
      </c>
      <c r="AM793" s="3" t="s">
        <v>6668</v>
      </c>
      <c r="AN793" s="3">
        <v>2728</v>
      </c>
      <c r="AO793" s="3" t="s">
        <v>49</v>
      </c>
      <c r="AP793" s="3" t="s">
        <v>55</v>
      </c>
      <c r="AQ793" s="3" t="s">
        <v>6669</v>
      </c>
      <c r="AR793" s="3" t="s">
        <v>6670</v>
      </c>
      <c r="AS793" s="3">
        <v>5532</v>
      </c>
      <c r="AT793" s="3">
        <v>12.2070161775224</v>
      </c>
      <c r="AU793" s="4">
        <f t="shared" si="72"/>
        <v>0</v>
      </c>
      <c r="AV793" s="4">
        <f t="shared" si="73"/>
        <v>0</v>
      </c>
      <c r="AW793" s="4">
        <f t="shared" si="74"/>
        <v>0</v>
      </c>
      <c r="AX793" s="4">
        <f t="shared" si="75"/>
        <v>1</v>
      </c>
      <c r="AY793" s="4">
        <f t="shared" si="76"/>
        <v>0</v>
      </c>
      <c r="AZ793" s="3" t="str">
        <f t="shared" si="77"/>
        <v>NO</v>
      </c>
    </row>
    <row r="794" spans="1:52" x14ac:dyDescent="0.25">
      <c r="A794" s="3" t="s">
        <v>11561</v>
      </c>
      <c r="B794" s="3">
        <v>17384751</v>
      </c>
      <c r="C794" s="3">
        <v>17387467</v>
      </c>
      <c r="D794" s="3">
        <v>4</v>
      </c>
      <c r="E794" s="3">
        <v>1</v>
      </c>
      <c r="F794" s="3">
        <v>3</v>
      </c>
      <c r="G794" s="3">
        <v>2716</v>
      </c>
      <c r="H794" s="3">
        <v>12.5154175230925</v>
      </c>
      <c r="I794" s="3">
        <v>4.6525685228127402</v>
      </c>
      <c r="J794" s="3">
        <v>19.675418601574599</v>
      </c>
      <c r="K794" s="3">
        <v>5.7834714401691301</v>
      </c>
      <c r="L794" s="3">
        <v>0.26127986223534</v>
      </c>
      <c r="M794" s="3">
        <v>0</v>
      </c>
      <c r="N794" s="3">
        <v>29.394400989803</v>
      </c>
      <c r="O794" s="3">
        <v>1.3279507162019399</v>
      </c>
      <c r="P794" s="3">
        <v>0</v>
      </c>
      <c r="Q794" s="3">
        <v>17382511</v>
      </c>
      <c r="R794" s="3">
        <v>-2241</v>
      </c>
      <c r="S794" s="3">
        <v>17413076</v>
      </c>
      <c r="T794" s="3">
        <v>25591</v>
      </c>
      <c r="U794" s="3">
        <v>0</v>
      </c>
      <c r="V794" s="3">
        <v>0</v>
      </c>
      <c r="W794" s="3" t="s">
        <v>11644</v>
      </c>
      <c r="X794" s="3">
        <v>17372994</v>
      </c>
      <c r="Y794" s="3">
        <v>0</v>
      </c>
      <c r="Z794" s="3" t="s">
        <v>11645</v>
      </c>
      <c r="AA794" s="3">
        <v>17413617</v>
      </c>
      <c r="AB794" s="3">
        <v>26151</v>
      </c>
      <c r="AC794" s="3" t="s">
        <v>11602</v>
      </c>
      <c r="AD794" s="3">
        <v>-7478074</v>
      </c>
      <c r="AE794" s="3" t="s">
        <v>49</v>
      </c>
      <c r="AF794" s="3" t="s">
        <v>55</v>
      </c>
      <c r="AG794" s="3" t="s">
        <v>11642</v>
      </c>
      <c r="AH794" s="3" t="s">
        <v>11643</v>
      </c>
      <c r="AI794" s="3">
        <v>0</v>
      </c>
      <c r="AJ794" s="3" t="s">
        <v>53</v>
      </c>
      <c r="AK794" s="3" t="s">
        <v>55</v>
      </c>
      <c r="AL794" s="3" t="s">
        <v>11642</v>
      </c>
      <c r="AM794" s="3" t="s">
        <v>11643</v>
      </c>
      <c r="AN794" s="3">
        <v>-11511</v>
      </c>
      <c r="AO794" s="3" t="s">
        <v>49</v>
      </c>
      <c r="AP794" s="3" t="s">
        <v>55</v>
      </c>
      <c r="AQ794" s="3" t="s">
        <v>11642</v>
      </c>
      <c r="AR794" s="3" t="s">
        <v>11643</v>
      </c>
      <c r="AS794" s="3">
        <v>0</v>
      </c>
      <c r="AT794" s="3">
        <v>12.1569858125981</v>
      </c>
      <c r="AU794" s="4">
        <f t="shared" si="72"/>
        <v>1</v>
      </c>
      <c r="AV794" s="4">
        <f t="shared" si="73"/>
        <v>0</v>
      </c>
      <c r="AW794" s="4">
        <f t="shared" si="74"/>
        <v>1</v>
      </c>
      <c r="AX794" s="4">
        <f t="shared" si="75"/>
        <v>0</v>
      </c>
      <c r="AY794" s="4">
        <f t="shared" si="76"/>
        <v>0</v>
      </c>
      <c r="AZ794" s="3" t="str">
        <f t="shared" si="77"/>
        <v>NO</v>
      </c>
    </row>
    <row r="795" spans="1:52" x14ac:dyDescent="0.25">
      <c r="A795" s="3" t="s">
        <v>11561</v>
      </c>
      <c r="B795" s="3">
        <v>40876083</v>
      </c>
      <c r="C795" s="3">
        <v>40879700</v>
      </c>
      <c r="D795" s="3">
        <v>4</v>
      </c>
      <c r="E795" s="3">
        <v>3</v>
      </c>
      <c r="F795" s="3">
        <v>3</v>
      </c>
      <c r="G795" s="3">
        <v>3617</v>
      </c>
      <c r="H795" s="3">
        <v>5.4931514053879598</v>
      </c>
      <c r="I795" s="3">
        <v>8.5382802090864605</v>
      </c>
      <c r="J795" s="3">
        <v>2.9724339389410499</v>
      </c>
      <c r="K795" s="3">
        <v>7.2662459960266403</v>
      </c>
      <c r="L795" s="3">
        <v>937.23310734652205</v>
      </c>
      <c r="M795" s="3">
        <v>1248.7980940509799</v>
      </c>
      <c r="N795" s="3">
        <v>244.454414977353</v>
      </c>
      <c r="O795" s="3">
        <v>31530.830511254899</v>
      </c>
      <c r="P795" s="3">
        <v>42012.644173208202</v>
      </c>
      <c r="Q795" s="3">
        <v>40883549</v>
      </c>
      <c r="R795" s="3">
        <v>3721</v>
      </c>
      <c r="S795" s="3">
        <v>40897581</v>
      </c>
      <c r="T795" s="3">
        <v>17862</v>
      </c>
      <c r="U795" s="3">
        <v>0</v>
      </c>
      <c r="V795" s="3">
        <v>0</v>
      </c>
      <c r="W795" s="3" t="s">
        <v>11796</v>
      </c>
      <c r="X795" s="3">
        <v>40808522</v>
      </c>
      <c r="Y795" s="3">
        <v>0</v>
      </c>
      <c r="Z795" s="3" t="s">
        <v>11793</v>
      </c>
      <c r="AA795" s="3">
        <v>40900015</v>
      </c>
      <c r="AB795" s="3">
        <v>20316</v>
      </c>
      <c r="AC795" s="3" t="s">
        <v>11789</v>
      </c>
      <c r="AD795" s="3">
        <v>-522951</v>
      </c>
      <c r="AE795" s="3" t="s">
        <v>49</v>
      </c>
      <c r="AF795" s="3" t="s">
        <v>55</v>
      </c>
      <c r="AG795" s="3" t="s">
        <v>11794</v>
      </c>
      <c r="AH795" s="3" t="s">
        <v>11795</v>
      </c>
      <c r="AI795" s="3">
        <v>0</v>
      </c>
      <c r="AJ795" s="3" t="s">
        <v>53</v>
      </c>
      <c r="AK795" s="3" t="s">
        <v>55</v>
      </c>
      <c r="AL795" s="3" t="s">
        <v>11794</v>
      </c>
      <c r="AM795" s="3" t="s">
        <v>11795</v>
      </c>
      <c r="AN795" s="3">
        <v>4830</v>
      </c>
      <c r="AO795" s="3" t="s">
        <v>49</v>
      </c>
      <c r="AP795" s="3" t="s">
        <v>55</v>
      </c>
      <c r="AQ795" s="3" t="s">
        <v>11794</v>
      </c>
      <c r="AR795" s="3" t="s">
        <v>11795</v>
      </c>
      <c r="AS795" s="3">
        <v>0</v>
      </c>
      <c r="AT795" s="3">
        <v>12.1539574942959</v>
      </c>
      <c r="AU795" s="4">
        <f t="shared" si="72"/>
        <v>1</v>
      </c>
      <c r="AV795" s="4">
        <f t="shared" si="73"/>
        <v>0</v>
      </c>
      <c r="AW795" s="4">
        <f t="shared" si="74"/>
        <v>1</v>
      </c>
      <c r="AX795" s="4">
        <f t="shared" si="75"/>
        <v>0</v>
      </c>
      <c r="AY795" s="4">
        <f t="shared" si="76"/>
        <v>0</v>
      </c>
      <c r="AZ795" s="3" t="str">
        <f t="shared" si="77"/>
        <v>NO</v>
      </c>
    </row>
    <row r="796" spans="1:52" x14ac:dyDescent="0.25">
      <c r="A796" s="3" t="s">
        <v>10169</v>
      </c>
      <c r="B796" s="3">
        <v>155574603</v>
      </c>
      <c r="C796" s="3">
        <v>155576898</v>
      </c>
      <c r="D796" s="3">
        <v>4</v>
      </c>
      <c r="E796" s="3">
        <v>2</v>
      </c>
      <c r="F796" s="3">
        <v>3</v>
      </c>
      <c r="G796" s="3">
        <v>2295</v>
      </c>
      <c r="H796" s="3">
        <v>9.0575963049215602</v>
      </c>
      <c r="I796" s="3">
        <v>1.59788219158624</v>
      </c>
      <c r="J796" s="3">
        <v>13.0959569211937</v>
      </c>
      <c r="K796" s="3">
        <v>6.3357217566516502</v>
      </c>
      <c r="L796" s="3">
        <v>8.4994784714855296</v>
      </c>
      <c r="M796" s="3">
        <v>7.4258819266522904</v>
      </c>
      <c r="N796" s="3">
        <v>48.379219592562201</v>
      </c>
      <c r="O796" s="3">
        <v>64.901545741422694</v>
      </c>
      <c r="P796" s="3">
        <v>56.703622128098999</v>
      </c>
      <c r="Q796" s="3">
        <v>155526114</v>
      </c>
      <c r="R796" s="3">
        <v>-48490</v>
      </c>
      <c r="S796" s="3">
        <v>155314530</v>
      </c>
      <c r="T796" s="3">
        <v>-260074</v>
      </c>
      <c r="U796" s="3">
        <v>-124</v>
      </c>
      <c r="V796" s="3">
        <v>0</v>
      </c>
      <c r="W796" s="3" t="s">
        <v>10856</v>
      </c>
      <c r="X796" s="3">
        <v>155523734</v>
      </c>
      <c r="Y796" s="3">
        <v>-48534</v>
      </c>
      <c r="Z796" s="3" t="s">
        <v>10856</v>
      </c>
      <c r="AA796" s="3">
        <v>155523734</v>
      </c>
      <c r="AB796" s="3">
        <v>-48534</v>
      </c>
      <c r="AC796" s="3" t="s">
        <v>10847</v>
      </c>
      <c r="AD796" s="3">
        <v>3241082</v>
      </c>
      <c r="AE796" s="3" t="s">
        <v>49</v>
      </c>
      <c r="AF796" s="3" t="s">
        <v>482</v>
      </c>
      <c r="AG796" s="3" t="s">
        <v>10857</v>
      </c>
      <c r="AH796" s="3" t="s">
        <v>10858</v>
      </c>
      <c r="AI796" s="3">
        <v>78066</v>
      </c>
      <c r="AJ796" s="3" t="s">
        <v>53</v>
      </c>
      <c r="AK796" s="3" t="s">
        <v>482</v>
      </c>
      <c r="AL796" s="3" t="s">
        <v>10857</v>
      </c>
      <c r="AM796" s="3" t="s">
        <v>10858</v>
      </c>
      <c r="AN796" s="3">
        <v>78066</v>
      </c>
      <c r="AO796" s="3" t="s">
        <v>49</v>
      </c>
      <c r="AP796" s="3" t="s">
        <v>55</v>
      </c>
      <c r="AQ796" s="3" t="s">
        <v>10859</v>
      </c>
      <c r="AR796" s="3" t="s">
        <v>10860</v>
      </c>
      <c r="AS796" s="3">
        <v>-118851</v>
      </c>
      <c r="AT796" s="3">
        <v>12.0834263092959</v>
      </c>
      <c r="AU796" s="4">
        <f t="shared" si="72"/>
        <v>0</v>
      </c>
      <c r="AV796" s="4">
        <f t="shared" si="73"/>
        <v>0</v>
      </c>
      <c r="AW796" s="4">
        <f t="shared" si="74"/>
        <v>0</v>
      </c>
      <c r="AX796" s="4">
        <f t="shared" si="75"/>
        <v>0</v>
      </c>
      <c r="AY796" s="4">
        <f t="shared" si="76"/>
        <v>0</v>
      </c>
      <c r="AZ796" s="3" t="str">
        <f t="shared" si="77"/>
        <v>YES</v>
      </c>
    </row>
    <row r="797" spans="1:52" x14ac:dyDescent="0.25">
      <c r="A797" s="3" t="s">
        <v>9365</v>
      </c>
      <c r="B797" s="3">
        <v>80130492</v>
      </c>
      <c r="C797" s="3">
        <v>80131442</v>
      </c>
      <c r="D797" s="3">
        <v>4</v>
      </c>
      <c r="E797" s="3">
        <v>2</v>
      </c>
      <c r="F797" s="3">
        <v>3</v>
      </c>
      <c r="G797" s="3">
        <v>950</v>
      </c>
      <c r="H797" s="3">
        <v>6.3242515221374003</v>
      </c>
      <c r="I797" s="3">
        <v>1.88615442818857</v>
      </c>
      <c r="J797" s="3">
        <v>11.909147192942299</v>
      </c>
      <c r="K797" s="3">
        <v>4.9491024853016699</v>
      </c>
      <c r="L797" s="3">
        <v>2.65309912646737</v>
      </c>
      <c r="M797" s="3">
        <v>3.1890923523093702</v>
      </c>
      <c r="N797" s="3">
        <v>41.557152708924903</v>
      </c>
      <c r="O797" s="3">
        <v>22.2778263085007</v>
      </c>
      <c r="P797" s="3">
        <v>26.778511514236001</v>
      </c>
      <c r="Q797" s="3">
        <v>80068770</v>
      </c>
      <c r="R797" s="3">
        <v>-61723</v>
      </c>
      <c r="S797" s="3">
        <v>80035641</v>
      </c>
      <c r="T797" s="3">
        <v>-94852</v>
      </c>
      <c r="U797" s="3">
        <v>0</v>
      </c>
      <c r="V797" s="3">
        <v>0</v>
      </c>
      <c r="W797" s="3" t="s">
        <v>9725</v>
      </c>
      <c r="X797" s="3">
        <v>80138879</v>
      </c>
      <c r="Y797" s="3">
        <v>7438</v>
      </c>
      <c r="Z797" s="3" t="s">
        <v>9725</v>
      </c>
      <c r="AA797" s="3">
        <v>80138879</v>
      </c>
      <c r="AB797" s="3">
        <v>7438</v>
      </c>
      <c r="AC797" s="3" t="s">
        <v>9672</v>
      </c>
      <c r="AD797" s="3">
        <v>4250983</v>
      </c>
      <c r="AE797" s="3" t="s">
        <v>49</v>
      </c>
      <c r="AF797" s="3" t="s">
        <v>50</v>
      </c>
      <c r="AG797" s="3" t="s">
        <v>9726</v>
      </c>
      <c r="AH797" s="3" t="s">
        <v>9727</v>
      </c>
      <c r="AI797" s="3">
        <v>0</v>
      </c>
      <c r="AJ797" s="3" t="s">
        <v>53</v>
      </c>
      <c r="AK797" s="3" t="s">
        <v>50</v>
      </c>
      <c r="AL797" s="3" t="s">
        <v>9726</v>
      </c>
      <c r="AM797" s="3" t="s">
        <v>9727</v>
      </c>
      <c r="AN797" s="3">
        <v>-1295</v>
      </c>
      <c r="AO797" s="3" t="s">
        <v>49</v>
      </c>
      <c r="AP797" s="3" t="s">
        <v>55</v>
      </c>
      <c r="AQ797" s="3" t="s">
        <v>9728</v>
      </c>
      <c r="AR797" s="3" t="s">
        <v>9729</v>
      </c>
      <c r="AS797" s="3">
        <v>0</v>
      </c>
      <c r="AT797" s="3">
        <v>12.0823359686069</v>
      </c>
      <c r="AU797" s="4">
        <f t="shared" si="72"/>
        <v>1</v>
      </c>
      <c r="AV797" s="4">
        <f t="shared" si="73"/>
        <v>0</v>
      </c>
      <c r="AW797" s="4">
        <f t="shared" si="74"/>
        <v>0</v>
      </c>
      <c r="AX797" s="4">
        <f t="shared" si="75"/>
        <v>0</v>
      </c>
      <c r="AY797" s="4">
        <f t="shared" si="76"/>
        <v>0</v>
      </c>
      <c r="AZ797" s="3" t="str">
        <f t="shared" si="77"/>
        <v>NO</v>
      </c>
    </row>
    <row r="798" spans="1:52" x14ac:dyDescent="0.25">
      <c r="A798" s="3" t="s">
        <v>8462</v>
      </c>
      <c r="B798" s="3">
        <v>179850842</v>
      </c>
      <c r="C798" s="3">
        <v>179851486</v>
      </c>
      <c r="D798" s="3">
        <v>4</v>
      </c>
      <c r="E798" s="3">
        <v>2</v>
      </c>
      <c r="F798" s="3">
        <v>3</v>
      </c>
      <c r="G798" s="3">
        <v>644</v>
      </c>
      <c r="H798" s="3">
        <v>4.0545609601272696</v>
      </c>
      <c r="I798" s="3">
        <v>3.1466318216858502</v>
      </c>
      <c r="J798" s="3">
        <v>10.3238369137842</v>
      </c>
      <c r="K798" s="3">
        <v>8.8647022631492103</v>
      </c>
      <c r="L798" s="3">
        <v>326.45577495370202</v>
      </c>
      <c r="M798" s="3">
        <v>435.07529623370903</v>
      </c>
      <c r="N798" s="3">
        <v>85.866353151251801</v>
      </c>
      <c r="O798" s="3">
        <v>3162.1554823073998</v>
      </c>
      <c r="P798" s="3">
        <v>4214.2790501931004</v>
      </c>
      <c r="Q798" s="3">
        <v>179802206</v>
      </c>
      <c r="R798" s="3">
        <v>-48637</v>
      </c>
      <c r="S798" s="3">
        <v>179465575</v>
      </c>
      <c r="T798" s="3">
        <v>-385268</v>
      </c>
      <c r="U798" s="3">
        <v>-124</v>
      </c>
      <c r="V798" s="3">
        <v>0</v>
      </c>
      <c r="W798" s="3" t="s">
        <v>9321</v>
      </c>
      <c r="X798" s="3">
        <v>179856852</v>
      </c>
      <c r="Y798" s="3">
        <v>5367</v>
      </c>
      <c r="Z798" s="3" t="s">
        <v>9321</v>
      </c>
      <c r="AA798" s="3">
        <v>179856852</v>
      </c>
      <c r="AB798" s="3">
        <v>5367</v>
      </c>
      <c r="AC798" s="3" t="s">
        <v>9322</v>
      </c>
      <c r="AD798" s="3">
        <v>4623317</v>
      </c>
      <c r="AE798" s="3" t="s">
        <v>49</v>
      </c>
      <c r="AF798" s="3" t="s">
        <v>168</v>
      </c>
      <c r="AG798" s="3" t="s">
        <v>9323</v>
      </c>
      <c r="AH798" s="3" t="s">
        <v>9324</v>
      </c>
      <c r="AI798" s="3">
        <v>5368</v>
      </c>
      <c r="AJ798" s="3" t="s">
        <v>53</v>
      </c>
      <c r="AK798" s="3" t="s">
        <v>168</v>
      </c>
      <c r="AL798" s="3" t="s">
        <v>9323</v>
      </c>
      <c r="AM798" s="3" t="s">
        <v>9324</v>
      </c>
      <c r="AN798" s="3">
        <v>5368</v>
      </c>
      <c r="AO798" s="3" t="s">
        <v>49</v>
      </c>
      <c r="AP798" s="3" t="s">
        <v>168</v>
      </c>
      <c r="AQ798" s="3" t="s">
        <v>9323</v>
      </c>
      <c r="AR798" s="3" t="s">
        <v>9324</v>
      </c>
      <c r="AS798" s="3">
        <v>5626</v>
      </c>
      <c r="AT798" s="3">
        <v>12.047440388008001</v>
      </c>
      <c r="AU798" s="4">
        <f t="shared" si="72"/>
        <v>0</v>
      </c>
      <c r="AV798" s="4">
        <f t="shared" si="73"/>
        <v>0</v>
      </c>
      <c r="AW798" s="4">
        <f t="shared" si="74"/>
        <v>0</v>
      </c>
      <c r="AX798" s="4">
        <f t="shared" si="75"/>
        <v>0</v>
      </c>
      <c r="AY798" s="4">
        <f t="shared" si="76"/>
        <v>0</v>
      </c>
      <c r="AZ798" s="3" t="str">
        <f t="shared" si="77"/>
        <v>YES</v>
      </c>
    </row>
    <row r="799" spans="1:52" x14ac:dyDescent="0.25">
      <c r="A799" s="3" t="s">
        <v>4264</v>
      </c>
      <c r="B799" s="3">
        <v>78464854</v>
      </c>
      <c r="C799" s="3">
        <v>78465205</v>
      </c>
      <c r="D799" s="3">
        <v>4</v>
      </c>
      <c r="E799" s="3">
        <v>1</v>
      </c>
      <c r="F799" s="3">
        <v>3</v>
      </c>
      <c r="G799" s="3">
        <v>351</v>
      </c>
      <c r="H799" s="3">
        <v>7.4164561524392703</v>
      </c>
      <c r="I799" s="3">
        <v>1.3310672944211499</v>
      </c>
      <c r="J799" s="3">
        <v>11.086138771827301</v>
      </c>
      <c r="K799" s="3">
        <v>5.3860127003397302</v>
      </c>
      <c r="L799" s="3">
        <v>6.0126247429119104</v>
      </c>
      <c r="M799" s="3">
        <v>7.9670653977424797</v>
      </c>
      <c r="N799" s="3">
        <v>48.583305794682403</v>
      </c>
      <c r="O799" s="3">
        <v>54.2355175833762</v>
      </c>
      <c r="P799" s="3">
        <v>71.865106162921094</v>
      </c>
      <c r="Q799" s="3">
        <v>78463025</v>
      </c>
      <c r="R799" s="3">
        <v>-1830</v>
      </c>
      <c r="S799" s="3">
        <v>78099707</v>
      </c>
      <c r="T799" s="3">
        <v>-365148</v>
      </c>
      <c r="U799" s="3">
        <v>567</v>
      </c>
      <c r="V799" s="3">
        <v>0</v>
      </c>
      <c r="W799" s="3" t="s">
        <v>4595</v>
      </c>
      <c r="X799" s="3">
        <v>78461822</v>
      </c>
      <c r="Y799" s="3">
        <v>-2283</v>
      </c>
      <c r="Z799" s="3" t="s">
        <v>4595</v>
      </c>
      <c r="AA799" s="3">
        <v>78461822</v>
      </c>
      <c r="AB799" s="3">
        <v>-2283</v>
      </c>
      <c r="AC799" s="3" t="s">
        <v>4582</v>
      </c>
      <c r="AD799" s="3">
        <v>-222866</v>
      </c>
      <c r="AE799" s="3" t="s">
        <v>49</v>
      </c>
      <c r="AF799" s="3" t="s">
        <v>55</v>
      </c>
      <c r="AG799" s="3" t="s">
        <v>4596</v>
      </c>
      <c r="AH799" s="3" t="s">
        <v>4597</v>
      </c>
      <c r="AI799" s="3">
        <v>0</v>
      </c>
      <c r="AJ799" s="3" t="s">
        <v>53</v>
      </c>
      <c r="AK799" s="3" t="s">
        <v>50</v>
      </c>
      <c r="AL799" s="3" t="s">
        <v>4598</v>
      </c>
      <c r="AM799" s="3" t="s">
        <v>4599</v>
      </c>
      <c r="AN799" s="3">
        <v>30722</v>
      </c>
      <c r="AO799" s="3" t="s">
        <v>49</v>
      </c>
      <c r="AP799" s="3" t="s">
        <v>55</v>
      </c>
      <c r="AQ799" s="3" t="s">
        <v>4596</v>
      </c>
      <c r="AR799" s="3" t="s">
        <v>4597</v>
      </c>
      <c r="AS799" s="3">
        <v>0</v>
      </c>
      <c r="AT799" s="3">
        <v>12.0434263671513</v>
      </c>
      <c r="AU799" s="4">
        <f t="shared" si="72"/>
        <v>1</v>
      </c>
      <c r="AV799" s="4">
        <f t="shared" si="73"/>
        <v>0</v>
      </c>
      <c r="AW799" s="4">
        <f t="shared" si="74"/>
        <v>0</v>
      </c>
      <c r="AX799" s="4">
        <f t="shared" si="75"/>
        <v>0</v>
      </c>
      <c r="AY799" s="4">
        <f t="shared" si="76"/>
        <v>0</v>
      </c>
      <c r="AZ799" s="3" t="str">
        <f t="shared" si="77"/>
        <v>NO</v>
      </c>
    </row>
    <row r="800" spans="1:52" x14ac:dyDescent="0.25">
      <c r="A800" s="3" t="s">
        <v>11561</v>
      </c>
      <c r="B800" s="3">
        <v>56036850</v>
      </c>
      <c r="C800" s="3">
        <v>56037493</v>
      </c>
      <c r="D800" s="3">
        <v>4</v>
      </c>
      <c r="E800" s="3">
        <v>1</v>
      </c>
      <c r="F800" s="3">
        <v>3</v>
      </c>
      <c r="G800" s="3">
        <v>643</v>
      </c>
      <c r="H800" s="3">
        <v>3.6816250869301599</v>
      </c>
      <c r="I800" s="3">
        <v>1.79721612913354</v>
      </c>
      <c r="J800" s="3">
        <v>1.95178346321964</v>
      </c>
      <c r="K800" s="3">
        <v>9.5345443791544202</v>
      </c>
      <c r="L800" s="3">
        <v>1.77934768803789</v>
      </c>
      <c r="M800" s="3">
        <v>2.3226959912437901</v>
      </c>
      <c r="N800" s="3">
        <v>488.50420955131801</v>
      </c>
      <c r="O800" s="3">
        <v>91.165219993343896</v>
      </c>
      <c r="P800" s="3">
        <v>119.003774497213</v>
      </c>
      <c r="Q800" s="3">
        <v>56074880</v>
      </c>
      <c r="R800" s="3">
        <v>36567</v>
      </c>
      <c r="S800" s="3">
        <v>56074275</v>
      </c>
      <c r="T800" s="3">
        <v>36763</v>
      </c>
      <c r="U800" s="3">
        <v>0</v>
      </c>
      <c r="V800" s="3">
        <v>0</v>
      </c>
      <c r="W800" s="3" t="s">
        <v>11858</v>
      </c>
      <c r="X800" s="3">
        <v>56050062</v>
      </c>
      <c r="Y800" s="3">
        <v>12570</v>
      </c>
      <c r="Z800" s="3" t="s">
        <v>11859</v>
      </c>
      <c r="AA800" s="3">
        <v>56022020</v>
      </c>
      <c r="AB800" s="3">
        <v>-14538</v>
      </c>
      <c r="AC800" s="3" t="s">
        <v>11833</v>
      </c>
      <c r="AD800" s="3">
        <v>458556</v>
      </c>
      <c r="AE800" s="3" t="s">
        <v>49</v>
      </c>
      <c r="AF800" s="3" t="s">
        <v>168</v>
      </c>
      <c r="AG800" s="3" t="s">
        <v>11860</v>
      </c>
      <c r="AH800" s="3" t="s">
        <v>11861</v>
      </c>
      <c r="AI800" s="3">
        <v>12546</v>
      </c>
      <c r="AJ800" s="3" t="s">
        <v>53</v>
      </c>
      <c r="AK800" s="3" t="s">
        <v>168</v>
      </c>
      <c r="AL800" s="3" t="s">
        <v>11860</v>
      </c>
      <c r="AM800" s="3" t="s">
        <v>11861</v>
      </c>
      <c r="AN800" s="3">
        <v>12546</v>
      </c>
      <c r="AO800" s="3" t="s">
        <v>49</v>
      </c>
      <c r="AP800" s="3" t="s">
        <v>55</v>
      </c>
      <c r="AQ800" s="3" t="s">
        <v>11862</v>
      </c>
      <c r="AR800" s="3" t="s">
        <v>11863</v>
      </c>
      <c r="AS800" s="3">
        <v>-26943</v>
      </c>
      <c r="AT800" s="3">
        <v>12.011370219492999</v>
      </c>
      <c r="AU800" s="4">
        <f t="shared" si="72"/>
        <v>0</v>
      </c>
      <c r="AV800" s="4">
        <f t="shared" si="73"/>
        <v>0</v>
      </c>
      <c r="AW800" s="4">
        <f t="shared" si="74"/>
        <v>0</v>
      </c>
      <c r="AX800" s="4">
        <f t="shared" si="75"/>
        <v>0</v>
      </c>
      <c r="AY800" s="4">
        <f t="shared" si="76"/>
        <v>0</v>
      </c>
      <c r="AZ800" s="3" t="str">
        <f t="shared" si="77"/>
        <v>YES</v>
      </c>
    </row>
    <row r="801" spans="1:52" x14ac:dyDescent="0.25">
      <c r="A801" s="3" t="s">
        <v>2924</v>
      </c>
      <c r="B801" s="3">
        <v>108603954</v>
      </c>
      <c r="C801" s="3">
        <v>108605754</v>
      </c>
      <c r="D801" s="3">
        <v>4</v>
      </c>
      <c r="E801" s="3">
        <v>1</v>
      </c>
      <c r="F801" s="3">
        <v>3</v>
      </c>
      <c r="G801" s="3">
        <v>1800</v>
      </c>
      <c r="H801" s="3">
        <v>10.570682177666299</v>
      </c>
      <c r="I801" s="3">
        <v>2.5271726696067098</v>
      </c>
      <c r="J801" s="3">
        <v>11.900805050207</v>
      </c>
      <c r="K801" s="3">
        <v>3.83998817448692</v>
      </c>
      <c r="L801" s="3">
        <v>3.6936345066538498</v>
      </c>
      <c r="M801" s="3">
        <v>4.8253108232583397</v>
      </c>
      <c r="N801" s="3">
        <v>32.266625310529903</v>
      </c>
      <c r="O801" s="3">
        <v>31.036845751788899</v>
      </c>
      <c r="P801" s="3">
        <v>40.546087452919103</v>
      </c>
      <c r="Q801" s="3">
        <v>108495930</v>
      </c>
      <c r="R801" s="3">
        <v>-108025</v>
      </c>
      <c r="S801" s="3">
        <v>108596391</v>
      </c>
      <c r="T801" s="3">
        <v>-7564</v>
      </c>
      <c r="U801" s="3">
        <v>0</v>
      </c>
      <c r="V801" s="3">
        <v>0</v>
      </c>
      <c r="W801" s="3" t="s">
        <v>3419</v>
      </c>
      <c r="X801" s="3">
        <v>108526281</v>
      </c>
      <c r="Y801" s="3">
        <v>-75948</v>
      </c>
      <c r="Z801" s="3" t="s">
        <v>3419</v>
      </c>
      <c r="AA801" s="3">
        <v>108526281</v>
      </c>
      <c r="AB801" s="3">
        <v>-75948</v>
      </c>
      <c r="AC801" s="3" t="s">
        <v>3410</v>
      </c>
      <c r="AD801" s="3">
        <v>-2219640</v>
      </c>
      <c r="AE801" s="3" t="s">
        <v>49</v>
      </c>
      <c r="AF801" s="3" t="s">
        <v>55</v>
      </c>
      <c r="AG801" s="3" t="s">
        <v>3420</v>
      </c>
      <c r="AH801" s="3" t="s">
        <v>3421</v>
      </c>
      <c r="AI801" s="3">
        <v>0</v>
      </c>
      <c r="AJ801" s="3" t="s">
        <v>53</v>
      </c>
      <c r="AK801" s="3" t="s">
        <v>55</v>
      </c>
      <c r="AL801" s="3" t="s">
        <v>3420</v>
      </c>
      <c r="AM801" s="3" t="s">
        <v>3421</v>
      </c>
      <c r="AN801" s="3">
        <v>-7715</v>
      </c>
      <c r="AO801" s="3" t="s">
        <v>49</v>
      </c>
      <c r="AP801" s="3" t="s">
        <v>55</v>
      </c>
      <c r="AQ801" s="3" t="s">
        <v>3420</v>
      </c>
      <c r="AR801" s="3" t="s">
        <v>3421</v>
      </c>
      <c r="AS801" s="3">
        <v>0</v>
      </c>
      <c r="AT801" s="3">
        <v>11.981213457299001</v>
      </c>
      <c r="AU801" s="4">
        <f t="shared" si="72"/>
        <v>1</v>
      </c>
      <c r="AV801" s="4">
        <f t="shared" si="73"/>
        <v>0</v>
      </c>
      <c r="AW801" s="4">
        <f t="shared" si="74"/>
        <v>0</v>
      </c>
      <c r="AX801" s="4">
        <f t="shared" si="75"/>
        <v>0</v>
      </c>
      <c r="AY801" s="4">
        <f t="shared" si="76"/>
        <v>0</v>
      </c>
      <c r="AZ801" s="3" t="str">
        <f t="shared" si="77"/>
        <v>NO</v>
      </c>
    </row>
    <row r="802" spans="1:52" x14ac:dyDescent="0.25">
      <c r="A802" s="3" t="s">
        <v>4990</v>
      </c>
      <c r="B802" s="3">
        <v>40819</v>
      </c>
      <c r="C802" s="3">
        <v>43802</v>
      </c>
      <c r="D802" s="3">
        <v>4</v>
      </c>
      <c r="E802" s="3">
        <v>3</v>
      </c>
      <c r="F802" s="3">
        <v>4</v>
      </c>
      <c r="G802" s="3">
        <v>2983</v>
      </c>
      <c r="H802" s="3">
        <v>28.366056674472599</v>
      </c>
      <c r="I802" s="3">
        <v>29.994579870098399</v>
      </c>
      <c r="J802" s="3">
        <v>39.1486737017716</v>
      </c>
      <c r="K802" s="3">
        <v>11.233304984463199</v>
      </c>
      <c r="L802" s="3">
        <v>7.4358813419873204</v>
      </c>
      <c r="M802" s="3">
        <v>5.5847278817974502</v>
      </c>
      <c r="N802" s="3">
        <v>28.693960541388201</v>
      </c>
      <c r="O802" s="3">
        <v>18.993954683197401</v>
      </c>
      <c r="P802" s="3">
        <v>14.2654331647121</v>
      </c>
      <c r="Q802" s="3" t="s">
        <v>3888</v>
      </c>
      <c r="R802" s="3" t="s">
        <v>3888</v>
      </c>
      <c r="S802" s="3" t="s">
        <v>3888</v>
      </c>
      <c r="T802" s="3" t="s">
        <v>3888</v>
      </c>
      <c r="U802" s="3" t="s">
        <v>3888</v>
      </c>
      <c r="V802" s="3" t="s">
        <v>3888</v>
      </c>
      <c r="W802" s="3"/>
      <c r="X802" s="3" t="s">
        <v>3888</v>
      </c>
      <c r="Y802" s="3" t="s">
        <v>3888</v>
      </c>
      <c r="Z802" s="3"/>
      <c r="AA802" s="3" t="s">
        <v>3888</v>
      </c>
      <c r="AB802" s="3" t="s">
        <v>3888</v>
      </c>
      <c r="AC802" s="3" t="s">
        <v>3888</v>
      </c>
      <c r="AD802" s="3" t="s">
        <v>3888</v>
      </c>
      <c r="AE802" s="3"/>
      <c r="AF802" s="3"/>
      <c r="AG802" s="3" t="s">
        <v>3888</v>
      </c>
      <c r="AH802" s="3"/>
      <c r="AI802" s="3" t="s">
        <v>3888</v>
      </c>
      <c r="AJ802" s="3"/>
      <c r="AK802" s="3"/>
      <c r="AL802" s="3" t="s">
        <v>3888</v>
      </c>
      <c r="AM802" s="3"/>
      <c r="AN802" s="3" t="s">
        <v>3888</v>
      </c>
      <c r="AO802" s="3"/>
      <c r="AP802" s="3"/>
      <c r="AQ802" s="3" t="s">
        <v>3888</v>
      </c>
      <c r="AR802" s="3"/>
      <c r="AS802" s="3" t="s">
        <v>3888</v>
      </c>
      <c r="AT802" s="3">
        <v>11.931454797000301</v>
      </c>
      <c r="AU802" s="4">
        <f t="shared" si="72"/>
        <v>0</v>
      </c>
      <c r="AV802" s="4">
        <f t="shared" si="73"/>
        <v>0</v>
      </c>
      <c r="AW802" s="4">
        <f t="shared" si="74"/>
        <v>0</v>
      </c>
      <c r="AX802" s="4">
        <f t="shared" si="75"/>
        <v>0</v>
      </c>
      <c r="AY802" s="4">
        <f t="shared" si="76"/>
        <v>0</v>
      </c>
      <c r="AZ802" s="3" t="str">
        <f t="shared" si="77"/>
        <v>YES</v>
      </c>
    </row>
    <row r="803" spans="1:52" x14ac:dyDescent="0.25">
      <c r="A803" s="3" t="s">
        <v>3435</v>
      </c>
      <c r="B803" s="3">
        <v>27109379</v>
      </c>
      <c r="C803" s="3">
        <v>27109624</v>
      </c>
      <c r="D803" s="3">
        <v>4</v>
      </c>
      <c r="E803" s="3">
        <v>4</v>
      </c>
      <c r="F803" s="3">
        <v>3</v>
      </c>
      <c r="G803" s="3">
        <v>245</v>
      </c>
      <c r="H803" s="3">
        <v>11.183397828143301</v>
      </c>
      <c r="I803" s="3">
        <v>0.56431220778388502</v>
      </c>
      <c r="J803" s="3">
        <v>25.898078235742901</v>
      </c>
      <c r="K803" s="3">
        <v>5.3982573576386299</v>
      </c>
      <c r="L803" s="3">
        <v>124.59437974519101</v>
      </c>
      <c r="M803" s="3">
        <v>4.3065116491676303</v>
      </c>
      <c r="N803" s="3">
        <v>20.844239130408901</v>
      </c>
      <c r="O803" s="3">
        <v>481.09507821794199</v>
      </c>
      <c r="P803" s="3">
        <v>16.628691943728999</v>
      </c>
      <c r="Q803" s="3">
        <v>27049766</v>
      </c>
      <c r="R803" s="3">
        <v>-59614</v>
      </c>
      <c r="S803" s="3">
        <v>26597793</v>
      </c>
      <c r="T803" s="3">
        <v>-511587</v>
      </c>
      <c r="U803" s="3">
        <v>-460</v>
      </c>
      <c r="V803" s="3">
        <v>0</v>
      </c>
      <c r="W803" s="3" t="s">
        <v>3463</v>
      </c>
      <c r="X803" s="3">
        <v>27077237</v>
      </c>
      <c r="Y803" s="3">
        <v>0</v>
      </c>
      <c r="Z803" s="3" t="s">
        <v>3463</v>
      </c>
      <c r="AA803" s="3">
        <v>27077237</v>
      </c>
      <c r="AB803" s="3">
        <v>0</v>
      </c>
      <c r="AC803" s="3" t="s">
        <v>3443</v>
      </c>
      <c r="AD803" s="3">
        <v>-3056825</v>
      </c>
      <c r="AE803" s="3" t="s">
        <v>49</v>
      </c>
      <c r="AF803" s="3" t="s">
        <v>50</v>
      </c>
      <c r="AG803" s="3" t="s">
        <v>3464</v>
      </c>
      <c r="AH803" s="3" t="s">
        <v>3465</v>
      </c>
      <c r="AI803" s="3">
        <v>0</v>
      </c>
      <c r="AJ803" s="3" t="s">
        <v>53</v>
      </c>
      <c r="AK803" s="3" t="s">
        <v>50</v>
      </c>
      <c r="AL803" s="3" t="s">
        <v>3464</v>
      </c>
      <c r="AM803" s="3" t="s">
        <v>3465</v>
      </c>
      <c r="AN803" s="3">
        <v>-3606</v>
      </c>
      <c r="AO803" s="3" t="s">
        <v>49</v>
      </c>
      <c r="AP803" s="3" t="s">
        <v>50</v>
      </c>
      <c r="AQ803" s="3" t="s">
        <v>3464</v>
      </c>
      <c r="AR803" s="3" t="s">
        <v>3465</v>
      </c>
      <c r="AS803" s="3">
        <v>0</v>
      </c>
      <c r="AT803" s="3">
        <v>11.8651426817685</v>
      </c>
      <c r="AU803" s="4">
        <f t="shared" si="72"/>
        <v>1</v>
      </c>
      <c r="AV803" s="4">
        <f t="shared" si="73"/>
        <v>0</v>
      </c>
      <c r="AW803" s="4">
        <f t="shared" si="74"/>
        <v>1</v>
      </c>
      <c r="AX803" s="4">
        <f t="shared" si="75"/>
        <v>0</v>
      </c>
      <c r="AY803" s="4">
        <f t="shared" si="76"/>
        <v>0</v>
      </c>
      <c r="AZ803" s="3" t="str">
        <f t="shared" si="77"/>
        <v>NO</v>
      </c>
    </row>
    <row r="804" spans="1:52" x14ac:dyDescent="0.25">
      <c r="A804" s="3" t="s">
        <v>10922</v>
      </c>
      <c r="B804" s="3">
        <v>32534001</v>
      </c>
      <c r="C804" s="3">
        <v>32536787</v>
      </c>
      <c r="D804" s="3">
        <v>4</v>
      </c>
      <c r="E804" s="3">
        <v>2</v>
      </c>
      <c r="F804" s="3">
        <v>3</v>
      </c>
      <c r="G804" s="3">
        <v>2786</v>
      </c>
      <c r="H804" s="3">
        <v>7.3365589661521904</v>
      </c>
      <c r="I804" s="3">
        <v>4.2783651785596897</v>
      </c>
      <c r="J804" s="3">
        <v>9.7672258805093808</v>
      </c>
      <c r="K804" s="3">
        <v>4.8867028400810497</v>
      </c>
      <c r="L804" s="3">
        <v>11.9119784175407</v>
      </c>
      <c r="M804" s="3">
        <v>5.4065596042373398</v>
      </c>
      <c r="N804" s="3">
        <v>50.031635388227599</v>
      </c>
      <c r="O804" s="3">
        <v>121.958666291431</v>
      </c>
      <c r="P804" s="3">
        <v>55.354096141322998</v>
      </c>
      <c r="Q804" s="3">
        <v>32472721</v>
      </c>
      <c r="R804" s="3">
        <v>-61281</v>
      </c>
      <c r="S804" s="3">
        <v>32495774</v>
      </c>
      <c r="T804" s="3">
        <v>-38228</v>
      </c>
      <c r="U804" s="3">
        <v>0</v>
      </c>
      <c r="V804" s="3">
        <v>0</v>
      </c>
      <c r="W804" s="3" t="s">
        <v>11068</v>
      </c>
      <c r="X804" s="3">
        <v>32487064</v>
      </c>
      <c r="Y804" s="3">
        <v>-43631</v>
      </c>
      <c r="Z804" s="3" t="s">
        <v>11069</v>
      </c>
      <c r="AA804" s="3">
        <v>32585243</v>
      </c>
      <c r="AB804" s="3">
        <v>48457</v>
      </c>
      <c r="AC804" s="3" t="s">
        <v>11052</v>
      </c>
      <c r="AD804" s="3">
        <v>-4793607</v>
      </c>
      <c r="AE804" s="3" t="s">
        <v>49</v>
      </c>
      <c r="AF804" s="3" t="s">
        <v>55</v>
      </c>
      <c r="AG804" s="3" t="s">
        <v>11070</v>
      </c>
      <c r="AH804" s="3" t="s">
        <v>11071</v>
      </c>
      <c r="AI804" s="3">
        <v>0</v>
      </c>
      <c r="AJ804" s="3" t="s">
        <v>53</v>
      </c>
      <c r="AK804" s="3" t="s">
        <v>55</v>
      </c>
      <c r="AL804" s="3" t="s">
        <v>11070</v>
      </c>
      <c r="AM804" s="3" t="s">
        <v>11071</v>
      </c>
      <c r="AN804" s="3">
        <v>0</v>
      </c>
      <c r="AO804" s="3" t="s">
        <v>49</v>
      </c>
      <c r="AP804" s="3" t="s">
        <v>55</v>
      </c>
      <c r="AQ804" s="3" t="s">
        <v>11070</v>
      </c>
      <c r="AR804" s="3" t="s">
        <v>11071</v>
      </c>
      <c r="AS804" s="3">
        <v>-2387</v>
      </c>
      <c r="AT804" s="3">
        <v>11.8172304228885</v>
      </c>
      <c r="AU804" s="4">
        <f t="shared" si="72"/>
        <v>1</v>
      </c>
      <c r="AV804" s="4">
        <f t="shared" si="73"/>
        <v>0</v>
      </c>
      <c r="AW804" s="4">
        <f t="shared" si="74"/>
        <v>0</v>
      </c>
      <c r="AX804" s="4">
        <f t="shared" si="75"/>
        <v>0</v>
      </c>
      <c r="AY804" s="4">
        <f t="shared" si="76"/>
        <v>0</v>
      </c>
      <c r="AZ804" s="3" t="str">
        <f t="shared" si="77"/>
        <v>NO</v>
      </c>
    </row>
    <row r="805" spans="1:52" x14ac:dyDescent="0.25">
      <c r="A805" s="3" t="s">
        <v>9365</v>
      </c>
      <c r="B805" s="3">
        <v>89025973</v>
      </c>
      <c r="C805" s="3">
        <v>89026209</v>
      </c>
      <c r="D805" s="3">
        <v>4</v>
      </c>
      <c r="E805" s="3">
        <v>0</v>
      </c>
      <c r="F805" s="3">
        <v>3</v>
      </c>
      <c r="G805" s="3">
        <v>236</v>
      </c>
      <c r="H805" s="3">
        <v>8.3222810645612206</v>
      </c>
      <c r="I805" s="3">
        <v>0.208559011563763</v>
      </c>
      <c r="J805" s="3">
        <v>15.435470256116799</v>
      </c>
      <c r="K805" s="3">
        <v>4.8528298680275697</v>
      </c>
      <c r="L805" s="3">
        <v>9.8223664800737104E-2</v>
      </c>
      <c r="M805" s="3">
        <v>3.1429700787519901E-2</v>
      </c>
      <c r="N805" s="3">
        <v>31.439468882423501</v>
      </c>
      <c r="O805" s="3">
        <v>0.63635032280155501</v>
      </c>
      <c r="P805" s="3">
        <v>0.20361997571836099</v>
      </c>
      <c r="Q805" s="3">
        <v>89004184</v>
      </c>
      <c r="R805" s="3">
        <v>-21790</v>
      </c>
      <c r="S805" s="3">
        <v>88904064</v>
      </c>
      <c r="T805" s="3">
        <v>-121910</v>
      </c>
      <c r="U805" s="3">
        <v>-437</v>
      </c>
      <c r="V805" s="3">
        <v>0</v>
      </c>
      <c r="W805" s="3" t="s">
        <v>9769</v>
      </c>
      <c r="X805" s="3">
        <v>88965874</v>
      </c>
      <c r="Y805" s="3">
        <v>0</v>
      </c>
      <c r="Z805" s="3" t="s">
        <v>9769</v>
      </c>
      <c r="AA805" s="3">
        <v>88965874</v>
      </c>
      <c r="AB805" s="3">
        <v>0</v>
      </c>
      <c r="AC805" s="3" t="s">
        <v>9763</v>
      </c>
      <c r="AD805" s="3">
        <v>-334917</v>
      </c>
      <c r="AE805" s="3" t="s">
        <v>49</v>
      </c>
      <c r="AF805" s="3" t="s">
        <v>50</v>
      </c>
      <c r="AG805" s="3" t="s">
        <v>9770</v>
      </c>
      <c r="AH805" s="3" t="s">
        <v>9771</v>
      </c>
      <c r="AI805" s="3">
        <v>0</v>
      </c>
      <c r="AJ805" s="3" t="s">
        <v>53</v>
      </c>
      <c r="AK805" s="3" t="s">
        <v>50</v>
      </c>
      <c r="AL805" s="3" t="s">
        <v>9770</v>
      </c>
      <c r="AM805" s="3" t="s">
        <v>9771</v>
      </c>
      <c r="AN805" s="3">
        <v>5550</v>
      </c>
      <c r="AO805" s="3" t="s">
        <v>49</v>
      </c>
      <c r="AP805" s="3" t="s">
        <v>50</v>
      </c>
      <c r="AQ805" s="3" t="s">
        <v>9770</v>
      </c>
      <c r="AR805" s="3" t="s">
        <v>9771</v>
      </c>
      <c r="AS805" s="3">
        <v>0</v>
      </c>
      <c r="AT805" s="3">
        <v>11.781532196681701</v>
      </c>
      <c r="AU805" s="4">
        <f t="shared" si="72"/>
        <v>1</v>
      </c>
      <c r="AV805" s="4">
        <f t="shared" si="73"/>
        <v>0</v>
      </c>
      <c r="AW805" s="4">
        <f t="shared" si="74"/>
        <v>1</v>
      </c>
      <c r="AX805" s="4">
        <f t="shared" si="75"/>
        <v>0</v>
      </c>
      <c r="AY805" s="4">
        <f t="shared" si="76"/>
        <v>0</v>
      </c>
      <c r="AZ805" s="3" t="str">
        <f t="shared" si="77"/>
        <v>NO</v>
      </c>
    </row>
    <row r="806" spans="1:52" x14ac:dyDescent="0.25">
      <c r="A806" s="3" t="s">
        <v>4674</v>
      </c>
      <c r="B806" s="3">
        <v>48559135</v>
      </c>
      <c r="C806" s="3">
        <v>48562068</v>
      </c>
      <c r="D806" s="3">
        <v>4</v>
      </c>
      <c r="E806" s="3">
        <v>2</v>
      </c>
      <c r="F806" s="3">
        <v>4</v>
      </c>
      <c r="G806" s="3">
        <v>2933</v>
      </c>
      <c r="H806" s="3">
        <v>2.4189107848666702</v>
      </c>
      <c r="I806" s="3">
        <v>7.5937502742409002</v>
      </c>
      <c r="J806" s="3">
        <v>3.5613633394029902</v>
      </c>
      <c r="K806" s="3">
        <v>5.3053109737241897</v>
      </c>
      <c r="L806" s="3">
        <v>1.55214915603417</v>
      </c>
      <c r="M806" s="3">
        <v>0.27789886700322802</v>
      </c>
      <c r="N806" s="3">
        <v>148.968540082</v>
      </c>
      <c r="O806" s="3">
        <v>43.583004824617703</v>
      </c>
      <c r="P806" s="3">
        <v>7.8031596475582701</v>
      </c>
      <c r="Q806" s="3">
        <v>48553759</v>
      </c>
      <c r="R806" s="3">
        <v>-5377</v>
      </c>
      <c r="S806" s="3">
        <v>48553962</v>
      </c>
      <c r="T806" s="3">
        <v>-5174</v>
      </c>
      <c r="U806" s="3">
        <v>0</v>
      </c>
      <c r="V806" s="3">
        <v>-9472</v>
      </c>
      <c r="W806" s="3" t="s">
        <v>4835</v>
      </c>
      <c r="X806" s="3">
        <v>48557261</v>
      </c>
      <c r="Y806" s="3">
        <v>0</v>
      </c>
      <c r="Z806" s="3" t="s">
        <v>4835</v>
      </c>
      <c r="AA806" s="3">
        <v>48557261</v>
      </c>
      <c r="AB806" s="3">
        <v>0</v>
      </c>
      <c r="AC806" s="3" t="s">
        <v>4832</v>
      </c>
      <c r="AD806" s="3">
        <v>0</v>
      </c>
      <c r="AE806" s="3" t="s">
        <v>49</v>
      </c>
      <c r="AF806" s="3" t="s">
        <v>50</v>
      </c>
      <c r="AG806" s="3" t="s">
        <v>4836</v>
      </c>
      <c r="AH806" s="3" t="s">
        <v>4837</v>
      </c>
      <c r="AI806" s="3">
        <v>0</v>
      </c>
      <c r="AJ806" s="3" t="s">
        <v>53</v>
      </c>
      <c r="AK806" s="3" t="s">
        <v>50</v>
      </c>
      <c r="AL806" s="3" t="s">
        <v>4836</v>
      </c>
      <c r="AM806" s="3" t="s">
        <v>4837</v>
      </c>
      <c r="AN806" s="3">
        <v>0</v>
      </c>
      <c r="AO806" s="3" t="s">
        <v>49</v>
      </c>
      <c r="AP806" s="3" t="s">
        <v>55</v>
      </c>
      <c r="AQ806" s="3" t="s">
        <v>4838</v>
      </c>
      <c r="AR806" s="3" t="s">
        <v>4839</v>
      </c>
      <c r="AS806" s="3">
        <v>0</v>
      </c>
      <c r="AT806" s="3">
        <v>11.7508055061971</v>
      </c>
      <c r="AU806" s="4">
        <f t="shared" si="72"/>
        <v>1</v>
      </c>
      <c r="AV806" s="4">
        <f t="shared" si="73"/>
        <v>1</v>
      </c>
      <c r="AW806" s="4">
        <f t="shared" si="74"/>
        <v>1</v>
      </c>
      <c r="AX806" s="4">
        <f t="shared" si="75"/>
        <v>0</v>
      </c>
      <c r="AY806" s="4">
        <f t="shared" si="76"/>
        <v>0</v>
      </c>
      <c r="AZ806" s="3" t="str">
        <f t="shared" si="77"/>
        <v>NO</v>
      </c>
    </row>
    <row r="807" spans="1:52" x14ac:dyDescent="0.25">
      <c r="A807" s="3" t="s">
        <v>7485</v>
      </c>
      <c r="B807" s="3">
        <v>52210432</v>
      </c>
      <c r="C807" s="3">
        <v>52212143</v>
      </c>
      <c r="D807" s="3">
        <v>4</v>
      </c>
      <c r="E807" s="3">
        <v>3</v>
      </c>
      <c r="F807" s="3">
        <v>3</v>
      </c>
      <c r="G807" s="3">
        <v>1711</v>
      </c>
      <c r="H807" s="3">
        <v>3.7508599050809699</v>
      </c>
      <c r="I807" s="3">
        <v>6.2075360355245</v>
      </c>
      <c r="J807" s="3">
        <v>5.1091275405856198</v>
      </c>
      <c r="K807" s="3">
        <v>33.161772323180998</v>
      </c>
      <c r="L807" s="3">
        <v>19.303551743400199</v>
      </c>
      <c r="M807" s="3">
        <v>25.439463434359901</v>
      </c>
      <c r="N807" s="3">
        <v>649.06918176835904</v>
      </c>
      <c r="O807" s="3">
        <v>377.82481627357498</v>
      </c>
      <c r="P807" s="3">
        <v>497.92187085319802</v>
      </c>
      <c r="Q807" s="3">
        <v>52212418</v>
      </c>
      <c r="R807" s="3">
        <v>115</v>
      </c>
      <c r="S807" s="3">
        <v>52215231</v>
      </c>
      <c r="T807" s="3">
        <v>3071</v>
      </c>
      <c r="U807" s="3">
        <v>0</v>
      </c>
      <c r="V807" s="3">
        <v>0</v>
      </c>
      <c r="W807" s="3" t="s">
        <v>7746</v>
      </c>
      <c r="X807" s="3">
        <v>52214303</v>
      </c>
      <c r="Y807" s="3">
        <v>2161</v>
      </c>
      <c r="Z807" s="3" t="s">
        <v>7746</v>
      </c>
      <c r="AA807" s="3">
        <v>52214303</v>
      </c>
      <c r="AB807" s="3">
        <v>2161</v>
      </c>
      <c r="AC807" s="3" t="s">
        <v>7669</v>
      </c>
      <c r="AD807" s="3">
        <v>11799822</v>
      </c>
      <c r="AE807" s="3" t="s">
        <v>49</v>
      </c>
      <c r="AF807" s="3" t="s">
        <v>55</v>
      </c>
      <c r="AG807" s="3" t="s">
        <v>7747</v>
      </c>
      <c r="AH807" s="3" t="s">
        <v>7748</v>
      </c>
      <c r="AI807" s="3">
        <v>0</v>
      </c>
      <c r="AJ807" s="3" t="s">
        <v>53</v>
      </c>
      <c r="AK807" s="3" t="s">
        <v>55</v>
      </c>
      <c r="AL807" s="3" t="s">
        <v>7747</v>
      </c>
      <c r="AM807" s="3" t="s">
        <v>7748</v>
      </c>
      <c r="AN807" s="3">
        <v>0</v>
      </c>
      <c r="AO807" s="3" t="s">
        <v>49</v>
      </c>
      <c r="AP807" s="3" t="s">
        <v>55</v>
      </c>
      <c r="AQ807" s="3" t="s">
        <v>7747</v>
      </c>
      <c r="AR807" s="3" t="s">
        <v>7748</v>
      </c>
      <c r="AS807" s="3">
        <v>0</v>
      </c>
      <c r="AT807" s="3">
        <v>11.739092432310599</v>
      </c>
      <c r="AU807" s="4">
        <f t="shared" si="72"/>
        <v>1</v>
      </c>
      <c r="AV807" s="4">
        <f t="shared" si="73"/>
        <v>0</v>
      </c>
      <c r="AW807" s="4">
        <f t="shared" si="74"/>
        <v>0</v>
      </c>
      <c r="AX807" s="4">
        <f t="shared" si="75"/>
        <v>0</v>
      </c>
      <c r="AY807" s="4">
        <f t="shared" si="76"/>
        <v>0</v>
      </c>
      <c r="AZ807" s="3" t="str">
        <f t="shared" si="77"/>
        <v>NO</v>
      </c>
    </row>
    <row r="808" spans="1:52" x14ac:dyDescent="0.25">
      <c r="A808" s="3" t="s">
        <v>10169</v>
      </c>
      <c r="B808" s="3">
        <v>164763497</v>
      </c>
      <c r="C808" s="3">
        <v>164764350</v>
      </c>
      <c r="D808" s="3">
        <v>4</v>
      </c>
      <c r="E808" s="3">
        <v>1</v>
      </c>
      <c r="F808" s="3">
        <v>3</v>
      </c>
      <c r="G808" s="3">
        <v>853</v>
      </c>
      <c r="H808" s="3">
        <v>5.3972430232127504</v>
      </c>
      <c r="I808" s="3">
        <v>1.8186734685707799</v>
      </c>
      <c r="J808" s="3">
        <v>6.5116761999939596</v>
      </c>
      <c r="K808" s="3">
        <v>7.8295849371088204</v>
      </c>
      <c r="L808" s="3">
        <v>0.714643866123575</v>
      </c>
      <c r="M808" s="3">
        <v>0.85332330255130395</v>
      </c>
      <c r="N808" s="3">
        <v>120.23916264626401</v>
      </c>
      <c r="O808" s="3">
        <v>10.974806550181899</v>
      </c>
      <c r="P808" s="3">
        <v>13.104510671954101</v>
      </c>
      <c r="Q808" s="3">
        <v>164784206</v>
      </c>
      <c r="R808" s="3">
        <v>19559</v>
      </c>
      <c r="S808" s="3">
        <v>165661821</v>
      </c>
      <c r="T808" s="3">
        <v>897452</v>
      </c>
      <c r="U808" s="3">
        <v>524</v>
      </c>
      <c r="V808" s="3">
        <v>0</v>
      </c>
      <c r="W808" s="3" t="s">
        <v>10906</v>
      </c>
      <c r="X808" s="3">
        <v>164740195</v>
      </c>
      <c r="Y808" s="3">
        <v>-21435</v>
      </c>
      <c r="Z808" s="3" t="s">
        <v>10906</v>
      </c>
      <c r="AA808" s="3">
        <v>164740195</v>
      </c>
      <c r="AB808" s="3">
        <v>-21435</v>
      </c>
      <c r="AC808" s="3" t="s">
        <v>10907</v>
      </c>
      <c r="AD808" s="3">
        <v>2915277</v>
      </c>
      <c r="AE808" s="3" t="s">
        <v>49</v>
      </c>
      <c r="AF808" s="3" t="s">
        <v>50</v>
      </c>
      <c r="AG808" s="3" t="s">
        <v>10908</v>
      </c>
      <c r="AH808" s="3" t="s">
        <v>10909</v>
      </c>
      <c r="AI808" s="3">
        <v>26939</v>
      </c>
      <c r="AJ808" s="3" t="s">
        <v>53</v>
      </c>
      <c r="AK808" s="3" t="s">
        <v>50</v>
      </c>
      <c r="AL808" s="3" t="s">
        <v>10908</v>
      </c>
      <c r="AM808" s="3" t="s">
        <v>10909</v>
      </c>
      <c r="AN808" s="3">
        <v>26939</v>
      </c>
      <c r="AO808" s="3" t="s">
        <v>49</v>
      </c>
      <c r="AP808" s="3" t="s">
        <v>50</v>
      </c>
      <c r="AQ808" s="3" t="s">
        <v>10908</v>
      </c>
      <c r="AR808" s="3" t="s">
        <v>10909</v>
      </c>
      <c r="AS808" s="3">
        <v>29804</v>
      </c>
      <c r="AT808" s="3">
        <v>11.723574242295999</v>
      </c>
      <c r="AU808" s="4">
        <f t="shared" si="72"/>
        <v>0</v>
      </c>
      <c r="AV808" s="4">
        <f t="shared" si="73"/>
        <v>0</v>
      </c>
      <c r="AW808" s="4">
        <f t="shared" si="74"/>
        <v>0</v>
      </c>
      <c r="AX808" s="4">
        <f t="shared" si="75"/>
        <v>0</v>
      </c>
      <c r="AY808" s="4">
        <f t="shared" si="76"/>
        <v>0</v>
      </c>
      <c r="AZ808" s="3" t="str">
        <f t="shared" si="77"/>
        <v>YES</v>
      </c>
    </row>
    <row r="809" spans="1:52" x14ac:dyDescent="0.25">
      <c r="A809" s="3" t="s">
        <v>6671</v>
      </c>
      <c r="B809" s="3">
        <v>50701851</v>
      </c>
      <c r="C809" s="3">
        <v>50702783</v>
      </c>
      <c r="D809" s="3">
        <v>4</v>
      </c>
      <c r="E809" s="3">
        <v>1</v>
      </c>
      <c r="F809" s="3">
        <v>3</v>
      </c>
      <c r="G809" s="3">
        <v>932</v>
      </c>
      <c r="H809" s="3">
        <v>3.4045975959082502</v>
      </c>
      <c r="I809" s="3">
        <v>1.9536353878063599</v>
      </c>
      <c r="J809" s="3">
        <v>3.1037053454152801</v>
      </c>
      <c r="K809" s="3">
        <v>12.0990737582741</v>
      </c>
      <c r="L809" s="3">
        <v>0.86340040420423403</v>
      </c>
      <c r="M809" s="3">
        <v>3.1429700787519901E-2</v>
      </c>
      <c r="N809" s="3">
        <v>389.82675259900299</v>
      </c>
      <c r="O809" s="3">
        <v>27.8183753969954</v>
      </c>
      <c r="P809" s="3">
        <v>1.0126509217103099</v>
      </c>
      <c r="Q809" s="3">
        <v>50565678</v>
      </c>
      <c r="R809" s="3">
        <v>-136174</v>
      </c>
      <c r="S809" s="3">
        <v>50703343</v>
      </c>
      <c r="T809" s="3">
        <v>543</v>
      </c>
      <c r="U809" s="3">
        <v>314</v>
      </c>
      <c r="V809" s="3">
        <v>0</v>
      </c>
      <c r="W809" s="3" t="s">
        <v>6994</v>
      </c>
      <c r="X809" s="3">
        <v>50728610</v>
      </c>
      <c r="Y809" s="3">
        <v>25828</v>
      </c>
      <c r="Z809" s="3" t="s">
        <v>6994</v>
      </c>
      <c r="AA809" s="3">
        <v>50728610</v>
      </c>
      <c r="AB809" s="3">
        <v>25828</v>
      </c>
      <c r="AC809" s="3" t="s">
        <v>6988</v>
      </c>
      <c r="AD809" s="3">
        <v>-660348</v>
      </c>
      <c r="AE809" s="3" t="s">
        <v>49</v>
      </c>
      <c r="AF809" s="3" t="s">
        <v>55</v>
      </c>
      <c r="AG809" s="3" t="s">
        <v>6995</v>
      </c>
      <c r="AH809" s="3" t="s">
        <v>6996</v>
      </c>
      <c r="AI809" s="3">
        <v>-10309</v>
      </c>
      <c r="AJ809" s="3" t="s">
        <v>53</v>
      </c>
      <c r="AK809" s="3" t="s">
        <v>55</v>
      </c>
      <c r="AL809" s="3" t="s">
        <v>6995</v>
      </c>
      <c r="AM809" s="3" t="s">
        <v>6996</v>
      </c>
      <c r="AN809" s="3">
        <v>-10309</v>
      </c>
      <c r="AO809" s="3" t="s">
        <v>49</v>
      </c>
      <c r="AP809" s="3" t="s">
        <v>55</v>
      </c>
      <c r="AQ809" s="3" t="s">
        <v>6995</v>
      </c>
      <c r="AR809" s="3" t="s">
        <v>6996</v>
      </c>
      <c r="AS809" s="3">
        <v>-10726</v>
      </c>
      <c r="AT809" s="3">
        <v>11.660268236333501</v>
      </c>
      <c r="AU809" s="4">
        <f t="shared" si="72"/>
        <v>0</v>
      </c>
      <c r="AV809" s="4">
        <f t="shared" si="73"/>
        <v>0</v>
      </c>
      <c r="AW809" s="4">
        <f t="shared" si="74"/>
        <v>0</v>
      </c>
      <c r="AX809" s="4">
        <f t="shared" si="75"/>
        <v>0</v>
      </c>
      <c r="AY809" s="4">
        <f t="shared" si="76"/>
        <v>0</v>
      </c>
      <c r="AZ809" s="3" t="str">
        <f t="shared" si="77"/>
        <v>YES</v>
      </c>
    </row>
    <row r="810" spans="1:52" x14ac:dyDescent="0.25">
      <c r="A810" s="3" t="s">
        <v>4264</v>
      </c>
      <c r="B810" s="3">
        <v>77024261</v>
      </c>
      <c r="C810" s="3">
        <v>77026910</v>
      </c>
      <c r="D810" s="3">
        <v>4</v>
      </c>
      <c r="E810" s="3">
        <v>2</v>
      </c>
      <c r="F810" s="3">
        <v>3</v>
      </c>
      <c r="G810" s="3">
        <v>2649</v>
      </c>
      <c r="H810" s="3">
        <v>17.710128482767399</v>
      </c>
      <c r="I810" s="3">
        <v>4.7905376334526402</v>
      </c>
      <c r="J810" s="3">
        <v>25.866891567484</v>
      </c>
      <c r="K810" s="3">
        <v>9.2357671823479794</v>
      </c>
      <c r="L810" s="3">
        <v>5.871886239388</v>
      </c>
      <c r="M810" s="3">
        <v>1.11055662360858</v>
      </c>
      <c r="N810" s="3">
        <v>35.704975057605402</v>
      </c>
      <c r="O810" s="3">
        <v>22.700393760374599</v>
      </c>
      <c r="P810" s="3">
        <v>4.29335167973802</v>
      </c>
      <c r="Q810" s="3">
        <v>77026137</v>
      </c>
      <c r="R810" s="3">
        <v>0</v>
      </c>
      <c r="S810" s="3">
        <v>76948008</v>
      </c>
      <c r="T810" s="3">
        <v>-76254</v>
      </c>
      <c r="U810" s="3">
        <v>0</v>
      </c>
      <c r="V810" s="3">
        <v>0</v>
      </c>
      <c r="W810" s="3" t="s">
        <v>4581</v>
      </c>
      <c r="X810" s="3">
        <v>76635023</v>
      </c>
      <c r="Y810" s="3">
        <v>0</v>
      </c>
      <c r="Z810" s="3" t="s">
        <v>4581</v>
      </c>
      <c r="AA810" s="3">
        <v>76635023</v>
      </c>
      <c r="AB810" s="3">
        <v>0</v>
      </c>
      <c r="AC810" s="3" t="s">
        <v>4582</v>
      </c>
      <c r="AD810" s="3">
        <v>1207743</v>
      </c>
      <c r="AE810" s="3" t="s">
        <v>49</v>
      </c>
      <c r="AF810" s="3" t="s">
        <v>739</v>
      </c>
      <c r="AG810" s="3" t="s">
        <v>4583</v>
      </c>
      <c r="AH810" s="3" t="s">
        <v>4584</v>
      </c>
      <c r="AI810" s="3">
        <v>77351</v>
      </c>
      <c r="AJ810" s="3" t="s">
        <v>53</v>
      </c>
      <c r="AK810" s="3" t="s">
        <v>739</v>
      </c>
      <c r="AL810" s="3" t="s">
        <v>4583</v>
      </c>
      <c r="AM810" s="3" t="s">
        <v>4584</v>
      </c>
      <c r="AN810" s="3">
        <v>77351</v>
      </c>
      <c r="AO810" s="3" t="s">
        <v>49</v>
      </c>
      <c r="AP810" s="3" t="s">
        <v>50</v>
      </c>
      <c r="AQ810" s="3" t="s">
        <v>4585</v>
      </c>
      <c r="AR810" s="3" t="s">
        <v>4586</v>
      </c>
      <c r="AS810" s="3">
        <v>-96366</v>
      </c>
      <c r="AT810" s="3">
        <v>11.6146478667293</v>
      </c>
      <c r="AU810" s="4">
        <f t="shared" si="72"/>
        <v>0</v>
      </c>
      <c r="AV810" s="4">
        <f t="shared" si="73"/>
        <v>0</v>
      </c>
      <c r="AW810" s="4">
        <f t="shared" si="74"/>
        <v>1</v>
      </c>
      <c r="AX810" s="4">
        <f t="shared" si="75"/>
        <v>1</v>
      </c>
      <c r="AY810" s="4">
        <f t="shared" si="76"/>
        <v>0</v>
      </c>
      <c r="AZ810" s="3" t="str">
        <f t="shared" si="77"/>
        <v>NO</v>
      </c>
    </row>
    <row r="811" spans="1:52" x14ac:dyDescent="0.25">
      <c r="A811" s="3" t="s">
        <v>10169</v>
      </c>
      <c r="B811" s="3">
        <v>113320542</v>
      </c>
      <c r="C811" s="3">
        <v>113321676</v>
      </c>
      <c r="D811" s="3">
        <v>4</v>
      </c>
      <c r="E811" s="3">
        <v>2</v>
      </c>
      <c r="F811" s="3">
        <v>3</v>
      </c>
      <c r="G811" s="3">
        <v>1134</v>
      </c>
      <c r="H811" s="3">
        <v>5.1734744418209901</v>
      </c>
      <c r="I811" s="3">
        <v>2.0671399676047</v>
      </c>
      <c r="J811" s="3">
        <v>7.0511844973768101</v>
      </c>
      <c r="K811" s="3">
        <v>4.7040359355451402</v>
      </c>
      <c r="L811" s="3">
        <v>1.1817570903699901</v>
      </c>
      <c r="M811" s="3">
        <v>1.2521867672495699</v>
      </c>
      <c r="N811" s="3">
        <v>66.712705323412607</v>
      </c>
      <c r="O811" s="3">
        <v>16.759696059713502</v>
      </c>
      <c r="P811" s="3">
        <v>17.7585307506194</v>
      </c>
      <c r="Q811" s="3">
        <v>113346096</v>
      </c>
      <c r="R811" s="3">
        <v>24129</v>
      </c>
      <c r="S811" s="3">
        <v>113857337</v>
      </c>
      <c r="T811" s="3">
        <v>535640</v>
      </c>
      <c r="U811" s="3">
        <v>0</v>
      </c>
      <c r="V811" s="3">
        <v>0</v>
      </c>
      <c r="W811" s="3" t="s">
        <v>10584</v>
      </c>
      <c r="X811" s="3">
        <v>113336043</v>
      </c>
      <c r="Y811" s="3">
        <v>14368</v>
      </c>
      <c r="Z811" s="3" t="s">
        <v>10584</v>
      </c>
      <c r="AA811" s="3">
        <v>113336043</v>
      </c>
      <c r="AB811" s="3">
        <v>14368</v>
      </c>
      <c r="AC811" s="3" t="s">
        <v>10517</v>
      </c>
      <c r="AD811" s="3">
        <v>-4550601</v>
      </c>
      <c r="AE811" s="3" t="s">
        <v>49</v>
      </c>
      <c r="AF811" s="3" t="s">
        <v>50</v>
      </c>
      <c r="AG811" s="3" t="s">
        <v>10585</v>
      </c>
      <c r="AH811" s="3" t="s">
        <v>10586</v>
      </c>
      <c r="AI811" s="3">
        <v>35328</v>
      </c>
      <c r="AJ811" s="3" t="s">
        <v>53</v>
      </c>
      <c r="AK811" s="3" t="s">
        <v>50</v>
      </c>
      <c r="AL811" s="3" t="s">
        <v>10585</v>
      </c>
      <c r="AM811" s="3" t="s">
        <v>10586</v>
      </c>
      <c r="AN811" s="3">
        <v>35328</v>
      </c>
      <c r="AO811" s="3" t="s">
        <v>49</v>
      </c>
      <c r="AP811" s="3" t="s">
        <v>50</v>
      </c>
      <c r="AQ811" s="3" t="s">
        <v>10585</v>
      </c>
      <c r="AR811" s="3" t="s">
        <v>10586</v>
      </c>
      <c r="AS811" s="3">
        <v>35624</v>
      </c>
      <c r="AT811" s="3">
        <v>11.6090166936179</v>
      </c>
      <c r="AU811" s="4">
        <f t="shared" si="72"/>
        <v>0</v>
      </c>
      <c r="AV811" s="4">
        <f t="shared" si="73"/>
        <v>0</v>
      </c>
      <c r="AW811" s="4">
        <f t="shared" si="74"/>
        <v>0</v>
      </c>
      <c r="AX811" s="4">
        <f t="shared" si="75"/>
        <v>0</v>
      </c>
      <c r="AY811" s="4">
        <f t="shared" si="76"/>
        <v>0</v>
      </c>
      <c r="AZ811" s="3" t="str">
        <f t="shared" si="77"/>
        <v>YES</v>
      </c>
    </row>
    <row r="812" spans="1:52" x14ac:dyDescent="0.25">
      <c r="A812" s="3" t="s">
        <v>10169</v>
      </c>
      <c r="B812" s="3">
        <v>69601813</v>
      </c>
      <c r="C812" s="3">
        <v>69602160</v>
      </c>
      <c r="D812" s="3">
        <v>4</v>
      </c>
      <c r="E812" s="3">
        <v>1</v>
      </c>
      <c r="F812" s="3">
        <v>4</v>
      </c>
      <c r="G812" s="3">
        <v>347</v>
      </c>
      <c r="H812" s="3">
        <v>2.7279077366136502</v>
      </c>
      <c r="I812" s="3">
        <v>1.9597515205167499</v>
      </c>
      <c r="J812" s="3">
        <v>3.9128258691973201</v>
      </c>
      <c r="K812" s="3">
        <v>19.0089568944679</v>
      </c>
      <c r="L812" s="3">
        <v>1.89659331919657</v>
      </c>
      <c r="M812" s="3">
        <v>2.4043721102452702</v>
      </c>
      <c r="N812" s="3">
        <v>485.811470531076</v>
      </c>
      <c r="O812" s="3">
        <v>48.471191476395603</v>
      </c>
      <c r="P812" s="3">
        <v>61.448482263753398</v>
      </c>
      <c r="Q812" s="3">
        <v>69676255</v>
      </c>
      <c r="R812" s="3">
        <v>73801</v>
      </c>
      <c r="S812" s="3">
        <v>69796848</v>
      </c>
      <c r="T812" s="3">
        <v>194669</v>
      </c>
      <c r="U812" s="3">
        <v>0</v>
      </c>
      <c r="V812" s="3">
        <v>131</v>
      </c>
      <c r="W812" s="3" t="s">
        <v>10426</v>
      </c>
      <c r="X812" s="3">
        <v>69668820</v>
      </c>
      <c r="Y812" s="3">
        <v>66661</v>
      </c>
      <c r="Z812" s="3" t="s">
        <v>10426</v>
      </c>
      <c r="AA812" s="3">
        <v>69668820</v>
      </c>
      <c r="AB812" s="3">
        <v>66661</v>
      </c>
      <c r="AC812" s="3" t="s">
        <v>10427</v>
      </c>
      <c r="AD812" s="3">
        <v>1741268</v>
      </c>
      <c r="AE812" s="3" t="s">
        <v>49</v>
      </c>
      <c r="AF812" s="3" t="s">
        <v>55</v>
      </c>
      <c r="AG812" s="3" t="s">
        <v>10428</v>
      </c>
      <c r="AH812" s="3" t="s">
        <v>10429</v>
      </c>
      <c r="AI812" s="3">
        <v>70598</v>
      </c>
      <c r="AJ812" s="3" t="s">
        <v>53</v>
      </c>
      <c r="AK812" s="3" t="s">
        <v>55</v>
      </c>
      <c r="AL812" s="3" t="s">
        <v>10428</v>
      </c>
      <c r="AM812" s="3" t="s">
        <v>10429</v>
      </c>
      <c r="AN812" s="3">
        <v>70598</v>
      </c>
      <c r="AO812" s="3" t="s">
        <v>49</v>
      </c>
      <c r="AP812" s="3" t="s">
        <v>55</v>
      </c>
      <c r="AQ812" s="3" t="s">
        <v>10428</v>
      </c>
      <c r="AR812" s="3" t="s">
        <v>10429</v>
      </c>
      <c r="AS812" s="3">
        <v>70917</v>
      </c>
      <c r="AT812" s="3">
        <v>11.5886583446214</v>
      </c>
      <c r="AU812" s="4">
        <f t="shared" si="72"/>
        <v>0</v>
      </c>
      <c r="AV812" s="4">
        <f t="shared" si="73"/>
        <v>0</v>
      </c>
      <c r="AW812" s="4">
        <f t="shared" si="74"/>
        <v>0</v>
      </c>
      <c r="AX812" s="4">
        <f t="shared" si="75"/>
        <v>0</v>
      </c>
      <c r="AY812" s="4">
        <f t="shared" si="76"/>
        <v>0</v>
      </c>
      <c r="AZ812" s="3" t="str">
        <f t="shared" si="77"/>
        <v>YES</v>
      </c>
    </row>
    <row r="813" spans="1:52" x14ac:dyDescent="0.25">
      <c r="A813" s="3" t="s">
        <v>4674</v>
      </c>
      <c r="B813" s="3">
        <v>57428357</v>
      </c>
      <c r="C813" s="3">
        <v>57428633</v>
      </c>
      <c r="D813" s="3">
        <v>4</v>
      </c>
      <c r="E813" s="3">
        <v>0</v>
      </c>
      <c r="F813" s="3">
        <v>3</v>
      </c>
      <c r="G813" s="3">
        <v>276</v>
      </c>
      <c r="H813" s="3">
        <v>6.3029797169160604</v>
      </c>
      <c r="I813" s="3">
        <v>1.11639215014699</v>
      </c>
      <c r="J813" s="3">
        <v>9.8077013129366701</v>
      </c>
      <c r="K813" s="3">
        <v>6.4336836347501496</v>
      </c>
      <c r="L813" s="3">
        <v>0</v>
      </c>
      <c r="M813" s="3">
        <v>0</v>
      </c>
      <c r="N813" s="3">
        <v>65.598282711402703</v>
      </c>
      <c r="O813" s="3">
        <v>0</v>
      </c>
      <c r="P813" s="3">
        <v>0</v>
      </c>
      <c r="Q813" s="3">
        <v>57256138</v>
      </c>
      <c r="R813" s="3">
        <v>-172220</v>
      </c>
      <c r="S813" s="3">
        <v>57471717</v>
      </c>
      <c r="T813" s="3">
        <v>43065</v>
      </c>
      <c r="U813" s="3">
        <v>0</v>
      </c>
      <c r="V813" s="3">
        <v>-216</v>
      </c>
      <c r="W813" s="3" t="s">
        <v>4880</v>
      </c>
      <c r="X813" s="3">
        <v>57438349</v>
      </c>
      <c r="Y813" s="3">
        <v>9717</v>
      </c>
      <c r="Z813" s="3" t="s">
        <v>4880</v>
      </c>
      <c r="AA813" s="3">
        <v>57438349</v>
      </c>
      <c r="AB813" s="3">
        <v>9717</v>
      </c>
      <c r="AC813" s="3" t="s">
        <v>4864</v>
      </c>
      <c r="AD813" s="3">
        <v>895840</v>
      </c>
      <c r="AE813" s="3" t="s">
        <v>49</v>
      </c>
      <c r="AF813" s="3" t="s">
        <v>55</v>
      </c>
      <c r="AG813" s="3" t="s">
        <v>4878</v>
      </c>
      <c r="AH813" s="3" t="s">
        <v>4879</v>
      </c>
      <c r="AI813" s="3">
        <v>0</v>
      </c>
      <c r="AJ813" s="3" t="s">
        <v>53</v>
      </c>
      <c r="AK813" s="3" t="s">
        <v>55</v>
      </c>
      <c r="AL813" s="3" t="s">
        <v>4878</v>
      </c>
      <c r="AM813" s="3" t="s">
        <v>4879</v>
      </c>
      <c r="AN813" s="3">
        <v>3954</v>
      </c>
      <c r="AO813" s="3" t="s">
        <v>49</v>
      </c>
      <c r="AP813" s="3" t="s">
        <v>55</v>
      </c>
      <c r="AQ813" s="3" t="s">
        <v>4878</v>
      </c>
      <c r="AR813" s="3" t="s">
        <v>4879</v>
      </c>
      <c r="AS813" s="3">
        <v>0</v>
      </c>
      <c r="AT813" s="3">
        <v>11.553083670523</v>
      </c>
      <c r="AU813" s="4">
        <f t="shared" si="72"/>
        <v>1</v>
      </c>
      <c r="AV813" s="4">
        <f t="shared" si="73"/>
        <v>0</v>
      </c>
      <c r="AW813" s="4">
        <f t="shared" si="74"/>
        <v>0</v>
      </c>
      <c r="AX813" s="4">
        <f t="shared" si="75"/>
        <v>0</v>
      </c>
      <c r="AY813" s="4">
        <f t="shared" si="76"/>
        <v>0</v>
      </c>
      <c r="AZ813" s="3" t="str">
        <f t="shared" si="77"/>
        <v>NO</v>
      </c>
    </row>
    <row r="814" spans="1:52" x14ac:dyDescent="0.25">
      <c r="A814" s="3" t="s">
        <v>2259</v>
      </c>
      <c r="B814" s="3">
        <v>56882639</v>
      </c>
      <c r="C814" s="3">
        <v>56887888</v>
      </c>
      <c r="D814" s="3">
        <v>4</v>
      </c>
      <c r="E814" s="3">
        <v>4</v>
      </c>
      <c r="F814" s="3">
        <v>4</v>
      </c>
      <c r="G814" s="3">
        <v>5249</v>
      </c>
      <c r="H814" s="3">
        <v>8.3168969494418992</v>
      </c>
      <c r="I814" s="3">
        <v>8.3788537590093206</v>
      </c>
      <c r="J814" s="3">
        <v>5.2103394444935303</v>
      </c>
      <c r="K814" s="3">
        <v>14.539670904349</v>
      </c>
      <c r="L814" s="3">
        <v>17.5187991287501</v>
      </c>
      <c r="M814" s="3">
        <v>21.492114108081001</v>
      </c>
      <c r="N814" s="3">
        <v>279.05419712558302</v>
      </c>
      <c r="O814" s="3">
        <v>336.23143588590102</v>
      </c>
      <c r="P814" s="3">
        <v>412.48971083437999</v>
      </c>
      <c r="Q814" s="3">
        <v>56778724</v>
      </c>
      <c r="R814" s="3">
        <v>-103916</v>
      </c>
      <c r="S814" s="3">
        <v>56934129</v>
      </c>
      <c r="T814" s="3">
        <v>46223</v>
      </c>
      <c r="U814" s="3">
        <v>0</v>
      </c>
      <c r="V814" s="3">
        <v>0</v>
      </c>
      <c r="W814" s="3" t="s">
        <v>2510</v>
      </c>
      <c r="X814" s="3">
        <v>56852225</v>
      </c>
      <c r="Y814" s="3">
        <v>0</v>
      </c>
      <c r="Z814" s="3" t="s">
        <v>2510</v>
      </c>
      <c r="AA814" s="3">
        <v>56852225</v>
      </c>
      <c r="AB814" s="3">
        <v>0</v>
      </c>
      <c r="AC814" s="3" t="s">
        <v>2507</v>
      </c>
      <c r="AD814" s="3">
        <v>838384</v>
      </c>
      <c r="AE814" s="3" t="s">
        <v>49</v>
      </c>
      <c r="AF814" s="3" t="s">
        <v>475</v>
      </c>
      <c r="AG814" s="3" t="s">
        <v>2511</v>
      </c>
      <c r="AH814" s="3" t="s">
        <v>2512</v>
      </c>
      <c r="AI814" s="3">
        <v>-8371</v>
      </c>
      <c r="AJ814" s="3" t="s">
        <v>53</v>
      </c>
      <c r="AK814" s="3" t="s">
        <v>475</v>
      </c>
      <c r="AL814" s="3" t="s">
        <v>2511</v>
      </c>
      <c r="AM814" s="3" t="s">
        <v>2512</v>
      </c>
      <c r="AN814" s="3">
        <v>-8371</v>
      </c>
      <c r="AO814" s="3" t="s">
        <v>49</v>
      </c>
      <c r="AP814" s="3" t="s">
        <v>475</v>
      </c>
      <c r="AQ814" s="3" t="s">
        <v>2511</v>
      </c>
      <c r="AR814" s="3" t="s">
        <v>2512</v>
      </c>
      <c r="AS814" s="3">
        <v>-11593</v>
      </c>
      <c r="AT814" s="3">
        <v>11.5473218873713</v>
      </c>
      <c r="AU814" s="4">
        <f t="shared" si="72"/>
        <v>0</v>
      </c>
      <c r="AV814" s="4">
        <f t="shared" si="73"/>
        <v>0</v>
      </c>
      <c r="AW814" s="4">
        <f t="shared" si="74"/>
        <v>1</v>
      </c>
      <c r="AX814" s="4">
        <f t="shared" si="75"/>
        <v>0</v>
      </c>
      <c r="AY814" s="4">
        <f t="shared" si="76"/>
        <v>0</v>
      </c>
      <c r="AZ814" s="3" t="str">
        <f t="shared" si="77"/>
        <v>NO</v>
      </c>
    </row>
    <row r="815" spans="1:52" x14ac:dyDescent="0.25">
      <c r="A815" s="3" t="s">
        <v>11561</v>
      </c>
      <c r="B815" s="3">
        <v>29959054</v>
      </c>
      <c r="C815" s="3">
        <v>29961597</v>
      </c>
      <c r="D815" s="3">
        <v>4</v>
      </c>
      <c r="E815" s="3">
        <v>3</v>
      </c>
      <c r="F815" s="3">
        <v>3</v>
      </c>
      <c r="G815" s="3">
        <v>2543</v>
      </c>
      <c r="H815" s="3">
        <v>10.9115780154034</v>
      </c>
      <c r="I815" s="3">
        <v>4.3336138727567102</v>
      </c>
      <c r="J815" s="3">
        <v>9.5776001207862507</v>
      </c>
      <c r="K815" s="3">
        <v>3.74392940933414</v>
      </c>
      <c r="L815" s="3">
        <v>6.6436495780204101</v>
      </c>
      <c r="M815" s="3">
        <v>8.1614531380662996</v>
      </c>
      <c r="N815" s="3">
        <v>39.090475297759603</v>
      </c>
      <c r="O815" s="3">
        <v>69.366537485749802</v>
      </c>
      <c r="P815" s="3">
        <v>85.213968375579995</v>
      </c>
      <c r="Q815" s="3">
        <v>29953685</v>
      </c>
      <c r="R815" s="3">
        <v>-5370</v>
      </c>
      <c r="S815" s="3">
        <v>30082939</v>
      </c>
      <c r="T815" s="3">
        <v>121323</v>
      </c>
      <c r="U815" s="3">
        <v>0</v>
      </c>
      <c r="V815" s="3">
        <v>0</v>
      </c>
      <c r="W815" s="3" t="s">
        <v>11728</v>
      </c>
      <c r="X815" s="3">
        <v>29921818</v>
      </c>
      <c r="Y815" s="3">
        <v>-5331</v>
      </c>
      <c r="Z815" s="3" t="s">
        <v>11729</v>
      </c>
      <c r="AA815" s="3">
        <v>29905734</v>
      </c>
      <c r="AB815" s="3">
        <v>-50099</v>
      </c>
      <c r="AC815" s="3" t="s">
        <v>11725</v>
      </c>
      <c r="AD815" s="3">
        <v>-210946</v>
      </c>
      <c r="AE815" s="3" t="s">
        <v>49</v>
      </c>
      <c r="AF815" s="3" t="s">
        <v>1253</v>
      </c>
      <c r="AG815" s="3" t="s">
        <v>11730</v>
      </c>
      <c r="AH815" s="3" t="s">
        <v>11731</v>
      </c>
      <c r="AI815" s="3">
        <v>-1706</v>
      </c>
      <c r="AJ815" s="3" t="s">
        <v>53</v>
      </c>
      <c r="AK815" s="3" t="s">
        <v>1253</v>
      </c>
      <c r="AL815" s="3" t="s">
        <v>11730</v>
      </c>
      <c r="AM815" s="3" t="s">
        <v>11731</v>
      </c>
      <c r="AN815" s="3">
        <v>-1706</v>
      </c>
      <c r="AO815" s="3" t="s">
        <v>49</v>
      </c>
      <c r="AP815" s="3" t="s">
        <v>50</v>
      </c>
      <c r="AQ815" s="3" t="s">
        <v>11732</v>
      </c>
      <c r="AR815" s="3" t="s">
        <v>11733</v>
      </c>
      <c r="AS815" s="3">
        <v>-6865</v>
      </c>
      <c r="AT815" s="3">
        <v>11.5203975550951</v>
      </c>
      <c r="AU815" s="4">
        <f t="shared" si="72"/>
        <v>0</v>
      </c>
      <c r="AV815" s="4">
        <f t="shared" si="73"/>
        <v>0</v>
      </c>
      <c r="AW815" s="4">
        <f t="shared" si="74"/>
        <v>0</v>
      </c>
      <c r="AX815" s="4">
        <f t="shared" si="75"/>
        <v>0</v>
      </c>
      <c r="AY815" s="4">
        <f t="shared" si="76"/>
        <v>0</v>
      </c>
      <c r="AZ815" s="3" t="str">
        <f t="shared" si="77"/>
        <v>YES</v>
      </c>
    </row>
    <row r="816" spans="1:52" x14ac:dyDescent="0.25">
      <c r="A816" s="3" t="s">
        <v>12280</v>
      </c>
      <c r="B816" s="3">
        <v>129654197</v>
      </c>
      <c r="C816" s="3">
        <v>129656489</v>
      </c>
      <c r="D816" s="3">
        <v>4</v>
      </c>
      <c r="E816" s="3">
        <v>2</v>
      </c>
      <c r="F816" s="3">
        <v>4</v>
      </c>
      <c r="G816" s="3">
        <v>2292</v>
      </c>
      <c r="H816" s="3">
        <v>5.6210821793394299</v>
      </c>
      <c r="I816" s="3">
        <v>4.8764687411033503</v>
      </c>
      <c r="J816" s="3">
        <v>7.5472144358524798</v>
      </c>
      <c r="K816" s="3">
        <v>6.1802849438333602</v>
      </c>
      <c r="L816" s="3">
        <v>3.2196023075200499</v>
      </c>
      <c r="M816" s="3">
        <v>0.286511855751516</v>
      </c>
      <c r="N816" s="3">
        <v>81.888291320760402</v>
      </c>
      <c r="O816" s="3">
        <v>42.659478339790802</v>
      </c>
      <c r="P816" s="3">
        <v>3.7962596423716701</v>
      </c>
      <c r="Q816" s="3">
        <v>129625763</v>
      </c>
      <c r="R816" s="3">
        <v>-28435</v>
      </c>
      <c r="S816" s="3">
        <v>129665625</v>
      </c>
      <c r="T816" s="3">
        <v>9117</v>
      </c>
      <c r="U816" s="3">
        <v>0</v>
      </c>
      <c r="V816" s="3">
        <v>0</v>
      </c>
      <c r="W816" s="3" t="s">
        <v>12828</v>
      </c>
      <c r="X816" s="3">
        <v>129680278</v>
      </c>
      <c r="Y816" s="3">
        <v>23790</v>
      </c>
      <c r="Z816" s="3" t="s">
        <v>12829</v>
      </c>
      <c r="AA816" s="3">
        <v>129580418</v>
      </c>
      <c r="AB816" s="3">
        <v>-47107</v>
      </c>
      <c r="AC816" s="3" t="s">
        <v>12830</v>
      </c>
      <c r="AD816" s="3">
        <v>-140511</v>
      </c>
      <c r="AE816" s="3" t="s">
        <v>49</v>
      </c>
      <c r="AF816" s="3" t="s">
        <v>55</v>
      </c>
      <c r="AG816" s="3" t="s">
        <v>12831</v>
      </c>
      <c r="AH816" s="3" t="s">
        <v>12832</v>
      </c>
      <c r="AI816" s="3">
        <v>9159</v>
      </c>
      <c r="AJ816" s="3" t="s">
        <v>53</v>
      </c>
      <c r="AK816" s="3" t="s">
        <v>55</v>
      </c>
      <c r="AL816" s="3" t="s">
        <v>12831</v>
      </c>
      <c r="AM816" s="3" t="s">
        <v>12832</v>
      </c>
      <c r="AN816" s="3">
        <v>9159</v>
      </c>
      <c r="AO816" s="3" t="s">
        <v>49</v>
      </c>
      <c r="AP816" s="3" t="s">
        <v>55</v>
      </c>
      <c r="AQ816" s="3" t="s">
        <v>12831</v>
      </c>
      <c r="AR816" s="3" t="s">
        <v>12832</v>
      </c>
      <c r="AS816" s="3">
        <v>9639</v>
      </c>
      <c r="AT816" s="3">
        <v>11.446170592270301</v>
      </c>
      <c r="AU816" s="4">
        <f t="shared" si="72"/>
        <v>0</v>
      </c>
      <c r="AV816" s="4">
        <f t="shared" si="73"/>
        <v>0</v>
      </c>
      <c r="AW816" s="4">
        <f t="shared" si="74"/>
        <v>0</v>
      </c>
      <c r="AX816" s="4">
        <f t="shared" si="75"/>
        <v>0</v>
      </c>
      <c r="AY816" s="4">
        <f t="shared" si="76"/>
        <v>0</v>
      </c>
      <c r="AZ816" s="3" t="str">
        <f t="shared" si="77"/>
        <v>YES</v>
      </c>
    </row>
    <row r="817" spans="1:52" x14ac:dyDescent="0.25">
      <c r="A817" s="3" t="s">
        <v>9365</v>
      </c>
      <c r="B817" s="3">
        <v>171293026</v>
      </c>
      <c r="C817" s="3">
        <v>171294998</v>
      </c>
      <c r="D817" s="3">
        <v>3</v>
      </c>
      <c r="E817" s="3">
        <v>3</v>
      </c>
      <c r="F817" s="3">
        <v>3</v>
      </c>
      <c r="G817" s="3">
        <v>1972</v>
      </c>
      <c r="H817" s="3">
        <v>1.9233400344187701</v>
      </c>
      <c r="I817" s="3">
        <v>5.14318188836668</v>
      </c>
      <c r="J817" s="3">
        <v>1.8968639851984701</v>
      </c>
      <c r="K817" s="3">
        <v>24.008326680335099</v>
      </c>
      <c r="L817" s="3">
        <v>8.9238837344559698</v>
      </c>
      <c r="M817" s="3">
        <v>11.251532939453799</v>
      </c>
      <c r="N817" s="3">
        <v>1265.6851976565499</v>
      </c>
      <c r="O817" s="3">
        <v>470.45459263766099</v>
      </c>
      <c r="P817" s="3">
        <v>593.16498321710299</v>
      </c>
      <c r="Q817" s="3">
        <v>171444375</v>
      </c>
      <c r="R817" s="3">
        <v>149219</v>
      </c>
      <c r="S817" s="3">
        <v>171309322</v>
      </c>
      <c r="T817" s="3">
        <v>14305</v>
      </c>
      <c r="U817" s="3">
        <v>0</v>
      </c>
      <c r="V817" s="3">
        <v>0</v>
      </c>
      <c r="W817" s="3" t="s">
        <v>10116</v>
      </c>
      <c r="X817" s="3">
        <v>171305980</v>
      </c>
      <c r="Y817" s="3">
        <v>10983</v>
      </c>
      <c r="Z817" s="3" t="s">
        <v>10117</v>
      </c>
      <c r="AA817" s="3">
        <v>171321201</v>
      </c>
      <c r="AB817" s="3">
        <v>26204</v>
      </c>
      <c r="AC817" s="3" t="s">
        <v>10070</v>
      </c>
      <c r="AD817" s="3">
        <v>-7798969</v>
      </c>
      <c r="AE817" s="3" t="s">
        <v>49</v>
      </c>
      <c r="AF817" s="3" t="s">
        <v>55</v>
      </c>
      <c r="AG817" s="3" t="s">
        <v>10118</v>
      </c>
      <c r="AH817" s="3" t="s">
        <v>10119</v>
      </c>
      <c r="AI817" s="3">
        <v>0</v>
      </c>
      <c r="AJ817" s="3" t="s">
        <v>53</v>
      </c>
      <c r="AK817" s="3" t="s">
        <v>55</v>
      </c>
      <c r="AL817" s="3" t="s">
        <v>10118</v>
      </c>
      <c r="AM817" s="3" t="s">
        <v>10119</v>
      </c>
      <c r="AN817" s="3">
        <v>0</v>
      </c>
      <c r="AO817" s="3" t="s">
        <v>49</v>
      </c>
      <c r="AP817" s="3" t="s">
        <v>55</v>
      </c>
      <c r="AQ817" s="3" t="s">
        <v>10118</v>
      </c>
      <c r="AR817" s="3" t="s">
        <v>10119</v>
      </c>
      <c r="AS817" s="3">
        <v>0</v>
      </c>
      <c r="AT817" s="3">
        <v>11.414979890116999</v>
      </c>
      <c r="AU817" s="4">
        <f t="shared" si="72"/>
        <v>1</v>
      </c>
      <c r="AV817" s="4">
        <f t="shared" si="73"/>
        <v>0</v>
      </c>
      <c r="AW817" s="4">
        <f t="shared" si="74"/>
        <v>0</v>
      </c>
      <c r="AX817" s="4">
        <f t="shared" si="75"/>
        <v>0</v>
      </c>
      <c r="AY817" s="4">
        <f t="shared" si="76"/>
        <v>0</v>
      </c>
      <c r="AZ817" s="3" t="str">
        <f t="shared" si="77"/>
        <v>NO</v>
      </c>
    </row>
    <row r="818" spans="1:52" x14ac:dyDescent="0.25">
      <c r="A818" s="3" t="s">
        <v>7485</v>
      </c>
      <c r="B818" s="3">
        <v>15602840</v>
      </c>
      <c r="C818" s="3">
        <v>15603437</v>
      </c>
      <c r="D818" s="3">
        <v>4</v>
      </c>
      <c r="E818" s="3">
        <v>1</v>
      </c>
      <c r="F818" s="3">
        <v>3</v>
      </c>
      <c r="G818" s="3">
        <v>597</v>
      </c>
      <c r="H818" s="3">
        <v>9.1801076763862497</v>
      </c>
      <c r="I818" s="3">
        <v>1.08570973669329</v>
      </c>
      <c r="J818" s="3">
        <v>14.474097867891301</v>
      </c>
      <c r="K818" s="3">
        <v>4.5859196010741901</v>
      </c>
      <c r="L818" s="3">
        <v>1.54460976815524</v>
      </c>
      <c r="M818" s="3">
        <v>1.95994450526019</v>
      </c>
      <c r="N818" s="3">
        <v>31.6836299086204</v>
      </c>
      <c r="O818" s="3">
        <v>10.6715443149085</v>
      </c>
      <c r="P818" s="3">
        <v>13.541047760966499</v>
      </c>
      <c r="Q818" s="3">
        <v>15638148</v>
      </c>
      <c r="R818" s="3">
        <v>34505</v>
      </c>
      <c r="S818" s="3">
        <v>15602265</v>
      </c>
      <c r="T818" s="3">
        <v>-576</v>
      </c>
      <c r="U818" s="3">
        <v>242</v>
      </c>
      <c r="V818" s="3">
        <v>0</v>
      </c>
      <c r="W818" s="3" t="s">
        <v>7557</v>
      </c>
      <c r="X818" s="3">
        <v>15625889</v>
      </c>
      <c r="Y818" s="3">
        <v>22453</v>
      </c>
      <c r="Z818" s="3" t="s">
        <v>7557</v>
      </c>
      <c r="AA818" s="3">
        <v>15625889</v>
      </c>
      <c r="AB818" s="3">
        <v>22453</v>
      </c>
      <c r="AC818" s="3" t="s">
        <v>7526</v>
      </c>
      <c r="AD818" s="3">
        <v>-5317095</v>
      </c>
      <c r="AE818" s="3" t="s">
        <v>49</v>
      </c>
      <c r="AF818" s="3" t="s">
        <v>55</v>
      </c>
      <c r="AG818" s="3" t="s">
        <v>7558</v>
      </c>
      <c r="AH818" s="3" t="s">
        <v>7559</v>
      </c>
      <c r="AI818" s="3">
        <v>0</v>
      </c>
      <c r="AJ818" s="3" t="s">
        <v>53</v>
      </c>
      <c r="AK818" s="3" t="s">
        <v>55</v>
      </c>
      <c r="AL818" s="3" t="s">
        <v>7558</v>
      </c>
      <c r="AM818" s="3" t="s">
        <v>7559</v>
      </c>
      <c r="AN818" s="3">
        <v>-530</v>
      </c>
      <c r="AO818" s="3" t="s">
        <v>49</v>
      </c>
      <c r="AP818" s="3" t="s">
        <v>55</v>
      </c>
      <c r="AQ818" s="3" t="s">
        <v>7558</v>
      </c>
      <c r="AR818" s="3" t="s">
        <v>7559</v>
      </c>
      <c r="AS818" s="3">
        <v>0</v>
      </c>
      <c r="AT818" s="3">
        <v>11.3997448216371</v>
      </c>
      <c r="AU818" s="4">
        <f t="shared" si="72"/>
        <v>1</v>
      </c>
      <c r="AV818" s="4">
        <f t="shared" si="73"/>
        <v>0</v>
      </c>
      <c r="AW818" s="4">
        <f t="shared" si="74"/>
        <v>0</v>
      </c>
      <c r="AX818" s="4">
        <f t="shared" si="75"/>
        <v>0</v>
      </c>
      <c r="AY818" s="4">
        <f t="shared" si="76"/>
        <v>0</v>
      </c>
      <c r="AZ818" s="3" t="str">
        <f t="shared" si="77"/>
        <v>NO</v>
      </c>
    </row>
    <row r="819" spans="1:52" x14ac:dyDescent="0.25">
      <c r="A819" s="3" t="s">
        <v>4674</v>
      </c>
      <c r="B819" s="3">
        <v>11773643</v>
      </c>
      <c r="C819" s="3">
        <v>11775569</v>
      </c>
      <c r="D819" s="3">
        <v>4</v>
      </c>
      <c r="E819" s="3">
        <v>2</v>
      </c>
      <c r="F819" s="3">
        <v>3</v>
      </c>
      <c r="G819" s="3">
        <v>1926</v>
      </c>
      <c r="H819" s="3">
        <v>8.7378487666196705</v>
      </c>
      <c r="I819" s="3">
        <v>2.64368444080936</v>
      </c>
      <c r="J819" s="3">
        <v>11.9091811768682</v>
      </c>
      <c r="K819" s="3">
        <v>7.50437586817986</v>
      </c>
      <c r="L819" s="3">
        <v>0.66142054225714497</v>
      </c>
      <c r="M819" s="3">
        <v>0.43398572108227601</v>
      </c>
      <c r="N819" s="3">
        <v>63.013365543182601</v>
      </c>
      <c r="O819" s="3">
        <v>5.5538708533702899</v>
      </c>
      <c r="P819" s="3">
        <v>3.6441272883246398</v>
      </c>
      <c r="Q819" s="3">
        <v>11837132</v>
      </c>
      <c r="R819" s="3">
        <v>61222</v>
      </c>
      <c r="S819" s="3">
        <v>11598639</v>
      </c>
      <c r="T819" s="3">
        <v>-175005</v>
      </c>
      <c r="U819" s="3">
        <v>0</v>
      </c>
      <c r="V819" s="3">
        <v>0</v>
      </c>
      <c r="W819" s="3" t="s">
        <v>4716</v>
      </c>
      <c r="X819" s="3">
        <v>11874733</v>
      </c>
      <c r="Y819" s="3">
        <v>99165</v>
      </c>
      <c r="Z819" s="3" t="s">
        <v>4717</v>
      </c>
      <c r="AA819" s="3">
        <v>11953888</v>
      </c>
      <c r="AB819" s="3">
        <v>178320</v>
      </c>
      <c r="AC819" s="3" t="s">
        <v>4701</v>
      </c>
      <c r="AD819" s="3">
        <v>-3549601</v>
      </c>
      <c r="AE819" s="3" t="s">
        <v>49</v>
      </c>
      <c r="AF819" s="3" t="s">
        <v>55</v>
      </c>
      <c r="AG819" s="3" t="s">
        <v>4714</v>
      </c>
      <c r="AH819" s="3" t="s">
        <v>4715</v>
      </c>
      <c r="AI819" s="3">
        <v>0</v>
      </c>
      <c r="AJ819" s="3" t="s">
        <v>53</v>
      </c>
      <c r="AK819" s="3" t="s">
        <v>55</v>
      </c>
      <c r="AL819" s="3" t="s">
        <v>4714</v>
      </c>
      <c r="AM819" s="3" t="s">
        <v>4715</v>
      </c>
      <c r="AN819" s="3">
        <v>-4314</v>
      </c>
      <c r="AO819" s="3" t="s">
        <v>49</v>
      </c>
      <c r="AP819" s="3" t="s">
        <v>55</v>
      </c>
      <c r="AQ819" s="3" t="s">
        <v>4714</v>
      </c>
      <c r="AR819" s="3" t="s">
        <v>4715</v>
      </c>
      <c r="AS819" s="3">
        <v>0</v>
      </c>
      <c r="AT819" s="3">
        <v>11.390368403779201</v>
      </c>
      <c r="AU819" s="4">
        <f t="shared" si="72"/>
        <v>1</v>
      </c>
      <c r="AV819" s="4">
        <f t="shared" si="73"/>
        <v>0</v>
      </c>
      <c r="AW819" s="4">
        <f t="shared" si="74"/>
        <v>0</v>
      </c>
      <c r="AX819" s="4">
        <f t="shared" si="75"/>
        <v>0</v>
      </c>
      <c r="AY819" s="4">
        <f t="shared" si="76"/>
        <v>0</v>
      </c>
      <c r="AZ819" s="3" t="str">
        <f t="shared" si="77"/>
        <v>NO</v>
      </c>
    </row>
    <row r="820" spans="1:52" x14ac:dyDescent="0.25">
      <c r="A820" s="3" t="s">
        <v>2259</v>
      </c>
      <c r="B820" s="3">
        <v>127451149</v>
      </c>
      <c r="C820" s="3">
        <v>127453146</v>
      </c>
      <c r="D820" s="3">
        <v>4</v>
      </c>
      <c r="E820" s="3">
        <v>1</v>
      </c>
      <c r="F820" s="3">
        <v>3</v>
      </c>
      <c r="G820" s="3">
        <v>1997</v>
      </c>
      <c r="H820" s="3">
        <v>11.0022610756129</v>
      </c>
      <c r="I820" s="3">
        <v>2.7878714340614099</v>
      </c>
      <c r="J820" s="3">
        <v>16.401086107875599</v>
      </c>
      <c r="K820" s="3">
        <v>6.7862770732069801</v>
      </c>
      <c r="L820" s="3">
        <v>25.592894755369699</v>
      </c>
      <c r="M820" s="3">
        <v>5.7942397618609698E-2</v>
      </c>
      <c r="N820" s="3">
        <v>41.376998014468697</v>
      </c>
      <c r="O820" s="3">
        <v>156.043902135727</v>
      </c>
      <c r="P820" s="3">
        <v>0.35328390594075598</v>
      </c>
      <c r="Q820" s="3">
        <v>127458729</v>
      </c>
      <c r="R820" s="3">
        <v>2930</v>
      </c>
      <c r="S820" s="3">
        <v>126900565</v>
      </c>
      <c r="T820" s="3">
        <v>-550585</v>
      </c>
      <c r="U820" s="3">
        <v>0</v>
      </c>
      <c r="V820" s="3">
        <v>0</v>
      </c>
      <c r="W820" s="3" t="s">
        <v>2893</v>
      </c>
      <c r="X820" s="3">
        <v>127415035</v>
      </c>
      <c r="Y820" s="3">
        <v>-31831</v>
      </c>
      <c r="Z820" s="3" t="s">
        <v>2893</v>
      </c>
      <c r="AA820" s="3">
        <v>127415035</v>
      </c>
      <c r="AB820" s="3">
        <v>-31831</v>
      </c>
      <c r="AC820" s="3" t="s">
        <v>2852</v>
      </c>
      <c r="AD820" s="3">
        <v>-5647244</v>
      </c>
      <c r="AE820" s="3" t="s">
        <v>49</v>
      </c>
      <c r="AF820" s="3" t="s">
        <v>50</v>
      </c>
      <c r="AG820" s="3" t="s">
        <v>2894</v>
      </c>
      <c r="AH820" s="3" t="s">
        <v>2895</v>
      </c>
      <c r="AI820" s="3">
        <v>0</v>
      </c>
      <c r="AJ820" s="3" t="s">
        <v>53</v>
      </c>
      <c r="AK820" s="3" t="s">
        <v>50</v>
      </c>
      <c r="AL820" s="3" t="s">
        <v>2894</v>
      </c>
      <c r="AM820" s="3" t="s">
        <v>2895</v>
      </c>
      <c r="AN820" s="3">
        <v>0</v>
      </c>
      <c r="AO820" s="3" t="s">
        <v>49</v>
      </c>
      <c r="AP820" s="3" t="s">
        <v>50</v>
      </c>
      <c r="AQ820" s="3" t="s">
        <v>2894</v>
      </c>
      <c r="AR820" s="3" t="s">
        <v>2895</v>
      </c>
      <c r="AS820" s="3">
        <v>0</v>
      </c>
      <c r="AT820" s="3">
        <v>11.389588855529301</v>
      </c>
      <c r="AU820" s="4">
        <f t="shared" si="72"/>
        <v>1</v>
      </c>
      <c r="AV820" s="4">
        <f t="shared" si="73"/>
        <v>0</v>
      </c>
      <c r="AW820" s="4">
        <f t="shared" si="74"/>
        <v>0</v>
      </c>
      <c r="AX820" s="4">
        <f t="shared" si="75"/>
        <v>0</v>
      </c>
      <c r="AY820" s="4">
        <f t="shared" si="76"/>
        <v>0</v>
      </c>
      <c r="AZ820" s="3" t="str">
        <f t="shared" si="77"/>
        <v>NO</v>
      </c>
    </row>
    <row r="821" spans="1:52" x14ac:dyDescent="0.25">
      <c r="A821" s="3" t="s">
        <v>4674</v>
      </c>
      <c r="B821" s="3">
        <v>56220839</v>
      </c>
      <c r="C821" s="3">
        <v>56223185</v>
      </c>
      <c r="D821" s="3">
        <v>4</v>
      </c>
      <c r="E821" s="3">
        <v>2</v>
      </c>
      <c r="F821" s="3">
        <v>3</v>
      </c>
      <c r="G821" s="3">
        <v>2346</v>
      </c>
      <c r="H821" s="3">
        <v>4.8058344653245504</v>
      </c>
      <c r="I821" s="3">
        <v>3.8275575505741499</v>
      </c>
      <c r="J821" s="3">
        <v>6.3878571520525798</v>
      </c>
      <c r="K821" s="3">
        <v>8.7171478567157603</v>
      </c>
      <c r="L821" s="3">
        <v>0.75520231431403895</v>
      </c>
      <c r="M821" s="3">
        <v>0.33507391619451099</v>
      </c>
      <c r="N821" s="3">
        <v>136.46435180402699</v>
      </c>
      <c r="O821" s="3">
        <v>11.8224671644602</v>
      </c>
      <c r="P821" s="3">
        <v>5.2454822989716199</v>
      </c>
      <c r="Q821" s="3">
        <v>56135757</v>
      </c>
      <c r="R821" s="3">
        <v>-85083</v>
      </c>
      <c r="S821" s="3">
        <v>56593707</v>
      </c>
      <c r="T821" s="3">
        <v>370503</v>
      </c>
      <c r="U821" s="3">
        <v>0</v>
      </c>
      <c r="V821" s="3">
        <v>0</v>
      </c>
      <c r="W821" s="3" t="s">
        <v>4870</v>
      </c>
      <c r="X821" s="3">
        <v>56228321</v>
      </c>
      <c r="Y821" s="3">
        <v>5137</v>
      </c>
      <c r="Z821" s="3" t="s">
        <v>4870</v>
      </c>
      <c r="AA821" s="3">
        <v>56228321</v>
      </c>
      <c r="AB821" s="3">
        <v>5137</v>
      </c>
      <c r="AC821" s="3" t="s">
        <v>4864</v>
      </c>
      <c r="AD821" s="3">
        <v>2101288</v>
      </c>
      <c r="AE821" s="3" t="s">
        <v>49</v>
      </c>
      <c r="AF821" s="3" t="s">
        <v>55</v>
      </c>
      <c r="AG821" s="3" t="s">
        <v>4871</v>
      </c>
      <c r="AH821" s="3" t="s">
        <v>4872</v>
      </c>
      <c r="AI821" s="3">
        <v>0</v>
      </c>
      <c r="AJ821" s="3" t="s">
        <v>53</v>
      </c>
      <c r="AK821" s="3" t="s">
        <v>55</v>
      </c>
      <c r="AL821" s="3" t="s">
        <v>4871</v>
      </c>
      <c r="AM821" s="3" t="s">
        <v>4872</v>
      </c>
      <c r="AN821" s="3">
        <v>1455</v>
      </c>
      <c r="AO821" s="3" t="s">
        <v>49</v>
      </c>
      <c r="AP821" s="3" t="s">
        <v>55</v>
      </c>
      <c r="AQ821" s="3" t="s">
        <v>4871</v>
      </c>
      <c r="AR821" s="3" t="s">
        <v>4872</v>
      </c>
      <c r="AS821" s="3">
        <v>0</v>
      </c>
      <c r="AT821" s="3">
        <v>11.3818055552724</v>
      </c>
      <c r="AU821" s="4">
        <f t="shared" si="72"/>
        <v>1</v>
      </c>
      <c r="AV821" s="4">
        <f t="shared" si="73"/>
        <v>0</v>
      </c>
      <c r="AW821" s="4">
        <f t="shared" si="74"/>
        <v>0</v>
      </c>
      <c r="AX821" s="4">
        <f t="shared" si="75"/>
        <v>0</v>
      </c>
      <c r="AY821" s="4">
        <f t="shared" si="76"/>
        <v>0</v>
      </c>
      <c r="AZ821" s="3" t="str">
        <f t="shared" si="77"/>
        <v>NO</v>
      </c>
    </row>
    <row r="822" spans="1:52" x14ac:dyDescent="0.25">
      <c r="A822" s="3" t="s">
        <v>1630</v>
      </c>
      <c r="B822" s="3">
        <v>80248657</v>
      </c>
      <c r="C822" s="3">
        <v>80249678</v>
      </c>
      <c r="D822" s="3">
        <v>4</v>
      </c>
      <c r="E822" s="3">
        <v>1</v>
      </c>
      <c r="F822" s="3">
        <v>3</v>
      </c>
      <c r="G822" s="3">
        <v>1021</v>
      </c>
      <c r="H822" s="3">
        <v>7.3259142416996497</v>
      </c>
      <c r="I822" s="3">
        <v>1.6071072656026999</v>
      </c>
      <c r="J822" s="3">
        <v>10.269744235937999</v>
      </c>
      <c r="K822" s="3">
        <v>5.7929365814310696</v>
      </c>
      <c r="L822" s="3">
        <v>6.9425791965390404</v>
      </c>
      <c r="M822" s="3">
        <v>0</v>
      </c>
      <c r="N822" s="3">
        <v>56.4077979776674</v>
      </c>
      <c r="O822" s="3">
        <v>67.602259969085793</v>
      </c>
      <c r="P822" s="3">
        <v>0</v>
      </c>
      <c r="Q822" s="3">
        <v>80225510</v>
      </c>
      <c r="R822" s="3">
        <v>-23148</v>
      </c>
      <c r="S822" s="3">
        <v>79989421</v>
      </c>
      <c r="T822" s="3">
        <v>-259237</v>
      </c>
      <c r="U822" s="3">
        <v>0</v>
      </c>
      <c r="V822" s="3">
        <v>0</v>
      </c>
      <c r="W822" s="3" t="s">
        <v>2005</v>
      </c>
      <c r="X822" s="3">
        <v>80280991</v>
      </c>
      <c r="Y822" s="3">
        <v>31314</v>
      </c>
      <c r="Z822" s="3" t="s">
        <v>2005</v>
      </c>
      <c r="AA822" s="3">
        <v>80280991</v>
      </c>
      <c r="AB822" s="3">
        <v>31314</v>
      </c>
      <c r="AC822" s="3" t="s">
        <v>1995</v>
      </c>
      <c r="AD822" s="3">
        <v>2822375</v>
      </c>
      <c r="AE822" s="3" t="s">
        <v>49</v>
      </c>
      <c r="AF822" s="3" t="s">
        <v>50</v>
      </c>
      <c r="AG822" s="3" t="s">
        <v>2006</v>
      </c>
      <c r="AH822" s="3" t="s">
        <v>2007</v>
      </c>
      <c r="AI822" s="3">
        <v>71943</v>
      </c>
      <c r="AJ822" s="3" t="s">
        <v>53</v>
      </c>
      <c r="AK822" s="3" t="s">
        <v>50</v>
      </c>
      <c r="AL822" s="3" t="s">
        <v>2006</v>
      </c>
      <c r="AM822" s="3" t="s">
        <v>2007</v>
      </c>
      <c r="AN822" s="3">
        <v>71943</v>
      </c>
      <c r="AO822" s="3" t="s">
        <v>49</v>
      </c>
      <c r="AP822" s="3" t="s">
        <v>50</v>
      </c>
      <c r="AQ822" s="3" t="s">
        <v>2006</v>
      </c>
      <c r="AR822" s="3" t="s">
        <v>2007</v>
      </c>
      <c r="AS822" s="3">
        <v>72450</v>
      </c>
      <c r="AT822" s="3">
        <v>11.374241917888501</v>
      </c>
      <c r="AU822" s="4">
        <f t="shared" si="72"/>
        <v>0</v>
      </c>
      <c r="AV822" s="4">
        <f t="shared" si="73"/>
        <v>0</v>
      </c>
      <c r="AW822" s="4">
        <f t="shared" si="74"/>
        <v>0</v>
      </c>
      <c r="AX822" s="4">
        <f t="shared" si="75"/>
        <v>0</v>
      </c>
      <c r="AY822" s="4">
        <f t="shared" si="76"/>
        <v>0</v>
      </c>
      <c r="AZ822" s="3" t="str">
        <f t="shared" si="77"/>
        <v>YES</v>
      </c>
    </row>
    <row r="823" spans="1:52" x14ac:dyDescent="0.25">
      <c r="A823" s="3" t="s">
        <v>9365</v>
      </c>
      <c r="B823" s="3">
        <v>9550535</v>
      </c>
      <c r="C823" s="3">
        <v>9552937</v>
      </c>
      <c r="D823" s="3">
        <v>4</v>
      </c>
      <c r="E823" s="3">
        <v>1</v>
      </c>
      <c r="F823" s="3">
        <v>4</v>
      </c>
      <c r="G823" s="3">
        <v>2402</v>
      </c>
      <c r="H823" s="3">
        <v>9.3877944871549595</v>
      </c>
      <c r="I823" s="3">
        <v>5.1126012248147399</v>
      </c>
      <c r="J823" s="3">
        <v>19.4035239090048</v>
      </c>
      <c r="K823" s="3">
        <v>6.3650764774739796</v>
      </c>
      <c r="L823" s="3">
        <v>0.69543477848151503</v>
      </c>
      <c r="M823" s="3">
        <v>3.1429700787519901E-2</v>
      </c>
      <c r="N823" s="3">
        <v>32.803713940435799</v>
      </c>
      <c r="O823" s="3">
        <v>3.5840643263710401</v>
      </c>
      <c r="P823" s="3">
        <v>0.16197934424135199</v>
      </c>
      <c r="Q823" s="3">
        <v>9550707</v>
      </c>
      <c r="R823" s="3">
        <v>0</v>
      </c>
      <c r="S823" s="3">
        <v>10249662</v>
      </c>
      <c r="T823" s="3">
        <v>696708</v>
      </c>
      <c r="U823" s="3">
        <v>0</v>
      </c>
      <c r="V823" s="3">
        <v>0</v>
      </c>
      <c r="W823" s="3" t="s">
        <v>9430</v>
      </c>
      <c r="X823" s="3">
        <v>9546284</v>
      </c>
      <c r="Y823" s="3">
        <v>0</v>
      </c>
      <c r="Z823" s="3" t="s">
        <v>9430</v>
      </c>
      <c r="AA823" s="3">
        <v>9546284</v>
      </c>
      <c r="AB823" s="3">
        <v>0</v>
      </c>
      <c r="AC823" s="3" t="s">
        <v>9367</v>
      </c>
      <c r="AD823" s="3">
        <v>-6835299</v>
      </c>
      <c r="AE823" s="3" t="s">
        <v>49</v>
      </c>
      <c r="AF823" s="3" t="s">
        <v>50</v>
      </c>
      <c r="AG823" s="3" t="s">
        <v>9431</v>
      </c>
      <c r="AH823" s="3" t="s">
        <v>9432</v>
      </c>
      <c r="AI823" s="3">
        <v>0</v>
      </c>
      <c r="AJ823" s="3" t="s">
        <v>53</v>
      </c>
      <c r="AK823" s="3" t="s">
        <v>50</v>
      </c>
      <c r="AL823" s="3" t="s">
        <v>9431</v>
      </c>
      <c r="AM823" s="3" t="s">
        <v>9432</v>
      </c>
      <c r="AN823" s="3">
        <v>0</v>
      </c>
      <c r="AO823" s="3" t="s">
        <v>49</v>
      </c>
      <c r="AP823" s="3" t="s">
        <v>50</v>
      </c>
      <c r="AQ823" s="3" t="s">
        <v>9431</v>
      </c>
      <c r="AR823" s="3" t="s">
        <v>9432</v>
      </c>
      <c r="AS823" s="3">
        <v>-1546</v>
      </c>
      <c r="AT823" s="3">
        <v>11.353796566243799</v>
      </c>
      <c r="AU823" s="4">
        <f t="shared" si="72"/>
        <v>1</v>
      </c>
      <c r="AV823" s="4">
        <f t="shared" si="73"/>
        <v>0</v>
      </c>
      <c r="AW823" s="4">
        <f t="shared" si="74"/>
        <v>1</v>
      </c>
      <c r="AX823" s="4">
        <f t="shared" si="75"/>
        <v>1</v>
      </c>
      <c r="AY823" s="4">
        <f t="shared" si="76"/>
        <v>0</v>
      </c>
      <c r="AZ823" s="3" t="str">
        <f t="shared" si="77"/>
        <v>NO</v>
      </c>
    </row>
    <row r="824" spans="1:52" x14ac:dyDescent="0.25">
      <c r="A824" s="3" t="s">
        <v>1029</v>
      </c>
      <c r="B824" s="3">
        <v>100895342</v>
      </c>
      <c r="C824" s="3">
        <v>100896705</v>
      </c>
      <c r="D824" s="3">
        <v>4</v>
      </c>
      <c r="E824" s="3">
        <v>1</v>
      </c>
      <c r="F824" s="3">
        <v>3</v>
      </c>
      <c r="G824" s="3">
        <v>1363</v>
      </c>
      <c r="H824" s="3">
        <v>6.5906872197579602</v>
      </c>
      <c r="I824" s="3">
        <v>1.2942687482570601</v>
      </c>
      <c r="J824" s="3">
        <v>9.2462143436194797</v>
      </c>
      <c r="K824" s="3">
        <v>14.8610835445108</v>
      </c>
      <c r="L824" s="3">
        <v>0.26250153755613298</v>
      </c>
      <c r="M824" s="3">
        <v>2.65126968310898E-2</v>
      </c>
      <c r="N824" s="3">
        <v>160.72614144799701</v>
      </c>
      <c r="O824" s="3">
        <v>2.8390163563240098</v>
      </c>
      <c r="P824" s="3">
        <v>0.28674110123118002</v>
      </c>
      <c r="Q824" s="3">
        <v>100869956</v>
      </c>
      <c r="R824" s="3">
        <v>-25387</v>
      </c>
      <c r="S824" s="3">
        <v>100912597</v>
      </c>
      <c r="T824" s="3">
        <v>15872</v>
      </c>
      <c r="U824" s="3">
        <v>0</v>
      </c>
      <c r="V824" s="3">
        <v>967</v>
      </c>
      <c r="W824" s="3" t="s">
        <v>1499</v>
      </c>
      <c r="X824" s="3">
        <v>100911102</v>
      </c>
      <c r="Y824" s="3">
        <v>14398</v>
      </c>
      <c r="Z824" s="3" t="s">
        <v>1499</v>
      </c>
      <c r="AA824" s="3">
        <v>100911102</v>
      </c>
      <c r="AB824" s="3">
        <v>14398</v>
      </c>
      <c r="AC824" s="3" t="s">
        <v>1500</v>
      </c>
      <c r="AD824" s="3">
        <v>-441300</v>
      </c>
      <c r="AE824" s="3" t="s">
        <v>49</v>
      </c>
      <c r="AF824" s="3" t="s">
        <v>213</v>
      </c>
      <c r="AG824" s="3" t="s">
        <v>1501</v>
      </c>
      <c r="AH824" s="3" t="s">
        <v>1457</v>
      </c>
      <c r="AI824" s="3">
        <v>10470</v>
      </c>
      <c r="AJ824" s="3" t="s">
        <v>53</v>
      </c>
      <c r="AK824" s="3" t="s">
        <v>213</v>
      </c>
      <c r="AL824" s="3" t="s">
        <v>1501</v>
      </c>
      <c r="AM824" s="3" t="s">
        <v>1457</v>
      </c>
      <c r="AN824" s="3">
        <v>10470</v>
      </c>
      <c r="AO824" s="3" t="s">
        <v>49</v>
      </c>
      <c r="AP824" s="3" t="s">
        <v>55</v>
      </c>
      <c r="AQ824" s="3" t="s">
        <v>1502</v>
      </c>
      <c r="AR824" s="3" t="s">
        <v>1503</v>
      </c>
      <c r="AS824" s="3">
        <v>17183</v>
      </c>
      <c r="AT824" s="3">
        <v>11.3441228130462</v>
      </c>
      <c r="AU824" s="4">
        <f t="shared" si="72"/>
        <v>0</v>
      </c>
      <c r="AV824" s="4">
        <f t="shared" si="73"/>
        <v>0</v>
      </c>
      <c r="AW824" s="4">
        <f t="shared" si="74"/>
        <v>0</v>
      </c>
      <c r="AX824" s="4">
        <f t="shared" si="75"/>
        <v>0</v>
      </c>
      <c r="AY824" s="4">
        <f t="shared" si="76"/>
        <v>0</v>
      </c>
      <c r="AZ824" s="3" t="str">
        <f t="shared" si="77"/>
        <v>YES</v>
      </c>
    </row>
    <row r="825" spans="1:52" x14ac:dyDescent="0.25">
      <c r="A825" s="3" t="s">
        <v>2924</v>
      </c>
      <c r="B825" s="3">
        <v>62872535</v>
      </c>
      <c r="C825" s="3">
        <v>62874261</v>
      </c>
      <c r="D825" s="3">
        <v>4</v>
      </c>
      <c r="E825" s="3">
        <v>1</v>
      </c>
      <c r="F825" s="3">
        <v>3</v>
      </c>
      <c r="G825" s="3">
        <v>1726</v>
      </c>
      <c r="H825" s="3">
        <v>6.3029620732323304</v>
      </c>
      <c r="I825" s="3">
        <v>1.79721612913354</v>
      </c>
      <c r="J825" s="3">
        <v>11.147002414244399</v>
      </c>
      <c r="K825" s="3">
        <v>5.0645699761771796</v>
      </c>
      <c r="L825" s="3">
        <v>0.20529132032776701</v>
      </c>
      <c r="M825" s="3">
        <v>0</v>
      </c>
      <c r="N825" s="3">
        <v>45.434366908410503</v>
      </c>
      <c r="O825" s="3">
        <v>1.84167287938712</v>
      </c>
      <c r="P825" s="3">
        <v>0</v>
      </c>
      <c r="Q825" s="3">
        <v>62888216</v>
      </c>
      <c r="R825" s="3">
        <v>12297</v>
      </c>
      <c r="S825" s="3">
        <v>63063452</v>
      </c>
      <c r="T825" s="3">
        <v>189174</v>
      </c>
      <c r="U825" s="3">
        <v>0</v>
      </c>
      <c r="V825" s="3">
        <v>0</v>
      </c>
      <c r="W825" s="3" t="s">
        <v>3195</v>
      </c>
      <c r="X825" s="3">
        <v>62884371</v>
      </c>
      <c r="Y825" s="3">
        <v>10111</v>
      </c>
      <c r="Z825" s="3" t="s">
        <v>3196</v>
      </c>
      <c r="AA825" s="3">
        <v>62789033</v>
      </c>
      <c r="AB825" s="3">
        <v>-65177</v>
      </c>
      <c r="AC825" s="3" t="s">
        <v>3179</v>
      </c>
      <c r="AD825" s="3">
        <v>4451917</v>
      </c>
      <c r="AE825" s="3" t="s">
        <v>49</v>
      </c>
      <c r="AF825" s="3" t="s">
        <v>50</v>
      </c>
      <c r="AG825" s="3" t="s">
        <v>3197</v>
      </c>
      <c r="AH825" s="3" t="s">
        <v>3198</v>
      </c>
      <c r="AI825" s="3">
        <v>-75821</v>
      </c>
      <c r="AJ825" s="3" t="s">
        <v>53</v>
      </c>
      <c r="AK825" s="3" t="s">
        <v>50</v>
      </c>
      <c r="AL825" s="3" t="s">
        <v>3197</v>
      </c>
      <c r="AM825" s="3" t="s">
        <v>3198</v>
      </c>
      <c r="AN825" s="3">
        <v>-75821</v>
      </c>
      <c r="AO825" s="3" t="s">
        <v>49</v>
      </c>
      <c r="AP825" s="3" t="s">
        <v>50</v>
      </c>
      <c r="AQ825" s="3" t="s">
        <v>3197</v>
      </c>
      <c r="AR825" s="3" t="s">
        <v>3198</v>
      </c>
      <c r="AS825" s="3">
        <v>-75976</v>
      </c>
      <c r="AT825" s="3">
        <v>11.3387037932503</v>
      </c>
      <c r="AU825" s="4">
        <f t="shared" si="72"/>
        <v>0</v>
      </c>
      <c r="AV825" s="4">
        <f t="shared" si="73"/>
        <v>0</v>
      </c>
      <c r="AW825" s="4">
        <f t="shared" si="74"/>
        <v>0</v>
      </c>
      <c r="AX825" s="4">
        <f t="shared" si="75"/>
        <v>0</v>
      </c>
      <c r="AY825" s="4">
        <f t="shared" si="76"/>
        <v>0</v>
      </c>
      <c r="AZ825" s="3" t="str">
        <f t="shared" si="77"/>
        <v>YES</v>
      </c>
    </row>
    <row r="826" spans="1:52" x14ac:dyDescent="0.25">
      <c r="A826" s="3" t="s">
        <v>5558</v>
      </c>
      <c r="B826" s="3">
        <v>229366386</v>
      </c>
      <c r="C826" s="3">
        <v>229367800</v>
      </c>
      <c r="D826" s="3">
        <v>1</v>
      </c>
      <c r="E826" s="3">
        <v>3</v>
      </c>
      <c r="F826" s="3">
        <v>3</v>
      </c>
      <c r="G826" s="3">
        <v>1414</v>
      </c>
      <c r="H826" s="3">
        <v>2.4029348763459999</v>
      </c>
      <c r="I826" s="3">
        <v>3.3551908332496101</v>
      </c>
      <c r="J826" s="3">
        <v>0.52179133800556599</v>
      </c>
      <c r="K826" s="3">
        <v>36.246189952754101</v>
      </c>
      <c r="L826" s="3">
        <v>31.9009015270174</v>
      </c>
      <c r="M826" s="3">
        <v>42.186162219709402</v>
      </c>
      <c r="N826" s="3">
        <v>6946.4913103573699</v>
      </c>
      <c r="O826" s="3">
        <v>6113.72769217513</v>
      </c>
      <c r="P826" s="3">
        <v>8084.8720833421403</v>
      </c>
      <c r="Q826" s="3">
        <v>229103571</v>
      </c>
      <c r="R826" s="3">
        <v>-262816</v>
      </c>
      <c r="S826" s="3">
        <v>229271318</v>
      </c>
      <c r="T826" s="3">
        <v>-95069</v>
      </c>
      <c r="U826" s="3">
        <v>0</v>
      </c>
      <c r="V826" s="3">
        <v>0</v>
      </c>
      <c r="W826" s="3" t="s">
        <v>6597</v>
      </c>
      <c r="X826" s="3">
        <v>229331242</v>
      </c>
      <c r="Y826" s="3">
        <v>-30747</v>
      </c>
      <c r="Z826" s="3" t="s">
        <v>6597</v>
      </c>
      <c r="AA826" s="3">
        <v>229331242</v>
      </c>
      <c r="AB826" s="3">
        <v>-30747</v>
      </c>
      <c r="AC826" s="3" t="s">
        <v>6505</v>
      </c>
      <c r="AD826" s="3">
        <v>-13517433</v>
      </c>
      <c r="AE826" s="3" t="s">
        <v>49</v>
      </c>
      <c r="AF826" s="3" t="s">
        <v>55</v>
      </c>
      <c r="AG826" s="3" t="s">
        <v>6598</v>
      </c>
      <c r="AH826" s="3" t="s">
        <v>6599</v>
      </c>
      <c r="AI826" s="3">
        <v>0</v>
      </c>
      <c r="AJ826" s="3" t="s">
        <v>53</v>
      </c>
      <c r="AK826" s="3" t="s">
        <v>55</v>
      </c>
      <c r="AL826" s="3" t="s">
        <v>6598</v>
      </c>
      <c r="AM826" s="3" t="s">
        <v>6599</v>
      </c>
      <c r="AN826" s="3">
        <v>0</v>
      </c>
      <c r="AO826" s="3" t="s">
        <v>49</v>
      </c>
      <c r="AP826" s="3" t="s">
        <v>55</v>
      </c>
      <c r="AQ826" s="3" t="s">
        <v>6598</v>
      </c>
      <c r="AR826" s="3" t="s">
        <v>6599</v>
      </c>
      <c r="AS826" s="3">
        <v>0</v>
      </c>
      <c r="AT826" s="3">
        <v>11.3252785742303</v>
      </c>
      <c r="AU826" s="4">
        <f t="shared" si="72"/>
        <v>1</v>
      </c>
      <c r="AV826" s="4">
        <f t="shared" si="73"/>
        <v>0</v>
      </c>
      <c r="AW826" s="4">
        <f t="shared" si="74"/>
        <v>0</v>
      </c>
      <c r="AX826" s="4">
        <f t="shared" si="75"/>
        <v>0</v>
      </c>
      <c r="AY826" s="4">
        <f t="shared" si="76"/>
        <v>0</v>
      </c>
      <c r="AZ826" s="3" t="str">
        <f t="shared" si="77"/>
        <v>NO</v>
      </c>
    </row>
    <row r="827" spans="1:52" x14ac:dyDescent="0.25">
      <c r="A827" s="3" t="s">
        <v>9365</v>
      </c>
      <c r="B827" s="3">
        <v>88046747</v>
      </c>
      <c r="C827" s="3">
        <v>88047930</v>
      </c>
      <c r="D827" s="3">
        <v>4</v>
      </c>
      <c r="E827" s="3">
        <v>1</v>
      </c>
      <c r="F827" s="3">
        <v>3</v>
      </c>
      <c r="G827" s="3">
        <v>1183</v>
      </c>
      <c r="H827" s="3">
        <v>7.5710428467313999</v>
      </c>
      <c r="I827" s="3">
        <v>2.4228931638248299</v>
      </c>
      <c r="J827" s="3">
        <v>8.2241505540236801</v>
      </c>
      <c r="K827" s="3">
        <v>5.1671911985975498</v>
      </c>
      <c r="L827" s="3">
        <v>0.22395416763029199</v>
      </c>
      <c r="M827" s="3">
        <v>0</v>
      </c>
      <c r="N827" s="3">
        <v>62.829482080304203</v>
      </c>
      <c r="O827" s="3">
        <v>2.7231282569446802</v>
      </c>
      <c r="P827" s="3">
        <v>0</v>
      </c>
      <c r="Q827" s="3">
        <v>88047694</v>
      </c>
      <c r="R827" s="3">
        <v>0</v>
      </c>
      <c r="S827" s="3">
        <v>88268616</v>
      </c>
      <c r="T827" s="3">
        <v>220667</v>
      </c>
      <c r="U827" s="3">
        <v>0</v>
      </c>
      <c r="V827" s="3">
        <v>0</v>
      </c>
      <c r="W827" s="3" t="s">
        <v>9766</v>
      </c>
      <c r="X827" s="3">
        <v>87938785</v>
      </c>
      <c r="Y827" s="3">
        <v>0</v>
      </c>
      <c r="Z827" s="3" t="s">
        <v>9766</v>
      </c>
      <c r="AA827" s="3">
        <v>87938785</v>
      </c>
      <c r="AB827" s="3">
        <v>0</v>
      </c>
      <c r="AC827" s="3" t="s">
        <v>9763</v>
      </c>
      <c r="AD827" s="3">
        <v>459617</v>
      </c>
      <c r="AE827" s="3" t="s">
        <v>49</v>
      </c>
      <c r="AF827" s="3" t="s">
        <v>50</v>
      </c>
      <c r="AG827" s="3" t="s">
        <v>9767</v>
      </c>
      <c r="AH827" s="3" t="s">
        <v>9768</v>
      </c>
      <c r="AI827" s="3">
        <v>0</v>
      </c>
      <c r="AJ827" s="3" t="s">
        <v>53</v>
      </c>
      <c r="AK827" s="3" t="s">
        <v>50</v>
      </c>
      <c r="AL827" s="3" t="s">
        <v>9767</v>
      </c>
      <c r="AM827" s="3" t="s">
        <v>9768</v>
      </c>
      <c r="AN827" s="3">
        <v>0</v>
      </c>
      <c r="AO827" s="3" t="s">
        <v>49</v>
      </c>
      <c r="AP827" s="3" t="s">
        <v>50</v>
      </c>
      <c r="AQ827" s="3" t="s">
        <v>9767</v>
      </c>
      <c r="AR827" s="3" t="s">
        <v>9768</v>
      </c>
      <c r="AS827" s="3">
        <v>0</v>
      </c>
      <c r="AT827" s="3">
        <v>11.322309241483101</v>
      </c>
      <c r="AU827" s="4">
        <f t="shared" si="72"/>
        <v>1</v>
      </c>
      <c r="AV827" s="4">
        <f t="shared" si="73"/>
        <v>0</v>
      </c>
      <c r="AW827" s="4">
        <f t="shared" si="74"/>
        <v>1</v>
      </c>
      <c r="AX827" s="4">
        <f t="shared" si="75"/>
        <v>1</v>
      </c>
      <c r="AY827" s="4">
        <f t="shared" si="76"/>
        <v>0</v>
      </c>
      <c r="AZ827" s="3" t="str">
        <f t="shared" si="77"/>
        <v>NO</v>
      </c>
    </row>
    <row r="828" spans="1:52" x14ac:dyDescent="0.25">
      <c r="A828" s="3" t="s">
        <v>10169</v>
      </c>
      <c r="B828" s="3">
        <v>98429864</v>
      </c>
      <c r="C828" s="3">
        <v>98430140</v>
      </c>
      <c r="D828" s="3">
        <v>4</v>
      </c>
      <c r="E828" s="3">
        <v>1</v>
      </c>
      <c r="F828" s="3">
        <v>3</v>
      </c>
      <c r="G828" s="3">
        <v>276</v>
      </c>
      <c r="H828" s="3">
        <v>7.6082729167896899</v>
      </c>
      <c r="I828" s="3">
        <v>0.46003270200200402</v>
      </c>
      <c r="J828" s="3">
        <v>8.6452024299147805</v>
      </c>
      <c r="K828" s="3">
        <v>5.2701070702937702</v>
      </c>
      <c r="L828" s="3">
        <v>0.46707762814125098</v>
      </c>
      <c r="M828" s="3">
        <v>0.49835118883817298</v>
      </c>
      <c r="N828" s="3">
        <v>60.959903634618698</v>
      </c>
      <c r="O828" s="3">
        <v>5.4027378991732302</v>
      </c>
      <c r="P828" s="3">
        <v>5.7644825887909903</v>
      </c>
      <c r="Q828" s="3">
        <v>98443940</v>
      </c>
      <c r="R828" s="3">
        <v>13729</v>
      </c>
      <c r="S828" s="3">
        <v>98630827</v>
      </c>
      <c r="T828" s="3">
        <v>200668</v>
      </c>
      <c r="U828" s="3">
        <v>172</v>
      </c>
      <c r="V828" s="3">
        <v>0</v>
      </c>
      <c r="W828" s="3" t="s">
        <v>10520</v>
      </c>
      <c r="X828" s="3">
        <v>98381892</v>
      </c>
      <c r="Y828" s="3">
        <v>0</v>
      </c>
      <c r="Z828" s="3" t="s">
        <v>10520</v>
      </c>
      <c r="AA828" s="3">
        <v>98381892</v>
      </c>
      <c r="AB828" s="3">
        <v>0</v>
      </c>
      <c r="AC828" s="3" t="s">
        <v>10517</v>
      </c>
      <c r="AD828" s="3">
        <v>10321515</v>
      </c>
      <c r="AE828" s="3" t="s">
        <v>49</v>
      </c>
      <c r="AF828" s="3" t="s">
        <v>50</v>
      </c>
      <c r="AG828" s="3" t="s">
        <v>10518</v>
      </c>
      <c r="AH828" s="3" t="s">
        <v>10519</v>
      </c>
      <c r="AI828" s="3">
        <v>-28995</v>
      </c>
      <c r="AJ828" s="3" t="s">
        <v>53</v>
      </c>
      <c r="AK828" s="3" t="s">
        <v>50</v>
      </c>
      <c r="AL828" s="3" t="s">
        <v>10518</v>
      </c>
      <c r="AM828" s="3" t="s">
        <v>10519</v>
      </c>
      <c r="AN828" s="3">
        <v>-28995</v>
      </c>
      <c r="AO828" s="3" t="s">
        <v>49</v>
      </c>
      <c r="AP828" s="3" t="s">
        <v>50</v>
      </c>
      <c r="AQ828" s="3" t="s">
        <v>10518</v>
      </c>
      <c r="AR828" s="3" t="s">
        <v>10519</v>
      </c>
      <c r="AS828" s="3">
        <v>-31394</v>
      </c>
      <c r="AT828" s="3">
        <v>11.3185865519581</v>
      </c>
      <c r="AU828" s="4">
        <f t="shared" si="72"/>
        <v>0</v>
      </c>
      <c r="AV828" s="4">
        <f t="shared" si="73"/>
        <v>0</v>
      </c>
      <c r="AW828" s="4">
        <f t="shared" si="74"/>
        <v>1</v>
      </c>
      <c r="AX828" s="4">
        <f t="shared" si="75"/>
        <v>0</v>
      </c>
      <c r="AY828" s="4">
        <f t="shared" si="76"/>
        <v>0</v>
      </c>
      <c r="AZ828" s="3" t="str">
        <f t="shared" si="77"/>
        <v>NO</v>
      </c>
    </row>
    <row r="829" spans="1:52" x14ac:dyDescent="0.25">
      <c r="A829" s="3" t="s">
        <v>11561</v>
      </c>
      <c r="B829" s="3">
        <v>134047105</v>
      </c>
      <c r="C829" s="3">
        <v>134047362</v>
      </c>
      <c r="D829" s="3">
        <v>4</v>
      </c>
      <c r="E829" s="3">
        <v>2</v>
      </c>
      <c r="F829" s="3">
        <v>3</v>
      </c>
      <c r="G829" s="3">
        <v>257</v>
      </c>
      <c r="H829" s="3">
        <v>5.1415931995145598</v>
      </c>
      <c r="I829" s="3">
        <v>1.0028875703486499</v>
      </c>
      <c r="J829" s="3">
        <v>10.184336935995301</v>
      </c>
      <c r="K829" s="3">
        <v>4.41473965374814</v>
      </c>
      <c r="L829" s="3">
        <v>24.631504211837399</v>
      </c>
      <c r="M829" s="3">
        <v>32.717586633766402</v>
      </c>
      <c r="N829" s="3">
        <v>43.348326763864002</v>
      </c>
      <c r="O829" s="3">
        <v>241.85672927591801</v>
      </c>
      <c r="P829" s="3">
        <v>321.25396910357603</v>
      </c>
      <c r="Q829" s="3">
        <v>134127445</v>
      </c>
      <c r="R829" s="3">
        <v>79829</v>
      </c>
      <c r="S829" s="3">
        <v>134257610</v>
      </c>
      <c r="T829" s="3">
        <v>210230</v>
      </c>
      <c r="U829" s="3">
        <v>201</v>
      </c>
      <c r="V829" s="3">
        <v>0</v>
      </c>
      <c r="W829" s="3" t="s">
        <v>12237</v>
      </c>
      <c r="X829" s="3">
        <v>133962991</v>
      </c>
      <c r="Y829" s="3">
        <v>-83847</v>
      </c>
      <c r="Z829" s="3" t="s">
        <v>12237</v>
      </c>
      <c r="AA829" s="3">
        <v>133962991</v>
      </c>
      <c r="AB829" s="3">
        <v>-83847</v>
      </c>
      <c r="AC829" s="3" t="s">
        <v>12206</v>
      </c>
      <c r="AD829" s="3">
        <v>-4363336</v>
      </c>
      <c r="AE829" s="3" t="s">
        <v>49</v>
      </c>
      <c r="AF829" s="3" t="s">
        <v>168</v>
      </c>
      <c r="AG829" s="3" t="s">
        <v>12238</v>
      </c>
      <c r="AH829" s="3" t="s">
        <v>12239</v>
      </c>
      <c r="AI829" s="3">
        <v>-83846</v>
      </c>
      <c r="AJ829" s="3" t="s">
        <v>53</v>
      </c>
      <c r="AK829" s="3" t="s">
        <v>168</v>
      </c>
      <c r="AL829" s="3" t="s">
        <v>12238</v>
      </c>
      <c r="AM829" s="3" t="s">
        <v>12239</v>
      </c>
      <c r="AN829" s="3">
        <v>-83846</v>
      </c>
      <c r="AO829" s="3" t="s">
        <v>49</v>
      </c>
      <c r="AP829" s="3" t="s">
        <v>50</v>
      </c>
      <c r="AQ829" s="3" t="s">
        <v>12240</v>
      </c>
      <c r="AR829" s="3" t="s">
        <v>12241</v>
      </c>
      <c r="AS829" s="3">
        <v>144497</v>
      </c>
      <c r="AT829" s="3">
        <v>11.284724911318399</v>
      </c>
      <c r="AU829" s="4">
        <f t="shared" si="72"/>
        <v>0</v>
      </c>
      <c r="AV829" s="4">
        <f t="shared" si="73"/>
        <v>0</v>
      </c>
      <c r="AW829" s="4">
        <f t="shared" si="74"/>
        <v>0</v>
      </c>
      <c r="AX829" s="4">
        <f t="shared" si="75"/>
        <v>0</v>
      </c>
      <c r="AY829" s="4">
        <f t="shared" si="76"/>
        <v>0</v>
      </c>
      <c r="AZ829" s="3" t="str">
        <f t="shared" si="77"/>
        <v>YES</v>
      </c>
    </row>
    <row r="830" spans="1:52" x14ac:dyDescent="0.25">
      <c r="A830" s="3" t="s">
        <v>1029</v>
      </c>
      <c r="B830" s="3">
        <v>374776</v>
      </c>
      <c r="C830" s="3">
        <v>376839</v>
      </c>
      <c r="D830" s="3">
        <v>3</v>
      </c>
      <c r="E830" s="3">
        <v>3</v>
      </c>
      <c r="F830" s="3">
        <v>3</v>
      </c>
      <c r="G830" s="3">
        <v>2063</v>
      </c>
      <c r="H830" s="3">
        <v>4.8004856375726899</v>
      </c>
      <c r="I830" s="3">
        <v>4.5391656929161597</v>
      </c>
      <c r="J830" s="3">
        <v>1.64370165097862</v>
      </c>
      <c r="K830" s="3">
        <v>57.199341867070999</v>
      </c>
      <c r="L830" s="3">
        <v>254.028573637818</v>
      </c>
      <c r="M830" s="3">
        <v>338.33150790437298</v>
      </c>
      <c r="N830" s="3">
        <v>3479.91022780904</v>
      </c>
      <c r="O830" s="3">
        <v>15454.6643842923</v>
      </c>
      <c r="P830" s="3">
        <v>20583.5108642093</v>
      </c>
      <c r="Q830" s="3">
        <v>376433</v>
      </c>
      <c r="R830" s="3">
        <v>0</v>
      </c>
      <c r="S830" s="3">
        <v>308334</v>
      </c>
      <c r="T830" s="3">
        <v>-66443</v>
      </c>
      <c r="U830" s="3">
        <v>0</v>
      </c>
      <c r="V830" s="3">
        <v>0</v>
      </c>
      <c r="W830" s="3" t="s">
        <v>1030</v>
      </c>
      <c r="X830" s="3">
        <v>337138</v>
      </c>
      <c r="Y830" s="3">
        <v>-36790</v>
      </c>
      <c r="Z830" s="3" t="s">
        <v>1030</v>
      </c>
      <c r="AA830" s="3">
        <v>337138</v>
      </c>
      <c r="AB830" s="3">
        <v>-36790</v>
      </c>
      <c r="AC830" s="3" t="s">
        <v>1031</v>
      </c>
      <c r="AD830" s="3">
        <v>4273320</v>
      </c>
      <c r="AE830" s="3" t="s">
        <v>49</v>
      </c>
      <c r="AF830" s="3" t="s">
        <v>55</v>
      </c>
      <c r="AG830" s="3" t="s">
        <v>1032</v>
      </c>
      <c r="AH830" s="3" t="s">
        <v>1033</v>
      </c>
      <c r="AI830" s="3">
        <v>0</v>
      </c>
      <c r="AJ830" s="3" t="s">
        <v>53</v>
      </c>
      <c r="AK830" s="3" t="s">
        <v>55</v>
      </c>
      <c r="AL830" s="3" t="s">
        <v>1032</v>
      </c>
      <c r="AM830" s="3" t="s">
        <v>1033</v>
      </c>
      <c r="AN830" s="3">
        <v>-5143</v>
      </c>
      <c r="AO830" s="3" t="s">
        <v>49</v>
      </c>
      <c r="AP830" s="3" t="s">
        <v>55</v>
      </c>
      <c r="AQ830" s="3" t="s">
        <v>1032</v>
      </c>
      <c r="AR830" s="3" t="s">
        <v>1033</v>
      </c>
      <c r="AS830" s="3">
        <v>0</v>
      </c>
      <c r="AT830" s="3">
        <v>11.279460218643701</v>
      </c>
      <c r="AU830" s="4">
        <f t="shared" si="72"/>
        <v>1</v>
      </c>
      <c r="AV830" s="4">
        <f t="shared" si="73"/>
        <v>0</v>
      </c>
      <c r="AW830" s="4">
        <f t="shared" si="74"/>
        <v>0</v>
      </c>
      <c r="AX830" s="4">
        <f t="shared" si="75"/>
        <v>1</v>
      </c>
      <c r="AY830" s="4">
        <f t="shared" si="76"/>
        <v>0</v>
      </c>
      <c r="AZ830" s="3" t="str">
        <f t="shared" si="77"/>
        <v>NO</v>
      </c>
    </row>
    <row r="831" spans="1:52" x14ac:dyDescent="0.25">
      <c r="A831" s="3" t="s">
        <v>8462</v>
      </c>
      <c r="B831" s="3">
        <v>100180702</v>
      </c>
      <c r="C831" s="3">
        <v>100181228</v>
      </c>
      <c r="D831" s="3">
        <v>4</v>
      </c>
      <c r="E831" s="3">
        <v>2</v>
      </c>
      <c r="F831" s="3">
        <v>3</v>
      </c>
      <c r="G831" s="3">
        <v>526</v>
      </c>
      <c r="H831" s="3">
        <v>3.2287920274459601</v>
      </c>
      <c r="I831" s="3">
        <v>1.0121126443651101</v>
      </c>
      <c r="J831" s="3">
        <v>3.5429460778271999</v>
      </c>
      <c r="K831" s="3">
        <v>5.8770973413704404</v>
      </c>
      <c r="L831" s="3">
        <v>1.1588293493784101</v>
      </c>
      <c r="M831" s="3">
        <v>1.44557061355775</v>
      </c>
      <c r="N831" s="3">
        <v>165.881647992078</v>
      </c>
      <c r="O831" s="3">
        <v>32.7080718679493</v>
      </c>
      <c r="P831" s="3">
        <v>40.801372129385697</v>
      </c>
      <c r="Q831" s="3">
        <v>100191120</v>
      </c>
      <c r="R831" s="3">
        <v>9657</v>
      </c>
      <c r="S831" s="3">
        <v>99950415</v>
      </c>
      <c r="T831" s="3">
        <v>-230288</v>
      </c>
      <c r="U831" s="3">
        <v>0</v>
      </c>
      <c r="V831" s="3">
        <v>1710</v>
      </c>
      <c r="W831" s="3" t="s">
        <v>8941</v>
      </c>
      <c r="X831" s="3">
        <v>100008070</v>
      </c>
      <c r="Y831" s="3">
        <v>0</v>
      </c>
      <c r="Z831" s="3" t="s">
        <v>8942</v>
      </c>
      <c r="AA831" s="3">
        <v>100190032</v>
      </c>
      <c r="AB831" s="3">
        <v>8805</v>
      </c>
      <c r="AC831" s="3" t="s">
        <v>8858</v>
      </c>
      <c r="AD831" s="3">
        <v>7986298</v>
      </c>
      <c r="AE831" s="3" t="s">
        <v>49</v>
      </c>
      <c r="AF831" s="3" t="s">
        <v>50</v>
      </c>
      <c r="AG831" s="3" t="s">
        <v>8943</v>
      </c>
      <c r="AH831" s="3" t="s">
        <v>8944</v>
      </c>
      <c r="AI831" s="3">
        <v>0</v>
      </c>
      <c r="AJ831" s="3" t="s">
        <v>53</v>
      </c>
      <c r="AK831" s="3" t="s">
        <v>55</v>
      </c>
      <c r="AL831" s="3" t="s">
        <v>8945</v>
      </c>
      <c r="AM831" s="3" t="s">
        <v>8946</v>
      </c>
      <c r="AN831" s="3">
        <v>4643</v>
      </c>
      <c r="AO831" s="3" t="s">
        <v>49</v>
      </c>
      <c r="AP831" s="3" t="s">
        <v>50</v>
      </c>
      <c r="AQ831" s="3" t="s">
        <v>8943</v>
      </c>
      <c r="AR831" s="3" t="s">
        <v>8944</v>
      </c>
      <c r="AS831" s="3">
        <v>0</v>
      </c>
      <c r="AT831" s="3">
        <v>11.2769219843555</v>
      </c>
      <c r="AU831" s="4">
        <f t="shared" si="72"/>
        <v>1</v>
      </c>
      <c r="AV831" s="4">
        <f t="shared" si="73"/>
        <v>0</v>
      </c>
      <c r="AW831" s="4">
        <f t="shared" si="74"/>
        <v>1</v>
      </c>
      <c r="AX831" s="4">
        <f t="shared" si="75"/>
        <v>0</v>
      </c>
      <c r="AY831" s="4">
        <f t="shared" si="76"/>
        <v>0</v>
      </c>
      <c r="AZ831" s="3" t="str">
        <f t="shared" si="77"/>
        <v>NO</v>
      </c>
    </row>
    <row r="832" spans="1:52" x14ac:dyDescent="0.25">
      <c r="A832" s="3" t="s">
        <v>2259</v>
      </c>
      <c r="B832" s="3">
        <v>73859199</v>
      </c>
      <c r="C832" s="3">
        <v>73861323</v>
      </c>
      <c r="D832" s="3">
        <v>4</v>
      </c>
      <c r="E832" s="3">
        <v>2</v>
      </c>
      <c r="F832" s="3">
        <v>4</v>
      </c>
      <c r="G832" s="3">
        <v>2124</v>
      </c>
      <c r="H832" s="3">
        <v>3.8361235628036399</v>
      </c>
      <c r="I832" s="3">
        <v>1.9536353878063599</v>
      </c>
      <c r="J832" s="3">
        <v>3.6642035915065398</v>
      </c>
      <c r="K832" s="3">
        <v>11.827674410550401</v>
      </c>
      <c r="L832" s="3">
        <v>5.5730596120479703</v>
      </c>
      <c r="M832" s="3">
        <v>6.93307022132998</v>
      </c>
      <c r="N832" s="3">
        <v>322.78977177923298</v>
      </c>
      <c r="O832" s="3">
        <v>152.09470415252201</v>
      </c>
      <c r="P832" s="3">
        <v>189.210835265828</v>
      </c>
      <c r="Q832" s="3">
        <v>73846263</v>
      </c>
      <c r="R832" s="3">
        <v>-12937</v>
      </c>
      <c r="S832" s="3">
        <v>74189963</v>
      </c>
      <c r="T832" s="3">
        <v>328623</v>
      </c>
      <c r="U832" s="3">
        <v>-32</v>
      </c>
      <c r="V832" s="3">
        <v>0</v>
      </c>
      <c r="W832" s="3" t="s">
        <v>2603</v>
      </c>
      <c r="X832" s="3">
        <v>73211411</v>
      </c>
      <c r="Y832" s="3">
        <v>0</v>
      </c>
      <c r="Z832" s="3" t="s">
        <v>2603</v>
      </c>
      <c r="AA832" s="3">
        <v>73211411</v>
      </c>
      <c r="AB832" s="3">
        <v>0</v>
      </c>
      <c r="AC832" s="3" t="s">
        <v>2565</v>
      </c>
      <c r="AD832" s="3">
        <v>-5624514</v>
      </c>
      <c r="AE832" s="3" t="s">
        <v>49</v>
      </c>
      <c r="AF832" s="3" t="s">
        <v>50</v>
      </c>
      <c r="AG832" s="3" t="s">
        <v>2604</v>
      </c>
      <c r="AH832" s="3" t="s">
        <v>2605</v>
      </c>
      <c r="AI832" s="3">
        <v>0</v>
      </c>
      <c r="AJ832" s="3" t="s">
        <v>53</v>
      </c>
      <c r="AK832" s="3" t="s">
        <v>50</v>
      </c>
      <c r="AL832" s="3" t="s">
        <v>2606</v>
      </c>
      <c r="AM832" s="3" t="s">
        <v>2607</v>
      </c>
      <c r="AN832" s="3">
        <v>-13011</v>
      </c>
      <c r="AO832" s="3" t="s">
        <v>49</v>
      </c>
      <c r="AP832" s="3" t="s">
        <v>50</v>
      </c>
      <c r="AQ832" s="3" t="s">
        <v>2604</v>
      </c>
      <c r="AR832" s="3" t="s">
        <v>2605</v>
      </c>
      <c r="AS832" s="3">
        <v>0</v>
      </c>
      <c r="AT832" s="3">
        <v>11.273000200956499</v>
      </c>
      <c r="AU832" s="4">
        <f t="shared" si="72"/>
        <v>1</v>
      </c>
      <c r="AV832" s="4">
        <f t="shared" si="73"/>
        <v>0</v>
      </c>
      <c r="AW832" s="4">
        <f t="shared" si="74"/>
        <v>1</v>
      </c>
      <c r="AX832" s="4">
        <f t="shared" si="75"/>
        <v>0</v>
      </c>
      <c r="AY832" s="4">
        <f t="shared" si="76"/>
        <v>0</v>
      </c>
      <c r="AZ832" s="3" t="str">
        <f t="shared" si="77"/>
        <v>NO</v>
      </c>
    </row>
    <row r="833" spans="1:52" x14ac:dyDescent="0.25">
      <c r="A833" s="3" t="s">
        <v>3435</v>
      </c>
      <c r="B833" s="3">
        <v>40464879</v>
      </c>
      <c r="C833" s="3">
        <v>40467294</v>
      </c>
      <c r="D833" s="3">
        <v>4</v>
      </c>
      <c r="E833" s="3">
        <v>4</v>
      </c>
      <c r="F833" s="3">
        <v>3</v>
      </c>
      <c r="G833" s="3">
        <v>2415</v>
      </c>
      <c r="H833" s="3">
        <v>12.3821379213892</v>
      </c>
      <c r="I833" s="3">
        <v>3.9686356025201199</v>
      </c>
      <c r="J833" s="3">
        <v>18.173174225238</v>
      </c>
      <c r="K833" s="3">
        <v>14.6417237255828</v>
      </c>
      <c r="L833" s="3">
        <v>33.966189224308003</v>
      </c>
      <c r="M833" s="3">
        <v>44.740808778203302</v>
      </c>
      <c r="N833" s="3">
        <v>80.567783834092495</v>
      </c>
      <c r="O833" s="3">
        <v>186.90289766295999</v>
      </c>
      <c r="P833" s="3">
        <v>246.19149205134201</v>
      </c>
      <c r="Q833" s="3">
        <v>40413685</v>
      </c>
      <c r="R833" s="3">
        <v>-51195</v>
      </c>
      <c r="S833" s="3">
        <v>39432538</v>
      </c>
      <c r="T833" s="3">
        <v>-1032342</v>
      </c>
      <c r="U833" s="3">
        <v>0</v>
      </c>
      <c r="V833" s="3">
        <v>0</v>
      </c>
      <c r="W833" s="3" t="s">
        <v>3558</v>
      </c>
      <c r="X833" s="3">
        <v>40469149</v>
      </c>
      <c r="Y833" s="3">
        <v>1856</v>
      </c>
      <c r="Z833" s="3" t="s">
        <v>3558</v>
      </c>
      <c r="AA833" s="3">
        <v>40469149</v>
      </c>
      <c r="AB833" s="3">
        <v>1856</v>
      </c>
      <c r="AC833" s="3" t="s">
        <v>3536</v>
      </c>
      <c r="AD833" s="3">
        <v>-1289000</v>
      </c>
      <c r="AE833" s="3" t="s">
        <v>49</v>
      </c>
      <c r="AF833" s="3" t="s">
        <v>50</v>
      </c>
      <c r="AG833" s="3" t="s">
        <v>3556</v>
      </c>
      <c r="AH833" s="3" t="s">
        <v>3557</v>
      </c>
      <c r="AI833" s="3">
        <v>-74332</v>
      </c>
      <c r="AJ833" s="3" t="s">
        <v>53</v>
      </c>
      <c r="AK833" s="3" t="s">
        <v>50</v>
      </c>
      <c r="AL833" s="3" t="s">
        <v>3556</v>
      </c>
      <c r="AM833" s="3" t="s">
        <v>3557</v>
      </c>
      <c r="AN833" s="3">
        <v>-74332</v>
      </c>
      <c r="AO833" s="3" t="s">
        <v>49</v>
      </c>
      <c r="AP833" s="3" t="s">
        <v>50</v>
      </c>
      <c r="AQ833" s="3" t="s">
        <v>3556</v>
      </c>
      <c r="AR833" s="3" t="s">
        <v>3557</v>
      </c>
      <c r="AS833" s="3">
        <v>-75803</v>
      </c>
      <c r="AT833" s="3">
        <v>11.259803569837301</v>
      </c>
      <c r="AU833" s="4">
        <f t="shared" si="72"/>
        <v>0</v>
      </c>
      <c r="AV833" s="4">
        <f t="shared" si="73"/>
        <v>0</v>
      </c>
      <c r="AW833" s="4">
        <f t="shared" si="74"/>
        <v>0</v>
      </c>
      <c r="AX833" s="4">
        <f t="shared" si="75"/>
        <v>0</v>
      </c>
      <c r="AY833" s="4">
        <f t="shared" si="76"/>
        <v>0</v>
      </c>
      <c r="AZ833" s="3" t="str">
        <f t="shared" si="77"/>
        <v>YES</v>
      </c>
    </row>
    <row r="834" spans="1:52" x14ac:dyDescent="0.25">
      <c r="A834" s="3" t="s">
        <v>1630</v>
      </c>
      <c r="B834" s="3">
        <v>30765376</v>
      </c>
      <c r="C834" s="3">
        <v>30765991</v>
      </c>
      <c r="D834" s="3">
        <v>4</v>
      </c>
      <c r="E834" s="3">
        <v>0</v>
      </c>
      <c r="F834" s="3">
        <v>3</v>
      </c>
      <c r="G834" s="3">
        <v>615</v>
      </c>
      <c r="H834" s="3">
        <v>4.5500611358402603</v>
      </c>
      <c r="I834" s="3">
        <v>2.0486898195717802</v>
      </c>
      <c r="J834" s="3">
        <v>7.4430068342729196</v>
      </c>
      <c r="K834" s="3">
        <v>7.4764344936930902</v>
      </c>
      <c r="L834" s="3">
        <v>3.7325694605048601E-2</v>
      </c>
      <c r="M834" s="3">
        <v>0</v>
      </c>
      <c r="N834" s="3">
        <v>100.44911499027801</v>
      </c>
      <c r="O834" s="3">
        <v>0.50148677055050395</v>
      </c>
      <c r="P834" s="3">
        <v>0</v>
      </c>
      <c r="Q834" s="3">
        <v>30773918</v>
      </c>
      <c r="R834" s="3">
        <v>7557</v>
      </c>
      <c r="S834" s="3">
        <v>30584544</v>
      </c>
      <c r="T834" s="3">
        <v>-180833</v>
      </c>
      <c r="U834" s="3">
        <v>0</v>
      </c>
      <c r="V834" s="3">
        <v>-1556</v>
      </c>
      <c r="W834" s="3" t="s">
        <v>1825</v>
      </c>
      <c r="X834" s="3">
        <v>30741555</v>
      </c>
      <c r="Y834" s="3">
        <v>0</v>
      </c>
      <c r="Z834" s="3" t="s">
        <v>1825</v>
      </c>
      <c r="AA834" s="3">
        <v>30741555</v>
      </c>
      <c r="AB834" s="3">
        <v>0</v>
      </c>
      <c r="AC834" s="3" t="s">
        <v>1817</v>
      </c>
      <c r="AD834" s="3">
        <v>-132794</v>
      </c>
      <c r="AE834" s="3" t="s">
        <v>49</v>
      </c>
      <c r="AF834" s="3" t="s">
        <v>50</v>
      </c>
      <c r="AG834" s="3" t="s">
        <v>1826</v>
      </c>
      <c r="AH834" s="3" t="s">
        <v>1827</v>
      </c>
      <c r="AI834" s="3">
        <v>7923</v>
      </c>
      <c r="AJ834" s="3" t="s">
        <v>53</v>
      </c>
      <c r="AK834" s="3" t="s">
        <v>50</v>
      </c>
      <c r="AL834" s="3" t="s">
        <v>1826</v>
      </c>
      <c r="AM834" s="3" t="s">
        <v>1827</v>
      </c>
      <c r="AN834" s="3">
        <v>7923</v>
      </c>
      <c r="AO834" s="3" t="s">
        <v>49</v>
      </c>
      <c r="AP834" s="3" t="s">
        <v>50</v>
      </c>
      <c r="AQ834" s="3" t="s">
        <v>1826</v>
      </c>
      <c r="AR834" s="3" t="s">
        <v>1827</v>
      </c>
      <c r="AS834" s="3">
        <v>8036</v>
      </c>
      <c r="AT834" s="3">
        <v>11.248269516490399</v>
      </c>
      <c r="AU834" s="4">
        <f t="shared" si="72"/>
        <v>0</v>
      </c>
      <c r="AV834" s="4">
        <f t="shared" si="73"/>
        <v>0</v>
      </c>
      <c r="AW834" s="4">
        <f t="shared" si="74"/>
        <v>1</v>
      </c>
      <c r="AX834" s="4">
        <f t="shared" si="75"/>
        <v>0</v>
      </c>
      <c r="AY834" s="4">
        <f t="shared" si="76"/>
        <v>0</v>
      </c>
      <c r="AZ834" s="3" t="str">
        <f t="shared" si="77"/>
        <v>NO</v>
      </c>
    </row>
    <row r="835" spans="1:52" x14ac:dyDescent="0.25">
      <c r="A835" s="3" t="s">
        <v>9365</v>
      </c>
      <c r="B835" s="3">
        <v>31660297</v>
      </c>
      <c r="C835" s="3">
        <v>31660848</v>
      </c>
      <c r="D835" s="3">
        <v>4</v>
      </c>
      <c r="E835" s="3">
        <v>0</v>
      </c>
      <c r="F835" s="3">
        <v>3</v>
      </c>
      <c r="G835" s="3">
        <v>551</v>
      </c>
      <c r="H835" s="3">
        <v>5.1361385096603298</v>
      </c>
      <c r="I835" s="3">
        <v>1.20533044920202</v>
      </c>
      <c r="J835" s="3">
        <v>6.3839950370937402</v>
      </c>
      <c r="K835" s="3">
        <v>5.0698691070281399</v>
      </c>
      <c r="L835" s="3">
        <v>0.119329862744848</v>
      </c>
      <c r="M835" s="3">
        <v>8.4455094449699494E-2</v>
      </c>
      <c r="N835" s="3">
        <v>79.415304641843207</v>
      </c>
      <c r="O835" s="3">
        <v>1.8692035637792599</v>
      </c>
      <c r="P835" s="3">
        <v>1.3229191745761</v>
      </c>
      <c r="Q835" s="3">
        <v>31571989</v>
      </c>
      <c r="R835" s="3">
        <v>-88309</v>
      </c>
      <c r="S835" s="3">
        <v>31639621</v>
      </c>
      <c r="T835" s="3">
        <v>-20677</v>
      </c>
      <c r="U835" s="3">
        <v>0</v>
      </c>
      <c r="V835" s="3">
        <v>0</v>
      </c>
      <c r="W835" s="3" t="s">
        <v>9507</v>
      </c>
      <c r="X835" s="3">
        <v>31657217</v>
      </c>
      <c r="Y835" s="3">
        <v>0</v>
      </c>
      <c r="Z835" s="3" t="s">
        <v>9507</v>
      </c>
      <c r="AA835" s="3">
        <v>31657217</v>
      </c>
      <c r="AB835" s="3">
        <v>0</v>
      </c>
      <c r="AC835" s="3" t="s">
        <v>9508</v>
      </c>
      <c r="AD835" s="3">
        <v>2990610</v>
      </c>
      <c r="AE835" s="3" t="s">
        <v>49</v>
      </c>
      <c r="AF835" s="3" t="s">
        <v>50</v>
      </c>
      <c r="AG835" s="3" t="s">
        <v>9509</v>
      </c>
      <c r="AH835" s="3" t="s">
        <v>9510</v>
      </c>
      <c r="AI835" s="3">
        <v>0</v>
      </c>
      <c r="AJ835" s="3" t="s">
        <v>53</v>
      </c>
      <c r="AK835" s="3" t="s">
        <v>50</v>
      </c>
      <c r="AL835" s="3" t="s">
        <v>9509</v>
      </c>
      <c r="AM835" s="3" t="s">
        <v>9510</v>
      </c>
      <c r="AN835" s="3">
        <v>530</v>
      </c>
      <c r="AO835" s="3" t="s">
        <v>49</v>
      </c>
      <c r="AP835" s="3" t="s">
        <v>55</v>
      </c>
      <c r="AQ835" s="3" t="s">
        <v>9511</v>
      </c>
      <c r="AR835" s="3" t="s">
        <v>9512</v>
      </c>
      <c r="AS835" s="3">
        <v>0</v>
      </c>
      <c r="AT835" s="3">
        <v>11.2292426158872</v>
      </c>
      <c r="AU835" s="4">
        <f t="shared" si="72"/>
        <v>1</v>
      </c>
      <c r="AV835" s="4">
        <f t="shared" si="73"/>
        <v>0</v>
      </c>
      <c r="AW835" s="4">
        <f t="shared" si="74"/>
        <v>1</v>
      </c>
      <c r="AX835" s="4">
        <f t="shared" si="75"/>
        <v>0</v>
      </c>
      <c r="AY835" s="4">
        <f t="shared" si="76"/>
        <v>0</v>
      </c>
      <c r="AZ835" s="3" t="str">
        <f t="shared" si="77"/>
        <v>NO</v>
      </c>
    </row>
    <row r="836" spans="1:52" x14ac:dyDescent="0.25">
      <c r="A836" s="3" t="s">
        <v>12874</v>
      </c>
      <c r="B836" s="3">
        <v>29260282</v>
      </c>
      <c r="C836" s="3">
        <v>29260524</v>
      </c>
      <c r="D836" s="3">
        <v>4</v>
      </c>
      <c r="E836" s="3">
        <v>0</v>
      </c>
      <c r="F836" s="3">
        <v>3</v>
      </c>
      <c r="G836" s="3">
        <v>242</v>
      </c>
      <c r="H836" s="3">
        <v>5.3066481814219397</v>
      </c>
      <c r="I836" s="3">
        <v>0.17787659811006101</v>
      </c>
      <c r="J836" s="3">
        <v>8.7593139894385299</v>
      </c>
      <c r="K836" s="3">
        <v>5.6864468584063497</v>
      </c>
      <c r="L836" s="3">
        <v>3.7325694605048601E-2</v>
      </c>
      <c r="M836" s="3">
        <v>0</v>
      </c>
      <c r="N836" s="3">
        <v>64.918860829315406</v>
      </c>
      <c r="O836" s="3">
        <v>0.42612577480444003</v>
      </c>
      <c r="P836" s="3">
        <v>0</v>
      </c>
      <c r="Q836" s="3">
        <v>30206066</v>
      </c>
      <c r="R836" s="3">
        <v>944839</v>
      </c>
      <c r="S836" s="3">
        <v>28789619</v>
      </c>
      <c r="T836" s="3">
        <v>-470664</v>
      </c>
      <c r="U836" s="3">
        <v>-132</v>
      </c>
      <c r="V836" s="3">
        <v>0</v>
      </c>
      <c r="W836" s="3" t="s">
        <v>12919</v>
      </c>
      <c r="X836" s="3">
        <v>29369000</v>
      </c>
      <c r="Y836" s="3">
        <v>108477</v>
      </c>
      <c r="Z836" s="3" t="s">
        <v>12919</v>
      </c>
      <c r="AA836" s="3">
        <v>29369000</v>
      </c>
      <c r="AB836" s="3">
        <v>108477</v>
      </c>
      <c r="AC836" s="3" t="s">
        <v>12876</v>
      </c>
      <c r="AD836" s="3">
        <v>13916471</v>
      </c>
      <c r="AE836" s="3" t="s">
        <v>49</v>
      </c>
      <c r="AF836" s="3" t="s">
        <v>55</v>
      </c>
      <c r="AG836" s="3" t="s">
        <v>12912</v>
      </c>
      <c r="AH836" s="3" t="s">
        <v>12913</v>
      </c>
      <c r="AI836" s="3">
        <v>0</v>
      </c>
      <c r="AJ836" s="3" t="s">
        <v>53</v>
      </c>
      <c r="AK836" s="3" t="s">
        <v>55</v>
      </c>
      <c r="AL836" s="3" t="s">
        <v>12912</v>
      </c>
      <c r="AM836" s="3" t="s">
        <v>12913</v>
      </c>
      <c r="AN836" s="3">
        <v>22415</v>
      </c>
      <c r="AO836" s="3" t="s">
        <v>49</v>
      </c>
      <c r="AP836" s="3" t="s">
        <v>55</v>
      </c>
      <c r="AQ836" s="3" t="s">
        <v>12912</v>
      </c>
      <c r="AR836" s="3" t="s">
        <v>12913</v>
      </c>
      <c r="AS836" s="3">
        <v>0</v>
      </c>
      <c r="AT836" s="3">
        <v>11.1550855623606</v>
      </c>
      <c r="AU836" s="4">
        <f t="shared" si="72"/>
        <v>1</v>
      </c>
      <c r="AV836" s="4">
        <f t="shared" si="73"/>
        <v>0</v>
      </c>
      <c r="AW836" s="4">
        <f t="shared" si="74"/>
        <v>0</v>
      </c>
      <c r="AX836" s="4">
        <f t="shared" si="75"/>
        <v>0</v>
      </c>
      <c r="AY836" s="4">
        <f t="shared" si="76"/>
        <v>0</v>
      </c>
      <c r="AZ836" s="3" t="str">
        <f t="shared" si="77"/>
        <v>NO</v>
      </c>
    </row>
    <row r="837" spans="1:52" x14ac:dyDescent="0.25">
      <c r="A837" s="3" t="s">
        <v>1630</v>
      </c>
      <c r="B837" s="3">
        <v>14015156</v>
      </c>
      <c r="C837" s="3">
        <v>14015451</v>
      </c>
      <c r="D837" s="3">
        <v>4</v>
      </c>
      <c r="E837" s="3">
        <v>1</v>
      </c>
      <c r="F837" s="3">
        <v>3</v>
      </c>
      <c r="G837" s="3">
        <v>295</v>
      </c>
      <c r="H837" s="3">
        <v>7.7362389781086103</v>
      </c>
      <c r="I837" s="3">
        <v>1.0550273232395899</v>
      </c>
      <c r="J837" s="3">
        <v>12.561064614771</v>
      </c>
      <c r="K837" s="3">
        <v>6.8643059028059996</v>
      </c>
      <c r="L837" s="3">
        <v>1.9133702577090299</v>
      </c>
      <c r="M837" s="3">
        <v>2.4018575651918401</v>
      </c>
      <c r="N837" s="3">
        <v>54.647485012807103</v>
      </c>
      <c r="O837" s="3">
        <v>15.2325484852536</v>
      </c>
      <c r="P837" s="3">
        <v>19.121449008131201</v>
      </c>
      <c r="Q837" s="3">
        <v>13975808</v>
      </c>
      <c r="R837" s="3">
        <v>-39349</v>
      </c>
      <c r="S837" s="3">
        <v>14358908</v>
      </c>
      <c r="T837" s="3">
        <v>343439</v>
      </c>
      <c r="U837" s="3">
        <v>109</v>
      </c>
      <c r="V837" s="3">
        <v>0</v>
      </c>
      <c r="W837" s="3" t="s">
        <v>1744</v>
      </c>
      <c r="X837" s="3">
        <v>13921449</v>
      </c>
      <c r="Y837" s="3">
        <v>-90294</v>
      </c>
      <c r="Z837" s="3" t="s">
        <v>1744</v>
      </c>
      <c r="AA837" s="3">
        <v>13921449</v>
      </c>
      <c r="AB837" s="3">
        <v>-90294</v>
      </c>
      <c r="AC837" s="3" t="s">
        <v>1716</v>
      </c>
      <c r="AD837" s="3">
        <v>-1025560</v>
      </c>
      <c r="AE837" s="3" t="s">
        <v>49</v>
      </c>
      <c r="AF837" s="3" t="s">
        <v>55</v>
      </c>
      <c r="AG837" s="3" t="s">
        <v>1745</v>
      </c>
      <c r="AH837" s="3" t="s">
        <v>1746</v>
      </c>
      <c r="AI837" s="3">
        <v>0</v>
      </c>
      <c r="AJ837" s="3" t="s">
        <v>53</v>
      </c>
      <c r="AK837" s="3" t="s">
        <v>55</v>
      </c>
      <c r="AL837" s="3" t="s">
        <v>1745</v>
      </c>
      <c r="AM837" s="3" t="s">
        <v>1746</v>
      </c>
      <c r="AN837" s="3">
        <v>26071</v>
      </c>
      <c r="AO837" s="3" t="s">
        <v>49</v>
      </c>
      <c r="AP837" s="3" t="s">
        <v>55</v>
      </c>
      <c r="AQ837" s="3" t="s">
        <v>1745</v>
      </c>
      <c r="AR837" s="3" t="s">
        <v>1746</v>
      </c>
      <c r="AS837" s="3">
        <v>0</v>
      </c>
      <c r="AT837" s="3">
        <v>11.1398717706148</v>
      </c>
      <c r="AU837" s="4">
        <f t="shared" si="72"/>
        <v>1</v>
      </c>
      <c r="AV837" s="4">
        <f t="shared" si="73"/>
        <v>0</v>
      </c>
      <c r="AW837" s="4">
        <f t="shared" si="74"/>
        <v>0</v>
      </c>
      <c r="AX837" s="4">
        <f t="shared" si="75"/>
        <v>0</v>
      </c>
      <c r="AY837" s="4">
        <f t="shared" si="76"/>
        <v>0</v>
      </c>
      <c r="AZ837" s="3" t="str">
        <f t="shared" si="77"/>
        <v>NO</v>
      </c>
    </row>
    <row r="838" spans="1:52" x14ac:dyDescent="0.25">
      <c r="A838" s="3" t="s">
        <v>5558</v>
      </c>
      <c r="B838" s="3">
        <v>202721563</v>
      </c>
      <c r="C838" s="3">
        <v>202723328</v>
      </c>
      <c r="D838" s="3">
        <v>4</v>
      </c>
      <c r="E838" s="3">
        <v>2</v>
      </c>
      <c r="F838" s="3">
        <v>4</v>
      </c>
      <c r="G838" s="3">
        <v>1765</v>
      </c>
      <c r="H838" s="3">
        <v>11.519033056547199</v>
      </c>
      <c r="I838" s="3">
        <v>2.9258405447013098</v>
      </c>
      <c r="J838" s="3">
        <v>13.492617393448199</v>
      </c>
      <c r="K838" s="3">
        <v>7.7589918674570502</v>
      </c>
      <c r="L838" s="3">
        <v>3.0293063082581599</v>
      </c>
      <c r="M838" s="3">
        <v>2.9939556287361899</v>
      </c>
      <c r="N838" s="3">
        <v>57.505461254868699</v>
      </c>
      <c r="O838" s="3">
        <v>22.451583854509501</v>
      </c>
      <c r="P838" s="3">
        <v>22.1895836918195</v>
      </c>
      <c r="Q838" s="3">
        <v>202687433</v>
      </c>
      <c r="R838" s="3">
        <v>-34131</v>
      </c>
      <c r="S838" s="3">
        <v>202699216</v>
      </c>
      <c r="T838" s="3">
        <v>-22348</v>
      </c>
      <c r="U838" s="3">
        <v>0</v>
      </c>
      <c r="V838" s="3">
        <v>0</v>
      </c>
      <c r="W838" s="3" t="s">
        <v>6458</v>
      </c>
      <c r="X838" s="3">
        <v>202773719</v>
      </c>
      <c r="Y838" s="3">
        <v>50392</v>
      </c>
      <c r="Z838" s="3" t="s">
        <v>6458</v>
      </c>
      <c r="AA838" s="3">
        <v>202773719</v>
      </c>
      <c r="AB838" s="3">
        <v>50392</v>
      </c>
      <c r="AC838" s="3" t="s">
        <v>6435</v>
      </c>
      <c r="AD838" s="3">
        <v>-3244629</v>
      </c>
      <c r="AE838" s="3" t="s">
        <v>49</v>
      </c>
      <c r="AF838" s="3" t="s">
        <v>55</v>
      </c>
      <c r="AG838" s="3" t="s">
        <v>6459</v>
      </c>
      <c r="AH838" s="3" t="s">
        <v>6460</v>
      </c>
      <c r="AI838" s="3">
        <v>0</v>
      </c>
      <c r="AJ838" s="3" t="s">
        <v>53</v>
      </c>
      <c r="AK838" s="3" t="s">
        <v>55</v>
      </c>
      <c r="AL838" s="3" t="s">
        <v>6459</v>
      </c>
      <c r="AM838" s="3" t="s">
        <v>6460</v>
      </c>
      <c r="AN838" s="3">
        <v>1590</v>
      </c>
      <c r="AO838" s="3" t="s">
        <v>49</v>
      </c>
      <c r="AP838" s="3" t="s">
        <v>55</v>
      </c>
      <c r="AQ838" s="3" t="s">
        <v>6459</v>
      </c>
      <c r="AR838" s="3" t="s">
        <v>6460</v>
      </c>
      <c r="AS838" s="3">
        <v>0</v>
      </c>
      <c r="AT838" s="3">
        <v>11.135778961904</v>
      </c>
      <c r="AU838" s="4">
        <f t="shared" si="72"/>
        <v>1</v>
      </c>
      <c r="AV838" s="4">
        <f t="shared" si="73"/>
        <v>0</v>
      </c>
      <c r="AW838" s="4">
        <f t="shared" si="74"/>
        <v>0</v>
      </c>
      <c r="AX838" s="4">
        <f t="shared" si="75"/>
        <v>0</v>
      </c>
      <c r="AY838" s="4">
        <f t="shared" si="76"/>
        <v>0</v>
      </c>
      <c r="AZ838" s="3" t="str">
        <f t="shared" si="77"/>
        <v>NO</v>
      </c>
    </row>
    <row r="839" spans="1:52" x14ac:dyDescent="0.25">
      <c r="A839" s="3" t="s">
        <v>1630</v>
      </c>
      <c r="B839" s="3">
        <v>32147866</v>
      </c>
      <c r="C839" s="3">
        <v>32149182</v>
      </c>
      <c r="D839" s="3">
        <v>4</v>
      </c>
      <c r="E839" s="3">
        <v>1</v>
      </c>
      <c r="F839" s="3">
        <v>4</v>
      </c>
      <c r="G839" s="3">
        <v>1316</v>
      </c>
      <c r="H839" s="3">
        <v>6.0951870440449696</v>
      </c>
      <c r="I839" s="3">
        <v>3.2693614755006499</v>
      </c>
      <c r="J839" s="3">
        <v>9.7592868077215105</v>
      </c>
      <c r="K839" s="3">
        <v>5.4535342882946498</v>
      </c>
      <c r="L839" s="3">
        <v>0.24187140903452001</v>
      </c>
      <c r="M839" s="3">
        <v>7.36572480123696E-2</v>
      </c>
      <c r="N839" s="3">
        <v>55.880459256303801</v>
      </c>
      <c r="O839" s="3">
        <v>2.47837176834636</v>
      </c>
      <c r="P839" s="3">
        <v>0.75474006926502302</v>
      </c>
      <c r="Q839" s="3">
        <v>32143722</v>
      </c>
      <c r="R839" s="3">
        <v>-4145</v>
      </c>
      <c r="S839" s="3">
        <v>32091118</v>
      </c>
      <c r="T839" s="3">
        <v>-56749</v>
      </c>
      <c r="U839" s="3">
        <v>80</v>
      </c>
      <c r="V839" s="3">
        <v>0</v>
      </c>
      <c r="W839" s="3" t="s">
        <v>1834</v>
      </c>
      <c r="X839" s="3">
        <v>32137028</v>
      </c>
      <c r="Y839" s="3">
        <v>-4185</v>
      </c>
      <c r="Z839" s="3" t="s">
        <v>1834</v>
      </c>
      <c r="AA839" s="3">
        <v>32137028</v>
      </c>
      <c r="AB839" s="3">
        <v>-4185</v>
      </c>
      <c r="AC839" s="3" t="s">
        <v>1829</v>
      </c>
      <c r="AD839" s="3">
        <v>-145462</v>
      </c>
      <c r="AE839" s="3" t="s">
        <v>49</v>
      </c>
      <c r="AF839" s="3" t="s">
        <v>538</v>
      </c>
      <c r="AG839" s="3" t="s">
        <v>1835</v>
      </c>
      <c r="AH839" s="3" t="s">
        <v>1836</v>
      </c>
      <c r="AI839" s="3">
        <v>0</v>
      </c>
      <c r="AJ839" s="3" t="s">
        <v>53</v>
      </c>
      <c r="AK839" s="3" t="s">
        <v>50</v>
      </c>
      <c r="AL839" s="3" t="s">
        <v>1837</v>
      </c>
      <c r="AM839" s="3" t="s">
        <v>1838</v>
      </c>
      <c r="AN839" s="3">
        <v>-4143</v>
      </c>
      <c r="AO839" s="3" t="s">
        <v>49</v>
      </c>
      <c r="AP839" s="3" t="s">
        <v>538</v>
      </c>
      <c r="AQ839" s="3" t="s">
        <v>1835</v>
      </c>
      <c r="AR839" s="3" t="s">
        <v>1836</v>
      </c>
      <c r="AS839" s="3">
        <v>0</v>
      </c>
      <c r="AT839" s="3">
        <v>11.113698651922499</v>
      </c>
      <c r="AU839" s="4">
        <f t="shared" si="72"/>
        <v>1</v>
      </c>
      <c r="AV839" s="4">
        <f t="shared" si="73"/>
        <v>0</v>
      </c>
      <c r="AW839" s="4">
        <f t="shared" si="74"/>
        <v>0</v>
      </c>
      <c r="AX839" s="4">
        <f t="shared" si="75"/>
        <v>0</v>
      </c>
      <c r="AY839" s="4">
        <f t="shared" si="76"/>
        <v>0</v>
      </c>
      <c r="AZ839" s="3" t="str">
        <f t="shared" si="77"/>
        <v>NO</v>
      </c>
    </row>
    <row r="840" spans="1:52" x14ac:dyDescent="0.25">
      <c r="A840" s="3" t="s">
        <v>46</v>
      </c>
      <c r="B840" s="3">
        <v>230889650</v>
      </c>
      <c r="C840" s="3">
        <v>230890751</v>
      </c>
      <c r="D840" s="3">
        <v>4</v>
      </c>
      <c r="E840" s="3">
        <v>1</v>
      </c>
      <c r="F840" s="3">
        <v>3</v>
      </c>
      <c r="G840" s="3">
        <v>1101</v>
      </c>
      <c r="H840" s="3">
        <v>6.6386149453199703</v>
      </c>
      <c r="I840" s="3">
        <v>1.73896024353221</v>
      </c>
      <c r="J840" s="3">
        <v>7.3726841629446396</v>
      </c>
      <c r="K840" s="3">
        <v>5.4384834414116003</v>
      </c>
      <c r="L840" s="3">
        <v>1.5214041909654199</v>
      </c>
      <c r="M840" s="3">
        <v>1.85435234646367</v>
      </c>
      <c r="N840" s="3">
        <v>73.765311536680301</v>
      </c>
      <c r="O840" s="3">
        <v>20.635689219023501</v>
      </c>
      <c r="P840" s="3">
        <v>25.151658547693</v>
      </c>
      <c r="Q840" s="3">
        <v>230889880</v>
      </c>
      <c r="R840" s="3">
        <v>0</v>
      </c>
      <c r="S840" s="3">
        <v>230869577</v>
      </c>
      <c r="T840" s="3">
        <v>-20074</v>
      </c>
      <c r="U840" s="3">
        <v>0</v>
      </c>
      <c r="V840" s="3">
        <v>0</v>
      </c>
      <c r="W840" s="3" t="s">
        <v>943</v>
      </c>
      <c r="X840" s="3">
        <v>230878791</v>
      </c>
      <c r="Y840" s="3">
        <v>-36</v>
      </c>
      <c r="Z840" s="3" t="s">
        <v>943</v>
      </c>
      <c r="AA840" s="3">
        <v>230878791</v>
      </c>
      <c r="AB840" s="3">
        <v>-36</v>
      </c>
      <c r="AC840" s="3" t="s">
        <v>936</v>
      </c>
      <c r="AD840" s="3">
        <v>3866869</v>
      </c>
      <c r="AE840" s="3" t="s">
        <v>49</v>
      </c>
      <c r="AF840" s="3" t="s">
        <v>50</v>
      </c>
      <c r="AG840" s="3" t="s">
        <v>944</v>
      </c>
      <c r="AH840" s="3" t="s">
        <v>945</v>
      </c>
      <c r="AI840" s="3">
        <v>0</v>
      </c>
      <c r="AJ840" s="3" t="s">
        <v>53</v>
      </c>
      <c r="AK840" s="3" t="s">
        <v>50</v>
      </c>
      <c r="AL840" s="3" t="s">
        <v>944</v>
      </c>
      <c r="AM840" s="3" t="s">
        <v>945</v>
      </c>
      <c r="AN840" s="3">
        <v>0</v>
      </c>
      <c r="AO840" s="3" t="s">
        <v>49</v>
      </c>
      <c r="AP840" s="3" t="s">
        <v>50</v>
      </c>
      <c r="AQ840" s="3" t="s">
        <v>944</v>
      </c>
      <c r="AR840" s="3" t="s">
        <v>945</v>
      </c>
      <c r="AS840" s="3">
        <v>0</v>
      </c>
      <c r="AT840" s="3">
        <v>11.1019166060335</v>
      </c>
      <c r="AU840" s="4">
        <f t="shared" si="72"/>
        <v>1</v>
      </c>
      <c r="AV840" s="4">
        <f t="shared" si="73"/>
        <v>0</v>
      </c>
      <c r="AW840" s="4">
        <f t="shared" si="74"/>
        <v>1</v>
      </c>
      <c r="AX840" s="4">
        <f t="shared" si="75"/>
        <v>1</v>
      </c>
      <c r="AY840" s="4">
        <f t="shared" si="76"/>
        <v>0</v>
      </c>
      <c r="AZ840" s="3" t="str">
        <f t="shared" si="77"/>
        <v>NO</v>
      </c>
    </row>
    <row r="841" spans="1:52" x14ac:dyDescent="0.25">
      <c r="A841" s="3" t="s">
        <v>11561</v>
      </c>
      <c r="B841" s="3">
        <v>42423301</v>
      </c>
      <c r="C841" s="3">
        <v>42423596</v>
      </c>
      <c r="D841" s="3">
        <v>4</v>
      </c>
      <c r="E841" s="3">
        <v>3</v>
      </c>
      <c r="F841" s="3">
        <v>3</v>
      </c>
      <c r="G841" s="3">
        <v>295</v>
      </c>
      <c r="H841" s="3">
        <v>4.8964469507990804</v>
      </c>
      <c r="I841" s="3">
        <v>0.56431220778388502</v>
      </c>
      <c r="J841" s="3">
        <v>6.6397802447638403</v>
      </c>
      <c r="K841" s="3">
        <v>4.0704672596579599</v>
      </c>
      <c r="L841" s="3">
        <v>1.6905123707618901</v>
      </c>
      <c r="M841" s="3">
        <v>1.53238639865158</v>
      </c>
      <c r="N841" s="3">
        <v>61.3042466709338</v>
      </c>
      <c r="O841" s="3">
        <v>25.460366283884699</v>
      </c>
      <c r="P841" s="3">
        <v>23.078872224122598</v>
      </c>
      <c r="Q841" s="3">
        <v>42398932</v>
      </c>
      <c r="R841" s="3">
        <v>-24370</v>
      </c>
      <c r="S841" s="3">
        <v>42392120</v>
      </c>
      <c r="T841" s="3">
        <v>-31182</v>
      </c>
      <c r="U841" s="3">
        <v>0</v>
      </c>
      <c r="V841" s="3">
        <v>0</v>
      </c>
      <c r="W841" s="3" t="s">
        <v>11801</v>
      </c>
      <c r="X841" s="3">
        <v>42368231</v>
      </c>
      <c r="Y841" s="3">
        <v>-32904</v>
      </c>
      <c r="Z841" s="3" t="s">
        <v>11801</v>
      </c>
      <c r="AA841" s="3">
        <v>42368231</v>
      </c>
      <c r="AB841" s="3">
        <v>-32904</v>
      </c>
      <c r="AC841" s="3" t="s">
        <v>11789</v>
      </c>
      <c r="AD841" s="3">
        <v>-2070169</v>
      </c>
      <c r="AE841" s="3" t="s">
        <v>49</v>
      </c>
      <c r="AF841" s="3" t="s">
        <v>55</v>
      </c>
      <c r="AG841" s="3" t="s">
        <v>11802</v>
      </c>
      <c r="AH841" s="3" t="s">
        <v>11803</v>
      </c>
      <c r="AI841" s="3">
        <v>0</v>
      </c>
      <c r="AJ841" s="3" t="s">
        <v>53</v>
      </c>
      <c r="AK841" s="3" t="s">
        <v>55</v>
      </c>
      <c r="AL841" s="3" t="s">
        <v>11802</v>
      </c>
      <c r="AM841" s="3" t="s">
        <v>11803</v>
      </c>
      <c r="AN841" s="3">
        <v>5163</v>
      </c>
      <c r="AO841" s="3" t="s">
        <v>49</v>
      </c>
      <c r="AP841" s="3" t="s">
        <v>55</v>
      </c>
      <c r="AQ841" s="3" t="s">
        <v>11802</v>
      </c>
      <c r="AR841" s="3" t="s">
        <v>11803</v>
      </c>
      <c r="AS841" s="3">
        <v>0</v>
      </c>
      <c r="AT841" s="3">
        <v>11.0957584532591</v>
      </c>
      <c r="AU841" s="4">
        <f t="shared" si="72"/>
        <v>1</v>
      </c>
      <c r="AV841" s="4">
        <f t="shared" si="73"/>
        <v>0</v>
      </c>
      <c r="AW841" s="4">
        <f t="shared" si="74"/>
        <v>0</v>
      </c>
      <c r="AX841" s="4">
        <f t="shared" si="75"/>
        <v>0</v>
      </c>
      <c r="AY841" s="4">
        <f t="shared" si="76"/>
        <v>0</v>
      </c>
      <c r="AZ841" s="3" t="str">
        <f t="shared" si="77"/>
        <v>NO</v>
      </c>
    </row>
    <row r="842" spans="1:52" x14ac:dyDescent="0.25">
      <c r="A842" s="3" t="s">
        <v>8462</v>
      </c>
      <c r="B842" s="3">
        <v>150130550</v>
      </c>
      <c r="C842" s="3">
        <v>150133031</v>
      </c>
      <c r="D842" s="3">
        <v>4</v>
      </c>
      <c r="E842" s="3">
        <v>2</v>
      </c>
      <c r="F842" s="3">
        <v>3</v>
      </c>
      <c r="G842" s="3">
        <v>2481</v>
      </c>
      <c r="H842" s="3">
        <v>6.3828945468868703</v>
      </c>
      <c r="I842" s="3">
        <v>5.1248334902355204</v>
      </c>
      <c r="J842" s="3">
        <v>9.0649926943526893</v>
      </c>
      <c r="K842" s="3">
        <v>7.1241398282729396</v>
      </c>
      <c r="L842" s="3">
        <v>1.3860452467883899</v>
      </c>
      <c r="M842" s="3">
        <v>1.3006168081771501</v>
      </c>
      <c r="N842" s="3">
        <v>78.5895815747445</v>
      </c>
      <c r="O842" s="3">
        <v>15.2900867493459</v>
      </c>
      <c r="P842" s="3">
        <v>14.3476873289419</v>
      </c>
      <c r="Q842" s="3">
        <v>150235609</v>
      </c>
      <c r="R842" s="3">
        <v>102568</v>
      </c>
      <c r="S842" s="3">
        <v>150079263</v>
      </c>
      <c r="T842" s="3">
        <v>-51288</v>
      </c>
      <c r="U842" s="3">
        <v>0</v>
      </c>
      <c r="V842" s="3">
        <v>995</v>
      </c>
      <c r="W842" s="3" t="s">
        <v>9179</v>
      </c>
      <c r="X842" s="3">
        <v>150129956</v>
      </c>
      <c r="Y842" s="3">
        <v>-389</v>
      </c>
      <c r="Z842" s="3" t="s">
        <v>9179</v>
      </c>
      <c r="AA842" s="3">
        <v>150129956</v>
      </c>
      <c r="AB842" s="3">
        <v>-389</v>
      </c>
      <c r="AC842" s="3" t="s">
        <v>9069</v>
      </c>
      <c r="AD842" s="3">
        <v>-11952374</v>
      </c>
      <c r="AE842" s="3" t="s">
        <v>49</v>
      </c>
      <c r="AF842" s="3" t="s">
        <v>55</v>
      </c>
      <c r="AG842" s="3" t="s">
        <v>9180</v>
      </c>
      <c r="AH842" s="3" t="s">
        <v>9181</v>
      </c>
      <c r="AI842" s="3">
        <v>0</v>
      </c>
      <c r="AJ842" s="3" t="s">
        <v>53</v>
      </c>
      <c r="AK842" s="3" t="s">
        <v>55</v>
      </c>
      <c r="AL842" s="3" t="s">
        <v>9180</v>
      </c>
      <c r="AM842" s="3" t="s">
        <v>9181</v>
      </c>
      <c r="AN842" s="3">
        <v>-27738</v>
      </c>
      <c r="AO842" s="3" t="s">
        <v>49</v>
      </c>
      <c r="AP842" s="3" t="s">
        <v>55</v>
      </c>
      <c r="AQ842" s="3" t="s">
        <v>9180</v>
      </c>
      <c r="AR842" s="3" t="s">
        <v>9181</v>
      </c>
      <c r="AS842" s="3">
        <v>0</v>
      </c>
      <c r="AT842" s="3">
        <v>11.0490522675418</v>
      </c>
      <c r="AU842" s="4">
        <f t="shared" si="72"/>
        <v>1</v>
      </c>
      <c r="AV842" s="4">
        <f t="shared" si="73"/>
        <v>0</v>
      </c>
      <c r="AW842" s="4">
        <f t="shared" si="74"/>
        <v>0</v>
      </c>
      <c r="AX842" s="4">
        <f t="shared" si="75"/>
        <v>0</v>
      </c>
      <c r="AY842" s="4">
        <f t="shared" si="76"/>
        <v>0</v>
      </c>
      <c r="AZ842" s="3" t="str">
        <f t="shared" si="77"/>
        <v>NO</v>
      </c>
    </row>
    <row r="843" spans="1:52" x14ac:dyDescent="0.25">
      <c r="A843" s="3" t="s">
        <v>4264</v>
      </c>
      <c r="B843" s="3">
        <v>12792687</v>
      </c>
      <c r="C843" s="3">
        <v>12792927</v>
      </c>
      <c r="D843" s="3">
        <v>4</v>
      </c>
      <c r="E843" s="3">
        <v>1</v>
      </c>
      <c r="F843" s="3">
        <v>3</v>
      </c>
      <c r="G843" s="3">
        <v>240</v>
      </c>
      <c r="H843" s="3">
        <v>8.7112810646976495</v>
      </c>
      <c r="I843" s="3">
        <v>0.558196075073497</v>
      </c>
      <c r="J843" s="3">
        <v>14.410962421627</v>
      </c>
      <c r="K843" s="3">
        <v>5.08926845495942</v>
      </c>
      <c r="L843" s="3">
        <v>0.18662847302524299</v>
      </c>
      <c r="M843" s="3">
        <v>0</v>
      </c>
      <c r="N843" s="3">
        <v>35.315257274710497</v>
      </c>
      <c r="O843" s="3">
        <v>1.29504517161993</v>
      </c>
      <c r="P843" s="3">
        <v>0</v>
      </c>
      <c r="Q843" s="3">
        <v>12778511</v>
      </c>
      <c r="R843" s="3">
        <v>-14177</v>
      </c>
      <c r="S843" s="3">
        <v>12803790</v>
      </c>
      <c r="T843" s="3">
        <v>10846</v>
      </c>
      <c r="U843" s="3">
        <v>798</v>
      </c>
      <c r="V843" s="3">
        <v>0</v>
      </c>
      <c r="W843" s="3" t="s">
        <v>4332</v>
      </c>
      <c r="X843" s="3">
        <v>12780973</v>
      </c>
      <c r="Y843" s="3">
        <v>0</v>
      </c>
      <c r="Z843" s="3" t="s">
        <v>4333</v>
      </c>
      <c r="AA843" s="3">
        <v>12759281</v>
      </c>
      <c r="AB843" s="3">
        <v>-31526</v>
      </c>
      <c r="AC843" s="3" t="s">
        <v>4267</v>
      </c>
      <c r="AD843" s="3">
        <v>-963843</v>
      </c>
      <c r="AE843" s="3" t="s">
        <v>49</v>
      </c>
      <c r="AF843" s="3" t="s">
        <v>55</v>
      </c>
      <c r="AG843" s="3" t="s">
        <v>4334</v>
      </c>
      <c r="AH843" s="3" t="s">
        <v>4335</v>
      </c>
      <c r="AI843" s="3">
        <v>0</v>
      </c>
      <c r="AJ843" s="3" t="s">
        <v>53</v>
      </c>
      <c r="AK843" s="3" t="s">
        <v>55</v>
      </c>
      <c r="AL843" s="3" t="s">
        <v>4334</v>
      </c>
      <c r="AM843" s="3" t="s">
        <v>4335</v>
      </c>
      <c r="AN843" s="3">
        <v>10781</v>
      </c>
      <c r="AO843" s="3" t="s">
        <v>49</v>
      </c>
      <c r="AP843" s="3" t="s">
        <v>55</v>
      </c>
      <c r="AQ843" s="3" t="s">
        <v>4334</v>
      </c>
      <c r="AR843" s="3" t="s">
        <v>4335</v>
      </c>
      <c r="AS843" s="3">
        <v>0</v>
      </c>
      <c r="AT843" s="3">
        <v>11.045615281878201</v>
      </c>
      <c r="AU843" s="4">
        <f t="shared" si="72"/>
        <v>1</v>
      </c>
      <c r="AV843" s="4">
        <f t="shared" si="73"/>
        <v>0</v>
      </c>
      <c r="AW843" s="4">
        <f t="shared" si="74"/>
        <v>1</v>
      </c>
      <c r="AX843" s="4">
        <f t="shared" si="75"/>
        <v>0</v>
      </c>
      <c r="AY843" s="4">
        <f t="shared" si="76"/>
        <v>0</v>
      </c>
      <c r="AZ843" s="3" t="str">
        <f t="shared" si="77"/>
        <v>NO</v>
      </c>
    </row>
    <row r="844" spans="1:52" x14ac:dyDescent="0.25">
      <c r="A844" s="3" t="s">
        <v>2924</v>
      </c>
      <c r="B844" s="3">
        <v>76730697</v>
      </c>
      <c r="C844" s="3">
        <v>76731277</v>
      </c>
      <c r="D844" s="3">
        <v>4</v>
      </c>
      <c r="E844" s="3">
        <v>4</v>
      </c>
      <c r="F844" s="3">
        <v>3</v>
      </c>
      <c r="G844" s="3">
        <v>580</v>
      </c>
      <c r="H844" s="3">
        <v>9.7448250265663194</v>
      </c>
      <c r="I844" s="3">
        <v>2.4872651821365399</v>
      </c>
      <c r="J844" s="3">
        <v>13.956279798008101</v>
      </c>
      <c r="K844" s="3">
        <v>5.2066170261570202</v>
      </c>
      <c r="L844" s="3">
        <v>24.222287763943701</v>
      </c>
      <c r="M844" s="3">
        <v>16.420521579910901</v>
      </c>
      <c r="N844" s="3">
        <v>37.306625415321001</v>
      </c>
      <c r="O844" s="3">
        <v>173.558341581836</v>
      </c>
      <c r="P844" s="3">
        <v>117.656867142019</v>
      </c>
      <c r="Q844" s="3">
        <v>76729510</v>
      </c>
      <c r="R844" s="3">
        <v>-1188</v>
      </c>
      <c r="S844" s="3">
        <v>76710481</v>
      </c>
      <c r="T844" s="3">
        <v>-20217</v>
      </c>
      <c r="U844" s="3">
        <v>-392</v>
      </c>
      <c r="V844" s="3">
        <v>0</v>
      </c>
      <c r="W844" s="3" t="s">
        <v>3266</v>
      </c>
      <c r="X844" s="3">
        <v>76726222</v>
      </c>
      <c r="Y844" s="3">
        <v>0</v>
      </c>
      <c r="Z844" s="3" t="s">
        <v>3266</v>
      </c>
      <c r="AA844" s="3">
        <v>76726222</v>
      </c>
      <c r="AB844" s="3">
        <v>0</v>
      </c>
      <c r="AC844" s="3" t="s">
        <v>3179</v>
      </c>
      <c r="AD844" s="3">
        <v>-9350704</v>
      </c>
      <c r="AE844" s="3" t="s">
        <v>49</v>
      </c>
      <c r="AF844" s="3" t="s">
        <v>50</v>
      </c>
      <c r="AG844" s="3" t="s">
        <v>3262</v>
      </c>
      <c r="AH844" s="3" t="s">
        <v>3263</v>
      </c>
      <c r="AI844" s="3">
        <v>0</v>
      </c>
      <c r="AJ844" s="3" t="s">
        <v>53</v>
      </c>
      <c r="AK844" s="3" t="s">
        <v>50</v>
      </c>
      <c r="AL844" s="3" t="s">
        <v>3262</v>
      </c>
      <c r="AM844" s="3" t="s">
        <v>3263</v>
      </c>
      <c r="AN844" s="3">
        <v>-1187</v>
      </c>
      <c r="AO844" s="3" t="s">
        <v>49</v>
      </c>
      <c r="AP844" s="3" t="s">
        <v>50</v>
      </c>
      <c r="AQ844" s="3" t="s">
        <v>3262</v>
      </c>
      <c r="AR844" s="3" t="s">
        <v>3263</v>
      </c>
      <c r="AS844" s="3">
        <v>0</v>
      </c>
      <c r="AT844" s="3">
        <v>11.044402099314601</v>
      </c>
      <c r="AU844" s="4">
        <f t="shared" si="72"/>
        <v>1</v>
      </c>
      <c r="AV844" s="4">
        <f t="shared" si="73"/>
        <v>0</v>
      </c>
      <c r="AW844" s="4">
        <f t="shared" si="74"/>
        <v>1</v>
      </c>
      <c r="AX844" s="4">
        <f t="shared" si="75"/>
        <v>0</v>
      </c>
      <c r="AY844" s="4">
        <f t="shared" si="76"/>
        <v>0</v>
      </c>
      <c r="AZ844" s="3" t="str">
        <f t="shared" si="77"/>
        <v>NO</v>
      </c>
    </row>
    <row r="845" spans="1:52" x14ac:dyDescent="0.25">
      <c r="A845" s="3" t="s">
        <v>5558</v>
      </c>
      <c r="B845" s="3">
        <v>19545529</v>
      </c>
      <c r="C845" s="3">
        <v>19547005</v>
      </c>
      <c r="D845" s="3">
        <v>4</v>
      </c>
      <c r="E845" s="3">
        <v>3</v>
      </c>
      <c r="F845" s="3">
        <v>4</v>
      </c>
      <c r="G845" s="3">
        <v>1476</v>
      </c>
      <c r="H845" s="3">
        <v>13.048147768863799</v>
      </c>
      <c r="I845" s="3">
        <v>2.8400111869523501</v>
      </c>
      <c r="J845" s="3">
        <v>21.7900226055785</v>
      </c>
      <c r="K845" s="3">
        <v>5.5591964598096997</v>
      </c>
      <c r="L845" s="3">
        <v>127.748115052702</v>
      </c>
      <c r="M845" s="3">
        <v>170.13174969904301</v>
      </c>
      <c r="N845" s="3">
        <v>25.512577753758201</v>
      </c>
      <c r="O845" s="3">
        <v>586.26885049672899</v>
      </c>
      <c r="P845" s="3">
        <v>780.778215693486</v>
      </c>
      <c r="Q845" s="3">
        <v>19539427</v>
      </c>
      <c r="R845" s="3">
        <v>-6103</v>
      </c>
      <c r="S845" s="3">
        <v>19600642</v>
      </c>
      <c r="T845" s="3">
        <v>53619</v>
      </c>
      <c r="U845" s="3">
        <v>0</v>
      </c>
      <c r="V845" s="3">
        <v>0</v>
      </c>
      <c r="W845" s="3" t="s">
        <v>5692</v>
      </c>
      <c r="X845" s="3">
        <v>19469003</v>
      </c>
      <c r="Y845" s="3">
        <v>-25435</v>
      </c>
      <c r="Z845" s="3" t="s">
        <v>5692</v>
      </c>
      <c r="AA845" s="3">
        <v>19469003</v>
      </c>
      <c r="AB845" s="3">
        <v>-25435</v>
      </c>
      <c r="AC845" s="3" t="s">
        <v>5678</v>
      </c>
      <c r="AD845" s="3">
        <v>-3458329</v>
      </c>
      <c r="AE845" s="3" t="s">
        <v>49</v>
      </c>
      <c r="AF845" s="3" t="s">
        <v>50</v>
      </c>
      <c r="AG845" s="3" t="s">
        <v>5690</v>
      </c>
      <c r="AH845" s="3" t="s">
        <v>5691</v>
      </c>
      <c r="AI845" s="3">
        <v>-25434</v>
      </c>
      <c r="AJ845" s="3" t="s">
        <v>53</v>
      </c>
      <c r="AK845" s="3" t="s">
        <v>50</v>
      </c>
      <c r="AL845" s="3" t="s">
        <v>5690</v>
      </c>
      <c r="AM845" s="3" t="s">
        <v>5691</v>
      </c>
      <c r="AN845" s="3">
        <v>-25434</v>
      </c>
      <c r="AO845" s="3" t="s">
        <v>49</v>
      </c>
      <c r="AP845" s="3" t="s">
        <v>50</v>
      </c>
      <c r="AQ845" s="3" t="s">
        <v>5690</v>
      </c>
      <c r="AR845" s="3" t="s">
        <v>5691</v>
      </c>
      <c r="AS845" s="3">
        <v>-26020</v>
      </c>
      <c r="AT845" s="3">
        <v>11.0017510649561</v>
      </c>
      <c r="AU845" s="4">
        <f t="shared" ref="AU845:AU908" si="78">IF(AND(AI845&gt;-100,AI845&lt;100),1,0)</f>
        <v>0</v>
      </c>
      <c r="AV845" s="4">
        <f t="shared" ref="AV845:AV908" si="79">IF(AND(AD845&gt;-100,AD845&lt;100),1,0)</f>
        <v>0</v>
      </c>
      <c r="AW845" s="4">
        <f t="shared" ref="AW845:AW908" si="80">IF(AND(Y845&gt;-100,Y845&lt;100),1,0)</f>
        <v>0</v>
      </c>
      <c r="AX845" s="4">
        <f t="shared" ref="AX845:AX908" si="81">IF(AND(R845&gt;-100,R845&lt;100),1,0)</f>
        <v>0</v>
      </c>
      <c r="AY845" s="4">
        <f t="shared" ref="AY845:AY908" si="82">IF(AND(T845&gt;-100,T845&lt;100),1,0)</f>
        <v>0</v>
      </c>
      <c r="AZ845" s="3" t="str">
        <f t="shared" ref="AZ845:AZ908" si="83">IF(SUM(AU845:AY845)=0,"YES","NO")</f>
        <v>YES</v>
      </c>
    </row>
    <row r="846" spans="1:52" x14ac:dyDescent="0.25">
      <c r="A846" s="3" t="s">
        <v>4674</v>
      </c>
      <c r="B846" s="3">
        <v>13809865</v>
      </c>
      <c r="C846" s="3">
        <v>13810116</v>
      </c>
      <c r="D846" s="3">
        <v>4</v>
      </c>
      <c r="E846" s="3">
        <v>0</v>
      </c>
      <c r="F846" s="3">
        <v>3</v>
      </c>
      <c r="G846" s="3">
        <v>251</v>
      </c>
      <c r="H846" s="3">
        <v>7.8960157069990498</v>
      </c>
      <c r="I846" s="3">
        <v>1.22678778863926</v>
      </c>
      <c r="J846" s="3">
        <v>12.296153131461001</v>
      </c>
      <c r="K846" s="3">
        <v>4.10781166685143</v>
      </c>
      <c r="L846" s="3">
        <v>0.101730147388609</v>
      </c>
      <c r="M846" s="3">
        <v>8.58726037114141E-2</v>
      </c>
      <c r="N846" s="3">
        <v>33.407291068465703</v>
      </c>
      <c r="O846" s="3">
        <v>0.82733312037503803</v>
      </c>
      <c r="P846" s="3">
        <v>0.69836966727179195</v>
      </c>
      <c r="Q846" s="3">
        <v>13801734</v>
      </c>
      <c r="R846" s="3">
        <v>-8132</v>
      </c>
      <c r="S846" s="3">
        <v>13601951</v>
      </c>
      <c r="T846" s="3">
        <v>-207915</v>
      </c>
      <c r="U846" s="3">
        <v>-132</v>
      </c>
      <c r="V846" s="3">
        <v>0</v>
      </c>
      <c r="W846" s="3" t="s">
        <v>4729</v>
      </c>
      <c r="X846" s="3">
        <v>13777306</v>
      </c>
      <c r="Y846" s="3">
        <v>0</v>
      </c>
      <c r="Z846" s="3" t="s">
        <v>4729</v>
      </c>
      <c r="AA846" s="3">
        <v>13777306</v>
      </c>
      <c r="AB846" s="3">
        <v>0</v>
      </c>
      <c r="AC846" s="3" t="s">
        <v>4701</v>
      </c>
      <c r="AD846" s="3">
        <v>-5585823</v>
      </c>
      <c r="AE846" s="3" t="s">
        <v>49</v>
      </c>
      <c r="AF846" s="3" t="s">
        <v>50</v>
      </c>
      <c r="AG846" s="3" t="s">
        <v>4730</v>
      </c>
      <c r="AH846" s="3" t="s">
        <v>4731</v>
      </c>
      <c r="AI846" s="3">
        <v>0</v>
      </c>
      <c r="AJ846" s="3" t="s">
        <v>53</v>
      </c>
      <c r="AK846" s="3" t="s">
        <v>50</v>
      </c>
      <c r="AL846" s="3" t="s">
        <v>4730</v>
      </c>
      <c r="AM846" s="3" t="s">
        <v>4731</v>
      </c>
      <c r="AN846" s="3">
        <v>-16288</v>
      </c>
      <c r="AO846" s="3" t="s">
        <v>49</v>
      </c>
      <c r="AP846" s="3" t="s">
        <v>50</v>
      </c>
      <c r="AQ846" s="3" t="s">
        <v>4730</v>
      </c>
      <c r="AR846" s="3" t="s">
        <v>4731</v>
      </c>
      <c r="AS846" s="3">
        <v>0</v>
      </c>
      <c r="AT846" s="3">
        <v>10.998017456685099</v>
      </c>
      <c r="AU846" s="4">
        <f t="shared" si="78"/>
        <v>1</v>
      </c>
      <c r="AV846" s="4">
        <f t="shared" si="79"/>
        <v>0</v>
      </c>
      <c r="AW846" s="4">
        <f t="shared" si="80"/>
        <v>1</v>
      </c>
      <c r="AX846" s="4">
        <f t="shared" si="81"/>
        <v>0</v>
      </c>
      <c r="AY846" s="4">
        <f t="shared" si="82"/>
        <v>0</v>
      </c>
      <c r="AZ846" s="3" t="str">
        <f t="shared" si="83"/>
        <v>NO</v>
      </c>
    </row>
    <row r="847" spans="1:52" x14ac:dyDescent="0.25">
      <c r="A847" s="3" t="s">
        <v>8462</v>
      </c>
      <c r="B847" s="3">
        <v>130613960</v>
      </c>
      <c r="C847" s="3">
        <v>130616670</v>
      </c>
      <c r="D847" s="3">
        <v>4</v>
      </c>
      <c r="E847" s="3">
        <v>2</v>
      </c>
      <c r="F847" s="3">
        <v>3</v>
      </c>
      <c r="G847" s="3">
        <v>2710</v>
      </c>
      <c r="H847" s="3">
        <v>8.4075623659676193</v>
      </c>
      <c r="I847" s="3">
        <v>3.8704722294486298</v>
      </c>
      <c r="J847" s="3">
        <v>13.0847836191344</v>
      </c>
      <c r="K847" s="3">
        <v>4.8384116273440299</v>
      </c>
      <c r="L847" s="3">
        <v>5.0213485386235703</v>
      </c>
      <c r="M847" s="3">
        <v>6.0979202711506497</v>
      </c>
      <c r="N847" s="3">
        <v>36.977391206291202</v>
      </c>
      <c r="O847" s="3">
        <v>38.375480136183903</v>
      </c>
      <c r="P847" s="3">
        <v>46.603141852750397</v>
      </c>
      <c r="Q847" s="3">
        <v>130632968</v>
      </c>
      <c r="R847" s="3">
        <v>15997</v>
      </c>
      <c r="S847" s="3">
        <v>131045021</v>
      </c>
      <c r="T847" s="3">
        <v>428334</v>
      </c>
      <c r="U847" s="3">
        <v>0</v>
      </c>
      <c r="V847" s="3">
        <v>0</v>
      </c>
      <c r="W847" s="3" t="s">
        <v>9068</v>
      </c>
      <c r="X847" s="3">
        <v>130503356</v>
      </c>
      <c r="Y847" s="3">
        <v>-109617</v>
      </c>
      <c r="Z847" s="3" t="s">
        <v>9068</v>
      </c>
      <c r="AA847" s="3">
        <v>130503356</v>
      </c>
      <c r="AB847" s="3">
        <v>-109617</v>
      </c>
      <c r="AC847" s="3" t="s">
        <v>9069</v>
      </c>
      <c r="AD847" s="3">
        <v>7440795</v>
      </c>
      <c r="AE847" s="3" t="s">
        <v>49</v>
      </c>
      <c r="AF847" s="3" t="s">
        <v>168</v>
      </c>
      <c r="AG847" s="3" t="s">
        <v>9070</v>
      </c>
      <c r="AH847" s="3" t="s">
        <v>9071</v>
      </c>
      <c r="AI847" s="3">
        <v>-109616</v>
      </c>
      <c r="AJ847" s="3" t="s">
        <v>53</v>
      </c>
      <c r="AK847" s="3" t="s">
        <v>168</v>
      </c>
      <c r="AL847" s="3" t="s">
        <v>9070</v>
      </c>
      <c r="AM847" s="3" t="s">
        <v>9071</v>
      </c>
      <c r="AN847" s="3">
        <v>-109616</v>
      </c>
      <c r="AO847" s="3" t="s">
        <v>49</v>
      </c>
      <c r="AP847" s="3" t="s">
        <v>50</v>
      </c>
      <c r="AQ847" s="3" t="s">
        <v>9072</v>
      </c>
      <c r="AR847" s="3" t="s">
        <v>9073</v>
      </c>
      <c r="AS847" s="3">
        <v>-182072</v>
      </c>
      <c r="AT847" s="3">
        <v>10.963526948671801</v>
      </c>
      <c r="AU847" s="4">
        <f t="shared" si="78"/>
        <v>0</v>
      </c>
      <c r="AV847" s="4">
        <f t="shared" si="79"/>
        <v>0</v>
      </c>
      <c r="AW847" s="4">
        <f t="shared" si="80"/>
        <v>0</v>
      </c>
      <c r="AX847" s="4">
        <f t="shared" si="81"/>
        <v>0</v>
      </c>
      <c r="AY847" s="4">
        <f t="shared" si="82"/>
        <v>0</v>
      </c>
      <c r="AZ847" s="3" t="str">
        <f t="shared" si="83"/>
        <v>YES</v>
      </c>
    </row>
    <row r="848" spans="1:52" x14ac:dyDescent="0.25">
      <c r="A848" s="3" t="s">
        <v>1029</v>
      </c>
      <c r="B848" s="3">
        <v>53186517</v>
      </c>
      <c r="C848" s="3">
        <v>53189142</v>
      </c>
      <c r="D848" s="3">
        <v>4</v>
      </c>
      <c r="E848" s="3">
        <v>2</v>
      </c>
      <c r="F848" s="3">
        <v>4</v>
      </c>
      <c r="G848" s="3">
        <v>2625</v>
      </c>
      <c r="H848" s="3">
        <v>17.017498002319599</v>
      </c>
      <c r="I848" s="3">
        <v>5.4100985354335398</v>
      </c>
      <c r="J848" s="3">
        <v>19.275977044936599</v>
      </c>
      <c r="K848" s="3">
        <v>4.2434149740864697</v>
      </c>
      <c r="L848" s="3">
        <v>7.3088031617122304</v>
      </c>
      <c r="M848" s="3">
        <v>8.8243704153584392</v>
      </c>
      <c r="N848" s="3">
        <v>22.014007197633202</v>
      </c>
      <c r="O848" s="3">
        <v>37.916641759189602</v>
      </c>
      <c r="P848" s="3">
        <v>45.779108341885198</v>
      </c>
      <c r="Q848" s="3">
        <v>53209256</v>
      </c>
      <c r="R848" s="3">
        <v>19717</v>
      </c>
      <c r="S848" s="3">
        <v>53303987</v>
      </c>
      <c r="T848" s="3">
        <v>114825</v>
      </c>
      <c r="U848" s="3">
        <v>0</v>
      </c>
      <c r="V848" s="3">
        <v>0</v>
      </c>
      <c r="W848" s="3" t="s">
        <v>1249</v>
      </c>
      <c r="X848" s="3">
        <v>53291071</v>
      </c>
      <c r="Y848" s="3">
        <v>101930</v>
      </c>
      <c r="Z848" s="3" t="s">
        <v>1249</v>
      </c>
      <c r="AA848" s="3">
        <v>53291071</v>
      </c>
      <c r="AB848" s="3">
        <v>101930</v>
      </c>
      <c r="AC848" s="3" t="s">
        <v>1230</v>
      </c>
      <c r="AD848" s="3">
        <v>5810341</v>
      </c>
      <c r="AE848" s="3" t="s">
        <v>49</v>
      </c>
      <c r="AF848" s="3" t="s">
        <v>50</v>
      </c>
      <c r="AG848" s="3" t="s">
        <v>1250</v>
      </c>
      <c r="AH848" s="3" t="s">
        <v>1251</v>
      </c>
      <c r="AI848" s="3">
        <v>101931</v>
      </c>
      <c r="AJ848" s="3" t="s">
        <v>53</v>
      </c>
      <c r="AK848" s="3" t="s">
        <v>50</v>
      </c>
      <c r="AL848" s="3" t="s">
        <v>1250</v>
      </c>
      <c r="AM848" s="3" t="s">
        <v>1251</v>
      </c>
      <c r="AN848" s="3">
        <v>101931</v>
      </c>
      <c r="AO848" s="3" t="s">
        <v>49</v>
      </c>
      <c r="AP848" s="3" t="s">
        <v>50</v>
      </c>
      <c r="AQ848" s="3" t="s">
        <v>1250</v>
      </c>
      <c r="AR848" s="3" t="s">
        <v>1251</v>
      </c>
      <c r="AS848" s="3">
        <v>102454</v>
      </c>
      <c r="AT848" s="3">
        <v>10.9618442950665</v>
      </c>
      <c r="AU848" s="4">
        <f t="shared" si="78"/>
        <v>0</v>
      </c>
      <c r="AV848" s="4">
        <f t="shared" si="79"/>
        <v>0</v>
      </c>
      <c r="AW848" s="4">
        <f t="shared" si="80"/>
        <v>0</v>
      </c>
      <c r="AX848" s="4">
        <f t="shared" si="81"/>
        <v>0</v>
      </c>
      <c r="AY848" s="4">
        <f t="shared" si="82"/>
        <v>0</v>
      </c>
      <c r="AZ848" s="3" t="str">
        <f t="shared" si="83"/>
        <v>YES</v>
      </c>
    </row>
    <row r="849" spans="1:52" x14ac:dyDescent="0.25">
      <c r="A849" s="3" t="s">
        <v>10922</v>
      </c>
      <c r="B849" s="3">
        <v>125890141</v>
      </c>
      <c r="C849" s="3">
        <v>125890842</v>
      </c>
      <c r="D849" s="3">
        <v>4</v>
      </c>
      <c r="E849" s="3">
        <v>0</v>
      </c>
      <c r="F849" s="3">
        <v>3</v>
      </c>
      <c r="G849" s="3">
        <v>701</v>
      </c>
      <c r="H849" s="3">
        <v>12.355640794202101</v>
      </c>
      <c r="I849" s="3">
        <v>1.5549675127117599</v>
      </c>
      <c r="J849" s="3">
        <v>18.0712318699732</v>
      </c>
      <c r="K849" s="3">
        <v>3.6597369856880602</v>
      </c>
      <c r="L849" s="3">
        <v>0.14930277842019399</v>
      </c>
      <c r="M849" s="3">
        <v>0</v>
      </c>
      <c r="N849" s="3">
        <v>20.251729445013702</v>
      </c>
      <c r="O849" s="3">
        <v>0.82619037536822904</v>
      </c>
      <c r="P849" s="3">
        <v>0</v>
      </c>
      <c r="Q849" s="3">
        <v>125912537</v>
      </c>
      <c r="R849" s="3">
        <v>21621</v>
      </c>
      <c r="S849" s="3">
        <v>125044078</v>
      </c>
      <c r="T849" s="3">
        <v>-846064</v>
      </c>
      <c r="U849" s="3">
        <v>0</v>
      </c>
      <c r="V849" s="3">
        <v>0</v>
      </c>
      <c r="W849" s="3" t="s">
        <v>11451</v>
      </c>
      <c r="X849" s="3">
        <v>125917870</v>
      </c>
      <c r="Y849" s="3">
        <v>27029</v>
      </c>
      <c r="Z849" s="3" t="s">
        <v>11451</v>
      </c>
      <c r="AA849" s="3">
        <v>125917870</v>
      </c>
      <c r="AB849" s="3">
        <v>27029</v>
      </c>
      <c r="AC849" s="3" t="s">
        <v>11426</v>
      </c>
      <c r="AD849" s="3">
        <v>-3580023</v>
      </c>
      <c r="AE849" s="3" t="s">
        <v>49</v>
      </c>
      <c r="AF849" s="3" t="s">
        <v>50</v>
      </c>
      <c r="AG849" s="3" t="s">
        <v>11452</v>
      </c>
      <c r="AH849" s="3" t="s">
        <v>11453</v>
      </c>
      <c r="AI849" s="3">
        <v>27030</v>
      </c>
      <c r="AJ849" s="3" t="s">
        <v>53</v>
      </c>
      <c r="AK849" s="3" t="s">
        <v>50</v>
      </c>
      <c r="AL849" s="3" t="s">
        <v>11452</v>
      </c>
      <c r="AM849" s="3" t="s">
        <v>11453</v>
      </c>
      <c r="AN849" s="3">
        <v>27030</v>
      </c>
      <c r="AO849" s="3" t="s">
        <v>49</v>
      </c>
      <c r="AP849" s="3" t="s">
        <v>50</v>
      </c>
      <c r="AQ849" s="3" t="s">
        <v>11452</v>
      </c>
      <c r="AR849" s="3" t="s">
        <v>11453</v>
      </c>
      <c r="AS849" s="3">
        <v>27278</v>
      </c>
      <c r="AT849" s="3">
        <v>10.912485030912499</v>
      </c>
      <c r="AU849" s="4">
        <f t="shared" si="78"/>
        <v>0</v>
      </c>
      <c r="AV849" s="4">
        <f t="shared" si="79"/>
        <v>0</v>
      </c>
      <c r="AW849" s="4">
        <f t="shared" si="80"/>
        <v>0</v>
      </c>
      <c r="AX849" s="4">
        <f t="shared" si="81"/>
        <v>0</v>
      </c>
      <c r="AY849" s="4">
        <f t="shared" si="82"/>
        <v>0</v>
      </c>
      <c r="AZ849" s="3" t="str">
        <f t="shared" si="83"/>
        <v>YES</v>
      </c>
    </row>
    <row r="850" spans="1:52" x14ac:dyDescent="0.25">
      <c r="A850" s="3" t="s">
        <v>7109</v>
      </c>
      <c r="B850" s="3">
        <v>29757872</v>
      </c>
      <c r="C850" s="3">
        <v>29758648</v>
      </c>
      <c r="D850" s="3">
        <v>4</v>
      </c>
      <c r="E850" s="3">
        <v>2</v>
      </c>
      <c r="F850" s="3">
        <v>3</v>
      </c>
      <c r="G850" s="3">
        <v>776</v>
      </c>
      <c r="H850" s="3">
        <v>11.0075569723135</v>
      </c>
      <c r="I850" s="3">
        <v>2.44435050326206</v>
      </c>
      <c r="J850" s="3">
        <v>20.4458263028028</v>
      </c>
      <c r="K850" s="3">
        <v>5.1039209201985498</v>
      </c>
      <c r="L850" s="3">
        <v>5.6477916441674099</v>
      </c>
      <c r="M850" s="3">
        <v>7.0824805236293003</v>
      </c>
      <c r="N850" s="3">
        <v>24.963143306655599</v>
      </c>
      <c r="O850" s="3">
        <v>27.6232007477888</v>
      </c>
      <c r="P850" s="3">
        <v>34.640226414612599</v>
      </c>
      <c r="Q850" s="3">
        <v>29495936</v>
      </c>
      <c r="R850" s="3">
        <v>-261937</v>
      </c>
      <c r="S850" s="3">
        <v>29939346</v>
      </c>
      <c r="T850" s="3">
        <v>180680</v>
      </c>
      <c r="U850" s="3">
        <v>-648</v>
      </c>
      <c r="V850" s="3">
        <v>0</v>
      </c>
      <c r="W850" s="3" t="s">
        <v>7224</v>
      </c>
      <c r="X850" s="3">
        <v>29748946</v>
      </c>
      <c r="Y850" s="3">
        <v>0</v>
      </c>
      <c r="Z850" s="3" t="s">
        <v>7224</v>
      </c>
      <c r="AA850" s="3">
        <v>29748946</v>
      </c>
      <c r="AB850" s="3">
        <v>0</v>
      </c>
      <c r="AC850" s="3" t="s">
        <v>7204</v>
      </c>
      <c r="AD850" s="3">
        <v>-1217518</v>
      </c>
      <c r="AE850" s="3" t="s">
        <v>49</v>
      </c>
      <c r="AF850" s="3" t="s">
        <v>50</v>
      </c>
      <c r="AG850" s="3" t="s">
        <v>7225</v>
      </c>
      <c r="AH850" s="3" t="s">
        <v>7226</v>
      </c>
      <c r="AI850" s="3">
        <v>0</v>
      </c>
      <c r="AJ850" s="3" t="s">
        <v>53</v>
      </c>
      <c r="AK850" s="3" t="s">
        <v>50</v>
      </c>
      <c r="AL850" s="3" t="s">
        <v>7225</v>
      </c>
      <c r="AM850" s="3" t="s">
        <v>7226</v>
      </c>
      <c r="AN850" s="3">
        <v>184</v>
      </c>
      <c r="AO850" s="3" t="s">
        <v>49</v>
      </c>
      <c r="AP850" s="3" t="s">
        <v>55</v>
      </c>
      <c r="AQ850" s="3" t="s">
        <v>7222</v>
      </c>
      <c r="AR850" s="3" t="s">
        <v>7223</v>
      </c>
      <c r="AS850" s="3">
        <v>0</v>
      </c>
      <c r="AT850" s="3">
        <v>10.8732182692076</v>
      </c>
      <c r="AU850" s="4">
        <f t="shared" si="78"/>
        <v>1</v>
      </c>
      <c r="AV850" s="4">
        <f t="shared" si="79"/>
        <v>0</v>
      </c>
      <c r="AW850" s="4">
        <f t="shared" si="80"/>
        <v>1</v>
      </c>
      <c r="AX850" s="4">
        <f t="shared" si="81"/>
        <v>0</v>
      </c>
      <c r="AY850" s="4">
        <f t="shared" si="82"/>
        <v>0</v>
      </c>
      <c r="AZ850" s="3" t="str">
        <f t="shared" si="83"/>
        <v>NO</v>
      </c>
    </row>
    <row r="851" spans="1:52" x14ac:dyDescent="0.25">
      <c r="A851" s="3" t="s">
        <v>4991</v>
      </c>
      <c r="B851" s="3">
        <v>25572178</v>
      </c>
      <c r="C851" s="3">
        <v>25573092</v>
      </c>
      <c r="D851" s="3">
        <v>4</v>
      </c>
      <c r="E851" s="3">
        <v>2</v>
      </c>
      <c r="F851" s="3">
        <v>3</v>
      </c>
      <c r="G851" s="3">
        <v>914</v>
      </c>
      <c r="H851" s="3">
        <v>9.9420435497197897</v>
      </c>
      <c r="I851" s="3">
        <v>3.20188051588286</v>
      </c>
      <c r="J851" s="3">
        <v>12.485055164963001</v>
      </c>
      <c r="K851" s="3">
        <v>4.5938978441873601</v>
      </c>
      <c r="L851" s="3">
        <v>0.74060426863520401</v>
      </c>
      <c r="M851" s="3">
        <v>0.76351819054998005</v>
      </c>
      <c r="N851" s="3">
        <v>36.795174578637699</v>
      </c>
      <c r="O851" s="3">
        <v>5.93192628186035</v>
      </c>
      <c r="P851" s="3">
        <v>6.1154570841837597</v>
      </c>
      <c r="Q851" s="3">
        <v>25567154</v>
      </c>
      <c r="R851" s="3">
        <v>-5025</v>
      </c>
      <c r="S851" s="3">
        <v>25352182</v>
      </c>
      <c r="T851" s="3">
        <v>-219997</v>
      </c>
      <c r="U851" s="3">
        <v>0</v>
      </c>
      <c r="V851" s="3">
        <v>0</v>
      </c>
      <c r="W851" s="3" t="s">
        <v>5112</v>
      </c>
      <c r="X851" s="3">
        <v>25352437</v>
      </c>
      <c r="Y851" s="3">
        <v>-191545</v>
      </c>
      <c r="Z851" s="3" t="s">
        <v>5112</v>
      </c>
      <c r="AA851" s="3">
        <v>25352437</v>
      </c>
      <c r="AB851" s="3">
        <v>-191545</v>
      </c>
      <c r="AC851" s="3" t="s">
        <v>5113</v>
      </c>
      <c r="AD851" s="3">
        <v>1114530</v>
      </c>
      <c r="AE851" s="3" t="s">
        <v>49</v>
      </c>
      <c r="AF851" s="3" t="s">
        <v>55</v>
      </c>
      <c r="AG851" s="3" t="s">
        <v>5114</v>
      </c>
      <c r="AH851" s="3" t="s">
        <v>5115</v>
      </c>
      <c r="AI851" s="3">
        <v>-219988</v>
      </c>
      <c r="AJ851" s="3" t="s">
        <v>53</v>
      </c>
      <c r="AK851" s="3" t="s">
        <v>55</v>
      </c>
      <c r="AL851" s="3" t="s">
        <v>5114</v>
      </c>
      <c r="AM851" s="3" t="s">
        <v>5115</v>
      </c>
      <c r="AN851" s="3">
        <v>-219988</v>
      </c>
      <c r="AO851" s="3" t="s">
        <v>49</v>
      </c>
      <c r="AP851" s="3" t="s">
        <v>55</v>
      </c>
      <c r="AQ851" s="3" t="s">
        <v>5114</v>
      </c>
      <c r="AR851" s="3" t="s">
        <v>5115</v>
      </c>
      <c r="AS851" s="3">
        <v>-220174</v>
      </c>
      <c r="AT851" s="3">
        <v>10.866174817159999</v>
      </c>
      <c r="AU851" s="4">
        <f t="shared" si="78"/>
        <v>0</v>
      </c>
      <c r="AV851" s="4">
        <f t="shared" si="79"/>
        <v>0</v>
      </c>
      <c r="AW851" s="4">
        <f t="shared" si="80"/>
        <v>0</v>
      </c>
      <c r="AX851" s="4">
        <f t="shared" si="81"/>
        <v>0</v>
      </c>
      <c r="AY851" s="4">
        <f t="shared" si="82"/>
        <v>0</v>
      </c>
      <c r="AZ851" s="3" t="str">
        <f t="shared" si="83"/>
        <v>YES</v>
      </c>
    </row>
    <row r="852" spans="1:52" x14ac:dyDescent="0.25">
      <c r="A852" s="3" t="s">
        <v>1029</v>
      </c>
      <c r="B852" s="3">
        <v>70842405</v>
      </c>
      <c r="C852" s="3">
        <v>70842684</v>
      </c>
      <c r="D852" s="3">
        <v>4</v>
      </c>
      <c r="E852" s="3">
        <v>0</v>
      </c>
      <c r="F852" s="3">
        <v>3</v>
      </c>
      <c r="G852" s="3">
        <v>279</v>
      </c>
      <c r="H852" s="3">
        <v>1.7901839385015399</v>
      </c>
      <c r="I852" s="3">
        <v>1.7450763762426</v>
      </c>
      <c r="J852" s="3">
        <v>3.6848677992951702</v>
      </c>
      <c r="K852" s="3">
        <v>5.4667979077242297</v>
      </c>
      <c r="L852" s="3">
        <v>3.7325694605048601E-2</v>
      </c>
      <c r="M852" s="3">
        <v>0</v>
      </c>
      <c r="N852" s="3">
        <v>148.35804716711701</v>
      </c>
      <c r="O852" s="3">
        <v>1.0129452842836899</v>
      </c>
      <c r="P852" s="3">
        <v>0</v>
      </c>
      <c r="Q852" s="3">
        <v>70807885</v>
      </c>
      <c r="R852" s="3">
        <v>-34521</v>
      </c>
      <c r="S852" s="3">
        <v>70816170</v>
      </c>
      <c r="T852" s="3">
        <v>-26236</v>
      </c>
      <c r="U852" s="3">
        <v>-12</v>
      </c>
      <c r="V852" s="3">
        <v>0</v>
      </c>
      <c r="W852" s="3" t="s">
        <v>1339</v>
      </c>
      <c r="X852" s="3">
        <v>70862770</v>
      </c>
      <c r="Y852" s="3">
        <v>20087</v>
      </c>
      <c r="Z852" s="3" t="s">
        <v>1339</v>
      </c>
      <c r="AA852" s="3">
        <v>70862770</v>
      </c>
      <c r="AB852" s="3">
        <v>20087</v>
      </c>
      <c r="AC852" s="3" t="s">
        <v>1316</v>
      </c>
      <c r="AD852" s="3">
        <v>9364689</v>
      </c>
      <c r="AE852" s="3" t="s">
        <v>49</v>
      </c>
      <c r="AF852" s="3" t="s">
        <v>55</v>
      </c>
      <c r="AG852" s="3" t="s">
        <v>1340</v>
      </c>
      <c r="AH852" s="3" t="s">
        <v>1341</v>
      </c>
      <c r="AI852" s="3">
        <v>0</v>
      </c>
      <c r="AJ852" s="3" t="s">
        <v>53</v>
      </c>
      <c r="AK852" s="3" t="s">
        <v>55</v>
      </c>
      <c r="AL852" s="3" t="s">
        <v>1340</v>
      </c>
      <c r="AM852" s="3" t="s">
        <v>1341</v>
      </c>
      <c r="AN852" s="3">
        <v>1790</v>
      </c>
      <c r="AO852" s="3" t="s">
        <v>49</v>
      </c>
      <c r="AP852" s="3" t="s">
        <v>55</v>
      </c>
      <c r="AQ852" s="3" t="s">
        <v>1340</v>
      </c>
      <c r="AR852" s="3" t="s">
        <v>1341</v>
      </c>
      <c r="AS852" s="3">
        <v>0</v>
      </c>
      <c r="AT852" s="3">
        <v>10.848659544850401</v>
      </c>
      <c r="AU852" s="4">
        <f t="shared" si="78"/>
        <v>1</v>
      </c>
      <c r="AV852" s="4">
        <f t="shared" si="79"/>
        <v>0</v>
      </c>
      <c r="AW852" s="4">
        <f t="shared" si="80"/>
        <v>0</v>
      </c>
      <c r="AX852" s="4">
        <f t="shared" si="81"/>
        <v>0</v>
      </c>
      <c r="AY852" s="4">
        <f t="shared" si="82"/>
        <v>0</v>
      </c>
      <c r="AZ852" s="3" t="str">
        <f t="shared" si="83"/>
        <v>NO</v>
      </c>
    </row>
    <row r="853" spans="1:52" x14ac:dyDescent="0.25">
      <c r="A853" s="3" t="s">
        <v>4991</v>
      </c>
      <c r="B853" s="3">
        <v>10846667</v>
      </c>
      <c r="C853" s="3">
        <v>10850709</v>
      </c>
      <c r="D853" s="3">
        <v>4</v>
      </c>
      <c r="E853" s="3">
        <v>1</v>
      </c>
      <c r="F853" s="3">
        <v>3</v>
      </c>
      <c r="G853" s="3">
        <v>4042</v>
      </c>
      <c r="H853" s="3">
        <v>7.2033499391837701</v>
      </c>
      <c r="I853" s="3">
        <v>4.5943126372114103</v>
      </c>
      <c r="J853" s="3">
        <v>13.5897233697477</v>
      </c>
      <c r="K853" s="3">
        <v>7.9005013130465498</v>
      </c>
      <c r="L853" s="3">
        <v>0.56812005957226597</v>
      </c>
      <c r="M853" s="3">
        <v>0.13539850267887801</v>
      </c>
      <c r="N853" s="3">
        <v>58.135850878568903</v>
      </c>
      <c r="O853" s="3">
        <v>4.1805123188671196</v>
      </c>
      <c r="P853" s="3">
        <v>0.99633008704423698</v>
      </c>
      <c r="Q853" s="3">
        <v>10827875</v>
      </c>
      <c r="R853" s="3">
        <v>-18793</v>
      </c>
      <c r="S853" s="3">
        <v>10526325</v>
      </c>
      <c r="T853" s="3">
        <v>-320343</v>
      </c>
      <c r="U853" s="3">
        <v>0</v>
      </c>
      <c r="V853" s="3">
        <v>0</v>
      </c>
      <c r="W853" s="3" t="s">
        <v>5045</v>
      </c>
      <c r="X853" s="3">
        <v>10893616</v>
      </c>
      <c r="Y853" s="3">
        <v>42908</v>
      </c>
      <c r="Z853" s="3" t="s">
        <v>5045</v>
      </c>
      <c r="AA853" s="3">
        <v>10893616</v>
      </c>
      <c r="AB853" s="3">
        <v>42908</v>
      </c>
      <c r="AC853" s="3" t="s">
        <v>5010</v>
      </c>
      <c r="AD853" s="3">
        <v>-3916702</v>
      </c>
      <c r="AE853" s="3" t="s">
        <v>49</v>
      </c>
      <c r="AF853" s="3" t="s">
        <v>55</v>
      </c>
      <c r="AG853" s="3" t="s">
        <v>5046</v>
      </c>
      <c r="AH853" s="3" t="s">
        <v>5047</v>
      </c>
      <c r="AI853" s="3">
        <v>0</v>
      </c>
      <c r="AJ853" s="3" t="s">
        <v>53</v>
      </c>
      <c r="AK853" s="3" t="s">
        <v>55</v>
      </c>
      <c r="AL853" s="3" t="s">
        <v>5046</v>
      </c>
      <c r="AM853" s="3" t="s">
        <v>5047</v>
      </c>
      <c r="AN853" s="3">
        <v>4645</v>
      </c>
      <c r="AO853" s="3" t="s">
        <v>49</v>
      </c>
      <c r="AP853" s="3" t="s">
        <v>55</v>
      </c>
      <c r="AQ853" s="3" t="s">
        <v>5046</v>
      </c>
      <c r="AR853" s="3" t="s">
        <v>5047</v>
      </c>
      <c r="AS853" s="3">
        <v>0</v>
      </c>
      <c r="AT853" s="3">
        <v>10.847958069223701</v>
      </c>
      <c r="AU853" s="4">
        <f t="shared" si="78"/>
        <v>1</v>
      </c>
      <c r="AV853" s="4">
        <f t="shared" si="79"/>
        <v>0</v>
      </c>
      <c r="AW853" s="4">
        <f t="shared" si="80"/>
        <v>0</v>
      </c>
      <c r="AX853" s="4">
        <f t="shared" si="81"/>
        <v>0</v>
      </c>
      <c r="AY853" s="4">
        <f t="shared" si="82"/>
        <v>0</v>
      </c>
      <c r="AZ853" s="3" t="str">
        <f t="shared" si="83"/>
        <v>NO</v>
      </c>
    </row>
    <row r="854" spans="1:52" x14ac:dyDescent="0.25">
      <c r="A854" s="3" t="s">
        <v>5558</v>
      </c>
      <c r="B854" s="3">
        <v>175465885</v>
      </c>
      <c r="C854" s="3">
        <v>175466971</v>
      </c>
      <c r="D854" s="3">
        <v>4</v>
      </c>
      <c r="E854" s="3">
        <v>2</v>
      </c>
      <c r="F854" s="3">
        <v>4</v>
      </c>
      <c r="G854" s="3">
        <v>1086</v>
      </c>
      <c r="H854" s="3">
        <v>10.821194897817399</v>
      </c>
      <c r="I854" s="3">
        <v>2.3707534109338901</v>
      </c>
      <c r="J854" s="3">
        <v>15.612062708365199</v>
      </c>
      <c r="K854" s="3">
        <v>5.0609455460772796</v>
      </c>
      <c r="L854" s="3">
        <v>9.4878062688517293</v>
      </c>
      <c r="M854" s="3">
        <v>12.376686598032</v>
      </c>
      <c r="N854" s="3">
        <v>32.416892249385697</v>
      </c>
      <c r="O854" s="3">
        <v>60.772278757040802</v>
      </c>
      <c r="P854" s="3">
        <v>79.276434057623305</v>
      </c>
      <c r="Q854" s="3">
        <v>175469793</v>
      </c>
      <c r="R854" s="3">
        <v>2689</v>
      </c>
      <c r="S854" s="3">
        <v>175184576</v>
      </c>
      <c r="T854" s="3">
        <v>-281310</v>
      </c>
      <c r="U854" s="3">
        <v>-145</v>
      </c>
      <c r="V854" s="3">
        <v>0</v>
      </c>
      <c r="W854" s="3" t="s">
        <v>6329</v>
      </c>
      <c r="X854" s="3">
        <v>175257249</v>
      </c>
      <c r="Y854" s="3">
        <v>-11246</v>
      </c>
      <c r="Z854" s="3" t="s">
        <v>6329</v>
      </c>
      <c r="AA854" s="3">
        <v>175257249</v>
      </c>
      <c r="AB854" s="3">
        <v>-11246</v>
      </c>
      <c r="AC854" s="3" t="s">
        <v>6320</v>
      </c>
      <c r="AD854" s="3">
        <v>654641</v>
      </c>
      <c r="AE854" s="3" t="s">
        <v>49</v>
      </c>
      <c r="AF854" s="3" t="s">
        <v>50</v>
      </c>
      <c r="AG854" s="3" t="s">
        <v>6327</v>
      </c>
      <c r="AH854" s="3" t="s">
        <v>6328</v>
      </c>
      <c r="AI854" s="3">
        <v>-2705</v>
      </c>
      <c r="AJ854" s="3" t="s">
        <v>53</v>
      </c>
      <c r="AK854" s="3" t="s">
        <v>50</v>
      </c>
      <c r="AL854" s="3" t="s">
        <v>6327</v>
      </c>
      <c r="AM854" s="3" t="s">
        <v>6328</v>
      </c>
      <c r="AN854" s="3">
        <v>-2705</v>
      </c>
      <c r="AO854" s="3" t="s">
        <v>49</v>
      </c>
      <c r="AP854" s="3" t="s">
        <v>50</v>
      </c>
      <c r="AQ854" s="3" t="s">
        <v>6327</v>
      </c>
      <c r="AR854" s="3" t="s">
        <v>6328</v>
      </c>
      <c r="AS854" s="3">
        <v>-3221</v>
      </c>
      <c r="AT854" s="3">
        <v>10.8429843177184</v>
      </c>
      <c r="AU854" s="4">
        <f t="shared" si="78"/>
        <v>0</v>
      </c>
      <c r="AV854" s="4">
        <f t="shared" si="79"/>
        <v>0</v>
      </c>
      <c r="AW854" s="4">
        <f t="shared" si="80"/>
        <v>0</v>
      </c>
      <c r="AX854" s="4">
        <f t="shared" si="81"/>
        <v>0</v>
      </c>
      <c r="AY854" s="4">
        <f t="shared" si="82"/>
        <v>0</v>
      </c>
      <c r="AZ854" s="3" t="str">
        <f t="shared" si="83"/>
        <v>YES</v>
      </c>
    </row>
    <row r="855" spans="1:52" x14ac:dyDescent="0.25">
      <c r="A855" s="3" t="s">
        <v>7109</v>
      </c>
      <c r="B855" s="3">
        <v>16682182</v>
      </c>
      <c r="C855" s="3">
        <v>16682564</v>
      </c>
      <c r="D855" s="3">
        <v>4</v>
      </c>
      <c r="E855" s="3">
        <v>1</v>
      </c>
      <c r="F855" s="3">
        <v>3</v>
      </c>
      <c r="G855" s="3">
        <v>382</v>
      </c>
      <c r="H855" s="3">
        <v>7.8321120729163596</v>
      </c>
      <c r="I855" s="3">
        <v>1.2942687482570601</v>
      </c>
      <c r="J855" s="3">
        <v>17.0861878819683</v>
      </c>
      <c r="K855" s="3">
        <v>4.7007019280612603</v>
      </c>
      <c r="L855" s="3">
        <v>11.402999701842401</v>
      </c>
      <c r="M855" s="3">
        <v>0</v>
      </c>
      <c r="N855" s="3">
        <v>27.511706885899901</v>
      </c>
      <c r="O855" s="3">
        <v>66.738114906698399</v>
      </c>
      <c r="P855" s="3">
        <v>0</v>
      </c>
      <c r="Q855" s="3">
        <v>16646375</v>
      </c>
      <c r="R855" s="3">
        <v>-35808</v>
      </c>
      <c r="S855" s="3">
        <v>17513170</v>
      </c>
      <c r="T855" s="3">
        <v>830588</v>
      </c>
      <c r="U855" s="3">
        <v>363</v>
      </c>
      <c r="V855" s="3">
        <v>0</v>
      </c>
      <c r="W855" s="3" t="s">
        <v>7144</v>
      </c>
      <c r="X855" s="3">
        <v>16629837</v>
      </c>
      <c r="Y855" s="3">
        <v>-36688</v>
      </c>
      <c r="Z855" s="3" t="s">
        <v>7144</v>
      </c>
      <c r="AA855" s="3">
        <v>16629837</v>
      </c>
      <c r="AB855" s="3">
        <v>-36688</v>
      </c>
      <c r="AC855" s="3" t="s">
        <v>7145</v>
      </c>
      <c r="AD855" s="3">
        <v>-36716</v>
      </c>
      <c r="AE855" s="3" t="s">
        <v>49</v>
      </c>
      <c r="AF855" s="3" t="s">
        <v>482</v>
      </c>
      <c r="AG855" s="3" t="s">
        <v>7146</v>
      </c>
      <c r="AH855" s="3" t="s">
        <v>7147</v>
      </c>
      <c r="AI855" s="3">
        <v>36435</v>
      </c>
      <c r="AJ855" s="3" t="s">
        <v>53</v>
      </c>
      <c r="AK855" s="3" t="s">
        <v>482</v>
      </c>
      <c r="AL855" s="3" t="s">
        <v>7146</v>
      </c>
      <c r="AM855" s="3" t="s">
        <v>7147</v>
      </c>
      <c r="AN855" s="3">
        <v>36435</v>
      </c>
      <c r="AO855" s="3" t="s">
        <v>49</v>
      </c>
      <c r="AP855" s="3" t="s">
        <v>50</v>
      </c>
      <c r="AQ855" s="3" t="s">
        <v>7148</v>
      </c>
      <c r="AR855" s="3" t="s">
        <v>7149</v>
      </c>
      <c r="AS855" s="3">
        <v>-41953</v>
      </c>
      <c r="AT855" s="3">
        <v>10.8388188957575</v>
      </c>
      <c r="AU855" s="4">
        <f t="shared" si="78"/>
        <v>0</v>
      </c>
      <c r="AV855" s="4">
        <f t="shared" si="79"/>
        <v>0</v>
      </c>
      <c r="AW855" s="4">
        <f t="shared" si="80"/>
        <v>0</v>
      </c>
      <c r="AX855" s="4">
        <f t="shared" si="81"/>
        <v>0</v>
      </c>
      <c r="AY855" s="4">
        <f t="shared" si="82"/>
        <v>0</v>
      </c>
      <c r="AZ855" s="3" t="str">
        <f t="shared" si="83"/>
        <v>YES</v>
      </c>
    </row>
    <row r="856" spans="1:52" x14ac:dyDescent="0.25">
      <c r="A856" s="3" t="s">
        <v>5558</v>
      </c>
      <c r="B856" s="3">
        <v>137669730</v>
      </c>
      <c r="C856" s="3">
        <v>137671967</v>
      </c>
      <c r="D856" s="3">
        <v>4</v>
      </c>
      <c r="E856" s="3">
        <v>2</v>
      </c>
      <c r="F856" s="3">
        <v>3</v>
      </c>
      <c r="G856" s="3">
        <v>2237</v>
      </c>
      <c r="H856" s="3">
        <v>7.3259671727508398</v>
      </c>
      <c r="I856" s="3">
        <v>2.76641409462417</v>
      </c>
      <c r="J856" s="3">
        <v>10.554102090149</v>
      </c>
      <c r="K856" s="3">
        <v>6.0046777227320902</v>
      </c>
      <c r="L856" s="3">
        <v>0.54594041431106299</v>
      </c>
      <c r="M856" s="3">
        <v>0.30489601355753299</v>
      </c>
      <c r="N856" s="3">
        <v>56.894254683558003</v>
      </c>
      <c r="O856" s="3">
        <v>5.1727793577118497</v>
      </c>
      <c r="P856" s="3">
        <v>2.8888863396737201</v>
      </c>
      <c r="Q856" s="3">
        <v>137507535</v>
      </c>
      <c r="R856" s="3">
        <v>-162196</v>
      </c>
      <c r="S856" s="3">
        <v>137657672</v>
      </c>
      <c r="T856" s="3">
        <v>-12059</v>
      </c>
      <c r="U856" s="3">
        <v>0</v>
      </c>
      <c r="V856" s="3">
        <v>0</v>
      </c>
      <c r="W856" s="3" t="s">
        <v>6171</v>
      </c>
      <c r="X856" s="3">
        <v>137693346</v>
      </c>
      <c r="Y856" s="3">
        <v>21380</v>
      </c>
      <c r="Z856" s="3" t="s">
        <v>6171</v>
      </c>
      <c r="AA856" s="3">
        <v>137693346</v>
      </c>
      <c r="AB856" s="3">
        <v>21380</v>
      </c>
      <c r="AC856" s="3" t="s">
        <v>6138</v>
      </c>
      <c r="AD856" s="3">
        <v>6846012</v>
      </c>
      <c r="AE856" s="3" t="s">
        <v>49</v>
      </c>
      <c r="AF856" s="3" t="s">
        <v>55</v>
      </c>
      <c r="AG856" s="3" t="s">
        <v>6169</v>
      </c>
      <c r="AH856" s="3" t="s">
        <v>6170</v>
      </c>
      <c r="AI856" s="3">
        <v>0</v>
      </c>
      <c r="AJ856" s="3" t="s">
        <v>53</v>
      </c>
      <c r="AK856" s="3" t="s">
        <v>55</v>
      </c>
      <c r="AL856" s="3" t="s">
        <v>6169</v>
      </c>
      <c r="AM856" s="3" t="s">
        <v>6170</v>
      </c>
      <c r="AN856" s="3">
        <v>-1869</v>
      </c>
      <c r="AO856" s="3" t="s">
        <v>49</v>
      </c>
      <c r="AP856" s="3" t="s">
        <v>55</v>
      </c>
      <c r="AQ856" s="3" t="s">
        <v>6169</v>
      </c>
      <c r="AR856" s="3" t="s">
        <v>6170</v>
      </c>
      <c r="AS856" s="3">
        <v>0</v>
      </c>
      <c r="AT856" s="3">
        <v>10.830485520978099</v>
      </c>
      <c r="AU856" s="4">
        <f t="shared" si="78"/>
        <v>1</v>
      </c>
      <c r="AV856" s="4">
        <f t="shared" si="79"/>
        <v>0</v>
      </c>
      <c r="AW856" s="4">
        <f t="shared" si="80"/>
        <v>0</v>
      </c>
      <c r="AX856" s="4">
        <f t="shared" si="81"/>
        <v>0</v>
      </c>
      <c r="AY856" s="4">
        <f t="shared" si="82"/>
        <v>0</v>
      </c>
      <c r="AZ856" s="3" t="str">
        <f t="shared" si="83"/>
        <v>NO</v>
      </c>
    </row>
    <row r="857" spans="1:52" x14ac:dyDescent="0.25">
      <c r="A857" s="3" t="s">
        <v>7485</v>
      </c>
      <c r="B857" s="3">
        <v>163977579</v>
      </c>
      <c r="C857" s="3">
        <v>163978110</v>
      </c>
      <c r="D857" s="3">
        <v>4</v>
      </c>
      <c r="E857" s="3">
        <v>1</v>
      </c>
      <c r="F857" s="3">
        <v>3</v>
      </c>
      <c r="G857" s="3">
        <v>531</v>
      </c>
      <c r="H857" s="3">
        <v>5.9619250860253699</v>
      </c>
      <c r="I857" s="3">
        <v>1.0028875703486499</v>
      </c>
      <c r="J857" s="3">
        <v>11.0568044335247</v>
      </c>
      <c r="K857" s="3">
        <v>3.6394269955592602</v>
      </c>
      <c r="L857" s="3">
        <v>0.53199540954639601</v>
      </c>
      <c r="M857" s="3">
        <v>0.60979202711506497</v>
      </c>
      <c r="N857" s="3">
        <v>32.915721874616501</v>
      </c>
      <c r="O857" s="3">
        <v>4.8114752571128401</v>
      </c>
      <c r="P857" s="3">
        <v>5.5150837729041298</v>
      </c>
      <c r="Q857" s="3">
        <v>164029782</v>
      </c>
      <c r="R857" s="3">
        <v>49752</v>
      </c>
      <c r="S857" s="3">
        <v>163700258</v>
      </c>
      <c r="T857" s="3">
        <v>-277322</v>
      </c>
      <c r="U857" s="3">
        <v>0</v>
      </c>
      <c r="V857" s="3">
        <v>-1070</v>
      </c>
      <c r="W857" s="3" t="s">
        <v>8301</v>
      </c>
      <c r="X857" s="3">
        <v>164001605</v>
      </c>
      <c r="Y857" s="3">
        <v>23496</v>
      </c>
      <c r="Z857" s="3" t="s">
        <v>8302</v>
      </c>
      <c r="AA857" s="3">
        <v>163869312</v>
      </c>
      <c r="AB857" s="3">
        <v>-105731</v>
      </c>
      <c r="AC857" s="3" t="s">
        <v>8237</v>
      </c>
      <c r="AD857" s="3">
        <v>5786411</v>
      </c>
      <c r="AE857" s="3" t="s">
        <v>49</v>
      </c>
      <c r="AF857" s="3" t="s">
        <v>168</v>
      </c>
      <c r="AG857" s="3" t="s">
        <v>8303</v>
      </c>
      <c r="AH857" s="3" t="s">
        <v>8304</v>
      </c>
      <c r="AI857" s="3">
        <v>23497</v>
      </c>
      <c r="AJ857" s="3" t="s">
        <v>53</v>
      </c>
      <c r="AK857" s="3" t="s">
        <v>168</v>
      </c>
      <c r="AL857" s="3" t="s">
        <v>8303</v>
      </c>
      <c r="AM857" s="3" t="s">
        <v>8304</v>
      </c>
      <c r="AN857" s="3">
        <v>23497</v>
      </c>
      <c r="AO857" s="3" t="s">
        <v>49</v>
      </c>
      <c r="AP857" s="3" t="s">
        <v>50</v>
      </c>
      <c r="AQ857" s="3" t="s">
        <v>8299</v>
      </c>
      <c r="AR857" s="3" t="s">
        <v>8300</v>
      </c>
      <c r="AS857" s="3">
        <v>-498878</v>
      </c>
      <c r="AT857" s="3">
        <v>10.8155836270645</v>
      </c>
      <c r="AU857" s="4">
        <f t="shared" si="78"/>
        <v>0</v>
      </c>
      <c r="AV857" s="4">
        <f t="shared" si="79"/>
        <v>0</v>
      </c>
      <c r="AW857" s="4">
        <f t="shared" si="80"/>
        <v>0</v>
      </c>
      <c r="AX857" s="4">
        <f t="shared" si="81"/>
        <v>0</v>
      </c>
      <c r="AY857" s="4">
        <f t="shared" si="82"/>
        <v>0</v>
      </c>
      <c r="AZ857" s="3" t="str">
        <f t="shared" si="83"/>
        <v>YES</v>
      </c>
    </row>
    <row r="858" spans="1:52" x14ac:dyDescent="0.25">
      <c r="A858" s="3" t="s">
        <v>46</v>
      </c>
      <c r="B858" s="3">
        <v>225858414</v>
      </c>
      <c r="C858" s="3">
        <v>225858688</v>
      </c>
      <c r="D858" s="3">
        <v>4</v>
      </c>
      <c r="E858" s="3">
        <v>1</v>
      </c>
      <c r="F858" s="3">
        <v>3</v>
      </c>
      <c r="G858" s="3">
        <v>274</v>
      </c>
      <c r="H858" s="3">
        <v>6.4201775479963397</v>
      </c>
      <c r="I858" s="3">
        <v>1.6714792839144199</v>
      </c>
      <c r="J858" s="3">
        <v>12.1781078998258</v>
      </c>
      <c r="K858" s="3">
        <v>4.70998625690578</v>
      </c>
      <c r="L858" s="3">
        <v>0.32093343010529202</v>
      </c>
      <c r="M858" s="3">
        <v>7.9538090493269403E-2</v>
      </c>
      <c r="N858" s="3">
        <v>38.6758459988121</v>
      </c>
      <c r="O858" s="3">
        <v>2.6353308144846102</v>
      </c>
      <c r="P858" s="3">
        <v>0.65312354881013401</v>
      </c>
      <c r="Q858" s="3">
        <v>225869661</v>
      </c>
      <c r="R858" s="3">
        <v>9820</v>
      </c>
      <c r="S858" s="3">
        <v>225882103</v>
      </c>
      <c r="T858" s="3">
        <v>23396</v>
      </c>
      <c r="U858" s="3">
        <v>-250</v>
      </c>
      <c r="V858" s="3">
        <v>0</v>
      </c>
      <c r="W858" s="3" t="s">
        <v>906</v>
      </c>
      <c r="X858" s="3">
        <v>225856703</v>
      </c>
      <c r="Y858" s="3">
        <v>0</v>
      </c>
      <c r="Z858" s="3" t="s">
        <v>907</v>
      </c>
      <c r="AA858" s="3">
        <v>225862539</v>
      </c>
      <c r="AB858" s="3">
        <v>3852</v>
      </c>
      <c r="AC858" s="3" t="s">
        <v>894</v>
      </c>
      <c r="AD858" s="3">
        <v>224903</v>
      </c>
      <c r="AE858" s="3" t="s">
        <v>49</v>
      </c>
      <c r="AF858" s="3" t="s">
        <v>55</v>
      </c>
      <c r="AG858" s="3" t="s">
        <v>908</v>
      </c>
      <c r="AH858" s="3" t="s">
        <v>909</v>
      </c>
      <c r="AI858" s="3">
        <v>0</v>
      </c>
      <c r="AJ858" s="3" t="s">
        <v>53</v>
      </c>
      <c r="AK858" s="3" t="s">
        <v>55</v>
      </c>
      <c r="AL858" s="3" t="s">
        <v>908</v>
      </c>
      <c r="AM858" s="3" t="s">
        <v>909</v>
      </c>
      <c r="AN858" s="3">
        <v>509</v>
      </c>
      <c r="AO858" s="3" t="s">
        <v>49</v>
      </c>
      <c r="AP858" s="3" t="s">
        <v>55</v>
      </c>
      <c r="AQ858" s="3" t="s">
        <v>908</v>
      </c>
      <c r="AR858" s="3" t="s">
        <v>909</v>
      </c>
      <c r="AS858" s="3">
        <v>0</v>
      </c>
      <c r="AT858" s="3">
        <v>10.7903280031255</v>
      </c>
      <c r="AU858" s="4">
        <f t="shared" si="78"/>
        <v>1</v>
      </c>
      <c r="AV858" s="4">
        <f t="shared" si="79"/>
        <v>0</v>
      </c>
      <c r="AW858" s="4">
        <f t="shared" si="80"/>
        <v>1</v>
      </c>
      <c r="AX858" s="4">
        <f t="shared" si="81"/>
        <v>0</v>
      </c>
      <c r="AY858" s="4">
        <f t="shared" si="82"/>
        <v>0</v>
      </c>
      <c r="AZ858" s="3" t="str">
        <f t="shared" si="83"/>
        <v>NO</v>
      </c>
    </row>
    <row r="859" spans="1:52" x14ac:dyDescent="0.25">
      <c r="A859" s="3" t="s">
        <v>11561</v>
      </c>
      <c r="B859" s="3">
        <v>26608369</v>
      </c>
      <c r="C859" s="3">
        <v>26608640</v>
      </c>
      <c r="D859" s="3">
        <v>4</v>
      </c>
      <c r="E859" s="3">
        <v>1</v>
      </c>
      <c r="F859" s="3">
        <v>3</v>
      </c>
      <c r="G859" s="3">
        <v>271</v>
      </c>
      <c r="H859" s="3">
        <v>2.5947163533289701</v>
      </c>
      <c r="I859" s="3">
        <v>0.73607267318355796</v>
      </c>
      <c r="J859" s="3">
        <v>5.8743329749902102</v>
      </c>
      <c r="K859" s="3">
        <v>4.9062475666446899</v>
      </c>
      <c r="L859" s="3">
        <v>1.60881658382078</v>
      </c>
      <c r="M859" s="3">
        <v>1.9957860000075101</v>
      </c>
      <c r="N859" s="3">
        <v>83.520079429152005</v>
      </c>
      <c r="O859" s="3">
        <v>27.387221505322699</v>
      </c>
      <c r="P859" s="3">
        <v>33.9746828874786</v>
      </c>
      <c r="Q859" s="3">
        <v>26624372</v>
      </c>
      <c r="R859" s="3">
        <v>14320</v>
      </c>
      <c r="S859" s="3">
        <v>26578049</v>
      </c>
      <c r="T859" s="3">
        <v>-30321</v>
      </c>
      <c r="U859" s="3">
        <v>-177</v>
      </c>
      <c r="V859" s="3">
        <v>0</v>
      </c>
      <c r="W859" s="3" t="s">
        <v>11698</v>
      </c>
      <c r="X859" s="3">
        <v>26547668</v>
      </c>
      <c r="Y859" s="3">
        <v>-59907</v>
      </c>
      <c r="Z859" s="3" t="s">
        <v>11698</v>
      </c>
      <c r="AA859" s="3">
        <v>26547668</v>
      </c>
      <c r="AB859" s="3">
        <v>-59907</v>
      </c>
      <c r="AC859" s="3" t="s">
        <v>11660</v>
      </c>
      <c r="AD859" s="3">
        <v>2939532</v>
      </c>
      <c r="AE859" s="3" t="s">
        <v>49</v>
      </c>
      <c r="AF859" s="3" t="s">
        <v>55</v>
      </c>
      <c r="AG859" s="3" t="s">
        <v>11699</v>
      </c>
      <c r="AH859" s="3" t="s">
        <v>11700</v>
      </c>
      <c r="AI859" s="3">
        <v>0</v>
      </c>
      <c r="AJ859" s="3" t="s">
        <v>53</v>
      </c>
      <c r="AK859" s="3" t="s">
        <v>55</v>
      </c>
      <c r="AL859" s="3" t="s">
        <v>11699</v>
      </c>
      <c r="AM859" s="3" t="s">
        <v>11700</v>
      </c>
      <c r="AN859" s="3">
        <v>10869</v>
      </c>
      <c r="AO859" s="3" t="s">
        <v>49</v>
      </c>
      <c r="AP859" s="3" t="s">
        <v>55</v>
      </c>
      <c r="AQ859" s="3" t="s">
        <v>11699</v>
      </c>
      <c r="AR859" s="3" t="s">
        <v>11700</v>
      </c>
      <c r="AS859" s="3">
        <v>0</v>
      </c>
      <c r="AT859" s="3">
        <v>10.7792177682407</v>
      </c>
      <c r="AU859" s="4">
        <f t="shared" si="78"/>
        <v>1</v>
      </c>
      <c r="AV859" s="4">
        <f t="shared" si="79"/>
        <v>0</v>
      </c>
      <c r="AW859" s="4">
        <f t="shared" si="80"/>
        <v>0</v>
      </c>
      <c r="AX859" s="4">
        <f t="shared" si="81"/>
        <v>0</v>
      </c>
      <c r="AY859" s="4">
        <f t="shared" si="82"/>
        <v>0</v>
      </c>
      <c r="AZ859" s="3" t="str">
        <f t="shared" si="83"/>
        <v>NO</v>
      </c>
    </row>
    <row r="860" spans="1:52" x14ac:dyDescent="0.25">
      <c r="A860" s="3" t="s">
        <v>12866</v>
      </c>
      <c r="B860" s="3">
        <v>11031</v>
      </c>
      <c r="C860" s="3">
        <v>11620</v>
      </c>
      <c r="D860" s="3">
        <v>4</v>
      </c>
      <c r="E860" s="3">
        <v>4</v>
      </c>
      <c r="F860" s="3">
        <v>4</v>
      </c>
      <c r="G860" s="3">
        <v>589</v>
      </c>
      <c r="H860" s="3">
        <v>182.999288635933</v>
      </c>
      <c r="I860" s="3">
        <v>172.13509802074299</v>
      </c>
      <c r="J860" s="3">
        <v>201.88816009897999</v>
      </c>
      <c r="K860" s="3">
        <v>32.616136025858601</v>
      </c>
      <c r="L860" s="3">
        <v>39.310290197191101</v>
      </c>
      <c r="M860" s="3">
        <v>26.484804410614299</v>
      </c>
      <c r="N860" s="3">
        <v>16.155546719464802</v>
      </c>
      <c r="O860" s="3">
        <v>19.4713202487548</v>
      </c>
      <c r="P860" s="3">
        <v>13.118552567733399</v>
      </c>
      <c r="Q860" s="3" t="s">
        <v>3888</v>
      </c>
      <c r="R860" s="3" t="s">
        <v>3888</v>
      </c>
      <c r="S860" s="3">
        <v>2516</v>
      </c>
      <c r="T860" s="3">
        <v>-8516</v>
      </c>
      <c r="U860" s="3">
        <v>-611</v>
      </c>
      <c r="V860" s="3">
        <v>0</v>
      </c>
      <c r="W860" s="3"/>
      <c r="X860" s="3" t="s">
        <v>3888</v>
      </c>
      <c r="Y860" s="3" t="s">
        <v>3888</v>
      </c>
      <c r="Z860" s="3"/>
      <c r="AA860" s="3" t="s">
        <v>3888</v>
      </c>
      <c r="AB860" s="3" t="s">
        <v>3888</v>
      </c>
      <c r="AC860" s="3" t="s">
        <v>3888</v>
      </c>
      <c r="AD860" s="3" t="s">
        <v>3888</v>
      </c>
      <c r="AE860" s="3" t="s">
        <v>49</v>
      </c>
      <c r="AF860" s="3" t="s">
        <v>55</v>
      </c>
      <c r="AG860" s="3" t="s">
        <v>12867</v>
      </c>
      <c r="AH860" s="3" t="s">
        <v>12868</v>
      </c>
      <c r="AI860" s="3">
        <v>0</v>
      </c>
      <c r="AJ860" s="3" t="s">
        <v>53</v>
      </c>
      <c r="AK860" s="3" t="s">
        <v>55</v>
      </c>
      <c r="AL860" s="3" t="s">
        <v>12867</v>
      </c>
      <c r="AM860" s="3" t="s">
        <v>12868</v>
      </c>
      <c r="AN860" s="3">
        <v>0</v>
      </c>
      <c r="AO860" s="3"/>
      <c r="AP860" s="3"/>
      <c r="AQ860" s="3" t="s">
        <v>3888</v>
      </c>
      <c r="AR860" s="3"/>
      <c r="AS860" s="3" t="s">
        <v>3888</v>
      </c>
      <c r="AT860" s="3">
        <v>10.775624095194299</v>
      </c>
      <c r="AU860" s="4">
        <f t="shared" si="78"/>
        <v>1</v>
      </c>
      <c r="AV860" s="4">
        <f t="shared" si="79"/>
        <v>0</v>
      </c>
      <c r="AW860" s="4">
        <f t="shared" si="80"/>
        <v>0</v>
      </c>
      <c r="AX860" s="4">
        <f t="shared" si="81"/>
        <v>0</v>
      </c>
      <c r="AY860" s="4">
        <f t="shared" si="82"/>
        <v>0</v>
      </c>
      <c r="AZ860" s="3" t="str">
        <f t="shared" si="83"/>
        <v>NO</v>
      </c>
    </row>
    <row r="861" spans="1:52" x14ac:dyDescent="0.25">
      <c r="A861" s="3" t="s">
        <v>7485</v>
      </c>
      <c r="B861" s="3">
        <v>57564820</v>
      </c>
      <c r="C861" s="3">
        <v>57565346</v>
      </c>
      <c r="D861" s="3">
        <v>4</v>
      </c>
      <c r="E861" s="3">
        <v>2</v>
      </c>
      <c r="F861" s="3">
        <v>3</v>
      </c>
      <c r="G861" s="3">
        <v>526</v>
      </c>
      <c r="H861" s="3">
        <v>6.9423336440499996</v>
      </c>
      <c r="I861" s="3">
        <v>0.69927412701946901</v>
      </c>
      <c r="J861" s="3">
        <v>11.092899560555001</v>
      </c>
      <c r="K861" s="3">
        <v>5.2288914551347503</v>
      </c>
      <c r="L861" s="3">
        <v>3.25042408358249</v>
      </c>
      <c r="M861" s="3">
        <v>4.1845959996897903</v>
      </c>
      <c r="N861" s="3">
        <v>47.137282967278097</v>
      </c>
      <c r="O861" s="3">
        <v>29.301843632846101</v>
      </c>
      <c r="P861" s="3">
        <v>37.723193803806801</v>
      </c>
      <c r="Q861" s="3">
        <v>57597694</v>
      </c>
      <c r="R861" s="3">
        <v>32131</v>
      </c>
      <c r="S861" s="3">
        <v>57556512</v>
      </c>
      <c r="T861" s="3">
        <v>-8309</v>
      </c>
      <c r="U861" s="3">
        <v>0</v>
      </c>
      <c r="V861" s="3">
        <v>671</v>
      </c>
      <c r="W861" s="3" t="s">
        <v>7782</v>
      </c>
      <c r="X861" s="3">
        <v>57571397</v>
      </c>
      <c r="Y861" s="3">
        <v>6052</v>
      </c>
      <c r="Z861" s="3" t="s">
        <v>7783</v>
      </c>
      <c r="AA861" s="3">
        <v>57554569</v>
      </c>
      <c r="AB861" s="3">
        <v>-8643</v>
      </c>
      <c r="AC861" s="3" t="s">
        <v>7669</v>
      </c>
      <c r="AD861" s="3">
        <v>6446619</v>
      </c>
      <c r="AE861" s="3" t="s">
        <v>49</v>
      </c>
      <c r="AF861" s="3" t="s">
        <v>55</v>
      </c>
      <c r="AG861" s="3" t="s">
        <v>7784</v>
      </c>
      <c r="AH861" s="3" t="s">
        <v>7785</v>
      </c>
      <c r="AI861" s="3">
        <v>0</v>
      </c>
      <c r="AJ861" s="3" t="s">
        <v>53</v>
      </c>
      <c r="AK861" s="3" t="s">
        <v>55</v>
      </c>
      <c r="AL861" s="3" t="s">
        <v>7784</v>
      </c>
      <c r="AM861" s="3" t="s">
        <v>7785</v>
      </c>
      <c r="AN861" s="3">
        <v>0</v>
      </c>
      <c r="AO861" s="3" t="s">
        <v>49</v>
      </c>
      <c r="AP861" s="3" t="s">
        <v>55</v>
      </c>
      <c r="AQ861" s="3" t="s">
        <v>7784</v>
      </c>
      <c r="AR861" s="3" t="s">
        <v>7785</v>
      </c>
      <c r="AS861" s="3">
        <v>-5511</v>
      </c>
      <c r="AT861" s="3">
        <v>10.769292159188399</v>
      </c>
      <c r="AU861" s="4">
        <f t="shared" si="78"/>
        <v>1</v>
      </c>
      <c r="AV861" s="4">
        <f t="shared" si="79"/>
        <v>0</v>
      </c>
      <c r="AW861" s="4">
        <f t="shared" si="80"/>
        <v>0</v>
      </c>
      <c r="AX861" s="4">
        <f t="shared" si="81"/>
        <v>0</v>
      </c>
      <c r="AY861" s="4">
        <f t="shared" si="82"/>
        <v>0</v>
      </c>
      <c r="AZ861" s="3" t="str">
        <f t="shared" si="83"/>
        <v>NO</v>
      </c>
    </row>
    <row r="862" spans="1:52" x14ac:dyDescent="0.25">
      <c r="A862" s="3" t="s">
        <v>4264</v>
      </c>
      <c r="B862" s="3">
        <v>82866612</v>
      </c>
      <c r="C862" s="3">
        <v>82867250</v>
      </c>
      <c r="D862" s="3">
        <v>4</v>
      </c>
      <c r="E862" s="3">
        <v>0</v>
      </c>
      <c r="F862" s="3">
        <v>3</v>
      </c>
      <c r="G862" s="3">
        <v>638</v>
      </c>
      <c r="H862" s="3">
        <v>11.1460442522989</v>
      </c>
      <c r="I862" s="3">
        <v>1.1899892424751699</v>
      </c>
      <c r="J862" s="3">
        <v>19.860047086669699</v>
      </c>
      <c r="K862" s="3">
        <v>4.8249682803717002</v>
      </c>
      <c r="L862" s="3">
        <v>0.23986555071941601</v>
      </c>
      <c r="M862" s="3">
        <v>0.120750363065629</v>
      </c>
      <c r="N862" s="3">
        <v>24.294848140668702</v>
      </c>
      <c r="O862" s="3">
        <v>1.2077793656411699</v>
      </c>
      <c r="P862" s="3">
        <v>0.60800642888041401</v>
      </c>
      <c r="Q862" s="3">
        <v>82769028</v>
      </c>
      <c r="R862" s="3">
        <v>-97585</v>
      </c>
      <c r="S862" s="3">
        <v>82627169</v>
      </c>
      <c r="T862" s="3">
        <v>-239444</v>
      </c>
      <c r="U862" s="3">
        <v>713</v>
      </c>
      <c r="V862" s="3">
        <v>0</v>
      </c>
      <c r="W862" s="3" t="s">
        <v>4639</v>
      </c>
      <c r="X862" s="3">
        <v>82844454</v>
      </c>
      <c r="Y862" s="3">
        <v>-21860</v>
      </c>
      <c r="Z862" s="3" t="s">
        <v>4639</v>
      </c>
      <c r="AA862" s="3">
        <v>82844454</v>
      </c>
      <c r="AB862" s="3">
        <v>-21860</v>
      </c>
      <c r="AC862" s="3" t="s">
        <v>4601</v>
      </c>
      <c r="AD862" s="3">
        <v>-1973931</v>
      </c>
      <c r="AE862" s="3" t="s">
        <v>49</v>
      </c>
      <c r="AF862" s="3" t="s">
        <v>55</v>
      </c>
      <c r="AG862" s="3" t="s">
        <v>4635</v>
      </c>
      <c r="AH862" s="3" t="s">
        <v>4636</v>
      </c>
      <c r="AI862" s="3">
        <v>0</v>
      </c>
      <c r="AJ862" s="3" t="s">
        <v>53</v>
      </c>
      <c r="AK862" s="3" t="s">
        <v>55</v>
      </c>
      <c r="AL862" s="3" t="s">
        <v>4635</v>
      </c>
      <c r="AM862" s="3" t="s">
        <v>4636</v>
      </c>
      <c r="AN862" s="3">
        <v>-6894</v>
      </c>
      <c r="AO862" s="3" t="s">
        <v>49</v>
      </c>
      <c r="AP862" s="3" t="s">
        <v>55</v>
      </c>
      <c r="AQ862" s="3" t="s">
        <v>4635</v>
      </c>
      <c r="AR862" s="3" t="s">
        <v>4636</v>
      </c>
      <c r="AS862" s="3">
        <v>0</v>
      </c>
      <c r="AT862" s="3">
        <v>10.7568668590265</v>
      </c>
      <c r="AU862" s="4">
        <f t="shared" si="78"/>
        <v>1</v>
      </c>
      <c r="AV862" s="4">
        <f t="shared" si="79"/>
        <v>0</v>
      </c>
      <c r="AW862" s="4">
        <f t="shared" si="80"/>
        <v>0</v>
      </c>
      <c r="AX862" s="4">
        <f t="shared" si="81"/>
        <v>0</v>
      </c>
      <c r="AY862" s="4">
        <f t="shared" si="82"/>
        <v>0</v>
      </c>
      <c r="AZ862" s="3" t="str">
        <f t="shared" si="83"/>
        <v>NO</v>
      </c>
    </row>
    <row r="863" spans="1:52" x14ac:dyDescent="0.25">
      <c r="A863" s="3" t="s">
        <v>10169</v>
      </c>
      <c r="B863" s="3">
        <v>154428036</v>
      </c>
      <c r="C863" s="3">
        <v>154429950</v>
      </c>
      <c r="D863" s="3">
        <v>4</v>
      </c>
      <c r="E863" s="3">
        <v>2</v>
      </c>
      <c r="F863" s="3">
        <v>3</v>
      </c>
      <c r="G863" s="3">
        <v>1914</v>
      </c>
      <c r="H863" s="3">
        <v>2.0938849935478401</v>
      </c>
      <c r="I863" s="3">
        <v>2.5700873484811901</v>
      </c>
      <c r="J863" s="3">
        <v>2.6305852228345401</v>
      </c>
      <c r="K863" s="3">
        <v>9.3745225544692303</v>
      </c>
      <c r="L863" s="3">
        <v>1.1012295897951001</v>
      </c>
      <c r="M863" s="3">
        <v>0.89597880244938799</v>
      </c>
      <c r="N863" s="3">
        <v>356.36642649303201</v>
      </c>
      <c r="O863" s="3">
        <v>41.862532345881903</v>
      </c>
      <c r="P863" s="3">
        <v>34.060056092155101</v>
      </c>
      <c r="Q863" s="3">
        <v>154362348</v>
      </c>
      <c r="R863" s="3">
        <v>-65689</v>
      </c>
      <c r="S863" s="3">
        <v>154510402</v>
      </c>
      <c r="T863" s="3">
        <v>80433</v>
      </c>
      <c r="U863" s="3">
        <v>0</v>
      </c>
      <c r="V863" s="3">
        <v>0</v>
      </c>
      <c r="W863" s="3" t="s">
        <v>10841</v>
      </c>
      <c r="X863" s="3">
        <v>154397326</v>
      </c>
      <c r="Y863" s="3">
        <v>-23858</v>
      </c>
      <c r="Z863" s="3" t="s">
        <v>10841</v>
      </c>
      <c r="AA863" s="3">
        <v>154397326</v>
      </c>
      <c r="AB863" s="3">
        <v>-23858</v>
      </c>
      <c r="AC863" s="3" t="s">
        <v>10782</v>
      </c>
      <c r="AD863" s="3">
        <v>-4384684</v>
      </c>
      <c r="AE863" s="3" t="s">
        <v>49</v>
      </c>
      <c r="AF863" s="3" t="s">
        <v>55</v>
      </c>
      <c r="AG863" s="3" t="s">
        <v>10842</v>
      </c>
      <c r="AH863" s="3" t="s">
        <v>10843</v>
      </c>
      <c r="AI863" s="3">
        <v>0</v>
      </c>
      <c r="AJ863" s="3" t="s">
        <v>53</v>
      </c>
      <c r="AK863" s="3" t="s">
        <v>55</v>
      </c>
      <c r="AL863" s="3" t="s">
        <v>10842</v>
      </c>
      <c r="AM863" s="3" t="s">
        <v>10843</v>
      </c>
      <c r="AN863" s="3">
        <v>0</v>
      </c>
      <c r="AO863" s="3" t="s">
        <v>49</v>
      </c>
      <c r="AP863" s="3" t="s">
        <v>55</v>
      </c>
      <c r="AQ863" s="3" t="s">
        <v>10844</v>
      </c>
      <c r="AR863" s="3" t="s">
        <v>10845</v>
      </c>
      <c r="AS863" s="3">
        <v>0</v>
      </c>
      <c r="AT863" s="3">
        <v>10.741635258699899</v>
      </c>
      <c r="AU863" s="4">
        <f t="shared" si="78"/>
        <v>1</v>
      </c>
      <c r="AV863" s="4">
        <f t="shared" si="79"/>
        <v>0</v>
      </c>
      <c r="AW863" s="4">
        <f t="shared" si="80"/>
        <v>0</v>
      </c>
      <c r="AX863" s="4">
        <f t="shared" si="81"/>
        <v>0</v>
      </c>
      <c r="AY863" s="4">
        <f t="shared" si="82"/>
        <v>0</v>
      </c>
      <c r="AZ863" s="3" t="str">
        <f t="shared" si="83"/>
        <v>NO</v>
      </c>
    </row>
    <row r="864" spans="1:52" x14ac:dyDescent="0.25">
      <c r="A864" s="3" t="s">
        <v>2259</v>
      </c>
      <c r="B864" s="3">
        <v>101081365</v>
      </c>
      <c r="C864" s="3">
        <v>101083014</v>
      </c>
      <c r="D864" s="3">
        <v>4</v>
      </c>
      <c r="E864" s="3">
        <v>2</v>
      </c>
      <c r="F864" s="3">
        <v>3</v>
      </c>
      <c r="G864" s="3">
        <v>1649</v>
      </c>
      <c r="H864" s="3">
        <v>13.3519017549613</v>
      </c>
      <c r="I864" s="3">
        <v>1.78498386371276</v>
      </c>
      <c r="J864" s="3">
        <v>22.589235585207302</v>
      </c>
      <c r="K864" s="3">
        <v>4.4027674216783801</v>
      </c>
      <c r="L864" s="3">
        <v>4.06217882376483</v>
      </c>
      <c r="M864" s="3">
        <v>5.11763287484606</v>
      </c>
      <c r="N864" s="3">
        <v>19.490555158765801</v>
      </c>
      <c r="O864" s="3">
        <v>17.982807822080499</v>
      </c>
      <c r="P864" s="3">
        <v>22.655183950524499</v>
      </c>
      <c r="Q864" s="3">
        <v>101115446</v>
      </c>
      <c r="R864" s="3">
        <v>32260</v>
      </c>
      <c r="S864" s="3">
        <v>101280116</v>
      </c>
      <c r="T864" s="3">
        <v>197083</v>
      </c>
      <c r="U864" s="3">
        <v>-108</v>
      </c>
      <c r="V864" s="3">
        <v>0</v>
      </c>
      <c r="W864" s="3" t="s">
        <v>2743</v>
      </c>
      <c r="X864" s="3">
        <v>101066733</v>
      </c>
      <c r="Y864" s="3">
        <v>-12134</v>
      </c>
      <c r="Z864" s="3" t="s">
        <v>2740</v>
      </c>
      <c r="AA864" s="3">
        <v>101038419</v>
      </c>
      <c r="AB864" s="3">
        <v>-42272</v>
      </c>
      <c r="AC864" s="3" t="s">
        <v>2719</v>
      </c>
      <c r="AD864" s="3">
        <v>-2564944</v>
      </c>
      <c r="AE864" s="3" t="s">
        <v>49</v>
      </c>
      <c r="AF864" s="3" t="s">
        <v>55</v>
      </c>
      <c r="AG864" s="3" t="s">
        <v>2741</v>
      </c>
      <c r="AH864" s="3" t="s">
        <v>2742</v>
      </c>
      <c r="AI864" s="3">
        <v>0</v>
      </c>
      <c r="AJ864" s="3" t="s">
        <v>53</v>
      </c>
      <c r="AK864" s="3" t="s">
        <v>55</v>
      </c>
      <c r="AL864" s="3" t="s">
        <v>2741</v>
      </c>
      <c r="AM864" s="3" t="s">
        <v>2742</v>
      </c>
      <c r="AN864" s="3">
        <v>665</v>
      </c>
      <c r="AO864" s="3" t="s">
        <v>49</v>
      </c>
      <c r="AP864" s="3" t="s">
        <v>55</v>
      </c>
      <c r="AQ864" s="3" t="s">
        <v>2741</v>
      </c>
      <c r="AR864" s="3" t="s">
        <v>2742</v>
      </c>
      <c r="AS864" s="3">
        <v>0</v>
      </c>
      <c r="AT864" s="3">
        <v>10.7015117594499</v>
      </c>
      <c r="AU864" s="4">
        <f t="shared" si="78"/>
        <v>1</v>
      </c>
      <c r="AV864" s="4">
        <f t="shared" si="79"/>
        <v>0</v>
      </c>
      <c r="AW864" s="4">
        <f t="shared" si="80"/>
        <v>0</v>
      </c>
      <c r="AX864" s="4">
        <f t="shared" si="81"/>
        <v>0</v>
      </c>
      <c r="AY864" s="4">
        <f t="shared" si="82"/>
        <v>0</v>
      </c>
      <c r="AZ864" s="3" t="str">
        <f t="shared" si="83"/>
        <v>NO</v>
      </c>
    </row>
    <row r="865" spans="1:52" x14ac:dyDescent="0.25">
      <c r="A865" s="3" t="s">
        <v>5348</v>
      </c>
      <c r="B865" s="3">
        <v>33534745</v>
      </c>
      <c r="C865" s="3">
        <v>33535736</v>
      </c>
      <c r="D865" s="3">
        <v>4</v>
      </c>
      <c r="E865" s="3">
        <v>2</v>
      </c>
      <c r="F865" s="3">
        <v>4</v>
      </c>
      <c r="G865" s="3">
        <v>991</v>
      </c>
      <c r="H865" s="3">
        <v>4.5074645943463798</v>
      </c>
      <c r="I865" s="3">
        <v>2.4044430157918999</v>
      </c>
      <c r="J865" s="3">
        <v>13.398928010548</v>
      </c>
      <c r="K865" s="3">
        <v>8.0632799938620607</v>
      </c>
      <c r="L865" s="3">
        <v>3.3088362423766999</v>
      </c>
      <c r="M865" s="3">
        <v>3.76480295001475</v>
      </c>
      <c r="N865" s="3">
        <v>60.178545533750501</v>
      </c>
      <c r="O865" s="3">
        <v>24.694783342159099</v>
      </c>
      <c r="P865" s="3">
        <v>28.097792204354</v>
      </c>
      <c r="Q865" s="3">
        <v>33553550</v>
      </c>
      <c r="R865" s="3">
        <v>17316</v>
      </c>
      <c r="S865" s="3">
        <v>33521824</v>
      </c>
      <c r="T865" s="3">
        <v>-12922</v>
      </c>
      <c r="U865" s="3">
        <v>0</v>
      </c>
      <c r="V865" s="3">
        <v>-1997</v>
      </c>
      <c r="W865" s="3" t="s">
        <v>5463</v>
      </c>
      <c r="X865" s="3">
        <v>33553111</v>
      </c>
      <c r="Y865" s="3">
        <v>17376</v>
      </c>
      <c r="Z865" s="3" t="s">
        <v>5463</v>
      </c>
      <c r="AA865" s="3">
        <v>33553111</v>
      </c>
      <c r="AB865" s="3">
        <v>17376</v>
      </c>
      <c r="AC865" s="3" t="s">
        <v>5454</v>
      </c>
      <c r="AD865" s="3">
        <v>-229692</v>
      </c>
      <c r="AE865" s="3" t="s">
        <v>49</v>
      </c>
      <c r="AF865" s="3" t="s">
        <v>55</v>
      </c>
      <c r="AG865" s="3" t="s">
        <v>5464</v>
      </c>
      <c r="AH865" s="3" t="s">
        <v>5465</v>
      </c>
      <c r="AI865" s="3">
        <v>-12954</v>
      </c>
      <c r="AJ865" s="3" t="s">
        <v>53</v>
      </c>
      <c r="AK865" s="3" t="s">
        <v>55</v>
      </c>
      <c r="AL865" s="3" t="s">
        <v>5464</v>
      </c>
      <c r="AM865" s="3" t="s">
        <v>5465</v>
      </c>
      <c r="AN865" s="3">
        <v>-12954</v>
      </c>
      <c r="AO865" s="3" t="s">
        <v>49</v>
      </c>
      <c r="AP865" s="3" t="s">
        <v>55</v>
      </c>
      <c r="AQ865" s="3" t="s">
        <v>5464</v>
      </c>
      <c r="AR865" s="3" t="s">
        <v>5465</v>
      </c>
      <c r="AS865" s="3">
        <v>-13002</v>
      </c>
      <c r="AT865" s="3">
        <v>10.6987314826602</v>
      </c>
      <c r="AU865" s="4">
        <f t="shared" si="78"/>
        <v>0</v>
      </c>
      <c r="AV865" s="4">
        <f t="shared" si="79"/>
        <v>0</v>
      </c>
      <c r="AW865" s="4">
        <f t="shared" si="80"/>
        <v>0</v>
      </c>
      <c r="AX865" s="4">
        <f t="shared" si="81"/>
        <v>0</v>
      </c>
      <c r="AY865" s="4">
        <f t="shared" si="82"/>
        <v>0</v>
      </c>
      <c r="AZ865" s="3" t="str">
        <f t="shared" si="83"/>
        <v>YES</v>
      </c>
    </row>
    <row r="866" spans="1:52" x14ac:dyDescent="0.25">
      <c r="A866" s="3" t="s">
        <v>4674</v>
      </c>
      <c r="B866" s="3">
        <v>4320579</v>
      </c>
      <c r="C866" s="3">
        <v>4321215</v>
      </c>
      <c r="D866" s="3">
        <v>4</v>
      </c>
      <c r="E866" s="3">
        <v>1</v>
      </c>
      <c r="F866" s="3">
        <v>3</v>
      </c>
      <c r="G866" s="3">
        <v>636</v>
      </c>
      <c r="H866" s="3">
        <v>4.0918616049204699</v>
      </c>
      <c r="I866" s="3">
        <v>0.65325050683891595</v>
      </c>
      <c r="J866" s="3">
        <v>7.7270544465925397</v>
      </c>
      <c r="K866" s="3">
        <v>7.4554763246702898</v>
      </c>
      <c r="L866" s="3">
        <v>5.5140481034024704</v>
      </c>
      <c r="M866" s="3">
        <v>7.3022965450632302</v>
      </c>
      <c r="N866" s="3">
        <v>96.4853603168022</v>
      </c>
      <c r="O866" s="3">
        <v>71.360285365066304</v>
      </c>
      <c r="P866" s="3">
        <v>94.5029777586644</v>
      </c>
      <c r="Q866" s="3">
        <v>4302279</v>
      </c>
      <c r="R866" s="3">
        <v>-18301</v>
      </c>
      <c r="S866" s="3">
        <v>4366234</v>
      </c>
      <c r="T866" s="3">
        <v>45001</v>
      </c>
      <c r="U866" s="3">
        <v>0</v>
      </c>
      <c r="V866" s="3">
        <v>684</v>
      </c>
      <c r="W866" s="3" t="s">
        <v>4687</v>
      </c>
      <c r="X866" s="3">
        <v>4301371</v>
      </c>
      <c r="Y866" s="3">
        <v>-17882</v>
      </c>
      <c r="Z866" s="3" t="s">
        <v>4687</v>
      </c>
      <c r="AA866" s="3">
        <v>4301371</v>
      </c>
      <c r="AB866" s="3">
        <v>-17882</v>
      </c>
      <c r="AC866" s="3" t="s">
        <v>4684</v>
      </c>
      <c r="AD866" s="3">
        <v>-1009134</v>
      </c>
      <c r="AE866" s="3" t="s">
        <v>49</v>
      </c>
      <c r="AF866" s="3" t="s">
        <v>55</v>
      </c>
      <c r="AG866" s="3" t="s">
        <v>4688</v>
      </c>
      <c r="AH866" s="3" t="s">
        <v>4689</v>
      </c>
      <c r="AI866" s="3">
        <v>0</v>
      </c>
      <c r="AJ866" s="3" t="s">
        <v>53</v>
      </c>
      <c r="AK866" s="3" t="s">
        <v>55</v>
      </c>
      <c r="AL866" s="3" t="s">
        <v>4688</v>
      </c>
      <c r="AM866" s="3" t="s">
        <v>4689</v>
      </c>
      <c r="AN866" s="3">
        <v>10560</v>
      </c>
      <c r="AO866" s="3" t="s">
        <v>49</v>
      </c>
      <c r="AP866" s="3" t="s">
        <v>55</v>
      </c>
      <c r="AQ866" s="3" t="s">
        <v>4688</v>
      </c>
      <c r="AR866" s="3" t="s">
        <v>4689</v>
      </c>
      <c r="AS866" s="3">
        <v>0</v>
      </c>
      <c r="AT866" s="3">
        <v>10.697499556718601</v>
      </c>
      <c r="AU866" s="4">
        <f t="shared" si="78"/>
        <v>1</v>
      </c>
      <c r="AV866" s="4">
        <f t="shared" si="79"/>
        <v>0</v>
      </c>
      <c r="AW866" s="4">
        <f t="shared" si="80"/>
        <v>0</v>
      </c>
      <c r="AX866" s="4">
        <f t="shared" si="81"/>
        <v>0</v>
      </c>
      <c r="AY866" s="4">
        <f t="shared" si="82"/>
        <v>0</v>
      </c>
      <c r="AZ866" s="3" t="str">
        <f t="shared" si="83"/>
        <v>NO</v>
      </c>
    </row>
    <row r="867" spans="1:52" x14ac:dyDescent="0.25">
      <c r="A867" s="3" t="s">
        <v>10169</v>
      </c>
      <c r="B867" s="3">
        <v>56698576</v>
      </c>
      <c r="C867" s="3">
        <v>56700084</v>
      </c>
      <c r="D867" s="3">
        <v>4</v>
      </c>
      <c r="E867" s="3">
        <v>2</v>
      </c>
      <c r="F867" s="3">
        <v>3</v>
      </c>
      <c r="G867" s="3">
        <v>1508</v>
      </c>
      <c r="H867" s="3">
        <v>5.7861900922979901</v>
      </c>
      <c r="I867" s="3">
        <v>4.0422326948483001</v>
      </c>
      <c r="J867" s="3">
        <v>7.5744895191454296</v>
      </c>
      <c r="K867" s="3">
        <v>6.0753087363975897</v>
      </c>
      <c r="L867" s="3">
        <v>1.39962580009326</v>
      </c>
      <c r="M867" s="3">
        <v>1.4929107874071901</v>
      </c>
      <c r="N867" s="3">
        <v>80.207500730465298</v>
      </c>
      <c r="O867" s="3">
        <v>18.478153498734599</v>
      </c>
      <c r="P867" s="3">
        <v>19.709721475403502</v>
      </c>
      <c r="Q867" s="3">
        <v>56844066</v>
      </c>
      <c r="R867" s="3">
        <v>143786</v>
      </c>
      <c r="S867" s="3">
        <v>56842906</v>
      </c>
      <c r="T867" s="3">
        <v>142803</v>
      </c>
      <c r="U867" s="3">
        <v>0</v>
      </c>
      <c r="V867" s="3">
        <v>0</v>
      </c>
      <c r="W867" s="3" t="s">
        <v>10418</v>
      </c>
      <c r="X867" s="3">
        <v>56670487</v>
      </c>
      <c r="Y867" s="3">
        <v>0</v>
      </c>
      <c r="Z867" s="3" t="s">
        <v>10419</v>
      </c>
      <c r="AA867" s="3">
        <v>56658060</v>
      </c>
      <c r="AB867" s="3">
        <v>-37965</v>
      </c>
      <c r="AC867" s="3" t="s">
        <v>10410</v>
      </c>
      <c r="AD867" s="3">
        <v>1245991</v>
      </c>
      <c r="AE867" s="3" t="s">
        <v>49</v>
      </c>
      <c r="AF867" s="3" t="s">
        <v>55</v>
      </c>
      <c r="AG867" s="3" t="s">
        <v>10416</v>
      </c>
      <c r="AH867" s="3" t="s">
        <v>10417</v>
      </c>
      <c r="AI867" s="3">
        <v>0</v>
      </c>
      <c r="AJ867" s="3" t="s">
        <v>53</v>
      </c>
      <c r="AK867" s="3" t="s">
        <v>55</v>
      </c>
      <c r="AL867" s="3" t="s">
        <v>10416</v>
      </c>
      <c r="AM867" s="3" t="s">
        <v>10417</v>
      </c>
      <c r="AN867" s="3">
        <v>0</v>
      </c>
      <c r="AO867" s="3" t="s">
        <v>49</v>
      </c>
      <c r="AP867" s="3" t="s">
        <v>55</v>
      </c>
      <c r="AQ867" s="3" t="s">
        <v>10416</v>
      </c>
      <c r="AR867" s="3" t="s">
        <v>10417</v>
      </c>
      <c r="AS867" s="3">
        <v>0</v>
      </c>
      <c r="AT867" s="3">
        <v>10.668102716068301</v>
      </c>
      <c r="AU867" s="4">
        <f t="shared" si="78"/>
        <v>1</v>
      </c>
      <c r="AV867" s="4">
        <f t="shared" si="79"/>
        <v>0</v>
      </c>
      <c r="AW867" s="4">
        <f t="shared" si="80"/>
        <v>1</v>
      </c>
      <c r="AX867" s="4">
        <f t="shared" si="81"/>
        <v>0</v>
      </c>
      <c r="AY867" s="4">
        <f t="shared" si="82"/>
        <v>0</v>
      </c>
      <c r="AZ867" s="3" t="str">
        <f t="shared" si="83"/>
        <v>NO</v>
      </c>
    </row>
    <row r="868" spans="1:52" x14ac:dyDescent="0.25">
      <c r="A868" s="3" t="s">
        <v>9365</v>
      </c>
      <c r="B868" s="3">
        <v>3328792</v>
      </c>
      <c r="C868" s="3">
        <v>3330533</v>
      </c>
      <c r="D868" s="3">
        <v>3</v>
      </c>
      <c r="E868" s="3">
        <v>2</v>
      </c>
      <c r="F868" s="3">
        <v>3</v>
      </c>
      <c r="G868" s="3">
        <v>1741</v>
      </c>
      <c r="H868" s="3">
        <v>2.1524221561949299</v>
      </c>
      <c r="I868" s="3">
        <v>3.6343397457372402</v>
      </c>
      <c r="J868" s="3">
        <v>1.59926131154233</v>
      </c>
      <c r="K868" s="3">
        <v>6.3487142271498298</v>
      </c>
      <c r="L868" s="3">
        <v>8.51675010623749</v>
      </c>
      <c r="M868" s="3">
        <v>10.634036712619</v>
      </c>
      <c r="N868" s="3">
        <v>396.97791607471203</v>
      </c>
      <c r="O868" s="3">
        <v>532.54274612720599</v>
      </c>
      <c r="P868" s="3">
        <v>664.93428158801498</v>
      </c>
      <c r="Q868" s="3">
        <v>3345698</v>
      </c>
      <c r="R868" s="3">
        <v>15029</v>
      </c>
      <c r="S868" s="3">
        <v>3596035</v>
      </c>
      <c r="T868" s="3">
        <v>265483</v>
      </c>
      <c r="U868" s="3">
        <v>0</v>
      </c>
      <c r="V868" s="3">
        <v>-8119</v>
      </c>
      <c r="W868" s="3" t="s">
        <v>9388</v>
      </c>
      <c r="X868" s="3">
        <v>3323623</v>
      </c>
      <c r="Y868" s="3">
        <v>-4468</v>
      </c>
      <c r="Z868" s="3" t="s">
        <v>9388</v>
      </c>
      <c r="AA868" s="3">
        <v>3323623</v>
      </c>
      <c r="AB868" s="3">
        <v>-4468</v>
      </c>
      <c r="AC868" s="3" t="s">
        <v>9367</v>
      </c>
      <c r="AD868" s="3">
        <v>-613556</v>
      </c>
      <c r="AE868" s="3" t="s">
        <v>49</v>
      </c>
      <c r="AF868" s="3" t="s">
        <v>50</v>
      </c>
      <c r="AG868" s="3" t="s">
        <v>9389</v>
      </c>
      <c r="AH868" s="3" t="s">
        <v>9390</v>
      </c>
      <c r="AI868" s="3">
        <v>26732</v>
      </c>
      <c r="AJ868" s="3" t="s">
        <v>53</v>
      </c>
      <c r="AK868" s="3" t="s">
        <v>50</v>
      </c>
      <c r="AL868" s="3" t="s">
        <v>9389</v>
      </c>
      <c r="AM868" s="3" t="s">
        <v>9390</v>
      </c>
      <c r="AN868" s="3">
        <v>26732</v>
      </c>
      <c r="AO868" s="3" t="s">
        <v>49</v>
      </c>
      <c r="AP868" s="3" t="s">
        <v>50</v>
      </c>
      <c r="AQ868" s="3" t="s">
        <v>9389</v>
      </c>
      <c r="AR868" s="3" t="s">
        <v>9390</v>
      </c>
      <c r="AS868" s="3">
        <v>27349</v>
      </c>
      <c r="AT868" s="3">
        <v>10.6631328278757</v>
      </c>
      <c r="AU868" s="4">
        <f t="shared" si="78"/>
        <v>0</v>
      </c>
      <c r="AV868" s="4">
        <f t="shared" si="79"/>
        <v>0</v>
      </c>
      <c r="AW868" s="4">
        <f t="shared" si="80"/>
        <v>0</v>
      </c>
      <c r="AX868" s="4">
        <f t="shared" si="81"/>
        <v>0</v>
      </c>
      <c r="AY868" s="4">
        <f t="shared" si="82"/>
        <v>0</v>
      </c>
      <c r="AZ868" s="3" t="str">
        <f t="shared" si="83"/>
        <v>YES</v>
      </c>
    </row>
    <row r="869" spans="1:52" x14ac:dyDescent="0.25">
      <c r="A869" s="3" t="s">
        <v>5558</v>
      </c>
      <c r="B869" s="3">
        <v>78732657</v>
      </c>
      <c r="C869" s="3">
        <v>78733209</v>
      </c>
      <c r="D869" s="3">
        <v>4</v>
      </c>
      <c r="E869" s="3">
        <v>0</v>
      </c>
      <c r="F869" s="3">
        <v>3</v>
      </c>
      <c r="G869" s="3">
        <v>552</v>
      </c>
      <c r="H869" s="3">
        <v>6.8357099626873303</v>
      </c>
      <c r="I869" s="3">
        <v>1.6193395310234799</v>
      </c>
      <c r="J869" s="3">
        <v>13.000789740715501</v>
      </c>
      <c r="K869" s="3">
        <v>4.8062578437296199</v>
      </c>
      <c r="L869" s="3">
        <v>7.4651389210097202E-2</v>
      </c>
      <c r="M869" s="3">
        <v>0</v>
      </c>
      <c r="N869" s="3">
        <v>36.968968344111701</v>
      </c>
      <c r="O869" s="3">
        <v>0.57420657282308296</v>
      </c>
      <c r="P869" s="3">
        <v>0</v>
      </c>
      <c r="Q869" s="3">
        <v>78778985</v>
      </c>
      <c r="R869" s="3">
        <v>45552</v>
      </c>
      <c r="S869" s="3">
        <v>79120435</v>
      </c>
      <c r="T869" s="3">
        <v>387206</v>
      </c>
      <c r="U869" s="3">
        <v>-21</v>
      </c>
      <c r="V869" s="3">
        <v>0</v>
      </c>
      <c r="W869" s="3" t="s">
        <v>5935</v>
      </c>
      <c r="X869" s="3">
        <v>78686670</v>
      </c>
      <c r="Y869" s="3">
        <v>-30759</v>
      </c>
      <c r="Z869" s="3" t="s">
        <v>5935</v>
      </c>
      <c r="AA869" s="3">
        <v>78686670</v>
      </c>
      <c r="AB869" s="3">
        <v>-30759</v>
      </c>
      <c r="AC869" s="3" t="s">
        <v>5874</v>
      </c>
      <c r="AD869" s="3">
        <v>8721573</v>
      </c>
      <c r="AE869" s="3" t="s">
        <v>49</v>
      </c>
      <c r="AF869" s="3" t="s">
        <v>50</v>
      </c>
      <c r="AG869" s="3" t="s">
        <v>5936</v>
      </c>
      <c r="AH869" s="3" t="s">
        <v>5937</v>
      </c>
      <c r="AI869" s="3">
        <v>-133251</v>
      </c>
      <c r="AJ869" s="3" t="s">
        <v>53</v>
      </c>
      <c r="AK869" s="3" t="s">
        <v>50</v>
      </c>
      <c r="AL869" s="3" t="s">
        <v>5936</v>
      </c>
      <c r="AM869" s="3" t="s">
        <v>5937</v>
      </c>
      <c r="AN869" s="3">
        <v>-133251</v>
      </c>
      <c r="AO869" s="3" t="s">
        <v>49</v>
      </c>
      <c r="AP869" s="3" t="s">
        <v>50</v>
      </c>
      <c r="AQ869" s="3" t="s">
        <v>5936</v>
      </c>
      <c r="AR869" s="3" t="s">
        <v>5937</v>
      </c>
      <c r="AS869" s="3">
        <v>-133589</v>
      </c>
      <c r="AT869" s="3">
        <v>10.661993854622599</v>
      </c>
      <c r="AU869" s="4">
        <f t="shared" si="78"/>
        <v>0</v>
      </c>
      <c r="AV869" s="4">
        <f t="shared" si="79"/>
        <v>0</v>
      </c>
      <c r="AW869" s="4">
        <f t="shared" si="80"/>
        <v>0</v>
      </c>
      <c r="AX869" s="4">
        <f t="shared" si="81"/>
        <v>0</v>
      </c>
      <c r="AY869" s="4">
        <f t="shared" si="82"/>
        <v>0</v>
      </c>
      <c r="AZ869" s="3" t="str">
        <f t="shared" si="83"/>
        <v>YES</v>
      </c>
    </row>
    <row r="870" spans="1:52" x14ac:dyDescent="0.25">
      <c r="A870" s="3" t="s">
        <v>1630</v>
      </c>
      <c r="B870" s="3">
        <v>28135372</v>
      </c>
      <c r="C870" s="3">
        <v>28136566</v>
      </c>
      <c r="D870" s="3">
        <v>4</v>
      </c>
      <c r="E870" s="3">
        <v>2</v>
      </c>
      <c r="F870" s="3">
        <v>3</v>
      </c>
      <c r="G870" s="3">
        <v>1194</v>
      </c>
      <c r="H870" s="3">
        <v>8.4608389192814997</v>
      </c>
      <c r="I870" s="3">
        <v>2.2756989791684701</v>
      </c>
      <c r="J870" s="3">
        <v>11.4664461417926</v>
      </c>
      <c r="K870" s="3">
        <v>4.2985706334639699</v>
      </c>
      <c r="L870" s="3">
        <v>0.54595246871066505</v>
      </c>
      <c r="M870" s="3">
        <v>0.379563475300433</v>
      </c>
      <c r="N870" s="3">
        <v>37.488255561561097</v>
      </c>
      <c r="O870" s="3">
        <v>4.7613049584804799</v>
      </c>
      <c r="P870" s="3">
        <v>3.3102102482914</v>
      </c>
      <c r="Q870" s="3">
        <v>28117991</v>
      </c>
      <c r="R870" s="3">
        <v>-17382</v>
      </c>
      <c r="S870" s="3">
        <v>28108643</v>
      </c>
      <c r="T870" s="3">
        <v>-26730</v>
      </c>
      <c r="U870" s="3">
        <v>-18</v>
      </c>
      <c r="V870" s="3">
        <v>0</v>
      </c>
      <c r="W870" s="3" t="s">
        <v>1813</v>
      </c>
      <c r="X870" s="3">
        <v>28129936</v>
      </c>
      <c r="Y870" s="3">
        <v>-5230</v>
      </c>
      <c r="Z870" s="3" t="s">
        <v>1813</v>
      </c>
      <c r="AA870" s="3">
        <v>28129936</v>
      </c>
      <c r="AB870" s="3">
        <v>-5230</v>
      </c>
      <c r="AC870" s="3" t="s">
        <v>1784</v>
      </c>
      <c r="AD870" s="3">
        <v>-437142</v>
      </c>
      <c r="AE870" s="3" t="s">
        <v>49</v>
      </c>
      <c r="AF870" s="3" t="s">
        <v>55</v>
      </c>
      <c r="AG870" s="3" t="s">
        <v>1814</v>
      </c>
      <c r="AH870" s="3" t="s">
        <v>1815</v>
      </c>
      <c r="AI870" s="3">
        <v>0</v>
      </c>
      <c r="AJ870" s="3" t="s">
        <v>53</v>
      </c>
      <c r="AK870" s="3" t="s">
        <v>55</v>
      </c>
      <c r="AL870" s="3" t="s">
        <v>1814</v>
      </c>
      <c r="AM870" s="3" t="s">
        <v>1815</v>
      </c>
      <c r="AN870" s="3">
        <v>-727</v>
      </c>
      <c r="AO870" s="3" t="s">
        <v>49</v>
      </c>
      <c r="AP870" s="3" t="s">
        <v>55</v>
      </c>
      <c r="AQ870" s="3" t="s">
        <v>1814</v>
      </c>
      <c r="AR870" s="3" t="s">
        <v>1815</v>
      </c>
      <c r="AS870" s="3">
        <v>0</v>
      </c>
      <c r="AT870" s="3">
        <v>10.658751389286699</v>
      </c>
      <c r="AU870" s="4">
        <f t="shared" si="78"/>
        <v>1</v>
      </c>
      <c r="AV870" s="4">
        <f t="shared" si="79"/>
        <v>0</v>
      </c>
      <c r="AW870" s="4">
        <f t="shared" si="80"/>
        <v>0</v>
      </c>
      <c r="AX870" s="4">
        <f t="shared" si="81"/>
        <v>0</v>
      </c>
      <c r="AY870" s="4">
        <f t="shared" si="82"/>
        <v>0</v>
      </c>
      <c r="AZ870" s="3" t="str">
        <f t="shared" si="83"/>
        <v>NO</v>
      </c>
    </row>
    <row r="871" spans="1:52" x14ac:dyDescent="0.25">
      <c r="A871" s="3" t="s">
        <v>5558</v>
      </c>
      <c r="B871" s="3">
        <v>66064129</v>
      </c>
      <c r="C871" s="3">
        <v>66065575</v>
      </c>
      <c r="D871" s="3">
        <v>4</v>
      </c>
      <c r="E871" s="3">
        <v>1</v>
      </c>
      <c r="F871" s="3">
        <v>3</v>
      </c>
      <c r="G871" s="3">
        <v>1446</v>
      </c>
      <c r="H871" s="3">
        <v>11.487098883189599</v>
      </c>
      <c r="I871" s="3">
        <v>1.87392216276779</v>
      </c>
      <c r="J871" s="3">
        <v>15.214900653666</v>
      </c>
      <c r="K871" s="3">
        <v>7.36858722792216</v>
      </c>
      <c r="L871" s="3">
        <v>0.37172028024400799</v>
      </c>
      <c r="M871" s="3">
        <v>0.29655666909841799</v>
      </c>
      <c r="N871" s="3">
        <v>48.4300712548307</v>
      </c>
      <c r="O871" s="3">
        <v>2.4431331410267298</v>
      </c>
      <c r="P871" s="3">
        <v>1.9491199834220601</v>
      </c>
      <c r="Q871" s="3">
        <v>66072652</v>
      </c>
      <c r="R871" s="3">
        <v>6928</v>
      </c>
      <c r="S871" s="3">
        <v>66435373</v>
      </c>
      <c r="T871" s="3">
        <v>369779</v>
      </c>
      <c r="U871" s="3">
        <v>0</v>
      </c>
      <c r="V871" s="3">
        <v>0</v>
      </c>
      <c r="W871" s="3" t="s">
        <v>5869</v>
      </c>
      <c r="X871" s="3">
        <v>65921928</v>
      </c>
      <c r="Y871" s="3">
        <v>0</v>
      </c>
      <c r="Z871" s="3" t="s">
        <v>5869</v>
      </c>
      <c r="AA871" s="3">
        <v>65921928</v>
      </c>
      <c r="AB871" s="3">
        <v>0</v>
      </c>
      <c r="AC871" s="3" t="s">
        <v>5788</v>
      </c>
      <c r="AD871" s="3">
        <v>-18728616</v>
      </c>
      <c r="AE871" s="3" t="s">
        <v>49</v>
      </c>
      <c r="AF871" s="3" t="s">
        <v>50</v>
      </c>
      <c r="AG871" s="3" t="s">
        <v>5865</v>
      </c>
      <c r="AH871" s="3" t="s">
        <v>5866</v>
      </c>
      <c r="AI871" s="3">
        <v>0</v>
      </c>
      <c r="AJ871" s="3" t="s">
        <v>53</v>
      </c>
      <c r="AK871" s="3" t="s">
        <v>50</v>
      </c>
      <c r="AL871" s="3" t="s">
        <v>5865</v>
      </c>
      <c r="AM871" s="3" t="s">
        <v>5866</v>
      </c>
      <c r="AN871" s="3">
        <v>6930</v>
      </c>
      <c r="AO871" s="3" t="s">
        <v>49</v>
      </c>
      <c r="AP871" s="3" t="s">
        <v>50</v>
      </c>
      <c r="AQ871" s="3" t="s">
        <v>5865</v>
      </c>
      <c r="AR871" s="3" t="s">
        <v>5866</v>
      </c>
      <c r="AS871" s="3">
        <v>0</v>
      </c>
      <c r="AT871" s="3">
        <v>10.6050915120895</v>
      </c>
      <c r="AU871" s="4">
        <f t="shared" si="78"/>
        <v>1</v>
      </c>
      <c r="AV871" s="4">
        <f t="shared" si="79"/>
        <v>0</v>
      </c>
      <c r="AW871" s="4">
        <f t="shared" si="80"/>
        <v>1</v>
      </c>
      <c r="AX871" s="4">
        <f t="shared" si="81"/>
        <v>0</v>
      </c>
      <c r="AY871" s="4">
        <f t="shared" si="82"/>
        <v>0</v>
      </c>
      <c r="AZ871" s="3" t="str">
        <f t="shared" si="83"/>
        <v>NO</v>
      </c>
    </row>
    <row r="872" spans="1:52" x14ac:dyDescent="0.25">
      <c r="A872" s="3" t="s">
        <v>7485</v>
      </c>
      <c r="B872" s="3">
        <v>127960461</v>
      </c>
      <c r="C872" s="3">
        <v>127962934</v>
      </c>
      <c r="D872" s="3">
        <v>4</v>
      </c>
      <c r="E872" s="3">
        <v>1</v>
      </c>
      <c r="F872" s="3">
        <v>3</v>
      </c>
      <c r="G872" s="3">
        <v>2473</v>
      </c>
      <c r="H872" s="3">
        <v>3.6550044539569502</v>
      </c>
      <c r="I872" s="3">
        <v>4.7629641613050104</v>
      </c>
      <c r="J872" s="3">
        <v>2.3096500488941101</v>
      </c>
      <c r="K872" s="3">
        <v>9.9741444970883304</v>
      </c>
      <c r="L872" s="3">
        <v>0.66297993506856701</v>
      </c>
      <c r="M872" s="3">
        <v>6.2807965447019304E-2</v>
      </c>
      <c r="N872" s="3">
        <v>431.84656921788002</v>
      </c>
      <c r="O872" s="3">
        <v>28.7047786908674</v>
      </c>
      <c r="P872" s="3">
        <v>2.7193715115886201</v>
      </c>
      <c r="Q872" s="3">
        <v>128011453</v>
      </c>
      <c r="R872" s="3">
        <v>48203</v>
      </c>
      <c r="S872" s="3">
        <v>127923308</v>
      </c>
      <c r="T872" s="3">
        <v>-37154</v>
      </c>
      <c r="U872" s="3">
        <v>467</v>
      </c>
      <c r="V872" s="3">
        <v>0</v>
      </c>
      <c r="W872" s="3" t="s">
        <v>8075</v>
      </c>
      <c r="X872" s="3">
        <v>127852490</v>
      </c>
      <c r="Y872" s="3">
        <v>0</v>
      </c>
      <c r="Z872" s="3" t="s">
        <v>8075</v>
      </c>
      <c r="AA872" s="3">
        <v>127852490</v>
      </c>
      <c r="AB872" s="3">
        <v>0</v>
      </c>
      <c r="AC872" s="3" t="s">
        <v>8076</v>
      </c>
      <c r="AD872" s="3">
        <v>8872412</v>
      </c>
      <c r="AE872" s="3" t="s">
        <v>49</v>
      </c>
      <c r="AF872" s="3" t="s">
        <v>55</v>
      </c>
      <c r="AG872" s="3" t="s">
        <v>8077</v>
      </c>
      <c r="AH872" s="3" t="s">
        <v>8078</v>
      </c>
      <c r="AI872" s="3">
        <v>0</v>
      </c>
      <c r="AJ872" s="3" t="s">
        <v>53</v>
      </c>
      <c r="AK872" s="3" t="s">
        <v>55</v>
      </c>
      <c r="AL872" s="3" t="s">
        <v>8077</v>
      </c>
      <c r="AM872" s="3" t="s">
        <v>8078</v>
      </c>
      <c r="AN872" s="3">
        <v>256</v>
      </c>
      <c r="AO872" s="3" t="s">
        <v>49</v>
      </c>
      <c r="AP872" s="3" t="s">
        <v>55</v>
      </c>
      <c r="AQ872" s="3" t="s">
        <v>8079</v>
      </c>
      <c r="AR872" s="3" t="s">
        <v>8080</v>
      </c>
      <c r="AS872" s="3">
        <v>0</v>
      </c>
      <c r="AT872" s="3">
        <v>10.5324170809984</v>
      </c>
      <c r="AU872" s="4">
        <f t="shared" si="78"/>
        <v>1</v>
      </c>
      <c r="AV872" s="4">
        <f t="shared" si="79"/>
        <v>0</v>
      </c>
      <c r="AW872" s="4">
        <f t="shared" si="80"/>
        <v>1</v>
      </c>
      <c r="AX872" s="4">
        <f t="shared" si="81"/>
        <v>0</v>
      </c>
      <c r="AY872" s="4">
        <f t="shared" si="82"/>
        <v>0</v>
      </c>
      <c r="AZ872" s="3" t="str">
        <f t="shared" si="83"/>
        <v>NO</v>
      </c>
    </row>
    <row r="873" spans="1:52" x14ac:dyDescent="0.25">
      <c r="A873" s="3" t="s">
        <v>11561</v>
      </c>
      <c r="B873" s="3">
        <v>138100094</v>
      </c>
      <c r="C873" s="3">
        <v>138100334</v>
      </c>
      <c r="D873" s="3">
        <v>4</v>
      </c>
      <c r="E873" s="3">
        <v>2</v>
      </c>
      <c r="F873" s="3">
        <v>3</v>
      </c>
      <c r="G873" s="3">
        <v>240</v>
      </c>
      <c r="H873" s="3">
        <v>5.1574632459328598</v>
      </c>
      <c r="I873" s="3">
        <v>0.57965341451073604</v>
      </c>
      <c r="J873" s="3">
        <v>9.9644120557451501</v>
      </c>
      <c r="K873" s="3">
        <v>5.6019084490407103</v>
      </c>
      <c r="L873" s="3">
        <v>3.3352804696010501</v>
      </c>
      <c r="M873" s="3">
        <v>4.4470406261347302</v>
      </c>
      <c r="N873" s="3">
        <v>56.219156912633302</v>
      </c>
      <c r="O873" s="3">
        <v>33.471924393953898</v>
      </c>
      <c r="P873" s="3">
        <v>44.629232525271902</v>
      </c>
      <c r="Q873" s="3">
        <v>138088215</v>
      </c>
      <c r="R873" s="3">
        <v>-11880</v>
      </c>
      <c r="S873" s="3">
        <v>137429438</v>
      </c>
      <c r="T873" s="3">
        <v>-670657</v>
      </c>
      <c r="U873" s="3">
        <v>-67</v>
      </c>
      <c r="V873" s="3">
        <v>0</v>
      </c>
      <c r="W873" s="3" t="s">
        <v>12266</v>
      </c>
      <c r="X873" s="3">
        <v>137809443</v>
      </c>
      <c r="Y873" s="3">
        <v>-16525</v>
      </c>
      <c r="Z873" s="3" t="s">
        <v>12267</v>
      </c>
      <c r="AA873" s="3">
        <v>138063267</v>
      </c>
      <c r="AB873" s="3">
        <v>-26855</v>
      </c>
      <c r="AC873" s="3" t="s">
        <v>12261</v>
      </c>
      <c r="AD873" s="3">
        <v>5266298</v>
      </c>
      <c r="AE873" s="3" t="s">
        <v>49</v>
      </c>
      <c r="AF873" s="3" t="s">
        <v>50</v>
      </c>
      <c r="AG873" s="3" t="s">
        <v>12268</v>
      </c>
      <c r="AH873" s="3" t="s">
        <v>12269</v>
      </c>
      <c r="AI873" s="3">
        <v>-16437</v>
      </c>
      <c r="AJ873" s="3" t="s">
        <v>53</v>
      </c>
      <c r="AK873" s="3" t="s">
        <v>50</v>
      </c>
      <c r="AL873" s="3" t="s">
        <v>12268</v>
      </c>
      <c r="AM873" s="3" t="s">
        <v>12269</v>
      </c>
      <c r="AN873" s="3">
        <v>-16437</v>
      </c>
      <c r="AO873" s="3" t="s">
        <v>49</v>
      </c>
      <c r="AP873" s="3" t="s">
        <v>50</v>
      </c>
      <c r="AQ873" s="3" t="s">
        <v>12268</v>
      </c>
      <c r="AR873" s="3" t="s">
        <v>12269</v>
      </c>
      <c r="AS873" s="3">
        <v>-17038</v>
      </c>
      <c r="AT873" s="3">
        <v>10.524319352051799</v>
      </c>
      <c r="AU873" s="4">
        <f t="shared" si="78"/>
        <v>0</v>
      </c>
      <c r="AV873" s="4">
        <f t="shared" si="79"/>
        <v>0</v>
      </c>
      <c r="AW873" s="4">
        <f t="shared" si="80"/>
        <v>0</v>
      </c>
      <c r="AX873" s="4">
        <f t="shared" si="81"/>
        <v>0</v>
      </c>
      <c r="AY873" s="4">
        <f t="shared" si="82"/>
        <v>0</v>
      </c>
      <c r="AZ873" s="3" t="str">
        <f t="shared" si="83"/>
        <v>YES</v>
      </c>
    </row>
    <row r="874" spans="1:52" x14ac:dyDescent="0.25">
      <c r="A874" s="3" t="s">
        <v>5558</v>
      </c>
      <c r="B874" s="3">
        <v>2752884</v>
      </c>
      <c r="C874" s="3">
        <v>2754866</v>
      </c>
      <c r="D874" s="3">
        <v>4</v>
      </c>
      <c r="E874" s="3">
        <v>1</v>
      </c>
      <c r="F874" s="3">
        <v>3</v>
      </c>
      <c r="G874" s="3">
        <v>1982</v>
      </c>
      <c r="H874" s="3">
        <v>7.5230445464344697</v>
      </c>
      <c r="I874" s="3">
        <v>3.3429585678288301</v>
      </c>
      <c r="J874" s="3">
        <v>15.3011780213898</v>
      </c>
      <c r="K874" s="3">
        <v>4.9571154592445499</v>
      </c>
      <c r="L874" s="3">
        <v>0.92622064090809997</v>
      </c>
      <c r="M874" s="3">
        <v>0.18984140560277199</v>
      </c>
      <c r="N874" s="3">
        <v>32.396953047111303</v>
      </c>
      <c r="O874" s="3">
        <v>6.0532636089412302</v>
      </c>
      <c r="P874" s="3">
        <v>1.24069797330238</v>
      </c>
      <c r="Q874" s="3">
        <v>2757386</v>
      </c>
      <c r="R874" s="3">
        <v>2431</v>
      </c>
      <c r="S874" s="3">
        <v>2331142</v>
      </c>
      <c r="T874" s="3">
        <v>-421743</v>
      </c>
      <c r="U874" s="3">
        <v>-1931</v>
      </c>
      <c r="V874" s="3">
        <v>0</v>
      </c>
      <c r="W874" s="3" t="s">
        <v>5590</v>
      </c>
      <c r="X874" s="3">
        <v>2729907</v>
      </c>
      <c r="Y874" s="3">
        <v>-21928</v>
      </c>
      <c r="Z874" s="3" t="s">
        <v>5590</v>
      </c>
      <c r="AA874" s="3">
        <v>2729907</v>
      </c>
      <c r="AB874" s="3">
        <v>-21928</v>
      </c>
      <c r="AC874" s="3" t="s">
        <v>5560</v>
      </c>
      <c r="AD874" s="3">
        <v>3177678</v>
      </c>
      <c r="AE874" s="3" t="s">
        <v>49</v>
      </c>
      <c r="AF874" s="3" t="s">
        <v>50</v>
      </c>
      <c r="AG874" s="3" t="s">
        <v>5591</v>
      </c>
      <c r="AH874" s="3" t="s">
        <v>5592</v>
      </c>
      <c r="AI874" s="3">
        <v>0</v>
      </c>
      <c r="AJ874" s="3" t="s">
        <v>53</v>
      </c>
      <c r="AK874" s="3" t="s">
        <v>50</v>
      </c>
      <c r="AL874" s="3" t="s">
        <v>5591</v>
      </c>
      <c r="AM874" s="3" t="s">
        <v>5592</v>
      </c>
      <c r="AN874" s="3">
        <v>-18286</v>
      </c>
      <c r="AO874" s="3" t="s">
        <v>49</v>
      </c>
      <c r="AP874" s="3" t="s">
        <v>50</v>
      </c>
      <c r="AQ874" s="3" t="s">
        <v>5591</v>
      </c>
      <c r="AR874" s="3" t="s">
        <v>5592</v>
      </c>
      <c r="AS874" s="3">
        <v>0</v>
      </c>
      <c r="AT874" s="3">
        <v>10.496599654164701</v>
      </c>
      <c r="AU874" s="4">
        <f t="shared" si="78"/>
        <v>1</v>
      </c>
      <c r="AV874" s="4">
        <f t="shared" si="79"/>
        <v>0</v>
      </c>
      <c r="AW874" s="4">
        <f t="shared" si="80"/>
        <v>0</v>
      </c>
      <c r="AX874" s="4">
        <f t="shared" si="81"/>
        <v>0</v>
      </c>
      <c r="AY874" s="4">
        <f t="shared" si="82"/>
        <v>0</v>
      </c>
      <c r="AZ874" s="3" t="str">
        <f t="shared" si="83"/>
        <v>NO</v>
      </c>
    </row>
    <row r="875" spans="1:52" x14ac:dyDescent="0.25">
      <c r="A875" s="3" t="s">
        <v>10922</v>
      </c>
      <c r="B875" s="3">
        <v>159068028</v>
      </c>
      <c r="C875" s="3">
        <v>159070438</v>
      </c>
      <c r="D875" s="3">
        <v>4</v>
      </c>
      <c r="E875" s="3">
        <v>1</v>
      </c>
      <c r="F875" s="3">
        <v>3</v>
      </c>
      <c r="G875" s="3">
        <v>2410</v>
      </c>
      <c r="H875" s="3">
        <v>6.3083461883516501</v>
      </c>
      <c r="I875" s="3">
        <v>4.9899733209016999</v>
      </c>
      <c r="J875" s="3">
        <v>8.5919373294846704</v>
      </c>
      <c r="K875" s="3">
        <v>6.3751271250402599</v>
      </c>
      <c r="L875" s="3">
        <v>0.79239819086544405</v>
      </c>
      <c r="M875" s="3">
        <v>3.62952686159295E-2</v>
      </c>
      <c r="N875" s="3">
        <v>74.198948159956302</v>
      </c>
      <c r="O875" s="3">
        <v>9.2225788024104496</v>
      </c>
      <c r="P875" s="3">
        <v>0.42243404745721602</v>
      </c>
      <c r="Q875" s="3">
        <v>159026447</v>
      </c>
      <c r="R875" s="3">
        <v>-41582</v>
      </c>
      <c r="S875" s="3">
        <v>159144685</v>
      </c>
      <c r="T875" s="3">
        <v>74228</v>
      </c>
      <c r="U875" s="3">
        <v>0</v>
      </c>
      <c r="V875" s="3">
        <v>-627</v>
      </c>
      <c r="W875" s="3" t="s">
        <v>11557</v>
      </c>
      <c r="X875" s="3">
        <v>159028175</v>
      </c>
      <c r="Y875" s="3">
        <v>0</v>
      </c>
      <c r="Z875" s="3" t="s">
        <v>11558</v>
      </c>
      <c r="AA875" s="3">
        <v>159017407</v>
      </c>
      <c r="AB875" s="3">
        <v>-37834</v>
      </c>
      <c r="AC875" s="3" t="s">
        <v>11543</v>
      </c>
      <c r="AD875" s="3">
        <v>-2051603</v>
      </c>
      <c r="AE875" s="3" t="s">
        <v>49</v>
      </c>
      <c r="AF875" s="3" t="s">
        <v>55</v>
      </c>
      <c r="AG875" s="3" t="s">
        <v>11559</v>
      </c>
      <c r="AH875" s="3" t="s">
        <v>11560</v>
      </c>
      <c r="AI875" s="3">
        <v>0</v>
      </c>
      <c r="AJ875" s="3" t="s">
        <v>53</v>
      </c>
      <c r="AK875" s="3" t="s">
        <v>55</v>
      </c>
      <c r="AL875" s="3" t="s">
        <v>11559</v>
      </c>
      <c r="AM875" s="3" t="s">
        <v>11560</v>
      </c>
      <c r="AN875" s="3">
        <v>-9450</v>
      </c>
      <c r="AO875" s="3" t="s">
        <v>49</v>
      </c>
      <c r="AP875" s="3" t="s">
        <v>55</v>
      </c>
      <c r="AQ875" s="3" t="s">
        <v>11559</v>
      </c>
      <c r="AR875" s="3" t="s">
        <v>11560</v>
      </c>
      <c r="AS875" s="3">
        <v>0</v>
      </c>
      <c r="AT875" s="3">
        <v>10.496599654164701</v>
      </c>
      <c r="AU875" s="4">
        <f t="shared" si="78"/>
        <v>1</v>
      </c>
      <c r="AV875" s="4">
        <f t="shared" si="79"/>
        <v>0</v>
      </c>
      <c r="AW875" s="4">
        <f t="shared" si="80"/>
        <v>1</v>
      </c>
      <c r="AX875" s="4">
        <f t="shared" si="81"/>
        <v>0</v>
      </c>
      <c r="AY875" s="4">
        <f t="shared" si="82"/>
        <v>0</v>
      </c>
      <c r="AZ875" s="3" t="str">
        <f t="shared" si="83"/>
        <v>NO</v>
      </c>
    </row>
    <row r="876" spans="1:52" x14ac:dyDescent="0.25">
      <c r="A876" s="3" t="s">
        <v>5558</v>
      </c>
      <c r="B876" s="3">
        <v>125316876</v>
      </c>
      <c r="C876" s="3">
        <v>125317453</v>
      </c>
      <c r="D876" s="3">
        <v>3</v>
      </c>
      <c r="E876" s="3">
        <v>1</v>
      </c>
      <c r="F876" s="3">
        <v>3</v>
      </c>
      <c r="G876" s="3">
        <v>577</v>
      </c>
      <c r="H876" s="3">
        <v>1.0442592610561301</v>
      </c>
      <c r="I876" s="3">
        <v>0.62567703469128899</v>
      </c>
      <c r="J876" s="3">
        <v>1.1911230601160701</v>
      </c>
      <c r="K876" s="3">
        <v>9.8179303578904999</v>
      </c>
      <c r="L876" s="3">
        <v>2.7297213496969701</v>
      </c>
      <c r="M876" s="3">
        <v>3.5152094842457999</v>
      </c>
      <c r="N876" s="3">
        <v>824.25827243524202</v>
      </c>
      <c r="O876" s="3">
        <v>229.172068033925</v>
      </c>
      <c r="P876" s="3">
        <v>295.11723867584698</v>
      </c>
      <c r="Q876" s="3">
        <v>125284737</v>
      </c>
      <c r="R876" s="3">
        <v>-32140</v>
      </c>
      <c r="S876" s="3">
        <v>124993123</v>
      </c>
      <c r="T876" s="3">
        <v>-323754</v>
      </c>
      <c r="U876" s="3">
        <v>0</v>
      </c>
      <c r="V876" s="3">
        <v>0</v>
      </c>
      <c r="W876" s="3" t="s">
        <v>6109</v>
      </c>
      <c r="X876" s="3">
        <v>125423279</v>
      </c>
      <c r="Y876" s="3">
        <v>105827</v>
      </c>
      <c r="Z876" s="3" t="s">
        <v>6109</v>
      </c>
      <c r="AA876" s="3">
        <v>125423279</v>
      </c>
      <c r="AB876" s="3">
        <v>105827</v>
      </c>
      <c r="AC876" s="3" t="s">
        <v>6078</v>
      </c>
      <c r="AD876" s="3">
        <v>-7094627</v>
      </c>
      <c r="AE876" s="3" t="s">
        <v>49</v>
      </c>
      <c r="AF876" s="3" t="s">
        <v>482</v>
      </c>
      <c r="AG876" s="3" t="s">
        <v>6110</v>
      </c>
      <c r="AH876" s="3" t="s">
        <v>6111</v>
      </c>
      <c r="AI876" s="3">
        <v>-327551</v>
      </c>
      <c r="AJ876" s="3" t="s">
        <v>53</v>
      </c>
      <c r="AK876" s="3" t="s">
        <v>482</v>
      </c>
      <c r="AL876" s="3" t="s">
        <v>6110</v>
      </c>
      <c r="AM876" s="3" t="s">
        <v>6111</v>
      </c>
      <c r="AN876" s="3">
        <v>-327551</v>
      </c>
      <c r="AO876" s="3" t="s">
        <v>49</v>
      </c>
      <c r="AP876" s="3" t="s">
        <v>50</v>
      </c>
      <c r="AQ876" s="3" t="s">
        <v>6112</v>
      </c>
      <c r="AR876" s="3" t="s">
        <v>6113</v>
      </c>
      <c r="AS876" s="3">
        <v>347984</v>
      </c>
      <c r="AT876" s="3">
        <v>10.4961347591679</v>
      </c>
      <c r="AU876" s="4">
        <f t="shared" si="78"/>
        <v>0</v>
      </c>
      <c r="AV876" s="4">
        <f t="shared" si="79"/>
        <v>0</v>
      </c>
      <c r="AW876" s="4">
        <f t="shared" si="80"/>
        <v>0</v>
      </c>
      <c r="AX876" s="4">
        <f t="shared" si="81"/>
        <v>0</v>
      </c>
      <c r="AY876" s="4">
        <f t="shared" si="82"/>
        <v>0</v>
      </c>
      <c r="AZ876" s="3" t="str">
        <f t="shared" si="83"/>
        <v>YES</v>
      </c>
    </row>
    <row r="877" spans="1:52" x14ac:dyDescent="0.25">
      <c r="A877" s="3" t="s">
        <v>8462</v>
      </c>
      <c r="B877" s="3">
        <v>151776585</v>
      </c>
      <c r="C877" s="3">
        <v>151778201</v>
      </c>
      <c r="D877" s="3">
        <v>4</v>
      </c>
      <c r="E877" s="3">
        <v>1</v>
      </c>
      <c r="F877" s="3">
        <v>3</v>
      </c>
      <c r="G877" s="3">
        <v>1616</v>
      </c>
      <c r="H877" s="3">
        <v>11.5030395043428</v>
      </c>
      <c r="I877" s="3">
        <v>2.3768695436442702</v>
      </c>
      <c r="J877" s="3">
        <v>17.8104007781841</v>
      </c>
      <c r="K877" s="3">
        <v>5.1443278403448698</v>
      </c>
      <c r="L877" s="3">
        <v>0.97939716857103698</v>
      </c>
      <c r="M877" s="3">
        <v>1.20632770581459</v>
      </c>
      <c r="N877" s="3">
        <v>28.883840989396099</v>
      </c>
      <c r="O877" s="3">
        <v>5.4990181342280398</v>
      </c>
      <c r="P877" s="3">
        <v>6.7731642922500201</v>
      </c>
      <c r="Q877" s="3">
        <v>151799617</v>
      </c>
      <c r="R877" s="3">
        <v>21285</v>
      </c>
      <c r="S877" s="3">
        <v>151761035</v>
      </c>
      <c r="T877" s="3">
        <v>-15551</v>
      </c>
      <c r="U877" s="3">
        <v>-689</v>
      </c>
      <c r="V877" s="3">
        <v>0</v>
      </c>
      <c r="W877" s="3" t="s">
        <v>9192</v>
      </c>
      <c r="X877" s="3">
        <v>151799432</v>
      </c>
      <c r="Y877" s="3">
        <v>21232</v>
      </c>
      <c r="Z877" s="3" t="s">
        <v>9192</v>
      </c>
      <c r="AA877" s="3">
        <v>151799432</v>
      </c>
      <c r="AB877" s="3">
        <v>21232</v>
      </c>
      <c r="AC877" s="3" t="s">
        <v>9069</v>
      </c>
      <c r="AD877" s="3">
        <v>-13598409</v>
      </c>
      <c r="AE877" s="3" t="s">
        <v>49</v>
      </c>
      <c r="AF877" s="3" t="s">
        <v>55</v>
      </c>
      <c r="AG877" s="3" t="s">
        <v>9193</v>
      </c>
      <c r="AH877" s="3" t="s">
        <v>9194</v>
      </c>
      <c r="AI877" s="3">
        <v>-15578</v>
      </c>
      <c r="AJ877" s="3" t="s">
        <v>53</v>
      </c>
      <c r="AK877" s="3" t="s">
        <v>55</v>
      </c>
      <c r="AL877" s="3" t="s">
        <v>9193</v>
      </c>
      <c r="AM877" s="3" t="s">
        <v>9194</v>
      </c>
      <c r="AN877" s="3">
        <v>-15578</v>
      </c>
      <c r="AO877" s="3" t="s">
        <v>49</v>
      </c>
      <c r="AP877" s="3" t="s">
        <v>55</v>
      </c>
      <c r="AQ877" s="3" t="s">
        <v>9193</v>
      </c>
      <c r="AR877" s="3" t="s">
        <v>9194</v>
      </c>
      <c r="AS877" s="3">
        <v>-15779</v>
      </c>
      <c r="AT877" s="3">
        <v>10.4760038387116</v>
      </c>
      <c r="AU877" s="4">
        <f t="shared" si="78"/>
        <v>0</v>
      </c>
      <c r="AV877" s="4">
        <f t="shared" si="79"/>
        <v>0</v>
      </c>
      <c r="AW877" s="4">
        <f t="shared" si="80"/>
        <v>0</v>
      </c>
      <c r="AX877" s="4">
        <f t="shared" si="81"/>
        <v>0</v>
      </c>
      <c r="AY877" s="4">
        <f t="shared" si="82"/>
        <v>0</v>
      </c>
      <c r="AZ877" s="3" t="str">
        <f t="shared" si="83"/>
        <v>YES</v>
      </c>
    </row>
    <row r="878" spans="1:52" x14ac:dyDescent="0.25">
      <c r="A878" s="3" t="s">
        <v>1029</v>
      </c>
      <c r="B878" s="3">
        <v>119861171</v>
      </c>
      <c r="C878" s="3">
        <v>119862380</v>
      </c>
      <c r="D878" s="3">
        <v>4</v>
      </c>
      <c r="E878" s="3">
        <v>1</v>
      </c>
      <c r="F878" s="3">
        <v>3</v>
      </c>
      <c r="G878" s="3">
        <v>1209</v>
      </c>
      <c r="H878" s="3">
        <v>2.1631550990661101</v>
      </c>
      <c r="I878" s="3">
        <v>3.0853687446802001</v>
      </c>
      <c r="J878" s="3">
        <v>3.6950631198086601</v>
      </c>
      <c r="K878" s="3">
        <v>7.3853801508868102</v>
      </c>
      <c r="L878" s="3">
        <v>5.90359085120659</v>
      </c>
      <c r="M878" s="3">
        <v>5.7942397618609698E-2</v>
      </c>
      <c r="N878" s="3">
        <v>199.87155594974601</v>
      </c>
      <c r="O878" s="3">
        <v>159.76968890080201</v>
      </c>
      <c r="P878" s="3">
        <v>1.5681030537202301</v>
      </c>
      <c r="Q878" s="3">
        <v>119804295</v>
      </c>
      <c r="R878" s="3">
        <v>-56877</v>
      </c>
      <c r="S878" s="3">
        <v>119872595</v>
      </c>
      <c r="T878" s="3">
        <v>10197</v>
      </c>
      <c r="U878" s="3">
        <v>0</v>
      </c>
      <c r="V878" s="3">
        <v>-855</v>
      </c>
      <c r="W878" s="3" t="s">
        <v>1589</v>
      </c>
      <c r="X878" s="3">
        <v>119815228</v>
      </c>
      <c r="Y878" s="3">
        <v>-44530</v>
      </c>
      <c r="Z878" s="3" t="s">
        <v>1589</v>
      </c>
      <c r="AA878" s="3">
        <v>119815228</v>
      </c>
      <c r="AB878" s="3">
        <v>-44530</v>
      </c>
      <c r="AC878" s="3" t="s">
        <v>1590</v>
      </c>
      <c r="AD878" s="3">
        <v>735570</v>
      </c>
      <c r="AE878" s="3" t="s">
        <v>49</v>
      </c>
      <c r="AF878" s="3" t="s">
        <v>55</v>
      </c>
      <c r="AG878" s="3" t="s">
        <v>1591</v>
      </c>
      <c r="AH878" s="3" t="s">
        <v>1592</v>
      </c>
      <c r="AI878" s="3">
        <v>0</v>
      </c>
      <c r="AJ878" s="3" t="s">
        <v>53</v>
      </c>
      <c r="AK878" s="3" t="s">
        <v>55</v>
      </c>
      <c r="AL878" s="3" t="s">
        <v>1591</v>
      </c>
      <c r="AM878" s="3" t="s">
        <v>1592</v>
      </c>
      <c r="AN878" s="3">
        <v>-1287</v>
      </c>
      <c r="AO878" s="3" t="s">
        <v>49</v>
      </c>
      <c r="AP878" s="3" t="s">
        <v>55</v>
      </c>
      <c r="AQ878" s="3" t="s">
        <v>1591</v>
      </c>
      <c r="AR878" s="3" t="s">
        <v>1592</v>
      </c>
      <c r="AS878" s="3">
        <v>0</v>
      </c>
      <c r="AT878" s="3">
        <v>10.457457159798899</v>
      </c>
      <c r="AU878" s="4">
        <f t="shared" si="78"/>
        <v>1</v>
      </c>
      <c r="AV878" s="4">
        <f t="shared" si="79"/>
        <v>0</v>
      </c>
      <c r="AW878" s="4">
        <f t="shared" si="80"/>
        <v>0</v>
      </c>
      <c r="AX878" s="4">
        <f t="shared" si="81"/>
        <v>0</v>
      </c>
      <c r="AY878" s="4">
        <f t="shared" si="82"/>
        <v>0</v>
      </c>
      <c r="AZ878" s="3" t="str">
        <f t="shared" si="83"/>
        <v>NO</v>
      </c>
    </row>
    <row r="879" spans="1:52" x14ac:dyDescent="0.25">
      <c r="A879" s="3" t="s">
        <v>12280</v>
      </c>
      <c r="B879" s="3">
        <v>25533459</v>
      </c>
      <c r="C879" s="3">
        <v>25535968</v>
      </c>
      <c r="D879" s="3">
        <v>4</v>
      </c>
      <c r="E879" s="3">
        <v>3</v>
      </c>
      <c r="F879" s="3">
        <v>4</v>
      </c>
      <c r="G879" s="3">
        <v>2509</v>
      </c>
      <c r="H879" s="3">
        <v>6.4946906191640998</v>
      </c>
      <c r="I879" s="3">
        <v>2.02111634742415</v>
      </c>
      <c r="J879" s="3">
        <v>11.8969782844155</v>
      </c>
      <c r="K879" s="3">
        <v>7.4580635817938097</v>
      </c>
      <c r="L879" s="3">
        <v>6.4686274727897199</v>
      </c>
      <c r="M879" s="3">
        <v>8.0773931095122506</v>
      </c>
      <c r="N879" s="3">
        <v>62.688721484543102</v>
      </c>
      <c r="O879" s="3">
        <v>54.372020509302899</v>
      </c>
      <c r="P879" s="3">
        <v>67.894493176416503</v>
      </c>
      <c r="Q879" s="3">
        <v>25535501</v>
      </c>
      <c r="R879" s="3">
        <v>0</v>
      </c>
      <c r="S879" s="3">
        <v>26291473</v>
      </c>
      <c r="T879" s="3">
        <v>755486</v>
      </c>
      <c r="U879" s="3">
        <v>0</v>
      </c>
      <c r="V879" s="3">
        <v>0</v>
      </c>
      <c r="W879" s="3" t="s">
        <v>12348</v>
      </c>
      <c r="X879" s="3">
        <v>25613548</v>
      </c>
      <c r="Y879" s="3">
        <v>77581</v>
      </c>
      <c r="Z879" s="3" t="s">
        <v>12348</v>
      </c>
      <c r="AA879" s="3">
        <v>25613548</v>
      </c>
      <c r="AB879" s="3">
        <v>77581</v>
      </c>
      <c r="AC879" s="3" t="s">
        <v>12336</v>
      </c>
      <c r="AD879" s="3">
        <v>-3405357</v>
      </c>
      <c r="AE879" s="3" t="s">
        <v>49</v>
      </c>
      <c r="AF879" s="3" t="s">
        <v>50</v>
      </c>
      <c r="AG879" s="3" t="s">
        <v>12349</v>
      </c>
      <c r="AH879" s="3" t="s">
        <v>12350</v>
      </c>
      <c r="AI879" s="3">
        <v>43690</v>
      </c>
      <c r="AJ879" s="3" t="s">
        <v>53</v>
      </c>
      <c r="AK879" s="3" t="s">
        <v>50</v>
      </c>
      <c r="AL879" s="3" t="s">
        <v>12349</v>
      </c>
      <c r="AM879" s="3" t="s">
        <v>12350</v>
      </c>
      <c r="AN879" s="3">
        <v>43690</v>
      </c>
      <c r="AO879" s="3" t="s">
        <v>49</v>
      </c>
      <c r="AP879" s="3" t="s">
        <v>50</v>
      </c>
      <c r="AQ879" s="3" t="s">
        <v>12349</v>
      </c>
      <c r="AR879" s="3" t="s">
        <v>12350</v>
      </c>
      <c r="AS879" s="3">
        <v>45728</v>
      </c>
      <c r="AT879" s="3">
        <v>10.405358914956199</v>
      </c>
      <c r="AU879" s="4">
        <f t="shared" si="78"/>
        <v>0</v>
      </c>
      <c r="AV879" s="4">
        <f t="shared" si="79"/>
        <v>0</v>
      </c>
      <c r="AW879" s="4">
        <f t="shared" si="80"/>
        <v>0</v>
      </c>
      <c r="AX879" s="4">
        <f t="shared" si="81"/>
        <v>1</v>
      </c>
      <c r="AY879" s="4">
        <f t="shared" si="82"/>
        <v>0</v>
      </c>
      <c r="AZ879" s="3" t="str">
        <f t="shared" si="83"/>
        <v>NO</v>
      </c>
    </row>
    <row r="880" spans="1:52" x14ac:dyDescent="0.25">
      <c r="A880" s="3" t="s">
        <v>1029</v>
      </c>
      <c r="B880" s="3">
        <v>16872499</v>
      </c>
      <c r="C880" s="3">
        <v>16872721</v>
      </c>
      <c r="D880" s="3">
        <v>4</v>
      </c>
      <c r="E880" s="3">
        <v>1</v>
      </c>
      <c r="F880" s="3">
        <v>3</v>
      </c>
      <c r="G880" s="3">
        <v>222</v>
      </c>
      <c r="H880" s="3">
        <v>3.7508599050809699</v>
      </c>
      <c r="I880" s="3">
        <v>0.312838517345644</v>
      </c>
      <c r="J880" s="3">
        <v>11.272056897922701</v>
      </c>
      <c r="K880" s="3">
        <v>3.5850877823133702</v>
      </c>
      <c r="L880" s="3">
        <v>0.58920562677476196</v>
      </c>
      <c r="M880" s="3">
        <v>0.636304723946155</v>
      </c>
      <c r="N880" s="3">
        <v>31.8050894772724</v>
      </c>
      <c r="O880" s="3">
        <v>5.2271349595773096</v>
      </c>
      <c r="P880" s="3">
        <v>5.6449743796397902</v>
      </c>
      <c r="Q880" s="3">
        <v>16834338</v>
      </c>
      <c r="R880" s="3">
        <v>-38162</v>
      </c>
      <c r="S880" s="3">
        <v>16817428</v>
      </c>
      <c r="T880" s="3">
        <v>-55072</v>
      </c>
      <c r="U880" s="3">
        <v>-1517</v>
      </c>
      <c r="V880" s="3">
        <v>0</v>
      </c>
      <c r="W880" s="3" t="s">
        <v>1116</v>
      </c>
      <c r="X880" s="3">
        <v>16823965</v>
      </c>
      <c r="Y880" s="3">
        <v>-48139</v>
      </c>
      <c r="Z880" s="3" t="s">
        <v>1116</v>
      </c>
      <c r="AA880" s="3">
        <v>16823965</v>
      </c>
      <c r="AB880" s="3">
        <v>-48139</v>
      </c>
      <c r="AC880" s="3" t="s">
        <v>1099</v>
      </c>
      <c r="AD880" s="3">
        <v>341519</v>
      </c>
      <c r="AE880" s="3" t="s">
        <v>49</v>
      </c>
      <c r="AF880" s="3" t="s">
        <v>55</v>
      </c>
      <c r="AG880" s="3" t="s">
        <v>1117</v>
      </c>
      <c r="AH880" s="3" t="s">
        <v>1118</v>
      </c>
      <c r="AI880" s="3">
        <v>0</v>
      </c>
      <c r="AJ880" s="3" t="s">
        <v>53</v>
      </c>
      <c r="AK880" s="3" t="s">
        <v>55</v>
      </c>
      <c r="AL880" s="3" t="s">
        <v>1117</v>
      </c>
      <c r="AM880" s="3" t="s">
        <v>1118</v>
      </c>
      <c r="AN880" s="3">
        <v>1654</v>
      </c>
      <c r="AO880" s="3" t="s">
        <v>49</v>
      </c>
      <c r="AP880" s="3" t="s">
        <v>55</v>
      </c>
      <c r="AQ880" s="3" t="s">
        <v>1117</v>
      </c>
      <c r="AR880" s="3" t="s">
        <v>1118</v>
      </c>
      <c r="AS880" s="3">
        <v>0</v>
      </c>
      <c r="AT880" s="3">
        <v>10.3806892097633</v>
      </c>
      <c r="AU880" s="4">
        <f t="shared" si="78"/>
        <v>1</v>
      </c>
      <c r="AV880" s="4">
        <f t="shared" si="79"/>
        <v>0</v>
      </c>
      <c r="AW880" s="4">
        <f t="shared" si="80"/>
        <v>0</v>
      </c>
      <c r="AX880" s="4">
        <f t="shared" si="81"/>
        <v>0</v>
      </c>
      <c r="AY880" s="4">
        <f t="shared" si="82"/>
        <v>0</v>
      </c>
      <c r="AZ880" s="3" t="str">
        <f t="shared" si="83"/>
        <v>NO</v>
      </c>
    </row>
    <row r="881" spans="1:52" x14ac:dyDescent="0.25">
      <c r="A881" s="3" t="s">
        <v>2259</v>
      </c>
      <c r="B881" s="3">
        <v>67321379</v>
      </c>
      <c r="C881" s="3">
        <v>67321680</v>
      </c>
      <c r="D881" s="3">
        <v>4</v>
      </c>
      <c r="E881" s="3">
        <v>2</v>
      </c>
      <c r="F881" s="3">
        <v>3</v>
      </c>
      <c r="G881" s="3">
        <v>301</v>
      </c>
      <c r="H881" s="3">
        <v>4.4115209248037104</v>
      </c>
      <c r="I881" s="3">
        <v>1.1071670761305299</v>
      </c>
      <c r="J881" s="3">
        <v>6.6733368743074903</v>
      </c>
      <c r="K881" s="3">
        <v>6.2787845281268</v>
      </c>
      <c r="L881" s="3">
        <v>5.4138145723161202</v>
      </c>
      <c r="M881" s="3">
        <v>6.9198138729144398</v>
      </c>
      <c r="N881" s="3">
        <v>94.087630317304601</v>
      </c>
      <c r="O881" s="3">
        <v>81.126049445509594</v>
      </c>
      <c r="P881" s="3">
        <v>103.69345955778</v>
      </c>
      <c r="Q881" s="3">
        <v>67354611</v>
      </c>
      <c r="R881" s="3">
        <v>32874</v>
      </c>
      <c r="S881" s="3">
        <v>67269577</v>
      </c>
      <c r="T881" s="3">
        <v>-51803</v>
      </c>
      <c r="U881" s="3">
        <v>0</v>
      </c>
      <c r="V881" s="3">
        <v>-1358</v>
      </c>
      <c r="W881" s="3" t="s">
        <v>2575</v>
      </c>
      <c r="X881" s="3">
        <v>67317746</v>
      </c>
      <c r="Y881" s="3">
        <v>-1428</v>
      </c>
      <c r="Z881" s="3" t="s">
        <v>2575</v>
      </c>
      <c r="AA881" s="3">
        <v>67317746</v>
      </c>
      <c r="AB881" s="3">
        <v>-1428</v>
      </c>
      <c r="AC881" s="3" t="s">
        <v>2565</v>
      </c>
      <c r="AD881" s="3">
        <v>667766</v>
      </c>
      <c r="AE881" s="3" t="s">
        <v>49</v>
      </c>
      <c r="AF881" s="3" t="s">
        <v>55</v>
      </c>
      <c r="AG881" s="3" t="s">
        <v>2573</v>
      </c>
      <c r="AH881" s="3" t="s">
        <v>2574</v>
      </c>
      <c r="AI881" s="3">
        <v>-1426</v>
      </c>
      <c r="AJ881" s="3" t="s">
        <v>53</v>
      </c>
      <c r="AK881" s="3" t="s">
        <v>55</v>
      </c>
      <c r="AL881" s="3" t="s">
        <v>2573</v>
      </c>
      <c r="AM881" s="3" t="s">
        <v>2574</v>
      </c>
      <c r="AN881" s="3">
        <v>-1426</v>
      </c>
      <c r="AO881" s="3" t="s">
        <v>49</v>
      </c>
      <c r="AP881" s="3" t="s">
        <v>50</v>
      </c>
      <c r="AQ881" s="3" t="s">
        <v>2576</v>
      </c>
      <c r="AR881" s="3" t="s">
        <v>2577</v>
      </c>
      <c r="AS881" s="3">
        <v>7363</v>
      </c>
      <c r="AT881" s="3">
        <v>10.3720295452553</v>
      </c>
      <c r="AU881" s="4">
        <f t="shared" si="78"/>
        <v>0</v>
      </c>
      <c r="AV881" s="4">
        <f t="shared" si="79"/>
        <v>0</v>
      </c>
      <c r="AW881" s="4">
        <f t="shared" si="80"/>
        <v>0</v>
      </c>
      <c r="AX881" s="4">
        <f t="shared" si="81"/>
        <v>0</v>
      </c>
      <c r="AY881" s="4">
        <f t="shared" si="82"/>
        <v>0</v>
      </c>
      <c r="AZ881" s="3" t="str">
        <f t="shared" si="83"/>
        <v>YES</v>
      </c>
    </row>
    <row r="882" spans="1:52" x14ac:dyDescent="0.25">
      <c r="A882" s="3" t="s">
        <v>3891</v>
      </c>
      <c r="B882" s="3">
        <v>64498796</v>
      </c>
      <c r="C882" s="3">
        <v>64501653</v>
      </c>
      <c r="D882" s="3">
        <v>2</v>
      </c>
      <c r="E882" s="3">
        <v>2</v>
      </c>
      <c r="F882" s="3">
        <v>3</v>
      </c>
      <c r="G882" s="3">
        <v>2857</v>
      </c>
      <c r="H882" s="3">
        <v>2.6852759077523101</v>
      </c>
      <c r="I882" s="3">
        <v>5.7505105249268098</v>
      </c>
      <c r="J882" s="3">
        <v>0.98405403476247399</v>
      </c>
      <c r="K882" s="3">
        <v>11.5488248118117</v>
      </c>
      <c r="L882" s="3">
        <v>2.7719032550860701</v>
      </c>
      <c r="M882" s="3">
        <v>2.77517053985689</v>
      </c>
      <c r="N882" s="3">
        <v>1173.59661195834</v>
      </c>
      <c r="O882" s="3">
        <v>281.682017162313</v>
      </c>
      <c r="P882" s="3">
        <v>282.01404006506101</v>
      </c>
      <c r="Q882" s="3">
        <v>64460609</v>
      </c>
      <c r="R882" s="3">
        <v>-38188</v>
      </c>
      <c r="S882" s="3">
        <v>64499312</v>
      </c>
      <c r="T882" s="3">
        <v>0</v>
      </c>
      <c r="U882" s="3">
        <v>0</v>
      </c>
      <c r="V882" s="3">
        <v>301</v>
      </c>
      <c r="W882" s="3" t="s">
        <v>4062</v>
      </c>
      <c r="X882" s="3">
        <v>64469813</v>
      </c>
      <c r="Y882" s="3">
        <v>-6345</v>
      </c>
      <c r="Z882" s="3" t="s">
        <v>4062</v>
      </c>
      <c r="AA882" s="3">
        <v>64469813</v>
      </c>
      <c r="AB882" s="3">
        <v>-6345</v>
      </c>
      <c r="AC882" s="3" t="s">
        <v>4041</v>
      </c>
      <c r="AD882" s="3">
        <v>4571274</v>
      </c>
      <c r="AE882" s="3" t="s">
        <v>49</v>
      </c>
      <c r="AF882" s="3" t="s">
        <v>55</v>
      </c>
      <c r="AG882" s="3" t="s">
        <v>4063</v>
      </c>
      <c r="AH882" s="3" t="s">
        <v>4064</v>
      </c>
      <c r="AI882" s="3">
        <v>0</v>
      </c>
      <c r="AJ882" s="3" t="s">
        <v>53</v>
      </c>
      <c r="AK882" s="3" t="s">
        <v>55</v>
      </c>
      <c r="AL882" s="3" t="s">
        <v>4063</v>
      </c>
      <c r="AM882" s="3" t="s">
        <v>4064</v>
      </c>
      <c r="AN882" s="3">
        <v>0</v>
      </c>
      <c r="AO882" s="3" t="s">
        <v>49</v>
      </c>
      <c r="AP882" s="3" t="s">
        <v>55</v>
      </c>
      <c r="AQ882" s="3" t="s">
        <v>4063</v>
      </c>
      <c r="AR882" s="3" t="s">
        <v>4064</v>
      </c>
      <c r="AS882" s="3">
        <v>0</v>
      </c>
      <c r="AT882" s="3">
        <v>10.362539386143601</v>
      </c>
      <c r="AU882" s="4">
        <f t="shared" si="78"/>
        <v>1</v>
      </c>
      <c r="AV882" s="4">
        <f t="shared" si="79"/>
        <v>0</v>
      </c>
      <c r="AW882" s="4">
        <f t="shared" si="80"/>
        <v>0</v>
      </c>
      <c r="AX882" s="4">
        <f t="shared" si="81"/>
        <v>0</v>
      </c>
      <c r="AY882" s="4">
        <f t="shared" si="82"/>
        <v>1</v>
      </c>
      <c r="AZ882" s="3" t="str">
        <f t="shared" si="83"/>
        <v>NO</v>
      </c>
    </row>
    <row r="883" spans="1:52" x14ac:dyDescent="0.25">
      <c r="A883" s="3" t="s">
        <v>1630</v>
      </c>
      <c r="B883" s="3">
        <v>6167793</v>
      </c>
      <c r="C883" s="3">
        <v>6172105</v>
      </c>
      <c r="D883" s="3">
        <v>4</v>
      </c>
      <c r="E883" s="3">
        <v>2</v>
      </c>
      <c r="F883" s="3">
        <v>3</v>
      </c>
      <c r="G883" s="3">
        <v>4312</v>
      </c>
      <c r="H883" s="3">
        <v>6.35620333917874</v>
      </c>
      <c r="I883" s="3">
        <v>6.4528935932523499</v>
      </c>
      <c r="J883" s="3">
        <v>7.4439193973901796</v>
      </c>
      <c r="K883" s="3">
        <v>4.94316385764935</v>
      </c>
      <c r="L883" s="3">
        <v>4.5273804972329303</v>
      </c>
      <c r="M883" s="3">
        <v>5.3646448267530404</v>
      </c>
      <c r="N883" s="3">
        <v>66.405392022143801</v>
      </c>
      <c r="O883" s="3">
        <v>60.819848463434802</v>
      </c>
      <c r="P883" s="3">
        <v>72.067476021218994</v>
      </c>
      <c r="Q883" s="3">
        <v>6280546</v>
      </c>
      <c r="R883" s="3">
        <v>108238</v>
      </c>
      <c r="S883" s="3">
        <v>6234447</v>
      </c>
      <c r="T883" s="3">
        <v>62323</v>
      </c>
      <c r="U883" s="3">
        <v>0</v>
      </c>
      <c r="V883" s="3">
        <v>0</v>
      </c>
      <c r="W883" s="3" t="s">
        <v>1672</v>
      </c>
      <c r="X883" s="3">
        <v>6108134</v>
      </c>
      <c r="Y883" s="3">
        <v>0</v>
      </c>
      <c r="Z883" s="3" t="s">
        <v>1673</v>
      </c>
      <c r="AA883" s="3">
        <v>6201900</v>
      </c>
      <c r="AB883" s="3">
        <v>29796</v>
      </c>
      <c r="AC883" s="3" t="s">
        <v>1651</v>
      </c>
      <c r="AD883" s="3">
        <v>-922248</v>
      </c>
      <c r="AE883" s="3" t="s">
        <v>49</v>
      </c>
      <c r="AF883" s="3" t="s">
        <v>50</v>
      </c>
      <c r="AG883" s="3" t="s">
        <v>1674</v>
      </c>
      <c r="AH883" s="3" t="s">
        <v>1675</v>
      </c>
      <c r="AI883" s="3">
        <v>0</v>
      </c>
      <c r="AJ883" s="3" t="s">
        <v>53</v>
      </c>
      <c r="AK883" s="3" t="s">
        <v>55</v>
      </c>
      <c r="AL883" s="3" t="s">
        <v>1676</v>
      </c>
      <c r="AM883" s="3" t="s">
        <v>1677</v>
      </c>
      <c r="AN883" s="3">
        <v>0</v>
      </c>
      <c r="AO883" s="3" t="s">
        <v>49</v>
      </c>
      <c r="AP883" s="3" t="s">
        <v>50</v>
      </c>
      <c r="AQ883" s="3" t="s">
        <v>1674</v>
      </c>
      <c r="AR883" s="3" t="s">
        <v>1675</v>
      </c>
      <c r="AS883" s="3">
        <v>0</v>
      </c>
      <c r="AT883" s="3">
        <v>10.3562818840118</v>
      </c>
      <c r="AU883" s="4">
        <f t="shared" si="78"/>
        <v>1</v>
      </c>
      <c r="AV883" s="4">
        <f t="shared" si="79"/>
        <v>0</v>
      </c>
      <c r="AW883" s="4">
        <f t="shared" si="80"/>
        <v>1</v>
      </c>
      <c r="AX883" s="4">
        <f t="shared" si="81"/>
        <v>0</v>
      </c>
      <c r="AY883" s="4">
        <f t="shared" si="82"/>
        <v>0</v>
      </c>
      <c r="AZ883" s="3" t="str">
        <f t="shared" si="83"/>
        <v>NO</v>
      </c>
    </row>
    <row r="884" spans="1:52" x14ac:dyDescent="0.25">
      <c r="A884" s="3" t="s">
        <v>3891</v>
      </c>
      <c r="B884" s="3">
        <v>36135600</v>
      </c>
      <c r="C884" s="3">
        <v>36136550</v>
      </c>
      <c r="D884" s="3">
        <v>4</v>
      </c>
      <c r="E884" s="3">
        <v>1</v>
      </c>
      <c r="F884" s="3">
        <v>3</v>
      </c>
      <c r="G884" s="3">
        <v>950</v>
      </c>
      <c r="H884" s="3">
        <v>7.7894802440550297</v>
      </c>
      <c r="I884" s="3">
        <v>1.4107805194597101</v>
      </c>
      <c r="J884" s="3">
        <v>17.639939184564099</v>
      </c>
      <c r="K884" s="3">
        <v>5.1396539281877702</v>
      </c>
      <c r="L884" s="3">
        <v>0.34376527728336698</v>
      </c>
      <c r="M884" s="3">
        <v>0.40858611023775798</v>
      </c>
      <c r="N884" s="3">
        <v>29.136460587603601</v>
      </c>
      <c r="O884" s="3">
        <v>1.9487894696608701</v>
      </c>
      <c r="P884" s="3">
        <v>2.3162557759569502</v>
      </c>
      <c r="Q884" s="3">
        <v>36157994</v>
      </c>
      <c r="R884" s="3">
        <v>20602</v>
      </c>
      <c r="S884" s="3">
        <v>36460373</v>
      </c>
      <c r="T884" s="3">
        <v>323807</v>
      </c>
      <c r="U884" s="3">
        <v>0</v>
      </c>
      <c r="V884" s="3">
        <v>0</v>
      </c>
      <c r="W884" s="3" t="s">
        <v>3928</v>
      </c>
      <c r="X884" s="3">
        <v>36106978</v>
      </c>
      <c r="Y884" s="3">
        <v>0</v>
      </c>
      <c r="Z884" s="3" t="s">
        <v>3928</v>
      </c>
      <c r="AA884" s="3">
        <v>36106978</v>
      </c>
      <c r="AB884" s="3">
        <v>0</v>
      </c>
      <c r="AC884" s="3" t="s">
        <v>3917</v>
      </c>
      <c r="AD884" s="3">
        <v>1932263</v>
      </c>
      <c r="AE884" s="3" t="s">
        <v>49</v>
      </c>
      <c r="AF884" s="3" t="s">
        <v>50</v>
      </c>
      <c r="AG884" s="3" t="s">
        <v>3926</v>
      </c>
      <c r="AH884" s="3" t="s">
        <v>3927</v>
      </c>
      <c r="AI884" s="3">
        <v>0</v>
      </c>
      <c r="AJ884" s="3" t="s">
        <v>53</v>
      </c>
      <c r="AK884" s="3" t="s">
        <v>50</v>
      </c>
      <c r="AL884" s="3" t="s">
        <v>3926</v>
      </c>
      <c r="AM884" s="3" t="s">
        <v>3927</v>
      </c>
      <c r="AN884" s="3">
        <v>79143</v>
      </c>
      <c r="AO884" s="3" t="s">
        <v>49</v>
      </c>
      <c r="AP884" s="3" t="s">
        <v>50</v>
      </c>
      <c r="AQ884" s="3" t="s">
        <v>3926</v>
      </c>
      <c r="AR884" s="3" t="s">
        <v>3927</v>
      </c>
      <c r="AS884" s="3">
        <v>0</v>
      </c>
      <c r="AT884" s="3">
        <v>10.3503926804419</v>
      </c>
      <c r="AU884" s="4">
        <f t="shared" si="78"/>
        <v>1</v>
      </c>
      <c r="AV884" s="4">
        <f t="shared" si="79"/>
        <v>0</v>
      </c>
      <c r="AW884" s="4">
        <f t="shared" si="80"/>
        <v>1</v>
      </c>
      <c r="AX884" s="4">
        <f t="shared" si="81"/>
        <v>0</v>
      </c>
      <c r="AY884" s="4">
        <f t="shared" si="82"/>
        <v>0</v>
      </c>
      <c r="AZ884" s="3" t="str">
        <f t="shared" si="83"/>
        <v>NO</v>
      </c>
    </row>
    <row r="885" spans="1:52" x14ac:dyDescent="0.25">
      <c r="A885" s="3" t="s">
        <v>12280</v>
      </c>
      <c r="B885" s="3">
        <v>113688768</v>
      </c>
      <c r="C885" s="3">
        <v>113689401</v>
      </c>
      <c r="D885" s="3">
        <v>4</v>
      </c>
      <c r="E885" s="3">
        <v>0</v>
      </c>
      <c r="F885" s="3">
        <v>3</v>
      </c>
      <c r="G885" s="3">
        <v>633</v>
      </c>
      <c r="H885" s="3">
        <v>6.5746936675535599</v>
      </c>
      <c r="I885" s="3">
        <v>0.70539025972985603</v>
      </c>
      <c r="J885" s="3">
        <v>14.9789664008894</v>
      </c>
      <c r="K885" s="3">
        <v>4.0539720286424599</v>
      </c>
      <c r="L885" s="3">
        <v>9.3314236512621496E-2</v>
      </c>
      <c r="M885" s="3">
        <v>0</v>
      </c>
      <c r="N885" s="3">
        <v>27.0644310170944</v>
      </c>
      <c r="O885" s="3">
        <v>0.62296846134243999</v>
      </c>
      <c r="P885" s="3">
        <v>0</v>
      </c>
      <c r="Q885" s="3">
        <v>113683178</v>
      </c>
      <c r="R885" s="3">
        <v>-5591</v>
      </c>
      <c r="S885" s="3">
        <v>113667174</v>
      </c>
      <c r="T885" s="3">
        <v>-21595</v>
      </c>
      <c r="U885" s="3">
        <v>0</v>
      </c>
      <c r="V885" s="3">
        <v>-2755</v>
      </c>
      <c r="W885" s="3" t="s">
        <v>12731</v>
      </c>
      <c r="X885" s="3">
        <v>113615348</v>
      </c>
      <c r="Y885" s="3">
        <v>-1875</v>
      </c>
      <c r="Z885" s="3" t="s">
        <v>12731</v>
      </c>
      <c r="AA885" s="3">
        <v>113615348</v>
      </c>
      <c r="AB885" s="3">
        <v>-1875</v>
      </c>
      <c r="AC885" s="3" t="s">
        <v>12716</v>
      </c>
      <c r="AD885" s="3">
        <v>12718641</v>
      </c>
      <c r="AE885" s="3" t="s">
        <v>49</v>
      </c>
      <c r="AF885" s="3" t="s">
        <v>50</v>
      </c>
      <c r="AG885" s="3" t="s">
        <v>12732</v>
      </c>
      <c r="AH885" s="3" t="s">
        <v>12733</v>
      </c>
      <c r="AI885" s="3">
        <v>-5913</v>
      </c>
      <c r="AJ885" s="3" t="s">
        <v>53</v>
      </c>
      <c r="AK885" s="3" t="s">
        <v>50</v>
      </c>
      <c r="AL885" s="3" t="s">
        <v>12732</v>
      </c>
      <c r="AM885" s="3" t="s">
        <v>12733</v>
      </c>
      <c r="AN885" s="3">
        <v>-5913</v>
      </c>
      <c r="AO885" s="3" t="s">
        <v>49</v>
      </c>
      <c r="AP885" s="3" t="s">
        <v>50</v>
      </c>
      <c r="AQ885" s="3" t="s">
        <v>12732</v>
      </c>
      <c r="AR885" s="3" t="s">
        <v>12733</v>
      </c>
      <c r="AS885" s="3">
        <v>-6863</v>
      </c>
      <c r="AT885" s="3">
        <v>10.3419328250387</v>
      </c>
      <c r="AU885" s="4">
        <f t="shared" si="78"/>
        <v>0</v>
      </c>
      <c r="AV885" s="4">
        <f t="shared" si="79"/>
        <v>0</v>
      </c>
      <c r="AW885" s="4">
        <f t="shared" si="80"/>
        <v>0</v>
      </c>
      <c r="AX885" s="4">
        <f t="shared" si="81"/>
        <v>0</v>
      </c>
      <c r="AY885" s="4">
        <f t="shared" si="82"/>
        <v>0</v>
      </c>
      <c r="AZ885" s="3" t="str">
        <f t="shared" si="83"/>
        <v>YES</v>
      </c>
    </row>
    <row r="886" spans="1:52" x14ac:dyDescent="0.25">
      <c r="A886" s="3" t="s">
        <v>5558</v>
      </c>
      <c r="B886" s="3">
        <v>68857989</v>
      </c>
      <c r="C886" s="3">
        <v>68860371</v>
      </c>
      <c r="D886" s="3">
        <v>4</v>
      </c>
      <c r="E886" s="3">
        <v>2</v>
      </c>
      <c r="F886" s="3">
        <v>4</v>
      </c>
      <c r="G886" s="3">
        <v>2382</v>
      </c>
      <c r="H886" s="3">
        <v>6.4415022842688696</v>
      </c>
      <c r="I886" s="3">
        <v>3.5178279745345802</v>
      </c>
      <c r="J886" s="3">
        <v>11.5404395864641</v>
      </c>
      <c r="K886" s="3">
        <v>8.0396255348115808</v>
      </c>
      <c r="L886" s="3">
        <v>0.74313588537313802</v>
      </c>
      <c r="M886" s="3">
        <v>0.69224229032379503</v>
      </c>
      <c r="N886" s="3">
        <v>69.664811938718202</v>
      </c>
      <c r="O886" s="3">
        <v>6.4394070936844701</v>
      </c>
      <c r="P886" s="3">
        <v>5.9984048712991402</v>
      </c>
      <c r="Q886" s="3">
        <v>68845139</v>
      </c>
      <c r="R886" s="3">
        <v>-12851</v>
      </c>
      <c r="S886" s="3">
        <v>68812956</v>
      </c>
      <c r="T886" s="3">
        <v>-45034</v>
      </c>
      <c r="U886" s="3">
        <v>0</v>
      </c>
      <c r="V886" s="3">
        <v>0</v>
      </c>
      <c r="W886" s="3" t="s">
        <v>5887</v>
      </c>
      <c r="X886" s="3">
        <v>68857437</v>
      </c>
      <c r="Y886" s="3">
        <v>0</v>
      </c>
      <c r="Z886" s="3" t="s">
        <v>5887</v>
      </c>
      <c r="AA886" s="3">
        <v>68857437</v>
      </c>
      <c r="AB886" s="3">
        <v>0</v>
      </c>
      <c r="AC886" s="3" t="s">
        <v>5874</v>
      </c>
      <c r="AD886" s="3">
        <v>18594411</v>
      </c>
      <c r="AE886" s="3" t="s">
        <v>49</v>
      </c>
      <c r="AF886" s="3" t="s">
        <v>55</v>
      </c>
      <c r="AG886" s="3" t="s">
        <v>5888</v>
      </c>
      <c r="AH886" s="3" t="s">
        <v>5889</v>
      </c>
      <c r="AI886" s="3">
        <v>539</v>
      </c>
      <c r="AJ886" s="3" t="s">
        <v>53</v>
      </c>
      <c r="AK886" s="3" t="s">
        <v>55</v>
      </c>
      <c r="AL886" s="3" t="s">
        <v>5888</v>
      </c>
      <c r="AM886" s="3" t="s">
        <v>5889</v>
      </c>
      <c r="AN886" s="3">
        <v>539</v>
      </c>
      <c r="AO886" s="3" t="s">
        <v>49</v>
      </c>
      <c r="AP886" s="3" t="s">
        <v>55</v>
      </c>
      <c r="AQ886" s="3" t="s">
        <v>5888</v>
      </c>
      <c r="AR886" s="3" t="s">
        <v>5889</v>
      </c>
      <c r="AS886" s="3">
        <v>6202</v>
      </c>
      <c r="AT886" s="3">
        <v>10.3188409597236</v>
      </c>
      <c r="AU886" s="4">
        <f t="shared" si="78"/>
        <v>0</v>
      </c>
      <c r="AV886" s="4">
        <f t="shared" si="79"/>
        <v>0</v>
      </c>
      <c r="AW886" s="4">
        <f t="shared" si="80"/>
        <v>1</v>
      </c>
      <c r="AX886" s="4">
        <f t="shared" si="81"/>
        <v>0</v>
      </c>
      <c r="AY886" s="4">
        <f t="shared" si="82"/>
        <v>0</v>
      </c>
      <c r="AZ886" s="3" t="str">
        <f t="shared" si="83"/>
        <v>NO</v>
      </c>
    </row>
    <row r="887" spans="1:52" x14ac:dyDescent="0.25">
      <c r="A887" s="3" t="s">
        <v>9365</v>
      </c>
      <c r="B887" s="3">
        <v>87595552</v>
      </c>
      <c r="C887" s="3">
        <v>87595793</v>
      </c>
      <c r="D887" s="3">
        <v>4</v>
      </c>
      <c r="E887" s="3">
        <v>0</v>
      </c>
      <c r="F887" s="3">
        <v>3</v>
      </c>
      <c r="G887" s="3">
        <v>241</v>
      </c>
      <c r="H887" s="3">
        <v>7.1501086732373604</v>
      </c>
      <c r="I887" s="3">
        <v>0.66859171356576697</v>
      </c>
      <c r="J887" s="3">
        <v>17.7415624857328</v>
      </c>
      <c r="K887" s="3">
        <v>4.3277188344948003</v>
      </c>
      <c r="L887" s="3">
        <v>7.7094739851683303E-2</v>
      </c>
      <c r="M887" s="3">
        <v>5.30253936621796E-2</v>
      </c>
      <c r="N887" s="3">
        <v>24.393109896464999</v>
      </c>
      <c r="O887" s="3">
        <v>0.434543123885963</v>
      </c>
      <c r="P887" s="3">
        <v>0.298876684084736</v>
      </c>
      <c r="Q887" s="3">
        <v>87590382</v>
      </c>
      <c r="R887" s="3">
        <v>-5171</v>
      </c>
      <c r="S887" s="3">
        <v>87413033</v>
      </c>
      <c r="T887" s="3">
        <v>-182520</v>
      </c>
      <c r="U887" s="3">
        <v>-607</v>
      </c>
      <c r="V887" s="3">
        <v>0</v>
      </c>
      <c r="W887" s="3" t="s">
        <v>9762</v>
      </c>
      <c r="X887" s="3">
        <v>87662041</v>
      </c>
      <c r="Y887" s="3">
        <v>66249</v>
      </c>
      <c r="Z887" s="3" t="s">
        <v>9762</v>
      </c>
      <c r="AA887" s="3">
        <v>87662041</v>
      </c>
      <c r="AB887" s="3">
        <v>66249</v>
      </c>
      <c r="AC887" s="3" t="s">
        <v>9763</v>
      </c>
      <c r="AD887" s="3">
        <v>911754</v>
      </c>
      <c r="AE887" s="3" t="s">
        <v>49</v>
      </c>
      <c r="AF887" s="3" t="s">
        <v>50</v>
      </c>
      <c r="AG887" s="3" t="s">
        <v>9764</v>
      </c>
      <c r="AH887" s="3" t="s">
        <v>9765</v>
      </c>
      <c r="AI887" s="3">
        <v>66248</v>
      </c>
      <c r="AJ887" s="3" t="s">
        <v>53</v>
      </c>
      <c r="AK887" s="3" t="s">
        <v>50</v>
      </c>
      <c r="AL887" s="3" t="s">
        <v>9764</v>
      </c>
      <c r="AM887" s="3" t="s">
        <v>9765</v>
      </c>
      <c r="AN887" s="3">
        <v>66248</v>
      </c>
      <c r="AO887" s="3" t="s">
        <v>49</v>
      </c>
      <c r="AP887" s="3" t="s">
        <v>50</v>
      </c>
      <c r="AQ887" s="3" t="s">
        <v>9764</v>
      </c>
      <c r="AR887" s="3" t="s">
        <v>9765</v>
      </c>
      <c r="AS887" s="3">
        <v>66322</v>
      </c>
      <c r="AT887" s="3">
        <v>10.2703382085513</v>
      </c>
      <c r="AU887" s="4">
        <f t="shared" si="78"/>
        <v>0</v>
      </c>
      <c r="AV887" s="4">
        <f t="shared" si="79"/>
        <v>0</v>
      </c>
      <c r="AW887" s="4">
        <f t="shared" si="80"/>
        <v>0</v>
      </c>
      <c r="AX887" s="4">
        <f t="shared" si="81"/>
        <v>0</v>
      </c>
      <c r="AY887" s="4">
        <f t="shared" si="82"/>
        <v>0</v>
      </c>
      <c r="AZ887" s="3" t="str">
        <f t="shared" si="83"/>
        <v>YES</v>
      </c>
    </row>
    <row r="888" spans="1:52" x14ac:dyDescent="0.25">
      <c r="A888" s="3" t="s">
        <v>11561</v>
      </c>
      <c r="B888" s="3">
        <v>116305693</v>
      </c>
      <c r="C888" s="3">
        <v>116305937</v>
      </c>
      <c r="D888" s="3">
        <v>4</v>
      </c>
      <c r="E888" s="3">
        <v>2</v>
      </c>
      <c r="F888" s="3">
        <v>3</v>
      </c>
      <c r="G888" s="3">
        <v>244</v>
      </c>
      <c r="H888" s="3">
        <v>5.8288042774755997</v>
      </c>
      <c r="I888" s="3">
        <v>0.59499462123758695</v>
      </c>
      <c r="J888" s="3">
        <v>8.0977923955895896</v>
      </c>
      <c r="K888" s="3">
        <v>4.5665280800221604</v>
      </c>
      <c r="L888" s="3">
        <v>1.43240232534334</v>
      </c>
      <c r="M888" s="3">
        <v>0.21777161169557699</v>
      </c>
      <c r="N888" s="3">
        <v>56.392259234866103</v>
      </c>
      <c r="O888" s="3">
        <v>17.688800297269701</v>
      </c>
      <c r="P888" s="3">
        <v>2.6892713601077798</v>
      </c>
      <c r="Q888" s="3">
        <v>116293794</v>
      </c>
      <c r="R888" s="3">
        <v>-11900</v>
      </c>
      <c r="S888" s="3">
        <v>116755542</v>
      </c>
      <c r="T888" s="3">
        <v>449588</v>
      </c>
      <c r="U888" s="3">
        <v>-219</v>
      </c>
      <c r="V888" s="3">
        <v>0</v>
      </c>
      <c r="W888" s="3" t="s">
        <v>12142</v>
      </c>
      <c r="X888" s="3">
        <v>116259287</v>
      </c>
      <c r="Y888" s="3">
        <v>0</v>
      </c>
      <c r="Z888" s="3" t="s">
        <v>12142</v>
      </c>
      <c r="AA888" s="3">
        <v>116259287</v>
      </c>
      <c r="AB888" s="3">
        <v>0</v>
      </c>
      <c r="AC888" s="3" t="s">
        <v>12139</v>
      </c>
      <c r="AD888" s="3">
        <v>3561483</v>
      </c>
      <c r="AE888" s="3" t="s">
        <v>49</v>
      </c>
      <c r="AF888" s="3" t="s">
        <v>50</v>
      </c>
      <c r="AG888" s="3" t="s">
        <v>12143</v>
      </c>
      <c r="AH888" s="3" t="s">
        <v>12144</v>
      </c>
      <c r="AI888" s="3">
        <v>0</v>
      </c>
      <c r="AJ888" s="3" t="s">
        <v>53</v>
      </c>
      <c r="AK888" s="3" t="s">
        <v>50</v>
      </c>
      <c r="AL888" s="3" t="s">
        <v>12145</v>
      </c>
      <c r="AM888" s="3" t="s">
        <v>12146</v>
      </c>
      <c r="AN888" s="3">
        <v>-6739</v>
      </c>
      <c r="AO888" s="3" t="s">
        <v>49</v>
      </c>
      <c r="AP888" s="3" t="s">
        <v>50</v>
      </c>
      <c r="AQ888" s="3" t="s">
        <v>12143</v>
      </c>
      <c r="AR888" s="3" t="s">
        <v>12144</v>
      </c>
      <c r="AS888" s="3">
        <v>0</v>
      </c>
      <c r="AT888" s="3">
        <v>10.263500249545</v>
      </c>
      <c r="AU888" s="4">
        <f t="shared" si="78"/>
        <v>1</v>
      </c>
      <c r="AV888" s="4">
        <f t="shared" si="79"/>
        <v>0</v>
      </c>
      <c r="AW888" s="4">
        <f t="shared" si="80"/>
        <v>1</v>
      </c>
      <c r="AX888" s="4">
        <f t="shared" si="81"/>
        <v>0</v>
      </c>
      <c r="AY888" s="4">
        <f t="shared" si="82"/>
        <v>0</v>
      </c>
      <c r="AZ888" s="3" t="str">
        <f t="shared" si="83"/>
        <v>NO</v>
      </c>
    </row>
    <row r="889" spans="1:52" x14ac:dyDescent="0.25">
      <c r="A889" s="3" t="s">
        <v>10169</v>
      </c>
      <c r="B889" s="3">
        <v>136164068</v>
      </c>
      <c r="C889" s="3">
        <v>136166645</v>
      </c>
      <c r="D889" s="3">
        <v>4</v>
      </c>
      <c r="E889" s="3">
        <v>3</v>
      </c>
      <c r="F889" s="3">
        <v>3</v>
      </c>
      <c r="G889" s="3">
        <v>2577</v>
      </c>
      <c r="H889" s="3">
        <v>12.0466085550876</v>
      </c>
      <c r="I889" s="3">
        <v>4.7844215007422504</v>
      </c>
      <c r="J889" s="3">
        <v>18.164961570697798</v>
      </c>
      <c r="K889" s="3">
        <v>5.6220610352280502</v>
      </c>
      <c r="L889" s="3">
        <v>23.487760944246599</v>
      </c>
      <c r="M889" s="3">
        <v>3.7457681773995799</v>
      </c>
      <c r="N889" s="3">
        <v>30.950029887743302</v>
      </c>
      <c r="O889" s="3">
        <v>129.30256335986499</v>
      </c>
      <c r="P889" s="3">
        <v>20.620842839777598</v>
      </c>
      <c r="Q889" s="3">
        <v>136114869</v>
      </c>
      <c r="R889" s="3">
        <v>-49200</v>
      </c>
      <c r="S889" s="3">
        <v>136250112</v>
      </c>
      <c r="T889" s="3">
        <v>83449</v>
      </c>
      <c r="U889" s="3">
        <v>0</v>
      </c>
      <c r="V889" s="3">
        <v>0</v>
      </c>
      <c r="W889" s="3" t="s">
        <v>10710</v>
      </c>
      <c r="X889" s="3">
        <v>136096176</v>
      </c>
      <c r="Y889" s="3">
        <v>0</v>
      </c>
      <c r="Z889" s="3" t="s">
        <v>10710</v>
      </c>
      <c r="AA889" s="3">
        <v>136096176</v>
      </c>
      <c r="AB889" s="3">
        <v>0</v>
      </c>
      <c r="AC889" s="3" t="s">
        <v>10632</v>
      </c>
      <c r="AD889" s="3">
        <v>3809708</v>
      </c>
      <c r="AE889" s="3" t="s">
        <v>49</v>
      </c>
      <c r="AF889" s="3" t="s">
        <v>50</v>
      </c>
      <c r="AG889" s="3" t="s">
        <v>10711</v>
      </c>
      <c r="AH889" s="3" t="s">
        <v>10712</v>
      </c>
      <c r="AI889" s="3">
        <v>0</v>
      </c>
      <c r="AJ889" s="3" t="s">
        <v>53</v>
      </c>
      <c r="AK889" s="3" t="s">
        <v>50</v>
      </c>
      <c r="AL889" s="3" t="s">
        <v>10711</v>
      </c>
      <c r="AM889" s="3" t="s">
        <v>10712</v>
      </c>
      <c r="AN889" s="3">
        <v>0</v>
      </c>
      <c r="AO889" s="3" t="s">
        <v>49</v>
      </c>
      <c r="AP889" s="3" t="s">
        <v>55</v>
      </c>
      <c r="AQ889" s="3" t="s">
        <v>10706</v>
      </c>
      <c r="AR889" s="3" t="s">
        <v>10707</v>
      </c>
      <c r="AS889" s="3">
        <v>0</v>
      </c>
      <c r="AT889" s="3">
        <v>10.250151995256701</v>
      </c>
      <c r="AU889" s="4">
        <f t="shared" si="78"/>
        <v>1</v>
      </c>
      <c r="AV889" s="4">
        <f t="shared" si="79"/>
        <v>0</v>
      </c>
      <c r="AW889" s="4">
        <f t="shared" si="80"/>
        <v>1</v>
      </c>
      <c r="AX889" s="4">
        <f t="shared" si="81"/>
        <v>0</v>
      </c>
      <c r="AY889" s="4">
        <f t="shared" si="82"/>
        <v>0</v>
      </c>
      <c r="AZ889" s="3" t="str">
        <f t="shared" si="83"/>
        <v>NO</v>
      </c>
    </row>
    <row r="890" spans="1:52" x14ac:dyDescent="0.25">
      <c r="A890" s="3" t="s">
        <v>4264</v>
      </c>
      <c r="B890" s="3">
        <v>84264782</v>
      </c>
      <c r="C890" s="3">
        <v>84269106</v>
      </c>
      <c r="D890" s="3">
        <v>4</v>
      </c>
      <c r="E890" s="3">
        <v>3</v>
      </c>
      <c r="F890" s="3">
        <v>4</v>
      </c>
      <c r="G890" s="3">
        <v>4324</v>
      </c>
      <c r="H890" s="3">
        <v>11.7108498208976</v>
      </c>
      <c r="I890" s="3">
        <v>9.7314801427694704</v>
      </c>
      <c r="J890" s="3">
        <v>11.560744048401199</v>
      </c>
      <c r="K890" s="3">
        <v>5.73328211094507</v>
      </c>
      <c r="L890" s="3">
        <v>6.5764537082627399</v>
      </c>
      <c r="M890" s="3">
        <v>7.6488341061988603</v>
      </c>
      <c r="N890" s="3">
        <v>49.592674026356804</v>
      </c>
      <c r="O890" s="3">
        <v>56.886076542557902</v>
      </c>
      <c r="P890" s="3">
        <v>66.162126539395501</v>
      </c>
      <c r="Q890" s="3">
        <v>84282561</v>
      </c>
      <c r="R890" s="3">
        <v>12227</v>
      </c>
      <c r="S890" s="3">
        <v>84191431</v>
      </c>
      <c r="T890" s="3">
        <v>-73352</v>
      </c>
      <c r="U890" s="3">
        <v>0</v>
      </c>
      <c r="V890" s="3">
        <v>0</v>
      </c>
      <c r="W890" s="3" t="s">
        <v>4648</v>
      </c>
      <c r="X890" s="3">
        <v>84255269</v>
      </c>
      <c r="Y890" s="3">
        <v>-3734</v>
      </c>
      <c r="Z890" s="3" t="s">
        <v>4648</v>
      </c>
      <c r="AA890" s="3">
        <v>84255269</v>
      </c>
      <c r="AB890" s="3">
        <v>-3734</v>
      </c>
      <c r="AC890" s="3" t="s">
        <v>4645</v>
      </c>
      <c r="AD890" s="3">
        <v>2205424</v>
      </c>
      <c r="AE890" s="3" t="s">
        <v>49</v>
      </c>
      <c r="AF890" s="3" t="s">
        <v>379</v>
      </c>
      <c r="AG890" s="3" t="s">
        <v>4649</v>
      </c>
      <c r="AH890" s="3" t="s">
        <v>4650</v>
      </c>
      <c r="AI890" s="3">
        <v>-1854</v>
      </c>
      <c r="AJ890" s="3" t="s">
        <v>53</v>
      </c>
      <c r="AK890" s="3" t="s">
        <v>379</v>
      </c>
      <c r="AL890" s="3" t="s">
        <v>4649</v>
      </c>
      <c r="AM890" s="3" t="s">
        <v>4650</v>
      </c>
      <c r="AN890" s="3">
        <v>-1854</v>
      </c>
      <c r="AO890" s="3" t="s">
        <v>49</v>
      </c>
      <c r="AP890" s="3" t="s">
        <v>50</v>
      </c>
      <c r="AQ890" s="3" t="s">
        <v>4651</v>
      </c>
      <c r="AR890" s="3" t="s">
        <v>4652</v>
      </c>
      <c r="AS890" s="3">
        <v>-4134</v>
      </c>
      <c r="AT890" s="3">
        <v>10.229586559656999</v>
      </c>
      <c r="AU890" s="4">
        <f t="shared" si="78"/>
        <v>0</v>
      </c>
      <c r="AV890" s="4">
        <f t="shared" si="79"/>
        <v>0</v>
      </c>
      <c r="AW890" s="4">
        <f t="shared" si="80"/>
        <v>0</v>
      </c>
      <c r="AX890" s="4">
        <f t="shared" si="81"/>
        <v>0</v>
      </c>
      <c r="AY890" s="4">
        <f t="shared" si="82"/>
        <v>0</v>
      </c>
      <c r="AZ890" s="3" t="str">
        <f t="shared" si="83"/>
        <v>YES</v>
      </c>
    </row>
    <row r="891" spans="1:52" x14ac:dyDescent="0.25">
      <c r="A891" s="3" t="s">
        <v>8462</v>
      </c>
      <c r="B891" s="3">
        <v>24909695</v>
      </c>
      <c r="C891" s="3">
        <v>24910012</v>
      </c>
      <c r="D891" s="3">
        <v>4</v>
      </c>
      <c r="E891" s="3">
        <v>2</v>
      </c>
      <c r="F891" s="3">
        <v>3</v>
      </c>
      <c r="G891" s="3">
        <v>317</v>
      </c>
      <c r="H891" s="3">
        <v>7.4751344645561897</v>
      </c>
      <c r="I891" s="3">
        <v>1.7236190368053601</v>
      </c>
      <c r="J891" s="3">
        <v>7.6982807862651601</v>
      </c>
      <c r="K891" s="3">
        <v>5.71618584573684</v>
      </c>
      <c r="L891" s="3">
        <v>10.996797186234</v>
      </c>
      <c r="M891" s="3">
        <v>0.70258646602387997</v>
      </c>
      <c r="N891" s="3">
        <v>74.252758563124004</v>
      </c>
      <c r="O891" s="3">
        <v>142.84744206594701</v>
      </c>
      <c r="P891" s="3">
        <v>9.1265372819005908</v>
      </c>
      <c r="Q891" s="3">
        <v>24974517</v>
      </c>
      <c r="R891" s="3">
        <v>64231</v>
      </c>
      <c r="S891" s="3">
        <v>24795760</v>
      </c>
      <c r="T891" s="3">
        <v>-113936</v>
      </c>
      <c r="U891" s="3">
        <v>-536</v>
      </c>
      <c r="V891" s="3">
        <v>0</v>
      </c>
      <c r="W891" s="3" t="s">
        <v>8573</v>
      </c>
      <c r="X891" s="3">
        <v>24895464</v>
      </c>
      <c r="Y891" s="3">
        <v>-11499</v>
      </c>
      <c r="Z891" s="3" t="s">
        <v>8573</v>
      </c>
      <c r="AA891" s="3">
        <v>24895464</v>
      </c>
      <c r="AB891" s="3">
        <v>-11499</v>
      </c>
      <c r="AC891" s="3" t="s">
        <v>8517</v>
      </c>
      <c r="AD891" s="3">
        <v>-238128</v>
      </c>
      <c r="AE891" s="3" t="s">
        <v>49</v>
      </c>
      <c r="AF891" s="3" t="s">
        <v>55</v>
      </c>
      <c r="AG891" s="3" t="s">
        <v>8574</v>
      </c>
      <c r="AH891" s="3" t="s">
        <v>8575</v>
      </c>
      <c r="AI891" s="3">
        <v>0</v>
      </c>
      <c r="AJ891" s="3" t="s">
        <v>53</v>
      </c>
      <c r="AK891" s="3" t="s">
        <v>55</v>
      </c>
      <c r="AL891" s="3" t="s">
        <v>8574</v>
      </c>
      <c r="AM891" s="3" t="s">
        <v>8575</v>
      </c>
      <c r="AN891" s="3">
        <v>2806</v>
      </c>
      <c r="AO891" s="3" t="s">
        <v>49</v>
      </c>
      <c r="AP891" s="3" t="s">
        <v>55</v>
      </c>
      <c r="AQ891" s="3" t="s">
        <v>8574</v>
      </c>
      <c r="AR891" s="3" t="s">
        <v>8575</v>
      </c>
      <c r="AS891" s="3">
        <v>0</v>
      </c>
      <c r="AT891" s="3">
        <v>10.2294835665534</v>
      </c>
      <c r="AU891" s="4">
        <f t="shared" si="78"/>
        <v>1</v>
      </c>
      <c r="AV891" s="4">
        <f t="shared" si="79"/>
        <v>0</v>
      </c>
      <c r="AW891" s="4">
        <f t="shared" si="80"/>
        <v>0</v>
      </c>
      <c r="AX891" s="4">
        <f t="shared" si="81"/>
        <v>0</v>
      </c>
      <c r="AY891" s="4">
        <f t="shared" si="82"/>
        <v>0</v>
      </c>
      <c r="AZ891" s="3" t="str">
        <f t="shared" si="83"/>
        <v>NO</v>
      </c>
    </row>
    <row r="892" spans="1:52" x14ac:dyDescent="0.25">
      <c r="A892" s="3" t="s">
        <v>12280</v>
      </c>
      <c r="B892" s="3">
        <v>96004738</v>
      </c>
      <c r="C892" s="3">
        <v>96007430</v>
      </c>
      <c r="D892" s="3">
        <v>4</v>
      </c>
      <c r="E892" s="3">
        <v>2</v>
      </c>
      <c r="F892" s="3">
        <v>3</v>
      </c>
      <c r="G892" s="3">
        <v>2692</v>
      </c>
      <c r="H892" s="3">
        <v>15.461621507559901</v>
      </c>
      <c r="I892" s="3">
        <v>5.5112690999093399</v>
      </c>
      <c r="J892" s="3">
        <v>24.426811940733199</v>
      </c>
      <c r="K892" s="3">
        <v>7.8880468269388402</v>
      </c>
      <c r="L892" s="3">
        <v>2.5941573498831301</v>
      </c>
      <c r="M892" s="3">
        <v>2.7123625744098701</v>
      </c>
      <c r="N892" s="3">
        <v>32.292576067960098</v>
      </c>
      <c r="O892" s="3">
        <v>10.620122495630399</v>
      </c>
      <c r="P892" s="3">
        <v>11.1040383861426</v>
      </c>
      <c r="Q892" s="3">
        <v>96021281</v>
      </c>
      <c r="R892" s="3">
        <v>12252</v>
      </c>
      <c r="S892" s="3">
        <v>95927687</v>
      </c>
      <c r="T892" s="3">
        <v>-77052</v>
      </c>
      <c r="U892" s="3">
        <v>0</v>
      </c>
      <c r="V892" s="3">
        <v>0</v>
      </c>
      <c r="W892" s="3" t="s">
        <v>12641</v>
      </c>
      <c r="X892" s="3">
        <v>96011034</v>
      </c>
      <c r="Y892" s="3">
        <v>3605</v>
      </c>
      <c r="Z892" s="3" t="s">
        <v>12641</v>
      </c>
      <c r="AA892" s="3">
        <v>96011034</v>
      </c>
      <c r="AB892" s="3">
        <v>3605</v>
      </c>
      <c r="AC892" s="3" t="s">
        <v>12633</v>
      </c>
      <c r="AD892" s="3">
        <v>-1400749</v>
      </c>
      <c r="AE892" s="3" t="s">
        <v>49</v>
      </c>
      <c r="AF892" s="3" t="s">
        <v>55</v>
      </c>
      <c r="AG892" s="3" t="s">
        <v>12642</v>
      </c>
      <c r="AH892" s="3" t="s">
        <v>12643</v>
      </c>
      <c r="AI892" s="3">
        <v>0</v>
      </c>
      <c r="AJ892" s="3" t="s">
        <v>53</v>
      </c>
      <c r="AK892" s="3" t="s">
        <v>55</v>
      </c>
      <c r="AL892" s="3" t="s">
        <v>12642</v>
      </c>
      <c r="AM892" s="3" t="s">
        <v>12643</v>
      </c>
      <c r="AN892" s="3">
        <v>0</v>
      </c>
      <c r="AO892" s="3" t="s">
        <v>49</v>
      </c>
      <c r="AP892" s="3" t="s">
        <v>55</v>
      </c>
      <c r="AQ892" s="3" t="s">
        <v>12642</v>
      </c>
      <c r="AR892" s="3" t="s">
        <v>12643</v>
      </c>
      <c r="AS892" s="3">
        <v>0</v>
      </c>
      <c r="AT892" s="3">
        <v>10.2241912544433</v>
      </c>
      <c r="AU892" s="4">
        <f t="shared" si="78"/>
        <v>1</v>
      </c>
      <c r="AV892" s="4">
        <f t="shared" si="79"/>
        <v>0</v>
      </c>
      <c r="AW892" s="4">
        <f t="shared" si="80"/>
        <v>0</v>
      </c>
      <c r="AX892" s="4">
        <f t="shared" si="81"/>
        <v>0</v>
      </c>
      <c r="AY892" s="4">
        <f t="shared" si="82"/>
        <v>0</v>
      </c>
      <c r="AZ892" s="3" t="str">
        <f t="shared" si="83"/>
        <v>NO</v>
      </c>
    </row>
    <row r="893" spans="1:52" x14ac:dyDescent="0.25">
      <c r="A893" s="3" t="s">
        <v>6671</v>
      </c>
      <c r="B893" s="3">
        <v>24701478</v>
      </c>
      <c r="C893" s="3">
        <v>24702315</v>
      </c>
      <c r="D893" s="3">
        <v>4</v>
      </c>
      <c r="E893" s="3">
        <v>1</v>
      </c>
      <c r="F893" s="3">
        <v>3</v>
      </c>
      <c r="G893" s="3">
        <v>837</v>
      </c>
      <c r="H893" s="3">
        <v>2.2057516405599902</v>
      </c>
      <c r="I893" s="3">
        <v>1.11639215014699</v>
      </c>
      <c r="J893" s="3">
        <v>4.0958311162747796</v>
      </c>
      <c r="K893" s="3">
        <v>8.9124401361337195</v>
      </c>
      <c r="L893" s="3">
        <v>0.29860555684038897</v>
      </c>
      <c r="M893" s="3">
        <v>0</v>
      </c>
      <c r="N893" s="3">
        <v>217.59784237001699</v>
      </c>
      <c r="O893" s="3">
        <v>7.2904753238940998</v>
      </c>
      <c r="P893" s="3">
        <v>0</v>
      </c>
      <c r="Q893" s="3">
        <v>24739565</v>
      </c>
      <c r="R893" s="3">
        <v>37147</v>
      </c>
      <c r="S893" s="3">
        <v>24949233</v>
      </c>
      <c r="T893" s="3">
        <v>246899</v>
      </c>
      <c r="U893" s="3">
        <v>0</v>
      </c>
      <c r="V893" s="3">
        <v>0</v>
      </c>
      <c r="W893" s="3" t="s">
        <v>6807</v>
      </c>
      <c r="X893" s="3">
        <v>24679546</v>
      </c>
      <c r="Y893" s="3">
        <v>-20488</v>
      </c>
      <c r="Z893" s="3" t="s">
        <v>6807</v>
      </c>
      <c r="AA893" s="3">
        <v>24679546</v>
      </c>
      <c r="AB893" s="3">
        <v>-20488</v>
      </c>
      <c r="AC893" s="3" t="s">
        <v>6794</v>
      </c>
      <c r="AD893" s="3">
        <v>-2093962</v>
      </c>
      <c r="AE893" s="3" t="s">
        <v>49</v>
      </c>
      <c r="AF893" s="3" t="s">
        <v>50</v>
      </c>
      <c r="AG893" s="3" t="s">
        <v>6808</v>
      </c>
      <c r="AH893" s="3" t="s">
        <v>6809</v>
      </c>
      <c r="AI893" s="3">
        <v>-20487</v>
      </c>
      <c r="AJ893" s="3" t="s">
        <v>53</v>
      </c>
      <c r="AK893" s="3" t="s">
        <v>50</v>
      </c>
      <c r="AL893" s="3" t="s">
        <v>6808</v>
      </c>
      <c r="AM893" s="3" t="s">
        <v>6809</v>
      </c>
      <c r="AN893" s="3">
        <v>-20487</v>
      </c>
      <c r="AO893" s="3" t="s">
        <v>49</v>
      </c>
      <c r="AP893" s="3" t="s">
        <v>50</v>
      </c>
      <c r="AQ893" s="3" t="s">
        <v>6808</v>
      </c>
      <c r="AR893" s="3" t="s">
        <v>6809</v>
      </c>
      <c r="AS893" s="3">
        <v>-21174</v>
      </c>
      <c r="AT893" s="3">
        <v>10.2097471975944</v>
      </c>
      <c r="AU893" s="4">
        <f t="shared" si="78"/>
        <v>0</v>
      </c>
      <c r="AV893" s="4">
        <f t="shared" si="79"/>
        <v>0</v>
      </c>
      <c r="AW893" s="4">
        <f t="shared" si="80"/>
        <v>0</v>
      </c>
      <c r="AX893" s="4">
        <f t="shared" si="81"/>
        <v>0</v>
      </c>
      <c r="AY893" s="4">
        <f t="shared" si="82"/>
        <v>0</v>
      </c>
      <c r="AZ893" s="3" t="str">
        <f t="shared" si="83"/>
        <v>YES</v>
      </c>
    </row>
    <row r="894" spans="1:52" x14ac:dyDescent="0.25">
      <c r="A894" s="3" t="s">
        <v>8462</v>
      </c>
      <c r="B894" s="3">
        <v>37656123</v>
      </c>
      <c r="C894" s="3">
        <v>37657208</v>
      </c>
      <c r="D894" s="3">
        <v>4</v>
      </c>
      <c r="E894" s="3">
        <v>2</v>
      </c>
      <c r="F894" s="3">
        <v>3</v>
      </c>
      <c r="G894" s="3">
        <v>1085</v>
      </c>
      <c r="H894" s="3">
        <v>5.3333041017626099</v>
      </c>
      <c r="I894" s="3">
        <v>1.9107207089318801</v>
      </c>
      <c r="J894" s="3">
        <v>9.4298453149255206</v>
      </c>
      <c r="K894" s="3">
        <v>5.6509689834074202</v>
      </c>
      <c r="L894" s="3">
        <v>3.7224317646239</v>
      </c>
      <c r="M894" s="3">
        <v>4.5899854067813797</v>
      </c>
      <c r="N894" s="3">
        <v>59.926422912400199</v>
      </c>
      <c r="O894" s="3">
        <v>39.475003463016002</v>
      </c>
      <c r="P894" s="3">
        <v>48.6750869552056</v>
      </c>
      <c r="Q894" s="3">
        <v>37668958</v>
      </c>
      <c r="R894" s="3">
        <v>11060</v>
      </c>
      <c r="S894" s="3">
        <v>37686116</v>
      </c>
      <c r="T894" s="3">
        <v>28889</v>
      </c>
      <c r="U894" s="3">
        <v>0</v>
      </c>
      <c r="V894" s="3">
        <v>0</v>
      </c>
      <c r="W894" s="3" t="s">
        <v>8641</v>
      </c>
      <c r="X894" s="3">
        <v>37610634</v>
      </c>
      <c r="Y894" s="3">
        <v>-42953</v>
      </c>
      <c r="Z894" s="3" t="s">
        <v>8641</v>
      </c>
      <c r="AA894" s="3">
        <v>37610634</v>
      </c>
      <c r="AB894" s="3">
        <v>-42953</v>
      </c>
      <c r="AC894" s="3" t="s">
        <v>8517</v>
      </c>
      <c r="AD894" s="3">
        <v>-12984556</v>
      </c>
      <c r="AE894" s="3" t="s">
        <v>49</v>
      </c>
      <c r="AF894" s="3" t="s">
        <v>55</v>
      </c>
      <c r="AG894" s="3" t="s">
        <v>8642</v>
      </c>
      <c r="AH894" s="3" t="s">
        <v>8643</v>
      </c>
      <c r="AI894" s="3">
        <v>0</v>
      </c>
      <c r="AJ894" s="3" t="s">
        <v>53</v>
      </c>
      <c r="AK894" s="3" t="s">
        <v>55</v>
      </c>
      <c r="AL894" s="3" t="s">
        <v>8642</v>
      </c>
      <c r="AM894" s="3" t="s">
        <v>8643</v>
      </c>
      <c r="AN894" s="3">
        <v>-6623</v>
      </c>
      <c r="AO894" s="3" t="s">
        <v>49</v>
      </c>
      <c r="AP894" s="3" t="s">
        <v>55</v>
      </c>
      <c r="AQ894" s="3" t="s">
        <v>8642</v>
      </c>
      <c r="AR894" s="3" t="s">
        <v>8643</v>
      </c>
      <c r="AS894" s="3">
        <v>0</v>
      </c>
      <c r="AT894" s="3">
        <v>10.2077642776354</v>
      </c>
      <c r="AU894" s="4">
        <f t="shared" si="78"/>
        <v>1</v>
      </c>
      <c r="AV894" s="4">
        <f t="shared" si="79"/>
        <v>0</v>
      </c>
      <c r="AW894" s="4">
        <f t="shared" si="80"/>
        <v>0</v>
      </c>
      <c r="AX894" s="4">
        <f t="shared" si="81"/>
        <v>0</v>
      </c>
      <c r="AY894" s="4">
        <f t="shared" si="82"/>
        <v>0</v>
      </c>
      <c r="AZ894" s="3" t="str">
        <f t="shared" si="83"/>
        <v>NO</v>
      </c>
    </row>
    <row r="895" spans="1:52" x14ac:dyDescent="0.25">
      <c r="A895" s="3" t="s">
        <v>1630</v>
      </c>
      <c r="B895" s="3">
        <v>122065260</v>
      </c>
      <c r="C895" s="3">
        <v>122065906</v>
      </c>
      <c r="D895" s="3">
        <v>4</v>
      </c>
      <c r="E895" s="3">
        <v>0</v>
      </c>
      <c r="F895" s="3">
        <v>3</v>
      </c>
      <c r="G895" s="3">
        <v>646</v>
      </c>
      <c r="H895" s="3">
        <v>6.1058317684974996</v>
      </c>
      <c r="I895" s="3">
        <v>2.22045028497145</v>
      </c>
      <c r="J895" s="3">
        <v>15.047320797892</v>
      </c>
      <c r="K895" s="3">
        <v>6.1513072358315801</v>
      </c>
      <c r="L895" s="3">
        <v>0.14930277842019399</v>
      </c>
      <c r="M895" s="3">
        <v>0</v>
      </c>
      <c r="N895" s="3">
        <v>40.879750744021798</v>
      </c>
      <c r="O895" s="3">
        <v>0.99222167471242295</v>
      </c>
      <c r="P895" s="3">
        <v>0</v>
      </c>
      <c r="Q895" s="3">
        <v>122068449</v>
      </c>
      <c r="R895" s="3">
        <v>2414</v>
      </c>
      <c r="S895" s="3">
        <v>122115937</v>
      </c>
      <c r="T895" s="3">
        <v>50010</v>
      </c>
      <c r="U895" s="3">
        <v>-955</v>
      </c>
      <c r="V895" s="3">
        <v>0</v>
      </c>
      <c r="W895" s="3" t="s">
        <v>2197</v>
      </c>
      <c r="X895" s="3">
        <v>122038236</v>
      </c>
      <c r="Y895" s="3">
        <v>0</v>
      </c>
      <c r="Z895" s="3" t="s">
        <v>2197</v>
      </c>
      <c r="AA895" s="3">
        <v>122038236</v>
      </c>
      <c r="AB895" s="3">
        <v>0</v>
      </c>
      <c r="AC895" s="3" t="s">
        <v>2092</v>
      </c>
      <c r="AD895" s="3">
        <v>0</v>
      </c>
      <c r="AE895" s="3" t="s">
        <v>49</v>
      </c>
      <c r="AF895" s="3" t="s">
        <v>50</v>
      </c>
      <c r="AG895" s="3" t="s">
        <v>2198</v>
      </c>
      <c r="AH895" s="3" t="s">
        <v>2092</v>
      </c>
      <c r="AI895" s="3">
        <v>0</v>
      </c>
      <c r="AJ895" s="3" t="s">
        <v>53</v>
      </c>
      <c r="AK895" s="3" t="s">
        <v>50</v>
      </c>
      <c r="AL895" s="3" t="s">
        <v>2198</v>
      </c>
      <c r="AM895" s="3" t="s">
        <v>2092</v>
      </c>
      <c r="AN895" s="3">
        <v>0</v>
      </c>
      <c r="AO895" s="3" t="s">
        <v>49</v>
      </c>
      <c r="AP895" s="3" t="s">
        <v>50</v>
      </c>
      <c r="AQ895" s="3" t="s">
        <v>2198</v>
      </c>
      <c r="AR895" s="3" t="s">
        <v>2092</v>
      </c>
      <c r="AS895" s="3">
        <v>530</v>
      </c>
      <c r="AT895" s="3">
        <v>10.2055771995886</v>
      </c>
      <c r="AU895" s="4">
        <f t="shared" si="78"/>
        <v>1</v>
      </c>
      <c r="AV895" s="4">
        <f t="shared" si="79"/>
        <v>1</v>
      </c>
      <c r="AW895" s="4">
        <f t="shared" si="80"/>
        <v>1</v>
      </c>
      <c r="AX895" s="4">
        <f t="shared" si="81"/>
        <v>0</v>
      </c>
      <c r="AY895" s="4">
        <f t="shared" si="82"/>
        <v>0</v>
      </c>
      <c r="AZ895" s="3" t="str">
        <f t="shared" si="83"/>
        <v>NO</v>
      </c>
    </row>
    <row r="896" spans="1:52" x14ac:dyDescent="0.25">
      <c r="A896" s="3" t="s">
        <v>8462</v>
      </c>
      <c r="B896" s="3">
        <v>18910954</v>
      </c>
      <c r="C896" s="3">
        <v>18912641</v>
      </c>
      <c r="D896" s="3">
        <v>4</v>
      </c>
      <c r="E896" s="3">
        <v>3</v>
      </c>
      <c r="F896" s="3">
        <v>3</v>
      </c>
      <c r="G896" s="3">
        <v>1687</v>
      </c>
      <c r="H896" s="3">
        <v>10.1657592000604</v>
      </c>
      <c r="I896" s="3">
        <v>3.0086627110459498</v>
      </c>
      <c r="J896" s="3">
        <v>19.618638794734998</v>
      </c>
      <c r="K896" s="3">
        <v>4.7177889952019001</v>
      </c>
      <c r="L896" s="3">
        <v>14.5270159750064</v>
      </c>
      <c r="M896" s="3">
        <v>18.946330094484701</v>
      </c>
      <c r="N896" s="3">
        <v>24.047483847187198</v>
      </c>
      <c r="O896" s="3">
        <v>74.047012776977297</v>
      </c>
      <c r="P896" s="3">
        <v>96.573112399466197</v>
      </c>
      <c r="Q896" s="3">
        <v>18888501</v>
      </c>
      <c r="R896" s="3">
        <v>-22454</v>
      </c>
      <c r="S896" s="3">
        <v>18021793</v>
      </c>
      <c r="T896" s="3">
        <v>-889162</v>
      </c>
      <c r="U896" s="3">
        <v>0</v>
      </c>
      <c r="V896" s="3">
        <v>0</v>
      </c>
      <c r="W896" s="3" t="s">
        <v>8535</v>
      </c>
      <c r="X896" s="3">
        <v>18629102</v>
      </c>
      <c r="Y896" s="3">
        <v>-33318</v>
      </c>
      <c r="Z896" s="3" t="s">
        <v>8535</v>
      </c>
      <c r="AA896" s="3">
        <v>18629102</v>
      </c>
      <c r="AB896" s="3">
        <v>-33318</v>
      </c>
      <c r="AC896" s="3" t="s">
        <v>8517</v>
      </c>
      <c r="AD896" s="3">
        <v>5747216</v>
      </c>
      <c r="AE896" s="3" t="s">
        <v>49</v>
      </c>
      <c r="AF896" s="3" t="s">
        <v>50</v>
      </c>
      <c r="AG896" s="3" t="s">
        <v>8536</v>
      </c>
      <c r="AH896" s="3" t="s">
        <v>8537</v>
      </c>
      <c r="AI896" s="3">
        <v>-22292</v>
      </c>
      <c r="AJ896" s="3" t="s">
        <v>53</v>
      </c>
      <c r="AK896" s="3" t="s">
        <v>50</v>
      </c>
      <c r="AL896" s="3" t="s">
        <v>8536</v>
      </c>
      <c r="AM896" s="3" t="s">
        <v>8537</v>
      </c>
      <c r="AN896" s="3">
        <v>-22292</v>
      </c>
      <c r="AO896" s="3" t="s">
        <v>49</v>
      </c>
      <c r="AP896" s="3" t="s">
        <v>50</v>
      </c>
      <c r="AQ896" s="3" t="s">
        <v>8536</v>
      </c>
      <c r="AR896" s="3" t="s">
        <v>8537</v>
      </c>
      <c r="AS896" s="3">
        <v>-22577</v>
      </c>
      <c r="AT896" s="3">
        <v>10.202923405921201</v>
      </c>
      <c r="AU896" s="4">
        <f t="shared" si="78"/>
        <v>0</v>
      </c>
      <c r="AV896" s="4">
        <f t="shared" si="79"/>
        <v>0</v>
      </c>
      <c r="AW896" s="4">
        <f t="shared" si="80"/>
        <v>0</v>
      </c>
      <c r="AX896" s="4">
        <f t="shared" si="81"/>
        <v>0</v>
      </c>
      <c r="AY896" s="4">
        <f t="shared" si="82"/>
        <v>0</v>
      </c>
      <c r="AZ896" s="3" t="str">
        <f t="shared" si="83"/>
        <v>YES</v>
      </c>
    </row>
    <row r="897" spans="1:52" x14ac:dyDescent="0.25">
      <c r="A897" s="3" t="s">
        <v>12280</v>
      </c>
      <c r="B897" s="3">
        <v>87520856</v>
      </c>
      <c r="C897" s="3">
        <v>87522171</v>
      </c>
      <c r="D897" s="3">
        <v>4</v>
      </c>
      <c r="E897" s="3">
        <v>1</v>
      </c>
      <c r="F897" s="3">
        <v>3</v>
      </c>
      <c r="G897" s="3">
        <v>1315</v>
      </c>
      <c r="H897" s="3">
        <v>6.8676794234124001</v>
      </c>
      <c r="I897" s="3">
        <v>3.27858654951712</v>
      </c>
      <c r="J897" s="3">
        <v>7.8502093315097401</v>
      </c>
      <c r="K897" s="3">
        <v>4.9833840978636603</v>
      </c>
      <c r="L897" s="3">
        <v>0.24383869025360899</v>
      </c>
      <c r="M897" s="3">
        <v>2.65126968310898E-2</v>
      </c>
      <c r="N897" s="3">
        <v>63.480907163341399</v>
      </c>
      <c r="O897" s="3">
        <v>3.1061425238034301</v>
      </c>
      <c r="P897" s="3">
        <v>0.33773235478793201</v>
      </c>
      <c r="Q897" s="3">
        <v>87445746</v>
      </c>
      <c r="R897" s="3">
        <v>-75111</v>
      </c>
      <c r="S897" s="3">
        <v>87497977</v>
      </c>
      <c r="T897" s="3">
        <v>-22880</v>
      </c>
      <c r="U897" s="3">
        <v>75</v>
      </c>
      <c r="V897" s="3">
        <v>0</v>
      </c>
      <c r="W897" s="3" t="s">
        <v>12581</v>
      </c>
      <c r="X897" s="3">
        <v>87553453</v>
      </c>
      <c r="Y897" s="3">
        <v>31283</v>
      </c>
      <c r="Z897" s="3" t="s">
        <v>12581</v>
      </c>
      <c r="AA897" s="3">
        <v>87553453</v>
      </c>
      <c r="AB897" s="3">
        <v>31283</v>
      </c>
      <c r="AC897" s="3" t="s">
        <v>12561</v>
      </c>
      <c r="AD897" s="3">
        <v>3474779</v>
      </c>
      <c r="AE897" s="3" t="s">
        <v>49</v>
      </c>
      <c r="AF897" s="3" t="s">
        <v>55</v>
      </c>
      <c r="AG897" s="3" t="s">
        <v>12582</v>
      </c>
      <c r="AH897" s="3" t="s">
        <v>12583</v>
      </c>
      <c r="AI897" s="3">
        <v>0</v>
      </c>
      <c r="AJ897" s="3" t="s">
        <v>53</v>
      </c>
      <c r="AK897" s="3" t="s">
        <v>168</v>
      </c>
      <c r="AL897" s="3" t="s">
        <v>12584</v>
      </c>
      <c r="AM897" s="3" t="s">
        <v>12585</v>
      </c>
      <c r="AN897" s="3">
        <v>3132</v>
      </c>
      <c r="AO897" s="3" t="s">
        <v>49</v>
      </c>
      <c r="AP897" s="3" t="s">
        <v>55</v>
      </c>
      <c r="AQ897" s="3" t="s">
        <v>12582</v>
      </c>
      <c r="AR897" s="3" t="s">
        <v>12583</v>
      </c>
      <c r="AS897" s="3">
        <v>0</v>
      </c>
      <c r="AT897" s="3">
        <v>10.1926616912887</v>
      </c>
      <c r="AU897" s="4">
        <f t="shared" si="78"/>
        <v>1</v>
      </c>
      <c r="AV897" s="4">
        <f t="shared" si="79"/>
        <v>0</v>
      </c>
      <c r="AW897" s="4">
        <f t="shared" si="80"/>
        <v>0</v>
      </c>
      <c r="AX897" s="4">
        <f t="shared" si="81"/>
        <v>0</v>
      </c>
      <c r="AY897" s="4">
        <f t="shared" si="82"/>
        <v>0</v>
      </c>
      <c r="AZ897" s="3" t="str">
        <f t="shared" si="83"/>
        <v>NO</v>
      </c>
    </row>
    <row r="898" spans="1:52" x14ac:dyDescent="0.25">
      <c r="A898" s="3" t="s">
        <v>12280</v>
      </c>
      <c r="B898" s="3">
        <v>68845481</v>
      </c>
      <c r="C898" s="3">
        <v>68845707</v>
      </c>
      <c r="D898" s="3">
        <v>4</v>
      </c>
      <c r="E898" s="3">
        <v>0</v>
      </c>
      <c r="F898" s="3">
        <v>3</v>
      </c>
      <c r="G898" s="3">
        <v>226</v>
      </c>
      <c r="H898" s="3">
        <v>2.2537322971731899</v>
      </c>
      <c r="I898" s="3">
        <v>0.38643560967382401</v>
      </c>
      <c r="J898" s="3">
        <v>5.0776518209152002</v>
      </c>
      <c r="K898" s="3">
        <v>4.6086661374791804</v>
      </c>
      <c r="L898" s="3">
        <v>6.7152478540024596E-2</v>
      </c>
      <c r="M898" s="3">
        <v>3.9769045246634702E-2</v>
      </c>
      <c r="N898" s="3">
        <v>90.763728983853596</v>
      </c>
      <c r="O898" s="3">
        <v>1.32251050108278</v>
      </c>
      <c r="P898" s="3">
        <v>0.78321725571696799</v>
      </c>
      <c r="Q898" s="3">
        <v>68834395</v>
      </c>
      <c r="R898" s="3">
        <v>-11087</v>
      </c>
      <c r="S898" s="3">
        <v>68780341</v>
      </c>
      <c r="T898" s="3">
        <v>-65141</v>
      </c>
      <c r="U898" s="3">
        <v>0</v>
      </c>
      <c r="V898" s="3">
        <v>1658</v>
      </c>
      <c r="W898" s="3" t="s">
        <v>12436</v>
      </c>
      <c r="X898" s="3">
        <v>68822402</v>
      </c>
      <c r="Y898" s="3">
        <v>-2207</v>
      </c>
      <c r="Z898" s="3" t="s">
        <v>12436</v>
      </c>
      <c r="AA898" s="3">
        <v>68822402</v>
      </c>
      <c r="AB898" s="3">
        <v>-2207</v>
      </c>
      <c r="AC898" s="3" t="s">
        <v>12437</v>
      </c>
      <c r="AD898" s="3">
        <v>450976</v>
      </c>
      <c r="AE898" s="3" t="s">
        <v>49</v>
      </c>
      <c r="AF898" s="3" t="s">
        <v>55</v>
      </c>
      <c r="AG898" s="3" t="s">
        <v>12438</v>
      </c>
      <c r="AH898" s="3" t="s">
        <v>12439</v>
      </c>
      <c r="AI898" s="3">
        <v>0</v>
      </c>
      <c r="AJ898" s="3" t="s">
        <v>53</v>
      </c>
      <c r="AK898" s="3" t="s">
        <v>50</v>
      </c>
      <c r="AL898" s="3" t="s">
        <v>12440</v>
      </c>
      <c r="AM898" s="3" t="s">
        <v>12441</v>
      </c>
      <c r="AN898" s="3">
        <v>-2206</v>
      </c>
      <c r="AO898" s="3" t="s">
        <v>49</v>
      </c>
      <c r="AP898" s="3" t="s">
        <v>55</v>
      </c>
      <c r="AQ898" s="3" t="s">
        <v>12438</v>
      </c>
      <c r="AR898" s="3" t="s">
        <v>12439</v>
      </c>
      <c r="AS898" s="3">
        <v>0</v>
      </c>
      <c r="AT898" s="3">
        <v>10.1923794580792</v>
      </c>
      <c r="AU898" s="4">
        <f t="shared" si="78"/>
        <v>1</v>
      </c>
      <c r="AV898" s="4">
        <f t="shared" si="79"/>
        <v>0</v>
      </c>
      <c r="AW898" s="4">
        <f t="shared" si="80"/>
        <v>0</v>
      </c>
      <c r="AX898" s="4">
        <f t="shared" si="81"/>
        <v>0</v>
      </c>
      <c r="AY898" s="4">
        <f t="shared" si="82"/>
        <v>0</v>
      </c>
      <c r="AZ898" s="3" t="str">
        <f t="shared" si="83"/>
        <v>NO</v>
      </c>
    </row>
    <row r="899" spans="1:52" x14ac:dyDescent="0.25">
      <c r="A899" s="3" t="s">
        <v>9365</v>
      </c>
      <c r="B899" s="3">
        <v>78690122</v>
      </c>
      <c r="C899" s="3">
        <v>78692956</v>
      </c>
      <c r="D899" s="3">
        <v>4</v>
      </c>
      <c r="E899" s="3">
        <v>1</v>
      </c>
      <c r="F899" s="3">
        <v>3</v>
      </c>
      <c r="G899" s="3">
        <v>2834</v>
      </c>
      <c r="H899" s="3">
        <v>13.026911251009899</v>
      </c>
      <c r="I899" s="3">
        <v>4.7261656151409204</v>
      </c>
      <c r="J899" s="3">
        <v>22.104192037120502</v>
      </c>
      <c r="K899" s="3">
        <v>4.8934764437338902</v>
      </c>
      <c r="L899" s="3">
        <v>0.39769732938021901</v>
      </c>
      <c r="M899" s="3">
        <v>0.380960327420097</v>
      </c>
      <c r="N899" s="3">
        <v>22.1382280588047</v>
      </c>
      <c r="O899" s="3">
        <v>1.7991941470303401</v>
      </c>
      <c r="P899" s="3">
        <v>1.72347546917948</v>
      </c>
      <c r="Q899" s="3">
        <v>78700028</v>
      </c>
      <c r="R899" s="3">
        <v>6654</v>
      </c>
      <c r="S899" s="3">
        <v>78648859</v>
      </c>
      <c r="T899" s="3">
        <v>-41264</v>
      </c>
      <c r="U899" s="3">
        <v>0</v>
      </c>
      <c r="V899" s="3">
        <v>0</v>
      </c>
      <c r="W899" s="3" t="s">
        <v>9720</v>
      </c>
      <c r="X899" s="3">
        <v>78632259</v>
      </c>
      <c r="Y899" s="3">
        <v>0</v>
      </c>
      <c r="Z899" s="3" t="s">
        <v>9720</v>
      </c>
      <c r="AA899" s="3">
        <v>78632259</v>
      </c>
      <c r="AB899" s="3">
        <v>0</v>
      </c>
      <c r="AC899" s="3" t="s">
        <v>9672</v>
      </c>
      <c r="AD899" s="3">
        <v>5689469</v>
      </c>
      <c r="AE899" s="3" t="s">
        <v>49</v>
      </c>
      <c r="AF899" s="3" t="s">
        <v>55</v>
      </c>
      <c r="AG899" s="3" t="s">
        <v>9721</v>
      </c>
      <c r="AH899" s="3" t="s">
        <v>9722</v>
      </c>
      <c r="AI899" s="3">
        <v>0</v>
      </c>
      <c r="AJ899" s="3" t="s">
        <v>53</v>
      </c>
      <c r="AK899" s="3" t="s">
        <v>168</v>
      </c>
      <c r="AL899" s="3" t="s">
        <v>9723</v>
      </c>
      <c r="AM899" s="3" t="s">
        <v>9724</v>
      </c>
      <c r="AN899" s="3">
        <v>15779</v>
      </c>
      <c r="AO899" s="3" t="s">
        <v>49</v>
      </c>
      <c r="AP899" s="3" t="s">
        <v>55</v>
      </c>
      <c r="AQ899" s="3" t="s">
        <v>9721</v>
      </c>
      <c r="AR899" s="3" t="s">
        <v>9722</v>
      </c>
      <c r="AS899" s="3">
        <v>0</v>
      </c>
      <c r="AT899" s="3">
        <v>10.1867670308444</v>
      </c>
      <c r="AU899" s="4">
        <f t="shared" si="78"/>
        <v>1</v>
      </c>
      <c r="AV899" s="4">
        <f t="shared" si="79"/>
        <v>0</v>
      </c>
      <c r="AW899" s="4">
        <f t="shared" si="80"/>
        <v>1</v>
      </c>
      <c r="AX899" s="4">
        <f t="shared" si="81"/>
        <v>0</v>
      </c>
      <c r="AY899" s="4">
        <f t="shared" si="82"/>
        <v>0</v>
      </c>
      <c r="AZ899" s="3" t="str">
        <f t="shared" si="83"/>
        <v>NO</v>
      </c>
    </row>
    <row r="900" spans="1:52" x14ac:dyDescent="0.25">
      <c r="A900" s="3" t="s">
        <v>8462</v>
      </c>
      <c r="B900" s="3">
        <v>169085045</v>
      </c>
      <c r="C900" s="3">
        <v>169085412</v>
      </c>
      <c r="D900" s="3">
        <v>3</v>
      </c>
      <c r="E900" s="3">
        <v>0</v>
      </c>
      <c r="F900" s="3">
        <v>3</v>
      </c>
      <c r="G900" s="3">
        <v>367</v>
      </c>
      <c r="H900" s="3">
        <v>1.63031899119246</v>
      </c>
      <c r="I900" s="3">
        <v>0.75141387991040898</v>
      </c>
      <c r="J900" s="3">
        <v>2.3289110537451498</v>
      </c>
      <c r="K900" s="3">
        <v>5.5735584377161302</v>
      </c>
      <c r="L900" s="3">
        <v>7.4651389210097202E-2</v>
      </c>
      <c r="M900" s="3">
        <v>0</v>
      </c>
      <c r="N900" s="3">
        <v>239.320365144612</v>
      </c>
      <c r="O900" s="3">
        <v>3.20542036545576</v>
      </c>
      <c r="P900" s="3">
        <v>0</v>
      </c>
      <c r="Q900" s="3">
        <v>169019032</v>
      </c>
      <c r="R900" s="3">
        <v>-66014</v>
      </c>
      <c r="S900" s="3">
        <v>169010274</v>
      </c>
      <c r="T900" s="3">
        <v>-74772</v>
      </c>
      <c r="U900" s="3">
        <v>-689</v>
      </c>
      <c r="V900" s="3">
        <v>0</v>
      </c>
      <c r="W900" s="3" t="s">
        <v>9264</v>
      </c>
      <c r="X900" s="3">
        <v>169071901</v>
      </c>
      <c r="Y900" s="3">
        <v>-10766</v>
      </c>
      <c r="Z900" s="3" t="s">
        <v>9264</v>
      </c>
      <c r="AA900" s="3">
        <v>169071901</v>
      </c>
      <c r="AB900" s="3">
        <v>-10766</v>
      </c>
      <c r="AC900" s="3" t="s">
        <v>9210</v>
      </c>
      <c r="AD900" s="3">
        <v>1141124</v>
      </c>
      <c r="AE900" s="3" t="s">
        <v>49</v>
      </c>
      <c r="AF900" s="3" t="s">
        <v>55</v>
      </c>
      <c r="AG900" s="3" t="s">
        <v>9265</v>
      </c>
      <c r="AH900" s="3" t="s">
        <v>9266</v>
      </c>
      <c r="AI900" s="3">
        <v>8848</v>
      </c>
      <c r="AJ900" s="3" t="s">
        <v>53</v>
      </c>
      <c r="AK900" s="3" t="s">
        <v>55</v>
      </c>
      <c r="AL900" s="3" t="s">
        <v>9265</v>
      </c>
      <c r="AM900" s="3" t="s">
        <v>9266</v>
      </c>
      <c r="AN900" s="3">
        <v>8848</v>
      </c>
      <c r="AO900" s="3" t="s">
        <v>49</v>
      </c>
      <c r="AP900" s="3" t="s">
        <v>55</v>
      </c>
      <c r="AQ900" s="3" t="s">
        <v>9265</v>
      </c>
      <c r="AR900" s="3" t="s">
        <v>9266</v>
      </c>
      <c r="AS900" s="3">
        <v>11277</v>
      </c>
      <c r="AT900" s="3">
        <v>10.166238539864199</v>
      </c>
      <c r="AU900" s="4">
        <f t="shared" si="78"/>
        <v>0</v>
      </c>
      <c r="AV900" s="4">
        <f t="shared" si="79"/>
        <v>0</v>
      </c>
      <c r="AW900" s="4">
        <f t="shared" si="80"/>
        <v>0</v>
      </c>
      <c r="AX900" s="4">
        <f t="shared" si="81"/>
        <v>0</v>
      </c>
      <c r="AY900" s="4">
        <f t="shared" si="82"/>
        <v>0</v>
      </c>
      <c r="AZ900" s="3" t="str">
        <f t="shared" si="83"/>
        <v>YES</v>
      </c>
    </row>
    <row r="901" spans="1:52" x14ac:dyDescent="0.25">
      <c r="A901" s="3" t="s">
        <v>1630</v>
      </c>
      <c r="B901" s="3">
        <v>127715836</v>
      </c>
      <c r="C901" s="3">
        <v>127717175</v>
      </c>
      <c r="D901" s="3">
        <v>4</v>
      </c>
      <c r="E901" s="3">
        <v>3</v>
      </c>
      <c r="F901" s="3">
        <v>4</v>
      </c>
      <c r="G901" s="3">
        <v>1339</v>
      </c>
      <c r="H901" s="3">
        <v>7.5230798338019298</v>
      </c>
      <c r="I901" s="3">
        <v>2.6529095148258302</v>
      </c>
      <c r="J901" s="3">
        <v>14.4460200565769</v>
      </c>
      <c r="K901" s="3">
        <v>5.05149510968511</v>
      </c>
      <c r="L901" s="3">
        <v>2.7094937097973402</v>
      </c>
      <c r="M901" s="3">
        <v>0.82567308255282401</v>
      </c>
      <c r="N901" s="3">
        <v>34.968074873918603</v>
      </c>
      <c r="O901" s="3">
        <v>18.755987456654399</v>
      </c>
      <c r="P901" s="3">
        <v>5.7155748041268701</v>
      </c>
      <c r="Q901" s="3">
        <v>127809838</v>
      </c>
      <c r="R901" s="3">
        <v>92610</v>
      </c>
      <c r="S901" s="3">
        <v>128522132</v>
      </c>
      <c r="T901" s="3">
        <v>804938</v>
      </c>
      <c r="U901" s="3">
        <v>0</v>
      </c>
      <c r="V901" s="3">
        <v>-325</v>
      </c>
      <c r="W901" s="3" t="s">
        <v>2217</v>
      </c>
      <c r="X901" s="3">
        <v>127657567</v>
      </c>
      <c r="Y901" s="3">
        <v>-57960</v>
      </c>
      <c r="Z901" s="3" t="s">
        <v>2217</v>
      </c>
      <c r="AA901" s="3">
        <v>127657567</v>
      </c>
      <c r="AB901" s="3">
        <v>-57960</v>
      </c>
      <c r="AC901" s="3" t="s">
        <v>2206</v>
      </c>
      <c r="AD901" s="3">
        <v>808968</v>
      </c>
      <c r="AE901" s="3" t="s">
        <v>49</v>
      </c>
      <c r="AF901" s="3" t="s">
        <v>168</v>
      </c>
      <c r="AG901" s="3" t="s">
        <v>2218</v>
      </c>
      <c r="AH901" s="3" t="s">
        <v>2219</v>
      </c>
      <c r="AI901" s="3">
        <v>-57959</v>
      </c>
      <c r="AJ901" s="3" t="s">
        <v>53</v>
      </c>
      <c r="AK901" s="3" t="s">
        <v>168</v>
      </c>
      <c r="AL901" s="3" t="s">
        <v>2218</v>
      </c>
      <c r="AM901" s="3" t="s">
        <v>2219</v>
      </c>
      <c r="AN901" s="3">
        <v>-57959</v>
      </c>
      <c r="AO901" s="3" t="s">
        <v>49</v>
      </c>
      <c r="AP901" s="3" t="s">
        <v>50</v>
      </c>
      <c r="AQ901" s="3" t="s">
        <v>2220</v>
      </c>
      <c r="AR901" s="3" t="s">
        <v>2221</v>
      </c>
      <c r="AS901" s="3">
        <v>378926</v>
      </c>
      <c r="AT901" s="3">
        <v>10.1552431516263</v>
      </c>
      <c r="AU901" s="4">
        <f t="shared" si="78"/>
        <v>0</v>
      </c>
      <c r="AV901" s="4">
        <f t="shared" si="79"/>
        <v>0</v>
      </c>
      <c r="AW901" s="4">
        <f t="shared" si="80"/>
        <v>0</v>
      </c>
      <c r="AX901" s="4">
        <f t="shared" si="81"/>
        <v>0</v>
      </c>
      <c r="AY901" s="4">
        <f t="shared" si="82"/>
        <v>0</v>
      </c>
      <c r="AZ901" s="3" t="str">
        <f t="shared" si="83"/>
        <v>YES</v>
      </c>
    </row>
    <row r="902" spans="1:52" x14ac:dyDescent="0.25">
      <c r="A902" s="3" t="s">
        <v>46</v>
      </c>
      <c r="B902" s="3">
        <v>57006447</v>
      </c>
      <c r="C902" s="3">
        <v>57008661</v>
      </c>
      <c r="D902" s="3">
        <v>3</v>
      </c>
      <c r="E902" s="3">
        <v>2</v>
      </c>
      <c r="F902" s="3">
        <v>3</v>
      </c>
      <c r="G902" s="3">
        <v>2214</v>
      </c>
      <c r="H902" s="3">
        <v>5.46119958834662</v>
      </c>
      <c r="I902" s="3">
        <v>4.0544649602690797</v>
      </c>
      <c r="J902" s="3">
        <v>1.99007993376544</v>
      </c>
      <c r="K902" s="3">
        <v>4.38077863491469</v>
      </c>
      <c r="L902" s="3">
        <v>1.4083731200533001</v>
      </c>
      <c r="M902" s="3">
        <v>1.38015489867041</v>
      </c>
      <c r="N902" s="3">
        <v>220.13078774307399</v>
      </c>
      <c r="O902" s="3">
        <v>70.769675939021695</v>
      </c>
      <c r="P902" s="3">
        <v>69.351731820089199</v>
      </c>
      <c r="Q902" s="3">
        <v>57004569</v>
      </c>
      <c r="R902" s="3">
        <v>-1879</v>
      </c>
      <c r="S902" s="3">
        <v>56966023</v>
      </c>
      <c r="T902" s="3">
        <v>-40425</v>
      </c>
      <c r="U902" s="3">
        <v>0</v>
      </c>
      <c r="V902" s="3">
        <v>0</v>
      </c>
      <c r="W902" s="3" t="s">
        <v>302</v>
      </c>
      <c r="X902" s="3">
        <v>56991349</v>
      </c>
      <c r="Y902" s="3">
        <v>0</v>
      </c>
      <c r="Z902" s="3" t="s">
        <v>302</v>
      </c>
      <c r="AA902" s="3">
        <v>56991349</v>
      </c>
      <c r="AB902" s="3">
        <v>0</v>
      </c>
      <c r="AC902" s="3" t="s">
        <v>296</v>
      </c>
      <c r="AD902" s="3">
        <v>6312224</v>
      </c>
      <c r="AE902" s="3" t="s">
        <v>49</v>
      </c>
      <c r="AF902" s="3" t="s">
        <v>55</v>
      </c>
      <c r="AG902" s="3" t="s">
        <v>303</v>
      </c>
      <c r="AH902" s="3" t="s">
        <v>304</v>
      </c>
      <c r="AI902" s="3">
        <v>0</v>
      </c>
      <c r="AJ902" s="3" t="s">
        <v>53</v>
      </c>
      <c r="AK902" s="3" t="s">
        <v>55</v>
      </c>
      <c r="AL902" s="3" t="s">
        <v>303</v>
      </c>
      <c r="AM902" s="3" t="s">
        <v>304</v>
      </c>
      <c r="AN902" s="3">
        <v>2020</v>
      </c>
      <c r="AO902" s="3" t="s">
        <v>49</v>
      </c>
      <c r="AP902" s="3" t="s">
        <v>55</v>
      </c>
      <c r="AQ902" s="3" t="s">
        <v>303</v>
      </c>
      <c r="AR902" s="3" t="s">
        <v>304</v>
      </c>
      <c r="AS902" s="3">
        <v>0</v>
      </c>
      <c r="AT902" s="3">
        <v>10.1481111033687</v>
      </c>
      <c r="AU902" s="4">
        <f t="shared" si="78"/>
        <v>1</v>
      </c>
      <c r="AV902" s="4">
        <f t="shared" si="79"/>
        <v>0</v>
      </c>
      <c r="AW902" s="4">
        <f t="shared" si="80"/>
        <v>1</v>
      </c>
      <c r="AX902" s="4">
        <f t="shared" si="81"/>
        <v>0</v>
      </c>
      <c r="AY902" s="4">
        <f t="shared" si="82"/>
        <v>0</v>
      </c>
      <c r="AZ902" s="3" t="str">
        <f t="shared" si="83"/>
        <v>NO</v>
      </c>
    </row>
    <row r="903" spans="1:52" x14ac:dyDescent="0.25">
      <c r="A903" s="3" t="s">
        <v>10922</v>
      </c>
      <c r="B903" s="3">
        <v>78415739</v>
      </c>
      <c r="C903" s="3">
        <v>78417032</v>
      </c>
      <c r="D903" s="3">
        <v>4</v>
      </c>
      <c r="E903" s="3">
        <v>1</v>
      </c>
      <c r="F903" s="3">
        <v>3</v>
      </c>
      <c r="G903" s="3">
        <v>1293</v>
      </c>
      <c r="H903" s="3">
        <v>8.9296302436026291</v>
      </c>
      <c r="I903" s="3">
        <v>1.68070435793088</v>
      </c>
      <c r="J903" s="3">
        <v>11.832199392624499</v>
      </c>
      <c r="K903" s="3">
        <v>6.6225996160565597</v>
      </c>
      <c r="L903" s="3">
        <v>0.35459409874796199</v>
      </c>
      <c r="M903" s="3">
        <v>0</v>
      </c>
      <c r="N903" s="3">
        <v>55.970994033321404</v>
      </c>
      <c r="O903" s="3">
        <v>2.9968570253218898</v>
      </c>
      <c r="P903" s="3">
        <v>0</v>
      </c>
      <c r="Q903" s="3">
        <v>77982299</v>
      </c>
      <c r="R903" s="3">
        <v>-433441</v>
      </c>
      <c r="S903" s="3">
        <v>77799084</v>
      </c>
      <c r="T903" s="3">
        <v>-616656</v>
      </c>
      <c r="U903" s="3">
        <v>0</v>
      </c>
      <c r="V903" s="3">
        <v>0</v>
      </c>
      <c r="W903" s="3" t="s">
        <v>11230</v>
      </c>
      <c r="X903" s="3">
        <v>78347213</v>
      </c>
      <c r="Y903" s="3">
        <v>-65184</v>
      </c>
      <c r="Z903" s="3" t="s">
        <v>11230</v>
      </c>
      <c r="AA903" s="3">
        <v>78347213</v>
      </c>
      <c r="AB903" s="3">
        <v>-65184</v>
      </c>
      <c r="AC903" s="3" t="s">
        <v>11223</v>
      </c>
      <c r="AD903" s="3">
        <v>-719473</v>
      </c>
      <c r="AE903" s="3" t="s">
        <v>49</v>
      </c>
      <c r="AF903" s="3" t="s">
        <v>50</v>
      </c>
      <c r="AG903" s="3" t="s">
        <v>11231</v>
      </c>
      <c r="AH903" s="3" t="s">
        <v>11232</v>
      </c>
      <c r="AI903" s="3">
        <v>0</v>
      </c>
      <c r="AJ903" s="3" t="s">
        <v>53</v>
      </c>
      <c r="AK903" s="3" t="s">
        <v>50</v>
      </c>
      <c r="AL903" s="3" t="s">
        <v>11231</v>
      </c>
      <c r="AM903" s="3" t="s">
        <v>11232</v>
      </c>
      <c r="AN903" s="3">
        <v>-22095</v>
      </c>
      <c r="AO903" s="3" t="s">
        <v>49</v>
      </c>
      <c r="AP903" s="3" t="s">
        <v>55</v>
      </c>
      <c r="AQ903" s="3" t="s">
        <v>11233</v>
      </c>
      <c r="AR903" s="3" t="s">
        <v>11234</v>
      </c>
      <c r="AS903" s="3">
        <v>0</v>
      </c>
      <c r="AT903" s="3">
        <v>10.1145237007108</v>
      </c>
      <c r="AU903" s="4">
        <f t="shared" si="78"/>
        <v>1</v>
      </c>
      <c r="AV903" s="4">
        <f t="shared" si="79"/>
        <v>0</v>
      </c>
      <c r="AW903" s="4">
        <f t="shared" si="80"/>
        <v>0</v>
      </c>
      <c r="AX903" s="4">
        <f t="shared" si="81"/>
        <v>0</v>
      </c>
      <c r="AY903" s="4">
        <f t="shared" si="82"/>
        <v>0</v>
      </c>
      <c r="AZ903" s="3" t="str">
        <f t="shared" si="83"/>
        <v>NO</v>
      </c>
    </row>
    <row r="904" spans="1:52" x14ac:dyDescent="0.25">
      <c r="A904" s="3" t="s">
        <v>10922</v>
      </c>
      <c r="B904" s="3">
        <v>87003426</v>
      </c>
      <c r="C904" s="3">
        <v>87006147</v>
      </c>
      <c r="D904" s="3">
        <v>4</v>
      </c>
      <c r="E904" s="3">
        <v>2</v>
      </c>
      <c r="F904" s="3">
        <v>3</v>
      </c>
      <c r="G904" s="3">
        <v>2721</v>
      </c>
      <c r="H904" s="3">
        <v>2.6639688151635101</v>
      </c>
      <c r="I904" s="3">
        <v>3.7263869860983401</v>
      </c>
      <c r="J904" s="3">
        <v>3.17425800633873</v>
      </c>
      <c r="K904" s="3">
        <v>24.455901099157</v>
      </c>
      <c r="L904" s="3">
        <v>21.304616609876501</v>
      </c>
      <c r="M904" s="3">
        <v>27.6098739949277</v>
      </c>
      <c r="N904" s="3">
        <v>770.44465353227895</v>
      </c>
      <c r="O904" s="3">
        <v>671.16839801090498</v>
      </c>
      <c r="P904" s="3">
        <v>869.80560306670304</v>
      </c>
      <c r="Q904" s="3">
        <v>86913309</v>
      </c>
      <c r="R904" s="3">
        <v>-90118</v>
      </c>
      <c r="S904" s="3">
        <v>87059448</v>
      </c>
      <c r="T904" s="3">
        <v>53283</v>
      </c>
      <c r="U904" s="3">
        <v>0</v>
      </c>
      <c r="V904" s="3">
        <v>0</v>
      </c>
      <c r="W904" s="3" t="s">
        <v>11271</v>
      </c>
      <c r="X904" s="3">
        <v>87109538</v>
      </c>
      <c r="Y904" s="3">
        <v>103392</v>
      </c>
      <c r="Z904" s="3" t="s">
        <v>11271</v>
      </c>
      <c r="AA904" s="3">
        <v>87109538</v>
      </c>
      <c r="AB904" s="3">
        <v>103392</v>
      </c>
      <c r="AC904" s="3" t="s">
        <v>11256</v>
      </c>
      <c r="AD904" s="3">
        <v>316797</v>
      </c>
      <c r="AE904" s="3" t="s">
        <v>49</v>
      </c>
      <c r="AF904" s="3" t="s">
        <v>55</v>
      </c>
      <c r="AG904" s="3" t="s">
        <v>11269</v>
      </c>
      <c r="AH904" s="3" t="s">
        <v>11270</v>
      </c>
      <c r="AI904" s="3">
        <v>0</v>
      </c>
      <c r="AJ904" s="3" t="s">
        <v>53</v>
      </c>
      <c r="AK904" s="3" t="s">
        <v>55</v>
      </c>
      <c r="AL904" s="3" t="s">
        <v>11269</v>
      </c>
      <c r="AM904" s="3" t="s">
        <v>11270</v>
      </c>
      <c r="AN904" s="3">
        <v>-37451</v>
      </c>
      <c r="AO904" s="3" t="s">
        <v>49</v>
      </c>
      <c r="AP904" s="3" t="s">
        <v>55</v>
      </c>
      <c r="AQ904" s="3" t="s">
        <v>11269</v>
      </c>
      <c r="AR904" s="3" t="s">
        <v>11270</v>
      </c>
      <c r="AS904" s="3">
        <v>0</v>
      </c>
      <c r="AT904" s="3">
        <v>10.1141825309168</v>
      </c>
      <c r="AU904" s="4">
        <f t="shared" si="78"/>
        <v>1</v>
      </c>
      <c r="AV904" s="4">
        <f t="shared" si="79"/>
        <v>0</v>
      </c>
      <c r="AW904" s="4">
        <f t="shared" si="80"/>
        <v>0</v>
      </c>
      <c r="AX904" s="4">
        <f t="shared" si="81"/>
        <v>0</v>
      </c>
      <c r="AY904" s="4">
        <f t="shared" si="82"/>
        <v>0</v>
      </c>
      <c r="AZ904" s="3" t="str">
        <f t="shared" si="83"/>
        <v>NO</v>
      </c>
    </row>
    <row r="905" spans="1:52" x14ac:dyDescent="0.25">
      <c r="A905" s="3" t="s">
        <v>12280</v>
      </c>
      <c r="B905" s="3">
        <v>70795400</v>
      </c>
      <c r="C905" s="3">
        <v>70797987</v>
      </c>
      <c r="D905" s="3">
        <v>4</v>
      </c>
      <c r="E905" s="3">
        <v>3</v>
      </c>
      <c r="F905" s="3">
        <v>3</v>
      </c>
      <c r="G905" s="3">
        <v>2587</v>
      </c>
      <c r="H905" s="3">
        <v>17.012184461935199</v>
      </c>
      <c r="I905" s="3">
        <v>4.0851473737227799</v>
      </c>
      <c r="J905" s="3">
        <v>15.345901028778099</v>
      </c>
      <c r="K905" s="3">
        <v>8.5904457083688204</v>
      </c>
      <c r="L905" s="3">
        <v>3.86428341988776</v>
      </c>
      <c r="M905" s="3">
        <v>2.4151602888134498</v>
      </c>
      <c r="N905" s="3">
        <v>55.978763920470797</v>
      </c>
      <c r="O905" s="3">
        <v>25.181209057982802</v>
      </c>
      <c r="P905" s="3">
        <v>15.738145868947701</v>
      </c>
      <c r="Q905" s="3">
        <v>70761948</v>
      </c>
      <c r="R905" s="3">
        <v>-33453</v>
      </c>
      <c r="S905" s="3">
        <v>71121342</v>
      </c>
      <c r="T905" s="3">
        <v>323336</v>
      </c>
      <c r="U905" s="3">
        <v>0</v>
      </c>
      <c r="V905" s="3">
        <v>0</v>
      </c>
      <c r="W905" s="3" t="s">
        <v>12448</v>
      </c>
      <c r="X905" s="3">
        <v>70726039</v>
      </c>
      <c r="Y905" s="3">
        <v>-64545</v>
      </c>
      <c r="Z905" s="3" t="s">
        <v>12448</v>
      </c>
      <c r="AA905" s="3">
        <v>70726039</v>
      </c>
      <c r="AB905" s="3">
        <v>-64545</v>
      </c>
      <c r="AC905" s="3" t="s">
        <v>12437</v>
      </c>
      <c r="AD905" s="3">
        <v>-1484290</v>
      </c>
      <c r="AE905" s="3" t="s">
        <v>49</v>
      </c>
      <c r="AF905" s="3" t="s">
        <v>55</v>
      </c>
      <c r="AG905" s="3" t="s">
        <v>12449</v>
      </c>
      <c r="AH905" s="3" t="s">
        <v>12450</v>
      </c>
      <c r="AI905" s="3">
        <v>0</v>
      </c>
      <c r="AJ905" s="3" t="s">
        <v>53</v>
      </c>
      <c r="AK905" s="3" t="s">
        <v>55</v>
      </c>
      <c r="AL905" s="3" t="s">
        <v>12449</v>
      </c>
      <c r="AM905" s="3" t="s">
        <v>12450</v>
      </c>
      <c r="AN905" s="3">
        <v>-11121</v>
      </c>
      <c r="AO905" s="3" t="s">
        <v>49</v>
      </c>
      <c r="AP905" s="3" t="s">
        <v>55</v>
      </c>
      <c r="AQ905" s="3" t="s">
        <v>12449</v>
      </c>
      <c r="AR905" s="3" t="s">
        <v>12450</v>
      </c>
      <c r="AS905" s="3">
        <v>0</v>
      </c>
      <c r="AT905" s="3">
        <v>10.0890296730195</v>
      </c>
      <c r="AU905" s="4">
        <f t="shared" si="78"/>
        <v>1</v>
      </c>
      <c r="AV905" s="4">
        <f t="shared" si="79"/>
        <v>0</v>
      </c>
      <c r="AW905" s="4">
        <f t="shared" si="80"/>
        <v>0</v>
      </c>
      <c r="AX905" s="4">
        <f t="shared" si="81"/>
        <v>0</v>
      </c>
      <c r="AY905" s="4">
        <f t="shared" si="82"/>
        <v>0</v>
      </c>
      <c r="AZ905" s="3" t="str">
        <f t="shared" si="83"/>
        <v>NO</v>
      </c>
    </row>
    <row r="906" spans="1:52" x14ac:dyDescent="0.25">
      <c r="A906" s="3" t="s">
        <v>5558</v>
      </c>
      <c r="B906" s="3">
        <v>97922913</v>
      </c>
      <c r="C906" s="3">
        <v>97925713</v>
      </c>
      <c r="D906" s="3">
        <v>4</v>
      </c>
      <c r="E906" s="3">
        <v>1</v>
      </c>
      <c r="F906" s="3">
        <v>3</v>
      </c>
      <c r="G906" s="3">
        <v>2800</v>
      </c>
      <c r="H906" s="3">
        <v>8.4394259645903205</v>
      </c>
      <c r="I906" s="3">
        <v>6.7626231692919196</v>
      </c>
      <c r="J906" s="3">
        <v>10.335708016509599</v>
      </c>
      <c r="K906" s="3">
        <v>7.0709054270749103</v>
      </c>
      <c r="L906" s="3">
        <v>2.09725186305847</v>
      </c>
      <c r="M906" s="3">
        <v>0.10888580584778799</v>
      </c>
      <c r="N906" s="3">
        <v>68.412395317091807</v>
      </c>
      <c r="O906" s="3">
        <v>20.291322662254402</v>
      </c>
      <c r="P906" s="3">
        <v>1.05349150415105</v>
      </c>
      <c r="Q906" s="3">
        <v>97998894</v>
      </c>
      <c r="R906" s="3">
        <v>72357</v>
      </c>
      <c r="S906" s="3">
        <v>97995613</v>
      </c>
      <c r="T906" s="3">
        <v>69881</v>
      </c>
      <c r="U906" s="3">
        <v>0</v>
      </c>
      <c r="V906" s="3">
        <v>0</v>
      </c>
      <c r="W906" s="3" t="s">
        <v>5994</v>
      </c>
      <c r="X906" s="3">
        <v>97887731</v>
      </c>
      <c r="Y906" s="3">
        <v>0</v>
      </c>
      <c r="Z906" s="3" t="s">
        <v>5995</v>
      </c>
      <c r="AA906" s="3">
        <v>97948701</v>
      </c>
      <c r="AB906" s="3">
        <v>22989</v>
      </c>
      <c r="AC906" s="3" t="s">
        <v>5996</v>
      </c>
      <c r="AD906" s="3">
        <v>6869136</v>
      </c>
      <c r="AE906" s="3" t="s">
        <v>49</v>
      </c>
      <c r="AF906" s="3" t="s">
        <v>55</v>
      </c>
      <c r="AG906" s="3" t="s">
        <v>5997</v>
      </c>
      <c r="AH906" s="3" t="s">
        <v>5998</v>
      </c>
      <c r="AI906" s="3">
        <v>0</v>
      </c>
      <c r="AJ906" s="3" t="s">
        <v>53</v>
      </c>
      <c r="AK906" s="3" t="s">
        <v>55</v>
      </c>
      <c r="AL906" s="3" t="s">
        <v>5997</v>
      </c>
      <c r="AM906" s="3" t="s">
        <v>5998</v>
      </c>
      <c r="AN906" s="3">
        <v>1714</v>
      </c>
      <c r="AO906" s="3" t="s">
        <v>49</v>
      </c>
      <c r="AP906" s="3" t="s">
        <v>55</v>
      </c>
      <c r="AQ906" s="3" t="s">
        <v>5997</v>
      </c>
      <c r="AR906" s="3" t="s">
        <v>5998</v>
      </c>
      <c r="AS906" s="3">
        <v>0</v>
      </c>
      <c r="AT906" s="3">
        <v>10.083314252680999</v>
      </c>
      <c r="AU906" s="4">
        <f t="shared" si="78"/>
        <v>1</v>
      </c>
      <c r="AV906" s="4">
        <f t="shared" si="79"/>
        <v>0</v>
      </c>
      <c r="AW906" s="4">
        <f t="shared" si="80"/>
        <v>1</v>
      </c>
      <c r="AX906" s="4">
        <f t="shared" si="81"/>
        <v>0</v>
      </c>
      <c r="AY906" s="4">
        <f t="shared" si="82"/>
        <v>0</v>
      </c>
      <c r="AZ906" s="3" t="str">
        <f t="shared" si="83"/>
        <v>NO</v>
      </c>
    </row>
    <row r="907" spans="1:52" x14ac:dyDescent="0.25">
      <c r="A907" s="3" t="s">
        <v>10169</v>
      </c>
      <c r="B907" s="3">
        <v>151592369</v>
      </c>
      <c r="C907" s="3">
        <v>151594226</v>
      </c>
      <c r="D907" s="3">
        <v>4</v>
      </c>
      <c r="E907" s="3">
        <v>2</v>
      </c>
      <c r="F907" s="3">
        <v>3</v>
      </c>
      <c r="G907" s="3">
        <v>1857</v>
      </c>
      <c r="H907" s="3">
        <v>5.3439135388476897</v>
      </c>
      <c r="I907" s="3">
        <v>1.9750927272436001</v>
      </c>
      <c r="J907" s="3">
        <v>6.2088537577545804</v>
      </c>
      <c r="K907" s="3">
        <v>4.9344064453393699</v>
      </c>
      <c r="L907" s="3">
        <v>1.61884340514498</v>
      </c>
      <c r="M907" s="3">
        <v>1.23775740660211</v>
      </c>
      <c r="N907" s="3">
        <v>79.473710250889994</v>
      </c>
      <c r="O907" s="3">
        <v>26.073144388738701</v>
      </c>
      <c r="P907" s="3">
        <v>19.9353609360859</v>
      </c>
      <c r="Q907" s="3">
        <v>151611272</v>
      </c>
      <c r="R907" s="3">
        <v>15972</v>
      </c>
      <c r="S907" s="3">
        <v>151649546</v>
      </c>
      <c r="T907" s="3">
        <v>55301</v>
      </c>
      <c r="U907" s="3">
        <v>0</v>
      </c>
      <c r="V907" s="3">
        <v>0</v>
      </c>
      <c r="W907" s="3" t="s">
        <v>10813</v>
      </c>
      <c r="X907" s="3">
        <v>151644969</v>
      </c>
      <c r="Y907" s="3">
        <v>50744</v>
      </c>
      <c r="Z907" s="3" t="s">
        <v>10813</v>
      </c>
      <c r="AA907" s="3">
        <v>151644969</v>
      </c>
      <c r="AB907" s="3">
        <v>50744</v>
      </c>
      <c r="AC907" s="3" t="s">
        <v>10782</v>
      </c>
      <c r="AD907" s="3">
        <v>-1549017</v>
      </c>
      <c r="AE907" s="3" t="s">
        <v>49</v>
      </c>
      <c r="AF907" s="3" t="s">
        <v>55</v>
      </c>
      <c r="AG907" s="3" t="s">
        <v>10814</v>
      </c>
      <c r="AH907" s="3" t="s">
        <v>10815</v>
      </c>
      <c r="AI907" s="3">
        <v>0</v>
      </c>
      <c r="AJ907" s="3" t="s">
        <v>53</v>
      </c>
      <c r="AK907" s="3" t="s">
        <v>55</v>
      </c>
      <c r="AL907" s="3" t="s">
        <v>10814</v>
      </c>
      <c r="AM907" s="3" t="s">
        <v>10815</v>
      </c>
      <c r="AN907" s="3">
        <v>0</v>
      </c>
      <c r="AO907" s="3" t="s">
        <v>49</v>
      </c>
      <c r="AP907" s="3" t="s">
        <v>55</v>
      </c>
      <c r="AQ907" s="3" t="s">
        <v>10814</v>
      </c>
      <c r="AR907" s="3" t="s">
        <v>10815</v>
      </c>
      <c r="AS907" s="3">
        <v>0</v>
      </c>
      <c r="AT907" s="3">
        <v>10.0736987233356</v>
      </c>
      <c r="AU907" s="4">
        <f t="shared" si="78"/>
        <v>1</v>
      </c>
      <c r="AV907" s="4">
        <f t="shared" si="79"/>
        <v>0</v>
      </c>
      <c r="AW907" s="4">
        <f t="shared" si="80"/>
        <v>0</v>
      </c>
      <c r="AX907" s="4">
        <f t="shared" si="81"/>
        <v>0</v>
      </c>
      <c r="AY907" s="4">
        <f t="shared" si="82"/>
        <v>0</v>
      </c>
      <c r="AZ907" s="3" t="str">
        <f t="shared" si="83"/>
        <v>NO</v>
      </c>
    </row>
    <row r="908" spans="1:52" x14ac:dyDescent="0.25">
      <c r="A908" s="3" t="s">
        <v>8462</v>
      </c>
      <c r="B908" s="3">
        <v>80631943</v>
      </c>
      <c r="C908" s="3">
        <v>80632180</v>
      </c>
      <c r="D908" s="3">
        <v>4</v>
      </c>
      <c r="E908" s="3">
        <v>0</v>
      </c>
      <c r="F908" s="3">
        <v>3</v>
      </c>
      <c r="G908" s="3">
        <v>237</v>
      </c>
      <c r="H908" s="3">
        <v>4.01194677494966</v>
      </c>
      <c r="I908" s="3">
        <v>0.17787659811006101</v>
      </c>
      <c r="J908" s="3">
        <v>8.3810492499002809</v>
      </c>
      <c r="K908" s="3">
        <v>4.1611649736201102</v>
      </c>
      <c r="L908" s="3">
        <v>7.4651389210097202E-2</v>
      </c>
      <c r="M908" s="3">
        <v>0</v>
      </c>
      <c r="N908" s="3">
        <v>49.649690027410699</v>
      </c>
      <c r="O908" s="3">
        <v>0.89071650797166602</v>
      </c>
      <c r="P908" s="3">
        <v>0</v>
      </c>
      <c r="Q908" s="3">
        <v>80197876</v>
      </c>
      <c r="R908" s="3">
        <v>-434068</v>
      </c>
      <c r="S908" s="3">
        <v>80376467</v>
      </c>
      <c r="T908" s="3">
        <v>-255477</v>
      </c>
      <c r="U908" s="3">
        <v>66</v>
      </c>
      <c r="V908" s="3">
        <v>0</v>
      </c>
      <c r="W908" s="3" t="s">
        <v>8843</v>
      </c>
      <c r="X908" s="3">
        <v>80386177</v>
      </c>
      <c r="Y908" s="3">
        <v>-243228</v>
      </c>
      <c r="Z908" s="3" t="s">
        <v>8844</v>
      </c>
      <c r="AA908" s="3">
        <v>80266045</v>
      </c>
      <c r="AB908" s="3">
        <v>-365673</v>
      </c>
      <c r="AC908" s="3" t="s">
        <v>8758</v>
      </c>
      <c r="AD908" s="3">
        <v>-23558812</v>
      </c>
      <c r="AE908" s="3" t="s">
        <v>49</v>
      </c>
      <c r="AF908" s="3" t="s">
        <v>55</v>
      </c>
      <c r="AG908" s="3" t="s">
        <v>8845</v>
      </c>
      <c r="AH908" s="3" t="s">
        <v>8846</v>
      </c>
      <c r="AI908" s="3">
        <v>0</v>
      </c>
      <c r="AJ908" s="3" t="s">
        <v>53</v>
      </c>
      <c r="AK908" s="3" t="s">
        <v>55</v>
      </c>
      <c r="AL908" s="3" t="s">
        <v>8845</v>
      </c>
      <c r="AM908" s="3" t="s">
        <v>8846</v>
      </c>
      <c r="AN908" s="3">
        <v>7539</v>
      </c>
      <c r="AO908" s="3" t="s">
        <v>49</v>
      </c>
      <c r="AP908" s="3" t="s">
        <v>55</v>
      </c>
      <c r="AQ908" s="3" t="s">
        <v>8845</v>
      </c>
      <c r="AR908" s="3" t="s">
        <v>8846</v>
      </c>
      <c r="AS908" s="3">
        <v>0</v>
      </c>
      <c r="AT908" s="3">
        <v>10.072920993211</v>
      </c>
      <c r="AU908" s="4">
        <f t="shared" si="78"/>
        <v>1</v>
      </c>
      <c r="AV908" s="4">
        <f t="shared" si="79"/>
        <v>0</v>
      </c>
      <c r="AW908" s="4">
        <f t="shared" si="80"/>
        <v>0</v>
      </c>
      <c r="AX908" s="4">
        <f t="shared" si="81"/>
        <v>0</v>
      </c>
      <c r="AY908" s="4">
        <f t="shared" si="82"/>
        <v>0</v>
      </c>
      <c r="AZ908" s="3" t="str">
        <f t="shared" si="83"/>
        <v>NO</v>
      </c>
    </row>
    <row r="909" spans="1:52" x14ac:dyDescent="0.25">
      <c r="A909" s="3" t="s">
        <v>4991</v>
      </c>
      <c r="B909" s="3">
        <v>78345305</v>
      </c>
      <c r="C909" s="3">
        <v>78346770</v>
      </c>
      <c r="D909" s="3">
        <v>4</v>
      </c>
      <c r="E909" s="3">
        <v>2</v>
      </c>
      <c r="F909" s="3">
        <v>3</v>
      </c>
      <c r="G909" s="3">
        <v>1465</v>
      </c>
      <c r="H909" s="3">
        <v>9.4092250855298705</v>
      </c>
      <c r="I909" s="3">
        <v>3.3736409812825401</v>
      </c>
      <c r="J909" s="3">
        <v>17.4835074431608</v>
      </c>
      <c r="K909" s="3">
        <v>7.7004304562196104</v>
      </c>
      <c r="L909" s="3">
        <v>1.07746551718144</v>
      </c>
      <c r="M909" s="3">
        <v>1.1628989291382399</v>
      </c>
      <c r="N909" s="3">
        <v>44.043968186897501</v>
      </c>
      <c r="O909" s="3">
        <v>6.1627537877299696</v>
      </c>
      <c r="P909" s="3">
        <v>6.6514052338687799</v>
      </c>
      <c r="Q909" s="3">
        <v>78243507</v>
      </c>
      <c r="R909" s="3">
        <v>-101799</v>
      </c>
      <c r="S909" s="3">
        <v>77965418</v>
      </c>
      <c r="T909" s="3">
        <v>-379888</v>
      </c>
      <c r="U909" s="3">
        <v>0</v>
      </c>
      <c r="V909" s="3">
        <v>0</v>
      </c>
      <c r="W909" s="3" t="s">
        <v>5344</v>
      </c>
      <c r="X909" s="3">
        <v>78374520</v>
      </c>
      <c r="Y909" s="3">
        <v>27751</v>
      </c>
      <c r="Z909" s="3" t="s">
        <v>5344</v>
      </c>
      <c r="AA909" s="3">
        <v>78374520</v>
      </c>
      <c r="AB909" s="3">
        <v>27751</v>
      </c>
      <c r="AC909" s="3" t="s">
        <v>5285</v>
      </c>
      <c r="AD909" s="3">
        <v>-3746421</v>
      </c>
      <c r="AE909" s="3" t="s">
        <v>49</v>
      </c>
      <c r="AF909" s="3" t="s">
        <v>50</v>
      </c>
      <c r="AG909" s="3" t="s">
        <v>5345</v>
      </c>
      <c r="AH909" s="3" t="s">
        <v>5346</v>
      </c>
      <c r="AI909" s="3">
        <v>133780</v>
      </c>
      <c r="AJ909" s="3" t="s">
        <v>53</v>
      </c>
      <c r="AK909" s="3" t="s">
        <v>50</v>
      </c>
      <c r="AL909" s="3" t="s">
        <v>5345</v>
      </c>
      <c r="AM909" s="3" t="s">
        <v>5346</v>
      </c>
      <c r="AN909" s="3">
        <v>133780</v>
      </c>
      <c r="AO909" s="3" t="s">
        <v>49</v>
      </c>
      <c r="AP909" s="3" t="s">
        <v>50</v>
      </c>
      <c r="AQ909" s="3" t="s">
        <v>5345</v>
      </c>
      <c r="AR909" s="3" t="s">
        <v>5346</v>
      </c>
      <c r="AS909" s="3">
        <v>133952</v>
      </c>
      <c r="AT909" s="3">
        <v>10.0459817808695</v>
      </c>
      <c r="AU909" s="4">
        <f t="shared" ref="AU909:AU972" si="84">IF(AND(AI909&gt;-100,AI909&lt;100),1,0)</f>
        <v>0</v>
      </c>
      <c r="AV909" s="4">
        <f t="shared" ref="AV909:AV972" si="85">IF(AND(AD909&gt;-100,AD909&lt;100),1,0)</f>
        <v>0</v>
      </c>
      <c r="AW909" s="4">
        <f t="shared" ref="AW909:AW972" si="86">IF(AND(Y909&gt;-100,Y909&lt;100),1,0)</f>
        <v>0</v>
      </c>
      <c r="AX909" s="4">
        <f t="shared" ref="AX909:AX972" si="87">IF(AND(R909&gt;-100,R909&lt;100),1,0)</f>
        <v>0</v>
      </c>
      <c r="AY909" s="4">
        <f t="shared" ref="AY909:AY972" si="88">IF(AND(T909&gt;-100,T909&lt;100),1,0)</f>
        <v>0</v>
      </c>
      <c r="AZ909" s="3" t="str">
        <f t="shared" ref="AZ909:AZ972" si="89">IF(SUM(AU909:AY909)=0,"YES","NO")</f>
        <v>YES</v>
      </c>
    </row>
    <row r="910" spans="1:52" x14ac:dyDescent="0.25">
      <c r="A910" s="3" t="s">
        <v>2924</v>
      </c>
      <c r="B910" s="3">
        <v>29212615</v>
      </c>
      <c r="C910" s="3">
        <v>29212897</v>
      </c>
      <c r="D910" s="3">
        <v>4</v>
      </c>
      <c r="E910" s="3">
        <v>0</v>
      </c>
      <c r="F910" s="3">
        <v>3</v>
      </c>
      <c r="G910" s="3">
        <v>282</v>
      </c>
      <c r="H910" s="3">
        <v>7.7414995874418304</v>
      </c>
      <c r="I910" s="3">
        <v>1.4414629329134101</v>
      </c>
      <c r="J910" s="3">
        <v>12.2300011959102</v>
      </c>
      <c r="K910" s="3">
        <v>3.7718417278043899</v>
      </c>
      <c r="L910" s="3">
        <v>3.7325694605048601E-2</v>
      </c>
      <c r="M910" s="3">
        <v>0</v>
      </c>
      <c r="N910" s="3">
        <v>30.8408941862223</v>
      </c>
      <c r="O910" s="3">
        <v>0.30519780012393299</v>
      </c>
      <c r="P910" s="3">
        <v>0</v>
      </c>
      <c r="Q910" s="3">
        <v>29476939</v>
      </c>
      <c r="R910" s="3">
        <v>263621</v>
      </c>
      <c r="S910" s="3">
        <v>29428637</v>
      </c>
      <c r="T910" s="3">
        <v>215722</v>
      </c>
      <c r="U910" s="3">
        <v>332</v>
      </c>
      <c r="V910" s="3">
        <v>0</v>
      </c>
      <c r="W910" s="3" t="s">
        <v>3009</v>
      </c>
      <c r="X910" s="3">
        <v>29214359</v>
      </c>
      <c r="Y910" s="3">
        <v>1463</v>
      </c>
      <c r="Z910" s="3" t="s">
        <v>3009</v>
      </c>
      <c r="AA910" s="3">
        <v>29214359</v>
      </c>
      <c r="AB910" s="3">
        <v>1463</v>
      </c>
      <c r="AC910" s="3" t="s">
        <v>2971</v>
      </c>
      <c r="AD910" s="3">
        <v>-4244129</v>
      </c>
      <c r="AE910" s="3" t="s">
        <v>49</v>
      </c>
      <c r="AF910" s="3" t="s">
        <v>55</v>
      </c>
      <c r="AG910" s="3" t="s">
        <v>3006</v>
      </c>
      <c r="AH910" s="3" t="s">
        <v>3007</v>
      </c>
      <c r="AI910" s="3">
        <v>0</v>
      </c>
      <c r="AJ910" s="3" t="s">
        <v>53</v>
      </c>
      <c r="AK910" s="3" t="s">
        <v>50</v>
      </c>
      <c r="AL910" s="3" t="s">
        <v>3010</v>
      </c>
      <c r="AM910" s="3" t="s">
        <v>3011</v>
      </c>
      <c r="AN910" s="3">
        <v>26483</v>
      </c>
      <c r="AO910" s="3" t="s">
        <v>49</v>
      </c>
      <c r="AP910" s="3" t="s">
        <v>55</v>
      </c>
      <c r="AQ910" s="3" t="s">
        <v>3006</v>
      </c>
      <c r="AR910" s="3" t="s">
        <v>3007</v>
      </c>
      <c r="AS910" s="3">
        <v>0</v>
      </c>
      <c r="AT910" s="3">
        <v>10.029476956001799</v>
      </c>
      <c r="AU910" s="4">
        <f t="shared" si="84"/>
        <v>1</v>
      </c>
      <c r="AV910" s="4">
        <f t="shared" si="85"/>
        <v>0</v>
      </c>
      <c r="AW910" s="4">
        <f t="shared" si="86"/>
        <v>0</v>
      </c>
      <c r="AX910" s="4">
        <f t="shared" si="87"/>
        <v>0</v>
      </c>
      <c r="AY910" s="4">
        <f t="shared" si="88"/>
        <v>0</v>
      </c>
      <c r="AZ910" s="3" t="str">
        <f t="shared" si="89"/>
        <v>NO</v>
      </c>
    </row>
    <row r="911" spans="1:52" x14ac:dyDescent="0.25">
      <c r="A911" s="3" t="s">
        <v>12280</v>
      </c>
      <c r="B911" s="3">
        <v>24508519</v>
      </c>
      <c r="C911" s="3">
        <v>24509879</v>
      </c>
      <c r="D911" s="3">
        <v>4</v>
      </c>
      <c r="E911" s="3">
        <v>0</v>
      </c>
      <c r="F911" s="3">
        <v>3</v>
      </c>
      <c r="G911" s="3">
        <v>1360</v>
      </c>
      <c r="H911" s="3">
        <v>9.4358104311356197</v>
      </c>
      <c r="I911" s="3">
        <v>2.12539585320603</v>
      </c>
      <c r="J911" s="3">
        <v>7.07229465440924</v>
      </c>
      <c r="K911" s="3">
        <v>5.6972078839862004</v>
      </c>
      <c r="L911" s="3">
        <v>0.187850148346036</v>
      </c>
      <c r="M911" s="3">
        <v>2.65126968310898E-2</v>
      </c>
      <c r="N911" s="3">
        <v>80.556709842883393</v>
      </c>
      <c r="O911" s="3">
        <v>2.65614142969737</v>
      </c>
      <c r="P911" s="3">
        <v>0.37488111181228001</v>
      </c>
      <c r="Q911" s="3">
        <v>24487387</v>
      </c>
      <c r="R911" s="3">
        <v>-21133</v>
      </c>
      <c r="S911" s="3">
        <v>23821488</v>
      </c>
      <c r="T911" s="3">
        <v>-687032</v>
      </c>
      <c r="U911" s="3">
        <v>0</v>
      </c>
      <c r="V911" s="3">
        <v>0</v>
      </c>
      <c r="W911" s="3" t="s">
        <v>12345</v>
      </c>
      <c r="X911" s="3">
        <v>24545951</v>
      </c>
      <c r="Y911" s="3">
        <v>36073</v>
      </c>
      <c r="Z911" s="3" t="s">
        <v>12345</v>
      </c>
      <c r="AA911" s="3">
        <v>24545951</v>
      </c>
      <c r="AB911" s="3">
        <v>36073</v>
      </c>
      <c r="AC911" s="3" t="s">
        <v>12336</v>
      </c>
      <c r="AD911" s="3">
        <v>-2380417</v>
      </c>
      <c r="AE911" s="3" t="s">
        <v>49</v>
      </c>
      <c r="AF911" s="3" t="s">
        <v>55</v>
      </c>
      <c r="AG911" s="3" t="s">
        <v>12346</v>
      </c>
      <c r="AH911" s="3" t="s">
        <v>12347</v>
      </c>
      <c r="AI911" s="3">
        <v>33074</v>
      </c>
      <c r="AJ911" s="3" t="s">
        <v>53</v>
      </c>
      <c r="AK911" s="3" t="s">
        <v>55</v>
      </c>
      <c r="AL911" s="3" t="s">
        <v>12346</v>
      </c>
      <c r="AM911" s="3" t="s">
        <v>12347</v>
      </c>
      <c r="AN911" s="3">
        <v>33074</v>
      </c>
      <c r="AO911" s="3" t="s">
        <v>49</v>
      </c>
      <c r="AP911" s="3" t="s">
        <v>55</v>
      </c>
      <c r="AQ911" s="3" t="s">
        <v>12346</v>
      </c>
      <c r="AR911" s="3" t="s">
        <v>12347</v>
      </c>
      <c r="AS911" s="3">
        <v>33490</v>
      </c>
      <c r="AT911" s="3">
        <v>10.004594870431401</v>
      </c>
      <c r="AU911" s="4">
        <f t="shared" si="84"/>
        <v>0</v>
      </c>
      <c r="AV911" s="4">
        <f t="shared" si="85"/>
        <v>0</v>
      </c>
      <c r="AW911" s="4">
        <f t="shared" si="86"/>
        <v>0</v>
      </c>
      <c r="AX911" s="4">
        <f t="shared" si="87"/>
        <v>0</v>
      </c>
      <c r="AY911" s="4">
        <f t="shared" si="88"/>
        <v>0</v>
      </c>
      <c r="AZ911" s="3" t="str">
        <f t="shared" si="89"/>
        <v>YES</v>
      </c>
    </row>
    <row r="912" spans="1:52" x14ac:dyDescent="0.25">
      <c r="A912" s="3" t="s">
        <v>9365</v>
      </c>
      <c r="B912" s="3">
        <v>76236912</v>
      </c>
      <c r="C912" s="3">
        <v>76237171</v>
      </c>
      <c r="D912" s="3">
        <v>4</v>
      </c>
      <c r="E912" s="3">
        <v>1</v>
      </c>
      <c r="F912" s="3">
        <v>3</v>
      </c>
      <c r="G912" s="3">
        <v>259</v>
      </c>
      <c r="H912" s="3">
        <v>5.7275823549159899</v>
      </c>
      <c r="I912" s="3">
        <v>0.91394927129361903</v>
      </c>
      <c r="J912" s="3">
        <v>11.8702946246873</v>
      </c>
      <c r="K912" s="3">
        <v>3.2998650738755102</v>
      </c>
      <c r="L912" s="3">
        <v>16.1433629166835</v>
      </c>
      <c r="M912" s="3">
        <v>0</v>
      </c>
      <c r="N912" s="3">
        <v>27.799352739001002</v>
      </c>
      <c r="O912" s="3">
        <v>135.99799690825901</v>
      </c>
      <c r="P912" s="3">
        <v>0</v>
      </c>
      <c r="Q912" s="3">
        <v>76285921</v>
      </c>
      <c r="R912" s="3">
        <v>48305</v>
      </c>
      <c r="S912" s="3">
        <v>76083461</v>
      </c>
      <c r="T912" s="3">
        <v>-153452</v>
      </c>
      <c r="U912" s="3">
        <v>-1875</v>
      </c>
      <c r="V912" s="3">
        <v>0</v>
      </c>
      <c r="W912" s="3" t="s">
        <v>9695</v>
      </c>
      <c r="X912" s="3">
        <v>76241184</v>
      </c>
      <c r="Y912" s="3">
        <v>4014</v>
      </c>
      <c r="Z912" s="3" t="s">
        <v>9696</v>
      </c>
      <c r="AA912" s="3">
        <v>76280955</v>
      </c>
      <c r="AB912" s="3">
        <v>43785</v>
      </c>
      <c r="AC912" s="3" t="s">
        <v>9672</v>
      </c>
      <c r="AD912" s="3">
        <v>8145254</v>
      </c>
      <c r="AE912" s="3" t="s">
        <v>49</v>
      </c>
      <c r="AF912" s="3" t="s">
        <v>55</v>
      </c>
      <c r="AG912" s="3" t="s">
        <v>9697</v>
      </c>
      <c r="AH912" s="3" t="s">
        <v>9698</v>
      </c>
      <c r="AI912" s="3">
        <v>0</v>
      </c>
      <c r="AJ912" s="3" t="s">
        <v>53</v>
      </c>
      <c r="AK912" s="3" t="s">
        <v>168</v>
      </c>
      <c r="AL912" s="3" t="s">
        <v>9699</v>
      </c>
      <c r="AM912" s="3" t="s">
        <v>9700</v>
      </c>
      <c r="AN912" s="3">
        <v>4854</v>
      </c>
      <c r="AO912" s="3" t="s">
        <v>49</v>
      </c>
      <c r="AP912" s="3" t="s">
        <v>55</v>
      </c>
      <c r="AQ912" s="3" t="s">
        <v>9697</v>
      </c>
      <c r="AR912" s="3" t="s">
        <v>9698</v>
      </c>
      <c r="AS912" s="3">
        <v>0</v>
      </c>
      <c r="AT912" s="3">
        <v>9.9968284954272093</v>
      </c>
      <c r="AU912" s="4">
        <f t="shared" si="84"/>
        <v>1</v>
      </c>
      <c r="AV912" s="4">
        <f t="shared" si="85"/>
        <v>0</v>
      </c>
      <c r="AW912" s="4">
        <f t="shared" si="86"/>
        <v>0</v>
      </c>
      <c r="AX912" s="4">
        <f t="shared" si="87"/>
        <v>0</v>
      </c>
      <c r="AY912" s="4">
        <f t="shared" si="88"/>
        <v>0</v>
      </c>
      <c r="AZ912" s="3" t="str">
        <f t="shared" si="89"/>
        <v>NO</v>
      </c>
    </row>
    <row r="913" spans="1:52" x14ac:dyDescent="0.25">
      <c r="A913" s="3" t="s">
        <v>46</v>
      </c>
      <c r="B913" s="3">
        <v>25661924</v>
      </c>
      <c r="C913" s="3">
        <v>25662146</v>
      </c>
      <c r="D913" s="3">
        <v>4</v>
      </c>
      <c r="E913" s="3">
        <v>0</v>
      </c>
      <c r="F913" s="3">
        <v>4</v>
      </c>
      <c r="G913" s="3">
        <v>222</v>
      </c>
      <c r="H913" s="3">
        <v>7.2407211587118896</v>
      </c>
      <c r="I913" s="3">
        <v>0.52751366161979496</v>
      </c>
      <c r="J913" s="3">
        <v>8.7089448176532507</v>
      </c>
      <c r="K913" s="3">
        <v>4.0286075236931804</v>
      </c>
      <c r="L913" s="3">
        <v>7.4651389210097202E-2</v>
      </c>
      <c r="M913" s="3">
        <v>0</v>
      </c>
      <c r="N913" s="3">
        <v>46.258273626066497</v>
      </c>
      <c r="O913" s="3">
        <v>0.857180643271237</v>
      </c>
      <c r="P913" s="3">
        <v>0</v>
      </c>
      <c r="Q913" s="3">
        <v>25703484</v>
      </c>
      <c r="R913" s="3">
        <v>41319</v>
      </c>
      <c r="S913" s="3">
        <v>25617764</v>
      </c>
      <c r="T913" s="3">
        <v>-44161</v>
      </c>
      <c r="U913" s="3">
        <v>487</v>
      </c>
      <c r="V913" s="3">
        <v>0</v>
      </c>
      <c r="W913" s="3" t="s">
        <v>189</v>
      </c>
      <c r="X913" s="3">
        <v>25644543</v>
      </c>
      <c r="Y913" s="3">
        <v>-2814</v>
      </c>
      <c r="Z913" s="3" t="s">
        <v>189</v>
      </c>
      <c r="AA913" s="3">
        <v>25644543</v>
      </c>
      <c r="AB913" s="3">
        <v>-2814</v>
      </c>
      <c r="AC913" s="3" t="s">
        <v>190</v>
      </c>
      <c r="AD913" s="3">
        <v>2843835</v>
      </c>
      <c r="AE913" s="3" t="s">
        <v>49</v>
      </c>
      <c r="AF913" s="3" t="s">
        <v>55</v>
      </c>
      <c r="AG913" s="3" t="s">
        <v>191</v>
      </c>
      <c r="AH913" s="3" t="s">
        <v>192</v>
      </c>
      <c r="AI913" s="3">
        <v>0</v>
      </c>
      <c r="AJ913" s="3" t="s">
        <v>53</v>
      </c>
      <c r="AK913" s="3" t="s">
        <v>50</v>
      </c>
      <c r="AL913" s="3" t="s">
        <v>193</v>
      </c>
      <c r="AM913" s="3" t="s">
        <v>194</v>
      </c>
      <c r="AN913" s="3">
        <v>-2813</v>
      </c>
      <c r="AO913" s="3" t="s">
        <v>49</v>
      </c>
      <c r="AP913" s="3" t="s">
        <v>55</v>
      </c>
      <c r="AQ913" s="3" t="s">
        <v>191</v>
      </c>
      <c r="AR913" s="3" t="s">
        <v>192</v>
      </c>
      <c r="AS913" s="3">
        <v>0</v>
      </c>
      <c r="AT913" s="3">
        <v>9.9713506802562808</v>
      </c>
      <c r="AU913" s="4">
        <f t="shared" si="84"/>
        <v>1</v>
      </c>
      <c r="AV913" s="4">
        <f t="shared" si="85"/>
        <v>0</v>
      </c>
      <c r="AW913" s="4">
        <f t="shared" si="86"/>
        <v>0</v>
      </c>
      <c r="AX913" s="4">
        <f t="shared" si="87"/>
        <v>0</v>
      </c>
      <c r="AY913" s="4">
        <f t="shared" si="88"/>
        <v>0</v>
      </c>
      <c r="AZ913" s="3" t="str">
        <f t="shared" si="89"/>
        <v>NO</v>
      </c>
    </row>
    <row r="914" spans="1:52" x14ac:dyDescent="0.25">
      <c r="A914" s="3" t="s">
        <v>9365</v>
      </c>
      <c r="B914" s="3">
        <v>115188702</v>
      </c>
      <c r="C914" s="3">
        <v>115190943</v>
      </c>
      <c r="D914" s="3">
        <v>4</v>
      </c>
      <c r="E914" s="3">
        <v>1</v>
      </c>
      <c r="F914" s="3">
        <v>3</v>
      </c>
      <c r="G914" s="3">
        <v>2241</v>
      </c>
      <c r="H914" s="3">
        <v>7.0435379229258803</v>
      </c>
      <c r="I914" s="3">
        <v>3.94717826308288</v>
      </c>
      <c r="J914" s="3">
        <v>12.7086058326882</v>
      </c>
      <c r="K914" s="3">
        <v>4.4090698549127199</v>
      </c>
      <c r="L914" s="3">
        <v>0.83338891143287097</v>
      </c>
      <c r="M914" s="3">
        <v>0.11583335910919899</v>
      </c>
      <c r="N914" s="3">
        <v>34.693576250291798</v>
      </c>
      <c r="O914" s="3">
        <v>6.5576737716523104</v>
      </c>
      <c r="P914" s="3">
        <v>0.91145606869999896</v>
      </c>
      <c r="Q914" s="3">
        <v>115189412</v>
      </c>
      <c r="R914" s="3">
        <v>0</v>
      </c>
      <c r="S914" s="3">
        <v>115180199</v>
      </c>
      <c r="T914" s="3">
        <v>-8504</v>
      </c>
      <c r="U914" s="3">
        <v>0</v>
      </c>
      <c r="V914" s="3">
        <v>0</v>
      </c>
      <c r="W914" s="3" t="s">
        <v>9859</v>
      </c>
      <c r="X914" s="3">
        <v>115188562</v>
      </c>
      <c r="Y914" s="3">
        <v>0</v>
      </c>
      <c r="Z914" s="3" t="s">
        <v>9859</v>
      </c>
      <c r="AA914" s="3">
        <v>115188562</v>
      </c>
      <c r="AB914" s="3">
        <v>0</v>
      </c>
      <c r="AC914" s="3" t="s">
        <v>9847</v>
      </c>
      <c r="AD914" s="3">
        <v>-2767725</v>
      </c>
      <c r="AE914" s="3" t="s">
        <v>49</v>
      </c>
      <c r="AF914" s="3" t="s">
        <v>50</v>
      </c>
      <c r="AG914" s="3" t="s">
        <v>9860</v>
      </c>
      <c r="AH914" s="3" t="s">
        <v>9861</v>
      </c>
      <c r="AI914" s="3">
        <v>0</v>
      </c>
      <c r="AJ914" s="3" t="s">
        <v>53</v>
      </c>
      <c r="AK914" s="3" t="s">
        <v>50</v>
      </c>
      <c r="AL914" s="3" t="s">
        <v>9860</v>
      </c>
      <c r="AM914" s="3" t="s">
        <v>9861</v>
      </c>
      <c r="AN914" s="3">
        <v>0</v>
      </c>
      <c r="AO914" s="3" t="s">
        <v>49</v>
      </c>
      <c r="AP914" s="3" t="s">
        <v>55</v>
      </c>
      <c r="AQ914" s="3" t="s">
        <v>9862</v>
      </c>
      <c r="AR914" s="3" t="s">
        <v>9863</v>
      </c>
      <c r="AS914" s="3">
        <v>-8728</v>
      </c>
      <c r="AT914" s="3">
        <v>9.9435072546678693</v>
      </c>
      <c r="AU914" s="4">
        <f t="shared" si="84"/>
        <v>1</v>
      </c>
      <c r="AV914" s="4">
        <f t="shared" si="85"/>
        <v>0</v>
      </c>
      <c r="AW914" s="4">
        <f t="shared" si="86"/>
        <v>1</v>
      </c>
      <c r="AX914" s="4">
        <f t="shared" si="87"/>
        <v>1</v>
      </c>
      <c r="AY914" s="4">
        <f t="shared" si="88"/>
        <v>0</v>
      </c>
      <c r="AZ914" s="3" t="str">
        <f t="shared" si="89"/>
        <v>NO</v>
      </c>
    </row>
    <row r="915" spans="1:52" x14ac:dyDescent="0.25">
      <c r="A915" s="3" t="s">
        <v>4991</v>
      </c>
      <c r="B915" s="3">
        <v>56164514</v>
      </c>
      <c r="C915" s="3">
        <v>56165294</v>
      </c>
      <c r="D915" s="3">
        <v>4</v>
      </c>
      <c r="E915" s="3">
        <v>1</v>
      </c>
      <c r="F915" s="3">
        <v>3</v>
      </c>
      <c r="G915" s="3">
        <v>780</v>
      </c>
      <c r="H915" s="3">
        <v>11.332565119948599</v>
      </c>
      <c r="I915" s="3">
        <v>1.1071670761305299</v>
      </c>
      <c r="J915" s="3">
        <v>23.539542253481301</v>
      </c>
      <c r="K915" s="3">
        <v>4.4818381550286501</v>
      </c>
      <c r="L915" s="3">
        <v>1.5124681216978499</v>
      </c>
      <c r="M915" s="3">
        <v>1.9668565694570701</v>
      </c>
      <c r="N915" s="3">
        <v>19.039614733229701</v>
      </c>
      <c r="O915" s="3">
        <v>6.4252231645420999</v>
      </c>
      <c r="P915" s="3">
        <v>8.3555429764832994</v>
      </c>
      <c r="Q915" s="3">
        <v>56150206</v>
      </c>
      <c r="R915" s="3">
        <v>-14309</v>
      </c>
      <c r="S915" s="3">
        <v>56614475</v>
      </c>
      <c r="T915" s="3">
        <v>449164</v>
      </c>
      <c r="U915" s="3">
        <v>0</v>
      </c>
      <c r="V915" s="3">
        <v>0</v>
      </c>
      <c r="W915" s="3" t="s">
        <v>5237</v>
      </c>
      <c r="X915" s="3">
        <v>56083382</v>
      </c>
      <c r="Y915" s="3">
        <v>0</v>
      </c>
      <c r="Z915" s="3" t="s">
        <v>5237</v>
      </c>
      <c r="AA915" s="3">
        <v>56083382</v>
      </c>
      <c r="AB915" s="3">
        <v>0</v>
      </c>
      <c r="AC915" s="3" t="s">
        <v>5210</v>
      </c>
      <c r="AD915" s="3">
        <v>889265</v>
      </c>
      <c r="AE915" s="3" t="s">
        <v>49</v>
      </c>
      <c r="AF915" s="3" t="s">
        <v>50</v>
      </c>
      <c r="AG915" s="3" t="s">
        <v>5238</v>
      </c>
      <c r="AH915" s="3" t="s">
        <v>5239</v>
      </c>
      <c r="AI915" s="3">
        <v>0</v>
      </c>
      <c r="AJ915" s="3" t="s">
        <v>53</v>
      </c>
      <c r="AK915" s="3" t="s">
        <v>50</v>
      </c>
      <c r="AL915" s="3" t="s">
        <v>5240</v>
      </c>
      <c r="AM915" s="3" t="s">
        <v>5241</v>
      </c>
      <c r="AN915" s="3">
        <v>-14412</v>
      </c>
      <c r="AO915" s="3" t="s">
        <v>49</v>
      </c>
      <c r="AP915" s="3" t="s">
        <v>50</v>
      </c>
      <c r="AQ915" s="3" t="s">
        <v>5238</v>
      </c>
      <c r="AR915" s="3" t="s">
        <v>5239</v>
      </c>
      <c r="AS915" s="3">
        <v>0</v>
      </c>
      <c r="AT915" s="3">
        <v>9.9275015654644196</v>
      </c>
      <c r="AU915" s="4">
        <f t="shared" si="84"/>
        <v>1</v>
      </c>
      <c r="AV915" s="4">
        <f t="shared" si="85"/>
        <v>0</v>
      </c>
      <c r="AW915" s="4">
        <f t="shared" si="86"/>
        <v>1</v>
      </c>
      <c r="AX915" s="4">
        <f t="shared" si="87"/>
        <v>0</v>
      </c>
      <c r="AY915" s="4">
        <f t="shared" si="88"/>
        <v>0</v>
      </c>
      <c r="AZ915" s="3" t="str">
        <f t="shared" si="89"/>
        <v>NO</v>
      </c>
    </row>
    <row r="916" spans="1:52" x14ac:dyDescent="0.25">
      <c r="A916" s="3" t="s">
        <v>1630</v>
      </c>
      <c r="B916" s="3">
        <v>123774088</v>
      </c>
      <c r="C916" s="3">
        <v>123775206</v>
      </c>
      <c r="D916" s="3">
        <v>4</v>
      </c>
      <c r="E916" s="3">
        <v>2</v>
      </c>
      <c r="F916" s="3">
        <v>3</v>
      </c>
      <c r="G916" s="3">
        <v>1118</v>
      </c>
      <c r="H916" s="3">
        <v>4.74193083124187</v>
      </c>
      <c r="I916" s="3">
        <v>2.07937223302548</v>
      </c>
      <c r="J916" s="3">
        <v>7.2270714929073003</v>
      </c>
      <c r="K916" s="3">
        <v>4.3735332990995897</v>
      </c>
      <c r="L916" s="3">
        <v>4.0917746457143203</v>
      </c>
      <c r="M916" s="3">
        <v>5.1073263779719804</v>
      </c>
      <c r="N916" s="3">
        <v>60.5159822120455</v>
      </c>
      <c r="O916" s="3">
        <v>56.617326253518002</v>
      </c>
      <c r="P916" s="3">
        <v>70.669376703749805</v>
      </c>
      <c r="Q916" s="3">
        <v>123722052</v>
      </c>
      <c r="R916" s="3">
        <v>-52037</v>
      </c>
      <c r="S916" s="3">
        <v>123741703</v>
      </c>
      <c r="T916" s="3">
        <v>-32386</v>
      </c>
      <c r="U916" s="3">
        <v>0</v>
      </c>
      <c r="V916" s="3">
        <v>0</v>
      </c>
      <c r="W916" s="3" t="s">
        <v>2200</v>
      </c>
      <c r="X916" s="3">
        <v>123741780</v>
      </c>
      <c r="Y916" s="3">
        <v>-31316</v>
      </c>
      <c r="Z916" s="3" t="s">
        <v>2200</v>
      </c>
      <c r="AA916" s="3">
        <v>123741780</v>
      </c>
      <c r="AB916" s="3">
        <v>-31316</v>
      </c>
      <c r="AC916" s="3" t="s">
        <v>2092</v>
      </c>
      <c r="AD916" s="3">
        <v>-1217368</v>
      </c>
      <c r="AE916" s="3" t="s">
        <v>49</v>
      </c>
      <c r="AF916" s="3" t="s">
        <v>482</v>
      </c>
      <c r="AG916" s="3" t="s">
        <v>2201</v>
      </c>
      <c r="AH916" s="3" t="s">
        <v>2202</v>
      </c>
      <c r="AI916" s="3">
        <v>-9999</v>
      </c>
      <c r="AJ916" s="3" t="s">
        <v>53</v>
      </c>
      <c r="AK916" s="3" t="s">
        <v>482</v>
      </c>
      <c r="AL916" s="3" t="s">
        <v>2201</v>
      </c>
      <c r="AM916" s="3" t="s">
        <v>2202</v>
      </c>
      <c r="AN916" s="3">
        <v>-9999</v>
      </c>
      <c r="AO916" s="3" t="s">
        <v>49</v>
      </c>
      <c r="AP916" s="3" t="s">
        <v>55</v>
      </c>
      <c r="AQ916" s="3" t="s">
        <v>2203</v>
      </c>
      <c r="AR916" s="3" t="s">
        <v>2204</v>
      </c>
      <c r="AS916" s="3">
        <v>-32540</v>
      </c>
      <c r="AT916" s="3">
        <v>9.9260483830880304</v>
      </c>
      <c r="AU916" s="4">
        <f t="shared" si="84"/>
        <v>0</v>
      </c>
      <c r="AV916" s="4">
        <f t="shared" si="85"/>
        <v>0</v>
      </c>
      <c r="AW916" s="4">
        <f t="shared" si="86"/>
        <v>0</v>
      </c>
      <c r="AX916" s="4">
        <f t="shared" si="87"/>
        <v>0</v>
      </c>
      <c r="AY916" s="4">
        <f t="shared" si="88"/>
        <v>0</v>
      </c>
      <c r="AZ916" s="3" t="str">
        <f t="shared" si="89"/>
        <v>YES</v>
      </c>
    </row>
    <row r="917" spans="1:52" x14ac:dyDescent="0.25">
      <c r="A917" s="3" t="s">
        <v>5558</v>
      </c>
      <c r="B917" s="3">
        <v>106832676</v>
      </c>
      <c r="C917" s="3">
        <v>106833183</v>
      </c>
      <c r="D917" s="3">
        <v>4</v>
      </c>
      <c r="E917" s="3">
        <v>0</v>
      </c>
      <c r="F917" s="3">
        <v>3</v>
      </c>
      <c r="G917" s="3">
        <v>507</v>
      </c>
      <c r="H917" s="3">
        <v>6.2975956017967398</v>
      </c>
      <c r="I917" s="3">
        <v>0.77287121934764802</v>
      </c>
      <c r="J917" s="3">
        <v>10.4634027006172</v>
      </c>
      <c r="K917" s="3">
        <v>6.7863430861992899</v>
      </c>
      <c r="L917" s="3">
        <v>0.187850148346036</v>
      </c>
      <c r="M917" s="3">
        <v>2.65126968310898E-2</v>
      </c>
      <c r="N917" s="3">
        <v>64.857898337402204</v>
      </c>
      <c r="O917" s="3">
        <v>1.79530649561023</v>
      </c>
      <c r="P917" s="3">
        <v>0.25338503725490702</v>
      </c>
      <c r="Q917" s="3">
        <v>106829702</v>
      </c>
      <c r="R917" s="3">
        <v>-2975</v>
      </c>
      <c r="S917" s="3">
        <v>106886390</v>
      </c>
      <c r="T917" s="3">
        <v>53188</v>
      </c>
      <c r="U917" s="3">
        <v>0</v>
      </c>
      <c r="V917" s="3">
        <v>601</v>
      </c>
      <c r="W917" s="3" t="s">
        <v>6049</v>
      </c>
      <c r="X917" s="3">
        <v>106752063</v>
      </c>
      <c r="Y917" s="3">
        <v>0</v>
      </c>
      <c r="Z917" s="3" t="s">
        <v>6049</v>
      </c>
      <c r="AA917" s="3">
        <v>106752063</v>
      </c>
      <c r="AB917" s="3">
        <v>0</v>
      </c>
      <c r="AC917" s="3" t="s">
        <v>6046</v>
      </c>
      <c r="AD917" s="3">
        <v>920930</v>
      </c>
      <c r="AE917" s="3" t="s">
        <v>49</v>
      </c>
      <c r="AF917" s="3" t="s">
        <v>55</v>
      </c>
      <c r="AG917" s="3" t="s">
        <v>6050</v>
      </c>
      <c r="AH917" s="3" t="s">
        <v>6051</v>
      </c>
      <c r="AI917" s="3">
        <v>0</v>
      </c>
      <c r="AJ917" s="3" t="s">
        <v>53</v>
      </c>
      <c r="AK917" s="3" t="s">
        <v>55</v>
      </c>
      <c r="AL917" s="3" t="s">
        <v>6050</v>
      </c>
      <c r="AM917" s="3" t="s">
        <v>6051</v>
      </c>
      <c r="AN917" s="3">
        <v>-10</v>
      </c>
      <c r="AO917" s="3" t="s">
        <v>49</v>
      </c>
      <c r="AP917" s="3" t="s">
        <v>55</v>
      </c>
      <c r="AQ917" s="3" t="s">
        <v>6050</v>
      </c>
      <c r="AR917" s="3" t="s">
        <v>6051</v>
      </c>
      <c r="AS917" s="3">
        <v>0</v>
      </c>
      <c r="AT917" s="3">
        <v>9.92561910525286</v>
      </c>
      <c r="AU917" s="4">
        <f t="shared" si="84"/>
        <v>1</v>
      </c>
      <c r="AV917" s="4">
        <f t="shared" si="85"/>
        <v>0</v>
      </c>
      <c r="AW917" s="4">
        <f t="shared" si="86"/>
        <v>1</v>
      </c>
      <c r="AX917" s="4">
        <f t="shared" si="87"/>
        <v>0</v>
      </c>
      <c r="AY917" s="4">
        <f t="shared" si="88"/>
        <v>0</v>
      </c>
      <c r="AZ917" s="3" t="str">
        <f t="shared" si="89"/>
        <v>NO</v>
      </c>
    </row>
    <row r="918" spans="1:52" x14ac:dyDescent="0.25">
      <c r="A918" s="3" t="s">
        <v>12871</v>
      </c>
      <c r="B918" s="3">
        <v>105235</v>
      </c>
      <c r="C918" s="3">
        <v>105815</v>
      </c>
      <c r="D918" s="3">
        <v>4</v>
      </c>
      <c r="E918" s="3">
        <v>3</v>
      </c>
      <c r="F918" s="3">
        <v>4</v>
      </c>
      <c r="G918" s="3">
        <v>580</v>
      </c>
      <c r="H918" s="3">
        <v>4.1504516986187499</v>
      </c>
      <c r="I918" s="3">
        <v>17.162593275725399</v>
      </c>
      <c r="J918" s="3">
        <v>6.7368341468411899</v>
      </c>
      <c r="K918" s="3">
        <v>7.1102524478752303</v>
      </c>
      <c r="L918" s="3">
        <v>3.30053690609867</v>
      </c>
      <c r="M918" s="3">
        <v>0.54372743227653397</v>
      </c>
      <c r="N918" s="3">
        <v>105.542934453999</v>
      </c>
      <c r="O918" s="3">
        <v>48.992402576011898</v>
      </c>
      <c r="P918" s="3">
        <v>8.0709636073122102</v>
      </c>
      <c r="Q918" s="3" t="s">
        <v>3888</v>
      </c>
      <c r="R918" s="3" t="s">
        <v>3888</v>
      </c>
      <c r="S918" s="3">
        <v>140832</v>
      </c>
      <c r="T918" s="3">
        <v>34996</v>
      </c>
      <c r="U918" s="3" t="s">
        <v>3888</v>
      </c>
      <c r="V918" s="3" t="s">
        <v>3888</v>
      </c>
      <c r="W918" s="3"/>
      <c r="X918" s="3" t="s">
        <v>3888</v>
      </c>
      <c r="Y918" s="3" t="s">
        <v>3888</v>
      </c>
      <c r="Z918" s="3"/>
      <c r="AA918" s="3" t="s">
        <v>3888</v>
      </c>
      <c r="AB918" s="3" t="s">
        <v>3888</v>
      </c>
      <c r="AC918" s="3" t="s">
        <v>3888</v>
      </c>
      <c r="AD918" s="3" t="s">
        <v>3888</v>
      </c>
      <c r="AE918" s="3"/>
      <c r="AF918" s="3"/>
      <c r="AG918" s="3" t="s">
        <v>3888</v>
      </c>
      <c r="AH918" s="3"/>
      <c r="AI918" s="3" t="s">
        <v>3888</v>
      </c>
      <c r="AJ918" s="3"/>
      <c r="AK918" s="3"/>
      <c r="AL918" s="3" t="s">
        <v>3888</v>
      </c>
      <c r="AM918" s="3"/>
      <c r="AN918" s="3" t="s">
        <v>3888</v>
      </c>
      <c r="AO918" s="3"/>
      <c r="AP918" s="3"/>
      <c r="AQ918" s="3" t="s">
        <v>3888</v>
      </c>
      <c r="AR918" s="3"/>
      <c r="AS918" s="3" t="s">
        <v>3888</v>
      </c>
      <c r="AT918" s="3">
        <v>9.9151112187023092</v>
      </c>
      <c r="AU918" s="4">
        <f t="shared" si="84"/>
        <v>0</v>
      </c>
      <c r="AV918" s="4">
        <f t="shared" si="85"/>
        <v>0</v>
      </c>
      <c r="AW918" s="4">
        <f t="shared" si="86"/>
        <v>0</v>
      </c>
      <c r="AX918" s="4">
        <f t="shared" si="87"/>
        <v>0</v>
      </c>
      <c r="AY918" s="4">
        <f t="shared" si="88"/>
        <v>0</v>
      </c>
      <c r="AZ918" s="3" t="str">
        <f t="shared" si="89"/>
        <v>YES</v>
      </c>
    </row>
    <row r="919" spans="1:52" x14ac:dyDescent="0.25">
      <c r="A919" s="3" t="s">
        <v>7320</v>
      </c>
      <c r="B919" s="3">
        <v>45668851</v>
      </c>
      <c r="C919" s="3">
        <v>45669780</v>
      </c>
      <c r="D919" s="3">
        <v>4</v>
      </c>
      <c r="E919" s="3">
        <v>0</v>
      </c>
      <c r="F919" s="3">
        <v>3</v>
      </c>
      <c r="G919" s="3">
        <v>929</v>
      </c>
      <c r="H919" s="3">
        <v>10.9809010519729</v>
      </c>
      <c r="I919" s="3">
        <v>1.7757587896963001</v>
      </c>
      <c r="J919" s="3">
        <v>17.8592060371458</v>
      </c>
      <c r="K919" s="3">
        <v>4.0108814401231401</v>
      </c>
      <c r="L919" s="3">
        <v>0.16918730104351201</v>
      </c>
      <c r="M919" s="3">
        <v>2.65126968310898E-2</v>
      </c>
      <c r="N919" s="3">
        <v>22.458341271055499</v>
      </c>
      <c r="O919" s="3">
        <v>0.94733943206442195</v>
      </c>
      <c r="P919" s="3">
        <v>0.148453950169708</v>
      </c>
      <c r="Q919" s="3">
        <v>45672224</v>
      </c>
      <c r="R919" s="3">
        <v>2242</v>
      </c>
      <c r="S919" s="3">
        <v>45671780</v>
      </c>
      <c r="T919" s="3">
        <v>1981</v>
      </c>
      <c r="U919" s="3">
        <v>0</v>
      </c>
      <c r="V919" s="3">
        <v>917</v>
      </c>
      <c r="W919" s="3" t="s">
        <v>7461</v>
      </c>
      <c r="X919" s="3">
        <v>45646028</v>
      </c>
      <c r="Y919" s="3">
        <v>0</v>
      </c>
      <c r="Z919" s="3" t="s">
        <v>7462</v>
      </c>
      <c r="AA919" s="3">
        <v>45647143</v>
      </c>
      <c r="AB919" s="3">
        <v>-19196</v>
      </c>
      <c r="AC919" s="3" t="s">
        <v>7463</v>
      </c>
      <c r="AD919" s="3">
        <v>384090</v>
      </c>
      <c r="AE919" s="3" t="s">
        <v>49</v>
      </c>
      <c r="AF919" s="3" t="s">
        <v>50</v>
      </c>
      <c r="AG919" s="3" t="s">
        <v>7464</v>
      </c>
      <c r="AH919" s="3" t="s">
        <v>7465</v>
      </c>
      <c r="AI919" s="3">
        <v>0</v>
      </c>
      <c r="AJ919" s="3" t="s">
        <v>53</v>
      </c>
      <c r="AK919" s="3" t="s">
        <v>50</v>
      </c>
      <c r="AL919" s="3" t="s">
        <v>7464</v>
      </c>
      <c r="AM919" s="3" t="s">
        <v>7465</v>
      </c>
      <c r="AN919" s="3">
        <v>0</v>
      </c>
      <c r="AO919" s="3" t="s">
        <v>49</v>
      </c>
      <c r="AP919" s="3" t="s">
        <v>55</v>
      </c>
      <c r="AQ919" s="3" t="s">
        <v>7466</v>
      </c>
      <c r="AR919" s="3" t="s">
        <v>7467</v>
      </c>
      <c r="AS919" s="3">
        <v>10352</v>
      </c>
      <c r="AT919" s="3">
        <v>9.9074005341941405</v>
      </c>
      <c r="AU919" s="4">
        <f t="shared" si="84"/>
        <v>1</v>
      </c>
      <c r="AV919" s="4">
        <f t="shared" si="85"/>
        <v>0</v>
      </c>
      <c r="AW919" s="4">
        <f t="shared" si="86"/>
        <v>1</v>
      </c>
      <c r="AX919" s="4">
        <f t="shared" si="87"/>
        <v>0</v>
      </c>
      <c r="AY919" s="4">
        <f t="shared" si="88"/>
        <v>0</v>
      </c>
      <c r="AZ919" s="3" t="str">
        <f t="shared" si="89"/>
        <v>NO</v>
      </c>
    </row>
    <row r="920" spans="1:52" x14ac:dyDescent="0.25">
      <c r="A920" s="3" t="s">
        <v>4264</v>
      </c>
      <c r="B920" s="3">
        <v>22757328</v>
      </c>
      <c r="C920" s="3">
        <v>22758125</v>
      </c>
      <c r="D920" s="3">
        <v>4</v>
      </c>
      <c r="E920" s="3">
        <v>1</v>
      </c>
      <c r="F920" s="3">
        <v>4</v>
      </c>
      <c r="G920" s="3">
        <v>797</v>
      </c>
      <c r="H920" s="3">
        <v>12.0624786015059</v>
      </c>
      <c r="I920" s="3">
        <v>2.1100546464791798</v>
      </c>
      <c r="J920" s="3">
        <v>14.4558685576994</v>
      </c>
      <c r="K920" s="3">
        <v>5.7318343416903197</v>
      </c>
      <c r="L920" s="3">
        <v>0.93718477268281597</v>
      </c>
      <c r="M920" s="3">
        <v>1.1002769184902299</v>
      </c>
      <c r="N920" s="3">
        <v>39.6505704158293</v>
      </c>
      <c r="O920" s="3">
        <v>6.4830748075919598</v>
      </c>
      <c r="P920" s="3">
        <v>7.6112819793467503</v>
      </c>
      <c r="Q920" s="3">
        <v>22810637</v>
      </c>
      <c r="R920" s="3">
        <v>50061</v>
      </c>
      <c r="S920" s="3">
        <v>22513607</v>
      </c>
      <c r="T920" s="3">
        <v>-243722</v>
      </c>
      <c r="U920" s="3">
        <v>0</v>
      </c>
      <c r="V920" s="3">
        <v>0</v>
      </c>
      <c r="W920" s="3" t="s">
        <v>4378</v>
      </c>
      <c r="X920" s="3">
        <v>22806288</v>
      </c>
      <c r="Y920" s="3">
        <v>48164</v>
      </c>
      <c r="Z920" s="3" t="s">
        <v>4378</v>
      </c>
      <c r="AA920" s="3">
        <v>22806288</v>
      </c>
      <c r="AB920" s="3">
        <v>48164</v>
      </c>
      <c r="AC920" s="3" t="s">
        <v>4366</v>
      </c>
      <c r="AD920" s="3">
        <v>1903298</v>
      </c>
      <c r="AE920" s="3" t="s">
        <v>49</v>
      </c>
      <c r="AF920" s="3" t="s">
        <v>50</v>
      </c>
      <c r="AG920" s="3" t="s">
        <v>4379</v>
      </c>
      <c r="AH920" s="3" t="s">
        <v>4380</v>
      </c>
      <c r="AI920" s="3">
        <v>48165</v>
      </c>
      <c r="AJ920" s="3" t="s">
        <v>53</v>
      </c>
      <c r="AK920" s="3" t="s">
        <v>50</v>
      </c>
      <c r="AL920" s="3" t="s">
        <v>4379</v>
      </c>
      <c r="AM920" s="3" t="s">
        <v>4380</v>
      </c>
      <c r="AN920" s="3">
        <v>48165</v>
      </c>
      <c r="AO920" s="3" t="s">
        <v>49</v>
      </c>
      <c r="AP920" s="3" t="s">
        <v>50</v>
      </c>
      <c r="AQ920" s="3" t="s">
        <v>4379</v>
      </c>
      <c r="AR920" s="3" t="s">
        <v>4380</v>
      </c>
      <c r="AS920" s="3">
        <v>52514</v>
      </c>
      <c r="AT920" s="3">
        <v>9.8659633951315708</v>
      </c>
      <c r="AU920" s="4">
        <f t="shared" si="84"/>
        <v>0</v>
      </c>
      <c r="AV920" s="4">
        <f t="shared" si="85"/>
        <v>0</v>
      </c>
      <c r="AW920" s="4">
        <f t="shared" si="86"/>
        <v>0</v>
      </c>
      <c r="AX920" s="4">
        <f t="shared" si="87"/>
        <v>0</v>
      </c>
      <c r="AY920" s="4">
        <f t="shared" si="88"/>
        <v>0</v>
      </c>
      <c r="AZ920" s="3" t="str">
        <f t="shared" si="89"/>
        <v>YES</v>
      </c>
    </row>
    <row r="921" spans="1:52" x14ac:dyDescent="0.25">
      <c r="A921" s="3" t="s">
        <v>5558</v>
      </c>
      <c r="B921" s="3">
        <v>231458092</v>
      </c>
      <c r="C921" s="3">
        <v>231459552</v>
      </c>
      <c r="D921" s="3">
        <v>4</v>
      </c>
      <c r="E921" s="3">
        <v>1</v>
      </c>
      <c r="F921" s="3">
        <v>3</v>
      </c>
      <c r="G921" s="3">
        <v>1460</v>
      </c>
      <c r="H921" s="3">
        <v>5.4504490017917098</v>
      </c>
      <c r="I921" s="3">
        <v>2.8093287734986498</v>
      </c>
      <c r="J921" s="3">
        <v>5.9913924669670404</v>
      </c>
      <c r="K921" s="3">
        <v>8.8436211953459107</v>
      </c>
      <c r="L921" s="3">
        <v>0.70918819749592399</v>
      </c>
      <c r="M921" s="3">
        <v>0</v>
      </c>
      <c r="N921" s="3">
        <v>147.60543970545001</v>
      </c>
      <c r="O921" s="3">
        <v>11.8367842101142</v>
      </c>
      <c r="P921" s="3">
        <v>0</v>
      </c>
      <c r="Q921" s="3">
        <v>231456137</v>
      </c>
      <c r="R921" s="3">
        <v>-1956</v>
      </c>
      <c r="S921" s="3">
        <v>231464349</v>
      </c>
      <c r="T921" s="3">
        <v>4779</v>
      </c>
      <c r="U921" s="3">
        <v>0</v>
      </c>
      <c r="V921" s="3">
        <v>0</v>
      </c>
      <c r="W921" s="3" t="s">
        <v>6609</v>
      </c>
      <c r="X921" s="3">
        <v>231462991</v>
      </c>
      <c r="Y921" s="3">
        <v>3440</v>
      </c>
      <c r="Z921" s="3" t="s">
        <v>6610</v>
      </c>
      <c r="AA921" s="3">
        <v>231452194</v>
      </c>
      <c r="AB921" s="3">
        <v>-4940</v>
      </c>
      <c r="AC921" s="3" t="s">
        <v>6505</v>
      </c>
      <c r="AD921" s="3">
        <v>-15609139</v>
      </c>
      <c r="AE921" s="3" t="s">
        <v>49</v>
      </c>
      <c r="AF921" s="3" t="s">
        <v>55</v>
      </c>
      <c r="AG921" s="3" t="s">
        <v>6611</v>
      </c>
      <c r="AH921" s="3" t="s">
        <v>6612</v>
      </c>
      <c r="AI921" s="3">
        <v>0</v>
      </c>
      <c r="AJ921" s="3" t="s">
        <v>53</v>
      </c>
      <c r="AK921" s="3" t="s">
        <v>55</v>
      </c>
      <c r="AL921" s="3" t="s">
        <v>6611</v>
      </c>
      <c r="AM921" s="3" t="s">
        <v>6612</v>
      </c>
      <c r="AN921" s="3">
        <v>0</v>
      </c>
      <c r="AO921" s="3" t="s">
        <v>49</v>
      </c>
      <c r="AP921" s="3" t="s">
        <v>55</v>
      </c>
      <c r="AQ921" s="3" t="s">
        <v>6611</v>
      </c>
      <c r="AR921" s="3" t="s">
        <v>6612</v>
      </c>
      <c r="AS921" s="3">
        <v>0</v>
      </c>
      <c r="AT921" s="3">
        <v>9.8529063015791092</v>
      </c>
      <c r="AU921" s="4">
        <f t="shared" si="84"/>
        <v>1</v>
      </c>
      <c r="AV921" s="4">
        <f t="shared" si="85"/>
        <v>0</v>
      </c>
      <c r="AW921" s="4">
        <f t="shared" si="86"/>
        <v>0</v>
      </c>
      <c r="AX921" s="4">
        <f t="shared" si="87"/>
        <v>0</v>
      </c>
      <c r="AY921" s="4">
        <f t="shared" si="88"/>
        <v>0</v>
      </c>
      <c r="AZ921" s="3" t="str">
        <f t="shared" si="89"/>
        <v>NO</v>
      </c>
    </row>
    <row r="922" spans="1:52" x14ac:dyDescent="0.25">
      <c r="A922" s="3" t="s">
        <v>1029</v>
      </c>
      <c r="B922" s="3">
        <v>127493865</v>
      </c>
      <c r="C922" s="3">
        <v>127494136</v>
      </c>
      <c r="D922" s="3">
        <v>4</v>
      </c>
      <c r="E922" s="3">
        <v>0</v>
      </c>
      <c r="F922" s="3">
        <v>3</v>
      </c>
      <c r="G922" s="3">
        <v>271</v>
      </c>
      <c r="H922" s="3">
        <v>6.7878351681765103</v>
      </c>
      <c r="I922" s="3">
        <v>0.67781678758222996</v>
      </c>
      <c r="J922" s="3">
        <v>11.7538480425589</v>
      </c>
      <c r="K922" s="3">
        <v>4.4931234878920403</v>
      </c>
      <c r="L922" s="3">
        <v>6.0878681647680802E-2</v>
      </c>
      <c r="M922" s="3">
        <v>3.1403982723509603E-2</v>
      </c>
      <c r="N922" s="3">
        <v>38.226829814569101</v>
      </c>
      <c r="O922" s="3">
        <v>0.517946815606672</v>
      </c>
      <c r="P922" s="3">
        <v>0.26718043835347</v>
      </c>
      <c r="Q922" s="3">
        <v>127396628</v>
      </c>
      <c r="R922" s="3">
        <v>-97238</v>
      </c>
      <c r="S922" s="3">
        <v>127737211</v>
      </c>
      <c r="T922" s="3">
        <v>243056</v>
      </c>
      <c r="U922" s="3">
        <v>629</v>
      </c>
      <c r="V922" s="3">
        <v>0</v>
      </c>
      <c r="W922" s="3" t="s">
        <v>1617</v>
      </c>
      <c r="X922" s="3">
        <v>127521520</v>
      </c>
      <c r="Y922" s="3">
        <v>27385</v>
      </c>
      <c r="Z922" s="3" t="s">
        <v>1617</v>
      </c>
      <c r="AA922" s="3">
        <v>127521520</v>
      </c>
      <c r="AB922" s="3">
        <v>27385</v>
      </c>
      <c r="AC922" s="3" t="s">
        <v>1590</v>
      </c>
      <c r="AD922" s="3">
        <v>-6893742</v>
      </c>
      <c r="AE922" s="3" t="s">
        <v>49</v>
      </c>
      <c r="AF922" s="3" t="s">
        <v>55</v>
      </c>
      <c r="AG922" s="3" t="s">
        <v>1615</v>
      </c>
      <c r="AH922" s="3" t="s">
        <v>1616</v>
      </c>
      <c r="AI922" s="3">
        <v>-41348</v>
      </c>
      <c r="AJ922" s="3" t="s">
        <v>53</v>
      </c>
      <c r="AK922" s="3" t="s">
        <v>55</v>
      </c>
      <c r="AL922" s="3" t="s">
        <v>1615</v>
      </c>
      <c r="AM922" s="3" t="s">
        <v>1616</v>
      </c>
      <c r="AN922" s="3">
        <v>-41348</v>
      </c>
      <c r="AO922" s="3" t="s">
        <v>49</v>
      </c>
      <c r="AP922" s="3" t="s">
        <v>55</v>
      </c>
      <c r="AQ922" s="3" t="s">
        <v>1615</v>
      </c>
      <c r="AR922" s="3" t="s">
        <v>1616</v>
      </c>
      <c r="AS922" s="3">
        <v>-42534</v>
      </c>
      <c r="AT922" s="3">
        <v>9.8274401228836297</v>
      </c>
      <c r="AU922" s="4">
        <f t="shared" si="84"/>
        <v>0</v>
      </c>
      <c r="AV922" s="4">
        <f t="shared" si="85"/>
        <v>0</v>
      </c>
      <c r="AW922" s="4">
        <f t="shared" si="86"/>
        <v>0</v>
      </c>
      <c r="AX922" s="4">
        <f t="shared" si="87"/>
        <v>0</v>
      </c>
      <c r="AY922" s="4">
        <f t="shared" si="88"/>
        <v>0</v>
      </c>
      <c r="AZ922" s="3" t="str">
        <f t="shared" si="89"/>
        <v>YES</v>
      </c>
    </row>
    <row r="923" spans="1:52" x14ac:dyDescent="0.25">
      <c r="A923" s="3" t="s">
        <v>9365</v>
      </c>
      <c r="B923" s="3">
        <v>13086998</v>
      </c>
      <c r="C923" s="3">
        <v>13087881</v>
      </c>
      <c r="D923" s="3">
        <v>4</v>
      </c>
      <c r="E923" s="3">
        <v>1</v>
      </c>
      <c r="F923" s="3">
        <v>4</v>
      </c>
      <c r="G923" s="3">
        <v>883</v>
      </c>
      <c r="H923" s="3">
        <v>3.54841605996174</v>
      </c>
      <c r="I923" s="3">
        <v>0.69927412701946901</v>
      </c>
      <c r="J923" s="3">
        <v>3.7393236925953799</v>
      </c>
      <c r="K923" s="3">
        <v>3.4135716227686101</v>
      </c>
      <c r="L923" s="3">
        <v>27.510258599241599</v>
      </c>
      <c r="M923" s="3">
        <v>2.65126968310898E-2</v>
      </c>
      <c r="N923" s="3">
        <v>91.288476296614107</v>
      </c>
      <c r="O923" s="3">
        <v>735.70144926788498</v>
      </c>
      <c r="P923" s="3">
        <v>0.70902385058534301</v>
      </c>
      <c r="Q923" s="3">
        <v>13034123</v>
      </c>
      <c r="R923" s="3">
        <v>-52876</v>
      </c>
      <c r="S923" s="3">
        <v>13020102</v>
      </c>
      <c r="T923" s="3">
        <v>-66897</v>
      </c>
      <c r="U923" s="3">
        <v>0</v>
      </c>
      <c r="V923" s="3">
        <v>1135</v>
      </c>
      <c r="W923" s="3" t="s">
        <v>9454</v>
      </c>
      <c r="X923" s="3">
        <v>12914067</v>
      </c>
      <c r="Y923" s="3">
        <v>-54113</v>
      </c>
      <c r="Z923" s="3" t="s">
        <v>9454</v>
      </c>
      <c r="AA923" s="3">
        <v>12914067</v>
      </c>
      <c r="AB923" s="3">
        <v>-54113</v>
      </c>
      <c r="AC923" s="3" t="s">
        <v>9367</v>
      </c>
      <c r="AD923" s="3">
        <v>-10371762</v>
      </c>
      <c r="AE923" s="3" t="s">
        <v>49</v>
      </c>
      <c r="AF923" s="3" t="s">
        <v>50</v>
      </c>
      <c r="AG923" s="3" t="s">
        <v>9455</v>
      </c>
      <c r="AH923" s="3" t="s">
        <v>9456</v>
      </c>
      <c r="AI923" s="3">
        <v>-54112</v>
      </c>
      <c r="AJ923" s="3" t="s">
        <v>53</v>
      </c>
      <c r="AK923" s="3" t="s">
        <v>50</v>
      </c>
      <c r="AL923" s="3" t="s">
        <v>9455</v>
      </c>
      <c r="AM923" s="3" t="s">
        <v>9456</v>
      </c>
      <c r="AN923" s="3">
        <v>-54112</v>
      </c>
      <c r="AO923" s="3" t="s">
        <v>49</v>
      </c>
      <c r="AP923" s="3" t="s">
        <v>50</v>
      </c>
      <c r="AQ923" s="3" t="s">
        <v>9455</v>
      </c>
      <c r="AR923" s="3" t="s">
        <v>9456</v>
      </c>
      <c r="AS923" s="3">
        <v>-54213</v>
      </c>
      <c r="AT923" s="3">
        <v>9.8273638683857296</v>
      </c>
      <c r="AU923" s="4">
        <f t="shared" si="84"/>
        <v>0</v>
      </c>
      <c r="AV923" s="4">
        <f t="shared" si="85"/>
        <v>0</v>
      </c>
      <c r="AW923" s="4">
        <f t="shared" si="86"/>
        <v>0</v>
      </c>
      <c r="AX923" s="4">
        <f t="shared" si="87"/>
        <v>0</v>
      </c>
      <c r="AY923" s="4">
        <f t="shared" si="88"/>
        <v>0</v>
      </c>
      <c r="AZ923" s="3" t="str">
        <f t="shared" si="89"/>
        <v>YES</v>
      </c>
    </row>
    <row r="924" spans="1:52" x14ac:dyDescent="0.25">
      <c r="A924" s="3" t="s">
        <v>1630</v>
      </c>
      <c r="B924" s="3">
        <v>130552118</v>
      </c>
      <c r="C924" s="3">
        <v>130552391</v>
      </c>
      <c r="D924" s="3">
        <v>4</v>
      </c>
      <c r="E924" s="3">
        <v>2</v>
      </c>
      <c r="F924" s="3">
        <v>4</v>
      </c>
      <c r="G924" s="3">
        <v>273</v>
      </c>
      <c r="H924" s="3">
        <v>3.9160383927744502</v>
      </c>
      <c r="I924" s="3">
        <v>1.45068800692988</v>
      </c>
      <c r="J924" s="3">
        <v>9.1229687958327403</v>
      </c>
      <c r="K924" s="3">
        <v>4.0697959073821597</v>
      </c>
      <c r="L924" s="3">
        <v>1.1427105304479599</v>
      </c>
      <c r="M924" s="3">
        <v>1.52361404059728</v>
      </c>
      <c r="N924" s="3">
        <v>44.610433275198702</v>
      </c>
      <c r="O924" s="3">
        <v>12.5256433078006</v>
      </c>
      <c r="P924" s="3">
        <v>16.700857743734101</v>
      </c>
      <c r="Q924" s="3">
        <v>130546713</v>
      </c>
      <c r="R924" s="3">
        <v>-5406</v>
      </c>
      <c r="S924" s="3">
        <v>130449270</v>
      </c>
      <c r="T924" s="3">
        <v>-102849</v>
      </c>
      <c r="U924" s="3">
        <v>45</v>
      </c>
      <c r="V924" s="3">
        <v>0</v>
      </c>
      <c r="W924" s="3" t="s">
        <v>2235</v>
      </c>
      <c r="X924" s="3">
        <v>130522540</v>
      </c>
      <c r="Y924" s="3">
        <v>0</v>
      </c>
      <c r="Z924" s="3" t="s">
        <v>2235</v>
      </c>
      <c r="AA924" s="3">
        <v>130522540</v>
      </c>
      <c r="AB924" s="3">
        <v>0</v>
      </c>
      <c r="AC924" s="3" t="s">
        <v>2206</v>
      </c>
      <c r="AD924" s="3">
        <v>-2021730</v>
      </c>
      <c r="AE924" s="3" t="s">
        <v>49</v>
      </c>
      <c r="AF924" s="3" t="s">
        <v>168</v>
      </c>
      <c r="AG924" s="3" t="s">
        <v>2236</v>
      </c>
      <c r="AH924" s="3" t="s">
        <v>2237</v>
      </c>
      <c r="AI924" s="3">
        <v>-4689</v>
      </c>
      <c r="AJ924" s="3" t="s">
        <v>53</v>
      </c>
      <c r="AK924" s="3" t="s">
        <v>168</v>
      </c>
      <c r="AL924" s="3" t="s">
        <v>2236</v>
      </c>
      <c r="AM924" s="3" t="s">
        <v>2237</v>
      </c>
      <c r="AN924" s="3">
        <v>-4689</v>
      </c>
      <c r="AO924" s="3" t="s">
        <v>49</v>
      </c>
      <c r="AP924" s="3" t="s">
        <v>55</v>
      </c>
      <c r="AQ924" s="3" t="s">
        <v>2238</v>
      </c>
      <c r="AR924" s="3" t="s">
        <v>2239</v>
      </c>
      <c r="AS924" s="3">
        <v>-79072</v>
      </c>
      <c r="AT924" s="3">
        <v>9.8222487561912803</v>
      </c>
      <c r="AU924" s="4">
        <f t="shared" si="84"/>
        <v>0</v>
      </c>
      <c r="AV924" s="4">
        <f t="shared" si="85"/>
        <v>0</v>
      </c>
      <c r="AW924" s="4">
        <f t="shared" si="86"/>
        <v>1</v>
      </c>
      <c r="AX924" s="4">
        <f t="shared" si="87"/>
        <v>0</v>
      </c>
      <c r="AY924" s="4">
        <f t="shared" si="88"/>
        <v>0</v>
      </c>
      <c r="AZ924" s="3" t="str">
        <f t="shared" si="89"/>
        <v>NO</v>
      </c>
    </row>
    <row r="925" spans="1:52" x14ac:dyDescent="0.25">
      <c r="A925" s="3" t="s">
        <v>7485</v>
      </c>
      <c r="B925" s="3">
        <v>881654</v>
      </c>
      <c r="C925" s="3">
        <v>885504</v>
      </c>
      <c r="D925" s="3">
        <v>4</v>
      </c>
      <c r="E925" s="3">
        <v>3</v>
      </c>
      <c r="F925" s="3">
        <v>3</v>
      </c>
      <c r="G925" s="3">
        <v>3850</v>
      </c>
      <c r="H925" s="3">
        <v>14.401315763248199</v>
      </c>
      <c r="I925" s="3">
        <v>4.84578632764965</v>
      </c>
      <c r="J925" s="3">
        <v>20.392639305894701</v>
      </c>
      <c r="K925" s="3">
        <v>6.7827120248684603</v>
      </c>
      <c r="L925" s="3">
        <v>6.5323629565587904</v>
      </c>
      <c r="M925" s="3">
        <v>7.3660922696299602</v>
      </c>
      <c r="N925" s="3">
        <v>33.260589387798603</v>
      </c>
      <c r="O925" s="3">
        <v>32.032945115988703</v>
      </c>
      <c r="P925" s="3">
        <v>36.121328677160101</v>
      </c>
      <c r="Q925" s="3">
        <v>881521</v>
      </c>
      <c r="R925" s="3">
        <v>-134</v>
      </c>
      <c r="S925" s="3">
        <v>1046755</v>
      </c>
      <c r="T925" s="3">
        <v>161234</v>
      </c>
      <c r="U925" s="3">
        <v>0</v>
      </c>
      <c r="V925" s="3">
        <v>0</v>
      </c>
      <c r="W925" s="3" t="s">
        <v>7495</v>
      </c>
      <c r="X925" s="3">
        <v>857164</v>
      </c>
      <c r="Y925" s="3">
        <v>-22708</v>
      </c>
      <c r="Z925" s="3" t="s">
        <v>7495</v>
      </c>
      <c r="AA925" s="3">
        <v>857164</v>
      </c>
      <c r="AB925" s="3">
        <v>-22708</v>
      </c>
      <c r="AC925" s="3" t="s">
        <v>7487</v>
      </c>
      <c r="AD925" s="3">
        <v>3863689</v>
      </c>
      <c r="AE925" s="3" t="s">
        <v>49</v>
      </c>
      <c r="AF925" s="3" t="s">
        <v>50</v>
      </c>
      <c r="AG925" s="3" t="s">
        <v>7496</v>
      </c>
      <c r="AH925" s="3" t="s">
        <v>7497</v>
      </c>
      <c r="AI925" s="3">
        <v>-23563</v>
      </c>
      <c r="AJ925" s="3" t="s">
        <v>53</v>
      </c>
      <c r="AK925" s="3" t="s">
        <v>50</v>
      </c>
      <c r="AL925" s="3" t="s">
        <v>7496</v>
      </c>
      <c r="AM925" s="3" t="s">
        <v>7497</v>
      </c>
      <c r="AN925" s="3">
        <v>-23563</v>
      </c>
      <c r="AO925" s="3" t="s">
        <v>49</v>
      </c>
      <c r="AP925" s="3" t="s">
        <v>50</v>
      </c>
      <c r="AQ925" s="3" t="s">
        <v>7496</v>
      </c>
      <c r="AR925" s="3" t="s">
        <v>7497</v>
      </c>
      <c r="AS925" s="3">
        <v>-23910</v>
      </c>
      <c r="AT925" s="3">
        <v>9.80331320971775</v>
      </c>
      <c r="AU925" s="4">
        <f t="shared" si="84"/>
        <v>0</v>
      </c>
      <c r="AV925" s="4">
        <f t="shared" si="85"/>
        <v>0</v>
      </c>
      <c r="AW925" s="4">
        <f t="shared" si="86"/>
        <v>0</v>
      </c>
      <c r="AX925" s="4">
        <f t="shared" si="87"/>
        <v>0</v>
      </c>
      <c r="AY925" s="4">
        <f t="shared" si="88"/>
        <v>0</v>
      </c>
      <c r="AZ925" s="3" t="str">
        <f t="shared" si="89"/>
        <v>YES</v>
      </c>
    </row>
    <row r="926" spans="1:52" x14ac:dyDescent="0.25">
      <c r="A926" s="3" t="s">
        <v>4674</v>
      </c>
      <c r="B926" s="3">
        <v>10980246</v>
      </c>
      <c r="C926" s="3">
        <v>10981136</v>
      </c>
      <c r="D926" s="3">
        <v>4</v>
      </c>
      <c r="E926" s="3">
        <v>1</v>
      </c>
      <c r="F926" s="3">
        <v>4</v>
      </c>
      <c r="G926" s="3">
        <v>890</v>
      </c>
      <c r="H926" s="3">
        <v>16.868348354197899</v>
      </c>
      <c r="I926" s="3">
        <v>1.6592470184936401</v>
      </c>
      <c r="J926" s="3">
        <v>28.078248548172802</v>
      </c>
      <c r="K926" s="3">
        <v>7.7961830782387098</v>
      </c>
      <c r="L926" s="3">
        <v>1.19307823431291</v>
      </c>
      <c r="M926" s="3">
        <v>1.4414682006636901</v>
      </c>
      <c r="N926" s="3">
        <v>27.765916612865201</v>
      </c>
      <c r="O926" s="3">
        <v>4.2491191438311802</v>
      </c>
      <c r="P926" s="3">
        <v>5.1337539739724596</v>
      </c>
      <c r="Q926" s="3">
        <v>10983014</v>
      </c>
      <c r="R926" s="3">
        <v>1566</v>
      </c>
      <c r="S926" s="3">
        <v>10730192</v>
      </c>
      <c r="T926" s="3">
        <v>-250055</v>
      </c>
      <c r="U926" s="3">
        <v>-1561</v>
      </c>
      <c r="V926" s="3">
        <v>0</v>
      </c>
      <c r="W926" s="3" t="s">
        <v>4708</v>
      </c>
      <c r="X926" s="3">
        <v>10844896</v>
      </c>
      <c r="Y926" s="3">
        <v>-99153</v>
      </c>
      <c r="Z926" s="3" t="s">
        <v>4708</v>
      </c>
      <c r="AA926" s="3">
        <v>10844896</v>
      </c>
      <c r="AB926" s="3">
        <v>-99153</v>
      </c>
      <c r="AC926" s="3" t="s">
        <v>4701</v>
      </c>
      <c r="AD926" s="3">
        <v>-2756204</v>
      </c>
      <c r="AE926" s="3" t="s">
        <v>49</v>
      </c>
      <c r="AF926" s="3" t="s">
        <v>50</v>
      </c>
      <c r="AG926" s="3" t="s">
        <v>4709</v>
      </c>
      <c r="AH926" s="3" t="s">
        <v>4710</v>
      </c>
      <c r="AI926" s="3">
        <v>-99351</v>
      </c>
      <c r="AJ926" s="3" t="s">
        <v>53</v>
      </c>
      <c r="AK926" s="3" t="s">
        <v>50</v>
      </c>
      <c r="AL926" s="3" t="s">
        <v>4711</v>
      </c>
      <c r="AM926" s="3" t="s">
        <v>4712</v>
      </c>
      <c r="AN926" s="3">
        <v>-99351</v>
      </c>
      <c r="AO926" s="3" t="s">
        <v>49</v>
      </c>
      <c r="AP926" s="3" t="s">
        <v>50</v>
      </c>
      <c r="AQ926" s="3" t="s">
        <v>4711</v>
      </c>
      <c r="AR926" s="3" t="s">
        <v>4712</v>
      </c>
      <c r="AS926" s="3">
        <v>-99775</v>
      </c>
      <c r="AT926" s="3">
        <v>9.80310723100615</v>
      </c>
      <c r="AU926" s="4">
        <f t="shared" si="84"/>
        <v>0</v>
      </c>
      <c r="AV926" s="4">
        <f t="shared" si="85"/>
        <v>0</v>
      </c>
      <c r="AW926" s="4">
        <f t="shared" si="86"/>
        <v>0</v>
      </c>
      <c r="AX926" s="4">
        <f t="shared" si="87"/>
        <v>0</v>
      </c>
      <c r="AY926" s="4">
        <f t="shared" si="88"/>
        <v>0</v>
      </c>
      <c r="AZ926" s="3" t="str">
        <f t="shared" si="89"/>
        <v>YES</v>
      </c>
    </row>
    <row r="927" spans="1:52" x14ac:dyDescent="0.25">
      <c r="A927" s="3" t="s">
        <v>9365</v>
      </c>
      <c r="B927" s="3">
        <v>122599341</v>
      </c>
      <c r="C927" s="3">
        <v>122600479</v>
      </c>
      <c r="D927" s="3">
        <v>4</v>
      </c>
      <c r="E927" s="3">
        <v>0</v>
      </c>
      <c r="F927" s="3">
        <v>4</v>
      </c>
      <c r="G927" s="3">
        <v>1138</v>
      </c>
      <c r="H927" s="3">
        <v>11.1247900907613</v>
      </c>
      <c r="I927" s="3">
        <v>1.4721453463671199</v>
      </c>
      <c r="J927" s="3">
        <v>16.095795169235998</v>
      </c>
      <c r="K927" s="3">
        <v>3.9688684119317301</v>
      </c>
      <c r="L927" s="3">
        <v>9.3314236512621496E-2</v>
      </c>
      <c r="M927" s="3">
        <v>0</v>
      </c>
      <c r="N927" s="3">
        <v>24.657796463000899</v>
      </c>
      <c r="O927" s="3">
        <v>0.57974294237400503</v>
      </c>
      <c r="P927" s="3">
        <v>0</v>
      </c>
      <c r="Q927" s="3">
        <v>122629424</v>
      </c>
      <c r="R927" s="3">
        <v>28499</v>
      </c>
      <c r="S927" s="3">
        <v>122775005</v>
      </c>
      <c r="T927" s="3">
        <v>174507</v>
      </c>
      <c r="U927" s="3">
        <v>0</v>
      </c>
      <c r="V927" s="3">
        <v>0</v>
      </c>
      <c r="W927" s="3" t="s">
        <v>9889</v>
      </c>
      <c r="X927" s="3">
        <v>122581498</v>
      </c>
      <c r="Y927" s="3">
        <v>-14742</v>
      </c>
      <c r="Z927" s="3" t="s">
        <v>9889</v>
      </c>
      <c r="AA927" s="3">
        <v>122581498</v>
      </c>
      <c r="AB927" s="3">
        <v>-14742</v>
      </c>
      <c r="AC927" s="3" t="s">
        <v>9847</v>
      </c>
      <c r="AD927" s="3">
        <v>-10178364</v>
      </c>
      <c r="AE927" s="3" t="s">
        <v>49</v>
      </c>
      <c r="AF927" s="3" t="s">
        <v>50</v>
      </c>
      <c r="AG927" s="3" t="s">
        <v>9890</v>
      </c>
      <c r="AH927" s="3" t="s">
        <v>9891</v>
      </c>
      <c r="AI927" s="3">
        <v>28474</v>
      </c>
      <c r="AJ927" s="3" t="s">
        <v>53</v>
      </c>
      <c r="AK927" s="3" t="s">
        <v>50</v>
      </c>
      <c r="AL927" s="3" t="s">
        <v>9890</v>
      </c>
      <c r="AM927" s="3" t="s">
        <v>9891</v>
      </c>
      <c r="AN927" s="3">
        <v>28474</v>
      </c>
      <c r="AO927" s="3" t="s">
        <v>49</v>
      </c>
      <c r="AP927" s="3" t="s">
        <v>50</v>
      </c>
      <c r="AQ927" s="3" t="s">
        <v>9890</v>
      </c>
      <c r="AR927" s="3" t="s">
        <v>9891</v>
      </c>
      <c r="AS927" s="3">
        <v>28947</v>
      </c>
      <c r="AT927" s="3">
        <v>9.7687742962024</v>
      </c>
      <c r="AU927" s="4">
        <f t="shared" si="84"/>
        <v>0</v>
      </c>
      <c r="AV927" s="4">
        <f t="shared" si="85"/>
        <v>0</v>
      </c>
      <c r="AW927" s="4">
        <f t="shared" si="86"/>
        <v>0</v>
      </c>
      <c r="AX927" s="4">
        <f t="shared" si="87"/>
        <v>0</v>
      </c>
      <c r="AY927" s="4">
        <f t="shared" si="88"/>
        <v>0</v>
      </c>
      <c r="AZ927" s="3" t="str">
        <f t="shared" si="89"/>
        <v>YES</v>
      </c>
    </row>
    <row r="928" spans="1:52" x14ac:dyDescent="0.25">
      <c r="A928" s="3" t="s">
        <v>1029</v>
      </c>
      <c r="B928" s="3">
        <v>16146385</v>
      </c>
      <c r="C928" s="3">
        <v>16147350</v>
      </c>
      <c r="D928" s="3">
        <v>4</v>
      </c>
      <c r="E928" s="3">
        <v>1</v>
      </c>
      <c r="F928" s="3">
        <v>3</v>
      </c>
      <c r="G928" s="3">
        <v>965</v>
      </c>
      <c r="H928" s="3">
        <v>10.203042201169801</v>
      </c>
      <c r="I928" s="3">
        <v>1.62856460503994</v>
      </c>
      <c r="J928" s="3">
        <v>16.227220914984098</v>
      </c>
      <c r="K928" s="3">
        <v>3.64506364080489</v>
      </c>
      <c r="L928" s="3">
        <v>1.1161454762926699</v>
      </c>
      <c r="M928" s="3">
        <v>1.33889118997003</v>
      </c>
      <c r="N928" s="3">
        <v>22.462648779490401</v>
      </c>
      <c r="O928" s="3">
        <v>6.8782293785255098</v>
      </c>
      <c r="P928" s="3">
        <v>8.2508964226506105</v>
      </c>
      <c r="Q928" s="3">
        <v>16230091</v>
      </c>
      <c r="R928" s="3">
        <v>81582</v>
      </c>
      <c r="S928" s="3">
        <v>16398409</v>
      </c>
      <c r="T928" s="3">
        <v>251042</v>
      </c>
      <c r="U928" s="3">
        <v>-190</v>
      </c>
      <c r="V928" s="3">
        <v>0</v>
      </c>
      <c r="W928" s="3" t="s">
        <v>1103</v>
      </c>
      <c r="X928" s="3">
        <v>16145407</v>
      </c>
      <c r="Y928" s="3">
        <v>0</v>
      </c>
      <c r="Z928" s="3" t="s">
        <v>1103</v>
      </c>
      <c r="AA928" s="3">
        <v>16145407</v>
      </c>
      <c r="AB928" s="3">
        <v>0</v>
      </c>
      <c r="AC928" s="3" t="s">
        <v>1099</v>
      </c>
      <c r="AD928" s="3">
        <v>1066890</v>
      </c>
      <c r="AE928" s="3" t="s">
        <v>49</v>
      </c>
      <c r="AF928" s="3" t="s">
        <v>482</v>
      </c>
      <c r="AG928" s="3" t="s">
        <v>1104</v>
      </c>
      <c r="AH928" s="3" t="s">
        <v>1105</v>
      </c>
      <c r="AI928" s="3">
        <v>60472</v>
      </c>
      <c r="AJ928" s="3" t="s">
        <v>53</v>
      </c>
      <c r="AK928" s="3" t="s">
        <v>482</v>
      </c>
      <c r="AL928" s="3" t="s">
        <v>1104</v>
      </c>
      <c r="AM928" s="3" t="s">
        <v>1105</v>
      </c>
      <c r="AN928" s="3">
        <v>60472</v>
      </c>
      <c r="AO928" s="3" t="s">
        <v>49</v>
      </c>
      <c r="AP928" s="3" t="s">
        <v>50</v>
      </c>
      <c r="AQ928" s="3" t="s">
        <v>1106</v>
      </c>
      <c r="AR928" s="3" t="s">
        <v>1107</v>
      </c>
      <c r="AS928" s="3">
        <v>129671</v>
      </c>
      <c r="AT928" s="3">
        <v>9.76877065745321</v>
      </c>
      <c r="AU928" s="4">
        <f t="shared" si="84"/>
        <v>0</v>
      </c>
      <c r="AV928" s="4">
        <f t="shared" si="85"/>
        <v>0</v>
      </c>
      <c r="AW928" s="4">
        <f t="shared" si="86"/>
        <v>1</v>
      </c>
      <c r="AX928" s="4">
        <f t="shared" si="87"/>
        <v>0</v>
      </c>
      <c r="AY928" s="4">
        <f t="shared" si="88"/>
        <v>0</v>
      </c>
      <c r="AZ928" s="3" t="str">
        <f t="shared" si="89"/>
        <v>NO</v>
      </c>
    </row>
    <row r="929" spans="1:52" x14ac:dyDescent="0.25">
      <c r="A929" s="3" t="s">
        <v>3891</v>
      </c>
      <c r="B929" s="3">
        <v>48607476</v>
      </c>
      <c r="C929" s="3">
        <v>48610303</v>
      </c>
      <c r="D929" s="3">
        <v>4</v>
      </c>
      <c r="E929" s="3">
        <v>2</v>
      </c>
      <c r="F929" s="3">
        <v>3</v>
      </c>
      <c r="G929" s="3">
        <v>2827</v>
      </c>
      <c r="H929" s="3">
        <v>8.5087313574760497</v>
      </c>
      <c r="I929" s="3">
        <v>4.0422326948483001</v>
      </c>
      <c r="J929" s="3">
        <v>9.4426701778943603</v>
      </c>
      <c r="K929" s="3">
        <v>8.7985402448394208</v>
      </c>
      <c r="L929" s="3">
        <v>3.8532816914418899</v>
      </c>
      <c r="M929" s="3">
        <v>4.2667760478047096</v>
      </c>
      <c r="N929" s="3">
        <v>93.1785192014556</v>
      </c>
      <c r="O929" s="3">
        <v>40.807119372469003</v>
      </c>
      <c r="P929" s="3">
        <v>45.1861175644299</v>
      </c>
      <c r="Q929" s="3">
        <v>48631082</v>
      </c>
      <c r="R929" s="3">
        <v>20682</v>
      </c>
      <c r="S929" s="3">
        <v>48645574</v>
      </c>
      <c r="T929" s="3">
        <v>35253</v>
      </c>
      <c r="U929" s="3">
        <v>0</v>
      </c>
      <c r="V929" s="3">
        <v>0</v>
      </c>
      <c r="W929" s="3" t="s">
        <v>3972</v>
      </c>
      <c r="X929" s="3">
        <v>48627167</v>
      </c>
      <c r="Y929" s="3">
        <v>16865</v>
      </c>
      <c r="Z929" s="3" t="s">
        <v>3972</v>
      </c>
      <c r="AA929" s="3">
        <v>48627167</v>
      </c>
      <c r="AB929" s="3">
        <v>16865</v>
      </c>
      <c r="AC929" s="3" t="s">
        <v>3964</v>
      </c>
      <c r="AD929" s="3">
        <v>3400697</v>
      </c>
      <c r="AE929" s="3" t="s">
        <v>49</v>
      </c>
      <c r="AF929" s="3" t="s">
        <v>55</v>
      </c>
      <c r="AG929" s="3" t="s">
        <v>3973</v>
      </c>
      <c r="AH929" s="3" t="s">
        <v>3974</v>
      </c>
      <c r="AI929" s="3">
        <v>0</v>
      </c>
      <c r="AJ929" s="3" t="s">
        <v>53</v>
      </c>
      <c r="AK929" s="3" t="s">
        <v>55</v>
      </c>
      <c r="AL929" s="3" t="s">
        <v>3973</v>
      </c>
      <c r="AM929" s="3" t="s">
        <v>3974</v>
      </c>
      <c r="AN929" s="3">
        <v>426</v>
      </c>
      <c r="AO929" s="3" t="s">
        <v>49</v>
      </c>
      <c r="AP929" s="3" t="s">
        <v>55</v>
      </c>
      <c r="AQ929" s="3" t="s">
        <v>3973</v>
      </c>
      <c r="AR929" s="3" t="s">
        <v>3974</v>
      </c>
      <c r="AS929" s="3">
        <v>0</v>
      </c>
      <c r="AT929" s="3">
        <v>9.7674544842845101</v>
      </c>
      <c r="AU929" s="4">
        <f t="shared" si="84"/>
        <v>1</v>
      </c>
      <c r="AV929" s="4">
        <f t="shared" si="85"/>
        <v>0</v>
      </c>
      <c r="AW929" s="4">
        <f t="shared" si="86"/>
        <v>0</v>
      </c>
      <c r="AX929" s="4">
        <f t="shared" si="87"/>
        <v>0</v>
      </c>
      <c r="AY929" s="4">
        <f t="shared" si="88"/>
        <v>0</v>
      </c>
      <c r="AZ929" s="3" t="str">
        <f t="shared" si="89"/>
        <v>NO</v>
      </c>
    </row>
    <row r="930" spans="1:52" x14ac:dyDescent="0.25">
      <c r="A930" s="3" t="s">
        <v>8462</v>
      </c>
      <c r="B930" s="3">
        <v>89418525</v>
      </c>
      <c r="C930" s="3">
        <v>89421082</v>
      </c>
      <c r="D930" s="3">
        <v>4</v>
      </c>
      <c r="E930" s="3">
        <v>3</v>
      </c>
      <c r="F930" s="3">
        <v>3</v>
      </c>
      <c r="G930" s="3">
        <v>2557</v>
      </c>
      <c r="H930" s="3">
        <v>8.0239288372667801</v>
      </c>
      <c r="I930" s="3">
        <v>4.3887608170519599</v>
      </c>
      <c r="J930" s="3">
        <v>13.797192340572201</v>
      </c>
      <c r="K930" s="3">
        <v>4.1103058802299604</v>
      </c>
      <c r="L930" s="3">
        <v>7.5815807847174996</v>
      </c>
      <c r="M930" s="3">
        <v>9.7852850263795705</v>
      </c>
      <c r="N930" s="3">
        <v>29.790886281574501</v>
      </c>
      <c r="O930" s="3">
        <v>54.950171002711997</v>
      </c>
      <c r="P930" s="3">
        <v>70.922291904309105</v>
      </c>
      <c r="Q930" s="3">
        <v>89411318</v>
      </c>
      <c r="R930" s="3">
        <v>-7208</v>
      </c>
      <c r="S930" s="3">
        <v>89113092</v>
      </c>
      <c r="T930" s="3">
        <v>-305434</v>
      </c>
      <c r="U930" s="3">
        <v>0</v>
      </c>
      <c r="V930" s="3">
        <v>0</v>
      </c>
      <c r="W930" s="3" t="s">
        <v>8885</v>
      </c>
      <c r="X930" s="3">
        <v>89411168</v>
      </c>
      <c r="Y930" s="3">
        <v>0</v>
      </c>
      <c r="Z930" s="3" t="s">
        <v>8885</v>
      </c>
      <c r="AA930" s="3">
        <v>89411168</v>
      </c>
      <c r="AB930" s="3">
        <v>0</v>
      </c>
      <c r="AC930" s="3" t="s">
        <v>8858</v>
      </c>
      <c r="AD930" s="3">
        <v>18746444</v>
      </c>
      <c r="AE930" s="3" t="s">
        <v>49</v>
      </c>
      <c r="AF930" s="3" t="s">
        <v>50</v>
      </c>
      <c r="AG930" s="3" t="s">
        <v>8886</v>
      </c>
      <c r="AH930" s="3" t="s">
        <v>8887</v>
      </c>
      <c r="AI930" s="3">
        <v>0</v>
      </c>
      <c r="AJ930" s="3" t="s">
        <v>53</v>
      </c>
      <c r="AK930" s="3" t="s">
        <v>50</v>
      </c>
      <c r="AL930" s="3" t="s">
        <v>8886</v>
      </c>
      <c r="AM930" s="3" t="s">
        <v>8887</v>
      </c>
      <c r="AN930" s="3">
        <v>-7207</v>
      </c>
      <c r="AO930" s="3" t="s">
        <v>49</v>
      </c>
      <c r="AP930" s="3" t="s">
        <v>50</v>
      </c>
      <c r="AQ930" s="3" t="s">
        <v>8886</v>
      </c>
      <c r="AR930" s="3" t="s">
        <v>8887</v>
      </c>
      <c r="AS930" s="3">
        <v>0</v>
      </c>
      <c r="AT930" s="3">
        <v>9.7531090640606504</v>
      </c>
      <c r="AU930" s="4">
        <f t="shared" si="84"/>
        <v>1</v>
      </c>
      <c r="AV930" s="4">
        <f t="shared" si="85"/>
        <v>0</v>
      </c>
      <c r="AW930" s="4">
        <f t="shared" si="86"/>
        <v>1</v>
      </c>
      <c r="AX930" s="4">
        <f t="shared" si="87"/>
        <v>0</v>
      </c>
      <c r="AY930" s="4">
        <f t="shared" si="88"/>
        <v>0</v>
      </c>
      <c r="AZ930" s="3" t="str">
        <f t="shared" si="89"/>
        <v>NO</v>
      </c>
    </row>
    <row r="931" spans="1:52" x14ac:dyDescent="0.25">
      <c r="A931" s="3" t="s">
        <v>9365</v>
      </c>
      <c r="B931" s="3">
        <v>8533483</v>
      </c>
      <c r="C931" s="3">
        <v>8533849</v>
      </c>
      <c r="D931" s="3">
        <v>4</v>
      </c>
      <c r="E931" s="3">
        <v>0</v>
      </c>
      <c r="F931" s="3">
        <v>3</v>
      </c>
      <c r="G931" s="3">
        <v>366</v>
      </c>
      <c r="H931" s="3">
        <v>7.1127727410767001</v>
      </c>
      <c r="I931" s="3">
        <v>1.11639215014699</v>
      </c>
      <c r="J931" s="3">
        <v>10.0576182267978</v>
      </c>
      <c r="K931" s="3">
        <v>8.0440096113686792</v>
      </c>
      <c r="L931" s="3">
        <v>5.5988541907572902E-2</v>
      </c>
      <c r="M931" s="3">
        <v>0</v>
      </c>
      <c r="N931" s="3">
        <v>79.979269743366999</v>
      </c>
      <c r="O931" s="3">
        <v>0.55667793949859101</v>
      </c>
      <c r="P931" s="3">
        <v>0</v>
      </c>
      <c r="Q931" s="3">
        <v>8533930</v>
      </c>
      <c r="R931" s="3">
        <v>0</v>
      </c>
      <c r="S931" s="3">
        <v>7869477</v>
      </c>
      <c r="T931" s="3">
        <v>-664007</v>
      </c>
      <c r="U931" s="3">
        <v>-439</v>
      </c>
      <c r="V931" s="3">
        <v>0</v>
      </c>
      <c r="W931" s="3" t="s">
        <v>9421</v>
      </c>
      <c r="X931" s="3">
        <v>8525157</v>
      </c>
      <c r="Y931" s="3">
        <v>0</v>
      </c>
      <c r="Z931" s="3" t="s">
        <v>9421</v>
      </c>
      <c r="AA931" s="3">
        <v>8525157</v>
      </c>
      <c r="AB931" s="3">
        <v>0</v>
      </c>
      <c r="AC931" s="3" t="s">
        <v>9367</v>
      </c>
      <c r="AD931" s="3">
        <v>-5818247</v>
      </c>
      <c r="AE931" s="3" t="s">
        <v>49</v>
      </c>
      <c r="AF931" s="3" t="s">
        <v>50</v>
      </c>
      <c r="AG931" s="3" t="s">
        <v>9422</v>
      </c>
      <c r="AH931" s="3" t="s">
        <v>9423</v>
      </c>
      <c r="AI931" s="3">
        <v>0</v>
      </c>
      <c r="AJ931" s="3" t="s">
        <v>53</v>
      </c>
      <c r="AK931" s="3" t="s">
        <v>50</v>
      </c>
      <c r="AL931" s="3" t="s">
        <v>9422</v>
      </c>
      <c r="AM931" s="3" t="s">
        <v>9423</v>
      </c>
      <c r="AN931" s="3">
        <v>0</v>
      </c>
      <c r="AO931" s="3" t="s">
        <v>49</v>
      </c>
      <c r="AP931" s="3" t="s">
        <v>50</v>
      </c>
      <c r="AQ931" s="3" t="s">
        <v>9422</v>
      </c>
      <c r="AR931" s="3" t="s">
        <v>9423</v>
      </c>
      <c r="AS931" s="3">
        <v>0</v>
      </c>
      <c r="AT931" s="3">
        <v>9.7396605745882994</v>
      </c>
      <c r="AU931" s="4">
        <f t="shared" si="84"/>
        <v>1</v>
      </c>
      <c r="AV931" s="4">
        <f t="shared" si="85"/>
        <v>0</v>
      </c>
      <c r="AW931" s="4">
        <f t="shared" si="86"/>
        <v>1</v>
      </c>
      <c r="AX931" s="4">
        <f t="shared" si="87"/>
        <v>1</v>
      </c>
      <c r="AY931" s="4">
        <f t="shared" si="88"/>
        <v>0</v>
      </c>
      <c r="AZ931" s="3" t="str">
        <f t="shared" si="89"/>
        <v>NO</v>
      </c>
    </row>
    <row r="932" spans="1:52" x14ac:dyDescent="0.25">
      <c r="A932" s="3" t="s">
        <v>7485</v>
      </c>
      <c r="B932" s="3">
        <v>31844725</v>
      </c>
      <c r="C932" s="3">
        <v>31846376</v>
      </c>
      <c r="D932" s="3">
        <v>4</v>
      </c>
      <c r="E932" s="3">
        <v>2</v>
      </c>
      <c r="F932" s="3">
        <v>3</v>
      </c>
      <c r="G932" s="3">
        <v>1651</v>
      </c>
      <c r="H932" s="3">
        <v>5.4930808306530396</v>
      </c>
      <c r="I932" s="3">
        <v>2.7357316811704702</v>
      </c>
      <c r="J932" s="3">
        <v>4.8448547845889101</v>
      </c>
      <c r="K932" s="3">
        <v>7.7238646018611199</v>
      </c>
      <c r="L932" s="3">
        <v>0.67352684802388096</v>
      </c>
      <c r="M932" s="3">
        <v>0.35059227649112801</v>
      </c>
      <c r="N932" s="3">
        <v>159.424068321513</v>
      </c>
      <c r="O932" s="3">
        <v>13.9018996021576</v>
      </c>
      <c r="P932" s="3">
        <v>7.23638358793196</v>
      </c>
      <c r="Q932" s="3">
        <v>31722827</v>
      </c>
      <c r="R932" s="3">
        <v>-121899</v>
      </c>
      <c r="S932" s="3">
        <v>31981027</v>
      </c>
      <c r="T932" s="3">
        <v>134632</v>
      </c>
      <c r="U932" s="3">
        <v>0</v>
      </c>
      <c r="V932" s="3">
        <v>0</v>
      </c>
      <c r="W932" s="3" t="s">
        <v>7632</v>
      </c>
      <c r="X932" s="3">
        <v>31747971</v>
      </c>
      <c r="Y932" s="3">
        <v>0</v>
      </c>
      <c r="Z932" s="3" t="s">
        <v>7633</v>
      </c>
      <c r="AA932" s="3">
        <v>31879405</v>
      </c>
      <c r="AB932" s="3">
        <v>33030</v>
      </c>
      <c r="AC932" s="3" t="s">
        <v>7526</v>
      </c>
      <c r="AD932" s="3">
        <v>-21558980</v>
      </c>
      <c r="AE932" s="3" t="s">
        <v>49</v>
      </c>
      <c r="AF932" s="3" t="s">
        <v>55</v>
      </c>
      <c r="AG932" s="3" t="s">
        <v>7634</v>
      </c>
      <c r="AH932" s="3" t="s">
        <v>7635</v>
      </c>
      <c r="AI932" s="3">
        <v>0</v>
      </c>
      <c r="AJ932" s="3" t="s">
        <v>53</v>
      </c>
      <c r="AK932" s="3" t="s">
        <v>55</v>
      </c>
      <c r="AL932" s="3" t="s">
        <v>7634</v>
      </c>
      <c r="AM932" s="3" t="s">
        <v>7635</v>
      </c>
      <c r="AN932" s="3">
        <v>5020</v>
      </c>
      <c r="AO932" s="3" t="s">
        <v>49</v>
      </c>
      <c r="AP932" s="3" t="s">
        <v>55</v>
      </c>
      <c r="AQ932" s="3" t="s">
        <v>7634</v>
      </c>
      <c r="AR932" s="3" t="s">
        <v>7635</v>
      </c>
      <c r="AS932" s="3">
        <v>0</v>
      </c>
      <c r="AT932" s="3">
        <v>9.7241351045767708</v>
      </c>
      <c r="AU932" s="4">
        <f t="shared" si="84"/>
        <v>1</v>
      </c>
      <c r="AV932" s="4">
        <f t="shared" si="85"/>
        <v>0</v>
      </c>
      <c r="AW932" s="4">
        <f t="shared" si="86"/>
        <v>1</v>
      </c>
      <c r="AX932" s="4">
        <f t="shared" si="87"/>
        <v>0</v>
      </c>
      <c r="AY932" s="4">
        <f t="shared" si="88"/>
        <v>0</v>
      </c>
      <c r="AZ932" s="3" t="str">
        <f t="shared" si="89"/>
        <v>NO</v>
      </c>
    </row>
    <row r="933" spans="1:52" x14ac:dyDescent="0.25">
      <c r="A933" s="3" t="s">
        <v>11561</v>
      </c>
      <c r="B933" s="3">
        <v>124020074</v>
      </c>
      <c r="C933" s="3">
        <v>124021143</v>
      </c>
      <c r="D933" s="3">
        <v>4</v>
      </c>
      <c r="E933" s="3">
        <v>3</v>
      </c>
      <c r="F933" s="3">
        <v>3</v>
      </c>
      <c r="G933" s="3">
        <v>1069</v>
      </c>
      <c r="H933" s="3">
        <v>20.0011790684175</v>
      </c>
      <c r="I933" s="3">
        <v>2.4504666359724498</v>
      </c>
      <c r="J933" s="3">
        <v>24.313138099693401</v>
      </c>
      <c r="K933" s="3">
        <v>5.1672121514784202</v>
      </c>
      <c r="L933" s="3">
        <v>3.5335085552079</v>
      </c>
      <c r="M933" s="3">
        <v>4.2883202014199897</v>
      </c>
      <c r="N933" s="3">
        <v>21.252756967409301</v>
      </c>
      <c r="O933" s="3">
        <v>14.533329842980899</v>
      </c>
      <c r="P933" s="3">
        <v>17.637872099587501</v>
      </c>
      <c r="Q933" s="3">
        <v>123971433</v>
      </c>
      <c r="R933" s="3">
        <v>-48642</v>
      </c>
      <c r="S933" s="3">
        <v>123956265</v>
      </c>
      <c r="T933" s="3">
        <v>-63810</v>
      </c>
      <c r="U933" s="3">
        <v>680</v>
      </c>
      <c r="V933" s="3">
        <v>0</v>
      </c>
      <c r="W933" s="3" t="s">
        <v>12183</v>
      </c>
      <c r="X933" s="3">
        <v>123984137</v>
      </c>
      <c r="Y933" s="3">
        <v>0</v>
      </c>
      <c r="Z933" s="3" t="s">
        <v>12183</v>
      </c>
      <c r="AA933" s="3">
        <v>123984137</v>
      </c>
      <c r="AB933" s="3">
        <v>0</v>
      </c>
      <c r="AC933" s="3" t="s">
        <v>12177</v>
      </c>
      <c r="AD933" s="3">
        <v>2535181</v>
      </c>
      <c r="AE933" s="3" t="s">
        <v>49</v>
      </c>
      <c r="AF933" s="3" t="s">
        <v>50</v>
      </c>
      <c r="AG933" s="3" t="s">
        <v>12184</v>
      </c>
      <c r="AH933" s="3" t="s">
        <v>12185</v>
      </c>
      <c r="AI933" s="3">
        <v>0</v>
      </c>
      <c r="AJ933" s="3" t="s">
        <v>53</v>
      </c>
      <c r="AK933" s="3" t="s">
        <v>55</v>
      </c>
      <c r="AL933" s="3" t="s">
        <v>12181</v>
      </c>
      <c r="AM933" s="3" t="s">
        <v>12182</v>
      </c>
      <c r="AN933" s="3">
        <v>408</v>
      </c>
      <c r="AO933" s="3" t="s">
        <v>49</v>
      </c>
      <c r="AP933" s="3" t="s">
        <v>55</v>
      </c>
      <c r="AQ933" s="3" t="s">
        <v>12181</v>
      </c>
      <c r="AR933" s="3" t="s">
        <v>12182</v>
      </c>
      <c r="AS933" s="3">
        <v>0</v>
      </c>
      <c r="AT933" s="3">
        <v>9.7044898676824296</v>
      </c>
      <c r="AU933" s="4">
        <f t="shared" si="84"/>
        <v>1</v>
      </c>
      <c r="AV933" s="4">
        <f t="shared" si="85"/>
        <v>0</v>
      </c>
      <c r="AW933" s="4">
        <f t="shared" si="86"/>
        <v>1</v>
      </c>
      <c r="AX933" s="4">
        <f t="shared" si="87"/>
        <v>0</v>
      </c>
      <c r="AY933" s="4">
        <f t="shared" si="88"/>
        <v>0</v>
      </c>
      <c r="AZ933" s="3" t="str">
        <f t="shared" si="89"/>
        <v>NO</v>
      </c>
    </row>
    <row r="934" spans="1:52" x14ac:dyDescent="0.25">
      <c r="A934" s="3" t="s">
        <v>1029</v>
      </c>
      <c r="B934" s="3">
        <v>63279391</v>
      </c>
      <c r="C934" s="3">
        <v>63280205</v>
      </c>
      <c r="D934" s="3">
        <v>4</v>
      </c>
      <c r="E934" s="3">
        <v>1</v>
      </c>
      <c r="F934" s="3">
        <v>3</v>
      </c>
      <c r="G934" s="3">
        <v>814</v>
      </c>
      <c r="H934" s="3">
        <v>3.6815897995626998</v>
      </c>
      <c r="I934" s="3">
        <v>1.96286046182282</v>
      </c>
      <c r="J934" s="3">
        <v>7.0381526650132402</v>
      </c>
      <c r="K934" s="3">
        <v>7.0279220873136099</v>
      </c>
      <c r="L934" s="3">
        <v>0.88613182452523798</v>
      </c>
      <c r="M934" s="3">
        <v>0.98243872814005795</v>
      </c>
      <c r="N934" s="3">
        <v>99.8546411510724</v>
      </c>
      <c r="O934" s="3">
        <v>12.590403571809601</v>
      </c>
      <c r="P934" s="3">
        <v>13.9587584256843</v>
      </c>
      <c r="Q934" s="3">
        <v>63193476</v>
      </c>
      <c r="R934" s="3">
        <v>-85916</v>
      </c>
      <c r="S934" s="3">
        <v>63284157</v>
      </c>
      <c r="T934" s="3">
        <v>3929</v>
      </c>
      <c r="U934" s="3">
        <v>0</v>
      </c>
      <c r="V934" s="3">
        <v>425</v>
      </c>
      <c r="W934" s="3" t="s">
        <v>1280</v>
      </c>
      <c r="X934" s="3">
        <v>63276145</v>
      </c>
      <c r="Y934" s="3">
        <v>0</v>
      </c>
      <c r="Z934" s="3" t="s">
        <v>1280</v>
      </c>
      <c r="AA934" s="3">
        <v>63276145</v>
      </c>
      <c r="AB934" s="3">
        <v>0</v>
      </c>
      <c r="AC934" s="3" t="s">
        <v>1230</v>
      </c>
      <c r="AD934" s="3">
        <v>-4212996</v>
      </c>
      <c r="AE934" s="3" t="s">
        <v>49</v>
      </c>
      <c r="AF934" s="3" t="s">
        <v>55</v>
      </c>
      <c r="AG934" s="3" t="s">
        <v>1281</v>
      </c>
      <c r="AH934" s="3" t="s">
        <v>1282</v>
      </c>
      <c r="AI934" s="3">
        <v>0</v>
      </c>
      <c r="AJ934" s="3" t="s">
        <v>53</v>
      </c>
      <c r="AK934" s="3" t="s">
        <v>55</v>
      </c>
      <c r="AL934" s="3" t="s">
        <v>1281</v>
      </c>
      <c r="AM934" s="3" t="s">
        <v>1282</v>
      </c>
      <c r="AN934" s="3">
        <v>-10138</v>
      </c>
      <c r="AO934" s="3" t="s">
        <v>49</v>
      </c>
      <c r="AP934" s="3" t="s">
        <v>55</v>
      </c>
      <c r="AQ934" s="3" t="s">
        <v>1281</v>
      </c>
      <c r="AR934" s="3" t="s">
        <v>1282</v>
      </c>
      <c r="AS934" s="3">
        <v>0</v>
      </c>
      <c r="AT934" s="3">
        <v>9.6755821272784601</v>
      </c>
      <c r="AU934" s="4">
        <f t="shared" si="84"/>
        <v>1</v>
      </c>
      <c r="AV934" s="4">
        <f t="shared" si="85"/>
        <v>0</v>
      </c>
      <c r="AW934" s="4">
        <f t="shared" si="86"/>
        <v>1</v>
      </c>
      <c r="AX934" s="4">
        <f t="shared" si="87"/>
        <v>0</v>
      </c>
      <c r="AY934" s="4">
        <f t="shared" si="88"/>
        <v>0</v>
      </c>
      <c r="AZ934" s="3" t="str">
        <f t="shared" si="89"/>
        <v>NO</v>
      </c>
    </row>
    <row r="935" spans="1:52" x14ac:dyDescent="0.25">
      <c r="A935" s="3" t="s">
        <v>9365</v>
      </c>
      <c r="B935" s="3">
        <v>169789284</v>
      </c>
      <c r="C935" s="3">
        <v>169792245</v>
      </c>
      <c r="D935" s="3">
        <v>4</v>
      </c>
      <c r="E935" s="3">
        <v>1</v>
      </c>
      <c r="F935" s="3">
        <v>3</v>
      </c>
      <c r="G935" s="3">
        <v>2961</v>
      </c>
      <c r="H935" s="3">
        <v>6.7558304200839796</v>
      </c>
      <c r="I935" s="3">
        <v>4.9316156853986097</v>
      </c>
      <c r="J935" s="3">
        <v>5.2491814508158496</v>
      </c>
      <c r="K935" s="3">
        <v>21.2191811366474</v>
      </c>
      <c r="L935" s="3">
        <v>0.32550304463945001</v>
      </c>
      <c r="M935" s="3">
        <v>0.13539850267887801</v>
      </c>
      <c r="N935" s="3">
        <v>404.23790519471299</v>
      </c>
      <c r="O935" s="3">
        <v>6.2010248205243403</v>
      </c>
      <c r="P935" s="3">
        <v>2.5794212668688399</v>
      </c>
      <c r="Q935" s="3">
        <v>169629904</v>
      </c>
      <c r="R935" s="3">
        <v>-159381</v>
      </c>
      <c r="S935" s="3">
        <v>169637527</v>
      </c>
      <c r="T935" s="3">
        <v>-151758</v>
      </c>
      <c r="U935" s="3">
        <v>0</v>
      </c>
      <c r="V935" s="3">
        <v>0</v>
      </c>
      <c r="W935" s="3" t="s">
        <v>10094</v>
      </c>
      <c r="X935" s="3">
        <v>169772965</v>
      </c>
      <c r="Y935" s="3">
        <v>-9920</v>
      </c>
      <c r="Z935" s="3" t="s">
        <v>10094</v>
      </c>
      <c r="AA935" s="3">
        <v>169772965</v>
      </c>
      <c r="AB935" s="3">
        <v>-9920</v>
      </c>
      <c r="AC935" s="3" t="s">
        <v>10070</v>
      </c>
      <c r="AD935" s="3">
        <v>-6295227</v>
      </c>
      <c r="AE935" s="3" t="s">
        <v>49</v>
      </c>
      <c r="AF935" s="3" t="s">
        <v>55</v>
      </c>
      <c r="AG935" s="3" t="s">
        <v>10095</v>
      </c>
      <c r="AH935" s="3" t="s">
        <v>10096</v>
      </c>
      <c r="AI935" s="3">
        <v>0</v>
      </c>
      <c r="AJ935" s="3" t="s">
        <v>53</v>
      </c>
      <c r="AK935" s="3" t="s">
        <v>50</v>
      </c>
      <c r="AL935" s="3" t="s">
        <v>10097</v>
      </c>
      <c r="AM935" s="3" t="s">
        <v>10098</v>
      </c>
      <c r="AN935" s="3">
        <v>-9919</v>
      </c>
      <c r="AO935" s="3" t="s">
        <v>49</v>
      </c>
      <c r="AP935" s="3" t="s">
        <v>55</v>
      </c>
      <c r="AQ935" s="3" t="s">
        <v>10095</v>
      </c>
      <c r="AR935" s="3" t="s">
        <v>10096</v>
      </c>
      <c r="AS935" s="3">
        <v>0</v>
      </c>
      <c r="AT935" s="3">
        <v>9.6679207340990292</v>
      </c>
      <c r="AU935" s="4">
        <f t="shared" si="84"/>
        <v>1</v>
      </c>
      <c r="AV935" s="4">
        <f t="shared" si="85"/>
        <v>0</v>
      </c>
      <c r="AW935" s="4">
        <f t="shared" si="86"/>
        <v>0</v>
      </c>
      <c r="AX935" s="4">
        <f t="shared" si="87"/>
        <v>0</v>
      </c>
      <c r="AY935" s="4">
        <f t="shared" si="88"/>
        <v>0</v>
      </c>
      <c r="AZ935" s="3" t="str">
        <f t="shared" si="89"/>
        <v>NO</v>
      </c>
    </row>
    <row r="936" spans="1:52" x14ac:dyDescent="0.25">
      <c r="A936" s="3" t="s">
        <v>5558</v>
      </c>
      <c r="B936" s="3">
        <v>20426662</v>
      </c>
      <c r="C936" s="3">
        <v>20429175</v>
      </c>
      <c r="D936" s="3">
        <v>4</v>
      </c>
      <c r="E936" s="3">
        <v>2</v>
      </c>
      <c r="F936" s="3">
        <v>4</v>
      </c>
      <c r="G936" s="3">
        <v>2513</v>
      </c>
      <c r="H936" s="3">
        <v>13.6022733256425</v>
      </c>
      <c r="I936" s="3">
        <v>3.8950385101919398</v>
      </c>
      <c r="J936" s="3">
        <v>19.979457169090601</v>
      </c>
      <c r="K936" s="3">
        <v>18.4963219820063</v>
      </c>
      <c r="L936" s="3">
        <v>0.98780632706138305</v>
      </c>
      <c r="M936" s="3">
        <v>0.67009639626100104</v>
      </c>
      <c r="N936" s="3">
        <v>92.576699284008697</v>
      </c>
      <c r="O936" s="3">
        <v>4.94410993602758</v>
      </c>
      <c r="P936" s="3">
        <v>3.3539269390045301</v>
      </c>
      <c r="Q936" s="3">
        <v>20445190</v>
      </c>
      <c r="R936" s="3">
        <v>16007</v>
      </c>
      <c r="S936" s="3">
        <v>20447156</v>
      </c>
      <c r="T936" s="3">
        <v>17963</v>
      </c>
      <c r="U936" s="3">
        <v>0</v>
      </c>
      <c r="V936" s="3">
        <v>0</v>
      </c>
      <c r="W936" s="3" t="s">
        <v>5697</v>
      </c>
      <c r="X936" s="3">
        <v>20419038</v>
      </c>
      <c r="Y936" s="3">
        <v>-7065</v>
      </c>
      <c r="Z936" s="3" t="s">
        <v>5697</v>
      </c>
      <c r="AA936" s="3">
        <v>20419038</v>
      </c>
      <c r="AB936" s="3">
        <v>-7065</v>
      </c>
      <c r="AC936" s="3" t="s">
        <v>5678</v>
      </c>
      <c r="AD936" s="3">
        <v>-4339462</v>
      </c>
      <c r="AE936" s="3" t="s">
        <v>49</v>
      </c>
      <c r="AF936" s="3" t="s">
        <v>55</v>
      </c>
      <c r="AG936" s="3" t="s">
        <v>5698</v>
      </c>
      <c r="AH936" s="3" t="s">
        <v>5699</v>
      </c>
      <c r="AI936" s="3">
        <v>17900</v>
      </c>
      <c r="AJ936" s="3" t="s">
        <v>53</v>
      </c>
      <c r="AK936" s="3" t="s">
        <v>55</v>
      </c>
      <c r="AL936" s="3" t="s">
        <v>5698</v>
      </c>
      <c r="AM936" s="3" t="s">
        <v>5699</v>
      </c>
      <c r="AN936" s="3">
        <v>17900</v>
      </c>
      <c r="AO936" s="3" t="s">
        <v>49</v>
      </c>
      <c r="AP936" s="3" t="s">
        <v>50</v>
      </c>
      <c r="AQ936" s="3" t="s">
        <v>5700</v>
      </c>
      <c r="AR936" s="3" t="s">
        <v>5701</v>
      </c>
      <c r="AS936" s="3">
        <v>21967</v>
      </c>
      <c r="AT936" s="3">
        <v>9.6498597362498408</v>
      </c>
      <c r="AU936" s="4">
        <f t="shared" si="84"/>
        <v>0</v>
      </c>
      <c r="AV936" s="4">
        <f t="shared" si="85"/>
        <v>0</v>
      </c>
      <c r="AW936" s="4">
        <f t="shared" si="86"/>
        <v>0</v>
      </c>
      <c r="AX936" s="4">
        <f t="shared" si="87"/>
        <v>0</v>
      </c>
      <c r="AY936" s="4">
        <f t="shared" si="88"/>
        <v>0</v>
      </c>
      <c r="AZ936" s="3" t="str">
        <f t="shared" si="89"/>
        <v>YES</v>
      </c>
    </row>
    <row r="937" spans="1:52" x14ac:dyDescent="0.25">
      <c r="A937" s="3" t="s">
        <v>8462</v>
      </c>
      <c r="B937" s="3">
        <v>150957170</v>
      </c>
      <c r="C937" s="3">
        <v>150958158</v>
      </c>
      <c r="D937" s="3">
        <v>4</v>
      </c>
      <c r="E937" s="3">
        <v>3</v>
      </c>
      <c r="F937" s="3">
        <v>3</v>
      </c>
      <c r="G937" s="3">
        <v>988</v>
      </c>
      <c r="H937" s="3">
        <v>5.4665131287310196</v>
      </c>
      <c r="I937" s="3">
        <v>2.7050492677167699</v>
      </c>
      <c r="J937" s="3">
        <v>9.68100022813457</v>
      </c>
      <c r="K937" s="3">
        <v>3.5052590283827598</v>
      </c>
      <c r="L937" s="3">
        <v>2.8998170350037298</v>
      </c>
      <c r="M937" s="3">
        <v>3.5180495636911799</v>
      </c>
      <c r="N937" s="3">
        <v>36.207612289853103</v>
      </c>
      <c r="O937" s="3">
        <v>29.953692456037601</v>
      </c>
      <c r="P937" s="3">
        <v>36.339732267200603</v>
      </c>
      <c r="Q937" s="3">
        <v>151014291</v>
      </c>
      <c r="R937" s="3">
        <v>56083</v>
      </c>
      <c r="S937" s="3">
        <v>151014990</v>
      </c>
      <c r="T937" s="3">
        <v>56814</v>
      </c>
      <c r="U937" s="3">
        <v>-716</v>
      </c>
      <c r="V937" s="3">
        <v>0</v>
      </c>
      <c r="W937" s="3" t="s">
        <v>9185</v>
      </c>
      <c r="X937" s="3">
        <v>151012804</v>
      </c>
      <c r="Y937" s="3">
        <v>54647</v>
      </c>
      <c r="Z937" s="3" t="s">
        <v>9186</v>
      </c>
      <c r="AA937" s="3">
        <v>151015880</v>
      </c>
      <c r="AB937" s="3">
        <v>57723</v>
      </c>
      <c r="AC937" s="3" t="s">
        <v>9069</v>
      </c>
      <c r="AD937" s="3">
        <v>-12778994</v>
      </c>
      <c r="AE937" s="3" t="s">
        <v>49</v>
      </c>
      <c r="AF937" s="3" t="s">
        <v>55</v>
      </c>
      <c r="AG937" s="3" t="s">
        <v>9183</v>
      </c>
      <c r="AH937" s="3" t="s">
        <v>9184</v>
      </c>
      <c r="AI937" s="3">
        <v>0</v>
      </c>
      <c r="AJ937" s="3" t="s">
        <v>53</v>
      </c>
      <c r="AK937" s="3" t="s">
        <v>379</v>
      </c>
      <c r="AL937" s="3" t="s">
        <v>9187</v>
      </c>
      <c r="AM937" s="3" t="s">
        <v>9188</v>
      </c>
      <c r="AN937" s="3">
        <v>12514</v>
      </c>
      <c r="AO937" s="3" t="s">
        <v>49</v>
      </c>
      <c r="AP937" s="3" t="s">
        <v>55</v>
      </c>
      <c r="AQ937" s="3" t="s">
        <v>9183</v>
      </c>
      <c r="AR937" s="3" t="s">
        <v>9184</v>
      </c>
      <c r="AS937" s="3">
        <v>0</v>
      </c>
      <c r="AT937" s="3">
        <v>9.6241791859571695</v>
      </c>
      <c r="AU937" s="4">
        <f t="shared" si="84"/>
        <v>1</v>
      </c>
      <c r="AV937" s="4">
        <f t="shared" si="85"/>
        <v>0</v>
      </c>
      <c r="AW937" s="4">
        <f t="shared" si="86"/>
        <v>0</v>
      </c>
      <c r="AX937" s="4">
        <f t="shared" si="87"/>
        <v>0</v>
      </c>
      <c r="AY937" s="4">
        <f t="shared" si="88"/>
        <v>0</v>
      </c>
      <c r="AZ937" s="3" t="str">
        <f t="shared" si="89"/>
        <v>NO</v>
      </c>
    </row>
    <row r="938" spans="1:52" x14ac:dyDescent="0.25">
      <c r="A938" s="3" t="s">
        <v>8462</v>
      </c>
      <c r="B938" s="3">
        <v>26617031</v>
      </c>
      <c r="C938" s="3">
        <v>26617274</v>
      </c>
      <c r="D938" s="3">
        <v>4</v>
      </c>
      <c r="E938" s="3">
        <v>3</v>
      </c>
      <c r="F938" s="3">
        <v>3</v>
      </c>
      <c r="G938" s="3">
        <v>243</v>
      </c>
      <c r="H938" s="3">
        <v>3.6443067984532198</v>
      </c>
      <c r="I938" s="3">
        <v>0.312838517345644</v>
      </c>
      <c r="J938" s="3">
        <v>8.3448701462977706</v>
      </c>
      <c r="K938" s="3">
        <v>3.48622400873177</v>
      </c>
      <c r="L938" s="3">
        <v>10.362784857609499</v>
      </c>
      <c r="M938" s="3">
        <v>13.717511291199299</v>
      </c>
      <c r="N938" s="3">
        <v>41.776851498143998</v>
      </c>
      <c r="O938" s="3">
        <v>124.18149924366401</v>
      </c>
      <c r="P938" s="3">
        <v>164.38256139054599</v>
      </c>
      <c r="Q938" s="3">
        <v>26570518</v>
      </c>
      <c r="R938" s="3">
        <v>-46514</v>
      </c>
      <c r="S938" s="3">
        <v>26584185</v>
      </c>
      <c r="T938" s="3">
        <v>-32847</v>
      </c>
      <c r="U938" s="3">
        <v>-192</v>
      </c>
      <c r="V938" s="3">
        <v>0</v>
      </c>
      <c r="W938" s="3" t="s">
        <v>8585</v>
      </c>
      <c r="X938" s="3">
        <v>26531828</v>
      </c>
      <c r="Y938" s="3">
        <v>-59134</v>
      </c>
      <c r="Z938" s="3" t="s">
        <v>8585</v>
      </c>
      <c r="AA938" s="3">
        <v>26531828</v>
      </c>
      <c r="AB938" s="3">
        <v>-59134</v>
      </c>
      <c r="AC938" s="3" t="s">
        <v>8517</v>
      </c>
      <c r="AD938" s="3">
        <v>-1945464</v>
      </c>
      <c r="AE938" s="3" t="s">
        <v>49</v>
      </c>
      <c r="AF938" s="3" t="s">
        <v>55</v>
      </c>
      <c r="AG938" s="3" t="s">
        <v>8586</v>
      </c>
      <c r="AH938" s="3" t="s">
        <v>8587</v>
      </c>
      <c r="AI938" s="3">
        <v>0</v>
      </c>
      <c r="AJ938" s="3" t="s">
        <v>53</v>
      </c>
      <c r="AK938" s="3" t="s">
        <v>55</v>
      </c>
      <c r="AL938" s="3" t="s">
        <v>8586</v>
      </c>
      <c r="AM938" s="3" t="s">
        <v>8587</v>
      </c>
      <c r="AN938" s="3">
        <v>-2578</v>
      </c>
      <c r="AO938" s="3" t="s">
        <v>49</v>
      </c>
      <c r="AP938" s="3" t="s">
        <v>55</v>
      </c>
      <c r="AQ938" s="3" t="s">
        <v>8586</v>
      </c>
      <c r="AR938" s="3" t="s">
        <v>8587</v>
      </c>
      <c r="AS938" s="3">
        <v>0</v>
      </c>
      <c r="AT938" s="3">
        <v>9.6163045315706892</v>
      </c>
      <c r="AU938" s="4">
        <f t="shared" si="84"/>
        <v>1</v>
      </c>
      <c r="AV938" s="4">
        <f t="shared" si="85"/>
        <v>0</v>
      </c>
      <c r="AW938" s="4">
        <f t="shared" si="86"/>
        <v>0</v>
      </c>
      <c r="AX938" s="4">
        <f t="shared" si="87"/>
        <v>0</v>
      </c>
      <c r="AY938" s="4">
        <f t="shared" si="88"/>
        <v>0</v>
      </c>
      <c r="AZ938" s="3" t="str">
        <f t="shared" si="89"/>
        <v>NO</v>
      </c>
    </row>
    <row r="939" spans="1:52" x14ac:dyDescent="0.25">
      <c r="A939" s="3" t="s">
        <v>11561</v>
      </c>
      <c r="B939" s="3">
        <v>87515832</v>
      </c>
      <c r="C939" s="3">
        <v>87517005</v>
      </c>
      <c r="D939" s="3">
        <v>4</v>
      </c>
      <c r="E939" s="3">
        <v>1</v>
      </c>
      <c r="F939" s="3">
        <v>4</v>
      </c>
      <c r="G939" s="3">
        <v>1173</v>
      </c>
      <c r="H939" s="3">
        <v>7.8960862817339601</v>
      </c>
      <c r="I939" s="3">
        <v>3.0914848773905899</v>
      </c>
      <c r="J939" s="3">
        <v>9.2780465308227793</v>
      </c>
      <c r="K939" s="3">
        <v>6.9065245491211904</v>
      </c>
      <c r="L939" s="3">
        <v>0.30838583632060501</v>
      </c>
      <c r="M939" s="3">
        <v>6.2807965447019304E-2</v>
      </c>
      <c r="N939" s="3">
        <v>74.439425650398405</v>
      </c>
      <c r="O939" s="3">
        <v>3.3238229113866802</v>
      </c>
      <c r="P939" s="3">
        <v>0.67695247311342699</v>
      </c>
      <c r="Q939" s="3">
        <v>87666246</v>
      </c>
      <c r="R939" s="3">
        <v>149181</v>
      </c>
      <c r="S939" s="3">
        <v>88327227</v>
      </c>
      <c r="T939" s="3">
        <v>810204</v>
      </c>
      <c r="U939" s="3">
        <v>0</v>
      </c>
      <c r="V939" s="3">
        <v>0</v>
      </c>
      <c r="W939" s="3" t="s">
        <v>12035</v>
      </c>
      <c r="X939" s="3">
        <v>87540834</v>
      </c>
      <c r="Y939" s="3">
        <v>23830</v>
      </c>
      <c r="Z939" s="3" t="s">
        <v>12035</v>
      </c>
      <c r="AA939" s="3">
        <v>87540834</v>
      </c>
      <c r="AB939" s="3">
        <v>23830</v>
      </c>
      <c r="AC939" s="3" t="s">
        <v>12015</v>
      </c>
      <c r="AD939" s="3">
        <v>-2050918</v>
      </c>
      <c r="AE939" s="3" t="s">
        <v>49</v>
      </c>
      <c r="AF939" s="3" t="s">
        <v>55</v>
      </c>
      <c r="AG939" s="3" t="s">
        <v>12036</v>
      </c>
      <c r="AH939" s="3" t="s">
        <v>12037</v>
      </c>
      <c r="AI939" s="3">
        <v>0</v>
      </c>
      <c r="AJ939" s="3" t="s">
        <v>53</v>
      </c>
      <c r="AK939" s="3" t="s">
        <v>50</v>
      </c>
      <c r="AL939" s="3" t="s">
        <v>12038</v>
      </c>
      <c r="AM939" s="3" t="s">
        <v>12039</v>
      </c>
      <c r="AN939" s="3">
        <v>23831</v>
      </c>
      <c r="AO939" s="3" t="s">
        <v>49</v>
      </c>
      <c r="AP939" s="3" t="s">
        <v>55</v>
      </c>
      <c r="AQ939" s="3" t="s">
        <v>12036</v>
      </c>
      <c r="AR939" s="3" t="s">
        <v>12037</v>
      </c>
      <c r="AS939" s="3">
        <v>0</v>
      </c>
      <c r="AT939" s="3">
        <v>9.6123327441107502</v>
      </c>
      <c r="AU939" s="4">
        <f t="shared" si="84"/>
        <v>1</v>
      </c>
      <c r="AV939" s="4">
        <f t="shared" si="85"/>
        <v>0</v>
      </c>
      <c r="AW939" s="4">
        <f t="shared" si="86"/>
        <v>0</v>
      </c>
      <c r="AX939" s="4">
        <f t="shared" si="87"/>
        <v>0</v>
      </c>
      <c r="AY939" s="4">
        <f t="shared" si="88"/>
        <v>0</v>
      </c>
      <c r="AZ939" s="3" t="str">
        <f t="shared" si="89"/>
        <v>NO</v>
      </c>
    </row>
    <row r="940" spans="1:52" x14ac:dyDescent="0.25">
      <c r="A940" s="3" t="s">
        <v>46</v>
      </c>
      <c r="B940" s="3">
        <v>50812948</v>
      </c>
      <c r="C940" s="3">
        <v>50814074</v>
      </c>
      <c r="D940" s="3">
        <v>4</v>
      </c>
      <c r="E940" s="3">
        <v>1</v>
      </c>
      <c r="F940" s="3">
        <v>3</v>
      </c>
      <c r="G940" s="3">
        <v>1126</v>
      </c>
      <c r="H940" s="3">
        <v>7.2938918499233898</v>
      </c>
      <c r="I940" s="3">
        <v>1.3371834271315299</v>
      </c>
      <c r="J940" s="3">
        <v>13.178080381939701</v>
      </c>
      <c r="K940" s="3">
        <v>5.4344510847132197</v>
      </c>
      <c r="L940" s="3">
        <v>3.1552428694474002</v>
      </c>
      <c r="M940" s="3">
        <v>2.65126968310898E-2</v>
      </c>
      <c r="N940" s="3">
        <v>41.2385637908313</v>
      </c>
      <c r="O940" s="3">
        <v>23.943114459763098</v>
      </c>
      <c r="P940" s="3">
        <v>0.20118785181660401</v>
      </c>
      <c r="Q940" s="3">
        <v>51005085</v>
      </c>
      <c r="R940" s="3">
        <v>190976</v>
      </c>
      <c r="S940" s="3">
        <v>50782884</v>
      </c>
      <c r="T940" s="3">
        <v>-30065</v>
      </c>
      <c r="U940" s="3">
        <v>0</v>
      </c>
      <c r="V940" s="3">
        <v>0</v>
      </c>
      <c r="W940" s="3" t="s">
        <v>263</v>
      </c>
      <c r="X940" s="3">
        <v>50774034</v>
      </c>
      <c r="Y940" s="3">
        <v>-27995</v>
      </c>
      <c r="Z940" s="3" t="s">
        <v>263</v>
      </c>
      <c r="AA940" s="3">
        <v>50774034</v>
      </c>
      <c r="AB940" s="3">
        <v>-27995</v>
      </c>
      <c r="AC940" s="3" t="s">
        <v>241</v>
      </c>
      <c r="AD940" s="3">
        <v>-3378308</v>
      </c>
      <c r="AE940" s="3" t="s">
        <v>49</v>
      </c>
      <c r="AF940" s="3" t="s">
        <v>55</v>
      </c>
      <c r="AG940" s="3" t="s">
        <v>264</v>
      </c>
      <c r="AH940" s="3" t="s">
        <v>265</v>
      </c>
      <c r="AI940" s="3">
        <v>0</v>
      </c>
      <c r="AJ940" s="3" t="s">
        <v>53</v>
      </c>
      <c r="AK940" s="3" t="s">
        <v>55</v>
      </c>
      <c r="AL940" s="3" t="s">
        <v>264</v>
      </c>
      <c r="AM940" s="3" t="s">
        <v>265</v>
      </c>
      <c r="AN940" s="3">
        <v>-11271</v>
      </c>
      <c r="AO940" s="3" t="s">
        <v>49</v>
      </c>
      <c r="AP940" s="3" t="s">
        <v>55</v>
      </c>
      <c r="AQ940" s="3" t="s">
        <v>264</v>
      </c>
      <c r="AR940" s="3" t="s">
        <v>265</v>
      </c>
      <c r="AS940" s="3">
        <v>0</v>
      </c>
      <c r="AT940" s="3">
        <v>9.6105030433812502</v>
      </c>
      <c r="AU940" s="4">
        <f t="shared" si="84"/>
        <v>1</v>
      </c>
      <c r="AV940" s="4">
        <f t="shared" si="85"/>
        <v>0</v>
      </c>
      <c r="AW940" s="4">
        <f t="shared" si="86"/>
        <v>0</v>
      </c>
      <c r="AX940" s="4">
        <f t="shared" si="87"/>
        <v>0</v>
      </c>
      <c r="AY940" s="4">
        <f t="shared" si="88"/>
        <v>0</v>
      </c>
      <c r="AZ940" s="3" t="str">
        <f t="shared" si="89"/>
        <v>NO</v>
      </c>
    </row>
    <row r="941" spans="1:52" x14ac:dyDescent="0.25">
      <c r="A941" s="3" t="s">
        <v>2259</v>
      </c>
      <c r="B941" s="3">
        <v>129155500</v>
      </c>
      <c r="C941" s="3">
        <v>129155793</v>
      </c>
      <c r="D941" s="3">
        <v>4</v>
      </c>
      <c r="E941" s="3">
        <v>2</v>
      </c>
      <c r="F941" s="3">
        <v>3</v>
      </c>
      <c r="G941" s="3">
        <v>293</v>
      </c>
      <c r="H941" s="3">
        <v>9.3293278992427897</v>
      </c>
      <c r="I941" s="3">
        <v>0.104279505781881</v>
      </c>
      <c r="J941" s="3">
        <v>9.2895233991173001</v>
      </c>
      <c r="K941" s="3">
        <v>5.1293484212929297</v>
      </c>
      <c r="L941" s="3">
        <v>4.2244654281670302</v>
      </c>
      <c r="M941" s="3">
        <v>5.6326205708893804</v>
      </c>
      <c r="N941" s="3">
        <v>55.216486367646397</v>
      </c>
      <c r="O941" s="3">
        <v>45.475588430817098</v>
      </c>
      <c r="P941" s="3">
        <v>60.634117907756099</v>
      </c>
      <c r="Q941" s="3">
        <v>129113299</v>
      </c>
      <c r="R941" s="3">
        <v>-42202</v>
      </c>
      <c r="S941" s="3">
        <v>128945721</v>
      </c>
      <c r="T941" s="3">
        <v>-209780</v>
      </c>
      <c r="U941" s="3">
        <v>-755</v>
      </c>
      <c r="V941" s="3">
        <v>0</v>
      </c>
      <c r="W941" s="3" t="s">
        <v>2910</v>
      </c>
      <c r="X941" s="3">
        <v>129110990</v>
      </c>
      <c r="Y941" s="3">
        <v>-42198</v>
      </c>
      <c r="Z941" s="3" t="s">
        <v>2910</v>
      </c>
      <c r="AA941" s="3">
        <v>129110990</v>
      </c>
      <c r="AB941" s="3">
        <v>-42198</v>
      </c>
      <c r="AC941" s="3" t="s">
        <v>2852</v>
      </c>
      <c r="AD941" s="3">
        <v>-7351595</v>
      </c>
      <c r="AE941" s="3" t="s">
        <v>49</v>
      </c>
      <c r="AF941" s="3" t="s">
        <v>55</v>
      </c>
      <c r="AG941" s="3" t="s">
        <v>2911</v>
      </c>
      <c r="AH941" s="3" t="s">
        <v>2912</v>
      </c>
      <c r="AI941" s="3">
        <v>0</v>
      </c>
      <c r="AJ941" s="3" t="s">
        <v>53</v>
      </c>
      <c r="AK941" s="3" t="s">
        <v>213</v>
      </c>
      <c r="AL941" s="3" t="s">
        <v>2913</v>
      </c>
      <c r="AM941" s="3" t="s">
        <v>2914</v>
      </c>
      <c r="AN941" s="3">
        <v>14300</v>
      </c>
      <c r="AO941" s="3" t="s">
        <v>49</v>
      </c>
      <c r="AP941" s="3" t="s">
        <v>55</v>
      </c>
      <c r="AQ941" s="3" t="s">
        <v>2911</v>
      </c>
      <c r="AR941" s="3" t="s">
        <v>2912</v>
      </c>
      <c r="AS941" s="3">
        <v>0</v>
      </c>
      <c r="AT941" s="3">
        <v>9.5577033254104293</v>
      </c>
      <c r="AU941" s="4">
        <f t="shared" si="84"/>
        <v>1</v>
      </c>
      <c r="AV941" s="4">
        <f t="shared" si="85"/>
        <v>0</v>
      </c>
      <c r="AW941" s="4">
        <f t="shared" si="86"/>
        <v>0</v>
      </c>
      <c r="AX941" s="4">
        <f t="shared" si="87"/>
        <v>0</v>
      </c>
      <c r="AY941" s="4">
        <f t="shared" si="88"/>
        <v>0</v>
      </c>
      <c r="AZ941" s="3" t="str">
        <f t="shared" si="89"/>
        <v>NO</v>
      </c>
    </row>
    <row r="942" spans="1:52" x14ac:dyDescent="0.25">
      <c r="A942" s="3" t="s">
        <v>1630</v>
      </c>
      <c r="B942" s="3">
        <v>22458555</v>
      </c>
      <c r="C942" s="3">
        <v>22460795</v>
      </c>
      <c r="D942" s="3">
        <v>4</v>
      </c>
      <c r="E942" s="3">
        <v>1</v>
      </c>
      <c r="F942" s="3">
        <v>3</v>
      </c>
      <c r="G942" s="3">
        <v>2240</v>
      </c>
      <c r="H942" s="3">
        <v>4.2304371033244799</v>
      </c>
      <c r="I942" s="3">
        <v>2.9933215043191002</v>
      </c>
      <c r="J942" s="3">
        <v>9.7531983256936492</v>
      </c>
      <c r="K942" s="3">
        <v>8.8788841490180701</v>
      </c>
      <c r="L942" s="3">
        <v>0.58710687053767596</v>
      </c>
      <c r="M942" s="3">
        <v>3.62952686159295E-2</v>
      </c>
      <c r="N942" s="3">
        <v>91.035615728511303</v>
      </c>
      <c r="O942" s="3">
        <v>6.0196342874625302</v>
      </c>
      <c r="P942" s="3">
        <v>0.37213709189439798</v>
      </c>
      <c r="Q942" s="3">
        <v>22467945</v>
      </c>
      <c r="R942" s="3">
        <v>7053</v>
      </c>
      <c r="S942" s="3">
        <v>22445528</v>
      </c>
      <c r="T942" s="3">
        <v>-13028</v>
      </c>
      <c r="U942" s="3">
        <v>0</v>
      </c>
      <c r="V942" s="3">
        <v>0</v>
      </c>
      <c r="W942" s="3" t="s">
        <v>1795</v>
      </c>
      <c r="X942" s="3">
        <v>22445714</v>
      </c>
      <c r="Y942" s="3">
        <v>0</v>
      </c>
      <c r="Z942" s="3" t="s">
        <v>1795</v>
      </c>
      <c r="AA942" s="3">
        <v>22445714</v>
      </c>
      <c r="AB942" s="3">
        <v>0</v>
      </c>
      <c r="AC942" s="3" t="s">
        <v>1784</v>
      </c>
      <c r="AD942" s="3">
        <v>5046036</v>
      </c>
      <c r="AE942" s="3" t="s">
        <v>49</v>
      </c>
      <c r="AF942" s="3" t="s">
        <v>50</v>
      </c>
      <c r="AG942" s="3" t="s">
        <v>1793</v>
      </c>
      <c r="AH942" s="3" t="s">
        <v>1794</v>
      </c>
      <c r="AI942" s="3">
        <v>0</v>
      </c>
      <c r="AJ942" s="3" t="s">
        <v>53</v>
      </c>
      <c r="AK942" s="3" t="s">
        <v>50</v>
      </c>
      <c r="AL942" s="3" t="s">
        <v>1793</v>
      </c>
      <c r="AM942" s="3" t="s">
        <v>1794</v>
      </c>
      <c r="AN942" s="3">
        <v>7053</v>
      </c>
      <c r="AO942" s="3" t="s">
        <v>49</v>
      </c>
      <c r="AP942" s="3" t="s">
        <v>50</v>
      </c>
      <c r="AQ942" s="3" t="s">
        <v>1793</v>
      </c>
      <c r="AR942" s="3" t="s">
        <v>1794</v>
      </c>
      <c r="AS942" s="3">
        <v>0</v>
      </c>
      <c r="AT942" s="3">
        <v>9.5567079800987909</v>
      </c>
      <c r="AU942" s="4">
        <f t="shared" si="84"/>
        <v>1</v>
      </c>
      <c r="AV942" s="4">
        <f t="shared" si="85"/>
        <v>0</v>
      </c>
      <c r="AW942" s="4">
        <f t="shared" si="86"/>
        <v>1</v>
      </c>
      <c r="AX942" s="4">
        <f t="shared" si="87"/>
        <v>0</v>
      </c>
      <c r="AY942" s="4">
        <f t="shared" si="88"/>
        <v>0</v>
      </c>
      <c r="AZ942" s="3" t="str">
        <f t="shared" si="89"/>
        <v>NO</v>
      </c>
    </row>
    <row r="943" spans="1:52" x14ac:dyDescent="0.25">
      <c r="A943" s="3" t="s">
        <v>4991</v>
      </c>
      <c r="B943" s="3">
        <v>21449571</v>
      </c>
      <c r="C943" s="3">
        <v>21451932</v>
      </c>
      <c r="D943" s="3">
        <v>4</v>
      </c>
      <c r="E943" s="3">
        <v>2</v>
      </c>
      <c r="F943" s="3">
        <v>3</v>
      </c>
      <c r="G943" s="3">
        <v>2361</v>
      </c>
      <c r="H943" s="3">
        <v>11.769404627228401</v>
      </c>
      <c r="I943" s="3">
        <v>4.7322817478513102</v>
      </c>
      <c r="J943" s="3">
        <v>15.8618008802184</v>
      </c>
      <c r="K943" s="3">
        <v>6.7242206036822703</v>
      </c>
      <c r="L943" s="3">
        <v>0.64033019440410599</v>
      </c>
      <c r="M943" s="3">
        <v>0.45563285008495702</v>
      </c>
      <c r="N943" s="3">
        <v>42.392542022565699</v>
      </c>
      <c r="O943" s="3">
        <v>4.0369324973854397</v>
      </c>
      <c r="P943" s="3">
        <v>2.8725165164138899</v>
      </c>
      <c r="Q943" s="3">
        <v>21481497</v>
      </c>
      <c r="R943" s="3">
        <v>29346</v>
      </c>
      <c r="S943" s="3">
        <v>21600480</v>
      </c>
      <c r="T943" s="3">
        <v>148529</v>
      </c>
      <c r="U943" s="3">
        <v>0</v>
      </c>
      <c r="V943" s="3">
        <v>0</v>
      </c>
      <c r="W943" s="3" t="s">
        <v>5081</v>
      </c>
      <c r="X943" s="3">
        <v>21380285</v>
      </c>
      <c r="Y943" s="3">
        <v>0</v>
      </c>
      <c r="Z943" s="3" t="s">
        <v>5081</v>
      </c>
      <c r="AA943" s="3">
        <v>21380285</v>
      </c>
      <c r="AB943" s="3">
        <v>0</v>
      </c>
      <c r="AC943" s="3" t="s">
        <v>5082</v>
      </c>
      <c r="AD943" s="3">
        <v>2505823</v>
      </c>
      <c r="AE943" s="3" t="s">
        <v>49</v>
      </c>
      <c r="AF943" s="3" t="s">
        <v>50</v>
      </c>
      <c r="AG943" s="3" t="s">
        <v>5083</v>
      </c>
      <c r="AH943" s="3" t="s">
        <v>5084</v>
      </c>
      <c r="AI943" s="3">
        <v>0</v>
      </c>
      <c r="AJ943" s="3" t="s">
        <v>53</v>
      </c>
      <c r="AK943" s="3" t="s">
        <v>55</v>
      </c>
      <c r="AL943" s="3" t="s">
        <v>5085</v>
      </c>
      <c r="AM943" s="3" t="s">
        <v>5086</v>
      </c>
      <c r="AN943" s="3">
        <v>0</v>
      </c>
      <c r="AO943" s="3" t="s">
        <v>49</v>
      </c>
      <c r="AP943" s="3" t="s">
        <v>50</v>
      </c>
      <c r="AQ943" s="3" t="s">
        <v>5083</v>
      </c>
      <c r="AR943" s="3" t="s">
        <v>5084</v>
      </c>
      <c r="AS943" s="3">
        <v>0</v>
      </c>
      <c r="AT943" s="3">
        <v>9.5483743807559591</v>
      </c>
      <c r="AU943" s="4">
        <f t="shared" si="84"/>
        <v>1</v>
      </c>
      <c r="AV943" s="4">
        <f t="shared" si="85"/>
        <v>0</v>
      </c>
      <c r="AW943" s="4">
        <f t="shared" si="86"/>
        <v>1</v>
      </c>
      <c r="AX943" s="4">
        <f t="shared" si="87"/>
        <v>0</v>
      </c>
      <c r="AY943" s="4">
        <f t="shared" si="88"/>
        <v>0</v>
      </c>
      <c r="AZ943" s="3" t="str">
        <f t="shared" si="89"/>
        <v>NO</v>
      </c>
    </row>
    <row r="944" spans="1:52" x14ac:dyDescent="0.25">
      <c r="A944" s="3" t="s">
        <v>5558</v>
      </c>
      <c r="B944" s="3">
        <v>233912344</v>
      </c>
      <c r="C944" s="3">
        <v>233914330</v>
      </c>
      <c r="D944" s="3">
        <v>4</v>
      </c>
      <c r="E944" s="3">
        <v>1</v>
      </c>
      <c r="F944" s="3">
        <v>4</v>
      </c>
      <c r="G944" s="3">
        <v>1986</v>
      </c>
      <c r="H944" s="3">
        <v>2.8291825902244501</v>
      </c>
      <c r="I944" s="3">
        <v>2.4658078426993</v>
      </c>
      <c r="J944" s="3">
        <v>6.0565767821514402</v>
      </c>
      <c r="K944" s="3">
        <v>18.973803763938399</v>
      </c>
      <c r="L944" s="3">
        <v>0.66283724178513104</v>
      </c>
      <c r="M944" s="3">
        <v>0.11238530054250399</v>
      </c>
      <c r="N944" s="3">
        <v>313.27603770918302</v>
      </c>
      <c r="O944" s="3">
        <v>10.944090459457099</v>
      </c>
      <c r="P944" s="3">
        <v>1.85559111334476</v>
      </c>
      <c r="Q944" s="3">
        <v>233836399</v>
      </c>
      <c r="R944" s="3">
        <v>-75946</v>
      </c>
      <c r="S944" s="3">
        <v>233917381</v>
      </c>
      <c r="T944" s="3">
        <v>3031</v>
      </c>
      <c r="U944" s="3">
        <v>-2122</v>
      </c>
      <c r="V944" s="3">
        <v>0</v>
      </c>
      <c r="W944" s="3" t="s">
        <v>6620</v>
      </c>
      <c r="X944" s="3">
        <v>233946145</v>
      </c>
      <c r="Y944" s="3">
        <v>31816</v>
      </c>
      <c r="Z944" s="3" t="s">
        <v>6621</v>
      </c>
      <c r="AA944" s="3">
        <v>233854774</v>
      </c>
      <c r="AB944" s="3">
        <v>-54461</v>
      </c>
      <c r="AC944" s="3" t="s">
        <v>6505</v>
      </c>
      <c r="AD944" s="3">
        <v>-18063391</v>
      </c>
      <c r="AE944" s="3" t="s">
        <v>49</v>
      </c>
      <c r="AF944" s="3" t="s">
        <v>55</v>
      </c>
      <c r="AG944" s="3" t="s">
        <v>6622</v>
      </c>
      <c r="AH944" s="3" t="s">
        <v>6623</v>
      </c>
      <c r="AI944" s="3">
        <v>3044</v>
      </c>
      <c r="AJ944" s="3" t="s">
        <v>53</v>
      </c>
      <c r="AK944" s="3" t="s">
        <v>55</v>
      </c>
      <c r="AL944" s="3" t="s">
        <v>6622</v>
      </c>
      <c r="AM944" s="3" t="s">
        <v>6623</v>
      </c>
      <c r="AN944" s="3">
        <v>3044</v>
      </c>
      <c r="AO944" s="3" t="s">
        <v>49</v>
      </c>
      <c r="AP944" s="3" t="s">
        <v>55</v>
      </c>
      <c r="AQ944" s="3" t="s">
        <v>6622</v>
      </c>
      <c r="AR944" s="3" t="s">
        <v>6623</v>
      </c>
      <c r="AS944" s="3">
        <v>3104</v>
      </c>
      <c r="AT944" s="3">
        <v>9.5428884341449205</v>
      </c>
      <c r="AU944" s="4">
        <f t="shared" si="84"/>
        <v>0</v>
      </c>
      <c r="AV944" s="4">
        <f t="shared" si="85"/>
        <v>0</v>
      </c>
      <c r="AW944" s="4">
        <f t="shared" si="86"/>
        <v>0</v>
      </c>
      <c r="AX944" s="4">
        <f t="shared" si="87"/>
        <v>0</v>
      </c>
      <c r="AY944" s="4">
        <f t="shared" si="88"/>
        <v>0</v>
      </c>
      <c r="AZ944" s="3" t="str">
        <f t="shared" si="89"/>
        <v>YES</v>
      </c>
    </row>
    <row r="945" spans="1:52" x14ac:dyDescent="0.25">
      <c r="A945" s="3" t="s">
        <v>46</v>
      </c>
      <c r="B945" s="3">
        <v>230418402</v>
      </c>
      <c r="C945" s="3">
        <v>230420793</v>
      </c>
      <c r="D945" s="3">
        <v>4</v>
      </c>
      <c r="E945" s="3">
        <v>2</v>
      </c>
      <c r="F945" s="3">
        <v>3</v>
      </c>
      <c r="G945" s="3">
        <v>2391</v>
      </c>
      <c r="H945" s="3">
        <v>9.2546913222889202</v>
      </c>
      <c r="I945" s="3">
        <v>4.7537390872885501</v>
      </c>
      <c r="J945" s="3">
        <v>12.4743775074729</v>
      </c>
      <c r="K945" s="3">
        <v>3.6793427681064399</v>
      </c>
      <c r="L945" s="3">
        <v>40.5719980239028</v>
      </c>
      <c r="M945" s="3">
        <v>53.299715880296098</v>
      </c>
      <c r="N945" s="3">
        <v>29.4952013910296</v>
      </c>
      <c r="O945" s="3">
        <v>325.24266641439698</v>
      </c>
      <c r="P945" s="3">
        <v>427.27355211405302</v>
      </c>
      <c r="Q945" s="3">
        <v>230426765</v>
      </c>
      <c r="R945" s="3">
        <v>5811</v>
      </c>
      <c r="S945" s="3">
        <v>230425452</v>
      </c>
      <c r="T945" s="3">
        <v>4641</v>
      </c>
      <c r="U945" s="3">
        <v>0</v>
      </c>
      <c r="V945" s="3">
        <v>0</v>
      </c>
      <c r="W945" s="3" t="s">
        <v>932</v>
      </c>
      <c r="X945" s="3">
        <v>230426490</v>
      </c>
      <c r="Y945" s="3">
        <v>5698</v>
      </c>
      <c r="Z945" s="3" t="s">
        <v>932</v>
      </c>
      <c r="AA945" s="3">
        <v>230426490</v>
      </c>
      <c r="AB945" s="3">
        <v>5698</v>
      </c>
      <c r="AC945" s="3" t="s">
        <v>894</v>
      </c>
      <c r="AD945" s="3">
        <v>-4327938</v>
      </c>
      <c r="AE945" s="3" t="s">
        <v>49</v>
      </c>
      <c r="AF945" s="3" t="s">
        <v>55</v>
      </c>
      <c r="AG945" s="3" t="s">
        <v>933</v>
      </c>
      <c r="AH945" s="3" t="s">
        <v>934</v>
      </c>
      <c r="AI945" s="3">
        <v>0</v>
      </c>
      <c r="AJ945" s="3" t="s">
        <v>53</v>
      </c>
      <c r="AK945" s="3" t="s">
        <v>55</v>
      </c>
      <c r="AL945" s="3" t="s">
        <v>933</v>
      </c>
      <c r="AM945" s="3" t="s">
        <v>934</v>
      </c>
      <c r="AN945" s="3">
        <v>4806</v>
      </c>
      <c r="AO945" s="3" t="s">
        <v>49</v>
      </c>
      <c r="AP945" s="3" t="s">
        <v>55</v>
      </c>
      <c r="AQ945" s="3" t="s">
        <v>933</v>
      </c>
      <c r="AR945" s="3" t="s">
        <v>934</v>
      </c>
      <c r="AS945" s="3">
        <v>0</v>
      </c>
      <c r="AT945" s="3">
        <v>9.5191665985617107</v>
      </c>
      <c r="AU945" s="4">
        <f t="shared" si="84"/>
        <v>1</v>
      </c>
      <c r="AV945" s="4">
        <f t="shared" si="85"/>
        <v>0</v>
      </c>
      <c r="AW945" s="4">
        <f t="shared" si="86"/>
        <v>0</v>
      </c>
      <c r="AX945" s="4">
        <f t="shared" si="87"/>
        <v>0</v>
      </c>
      <c r="AY945" s="4">
        <f t="shared" si="88"/>
        <v>0</v>
      </c>
      <c r="AZ945" s="3" t="str">
        <f t="shared" si="89"/>
        <v>NO</v>
      </c>
    </row>
    <row r="946" spans="1:52" x14ac:dyDescent="0.25">
      <c r="A946" s="3" t="s">
        <v>11561</v>
      </c>
      <c r="B946" s="3">
        <v>75487763</v>
      </c>
      <c r="C946" s="3">
        <v>75489423</v>
      </c>
      <c r="D946" s="3">
        <v>4</v>
      </c>
      <c r="E946" s="3">
        <v>1</v>
      </c>
      <c r="F946" s="3">
        <v>3</v>
      </c>
      <c r="G946" s="3">
        <v>1660</v>
      </c>
      <c r="H946" s="3">
        <v>4.9229793653536502</v>
      </c>
      <c r="I946" s="3">
        <v>2.8522434523731302</v>
      </c>
      <c r="J946" s="3">
        <v>18.3172580703901</v>
      </c>
      <c r="K946" s="3">
        <v>7.0857255912384698</v>
      </c>
      <c r="L946" s="3">
        <v>1.3250621584792299</v>
      </c>
      <c r="M946" s="3">
        <v>0</v>
      </c>
      <c r="N946" s="3">
        <v>38.683331118714598</v>
      </c>
      <c r="O946" s="3">
        <v>7.2339547403177802</v>
      </c>
      <c r="P946" s="3">
        <v>0</v>
      </c>
      <c r="Q946" s="3">
        <v>75324703</v>
      </c>
      <c r="R946" s="3">
        <v>-163061</v>
      </c>
      <c r="S946" s="3">
        <v>75539851</v>
      </c>
      <c r="T946" s="3">
        <v>50409</v>
      </c>
      <c r="U946" s="3">
        <v>0</v>
      </c>
      <c r="V946" s="3">
        <v>0</v>
      </c>
      <c r="W946" s="3" t="s">
        <v>11965</v>
      </c>
      <c r="X946" s="3">
        <v>75407913</v>
      </c>
      <c r="Y946" s="3">
        <v>0</v>
      </c>
      <c r="Z946" s="3" t="s">
        <v>11965</v>
      </c>
      <c r="AA946" s="3">
        <v>75407913</v>
      </c>
      <c r="AB946" s="3">
        <v>0</v>
      </c>
      <c r="AC946" s="3" t="s">
        <v>11934</v>
      </c>
      <c r="AD946" s="3">
        <v>-135437</v>
      </c>
      <c r="AE946" s="3" t="s">
        <v>49</v>
      </c>
      <c r="AF946" s="3" t="s">
        <v>55</v>
      </c>
      <c r="AG946" s="3" t="s">
        <v>11966</v>
      </c>
      <c r="AH946" s="3" t="s">
        <v>11967</v>
      </c>
      <c r="AI946" s="3">
        <v>0</v>
      </c>
      <c r="AJ946" s="3" t="s">
        <v>53</v>
      </c>
      <c r="AK946" s="3" t="s">
        <v>55</v>
      </c>
      <c r="AL946" s="3" t="s">
        <v>11966</v>
      </c>
      <c r="AM946" s="3" t="s">
        <v>11967</v>
      </c>
      <c r="AN946" s="3">
        <v>667</v>
      </c>
      <c r="AO946" s="3" t="s">
        <v>49</v>
      </c>
      <c r="AP946" s="3" t="s">
        <v>55</v>
      </c>
      <c r="AQ946" s="3" t="s">
        <v>11966</v>
      </c>
      <c r="AR946" s="3" t="s">
        <v>11967</v>
      </c>
      <c r="AS946" s="3">
        <v>0</v>
      </c>
      <c r="AT946" s="3">
        <v>9.5081307975509102</v>
      </c>
      <c r="AU946" s="4">
        <f t="shared" si="84"/>
        <v>1</v>
      </c>
      <c r="AV946" s="4">
        <f t="shared" si="85"/>
        <v>0</v>
      </c>
      <c r="AW946" s="4">
        <f t="shared" si="86"/>
        <v>1</v>
      </c>
      <c r="AX946" s="4">
        <f t="shared" si="87"/>
        <v>0</v>
      </c>
      <c r="AY946" s="4">
        <f t="shared" si="88"/>
        <v>0</v>
      </c>
      <c r="AZ946" s="3" t="str">
        <f t="shared" si="89"/>
        <v>NO</v>
      </c>
    </row>
    <row r="947" spans="1:52" x14ac:dyDescent="0.25">
      <c r="A947" s="3" t="s">
        <v>9365</v>
      </c>
      <c r="B947" s="3">
        <v>33529803</v>
      </c>
      <c r="C947" s="3">
        <v>33532834</v>
      </c>
      <c r="D947" s="3">
        <v>4</v>
      </c>
      <c r="E947" s="3">
        <v>2</v>
      </c>
      <c r="F947" s="3">
        <v>4</v>
      </c>
      <c r="G947" s="3">
        <v>3031</v>
      </c>
      <c r="H947" s="3">
        <v>8.1198195757582603</v>
      </c>
      <c r="I947" s="3">
        <v>2.6682507215526798</v>
      </c>
      <c r="J947" s="3">
        <v>15.1773626610152</v>
      </c>
      <c r="K947" s="3">
        <v>6.7475168846795697</v>
      </c>
      <c r="L947" s="3">
        <v>1.42567594010316</v>
      </c>
      <c r="M947" s="3">
        <v>0.85578180452951902</v>
      </c>
      <c r="N947" s="3">
        <v>44.457769346260299</v>
      </c>
      <c r="O947" s="3">
        <v>9.3934366065138093</v>
      </c>
      <c r="P947" s="3">
        <v>5.6385409220515799</v>
      </c>
      <c r="Q947" s="3">
        <v>33527680</v>
      </c>
      <c r="R947" s="3">
        <v>-2124</v>
      </c>
      <c r="S947" s="3">
        <v>33440981</v>
      </c>
      <c r="T947" s="3">
        <v>-88823</v>
      </c>
      <c r="U947" s="3">
        <v>0</v>
      </c>
      <c r="V947" s="3">
        <v>0</v>
      </c>
      <c r="W947" s="3" t="s">
        <v>9513</v>
      </c>
      <c r="X947" s="3">
        <v>33523535</v>
      </c>
      <c r="Y947" s="3">
        <v>-4638</v>
      </c>
      <c r="Z947" s="3" t="s">
        <v>9513</v>
      </c>
      <c r="AA947" s="3">
        <v>33523535</v>
      </c>
      <c r="AB947" s="3">
        <v>-4638</v>
      </c>
      <c r="AC947" s="3" t="s">
        <v>9508</v>
      </c>
      <c r="AD947" s="3">
        <v>1118624</v>
      </c>
      <c r="AE947" s="3" t="s">
        <v>49</v>
      </c>
      <c r="AF947" s="3" t="s">
        <v>55</v>
      </c>
      <c r="AG947" s="3" t="s">
        <v>9514</v>
      </c>
      <c r="AH947" s="3" t="s">
        <v>9515</v>
      </c>
      <c r="AI947" s="3">
        <v>0</v>
      </c>
      <c r="AJ947" s="3" t="s">
        <v>53</v>
      </c>
      <c r="AK947" s="3" t="s">
        <v>55</v>
      </c>
      <c r="AL947" s="3" t="s">
        <v>9514</v>
      </c>
      <c r="AM947" s="3" t="s">
        <v>9515</v>
      </c>
      <c r="AN947" s="3">
        <v>2000</v>
      </c>
      <c r="AO947" s="3" t="s">
        <v>49</v>
      </c>
      <c r="AP947" s="3" t="s">
        <v>55</v>
      </c>
      <c r="AQ947" s="3" t="s">
        <v>9514</v>
      </c>
      <c r="AR947" s="3" t="s">
        <v>9515</v>
      </c>
      <c r="AS947" s="3">
        <v>0</v>
      </c>
      <c r="AT947" s="3">
        <v>9.4624674793191392</v>
      </c>
      <c r="AU947" s="4">
        <f t="shared" si="84"/>
        <v>1</v>
      </c>
      <c r="AV947" s="4">
        <f t="shared" si="85"/>
        <v>0</v>
      </c>
      <c r="AW947" s="4">
        <f t="shared" si="86"/>
        <v>0</v>
      </c>
      <c r="AX947" s="4">
        <f t="shared" si="87"/>
        <v>0</v>
      </c>
      <c r="AY947" s="4">
        <f t="shared" si="88"/>
        <v>0</v>
      </c>
      <c r="AZ947" s="3" t="str">
        <f t="shared" si="89"/>
        <v>NO</v>
      </c>
    </row>
    <row r="948" spans="1:52" x14ac:dyDescent="0.25">
      <c r="A948" s="3" t="s">
        <v>3435</v>
      </c>
      <c r="B948" s="3">
        <v>97081757</v>
      </c>
      <c r="C948" s="3">
        <v>97082144</v>
      </c>
      <c r="D948" s="3">
        <v>4</v>
      </c>
      <c r="E948" s="3">
        <v>1</v>
      </c>
      <c r="F948" s="3">
        <v>3</v>
      </c>
      <c r="G948" s="3">
        <v>387</v>
      </c>
      <c r="H948" s="3">
        <v>5.5730662353587697</v>
      </c>
      <c r="I948" s="3">
        <v>0.77287121934764802</v>
      </c>
      <c r="J948" s="3">
        <v>6.7672100649667204</v>
      </c>
      <c r="K948" s="3">
        <v>3.4520324955155899</v>
      </c>
      <c r="L948" s="3">
        <v>0.97046805973126404</v>
      </c>
      <c r="M948" s="3">
        <v>0</v>
      </c>
      <c r="N948" s="3">
        <v>51.011162094501401</v>
      </c>
      <c r="O948" s="3">
        <v>14.340740872746</v>
      </c>
      <c r="P948" s="3">
        <v>0</v>
      </c>
      <c r="Q948" s="3">
        <v>97090659</v>
      </c>
      <c r="R948" s="3">
        <v>8417</v>
      </c>
      <c r="S948" s="3">
        <v>96797599</v>
      </c>
      <c r="T948" s="3">
        <v>-284159</v>
      </c>
      <c r="U948" s="3">
        <v>-249</v>
      </c>
      <c r="V948" s="3">
        <v>0</v>
      </c>
      <c r="W948" s="3" t="s">
        <v>3838</v>
      </c>
      <c r="X948" s="3">
        <v>96943564</v>
      </c>
      <c r="Y948" s="3">
        <v>0</v>
      </c>
      <c r="Z948" s="3" t="s">
        <v>3838</v>
      </c>
      <c r="AA948" s="3">
        <v>96943564</v>
      </c>
      <c r="AB948" s="3">
        <v>0</v>
      </c>
      <c r="AC948" s="3" t="s">
        <v>3835</v>
      </c>
      <c r="AD948" s="3">
        <v>-1401925</v>
      </c>
      <c r="AE948" s="3" t="s">
        <v>49</v>
      </c>
      <c r="AF948" s="3" t="s">
        <v>50</v>
      </c>
      <c r="AG948" s="3" t="s">
        <v>3841</v>
      </c>
      <c r="AH948" s="3" t="s">
        <v>3842</v>
      </c>
      <c r="AI948" s="3">
        <v>28273</v>
      </c>
      <c r="AJ948" s="3" t="s">
        <v>53</v>
      </c>
      <c r="AK948" s="3" t="s">
        <v>50</v>
      </c>
      <c r="AL948" s="3" t="s">
        <v>3841</v>
      </c>
      <c r="AM948" s="3" t="s">
        <v>3842</v>
      </c>
      <c r="AN948" s="3">
        <v>28273</v>
      </c>
      <c r="AO948" s="3" t="s">
        <v>49</v>
      </c>
      <c r="AP948" s="3" t="s">
        <v>50</v>
      </c>
      <c r="AQ948" s="3" t="s">
        <v>3841</v>
      </c>
      <c r="AR948" s="3" t="s">
        <v>3842</v>
      </c>
      <c r="AS948" s="3">
        <v>28720</v>
      </c>
      <c r="AT948" s="3">
        <v>9.4475763360542508</v>
      </c>
      <c r="AU948" s="4">
        <f t="shared" si="84"/>
        <v>0</v>
      </c>
      <c r="AV948" s="4">
        <f t="shared" si="85"/>
        <v>0</v>
      </c>
      <c r="AW948" s="4">
        <f t="shared" si="86"/>
        <v>1</v>
      </c>
      <c r="AX948" s="4">
        <f t="shared" si="87"/>
        <v>0</v>
      </c>
      <c r="AY948" s="4">
        <f t="shared" si="88"/>
        <v>0</v>
      </c>
      <c r="AZ948" s="3" t="str">
        <f t="shared" si="89"/>
        <v>NO</v>
      </c>
    </row>
    <row r="949" spans="1:52" x14ac:dyDescent="0.25">
      <c r="A949" s="3" t="s">
        <v>12280</v>
      </c>
      <c r="B949" s="3">
        <v>9883300</v>
      </c>
      <c r="C949" s="3">
        <v>9884972</v>
      </c>
      <c r="D949" s="3">
        <v>4</v>
      </c>
      <c r="E949" s="3">
        <v>1</v>
      </c>
      <c r="F949" s="3">
        <v>3</v>
      </c>
      <c r="G949" s="3">
        <v>1672</v>
      </c>
      <c r="H949" s="3">
        <v>5.5623862235387698</v>
      </c>
      <c r="I949" s="3">
        <v>2.44435050326206</v>
      </c>
      <c r="J949" s="3">
        <v>8.5751215889029702</v>
      </c>
      <c r="K949" s="3">
        <v>3.6172711874230901</v>
      </c>
      <c r="L949" s="3">
        <v>0.22886359591840699</v>
      </c>
      <c r="M949" s="3">
        <v>3.1429700787519901E-2</v>
      </c>
      <c r="N949" s="3">
        <v>42.1833224161415</v>
      </c>
      <c r="O949" s="3">
        <v>2.6689253737763798</v>
      </c>
      <c r="P949" s="3">
        <v>0.36652192580211201</v>
      </c>
      <c r="Q949" s="3">
        <v>9185640</v>
      </c>
      <c r="R949" s="3">
        <v>-697661</v>
      </c>
      <c r="S949" s="3">
        <v>10033551</v>
      </c>
      <c r="T949" s="3">
        <v>148560</v>
      </c>
      <c r="U949" s="3">
        <v>0</v>
      </c>
      <c r="V949" s="3">
        <v>0</v>
      </c>
      <c r="W949" s="3" t="s">
        <v>12302</v>
      </c>
      <c r="X949" s="3">
        <v>9799391</v>
      </c>
      <c r="Y949" s="3">
        <v>-79510</v>
      </c>
      <c r="Z949" s="3" t="s">
        <v>12302</v>
      </c>
      <c r="AA949" s="3">
        <v>9799391</v>
      </c>
      <c r="AB949" s="3">
        <v>-79510</v>
      </c>
      <c r="AC949" s="3" t="s">
        <v>12282</v>
      </c>
      <c r="AD949" s="3">
        <v>6841843</v>
      </c>
      <c r="AE949" s="3" t="s">
        <v>49</v>
      </c>
      <c r="AF949" s="3" t="s">
        <v>55</v>
      </c>
      <c r="AG949" s="3" t="s">
        <v>12300</v>
      </c>
      <c r="AH949" s="3" t="s">
        <v>12301</v>
      </c>
      <c r="AI949" s="3">
        <v>0</v>
      </c>
      <c r="AJ949" s="3" t="s">
        <v>53</v>
      </c>
      <c r="AK949" s="3" t="s">
        <v>55</v>
      </c>
      <c r="AL949" s="3" t="s">
        <v>12300</v>
      </c>
      <c r="AM949" s="3" t="s">
        <v>12301</v>
      </c>
      <c r="AN949" s="3">
        <v>53536</v>
      </c>
      <c r="AO949" s="3" t="s">
        <v>49</v>
      </c>
      <c r="AP949" s="3" t="s">
        <v>55</v>
      </c>
      <c r="AQ949" s="3" t="s">
        <v>12300</v>
      </c>
      <c r="AR949" s="3" t="s">
        <v>12301</v>
      </c>
      <c r="AS949" s="3">
        <v>0</v>
      </c>
      <c r="AT949" s="3">
        <v>9.4467259951780207</v>
      </c>
      <c r="AU949" s="4">
        <f t="shared" si="84"/>
        <v>1</v>
      </c>
      <c r="AV949" s="4">
        <f t="shared" si="85"/>
        <v>0</v>
      </c>
      <c r="AW949" s="4">
        <f t="shared" si="86"/>
        <v>0</v>
      </c>
      <c r="AX949" s="4">
        <f t="shared" si="87"/>
        <v>0</v>
      </c>
      <c r="AY949" s="4">
        <f t="shared" si="88"/>
        <v>0</v>
      </c>
      <c r="AZ949" s="3" t="str">
        <f t="shared" si="89"/>
        <v>NO</v>
      </c>
    </row>
    <row r="950" spans="1:52" x14ac:dyDescent="0.25">
      <c r="A950" s="3" t="s">
        <v>2924</v>
      </c>
      <c r="B950" s="3">
        <v>41531728</v>
      </c>
      <c r="C950" s="3">
        <v>41531993</v>
      </c>
      <c r="D950" s="3">
        <v>4</v>
      </c>
      <c r="E950" s="3">
        <v>1</v>
      </c>
      <c r="F950" s="3">
        <v>3</v>
      </c>
      <c r="G950" s="3">
        <v>265</v>
      </c>
      <c r="H950" s="3">
        <v>10.954386281102</v>
      </c>
      <c r="I950" s="3">
        <v>0.56431220778388502</v>
      </c>
      <c r="J950" s="3">
        <v>23.141670005390601</v>
      </c>
      <c r="K950" s="3">
        <v>3.1614920233676602</v>
      </c>
      <c r="L950" s="3">
        <v>0.33379511148103402</v>
      </c>
      <c r="M950" s="3">
        <v>0.24598977741445299</v>
      </c>
      <c r="N950" s="3">
        <v>13.6614687817743</v>
      </c>
      <c r="O950" s="3">
        <v>1.4423985451494199</v>
      </c>
      <c r="P950" s="3">
        <v>1.06297331764368</v>
      </c>
      <c r="Q950" s="3">
        <v>41517292</v>
      </c>
      <c r="R950" s="3">
        <v>-14437</v>
      </c>
      <c r="S950" s="3">
        <v>41457844</v>
      </c>
      <c r="T950" s="3">
        <v>-73885</v>
      </c>
      <c r="U950" s="3">
        <v>-109</v>
      </c>
      <c r="V950" s="3">
        <v>0</v>
      </c>
      <c r="W950" s="3" t="s">
        <v>3074</v>
      </c>
      <c r="X950" s="3">
        <v>41517019</v>
      </c>
      <c r="Y950" s="3">
        <v>-11229</v>
      </c>
      <c r="Z950" s="3" t="s">
        <v>3074</v>
      </c>
      <c r="AA950" s="3">
        <v>41517019</v>
      </c>
      <c r="AB950" s="3">
        <v>-11229</v>
      </c>
      <c r="AC950" s="3" t="s">
        <v>3034</v>
      </c>
      <c r="AD950" s="3">
        <v>-995922</v>
      </c>
      <c r="AE950" s="3" t="s">
        <v>49</v>
      </c>
      <c r="AF950" s="3" t="s">
        <v>50</v>
      </c>
      <c r="AG950" s="3" t="s">
        <v>3075</v>
      </c>
      <c r="AH950" s="3" t="s">
        <v>3076</v>
      </c>
      <c r="AI950" s="3">
        <v>0</v>
      </c>
      <c r="AJ950" s="3" t="s">
        <v>53</v>
      </c>
      <c r="AK950" s="3" t="s">
        <v>50</v>
      </c>
      <c r="AL950" s="3" t="s">
        <v>3075</v>
      </c>
      <c r="AM950" s="3" t="s">
        <v>3076</v>
      </c>
      <c r="AN950" s="3">
        <v>-14437</v>
      </c>
      <c r="AO950" s="3" t="s">
        <v>49</v>
      </c>
      <c r="AP950" s="3" t="s">
        <v>50</v>
      </c>
      <c r="AQ950" s="3" t="s">
        <v>3075</v>
      </c>
      <c r="AR950" s="3" t="s">
        <v>3076</v>
      </c>
      <c r="AS950" s="3">
        <v>0</v>
      </c>
      <c r="AT950" s="3">
        <v>9.4463407688649195</v>
      </c>
      <c r="AU950" s="4">
        <f t="shared" si="84"/>
        <v>1</v>
      </c>
      <c r="AV950" s="4">
        <f t="shared" si="85"/>
        <v>0</v>
      </c>
      <c r="AW950" s="4">
        <f t="shared" si="86"/>
        <v>0</v>
      </c>
      <c r="AX950" s="4">
        <f t="shared" si="87"/>
        <v>0</v>
      </c>
      <c r="AY950" s="4">
        <f t="shared" si="88"/>
        <v>0</v>
      </c>
      <c r="AZ950" s="3" t="str">
        <f t="shared" si="89"/>
        <v>NO</v>
      </c>
    </row>
    <row r="951" spans="1:52" x14ac:dyDescent="0.25">
      <c r="A951" s="3" t="s">
        <v>1029</v>
      </c>
      <c r="B951" s="3">
        <v>103718913</v>
      </c>
      <c r="C951" s="3">
        <v>103719717</v>
      </c>
      <c r="D951" s="3">
        <v>4</v>
      </c>
      <c r="E951" s="3">
        <v>1</v>
      </c>
      <c r="F951" s="3">
        <v>3</v>
      </c>
      <c r="G951" s="3">
        <v>804</v>
      </c>
      <c r="H951" s="3">
        <v>7.9333692828434401</v>
      </c>
      <c r="I951" s="3">
        <v>1.3065010136778299</v>
      </c>
      <c r="J951" s="3">
        <v>8.5052700568129609</v>
      </c>
      <c r="K951" s="3">
        <v>4.0681477301877598</v>
      </c>
      <c r="L951" s="3">
        <v>0.23742220007782999</v>
      </c>
      <c r="M951" s="3">
        <v>6.7724969403449298E-2</v>
      </c>
      <c r="N951" s="3">
        <v>47.830906050173603</v>
      </c>
      <c r="O951" s="3">
        <v>2.79147162279284</v>
      </c>
      <c r="P951" s="3">
        <v>0.79627065279602405</v>
      </c>
      <c r="Q951" s="3">
        <v>103771790</v>
      </c>
      <c r="R951" s="3">
        <v>52023</v>
      </c>
      <c r="S951" s="3">
        <v>103855165</v>
      </c>
      <c r="T951" s="3">
        <v>135429</v>
      </c>
      <c r="U951" s="3">
        <v>-246</v>
      </c>
      <c r="V951" s="3">
        <v>0</v>
      </c>
      <c r="W951" s="3" t="s">
        <v>1504</v>
      </c>
      <c r="X951" s="3">
        <v>103736986</v>
      </c>
      <c r="Y951" s="3">
        <v>17270</v>
      </c>
      <c r="Z951" s="3" t="s">
        <v>1504</v>
      </c>
      <c r="AA951" s="3">
        <v>103736986</v>
      </c>
      <c r="AB951" s="3">
        <v>17270</v>
      </c>
      <c r="AC951" s="3" t="s">
        <v>1500</v>
      </c>
      <c r="AD951" s="3">
        <v>-3264871</v>
      </c>
      <c r="AE951" s="3" t="s">
        <v>49</v>
      </c>
      <c r="AF951" s="3" t="s">
        <v>55</v>
      </c>
      <c r="AG951" s="3" t="s">
        <v>1505</v>
      </c>
      <c r="AH951" s="3" t="s">
        <v>1506</v>
      </c>
      <c r="AI951" s="3">
        <v>0</v>
      </c>
      <c r="AJ951" s="3" t="s">
        <v>53</v>
      </c>
      <c r="AK951" s="3" t="s">
        <v>55</v>
      </c>
      <c r="AL951" s="3" t="s">
        <v>1505</v>
      </c>
      <c r="AM951" s="3" t="s">
        <v>1506</v>
      </c>
      <c r="AN951" s="3">
        <v>4554</v>
      </c>
      <c r="AO951" s="3" t="s">
        <v>49</v>
      </c>
      <c r="AP951" s="3" t="s">
        <v>55</v>
      </c>
      <c r="AQ951" s="3" t="s">
        <v>1505</v>
      </c>
      <c r="AR951" s="3" t="s">
        <v>1506</v>
      </c>
      <c r="AS951" s="3">
        <v>0</v>
      </c>
      <c r="AT951" s="3">
        <v>9.4389426949211508</v>
      </c>
      <c r="AU951" s="4">
        <f t="shared" si="84"/>
        <v>1</v>
      </c>
      <c r="AV951" s="4">
        <f t="shared" si="85"/>
        <v>0</v>
      </c>
      <c r="AW951" s="4">
        <f t="shared" si="86"/>
        <v>0</v>
      </c>
      <c r="AX951" s="4">
        <f t="shared" si="87"/>
        <v>0</v>
      </c>
      <c r="AY951" s="4">
        <f t="shared" si="88"/>
        <v>0</v>
      </c>
      <c r="AZ951" s="3" t="str">
        <f t="shared" si="89"/>
        <v>NO</v>
      </c>
    </row>
    <row r="952" spans="1:52" x14ac:dyDescent="0.25">
      <c r="A952" s="3" t="s">
        <v>2259</v>
      </c>
      <c r="B952" s="3">
        <v>28757991</v>
      </c>
      <c r="C952" s="3">
        <v>28758252</v>
      </c>
      <c r="D952" s="3">
        <v>4</v>
      </c>
      <c r="E952" s="3">
        <v>0</v>
      </c>
      <c r="F952" s="3">
        <v>3</v>
      </c>
      <c r="G952" s="3">
        <v>261</v>
      </c>
      <c r="H952" s="3">
        <v>3.7402857553633502</v>
      </c>
      <c r="I952" s="3">
        <v>1.08570973669329</v>
      </c>
      <c r="J952" s="3">
        <v>6.2510488275596297</v>
      </c>
      <c r="K952" s="3">
        <v>3.54246942403099</v>
      </c>
      <c r="L952" s="3">
        <v>3.7325694605048601E-2</v>
      </c>
      <c r="M952" s="3">
        <v>0</v>
      </c>
      <c r="N952" s="3">
        <v>56.670000855103702</v>
      </c>
      <c r="O952" s="3">
        <v>0.597110911060029</v>
      </c>
      <c r="P952" s="3">
        <v>0</v>
      </c>
      <c r="Q952" s="3">
        <v>28793745</v>
      </c>
      <c r="R952" s="3">
        <v>35391</v>
      </c>
      <c r="S952" s="3">
        <v>28817722</v>
      </c>
      <c r="T952" s="3">
        <v>59452</v>
      </c>
      <c r="U952" s="3">
        <v>-320</v>
      </c>
      <c r="V952" s="3">
        <v>0</v>
      </c>
      <c r="W952" s="3" t="s">
        <v>2400</v>
      </c>
      <c r="X952" s="3">
        <v>28737879</v>
      </c>
      <c r="Y952" s="3">
        <v>0</v>
      </c>
      <c r="Z952" s="3" t="s">
        <v>2400</v>
      </c>
      <c r="AA952" s="3">
        <v>28737879</v>
      </c>
      <c r="AB952" s="3">
        <v>0</v>
      </c>
      <c r="AC952" s="3" t="s">
        <v>2390</v>
      </c>
      <c r="AD952" s="3">
        <v>1996916</v>
      </c>
      <c r="AE952" s="3" t="s">
        <v>49</v>
      </c>
      <c r="AF952" s="3" t="s">
        <v>50</v>
      </c>
      <c r="AG952" s="3" t="s">
        <v>2401</v>
      </c>
      <c r="AH952" s="3" t="s">
        <v>2402</v>
      </c>
      <c r="AI952" s="3">
        <v>63724</v>
      </c>
      <c r="AJ952" s="3" t="s">
        <v>53</v>
      </c>
      <c r="AK952" s="3" t="s">
        <v>50</v>
      </c>
      <c r="AL952" s="3" t="s">
        <v>2401</v>
      </c>
      <c r="AM952" s="3" t="s">
        <v>2402</v>
      </c>
      <c r="AN952" s="3">
        <v>63724</v>
      </c>
      <c r="AO952" s="3" t="s">
        <v>49</v>
      </c>
      <c r="AP952" s="3" t="s">
        <v>50</v>
      </c>
      <c r="AQ952" s="3" t="s">
        <v>2401</v>
      </c>
      <c r="AR952" s="3" t="s">
        <v>2402</v>
      </c>
      <c r="AS952" s="3">
        <v>64023</v>
      </c>
      <c r="AT952" s="3">
        <v>9.4353794017281505</v>
      </c>
      <c r="AU952" s="4">
        <f t="shared" si="84"/>
        <v>0</v>
      </c>
      <c r="AV952" s="4">
        <f t="shared" si="85"/>
        <v>0</v>
      </c>
      <c r="AW952" s="4">
        <f t="shared" si="86"/>
        <v>1</v>
      </c>
      <c r="AX952" s="4">
        <f t="shared" si="87"/>
        <v>0</v>
      </c>
      <c r="AY952" s="4">
        <f t="shared" si="88"/>
        <v>0</v>
      </c>
      <c r="AZ952" s="3" t="str">
        <f t="shared" si="89"/>
        <v>NO</v>
      </c>
    </row>
    <row r="953" spans="1:52" x14ac:dyDescent="0.25">
      <c r="A953" s="3" t="s">
        <v>5558</v>
      </c>
      <c r="B953" s="3">
        <v>156997751</v>
      </c>
      <c r="C953" s="3">
        <v>156998902</v>
      </c>
      <c r="D953" s="3">
        <v>4</v>
      </c>
      <c r="E953" s="3">
        <v>0</v>
      </c>
      <c r="F953" s="3">
        <v>3</v>
      </c>
      <c r="G953" s="3">
        <v>1151</v>
      </c>
      <c r="H953" s="3">
        <v>8.2796315920161607</v>
      </c>
      <c r="I953" s="3">
        <v>2.2879312445892399</v>
      </c>
      <c r="J953" s="3">
        <v>14.7002949496145</v>
      </c>
      <c r="K953" s="3">
        <v>6.6084403941807999</v>
      </c>
      <c r="L953" s="3">
        <v>0.111977083815146</v>
      </c>
      <c r="M953" s="3">
        <v>0</v>
      </c>
      <c r="N953" s="3">
        <v>44.954474837622897</v>
      </c>
      <c r="O953" s="3">
        <v>0.76173358561137094</v>
      </c>
      <c r="P953" s="3">
        <v>0</v>
      </c>
      <c r="Q953" s="3">
        <v>156986930</v>
      </c>
      <c r="R953" s="3">
        <v>-10822</v>
      </c>
      <c r="S953" s="3">
        <v>157257614</v>
      </c>
      <c r="T953" s="3">
        <v>258693</v>
      </c>
      <c r="U953" s="3">
        <v>0</v>
      </c>
      <c r="V953" s="3">
        <v>0</v>
      </c>
      <c r="W953" s="3" t="s">
        <v>6257</v>
      </c>
      <c r="X953" s="3">
        <v>156803338</v>
      </c>
      <c r="Y953" s="3">
        <v>0</v>
      </c>
      <c r="Z953" s="3" t="s">
        <v>6257</v>
      </c>
      <c r="AA953" s="3">
        <v>156803338</v>
      </c>
      <c r="AB953" s="3">
        <v>0</v>
      </c>
      <c r="AC953" s="3" t="s">
        <v>6138</v>
      </c>
      <c r="AD953" s="3">
        <v>-12476275</v>
      </c>
      <c r="AE953" s="3" t="s">
        <v>49</v>
      </c>
      <c r="AF953" s="3" t="s">
        <v>50</v>
      </c>
      <c r="AG953" s="3" t="s">
        <v>6258</v>
      </c>
      <c r="AH953" s="3" t="s">
        <v>6259</v>
      </c>
      <c r="AI953" s="3">
        <v>34936</v>
      </c>
      <c r="AJ953" s="3" t="s">
        <v>53</v>
      </c>
      <c r="AK953" s="3" t="s">
        <v>50</v>
      </c>
      <c r="AL953" s="3" t="s">
        <v>6258</v>
      </c>
      <c r="AM953" s="3" t="s">
        <v>6259</v>
      </c>
      <c r="AN953" s="3">
        <v>34936</v>
      </c>
      <c r="AO953" s="3" t="s">
        <v>49</v>
      </c>
      <c r="AP953" s="3" t="s">
        <v>50</v>
      </c>
      <c r="AQ953" s="3" t="s">
        <v>6258</v>
      </c>
      <c r="AR953" s="3" t="s">
        <v>6259</v>
      </c>
      <c r="AS953" s="3">
        <v>35012</v>
      </c>
      <c r="AT953" s="3">
        <v>9.4319067499325104</v>
      </c>
      <c r="AU953" s="4">
        <f t="shared" si="84"/>
        <v>0</v>
      </c>
      <c r="AV953" s="4">
        <f t="shared" si="85"/>
        <v>0</v>
      </c>
      <c r="AW953" s="4">
        <f t="shared" si="86"/>
        <v>1</v>
      </c>
      <c r="AX953" s="4">
        <f t="shared" si="87"/>
        <v>0</v>
      </c>
      <c r="AY953" s="4">
        <f t="shared" si="88"/>
        <v>0</v>
      </c>
      <c r="AZ953" s="3" t="str">
        <f t="shared" si="89"/>
        <v>NO</v>
      </c>
    </row>
    <row r="954" spans="1:52" x14ac:dyDescent="0.25">
      <c r="A954" s="3" t="s">
        <v>3891</v>
      </c>
      <c r="B954" s="3">
        <v>45608160</v>
      </c>
      <c r="C954" s="3">
        <v>45609436</v>
      </c>
      <c r="D954" s="3">
        <v>4</v>
      </c>
      <c r="E954" s="3">
        <v>1</v>
      </c>
      <c r="F954" s="3">
        <v>3</v>
      </c>
      <c r="G954" s="3">
        <v>1276</v>
      </c>
      <c r="H954" s="3">
        <v>8.2317038664541506</v>
      </c>
      <c r="I954" s="3">
        <v>1.26358633480335</v>
      </c>
      <c r="J954" s="3">
        <v>11.1745499752773</v>
      </c>
      <c r="K954" s="3">
        <v>4.6447509552786501</v>
      </c>
      <c r="L954" s="3">
        <v>0.31465963321294899</v>
      </c>
      <c r="M954" s="3">
        <v>7.1173027970144298E-2</v>
      </c>
      <c r="N954" s="3">
        <v>41.565440805712598</v>
      </c>
      <c r="O954" s="3">
        <v>2.8158595550523802</v>
      </c>
      <c r="P954" s="3">
        <v>0.63692075410292603</v>
      </c>
      <c r="Q954" s="3">
        <v>45609760</v>
      </c>
      <c r="R954" s="3">
        <v>0</v>
      </c>
      <c r="S954" s="3">
        <v>45587356</v>
      </c>
      <c r="T954" s="3">
        <v>-20805</v>
      </c>
      <c r="U954" s="3">
        <v>0</v>
      </c>
      <c r="V954" s="3">
        <v>0</v>
      </c>
      <c r="W954" s="3" t="s">
        <v>3955</v>
      </c>
      <c r="X954" s="3">
        <v>45573525</v>
      </c>
      <c r="Y954" s="3">
        <v>0</v>
      </c>
      <c r="Z954" s="3" t="s">
        <v>3955</v>
      </c>
      <c r="AA954" s="3">
        <v>45573525</v>
      </c>
      <c r="AB954" s="3">
        <v>0</v>
      </c>
      <c r="AC954" s="3" t="s">
        <v>3944</v>
      </c>
      <c r="AD954" s="3">
        <v>-4298424</v>
      </c>
      <c r="AE954" s="3" t="s">
        <v>49</v>
      </c>
      <c r="AF954" s="3" t="s">
        <v>55</v>
      </c>
      <c r="AG954" s="3" t="s">
        <v>3956</v>
      </c>
      <c r="AH954" s="3" t="s">
        <v>3957</v>
      </c>
      <c r="AI954" s="3">
        <v>0</v>
      </c>
      <c r="AJ954" s="3" t="s">
        <v>53</v>
      </c>
      <c r="AK954" s="3" t="s">
        <v>55</v>
      </c>
      <c r="AL954" s="3" t="s">
        <v>3958</v>
      </c>
      <c r="AM954" s="3" t="s">
        <v>3959</v>
      </c>
      <c r="AN954" s="3">
        <v>0</v>
      </c>
      <c r="AO954" s="3" t="s">
        <v>49</v>
      </c>
      <c r="AP954" s="3" t="s">
        <v>55</v>
      </c>
      <c r="AQ954" s="3" t="s">
        <v>3958</v>
      </c>
      <c r="AR954" s="3" t="s">
        <v>3959</v>
      </c>
      <c r="AS954" s="3">
        <v>276</v>
      </c>
      <c r="AT954" s="3">
        <v>9.4310904251603596</v>
      </c>
      <c r="AU954" s="4">
        <f t="shared" si="84"/>
        <v>1</v>
      </c>
      <c r="AV954" s="4">
        <f t="shared" si="85"/>
        <v>0</v>
      </c>
      <c r="AW954" s="4">
        <f t="shared" si="86"/>
        <v>1</v>
      </c>
      <c r="AX954" s="4">
        <f t="shared" si="87"/>
        <v>1</v>
      </c>
      <c r="AY954" s="4">
        <f t="shared" si="88"/>
        <v>0</v>
      </c>
      <c r="AZ954" s="3" t="str">
        <f t="shared" si="89"/>
        <v>NO</v>
      </c>
    </row>
    <row r="955" spans="1:52" x14ac:dyDescent="0.25">
      <c r="A955" s="3" t="s">
        <v>2259</v>
      </c>
      <c r="B955" s="3">
        <v>41164636</v>
      </c>
      <c r="C955" s="3">
        <v>41165106</v>
      </c>
      <c r="D955" s="3">
        <v>4</v>
      </c>
      <c r="E955" s="3">
        <v>0</v>
      </c>
      <c r="F955" s="3">
        <v>3</v>
      </c>
      <c r="G955" s="3">
        <v>470</v>
      </c>
      <c r="H955" s="3">
        <v>12.7551973003724</v>
      </c>
      <c r="I955" s="3">
        <v>0.95997289147417197</v>
      </c>
      <c r="J955" s="3">
        <v>19.7693020551614</v>
      </c>
      <c r="K955" s="3">
        <v>4.1108941414564004</v>
      </c>
      <c r="L955" s="3">
        <v>0.14930277842019399</v>
      </c>
      <c r="M955" s="3">
        <v>0</v>
      </c>
      <c r="N955" s="3">
        <v>20.794331180665601</v>
      </c>
      <c r="O955" s="3">
        <v>0.75522533877828002</v>
      </c>
      <c r="P955" s="3">
        <v>0</v>
      </c>
      <c r="Q955" s="3">
        <v>41187479</v>
      </c>
      <c r="R955" s="3">
        <v>22234</v>
      </c>
      <c r="S955" s="3">
        <v>41188487</v>
      </c>
      <c r="T955" s="3">
        <v>23364</v>
      </c>
      <c r="U955" s="3">
        <v>565</v>
      </c>
      <c r="V955" s="3">
        <v>0</v>
      </c>
      <c r="W955" s="3" t="s">
        <v>2427</v>
      </c>
      <c r="X955" s="3">
        <v>40978743</v>
      </c>
      <c r="Y955" s="3">
        <v>-185393</v>
      </c>
      <c r="Z955" s="3" t="s">
        <v>2427</v>
      </c>
      <c r="AA955" s="3">
        <v>40978743</v>
      </c>
      <c r="AB955" s="3">
        <v>-185393</v>
      </c>
      <c r="AC955" s="3" t="s">
        <v>2424</v>
      </c>
      <c r="AD955" s="3">
        <v>4552941</v>
      </c>
      <c r="AE955" s="3" t="s">
        <v>49</v>
      </c>
      <c r="AF955" s="3" t="s">
        <v>55</v>
      </c>
      <c r="AG955" s="3" t="s">
        <v>2430</v>
      </c>
      <c r="AH955" s="3" t="s">
        <v>2431</v>
      </c>
      <c r="AI955" s="3">
        <v>23215</v>
      </c>
      <c r="AJ955" s="3" t="s">
        <v>53</v>
      </c>
      <c r="AK955" s="3" t="s">
        <v>55</v>
      </c>
      <c r="AL955" s="3" t="s">
        <v>2430</v>
      </c>
      <c r="AM955" s="3" t="s">
        <v>2431</v>
      </c>
      <c r="AN955" s="3">
        <v>23215</v>
      </c>
      <c r="AO955" s="3" t="s">
        <v>49</v>
      </c>
      <c r="AP955" s="3" t="s">
        <v>55</v>
      </c>
      <c r="AQ955" s="3" t="s">
        <v>2430</v>
      </c>
      <c r="AR955" s="3" t="s">
        <v>2431</v>
      </c>
      <c r="AS955" s="3">
        <v>23999</v>
      </c>
      <c r="AT955" s="3">
        <v>9.4152343139387291</v>
      </c>
      <c r="AU955" s="4">
        <f t="shared" si="84"/>
        <v>0</v>
      </c>
      <c r="AV955" s="4">
        <f t="shared" si="85"/>
        <v>0</v>
      </c>
      <c r="AW955" s="4">
        <f t="shared" si="86"/>
        <v>0</v>
      </c>
      <c r="AX955" s="4">
        <f t="shared" si="87"/>
        <v>0</v>
      </c>
      <c r="AY955" s="4">
        <f t="shared" si="88"/>
        <v>0</v>
      </c>
      <c r="AZ955" s="3" t="str">
        <f t="shared" si="89"/>
        <v>YES</v>
      </c>
    </row>
    <row r="956" spans="1:52" x14ac:dyDescent="0.25">
      <c r="A956" s="3" t="s">
        <v>46</v>
      </c>
      <c r="B956" s="3">
        <v>246672999</v>
      </c>
      <c r="C956" s="3">
        <v>246673256</v>
      </c>
      <c r="D956" s="3">
        <v>4</v>
      </c>
      <c r="E956" s="3">
        <v>2</v>
      </c>
      <c r="F956" s="3">
        <v>3</v>
      </c>
      <c r="G956" s="3">
        <v>257</v>
      </c>
      <c r="H956" s="3">
        <v>6.4095328235437998</v>
      </c>
      <c r="I956" s="3">
        <v>0.86180951840267905</v>
      </c>
      <c r="J956" s="3">
        <v>12.625733308702699</v>
      </c>
      <c r="K956" s="3">
        <v>4.7662174905182697</v>
      </c>
      <c r="L956" s="3">
        <v>5.1516609545815601</v>
      </c>
      <c r="M956" s="3">
        <v>0.62304837553060999</v>
      </c>
      <c r="N956" s="3">
        <v>37.750025079596803</v>
      </c>
      <c r="O956" s="3">
        <v>40.802865295995304</v>
      </c>
      <c r="P956" s="3">
        <v>4.9347500085492504</v>
      </c>
      <c r="Q956" s="3">
        <v>246683185</v>
      </c>
      <c r="R956" s="3">
        <v>8815</v>
      </c>
      <c r="S956" s="3">
        <v>246724039</v>
      </c>
      <c r="T956" s="3">
        <v>50764</v>
      </c>
      <c r="U956" s="3">
        <v>-533</v>
      </c>
      <c r="V956" s="3">
        <v>0</v>
      </c>
      <c r="W956" s="3" t="s">
        <v>1007</v>
      </c>
      <c r="X956" s="3">
        <v>246668674</v>
      </c>
      <c r="Y956" s="3">
        <v>-3883</v>
      </c>
      <c r="Z956" s="3" t="s">
        <v>1007</v>
      </c>
      <c r="AA956" s="3">
        <v>246668674</v>
      </c>
      <c r="AB956" s="3">
        <v>-3883</v>
      </c>
      <c r="AC956" s="3" t="s">
        <v>985</v>
      </c>
      <c r="AD956" s="3">
        <v>-8186940</v>
      </c>
      <c r="AE956" s="3" t="s">
        <v>49</v>
      </c>
      <c r="AF956" s="3" t="s">
        <v>55</v>
      </c>
      <c r="AG956" s="3" t="s">
        <v>1008</v>
      </c>
      <c r="AH956" s="3" t="s">
        <v>1009</v>
      </c>
      <c r="AI956" s="3">
        <v>-4404</v>
      </c>
      <c r="AJ956" s="3" t="s">
        <v>53</v>
      </c>
      <c r="AK956" s="3" t="s">
        <v>55</v>
      </c>
      <c r="AL956" s="3" t="s">
        <v>1008</v>
      </c>
      <c r="AM956" s="3" t="s">
        <v>1009</v>
      </c>
      <c r="AN956" s="3">
        <v>-4404</v>
      </c>
      <c r="AO956" s="3" t="s">
        <v>49</v>
      </c>
      <c r="AP956" s="3" t="s">
        <v>55</v>
      </c>
      <c r="AQ956" s="3" t="s">
        <v>1008</v>
      </c>
      <c r="AR956" s="3" t="s">
        <v>1009</v>
      </c>
      <c r="AS956" s="3">
        <v>-7300</v>
      </c>
      <c r="AT956" s="3">
        <v>9.4031019976350692</v>
      </c>
      <c r="AU956" s="4">
        <f t="shared" si="84"/>
        <v>0</v>
      </c>
      <c r="AV956" s="4">
        <f t="shared" si="85"/>
        <v>0</v>
      </c>
      <c r="AW956" s="4">
        <f t="shared" si="86"/>
        <v>0</v>
      </c>
      <c r="AX956" s="4">
        <f t="shared" si="87"/>
        <v>0</v>
      </c>
      <c r="AY956" s="4">
        <f t="shared" si="88"/>
        <v>0</v>
      </c>
      <c r="AZ956" s="3" t="str">
        <f t="shared" si="89"/>
        <v>YES</v>
      </c>
    </row>
    <row r="957" spans="1:52" x14ac:dyDescent="0.25">
      <c r="A957" s="3" t="s">
        <v>6671</v>
      </c>
      <c r="B957" s="3">
        <v>43633820</v>
      </c>
      <c r="C957" s="3">
        <v>43634313</v>
      </c>
      <c r="D957" s="3">
        <v>4</v>
      </c>
      <c r="E957" s="3">
        <v>3</v>
      </c>
      <c r="F957" s="3">
        <v>3</v>
      </c>
      <c r="G957" s="3">
        <v>493</v>
      </c>
      <c r="H957" s="3">
        <v>4.9976159423075099</v>
      </c>
      <c r="I957" s="3">
        <v>0.66859171356576697</v>
      </c>
      <c r="J957" s="3">
        <v>6.9298336868172496</v>
      </c>
      <c r="K957" s="3">
        <v>5.0007913971199098</v>
      </c>
      <c r="L957" s="3">
        <v>14.778488679533501</v>
      </c>
      <c r="M957" s="3">
        <v>19.306510830257398</v>
      </c>
      <c r="N957" s="3">
        <v>72.163223868316095</v>
      </c>
      <c r="O957" s="3">
        <v>213.258922903833</v>
      </c>
      <c r="P957" s="3">
        <v>278.599915997761</v>
      </c>
      <c r="Q957" s="3">
        <v>43639091</v>
      </c>
      <c r="R957" s="3">
        <v>4249</v>
      </c>
      <c r="S957" s="3">
        <v>43667133</v>
      </c>
      <c r="T957" s="3">
        <v>32802</v>
      </c>
      <c r="U957" s="3">
        <v>0</v>
      </c>
      <c r="V957" s="3">
        <v>559</v>
      </c>
      <c r="W957" s="3" t="s">
        <v>6913</v>
      </c>
      <c r="X957" s="3">
        <v>43641590</v>
      </c>
      <c r="Y957" s="3">
        <v>7278</v>
      </c>
      <c r="Z957" s="3" t="s">
        <v>6913</v>
      </c>
      <c r="AA957" s="3">
        <v>43641590</v>
      </c>
      <c r="AB957" s="3">
        <v>7278</v>
      </c>
      <c r="AC957" s="3" t="s">
        <v>6903</v>
      </c>
      <c r="AD957" s="3">
        <v>1022139</v>
      </c>
      <c r="AE957" s="3" t="s">
        <v>49</v>
      </c>
      <c r="AF957" s="3" t="s">
        <v>55</v>
      </c>
      <c r="AG957" s="3" t="s">
        <v>6914</v>
      </c>
      <c r="AH957" s="3" t="s">
        <v>6915</v>
      </c>
      <c r="AI957" s="3">
        <v>0</v>
      </c>
      <c r="AJ957" s="3" t="s">
        <v>53</v>
      </c>
      <c r="AK957" s="3" t="s">
        <v>55</v>
      </c>
      <c r="AL957" s="3" t="s">
        <v>6914</v>
      </c>
      <c r="AM957" s="3" t="s">
        <v>6915</v>
      </c>
      <c r="AN957" s="3">
        <v>1614</v>
      </c>
      <c r="AO957" s="3" t="s">
        <v>49</v>
      </c>
      <c r="AP957" s="3" t="s">
        <v>55</v>
      </c>
      <c r="AQ957" s="3" t="s">
        <v>6914</v>
      </c>
      <c r="AR957" s="3" t="s">
        <v>6915</v>
      </c>
      <c r="AS957" s="3">
        <v>0</v>
      </c>
      <c r="AT957" s="3">
        <v>9.3891580137461705</v>
      </c>
      <c r="AU957" s="4">
        <f t="shared" si="84"/>
        <v>1</v>
      </c>
      <c r="AV957" s="4">
        <f t="shared" si="85"/>
        <v>0</v>
      </c>
      <c r="AW957" s="4">
        <f t="shared" si="86"/>
        <v>0</v>
      </c>
      <c r="AX957" s="4">
        <f t="shared" si="87"/>
        <v>0</v>
      </c>
      <c r="AY957" s="4">
        <f t="shared" si="88"/>
        <v>0</v>
      </c>
      <c r="AZ957" s="3" t="str">
        <f t="shared" si="89"/>
        <v>NO</v>
      </c>
    </row>
    <row r="958" spans="1:52" x14ac:dyDescent="0.25">
      <c r="A958" s="3" t="s">
        <v>9365</v>
      </c>
      <c r="B958" s="3">
        <v>180877963</v>
      </c>
      <c r="C958" s="3">
        <v>180879175</v>
      </c>
      <c r="D958" s="3">
        <v>4</v>
      </c>
      <c r="E958" s="3">
        <v>2</v>
      </c>
      <c r="F958" s="3">
        <v>3</v>
      </c>
      <c r="G958" s="3">
        <v>1212</v>
      </c>
      <c r="H958" s="3">
        <v>9.5370323536952295</v>
      </c>
      <c r="I958" s="3">
        <v>2.9504068254446199</v>
      </c>
      <c r="J958" s="3">
        <v>11.5773867057886</v>
      </c>
      <c r="K958" s="3">
        <v>3.8910749292614</v>
      </c>
      <c r="L958" s="3">
        <v>3.27026503559114</v>
      </c>
      <c r="M958" s="3">
        <v>1.79732235124151</v>
      </c>
      <c r="N958" s="3">
        <v>33.609268033829103</v>
      </c>
      <c r="O958" s="3">
        <v>28.2470052931377</v>
      </c>
      <c r="P958" s="3">
        <v>15.524421848523501</v>
      </c>
      <c r="Q958" s="3">
        <v>180851653</v>
      </c>
      <c r="R958" s="3">
        <v>-26311</v>
      </c>
      <c r="S958" s="3">
        <v>180861310</v>
      </c>
      <c r="T958" s="3">
        <v>-16654</v>
      </c>
      <c r="U958" s="3">
        <v>472</v>
      </c>
      <c r="V958" s="3">
        <v>0</v>
      </c>
      <c r="W958" s="3" t="s">
        <v>10162</v>
      </c>
      <c r="X958" s="3">
        <v>180869861</v>
      </c>
      <c r="Y958" s="3">
        <v>-6603</v>
      </c>
      <c r="Z958" s="3" t="s">
        <v>10162</v>
      </c>
      <c r="AA958" s="3">
        <v>180869861</v>
      </c>
      <c r="AB958" s="3">
        <v>-6603</v>
      </c>
      <c r="AC958" s="3" t="s">
        <v>10121</v>
      </c>
      <c r="AD958" s="3">
        <v>-46359</v>
      </c>
      <c r="AE958" s="3" t="s">
        <v>49</v>
      </c>
      <c r="AF958" s="3" t="s">
        <v>55</v>
      </c>
      <c r="AG958" s="3" t="s">
        <v>10163</v>
      </c>
      <c r="AH958" s="3" t="s">
        <v>10164</v>
      </c>
      <c r="AI958" s="3">
        <v>-16678</v>
      </c>
      <c r="AJ958" s="3" t="s">
        <v>53</v>
      </c>
      <c r="AK958" s="3" t="s">
        <v>55</v>
      </c>
      <c r="AL958" s="3" t="s">
        <v>10163</v>
      </c>
      <c r="AM958" s="3" t="s">
        <v>10164</v>
      </c>
      <c r="AN958" s="3">
        <v>-16678</v>
      </c>
      <c r="AO958" s="3" t="s">
        <v>49</v>
      </c>
      <c r="AP958" s="3" t="s">
        <v>55</v>
      </c>
      <c r="AQ958" s="3" t="s">
        <v>10163</v>
      </c>
      <c r="AR958" s="3" t="s">
        <v>10164</v>
      </c>
      <c r="AS958" s="3">
        <v>-16749</v>
      </c>
      <c r="AT958" s="3">
        <v>9.3681840324104808</v>
      </c>
      <c r="AU958" s="4">
        <f t="shared" si="84"/>
        <v>0</v>
      </c>
      <c r="AV958" s="4">
        <f t="shared" si="85"/>
        <v>0</v>
      </c>
      <c r="AW958" s="4">
        <f t="shared" si="86"/>
        <v>0</v>
      </c>
      <c r="AX958" s="4">
        <f t="shared" si="87"/>
        <v>0</v>
      </c>
      <c r="AY958" s="4">
        <f t="shared" si="88"/>
        <v>0</v>
      </c>
      <c r="AZ958" s="3" t="str">
        <f t="shared" si="89"/>
        <v>YES</v>
      </c>
    </row>
    <row r="959" spans="1:52" x14ac:dyDescent="0.25">
      <c r="A959" s="3" t="s">
        <v>8462</v>
      </c>
      <c r="B959" s="3">
        <v>33206184</v>
      </c>
      <c r="C959" s="3">
        <v>33206652</v>
      </c>
      <c r="D959" s="3">
        <v>4</v>
      </c>
      <c r="E959" s="3">
        <v>0</v>
      </c>
      <c r="F959" s="3">
        <v>3</v>
      </c>
      <c r="G959" s="3">
        <v>468</v>
      </c>
      <c r="H959" s="3">
        <v>8.4821460118703005</v>
      </c>
      <c r="I959" s="3">
        <v>0.66859171356576697</v>
      </c>
      <c r="J959" s="3">
        <v>11.683797554922499</v>
      </c>
      <c r="K959" s="3">
        <v>5.6025999507041702</v>
      </c>
      <c r="L959" s="3">
        <v>7.4651389210097202E-2</v>
      </c>
      <c r="M959" s="3">
        <v>0</v>
      </c>
      <c r="N959" s="3">
        <v>47.951874588444198</v>
      </c>
      <c r="O959" s="3">
        <v>0.63893086865961302</v>
      </c>
      <c r="P959" s="3">
        <v>0</v>
      </c>
      <c r="Q959" s="3">
        <v>33167016</v>
      </c>
      <c r="R959" s="3">
        <v>-39169</v>
      </c>
      <c r="S959" s="3">
        <v>33374424</v>
      </c>
      <c r="T959" s="3">
        <v>167752</v>
      </c>
      <c r="U959" s="3">
        <v>0</v>
      </c>
      <c r="V959" s="3">
        <v>0</v>
      </c>
      <c r="W959" s="3" t="s">
        <v>8612</v>
      </c>
      <c r="X959" s="3">
        <v>33010947</v>
      </c>
      <c r="Y959" s="3">
        <v>-194439</v>
      </c>
      <c r="Z959" s="3" t="s">
        <v>8616</v>
      </c>
      <c r="AA959" s="3">
        <v>33433509</v>
      </c>
      <c r="AB959" s="3">
        <v>226858</v>
      </c>
      <c r="AC959" s="3" t="s">
        <v>8517</v>
      </c>
      <c r="AD959" s="3">
        <v>-8534617</v>
      </c>
      <c r="AE959" s="3" t="s">
        <v>49</v>
      </c>
      <c r="AF959" s="3" t="s">
        <v>50</v>
      </c>
      <c r="AG959" s="3" t="s">
        <v>8617</v>
      </c>
      <c r="AH959" s="3" t="s">
        <v>8618</v>
      </c>
      <c r="AI959" s="3">
        <v>0</v>
      </c>
      <c r="AJ959" s="3" t="s">
        <v>53</v>
      </c>
      <c r="AK959" s="3" t="s">
        <v>50</v>
      </c>
      <c r="AL959" s="3" t="s">
        <v>8617</v>
      </c>
      <c r="AM959" s="3" t="s">
        <v>8618</v>
      </c>
      <c r="AN959" s="3">
        <v>1100</v>
      </c>
      <c r="AO959" s="3" t="s">
        <v>49</v>
      </c>
      <c r="AP959" s="3" t="s">
        <v>50</v>
      </c>
      <c r="AQ959" s="3" t="s">
        <v>8617</v>
      </c>
      <c r="AR959" s="3" t="s">
        <v>8618</v>
      </c>
      <c r="AS959" s="3">
        <v>0</v>
      </c>
      <c r="AT959" s="3">
        <v>9.3600100489659805</v>
      </c>
      <c r="AU959" s="4">
        <f t="shared" si="84"/>
        <v>1</v>
      </c>
      <c r="AV959" s="4">
        <f t="shared" si="85"/>
        <v>0</v>
      </c>
      <c r="AW959" s="4">
        <f t="shared" si="86"/>
        <v>0</v>
      </c>
      <c r="AX959" s="4">
        <f t="shared" si="87"/>
        <v>0</v>
      </c>
      <c r="AY959" s="4">
        <f t="shared" si="88"/>
        <v>0</v>
      </c>
      <c r="AZ959" s="3" t="str">
        <f t="shared" si="89"/>
        <v>NO</v>
      </c>
    </row>
    <row r="960" spans="1:52" x14ac:dyDescent="0.25">
      <c r="A960" s="3" t="s">
        <v>2924</v>
      </c>
      <c r="B960" s="3">
        <v>29868462</v>
      </c>
      <c r="C960" s="3">
        <v>29870328</v>
      </c>
      <c r="D960" s="3">
        <v>4</v>
      </c>
      <c r="E960" s="3">
        <v>2</v>
      </c>
      <c r="F960" s="3">
        <v>3</v>
      </c>
      <c r="G960" s="3">
        <v>1866</v>
      </c>
      <c r="H960" s="3">
        <v>4.0226091430859299</v>
      </c>
      <c r="I960" s="3">
        <v>3.4932616937912702</v>
      </c>
      <c r="J960" s="3">
        <v>5.0812752000571901</v>
      </c>
      <c r="K960" s="3">
        <v>7.5480916662747797</v>
      </c>
      <c r="L960" s="3">
        <v>0.54288691690621105</v>
      </c>
      <c r="M960" s="3">
        <v>0.35059227649112801</v>
      </c>
      <c r="N960" s="3">
        <v>148.54719276353799</v>
      </c>
      <c r="O960" s="3">
        <v>10.6840683791364</v>
      </c>
      <c r="P960" s="3">
        <v>6.8996907801250797</v>
      </c>
      <c r="Q960" s="3">
        <v>29919072</v>
      </c>
      <c r="R960" s="3">
        <v>48378</v>
      </c>
      <c r="S960" s="3">
        <v>29850731</v>
      </c>
      <c r="T960" s="3">
        <v>-17732</v>
      </c>
      <c r="U960" s="3">
        <v>0</v>
      </c>
      <c r="V960" s="3">
        <v>0</v>
      </c>
      <c r="W960" s="3" t="s">
        <v>3015</v>
      </c>
      <c r="X960" s="3">
        <v>29872612</v>
      </c>
      <c r="Y960" s="3">
        <v>2285</v>
      </c>
      <c r="Z960" s="3" t="s">
        <v>3015</v>
      </c>
      <c r="AA960" s="3">
        <v>29872612</v>
      </c>
      <c r="AB960" s="3">
        <v>2285</v>
      </c>
      <c r="AC960" s="3" t="s">
        <v>2971</v>
      </c>
      <c r="AD960" s="3">
        <v>-4899976</v>
      </c>
      <c r="AE960" s="3" t="s">
        <v>49</v>
      </c>
      <c r="AF960" s="3" t="s">
        <v>50</v>
      </c>
      <c r="AG960" s="3" t="s">
        <v>3016</v>
      </c>
      <c r="AH960" s="3" t="s">
        <v>3017</v>
      </c>
      <c r="AI960" s="3">
        <v>2286</v>
      </c>
      <c r="AJ960" s="3" t="s">
        <v>53</v>
      </c>
      <c r="AK960" s="3" t="s">
        <v>50</v>
      </c>
      <c r="AL960" s="3" t="s">
        <v>3016</v>
      </c>
      <c r="AM960" s="3" t="s">
        <v>3017</v>
      </c>
      <c r="AN960" s="3">
        <v>2286</v>
      </c>
      <c r="AO960" s="3" t="s">
        <v>49</v>
      </c>
      <c r="AP960" s="3" t="s">
        <v>50</v>
      </c>
      <c r="AQ960" s="3" t="s">
        <v>3016</v>
      </c>
      <c r="AR960" s="3" t="s">
        <v>3017</v>
      </c>
      <c r="AS960" s="3">
        <v>2822</v>
      </c>
      <c r="AT960" s="3">
        <v>9.3338513221701902</v>
      </c>
      <c r="AU960" s="4">
        <f t="shared" si="84"/>
        <v>0</v>
      </c>
      <c r="AV960" s="4">
        <f t="shared" si="85"/>
        <v>0</v>
      </c>
      <c r="AW960" s="4">
        <f t="shared" si="86"/>
        <v>0</v>
      </c>
      <c r="AX960" s="4">
        <f t="shared" si="87"/>
        <v>0</v>
      </c>
      <c r="AY960" s="4">
        <f t="shared" si="88"/>
        <v>0</v>
      </c>
      <c r="AZ960" s="3" t="str">
        <f t="shared" si="89"/>
        <v>YES</v>
      </c>
    </row>
    <row r="961" spans="1:52" x14ac:dyDescent="0.25">
      <c r="A961" s="3" t="s">
        <v>4991</v>
      </c>
      <c r="B961" s="3">
        <v>72719803</v>
      </c>
      <c r="C961" s="3">
        <v>72721222</v>
      </c>
      <c r="D961" s="3">
        <v>4</v>
      </c>
      <c r="E961" s="3">
        <v>1</v>
      </c>
      <c r="F961" s="3">
        <v>3</v>
      </c>
      <c r="G961" s="3">
        <v>1419</v>
      </c>
      <c r="H961" s="3">
        <v>5.8021483571349304</v>
      </c>
      <c r="I961" s="3">
        <v>1.79721612913354</v>
      </c>
      <c r="J961" s="3">
        <v>10.836697178065</v>
      </c>
      <c r="K961" s="3">
        <v>19.806094869724699</v>
      </c>
      <c r="L961" s="3">
        <v>0.44880604691849102</v>
      </c>
      <c r="M961" s="3">
        <v>0.125615930894039</v>
      </c>
      <c r="N961" s="3">
        <v>182.76873981322501</v>
      </c>
      <c r="O961" s="3">
        <v>4.1415390643833598</v>
      </c>
      <c r="P961" s="3">
        <v>1.1591717368305099</v>
      </c>
      <c r="Q961" s="3">
        <v>72866915</v>
      </c>
      <c r="R961" s="3">
        <v>145456</v>
      </c>
      <c r="S961" s="3">
        <v>71593203</v>
      </c>
      <c r="T961" s="3">
        <v>-1126601</v>
      </c>
      <c r="U961" s="3">
        <v>0</v>
      </c>
      <c r="V961" s="3">
        <v>0</v>
      </c>
      <c r="W961" s="3" t="s">
        <v>5315</v>
      </c>
      <c r="X961" s="3">
        <v>72743755</v>
      </c>
      <c r="Y961" s="3">
        <v>22534</v>
      </c>
      <c r="Z961" s="3" t="s">
        <v>5315</v>
      </c>
      <c r="AA961" s="3">
        <v>72743755</v>
      </c>
      <c r="AB961" s="3">
        <v>22534</v>
      </c>
      <c r="AC961" s="3" t="s">
        <v>5285</v>
      </c>
      <c r="AD961" s="3">
        <v>1869096</v>
      </c>
      <c r="AE961" s="3" t="s">
        <v>49</v>
      </c>
      <c r="AF961" s="3" t="s">
        <v>55</v>
      </c>
      <c r="AG961" s="3" t="s">
        <v>5316</v>
      </c>
      <c r="AH961" s="3" t="s">
        <v>5317</v>
      </c>
      <c r="AI961" s="3">
        <v>21093</v>
      </c>
      <c r="AJ961" s="3" t="s">
        <v>53</v>
      </c>
      <c r="AK961" s="3" t="s">
        <v>55</v>
      </c>
      <c r="AL961" s="3" t="s">
        <v>5316</v>
      </c>
      <c r="AM961" s="3" t="s">
        <v>5317</v>
      </c>
      <c r="AN961" s="3">
        <v>21093</v>
      </c>
      <c r="AO961" s="3" t="s">
        <v>49</v>
      </c>
      <c r="AP961" s="3" t="s">
        <v>55</v>
      </c>
      <c r="AQ961" s="3" t="s">
        <v>5316</v>
      </c>
      <c r="AR961" s="3" t="s">
        <v>5317</v>
      </c>
      <c r="AS961" s="3">
        <v>21550</v>
      </c>
      <c r="AT961" s="3">
        <v>9.3185066933220195</v>
      </c>
      <c r="AU961" s="4">
        <f t="shared" si="84"/>
        <v>0</v>
      </c>
      <c r="AV961" s="4">
        <f t="shared" si="85"/>
        <v>0</v>
      </c>
      <c r="AW961" s="4">
        <f t="shared" si="86"/>
        <v>0</v>
      </c>
      <c r="AX961" s="4">
        <f t="shared" si="87"/>
        <v>0</v>
      </c>
      <c r="AY961" s="4">
        <f t="shared" si="88"/>
        <v>0</v>
      </c>
      <c r="AZ961" s="3" t="str">
        <f t="shared" si="89"/>
        <v>YES</v>
      </c>
    </row>
    <row r="962" spans="1:52" x14ac:dyDescent="0.25">
      <c r="A962" s="3" t="s">
        <v>46</v>
      </c>
      <c r="B962" s="3">
        <v>185483604</v>
      </c>
      <c r="C962" s="3">
        <v>185485978</v>
      </c>
      <c r="D962" s="3">
        <v>4</v>
      </c>
      <c r="E962" s="3">
        <v>1</v>
      </c>
      <c r="F962" s="3">
        <v>3</v>
      </c>
      <c r="G962" s="3">
        <v>2374</v>
      </c>
      <c r="H962" s="3">
        <v>4.3156831173634203</v>
      </c>
      <c r="I962" s="3">
        <v>5.3302835604932097</v>
      </c>
      <c r="J962" s="3">
        <v>1.91293395345813</v>
      </c>
      <c r="K962" s="3">
        <v>13.598671900384799</v>
      </c>
      <c r="L962" s="3">
        <v>0.24383869025360899</v>
      </c>
      <c r="M962" s="3">
        <v>2.65126968310898E-2</v>
      </c>
      <c r="N962" s="3">
        <v>710.88036655952499</v>
      </c>
      <c r="O962" s="3">
        <v>12.746843131348401</v>
      </c>
      <c r="P962" s="3">
        <v>1.3859703197363999</v>
      </c>
      <c r="Q962" s="3">
        <v>185503019</v>
      </c>
      <c r="R962" s="3">
        <v>16924</v>
      </c>
      <c r="S962" s="3">
        <v>185317351</v>
      </c>
      <c r="T962" s="3">
        <v>-166254</v>
      </c>
      <c r="U962" s="3">
        <v>0</v>
      </c>
      <c r="V962" s="3">
        <v>0</v>
      </c>
      <c r="W962" s="3" t="s">
        <v>738</v>
      </c>
      <c r="X962" s="3">
        <v>185359464</v>
      </c>
      <c r="Y962" s="3">
        <v>0</v>
      </c>
      <c r="Z962" s="3" t="s">
        <v>738</v>
      </c>
      <c r="AA962" s="3">
        <v>185359464</v>
      </c>
      <c r="AB962" s="3">
        <v>0</v>
      </c>
      <c r="AC962" s="3" t="s">
        <v>724</v>
      </c>
      <c r="AD962" s="3">
        <v>-2342323</v>
      </c>
      <c r="AE962" s="3" t="s">
        <v>49</v>
      </c>
      <c r="AF962" s="3" t="s">
        <v>739</v>
      </c>
      <c r="AG962" s="3" t="s">
        <v>740</v>
      </c>
      <c r="AH962" s="3" t="s">
        <v>741</v>
      </c>
      <c r="AI962" s="3">
        <v>32674</v>
      </c>
      <c r="AJ962" s="3" t="s">
        <v>53</v>
      </c>
      <c r="AK962" s="3" t="s">
        <v>739</v>
      </c>
      <c r="AL962" s="3" t="s">
        <v>740</v>
      </c>
      <c r="AM962" s="3" t="s">
        <v>741</v>
      </c>
      <c r="AN962" s="3">
        <v>32674</v>
      </c>
      <c r="AO962" s="3" t="s">
        <v>49</v>
      </c>
      <c r="AP962" s="3" t="s">
        <v>50</v>
      </c>
      <c r="AQ962" s="3" t="s">
        <v>742</v>
      </c>
      <c r="AR962" s="3" t="s">
        <v>743</v>
      </c>
      <c r="AS962" s="3">
        <v>72699</v>
      </c>
      <c r="AT962" s="3">
        <v>9.3115075223570702</v>
      </c>
      <c r="AU962" s="4">
        <f t="shared" si="84"/>
        <v>0</v>
      </c>
      <c r="AV962" s="4">
        <f t="shared" si="85"/>
        <v>0</v>
      </c>
      <c r="AW962" s="4">
        <f t="shared" si="86"/>
        <v>1</v>
      </c>
      <c r="AX962" s="4">
        <f t="shared" si="87"/>
        <v>0</v>
      </c>
      <c r="AY962" s="4">
        <f t="shared" si="88"/>
        <v>0</v>
      </c>
      <c r="AZ962" s="3" t="str">
        <f t="shared" si="89"/>
        <v>NO</v>
      </c>
    </row>
    <row r="963" spans="1:52" x14ac:dyDescent="0.25">
      <c r="A963" s="3" t="s">
        <v>8462</v>
      </c>
      <c r="B963" s="3">
        <v>92446214</v>
      </c>
      <c r="C963" s="3">
        <v>92447841</v>
      </c>
      <c r="D963" s="3">
        <v>4</v>
      </c>
      <c r="E963" s="3">
        <v>2</v>
      </c>
      <c r="F963" s="3">
        <v>4</v>
      </c>
      <c r="G963" s="3">
        <v>1627</v>
      </c>
      <c r="H963" s="3">
        <v>3.5910302451393501</v>
      </c>
      <c r="I963" s="3">
        <v>3.92261198233957</v>
      </c>
      <c r="J963" s="3">
        <v>3.2987999073143799</v>
      </c>
      <c r="K963" s="3">
        <v>6.1198629781174096</v>
      </c>
      <c r="L963" s="3">
        <v>0.93996642607578196</v>
      </c>
      <c r="M963" s="3">
        <v>0.88003162205055596</v>
      </c>
      <c r="N963" s="3">
        <v>185.51785952667001</v>
      </c>
      <c r="O963" s="3">
        <v>28.494193418388502</v>
      </c>
      <c r="P963" s="3">
        <v>26.677326505899199</v>
      </c>
      <c r="Q963" s="3">
        <v>92550701</v>
      </c>
      <c r="R963" s="3">
        <v>102683</v>
      </c>
      <c r="S963" s="3">
        <v>92451884</v>
      </c>
      <c r="T963" s="3">
        <v>4026</v>
      </c>
      <c r="U963" s="3">
        <v>0</v>
      </c>
      <c r="V963" s="3">
        <v>0</v>
      </c>
      <c r="W963" s="3" t="s">
        <v>8900</v>
      </c>
      <c r="X963" s="3">
        <v>92481520</v>
      </c>
      <c r="Y963" s="3">
        <v>33680</v>
      </c>
      <c r="Z963" s="3" t="s">
        <v>8900</v>
      </c>
      <c r="AA963" s="3">
        <v>92481520</v>
      </c>
      <c r="AB963" s="3">
        <v>33680</v>
      </c>
      <c r="AC963" s="3" t="s">
        <v>8858</v>
      </c>
      <c r="AD963" s="3">
        <v>15719685</v>
      </c>
      <c r="AE963" s="3" t="s">
        <v>49</v>
      </c>
      <c r="AF963" s="3" t="s">
        <v>55</v>
      </c>
      <c r="AG963" s="3" t="s">
        <v>8901</v>
      </c>
      <c r="AH963" s="3" t="s">
        <v>8902</v>
      </c>
      <c r="AI963" s="3">
        <v>0</v>
      </c>
      <c r="AJ963" s="3" t="s">
        <v>53</v>
      </c>
      <c r="AK963" s="3" t="s">
        <v>55</v>
      </c>
      <c r="AL963" s="3" t="s">
        <v>8901</v>
      </c>
      <c r="AM963" s="3" t="s">
        <v>8902</v>
      </c>
      <c r="AN963" s="3">
        <v>-141470</v>
      </c>
      <c r="AO963" s="3" t="s">
        <v>49</v>
      </c>
      <c r="AP963" s="3" t="s">
        <v>55</v>
      </c>
      <c r="AQ963" s="3" t="s">
        <v>8901</v>
      </c>
      <c r="AR963" s="3" t="s">
        <v>8902</v>
      </c>
      <c r="AS963" s="3">
        <v>0</v>
      </c>
      <c r="AT963" s="3">
        <v>9.3101411205639</v>
      </c>
      <c r="AU963" s="4">
        <f t="shared" si="84"/>
        <v>1</v>
      </c>
      <c r="AV963" s="4">
        <f t="shared" si="85"/>
        <v>0</v>
      </c>
      <c r="AW963" s="4">
        <f t="shared" si="86"/>
        <v>0</v>
      </c>
      <c r="AX963" s="4">
        <f t="shared" si="87"/>
        <v>0</v>
      </c>
      <c r="AY963" s="4">
        <f t="shared" si="88"/>
        <v>0</v>
      </c>
      <c r="AZ963" s="3" t="str">
        <f t="shared" si="89"/>
        <v>NO</v>
      </c>
    </row>
    <row r="964" spans="1:52" x14ac:dyDescent="0.25">
      <c r="A964" s="3" t="s">
        <v>3435</v>
      </c>
      <c r="B964" s="3">
        <v>103150096</v>
      </c>
      <c r="C964" s="3">
        <v>103153048</v>
      </c>
      <c r="D964" s="3">
        <v>4</v>
      </c>
      <c r="E964" s="3">
        <v>1</v>
      </c>
      <c r="F964" s="3">
        <v>4</v>
      </c>
      <c r="G964" s="3">
        <v>2952</v>
      </c>
      <c r="H964" s="3">
        <v>7.4484609005318001</v>
      </c>
      <c r="I964" s="3">
        <v>5.4744705537452498</v>
      </c>
      <c r="J964" s="3">
        <v>4.21849080931253</v>
      </c>
      <c r="K964" s="3">
        <v>13.1884066291243</v>
      </c>
      <c r="L964" s="3">
        <v>0.80466039808326095</v>
      </c>
      <c r="M964" s="3">
        <v>0.152180063853149</v>
      </c>
      <c r="N964" s="3">
        <v>312.63329055998503</v>
      </c>
      <c r="O964" s="3">
        <v>19.074603559807102</v>
      </c>
      <c r="P964" s="3">
        <v>3.6074527771212299</v>
      </c>
      <c r="Q964" s="3">
        <v>103140178</v>
      </c>
      <c r="R964" s="3">
        <v>-9919</v>
      </c>
      <c r="S964" s="3">
        <v>103126622</v>
      </c>
      <c r="T964" s="3">
        <v>-23475</v>
      </c>
      <c r="U964" s="3">
        <v>0</v>
      </c>
      <c r="V964" s="3">
        <v>0</v>
      </c>
      <c r="W964" s="3" t="s">
        <v>3870</v>
      </c>
      <c r="X964" s="3">
        <v>103148596</v>
      </c>
      <c r="Y964" s="3">
        <v>-689</v>
      </c>
      <c r="Z964" s="3" t="s">
        <v>3870</v>
      </c>
      <c r="AA964" s="3">
        <v>103148596</v>
      </c>
      <c r="AB964" s="3">
        <v>-689</v>
      </c>
      <c r="AC964" s="3" t="s">
        <v>3867</v>
      </c>
      <c r="AD964" s="3">
        <v>-2077160</v>
      </c>
      <c r="AE964" s="3" t="s">
        <v>49</v>
      </c>
      <c r="AF964" s="3" t="s">
        <v>168</v>
      </c>
      <c r="AG964" s="3" t="s">
        <v>3871</v>
      </c>
      <c r="AH964" s="3" t="s">
        <v>3872</v>
      </c>
      <c r="AI964" s="3">
        <v>-688</v>
      </c>
      <c r="AJ964" s="3" t="s">
        <v>53</v>
      </c>
      <c r="AK964" s="3" t="s">
        <v>168</v>
      </c>
      <c r="AL964" s="3" t="s">
        <v>3871</v>
      </c>
      <c r="AM964" s="3" t="s">
        <v>3872</v>
      </c>
      <c r="AN964" s="3">
        <v>-688</v>
      </c>
      <c r="AO964" s="3" t="s">
        <v>49</v>
      </c>
      <c r="AP964" s="3" t="s">
        <v>168</v>
      </c>
      <c r="AQ964" s="3" t="s">
        <v>3871</v>
      </c>
      <c r="AR964" s="3" t="s">
        <v>3872</v>
      </c>
      <c r="AS964" s="3">
        <v>-829</v>
      </c>
      <c r="AT964" s="3">
        <v>9.3061691085405105</v>
      </c>
      <c r="AU964" s="4">
        <f t="shared" si="84"/>
        <v>0</v>
      </c>
      <c r="AV964" s="4">
        <f t="shared" si="85"/>
        <v>0</v>
      </c>
      <c r="AW964" s="4">
        <f t="shared" si="86"/>
        <v>0</v>
      </c>
      <c r="AX964" s="4">
        <f t="shared" si="87"/>
        <v>0</v>
      </c>
      <c r="AY964" s="4">
        <f t="shared" si="88"/>
        <v>0</v>
      </c>
      <c r="AZ964" s="3" t="str">
        <f t="shared" si="89"/>
        <v>YES</v>
      </c>
    </row>
    <row r="965" spans="1:52" x14ac:dyDescent="0.25">
      <c r="A965" s="3" t="s">
        <v>7485</v>
      </c>
      <c r="B965" s="3">
        <v>73433047</v>
      </c>
      <c r="C965" s="3">
        <v>73434328</v>
      </c>
      <c r="D965" s="3">
        <v>4</v>
      </c>
      <c r="E965" s="3">
        <v>2</v>
      </c>
      <c r="F965" s="3">
        <v>4</v>
      </c>
      <c r="G965" s="3">
        <v>1281</v>
      </c>
      <c r="H965" s="3">
        <v>8.0984948394857295</v>
      </c>
      <c r="I965" s="3">
        <v>2.2542416397312302</v>
      </c>
      <c r="J965" s="3">
        <v>12.1400343737046</v>
      </c>
      <c r="K965" s="3">
        <v>5.6450998318769701</v>
      </c>
      <c r="L965" s="3">
        <v>11.0484268619941</v>
      </c>
      <c r="M965" s="3">
        <v>14.357978869941601</v>
      </c>
      <c r="N965" s="3">
        <v>46.49986695346</v>
      </c>
      <c r="O965" s="3">
        <v>91.008200816342296</v>
      </c>
      <c r="P965" s="3">
        <v>118.269672292206</v>
      </c>
      <c r="Q965" s="3">
        <v>73623729</v>
      </c>
      <c r="R965" s="3">
        <v>189125</v>
      </c>
      <c r="S965" s="3">
        <v>73374126</v>
      </c>
      <c r="T965" s="3">
        <v>-58922</v>
      </c>
      <c r="U965" s="3">
        <v>0</v>
      </c>
      <c r="V965" s="3">
        <v>0</v>
      </c>
      <c r="W965" s="3" t="s">
        <v>7868</v>
      </c>
      <c r="X965" s="3">
        <v>73397051</v>
      </c>
      <c r="Y965" s="3">
        <v>-34234</v>
      </c>
      <c r="Z965" s="3" t="s">
        <v>7868</v>
      </c>
      <c r="AA965" s="3">
        <v>73397051</v>
      </c>
      <c r="AB965" s="3">
        <v>-34234</v>
      </c>
      <c r="AC965" s="3" t="s">
        <v>7823</v>
      </c>
      <c r="AD965" s="3">
        <v>-2914984</v>
      </c>
      <c r="AE965" s="3" t="s">
        <v>49</v>
      </c>
      <c r="AF965" s="3" t="s">
        <v>55</v>
      </c>
      <c r="AG965" s="3" t="s">
        <v>7866</v>
      </c>
      <c r="AH965" s="3" t="s">
        <v>7867</v>
      </c>
      <c r="AI965" s="3">
        <v>0</v>
      </c>
      <c r="AJ965" s="3" t="s">
        <v>53</v>
      </c>
      <c r="AK965" s="3" t="s">
        <v>55</v>
      </c>
      <c r="AL965" s="3" t="s">
        <v>7866</v>
      </c>
      <c r="AM965" s="3" t="s">
        <v>7867</v>
      </c>
      <c r="AN965" s="3">
        <v>0</v>
      </c>
      <c r="AO965" s="3" t="s">
        <v>49</v>
      </c>
      <c r="AP965" s="3" t="s">
        <v>55</v>
      </c>
      <c r="AQ965" s="3" t="s">
        <v>7866</v>
      </c>
      <c r="AR965" s="3" t="s">
        <v>7867</v>
      </c>
      <c r="AS965" s="3">
        <v>0</v>
      </c>
      <c r="AT965" s="3">
        <v>9.2970230502367297</v>
      </c>
      <c r="AU965" s="4">
        <f t="shared" si="84"/>
        <v>1</v>
      </c>
      <c r="AV965" s="4">
        <f t="shared" si="85"/>
        <v>0</v>
      </c>
      <c r="AW965" s="4">
        <f t="shared" si="86"/>
        <v>0</v>
      </c>
      <c r="AX965" s="4">
        <f t="shared" si="87"/>
        <v>0</v>
      </c>
      <c r="AY965" s="4">
        <f t="shared" si="88"/>
        <v>0</v>
      </c>
      <c r="AZ965" s="3" t="str">
        <f t="shared" si="89"/>
        <v>NO</v>
      </c>
    </row>
    <row r="966" spans="1:52" x14ac:dyDescent="0.25">
      <c r="A966" s="3" t="s">
        <v>5558</v>
      </c>
      <c r="B966" s="3">
        <v>19662603</v>
      </c>
      <c r="C966" s="3">
        <v>19662868</v>
      </c>
      <c r="D966" s="3">
        <v>4</v>
      </c>
      <c r="E966" s="3">
        <v>1</v>
      </c>
      <c r="F966" s="3">
        <v>3</v>
      </c>
      <c r="G966" s="3">
        <v>265</v>
      </c>
      <c r="H966" s="3">
        <v>6.6652885093443599</v>
      </c>
      <c r="I966" s="3">
        <v>0.68393292029261799</v>
      </c>
      <c r="J966" s="3">
        <v>13.550172582004</v>
      </c>
      <c r="K966" s="3">
        <v>4.4110863773824001</v>
      </c>
      <c r="L966" s="3">
        <v>0.27994270953786499</v>
      </c>
      <c r="M966" s="3">
        <v>0</v>
      </c>
      <c r="N966" s="3">
        <v>32.553728380115103</v>
      </c>
      <c r="O966" s="3">
        <v>2.0659715427510998</v>
      </c>
      <c r="P966" s="3">
        <v>0</v>
      </c>
      <c r="Q966" s="3">
        <v>19661586</v>
      </c>
      <c r="R966" s="3">
        <v>-1018</v>
      </c>
      <c r="S966" s="3">
        <v>19600642</v>
      </c>
      <c r="T966" s="3">
        <v>-61962</v>
      </c>
      <c r="U966" s="3">
        <v>-53</v>
      </c>
      <c r="V966" s="3">
        <v>0</v>
      </c>
      <c r="W966" s="3" t="s">
        <v>5694</v>
      </c>
      <c r="X966" s="3">
        <v>19711620</v>
      </c>
      <c r="Y966" s="3">
        <v>48753</v>
      </c>
      <c r="Z966" s="3" t="s">
        <v>5694</v>
      </c>
      <c r="AA966" s="3">
        <v>19711620</v>
      </c>
      <c r="AB966" s="3">
        <v>48753</v>
      </c>
      <c r="AC966" s="3" t="s">
        <v>5678</v>
      </c>
      <c r="AD966" s="3">
        <v>-3575403</v>
      </c>
      <c r="AE966" s="3" t="s">
        <v>49</v>
      </c>
      <c r="AF966" s="3" t="s">
        <v>50</v>
      </c>
      <c r="AG966" s="3" t="s">
        <v>5695</v>
      </c>
      <c r="AH966" s="3" t="s">
        <v>5696</v>
      </c>
      <c r="AI966" s="3">
        <v>48848</v>
      </c>
      <c r="AJ966" s="3" t="s">
        <v>53</v>
      </c>
      <c r="AK966" s="3" t="s">
        <v>50</v>
      </c>
      <c r="AL966" s="3" t="s">
        <v>5695</v>
      </c>
      <c r="AM966" s="3" t="s">
        <v>5696</v>
      </c>
      <c r="AN966" s="3">
        <v>48848</v>
      </c>
      <c r="AO966" s="3" t="s">
        <v>49</v>
      </c>
      <c r="AP966" s="3" t="s">
        <v>50</v>
      </c>
      <c r="AQ966" s="3" t="s">
        <v>5695</v>
      </c>
      <c r="AR966" s="3" t="s">
        <v>5696</v>
      </c>
      <c r="AS966" s="3">
        <v>48976</v>
      </c>
      <c r="AT966" s="3">
        <v>9.2730431841950605</v>
      </c>
      <c r="AU966" s="4">
        <f t="shared" si="84"/>
        <v>0</v>
      </c>
      <c r="AV966" s="4">
        <f t="shared" si="85"/>
        <v>0</v>
      </c>
      <c r="AW966" s="4">
        <f t="shared" si="86"/>
        <v>0</v>
      </c>
      <c r="AX966" s="4">
        <f t="shared" si="87"/>
        <v>0</v>
      </c>
      <c r="AY966" s="4">
        <f t="shared" si="88"/>
        <v>0</v>
      </c>
      <c r="AZ966" s="3" t="str">
        <f t="shared" si="89"/>
        <v>YES</v>
      </c>
    </row>
    <row r="967" spans="1:52" x14ac:dyDescent="0.25">
      <c r="A967" s="3" t="s">
        <v>2259</v>
      </c>
      <c r="B967" s="3">
        <v>23753522</v>
      </c>
      <c r="C967" s="3">
        <v>23754026</v>
      </c>
      <c r="D967" s="3">
        <v>4</v>
      </c>
      <c r="E967" s="3">
        <v>1</v>
      </c>
      <c r="F967" s="3">
        <v>3</v>
      </c>
      <c r="G967" s="3">
        <v>504</v>
      </c>
      <c r="H967" s="3">
        <v>5.1574808896165898</v>
      </c>
      <c r="I967" s="3">
        <v>1.2114465819124101</v>
      </c>
      <c r="J967" s="3">
        <v>7.8093221145744502</v>
      </c>
      <c r="K967" s="3">
        <v>4.7403371248228403</v>
      </c>
      <c r="L967" s="3">
        <v>4.5841837269137704</v>
      </c>
      <c r="M967" s="3">
        <v>1.5714850393759899E-2</v>
      </c>
      <c r="N967" s="3">
        <v>60.701006505750399</v>
      </c>
      <c r="O967" s="3">
        <v>58.701429645965902</v>
      </c>
      <c r="P967" s="3">
        <v>0.20123194002244399</v>
      </c>
      <c r="Q967" s="3">
        <v>23755546</v>
      </c>
      <c r="R967" s="3">
        <v>1427</v>
      </c>
      <c r="S967" s="3">
        <v>23895765</v>
      </c>
      <c r="T967" s="3">
        <v>141720</v>
      </c>
      <c r="U967" s="3">
        <v>0</v>
      </c>
      <c r="V967" s="3">
        <v>-753</v>
      </c>
      <c r="W967" s="3" t="s">
        <v>2382</v>
      </c>
      <c r="X967" s="3">
        <v>23734681</v>
      </c>
      <c r="Y967" s="3">
        <v>0</v>
      </c>
      <c r="Z967" s="3" t="s">
        <v>2379</v>
      </c>
      <c r="AA967" s="3">
        <v>23637972</v>
      </c>
      <c r="AB967" s="3">
        <v>-115036</v>
      </c>
      <c r="AC967" s="3" t="s">
        <v>2375</v>
      </c>
      <c r="AD967" s="3">
        <v>-564716</v>
      </c>
      <c r="AE967" s="3" t="s">
        <v>49</v>
      </c>
      <c r="AF967" s="3" t="s">
        <v>55</v>
      </c>
      <c r="AG967" s="3" t="s">
        <v>2380</v>
      </c>
      <c r="AH967" s="3" t="s">
        <v>2381</v>
      </c>
      <c r="AI967" s="3">
        <v>0</v>
      </c>
      <c r="AJ967" s="3" t="s">
        <v>53</v>
      </c>
      <c r="AK967" s="3" t="s">
        <v>55</v>
      </c>
      <c r="AL967" s="3" t="s">
        <v>2380</v>
      </c>
      <c r="AM967" s="3" t="s">
        <v>2381</v>
      </c>
      <c r="AN967" s="3">
        <v>1613</v>
      </c>
      <c r="AO967" s="3" t="s">
        <v>49</v>
      </c>
      <c r="AP967" s="3" t="s">
        <v>55</v>
      </c>
      <c r="AQ967" s="3" t="s">
        <v>2380</v>
      </c>
      <c r="AR967" s="3" t="s">
        <v>2381</v>
      </c>
      <c r="AS967" s="3">
        <v>0</v>
      </c>
      <c r="AT967" s="3">
        <v>9.2590345797851707</v>
      </c>
      <c r="AU967" s="4">
        <f t="shared" si="84"/>
        <v>1</v>
      </c>
      <c r="AV967" s="4">
        <f t="shared" si="85"/>
        <v>0</v>
      </c>
      <c r="AW967" s="4">
        <f t="shared" si="86"/>
        <v>1</v>
      </c>
      <c r="AX967" s="4">
        <f t="shared" si="87"/>
        <v>0</v>
      </c>
      <c r="AY967" s="4">
        <f t="shared" si="88"/>
        <v>0</v>
      </c>
      <c r="AZ967" s="3" t="str">
        <f t="shared" si="89"/>
        <v>NO</v>
      </c>
    </row>
    <row r="968" spans="1:52" x14ac:dyDescent="0.25">
      <c r="A968" s="3" t="s">
        <v>1630</v>
      </c>
      <c r="B968" s="3">
        <v>15953295</v>
      </c>
      <c r="C968" s="3">
        <v>15955047</v>
      </c>
      <c r="D968" s="3">
        <v>4</v>
      </c>
      <c r="E968" s="3">
        <v>3</v>
      </c>
      <c r="F968" s="3">
        <v>3</v>
      </c>
      <c r="G968" s="3">
        <v>1752</v>
      </c>
      <c r="H968" s="3">
        <v>15.035479655783901</v>
      </c>
      <c r="I968" s="3">
        <v>2.49649025615301</v>
      </c>
      <c r="J968" s="3">
        <v>16.270498371122599</v>
      </c>
      <c r="K968" s="3">
        <v>4.0425475258962598</v>
      </c>
      <c r="L968" s="3">
        <v>37.695208108644898</v>
      </c>
      <c r="M968" s="3">
        <v>49.663066364512403</v>
      </c>
      <c r="N968" s="3">
        <v>24.8458740088202</v>
      </c>
      <c r="O968" s="3">
        <v>231.67826362066199</v>
      </c>
      <c r="P968" s="3">
        <v>305.23383630741199</v>
      </c>
      <c r="Q968" s="3">
        <v>15930942</v>
      </c>
      <c r="R968" s="3">
        <v>-22354</v>
      </c>
      <c r="S968" s="3">
        <v>16341003</v>
      </c>
      <c r="T968" s="3">
        <v>385937</v>
      </c>
      <c r="U968" s="3">
        <v>0</v>
      </c>
      <c r="V968" s="3">
        <v>0</v>
      </c>
      <c r="W968" s="3" t="s">
        <v>1750</v>
      </c>
      <c r="X968" s="3">
        <v>15966449</v>
      </c>
      <c r="Y968" s="3">
        <v>11403</v>
      </c>
      <c r="Z968" s="3" t="s">
        <v>1750</v>
      </c>
      <c r="AA968" s="3">
        <v>15966449</v>
      </c>
      <c r="AB968" s="3">
        <v>11403</v>
      </c>
      <c r="AC968" s="3" t="s">
        <v>1716</v>
      </c>
      <c r="AD968" s="3">
        <v>-2963699</v>
      </c>
      <c r="AE968" s="3" t="s">
        <v>49</v>
      </c>
      <c r="AF968" s="3" t="s">
        <v>55</v>
      </c>
      <c r="AG968" s="3" t="s">
        <v>1751</v>
      </c>
      <c r="AH968" s="3" t="s">
        <v>1752</v>
      </c>
      <c r="AI968" s="3">
        <v>11403</v>
      </c>
      <c r="AJ968" s="3" t="s">
        <v>53</v>
      </c>
      <c r="AK968" s="3" t="s">
        <v>55</v>
      </c>
      <c r="AL968" s="3" t="s">
        <v>1751</v>
      </c>
      <c r="AM968" s="3" t="s">
        <v>1752</v>
      </c>
      <c r="AN968" s="3">
        <v>11403</v>
      </c>
      <c r="AO968" s="3" t="s">
        <v>49</v>
      </c>
      <c r="AP968" s="3" t="s">
        <v>55</v>
      </c>
      <c r="AQ968" s="3" t="s">
        <v>1751</v>
      </c>
      <c r="AR968" s="3" t="s">
        <v>1752</v>
      </c>
      <c r="AS968" s="3">
        <v>18067</v>
      </c>
      <c r="AT968" s="3">
        <v>9.2443183276432492</v>
      </c>
      <c r="AU968" s="4">
        <f t="shared" si="84"/>
        <v>0</v>
      </c>
      <c r="AV968" s="4">
        <f t="shared" si="85"/>
        <v>0</v>
      </c>
      <c r="AW968" s="4">
        <f t="shared" si="86"/>
        <v>0</v>
      </c>
      <c r="AX968" s="4">
        <f t="shared" si="87"/>
        <v>0</v>
      </c>
      <c r="AY968" s="4">
        <f t="shared" si="88"/>
        <v>0</v>
      </c>
      <c r="AZ968" s="3" t="str">
        <f t="shared" si="89"/>
        <v>YES</v>
      </c>
    </row>
    <row r="969" spans="1:52" x14ac:dyDescent="0.25">
      <c r="A969" s="3" t="s">
        <v>2924</v>
      </c>
      <c r="B969" s="3">
        <v>49076936</v>
      </c>
      <c r="C969" s="3">
        <v>49077339</v>
      </c>
      <c r="D969" s="3">
        <v>4</v>
      </c>
      <c r="E969" s="3">
        <v>3</v>
      </c>
      <c r="F969" s="3">
        <v>3</v>
      </c>
      <c r="G969" s="3">
        <v>403</v>
      </c>
      <c r="H969" s="3">
        <v>6.9050506429405196</v>
      </c>
      <c r="I969" s="3">
        <v>0.77287121934764802</v>
      </c>
      <c r="J969" s="3">
        <v>9.2309866766880599</v>
      </c>
      <c r="K969" s="3">
        <v>3.84983931003122</v>
      </c>
      <c r="L969" s="3">
        <v>2.7959262816169801</v>
      </c>
      <c r="M969" s="3">
        <v>3.4541799483856099</v>
      </c>
      <c r="N969" s="3">
        <v>41.705610081245197</v>
      </c>
      <c r="O969" s="3">
        <v>30.288487889142001</v>
      </c>
      <c r="P969" s="3">
        <v>37.4194012987669</v>
      </c>
      <c r="Q969" s="3">
        <v>49141524</v>
      </c>
      <c r="R969" s="3">
        <v>64076</v>
      </c>
      <c r="S969" s="3">
        <v>48977170</v>
      </c>
      <c r="T969" s="3">
        <v>-99767</v>
      </c>
      <c r="U969" s="3">
        <v>0</v>
      </c>
      <c r="V969" s="3">
        <v>569</v>
      </c>
      <c r="W969" s="3" t="s">
        <v>3127</v>
      </c>
      <c r="X969" s="3">
        <v>49044078</v>
      </c>
      <c r="Y969" s="3">
        <v>-30143</v>
      </c>
      <c r="Z969" s="3" t="s">
        <v>3127</v>
      </c>
      <c r="AA969" s="3">
        <v>49044078</v>
      </c>
      <c r="AB969" s="3">
        <v>-30143</v>
      </c>
      <c r="AC969" s="3" t="s">
        <v>3121</v>
      </c>
      <c r="AD969" s="3">
        <v>-773276</v>
      </c>
      <c r="AE969" s="3" t="s">
        <v>49</v>
      </c>
      <c r="AF969" s="3" t="s">
        <v>55</v>
      </c>
      <c r="AG969" s="3" t="s">
        <v>3128</v>
      </c>
      <c r="AH969" s="3" t="s">
        <v>3129</v>
      </c>
      <c r="AI969" s="3">
        <v>0</v>
      </c>
      <c r="AJ969" s="3" t="s">
        <v>53</v>
      </c>
      <c r="AK969" s="3" t="s">
        <v>55</v>
      </c>
      <c r="AL969" s="3" t="s">
        <v>3128</v>
      </c>
      <c r="AM969" s="3" t="s">
        <v>3129</v>
      </c>
      <c r="AN969" s="3">
        <v>-1572</v>
      </c>
      <c r="AO969" s="3" t="s">
        <v>49</v>
      </c>
      <c r="AP969" s="3" t="s">
        <v>55</v>
      </c>
      <c r="AQ969" s="3" t="s">
        <v>3128</v>
      </c>
      <c r="AR969" s="3" t="s">
        <v>3129</v>
      </c>
      <c r="AS969" s="3">
        <v>0</v>
      </c>
      <c r="AT969" s="3">
        <v>9.2405945327252699</v>
      </c>
      <c r="AU969" s="4">
        <f t="shared" si="84"/>
        <v>1</v>
      </c>
      <c r="AV969" s="4">
        <f t="shared" si="85"/>
        <v>0</v>
      </c>
      <c r="AW969" s="4">
        <f t="shared" si="86"/>
        <v>0</v>
      </c>
      <c r="AX969" s="4">
        <f t="shared" si="87"/>
        <v>0</v>
      </c>
      <c r="AY969" s="4">
        <f t="shared" si="88"/>
        <v>0</v>
      </c>
      <c r="AZ969" s="3" t="str">
        <f t="shared" si="89"/>
        <v>NO</v>
      </c>
    </row>
    <row r="970" spans="1:52" x14ac:dyDescent="0.25">
      <c r="A970" s="3" t="s">
        <v>8462</v>
      </c>
      <c r="B970" s="3">
        <v>28596574</v>
      </c>
      <c r="C970" s="3">
        <v>28596880</v>
      </c>
      <c r="D970" s="3">
        <v>4</v>
      </c>
      <c r="E970" s="3">
        <v>0</v>
      </c>
      <c r="F970" s="3">
        <v>3</v>
      </c>
      <c r="G970" s="3">
        <v>306</v>
      </c>
      <c r="H970" s="3">
        <v>3.6069885099762899</v>
      </c>
      <c r="I970" s="3">
        <v>0.312838517345644</v>
      </c>
      <c r="J970" s="3">
        <v>5.5716356976733801</v>
      </c>
      <c r="K970" s="3">
        <v>4.9947971510649403</v>
      </c>
      <c r="L970" s="3">
        <v>0.111977083815146</v>
      </c>
      <c r="M970" s="3">
        <v>0</v>
      </c>
      <c r="N970" s="3">
        <v>89.646872518077203</v>
      </c>
      <c r="O970" s="3">
        <v>2.0097703778785401</v>
      </c>
      <c r="P970" s="3">
        <v>0</v>
      </c>
      <c r="Q970" s="3">
        <v>28602520</v>
      </c>
      <c r="R970" s="3">
        <v>3168</v>
      </c>
      <c r="S970" s="3">
        <v>26860985</v>
      </c>
      <c r="T970" s="3">
        <v>-1735590</v>
      </c>
      <c r="U970" s="3">
        <v>-1518</v>
      </c>
      <c r="V970" s="3">
        <v>0</v>
      </c>
      <c r="W970" s="3" t="s">
        <v>8591</v>
      </c>
      <c r="X970" s="3">
        <v>28435562</v>
      </c>
      <c r="Y970" s="3">
        <v>0</v>
      </c>
      <c r="Z970" s="3" t="s">
        <v>8591</v>
      </c>
      <c r="AA970" s="3">
        <v>28435562</v>
      </c>
      <c r="AB970" s="3">
        <v>0</v>
      </c>
      <c r="AC970" s="3" t="s">
        <v>8517</v>
      </c>
      <c r="AD970" s="3">
        <v>-3925007</v>
      </c>
      <c r="AE970" s="3" t="s">
        <v>49</v>
      </c>
      <c r="AF970" s="3" t="s">
        <v>50</v>
      </c>
      <c r="AG970" s="3" t="s">
        <v>8592</v>
      </c>
      <c r="AH970" s="3" t="s">
        <v>8593</v>
      </c>
      <c r="AI970" s="3">
        <v>0</v>
      </c>
      <c r="AJ970" s="3" t="s">
        <v>53</v>
      </c>
      <c r="AK970" s="3" t="s">
        <v>50</v>
      </c>
      <c r="AL970" s="3" t="s">
        <v>8592</v>
      </c>
      <c r="AM970" s="3" t="s">
        <v>8593</v>
      </c>
      <c r="AN970" s="3">
        <v>2392</v>
      </c>
      <c r="AO970" s="3" t="s">
        <v>49</v>
      </c>
      <c r="AP970" s="3" t="s">
        <v>50</v>
      </c>
      <c r="AQ970" s="3" t="s">
        <v>8592</v>
      </c>
      <c r="AR970" s="3" t="s">
        <v>8593</v>
      </c>
      <c r="AS970" s="3">
        <v>0</v>
      </c>
      <c r="AT970" s="3">
        <v>9.2320451388192595</v>
      </c>
      <c r="AU970" s="4">
        <f t="shared" si="84"/>
        <v>1</v>
      </c>
      <c r="AV970" s="4">
        <f t="shared" si="85"/>
        <v>0</v>
      </c>
      <c r="AW970" s="4">
        <f t="shared" si="86"/>
        <v>1</v>
      </c>
      <c r="AX970" s="4">
        <f t="shared" si="87"/>
        <v>0</v>
      </c>
      <c r="AY970" s="4">
        <f t="shared" si="88"/>
        <v>0</v>
      </c>
      <c r="AZ970" s="3" t="str">
        <f t="shared" si="89"/>
        <v>NO</v>
      </c>
    </row>
    <row r="971" spans="1:52" x14ac:dyDescent="0.25">
      <c r="A971" s="3" t="s">
        <v>2924</v>
      </c>
      <c r="B971" s="3">
        <v>36538996</v>
      </c>
      <c r="C971" s="3">
        <v>36540691</v>
      </c>
      <c r="D971" s="3">
        <v>4</v>
      </c>
      <c r="E971" s="3">
        <v>2</v>
      </c>
      <c r="F971" s="3">
        <v>3</v>
      </c>
      <c r="G971" s="3">
        <v>1695</v>
      </c>
      <c r="H971" s="3">
        <v>6.6333543359867502</v>
      </c>
      <c r="I971" s="3">
        <v>2.3339548647698001</v>
      </c>
      <c r="J971" s="3">
        <v>13.5557766732459</v>
      </c>
      <c r="K971" s="3">
        <v>4.25777493962973</v>
      </c>
      <c r="L971" s="3">
        <v>4.0642678076855097</v>
      </c>
      <c r="M971" s="3">
        <v>5.1701857795470199</v>
      </c>
      <c r="N971" s="3">
        <v>31.409302781101601</v>
      </c>
      <c r="O971" s="3">
        <v>29.981814437138699</v>
      </c>
      <c r="P971" s="3">
        <v>38.1400926274558</v>
      </c>
      <c r="Q971" s="3">
        <v>36556750</v>
      </c>
      <c r="R971" s="3">
        <v>15926</v>
      </c>
      <c r="S971" s="3">
        <v>36432116</v>
      </c>
      <c r="T971" s="3">
        <v>-106881</v>
      </c>
      <c r="U971" s="3">
        <v>0</v>
      </c>
      <c r="V971" s="3">
        <v>0</v>
      </c>
      <c r="W971" s="3" t="s">
        <v>3057</v>
      </c>
      <c r="X971" s="3">
        <v>36490077</v>
      </c>
      <c r="Y971" s="3">
        <v>-48556</v>
      </c>
      <c r="Z971" s="3" t="s">
        <v>3054</v>
      </c>
      <c r="AA971" s="3">
        <v>36432939</v>
      </c>
      <c r="AB971" s="3">
        <v>-89461</v>
      </c>
      <c r="AC971" s="3" t="s">
        <v>3034</v>
      </c>
      <c r="AD971" s="3">
        <v>3538416</v>
      </c>
      <c r="AE971" s="3" t="s">
        <v>49</v>
      </c>
      <c r="AF971" s="3" t="s">
        <v>168</v>
      </c>
      <c r="AG971" s="3" t="s">
        <v>3058</v>
      </c>
      <c r="AH971" s="3" t="s">
        <v>3059</v>
      </c>
      <c r="AI971" s="3">
        <v>-48555</v>
      </c>
      <c r="AJ971" s="3" t="s">
        <v>53</v>
      </c>
      <c r="AK971" s="3" t="s">
        <v>168</v>
      </c>
      <c r="AL971" s="3" t="s">
        <v>3058</v>
      </c>
      <c r="AM971" s="3" t="s">
        <v>3059</v>
      </c>
      <c r="AN971" s="3">
        <v>-48555</v>
      </c>
      <c r="AO971" s="3" t="s">
        <v>49</v>
      </c>
      <c r="AP971" s="3" t="s">
        <v>55</v>
      </c>
      <c r="AQ971" s="3" t="s">
        <v>3055</v>
      </c>
      <c r="AR971" s="3" t="s">
        <v>3056</v>
      </c>
      <c r="AS971" s="3">
        <v>-96383</v>
      </c>
      <c r="AT971" s="3">
        <v>9.2297802102141802</v>
      </c>
      <c r="AU971" s="4">
        <f t="shared" si="84"/>
        <v>0</v>
      </c>
      <c r="AV971" s="4">
        <f t="shared" si="85"/>
        <v>0</v>
      </c>
      <c r="AW971" s="4">
        <f t="shared" si="86"/>
        <v>0</v>
      </c>
      <c r="AX971" s="4">
        <f t="shared" si="87"/>
        <v>0</v>
      </c>
      <c r="AY971" s="4">
        <f t="shared" si="88"/>
        <v>0</v>
      </c>
      <c r="AZ971" s="3" t="str">
        <f t="shared" si="89"/>
        <v>YES</v>
      </c>
    </row>
    <row r="972" spans="1:52" x14ac:dyDescent="0.25">
      <c r="A972" s="3" t="s">
        <v>5558</v>
      </c>
      <c r="B972" s="3">
        <v>208861239</v>
      </c>
      <c r="C972" s="3">
        <v>208861514</v>
      </c>
      <c r="D972" s="3">
        <v>4</v>
      </c>
      <c r="E972" s="3">
        <v>0</v>
      </c>
      <c r="F972" s="3">
        <v>3</v>
      </c>
      <c r="G972" s="3">
        <v>275</v>
      </c>
      <c r="H972" s="3">
        <v>4.3955450162830401</v>
      </c>
      <c r="I972" s="3">
        <v>1.91994578294834</v>
      </c>
      <c r="J972" s="3">
        <v>8.0806750206494709</v>
      </c>
      <c r="K972" s="3">
        <v>4.9656901433233296</v>
      </c>
      <c r="L972" s="3">
        <v>7.4651389210097202E-2</v>
      </c>
      <c r="M972" s="3">
        <v>0</v>
      </c>
      <c r="N972" s="3">
        <v>61.451427394789903</v>
      </c>
      <c r="O972" s="3">
        <v>0.923826153376197</v>
      </c>
      <c r="P972" s="3">
        <v>0</v>
      </c>
      <c r="Q972" s="3">
        <v>208894314</v>
      </c>
      <c r="R972" s="3">
        <v>32628</v>
      </c>
      <c r="S972" s="3">
        <v>208685192</v>
      </c>
      <c r="T972" s="3">
        <v>-176048</v>
      </c>
      <c r="U972" s="3">
        <v>337</v>
      </c>
      <c r="V972" s="3">
        <v>0</v>
      </c>
      <c r="W972" s="3" t="s">
        <v>6487</v>
      </c>
      <c r="X972" s="3">
        <v>208824175</v>
      </c>
      <c r="Y972" s="3">
        <v>-2562</v>
      </c>
      <c r="Z972" s="3" t="s">
        <v>6487</v>
      </c>
      <c r="AA972" s="3">
        <v>208824175</v>
      </c>
      <c r="AB972" s="3">
        <v>-2562</v>
      </c>
      <c r="AC972" s="3" t="s">
        <v>6471</v>
      </c>
      <c r="AD972" s="3">
        <v>1756058</v>
      </c>
      <c r="AE972" s="3" t="s">
        <v>49</v>
      </c>
      <c r="AF972" s="3" t="s">
        <v>55</v>
      </c>
      <c r="AG972" s="3" t="s">
        <v>6488</v>
      </c>
      <c r="AH972" s="3" t="s">
        <v>6489</v>
      </c>
      <c r="AI972" s="3">
        <v>-6736</v>
      </c>
      <c r="AJ972" s="3" t="s">
        <v>53</v>
      </c>
      <c r="AK972" s="3" t="s">
        <v>55</v>
      </c>
      <c r="AL972" s="3" t="s">
        <v>6488</v>
      </c>
      <c r="AM972" s="3" t="s">
        <v>6489</v>
      </c>
      <c r="AN972" s="3">
        <v>-6736</v>
      </c>
      <c r="AO972" s="3" t="s">
        <v>49</v>
      </c>
      <c r="AP972" s="3" t="s">
        <v>55</v>
      </c>
      <c r="AQ972" s="3" t="s">
        <v>6488</v>
      </c>
      <c r="AR972" s="3" t="s">
        <v>6489</v>
      </c>
      <c r="AS972" s="3">
        <v>-6940</v>
      </c>
      <c r="AT972" s="3">
        <v>9.2140199801965501</v>
      </c>
      <c r="AU972" s="4">
        <f t="shared" si="84"/>
        <v>0</v>
      </c>
      <c r="AV972" s="4">
        <f t="shared" si="85"/>
        <v>0</v>
      </c>
      <c r="AW972" s="4">
        <f t="shared" si="86"/>
        <v>0</v>
      </c>
      <c r="AX972" s="4">
        <f t="shared" si="87"/>
        <v>0</v>
      </c>
      <c r="AY972" s="4">
        <f t="shared" si="88"/>
        <v>0</v>
      </c>
      <c r="AZ972" s="3" t="str">
        <f t="shared" si="89"/>
        <v>YES</v>
      </c>
    </row>
    <row r="973" spans="1:52" x14ac:dyDescent="0.25">
      <c r="A973" s="3" t="s">
        <v>11561</v>
      </c>
      <c r="B973" s="3">
        <v>32328724</v>
      </c>
      <c r="C973" s="3">
        <v>32329385</v>
      </c>
      <c r="D973" s="3">
        <v>4</v>
      </c>
      <c r="E973" s="3">
        <v>1</v>
      </c>
      <c r="F973" s="3">
        <v>3</v>
      </c>
      <c r="G973" s="3">
        <v>661</v>
      </c>
      <c r="H973" s="3">
        <v>4.1237957782780796</v>
      </c>
      <c r="I973" s="3">
        <v>1.12862441556777</v>
      </c>
      <c r="J973" s="3">
        <v>3.8573871815895702</v>
      </c>
      <c r="K973" s="3">
        <v>6.3421257444714501</v>
      </c>
      <c r="L973" s="3">
        <v>0.24752644322093201</v>
      </c>
      <c r="M973" s="3">
        <v>3.1429700787519901E-2</v>
      </c>
      <c r="N973" s="3">
        <v>164.415067658776</v>
      </c>
      <c r="O973" s="3">
        <v>6.4169457606516298</v>
      </c>
      <c r="P973" s="3">
        <v>0.81479248278541105</v>
      </c>
      <c r="Q973" s="3">
        <v>32537331</v>
      </c>
      <c r="R973" s="3">
        <v>207678</v>
      </c>
      <c r="S973" s="3">
        <v>32267934</v>
      </c>
      <c r="T973" s="3">
        <v>-60791</v>
      </c>
      <c r="U973" s="3">
        <v>0</v>
      </c>
      <c r="V973" s="3">
        <v>0</v>
      </c>
      <c r="W973" s="3" t="s">
        <v>11759</v>
      </c>
      <c r="X973" s="3">
        <v>32171381</v>
      </c>
      <c r="Y973" s="3">
        <v>-41159</v>
      </c>
      <c r="Z973" s="3" t="s">
        <v>11759</v>
      </c>
      <c r="AA973" s="3">
        <v>32171381</v>
      </c>
      <c r="AB973" s="3">
        <v>-41159</v>
      </c>
      <c r="AC973" s="3" t="s">
        <v>11725</v>
      </c>
      <c r="AD973" s="3">
        <v>-2580616</v>
      </c>
      <c r="AE973" s="3" t="s">
        <v>49</v>
      </c>
      <c r="AF973" s="3" t="s">
        <v>55</v>
      </c>
      <c r="AG973" s="3" t="s">
        <v>11757</v>
      </c>
      <c r="AH973" s="3" t="s">
        <v>11758</v>
      </c>
      <c r="AI973" s="3">
        <v>0</v>
      </c>
      <c r="AJ973" s="3" t="s">
        <v>53</v>
      </c>
      <c r="AK973" s="3" t="s">
        <v>55</v>
      </c>
      <c r="AL973" s="3" t="s">
        <v>11757</v>
      </c>
      <c r="AM973" s="3" t="s">
        <v>11758</v>
      </c>
      <c r="AN973" s="3">
        <v>-41158</v>
      </c>
      <c r="AO973" s="3" t="s">
        <v>49</v>
      </c>
      <c r="AP973" s="3" t="s">
        <v>55</v>
      </c>
      <c r="AQ973" s="3" t="s">
        <v>11757</v>
      </c>
      <c r="AR973" s="3" t="s">
        <v>11758</v>
      </c>
      <c r="AS973" s="3">
        <v>0</v>
      </c>
      <c r="AT973" s="3">
        <v>9.2083367578368396</v>
      </c>
      <c r="AU973" s="4">
        <f t="shared" ref="AU973:AU1036" si="90">IF(AND(AI973&gt;-100,AI973&lt;100),1,0)</f>
        <v>1</v>
      </c>
      <c r="AV973" s="4">
        <f t="shared" ref="AV973:AV1036" si="91">IF(AND(AD973&gt;-100,AD973&lt;100),1,0)</f>
        <v>0</v>
      </c>
      <c r="AW973" s="4">
        <f t="shared" ref="AW973:AW1036" si="92">IF(AND(Y973&gt;-100,Y973&lt;100),1,0)</f>
        <v>0</v>
      </c>
      <c r="AX973" s="4">
        <f t="shared" ref="AX973:AX1036" si="93">IF(AND(R973&gt;-100,R973&lt;100),1,0)</f>
        <v>0</v>
      </c>
      <c r="AY973" s="4">
        <f t="shared" ref="AY973:AY1036" si="94">IF(AND(T973&gt;-100,T973&lt;100),1,0)</f>
        <v>0</v>
      </c>
      <c r="AZ973" s="3" t="str">
        <f t="shared" ref="AZ973:AZ1036" si="95">IF(SUM(AU973:AY973)=0,"YES","NO")</f>
        <v>NO</v>
      </c>
    </row>
    <row r="974" spans="1:52" x14ac:dyDescent="0.25">
      <c r="A974" s="3" t="s">
        <v>4264</v>
      </c>
      <c r="B974" s="3">
        <v>64565563</v>
      </c>
      <c r="C974" s="3">
        <v>64565936</v>
      </c>
      <c r="D974" s="3">
        <v>4</v>
      </c>
      <c r="E974" s="3">
        <v>1</v>
      </c>
      <c r="F974" s="3">
        <v>3</v>
      </c>
      <c r="G974" s="3">
        <v>373</v>
      </c>
      <c r="H974" s="3">
        <v>8.4555253788970894</v>
      </c>
      <c r="I974" s="3">
        <v>1.65002194447718</v>
      </c>
      <c r="J974" s="3">
        <v>14.157388830959899</v>
      </c>
      <c r="K974" s="3">
        <v>4.6974693920779202</v>
      </c>
      <c r="L974" s="3">
        <v>2.4719580406406299</v>
      </c>
      <c r="M974" s="3">
        <v>3.2212926649774101</v>
      </c>
      <c r="N974" s="3">
        <v>33.180337477242503</v>
      </c>
      <c r="O974" s="3">
        <v>17.4605506012159</v>
      </c>
      <c r="P974" s="3">
        <v>22.753437822750001</v>
      </c>
      <c r="Q974" s="3">
        <v>64720797</v>
      </c>
      <c r="R974" s="3">
        <v>154775</v>
      </c>
      <c r="S974" s="3">
        <v>65121930</v>
      </c>
      <c r="T974" s="3">
        <v>555975</v>
      </c>
      <c r="U974" s="3">
        <v>-2415</v>
      </c>
      <c r="V974" s="3">
        <v>0</v>
      </c>
      <c r="W974" s="3" t="s">
        <v>4510</v>
      </c>
      <c r="X974" s="3">
        <v>64364780</v>
      </c>
      <c r="Y974" s="3">
        <v>0</v>
      </c>
      <c r="Z974" s="3" t="s">
        <v>4510</v>
      </c>
      <c r="AA974" s="3">
        <v>64364780</v>
      </c>
      <c r="AB974" s="3">
        <v>0</v>
      </c>
      <c r="AC974" s="3" t="s">
        <v>4489</v>
      </c>
      <c r="AD974" s="3">
        <v>-7920778</v>
      </c>
      <c r="AE974" s="3" t="s">
        <v>49</v>
      </c>
      <c r="AF974" s="3" t="s">
        <v>50</v>
      </c>
      <c r="AG974" s="3" t="s">
        <v>4511</v>
      </c>
      <c r="AH974" s="3" t="s">
        <v>4512</v>
      </c>
      <c r="AI974" s="3">
        <v>0</v>
      </c>
      <c r="AJ974" s="3" t="s">
        <v>53</v>
      </c>
      <c r="AK974" s="3" t="s">
        <v>50</v>
      </c>
      <c r="AL974" s="3" t="s">
        <v>4511</v>
      </c>
      <c r="AM974" s="3" t="s">
        <v>4512</v>
      </c>
      <c r="AN974" s="3">
        <v>-30487</v>
      </c>
      <c r="AO974" s="3" t="s">
        <v>49</v>
      </c>
      <c r="AP974" s="3" t="s">
        <v>50</v>
      </c>
      <c r="AQ974" s="3" t="s">
        <v>4511</v>
      </c>
      <c r="AR974" s="3" t="s">
        <v>4512</v>
      </c>
      <c r="AS974" s="3">
        <v>0</v>
      </c>
      <c r="AT974" s="3">
        <v>9.1848523887102598</v>
      </c>
      <c r="AU974" s="4">
        <f t="shared" si="90"/>
        <v>1</v>
      </c>
      <c r="AV974" s="4">
        <f t="shared" si="91"/>
        <v>0</v>
      </c>
      <c r="AW974" s="4">
        <f t="shared" si="92"/>
        <v>1</v>
      </c>
      <c r="AX974" s="4">
        <f t="shared" si="93"/>
        <v>0</v>
      </c>
      <c r="AY974" s="4">
        <f t="shared" si="94"/>
        <v>0</v>
      </c>
      <c r="AZ974" s="3" t="str">
        <f t="shared" si="95"/>
        <v>NO</v>
      </c>
    </row>
    <row r="975" spans="1:52" x14ac:dyDescent="0.25">
      <c r="A975" s="3" t="s">
        <v>46</v>
      </c>
      <c r="B975" s="3">
        <v>218121732</v>
      </c>
      <c r="C975" s="3">
        <v>218122408</v>
      </c>
      <c r="D975" s="3">
        <v>4</v>
      </c>
      <c r="E975" s="3">
        <v>3</v>
      </c>
      <c r="F975" s="3">
        <v>3</v>
      </c>
      <c r="G975" s="3">
        <v>676</v>
      </c>
      <c r="H975" s="3">
        <v>4.6993166460642604</v>
      </c>
      <c r="I975" s="3">
        <v>0.89249193185638098</v>
      </c>
      <c r="J975" s="3">
        <v>6.3139823546675897</v>
      </c>
      <c r="K975" s="3">
        <v>5.1020645181734698</v>
      </c>
      <c r="L975" s="3">
        <v>21.9648909762236</v>
      </c>
      <c r="M975" s="3">
        <v>29.162102319614601</v>
      </c>
      <c r="N975" s="3">
        <v>80.805808942462207</v>
      </c>
      <c r="O975" s="3">
        <v>347.87697751461297</v>
      </c>
      <c r="P975" s="3">
        <v>461.86543898173301</v>
      </c>
      <c r="Q975" s="3">
        <v>218085004</v>
      </c>
      <c r="R975" s="3">
        <v>-36729</v>
      </c>
      <c r="S975" s="3">
        <v>218285278</v>
      </c>
      <c r="T975" s="3">
        <v>162852</v>
      </c>
      <c r="U975" s="3">
        <v>0</v>
      </c>
      <c r="V975" s="3">
        <v>0</v>
      </c>
      <c r="W975" s="3" t="s">
        <v>868</v>
      </c>
      <c r="X975" s="3">
        <v>218165102</v>
      </c>
      <c r="Y975" s="3">
        <v>42695</v>
      </c>
      <c r="Z975" s="3" t="s">
        <v>868</v>
      </c>
      <c r="AA975" s="3">
        <v>218165102</v>
      </c>
      <c r="AB975" s="3">
        <v>42695</v>
      </c>
      <c r="AC975" s="3" t="s">
        <v>854</v>
      </c>
      <c r="AD975" s="3">
        <v>-200929</v>
      </c>
      <c r="AE975" s="3" t="s">
        <v>49</v>
      </c>
      <c r="AF975" s="3" t="s">
        <v>482</v>
      </c>
      <c r="AG975" s="3" t="s">
        <v>864</v>
      </c>
      <c r="AH975" s="3" t="s">
        <v>865</v>
      </c>
      <c r="AI975" s="3">
        <v>7388</v>
      </c>
      <c r="AJ975" s="3" t="s">
        <v>53</v>
      </c>
      <c r="AK975" s="3" t="s">
        <v>482</v>
      </c>
      <c r="AL975" s="3" t="s">
        <v>864</v>
      </c>
      <c r="AM975" s="3" t="s">
        <v>865</v>
      </c>
      <c r="AN975" s="3">
        <v>7388</v>
      </c>
      <c r="AO975" s="3" t="s">
        <v>49</v>
      </c>
      <c r="AP975" s="3" t="s">
        <v>50</v>
      </c>
      <c r="AQ975" s="3" t="s">
        <v>866</v>
      </c>
      <c r="AR975" s="3" t="s">
        <v>867</v>
      </c>
      <c r="AS975" s="3">
        <v>-62999</v>
      </c>
      <c r="AT975" s="3">
        <v>9.1759625377425493</v>
      </c>
      <c r="AU975" s="4">
        <f t="shared" si="90"/>
        <v>0</v>
      </c>
      <c r="AV975" s="4">
        <f t="shared" si="91"/>
        <v>0</v>
      </c>
      <c r="AW975" s="4">
        <f t="shared" si="92"/>
        <v>0</v>
      </c>
      <c r="AX975" s="4">
        <f t="shared" si="93"/>
        <v>0</v>
      </c>
      <c r="AY975" s="4">
        <f t="shared" si="94"/>
        <v>0</v>
      </c>
      <c r="AZ975" s="3" t="str">
        <f t="shared" si="95"/>
        <v>YES</v>
      </c>
    </row>
    <row r="976" spans="1:52" x14ac:dyDescent="0.25">
      <c r="A976" s="3" t="s">
        <v>9365</v>
      </c>
      <c r="B976" s="3">
        <v>170261546</v>
      </c>
      <c r="C976" s="3">
        <v>170261925</v>
      </c>
      <c r="D976" s="3">
        <v>4</v>
      </c>
      <c r="E976" s="3">
        <v>1</v>
      </c>
      <c r="F976" s="3">
        <v>3</v>
      </c>
      <c r="G976" s="3">
        <v>379</v>
      </c>
      <c r="H976" s="3">
        <v>2.0032901517570401</v>
      </c>
      <c r="I976" s="3">
        <v>0.61645196067482599</v>
      </c>
      <c r="J976" s="3">
        <v>3.3796087357894802</v>
      </c>
      <c r="K976" s="3">
        <v>5.5479684800962401</v>
      </c>
      <c r="L976" s="3">
        <v>0.27698301294962502</v>
      </c>
      <c r="M976" s="3">
        <v>0.22000790551263899</v>
      </c>
      <c r="N976" s="3">
        <v>164.16008224100599</v>
      </c>
      <c r="O976" s="3">
        <v>8.19571242127593</v>
      </c>
      <c r="P976" s="3">
        <v>6.50986320347657</v>
      </c>
      <c r="Q976" s="3">
        <v>170310704</v>
      </c>
      <c r="R976" s="3">
        <v>48420</v>
      </c>
      <c r="S976" s="3">
        <v>170297960</v>
      </c>
      <c r="T976" s="3">
        <v>36016</v>
      </c>
      <c r="U976" s="3">
        <v>0</v>
      </c>
      <c r="V976" s="3">
        <v>-1097</v>
      </c>
      <c r="W976" s="3" t="s">
        <v>10099</v>
      </c>
      <c r="X976" s="3">
        <v>170256525</v>
      </c>
      <c r="Y976" s="3">
        <v>-3049</v>
      </c>
      <c r="Z976" s="3" t="s">
        <v>10099</v>
      </c>
      <c r="AA976" s="3">
        <v>170256525</v>
      </c>
      <c r="AB976" s="3">
        <v>-3049</v>
      </c>
      <c r="AC976" s="3" t="s">
        <v>10070</v>
      </c>
      <c r="AD976" s="3">
        <v>-6767489</v>
      </c>
      <c r="AE976" s="3" t="s">
        <v>49</v>
      </c>
      <c r="AF976" s="3" t="s">
        <v>55</v>
      </c>
      <c r="AG976" s="3" t="s">
        <v>10100</v>
      </c>
      <c r="AH976" s="3" t="s">
        <v>10101</v>
      </c>
      <c r="AI976" s="3">
        <v>0</v>
      </c>
      <c r="AJ976" s="3" t="s">
        <v>53</v>
      </c>
      <c r="AK976" s="3" t="s">
        <v>55</v>
      </c>
      <c r="AL976" s="3" t="s">
        <v>10100</v>
      </c>
      <c r="AM976" s="3" t="s">
        <v>10101</v>
      </c>
      <c r="AN976" s="3">
        <v>-409</v>
      </c>
      <c r="AO976" s="3" t="s">
        <v>49</v>
      </c>
      <c r="AP976" s="3" t="s">
        <v>55</v>
      </c>
      <c r="AQ976" s="3" t="s">
        <v>10100</v>
      </c>
      <c r="AR976" s="3" t="s">
        <v>10101</v>
      </c>
      <c r="AS976" s="3">
        <v>0</v>
      </c>
      <c r="AT976" s="3">
        <v>9.1678673421520802</v>
      </c>
      <c r="AU976" s="4">
        <f t="shared" si="90"/>
        <v>1</v>
      </c>
      <c r="AV976" s="4">
        <f t="shared" si="91"/>
        <v>0</v>
      </c>
      <c r="AW976" s="4">
        <f t="shared" si="92"/>
        <v>0</v>
      </c>
      <c r="AX976" s="4">
        <f t="shared" si="93"/>
        <v>0</v>
      </c>
      <c r="AY976" s="4">
        <f t="shared" si="94"/>
        <v>0</v>
      </c>
      <c r="AZ976" s="3" t="str">
        <f t="shared" si="95"/>
        <v>NO</v>
      </c>
    </row>
    <row r="977" spans="1:52" x14ac:dyDescent="0.25">
      <c r="A977" s="3" t="s">
        <v>6671</v>
      </c>
      <c r="B977" s="3">
        <v>40640463</v>
      </c>
      <c r="C977" s="3">
        <v>40640818</v>
      </c>
      <c r="D977" s="3">
        <v>4</v>
      </c>
      <c r="E977" s="3">
        <v>1</v>
      </c>
      <c r="F977" s="3">
        <v>3</v>
      </c>
      <c r="G977" s="3">
        <v>355</v>
      </c>
      <c r="H977" s="3">
        <v>6.35620333917874</v>
      </c>
      <c r="I977" s="3">
        <v>0.95997289147417197</v>
      </c>
      <c r="J977" s="3">
        <v>12.2478733172919</v>
      </c>
      <c r="K977" s="3">
        <v>4.4865388395170402</v>
      </c>
      <c r="L977" s="3">
        <v>0.58920562677476196</v>
      </c>
      <c r="M977" s="3">
        <v>0.636304723946155</v>
      </c>
      <c r="N977" s="3">
        <v>36.631166270986903</v>
      </c>
      <c r="O977" s="3">
        <v>4.8106770172328996</v>
      </c>
      <c r="P977" s="3">
        <v>5.1952262034569001</v>
      </c>
      <c r="Q977" s="3">
        <v>40635608</v>
      </c>
      <c r="R977" s="3">
        <v>-4856</v>
      </c>
      <c r="S977" s="3">
        <v>40688605</v>
      </c>
      <c r="T977" s="3">
        <v>47768</v>
      </c>
      <c r="U977" s="3">
        <v>0</v>
      </c>
      <c r="V977" s="3">
        <v>0</v>
      </c>
      <c r="W977" s="3" t="s">
        <v>6897</v>
      </c>
      <c r="X977" s="3">
        <v>40694409</v>
      </c>
      <c r="Y977" s="3">
        <v>53592</v>
      </c>
      <c r="Z977" s="3" t="s">
        <v>6897</v>
      </c>
      <c r="AA977" s="3">
        <v>40694409</v>
      </c>
      <c r="AB977" s="3">
        <v>53592</v>
      </c>
      <c r="AC977" s="3" t="s">
        <v>6883</v>
      </c>
      <c r="AD977" s="3">
        <v>-2205055</v>
      </c>
      <c r="AE977" s="3" t="s">
        <v>49</v>
      </c>
      <c r="AF977" s="3" t="s">
        <v>55</v>
      </c>
      <c r="AG977" s="3" t="s">
        <v>6898</v>
      </c>
      <c r="AH977" s="3" t="s">
        <v>6899</v>
      </c>
      <c r="AI977" s="3">
        <v>45031</v>
      </c>
      <c r="AJ977" s="3" t="s">
        <v>53</v>
      </c>
      <c r="AK977" s="3" t="s">
        <v>55</v>
      </c>
      <c r="AL977" s="3" t="s">
        <v>6898</v>
      </c>
      <c r="AM977" s="3" t="s">
        <v>6899</v>
      </c>
      <c r="AN977" s="3">
        <v>45031</v>
      </c>
      <c r="AO977" s="3" t="s">
        <v>49</v>
      </c>
      <c r="AP977" s="3" t="s">
        <v>50</v>
      </c>
      <c r="AQ977" s="3" t="s">
        <v>6900</v>
      </c>
      <c r="AR977" s="3" t="s">
        <v>6901</v>
      </c>
      <c r="AS977" s="3">
        <v>57306</v>
      </c>
      <c r="AT977" s="3">
        <v>9.1612022290814892</v>
      </c>
      <c r="AU977" s="4">
        <f t="shared" si="90"/>
        <v>0</v>
      </c>
      <c r="AV977" s="4">
        <f t="shared" si="91"/>
        <v>0</v>
      </c>
      <c r="AW977" s="4">
        <f t="shared" si="92"/>
        <v>0</v>
      </c>
      <c r="AX977" s="4">
        <f t="shared" si="93"/>
        <v>0</v>
      </c>
      <c r="AY977" s="4">
        <f t="shared" si="94"/>
        <v>0</v>
      </c>
      <c r="AZ977" s="3" t="str">
        <f t="shared" si="95"/>
        <v>YES</v>
      </c>
    </row>
    <row r="978" spans="1:52" x14ac:dyDescent="0.25">
      <c r="A978" s="3" t="s">
        <v>6671</v>
      </c>
      <c r="B978" s="3">
        <v>32272072</v>
      </c>
      <c r="C978" s="3">
        <v>32272304</v>
      </c>
      <c r="D978" s="3">
        <v>4</v>
      </c>
      <c r="E978" s="3">
        <v>1</v>
      </c>
      <c r="F978" s="3">
        <v>3</v>
      </c>
      <c r="G978" s="3">
        <v>232</v>
      </c>
      <c r="H978" s="3">
        <v>5.9406532808040202</v>
      </c>
      <c r="I978" s="3">
        <v>0.898608064566769</v>
      </c>
      <c r="J978" s="3">
        <v>6.5307449172413596</v>
      </c>
      <c r="K978" s="3">
        <v>4.0378619069210098</v>
      </c>
      <c r="L978" s="3">
        <v>0.20529132032776701</v>
      </c>
      <c r="M978" s="3">
        <v>0</v>
      </c>
      <c r="N978" s="3">
        <v>61.828504375679003</v>
      </c>
      <c r="O978" s="3">
        <v>3.1434594817168899</v>
      </c>
      <c r="P978" s="3">
        <v>0</v>
      </c>
      <c r="Q978" s="3">
        <v>32274069</v>
      </c>
      <c r="R978" s="3">
        <v>1640</v>
      </c>
      <c r="S978" s="3">
        <v>32277635</v>
      </c>
      <c r="T978" s="3">
        <v>5313</v>
      </c>
      <c r="U978" s="3">
        <v>1438</v>
      </c>
      <c r="V978" s="3">
        <v>0</v>
      </c>
      <c r="W978" s="3" t="s">
        <v>6849</v>
      </c>
      <c r="X978" s="3">
        <v>32275435</v>
      </c>
      <c r="Y978" s="3">
        <v>3132</v>
      </c>
      <c r="Z978" s="3" t="s">
        <v>6849</v>
      </c>
      <c r="AA978" s="3">
        <v>32275435</v>
      </c>
      <c r="AB978" s="3">
        <v>3132</v>
      </c>
      <c r="AC978" s="3" t="s">
        <v>6819</v>
      </c>
      <c r="AD978" s="3">
        <v>3286434</v>
      </c>
      <c r="AE978" s="3" t="s">
        <v>49</v>
      </c>
      <c r="AF978" s="3" t="s">
        <v>50</v>
      </c>
      <c r="AG978" s="3" t="s">
        <v>6850</v>
      </c>
      <c r="AH978" s="3" t="s">
        <v>6851</v>
      </c>
      <c r="AI978" s="3">
        <v>2814</v>
      </c>
      <c r="AJ978" s="3" t="s">
        <v>53</v>
      </c>
      <c r="AK978" s="3" t="s">
        <v>50</v>
      </c>
      <c r="AL978" s="3" t="s">
        <v>6850</v>
      </c>
      <c r="AM978" s="3" t="s">
        <v>6851</v>
      </c>
      <c r="AN978" s="3">
        <v>2814</v>
      </c>
      <c r="AO978" s="3" t="s">
        <v>49</v>
      </c>
      <c r="AP978" s="3" t="s">
        <v>50</v>
      </c>
      <c r="AQ978" s="3" t="s">
        <v>6850</v>
      </c>
      <c r="AR978" s="3" t="s">
        <v>6851</v>
      </c>
      <c r="AS978" s="3">
        <v>3340</v>
      </c>
      <c r="AT978" s="3">
        <v>9.1501406267607202</v>
      </c>
      <c r="AU978" s="4">
        <f t="shared" si="90"/>
        <v>0</v>
      </c>
      <c r="AV978" s="4">
        <f t="shared" si="91"/>
        <v>0</v>
      </c>
      <c r="AW978" s="4">
        <f t="shared" si="92"/>
        <v>0</v>
      </c>
      <c r="AX978" s="4">
        <f t="shared" si="93"/>
        <v>0</v>
      </c>
      <c r="AY978" s="4">
        <f t="shared" si="94"/>
        <v>0</v>
      </c>
      <c r="AZ978" s="3" t="str">
        <f t="shared" si="95"/>
        <v>YES</v>
      </c>
    </row>
    <row r="979" spans="1:52" x14ac:dyDescent="0.25">
      <c r="A979" s="3" t="s">
        <v>7320</v>
      </c>
      <c r="B979" s="3">
        <v>31651994</v>
      </c>
      <c r="C979" s="3">
        <v>31653742</v>
      </c>
      <c r="D979" s="3">
        <v>1</v>
      </c>
      <c r="E979" s="3">
        <v>2</v>
      </c>
      <c r="F979" s="3">
        <v>3</v>
      </c>
      <c r="G979" s="3">
        <v>1748</v>
      </c>
      <c r="H979" s="3">
        <v>1.5984024615185799</v>
      </c>
      <c r="I979" s="3">
        <v>2.0364575541510002</v>
      </c>
      <c r="J979" s="3">
        <v>0.28405723004393901</v>
      </c>
      <c r="K979" s="3">
        <v>48.796472759011003</v>
      </c>
      <c r="L979" s="3">
        <v>2.7053151625110301</v>
      </c>
      <c r="M979" s="3">
        <v>3.0098757696672598</v>
      </c>
      <c r="N979" s="3">
        <v>17178.394914103399</v>
      </c>
      <c r="O979" s="3">
        <v>952.38384254207006</v>
      </c>
      <c r="P979" s="3">
        <v>1059.60188698654</v>
      </c>
      <c r="Q979" s="3">
        <v>31583907</v>
      </c>
      <c r="R979" s="3">
        <v>-68088</v>
      </c>
      <c r="S979" s="3">
        <v>31630866</v>
      </c>
      <c r="T979" s="3">
        <v>-21129</v>
      </c>
      <c r="U979" s="3">
        <v>0</v>
      </c>
      <c r="V979" s="3">
        <v>0</v>
      </c>
      <c r="W979" s="3" t="s">
        <v>7400</v>
      </c>
      <c r="X979" s="3">
        <v>31662347</v>
      </c>
      <c r="Y979" s="3">
        <v>8606</v>
      </c>
      <c r="Z979" s="3" t="s">
        <v>7400</v>
      </c>
      <c r="AA979" s="3">
        <v>31662347</v>
      </c>
      <c r="AB979" s="3">
        <v>8606</v>
      </c>
      <c r="AC979" s="3" t="s">
        <v>7390</v>
      </c>
      <c r="AD979" s="3">
        <v>-672600</v>
      </c>
      <c r="AE979" s="3" t="s">
        <v>49</v>
      </c>
      <c r="AF979" s="3" t="s">
        <v>55</v>
      </c>
      <c r="AG979" s="3" t="s">
        <v>7401</v>
      </c>
      <c r="AH979" s="3" t="s">
        <v>7402</v>
      </c>
      <c r="AI979" s="3">
        <v>0</v>
      </c>
      <c r="AJ979" s="3" t="s">
        <v>53</v>
      </c>
      <c r="AK979" s="3" t="s">
        <v>55</v>
      </c>
      <c r="AL979" s="3" t="s">
        <v>7401</v>
      </c>
      <c r="AM979" s="3" t="s">
        <v>7402</v>
      </c>
      <c r="AN979" s="3">
        <v>-1216</v>
      </c>
      <c r="AO979" s="3" t="s">
        <v>49</v>
      </c>
      <c r="AP979" s="3" t="s">
        <v>55</v>
      </c>
      <c r="AQ979" s="3" t="s">
        <v>7401</v>
      </c>
      <c r="AR979" s="3" t="s">
        <v>7402</v>
      </c>
      <c r="AS979" s="3">
        <v>0</v>
      </c>
      <c r="AT979" s="3">
        <v>9.1416298275022605</v>
      </c>
      <c r="AU979" s="4">
        <f t="shared" si="90"/>
        <v>1</v>
      </c>
      <c r="AV979" s="4">
        <f t="shared" si="91"/>
        <v>0</v>
      </c>
      <c r="AW979" s="4">
        <f t="shared" si="92"/>
        <v>0</v>
      </c>
      <c r="AX979" s="4">
        <f t="shared" si="93"/>
        <v>0</v>
      </c>
      <c r="AY979" s="4">
        <f t="shared" si="94"/>
        <v>0</v>
      </c>
      <c r="AZ979" s="3" t="str">
        <f t="shared" si="95"/>
        <v>NO</v>
      </c>
    </row>
    <row r="980" spans="1:52" x14ac:dyDescent="0.25">
      <c r="A980" s="3" t="s">
        <v>1029</v>
      </c>
      <c r="B980" s="3">
        <v>61824467</v>
      </c>
      <c r="C980" s="3">
        <v>61824877</v>
      </c>
      <c r="D980" s="3">
        <v>4</v>
      </c>
      <c r="E980" s="3">
        <v>1</v>
      </c>
      <c r="F980" s="3">
        <v>3</v>
      </c>
      <c r="G980" s="3">
        <v>410</v>
      </c>
      <c r="H980" s="3">
        <v>2.8344255558739402</v>
      </c>
      <c r="I980" s="3">
        <v>1.1899892424751699</v>
      </c>
      <c r="J980" s="3">
        <v>3.10731723002444</v>
      </c>
      <c r="K980" s="3">
        <v>5.5404112571433703</v>
      </c>
      <c r="L980" s="3">
        <v>3.1451093906113798</v>
      </c>
      <c r="M980" s="3">
        <v>4.0690602054650098</v>
      </c>
      <c r="N980" s="3">
        <v>178.30208012265899</v>
      </c>
      <c r="O980" s="3">
        <v>101.21623116628599</v>
      </c>
      <c r="P980" s="3">
        <v>130.95091052010201</v>
      </c>
      <c r="Q980" s="3">
        <v>61821425</v>
      </c>
      <c r="R980" s="3">
        <v>-3043</v>
      </c>
      <c r="S980" s="3">
        <v>61901305</v>
      </c>
      <c r="T980" s="3">
        <v>76407</v>
      </c>
      <c r="U980" s="3">
        <v>0</v>
      </c>
      <c r="V980" s="3">
        <v>0</v>
      </c>
      <c r="W980" s="3" t="s">
        <v>1272</v>
      </c>
      <c r="X980" s="3">
        <v>61820068</v>
      </c>
      <c r="Y980" s="3">
        <v>-3066</v>
      </c>
      <c r="Z980" s="3" t="s">
        <v>1272</v>
      </c>
      <c r="AA980" s="3">
        <v>61820068</v>
      </c>
      <c r="AB980" s="3">
        <v>-3066</v>
      </c>
      <c r="AC980" s="3" t="s">
        <v>1230</v>
      </c>
      <c r="AD980" s="3">
        <v>-2758072</v>
      </c>
      <c r="AE980" s="3" t="s">
        <v>49</v>
      </c>
      <c r="AF980" s="3" t="s">
        <v>50</v>
      </c>
      <c r="AG980" s="3" t="s">
        <v>1273</v>
      </c>
      <c r="AH980" s="3" t="s">
        <v>1274</v>
      </c>
      <c r="AI980" s="3">
        <v>-3221</v>
      </c>
      <c r="AJ980" s="3" t="s">
        <v>53</v>
      </c>
      <c r="AK980" s="3" t="s">
        <v>50</v>
      </c>
      <c r="AL980" s="3" t="s">
        <v>1273</v>
      </c>
      <c r="AM980" s="3" t="s">
        <v>1274</v>
      </c>
      <c r="AN980" s="3">
        <v>-3221</v>
      </c>
      <c r="AO980" s="3" t="s">
        <v>49</v>
      </c>
      <c r="AP980" s="3" t="s">
        <v>50</v>
      </c>
      <c r="AQ980" s="3" t="s">
        <v>1273</v>
      </c>
      <c r="AR980" s="3" t="s">
        <v>1274</v>
      </c>
      <c r="AS980" s="3">
        <v>-3321</v>
      </c>
      <c r="AT980" s="3">
        <v>9.1401951664389198</v>
      </c>
      <c r="AU980" s="4">
        <f t="shared" si="90"/>
        <v>0</v>
      </c>
      <c r="AV980" s="4">
        <f t="shared" si="91"/>
        <v>0</v>
      </c>
      <c r="AW980" s="4">
        <f t="shared" si="92"/>
        <v>0</v>
      </c>
      <c r="AX980" s="4">
        <f t="shared" si="93"/>
        <v>0</v>
      </c>
      <c r="AY980" s="4">
        <f t="shared" si="94"/>
        <v>0</v>
      </c>
      <c r="AZ980" s="3" t="str">
        <f t="shared" si="95"/>
        <v>YES</v>
      </c>
    </row>
    <row r="981" spans="1:52" x14ac:dyDescent="0.25">
      <c r="A981" s="3" t="s">
        <v>8462</v>
      </c>
      <c r="B981" s="3">
        <v>37290261</v>
      </c>
      <c r="C981" s="3">
        <v>37291597</v>
      </c>
      <c r="D981" s="3">
        <v>4</v>
      </c>
      <c r="E981" s="3">
        <v>2</v>
      </c>
      <c r="F981" s="3">
        <v>3</v>
      </c>
      <c r="G981" s="3">
        <v>1336</v>
      </c>
      <c r="H981" s="3">
        <v>2.6533240907109699</v>
      </c>
      <c r="I981" s="3">
        <v>2.3707534109338901</v>
      </c>
      <c r="J981" s="3">
        <v>6.0313792289599499</v>
      </c>
      <c r="K981" s="3">
        <v>33.103944815937403</v>
      </c>
      <c r="L981" s="3">
        <v>15.6286830755843</v>
      </c>
      <c r="M981" s="3">
        <v>20.440103358325199</v>
      </c>
      <c r="N981" s="3">
        <v>548.86193620502695</v>
      </c>
      <c r="O981" s="3">
        <v>259.12287193851898</v>
      </c>
      <c r="P981" s="3">
        <v>338.89600674056697</v>
      </c>
      <c r="Q981" s="3">
        <v>37214370</v>
      </c>
      <c r="R981" s="3">
        <v>-75892</v>
      </c>
      <c r="S981" s="3">
        <v>37686116</v>
      </c>
      <c r="T981" s="3">
        <v>394500</v>
      </c>
      <c r="U981" s="3">
        <v>0</v>
      </c>
      <c r="V981" s="3">
        <v>0</v>
      </c>
      <c r="W981" s="3" t="s">
        <v>8632</v>
      </c>
      <c r="X981" s="3">
        <v>37073936</v>
      </c>
      <c r="Y981" s="3">
        <v>-156917</v>
      </c>
      <c r="Z981" s="3" t="s">
        <v>8633</v>
      </c>
      <c r="AA981" s="3">
        <v>37078576</v>
      </c>
      <c r="AB981" s="3">
        <v>-164838</v>
      </c>
      <c r="AC981" s="3" t="s">
        <v>8517</v>
      </c>
      <c r="AD981" s="3">
        <v>-12618694</v>
      </c>
      <c r="AE981" s="3" t="s">
        <v>49</v>
      </c>
      <c r="AF981" s="3" t="s">
        <v>55</v>
      </c>
      <c r="AG981" s="3" t="s">
        <v>8634</v>
      </c>
      <c r="AH981" s="3" t="s">
        <v>8635</v>
      </c>
      <c r="AI981" s="3">
        <v>0</v>
      </c>
      <c r="AJ981" s="3" t="s">
        <v>53</v>
      </c>
      <c r="AK981" s="3" t="s">
        <v>55</v>
      </c>
      <c r="AL981" s="3" t="s">
        <v>8634</v>
      </c>
      <c r="AM981" s="3" t="s">
        <v>8635</v>
      </c>
      <c r="AN981" s="3">
        <v>34340</v>
      </c>
      <c r="AO981" s="3" t="s">
        <v>49</v>
      </c>
      <c r="AP981" s="3" t="s">
        <v>55</v>
      </c>
      <c r="AQ981" s="3" t="s">
        <v>8634</v>
      </c>
      <c r="AR981" s="3" t="s">
        <v>8635</v>
      </c>
      <c r="AS981" s="3">
        <v>0</v>
      </c>
      <c r="AT981" s="3">
        <v>9.1314685726172602</v>
      </c>
      <c r="AU981" s="4">
        <f t="shared" si="90"/>
        <v>1</v>
      </c>
      <c r="AV981" s="4">
        <f t="shared" si="91"/>
        <v>0</v>
      </c>
      <c r="AW981" s="4">
        <f t="shared" si="92"/>
        <v>0</v>
      </c>
      <c r="AX981" s="4">
        <f t="shared" si="93"/>
        <v>0</v>
      </c>
      <c r="AY981" s="4">
        <f t="shared" si="94"/>
        <v>0</v>
      </c>
      <c r="AZ981" s="3" t="str">
        <f t="shared" si="95"/>
        <v>NO</v>
      </c>
    </row>
    <row r="982" spans="1:52" x14ac:dyDescent="0.25">
      <c r="A982" s="3" t="s">
        <v>2259</v>
      </c>
      <c r="B982" s="3">
        <v>90216580</v>
      </c>
      <c r="C982" s="3">
        <v>90216906</v>
      </c>
      <c r="D982" s="3">
        <v>4</v>
      </c>
      <c r="E982" s="3">
        <v>1</v>
      </c>
      <c r="F982" s="3">
        <v>3</v>
      </c>
      <c r="G982" s="3">
        <v>326</v>
      </c>
      <c r="H982" s="3">
        <v>1.33198440758175</v>
      </c>
      <c r="I982" s="3">
        <v>0.82501097223858899</v>
      </c>
      <c r="J982" s="3">
        <v>2.0047389309554999</v>
      </c>
      <c r="K982" s="3">
        <v>4.8388642129844204</v>
      </c>
      <c r="L982" s="3">
        <v>2.3239276174086099</v>
      </c>
      <c r="M982" s="3">
        <v>3.04880256373808</v>
      </c>
      <c r="N982" s="3">
        <v>241.37128971093099</v>
      </c>
      <c r="O982" s="3">
        <v>115.921708384292</v>
      </c>
      <c r="P982" s="3">
        <v>152.07978039738899</v>
      </c>
      <c r="Q982" s="3">
        <v>90211171</v>
      </c>
      <c r="R982" s="3">
        <v>-5410</v>
      </c>
      <c r="S982" s="3">
        <v>89898158</v>
      </c>
      <c r="T982" s="3">
        <v>-318423</v>
      </c>
      <c r="U982" s="3">
        <v>0</v>
      </c>
      <c r="V982" s="3">
        <v>0</v>
      </c>
      <c r="W982" s="3" t="s">
        <v>2658</v>
      </c>
      <c r="X982" s="3">
        <v>90177237</v>
      </c>
      <c r="Y982" s="3">
        <v>-22377</v>
      </c>
      <c r="Z982" s="3" t="s">
        <v>2658</v>
      </c>
      <c r="AA982" s="3">
        <v>90177237</v>
      </c>
      <c r="AB982" s="3">
        <v>-22377</v>
      </c>
      <c r="AC982" s="3" t="s">
        <v>2629</v>
      </c>
      <c r="AD982" s="3">
        <v>-668576</v>
      </c>
      <c r="AE982" s="3" t="s">
        <v>49</v>
      </c>
      <c r="AF982" s="3" t="s">
        <v>50</v>
      </c>
      <c r="AG982" s="3" t="s">
        <v>2659</v>
      </c>
      <c r="AH982" s="3" t="s">
        <v>2660</v>
      </c>
      <c r="AI982" s="3">
        <v>63989</v>
      </c>
      <c r="AJ982" s="3" t="s">
        <v>53</v>
      </c>
      <c r="AK982" s="3" t="s">
        <v>50</v>
      </c>
      <c r="AL982" s="3" t="s">
        <v>2659</v>
      </c>
      <c r="AM982" s="3" t="s">
        <v>2660</v>
      </c>
      <c r="AN982" s="3">
        <v>63989</v>
      </c>
      <c r="AO982" s="3" t="s">
        <v>49</v>
      </c>
      <c r="AP982" s="3" t="s">
        <v>50</v>
      </c>
      <c r="AQ982" s="3" t="s">
        <v>2659</v>
      </c>
      <c r="AR982" s="3" t="s">
        <v>2660</v>
      </c>
      <c r="AS982" s="3">
        <v>64048</v>
      </c>
      <c r="AT982" s="3">
        <v>9.1304972079917199</v>
      </c>
      <c r="AU982" s="4">
        <f t="shared" si="90"/>
        <v>0</v>
      </c>
      <c r="AV982" s="4">
        <f t="shared" si="91"/>
        <v>0</v>
      </c>
      <c r="AW982" s="4">
        <f t="shared" si="92"/>
        <v>0</v>
      </c>
      <c r="AX982" s="4">
        <f t="shared" si="93"/>
        <v>0</v>
      </c>
      <c r="AY982" s="4">
        <f t="shared" si="94"/>
        <v>0</v>
      </c>
      <c r="AZ982" s="3" t="str">
        <f t="shared" si="95"/>
        <v>YES</v>
      </c>
    </row>
    <row r="983" spans="1:52" x14ac:dyDescent="0.25">
      <c r="A983" s="3" t="s">
        <v>9365</v>
      </c>
      <c r="B983" s="3">
        <v>142981035</v>
      </c>
      <c r="C983" s="3">
        <v>142981905</v>
      </c>
      <c r="D983" s="3">
        <v>4</v>
      </c>
      <c r="E983" s="3">
        <v>2</v>
      </c>
      <c r="F983" s="3">
        <v>3</v>
      </c>
      <c r="G983" s="3">
        <v>870</v>
      </c>
      <c r="H983" s="3">
        <v>2.2590281938738701</v>
      </c>
      <c r="I983" s="3">
        <v>3.17731423513955</v>
      </c>
      <c r="J983" s="3">
        <v>5.2281071893661402</v>
      </c>
      <c r="K983" s="3">
        <v>4.7848388256058501</v>
      </c>
      <c r="L983" s="3">
        <v>3.09061306975615</v>
      </c>
      <c r="M983" s="3">
        <v>2.8766276061732401</v>
      </c>
      <c r="N983" s="3">
        <v>91.521436961700303</v>
      </c>
      <c r="O983" s="3">
        <v>59.115334820265097</v>
      </c>
      <c r="P983" s="3">
        <v>55.022353252898903</v>
      </c>
      <c r="Q983" s="3">
        <v>142766932</v>
      </c>
      <c r="R983" s="3">
        <v>-214104</v>
      </c>
      <c r="S983" s="3">
        <v>143171849</v>
      </c>
      <c r="T983" s="3">
        <v>189926</v>
      </c>
      <c r="U983" s="3">
        <v>0</v>
      </c>
      <c r="V983" s="3">
        <v>0</v>
      </c>
      <c r="W983" s="3" t="s">
        <v>9953</v>
      </c>
      <c r="X983" s="3">
        <v>142946568</v>
      </c>
      <c r="Y983" s="3">
        <v>-33931</v>
      </c>
      <c r="Z983" s="3" t="s">
        <v>9953</v>
      </c>
      <c r="AA983" s="3">
        <v>142946568</v>
      </c>
      <c r="AB983" s="3">
        <v>-33931</v>
      </c>
      <c r="AC983" s="3" t="s">
        <v>9954</v>
      </c>
      <c r="AD983" s="3">
        <v>-662869</v>
      </c>
      <c r="AE983" s="3" t="s">
        <v>49</v>
      </c>
      <c r="AF983" s="3" t="s">
        <v>55</v>
      </c>
      <c r="AG983" s="3" t="s">
        <v>9955</v>
      </c>
      <c r="AH983" s="3" t="s">
        <v>9956</v>
      </c>
      <c r="AI983" s="3">
        <v>0</v>
      </c>
      <c r="AJ983" s="3" t="s">
        <v>53</v>
      </c>
      <c r="AK983" s="3" t="s">
        <v>55</v>
      </c>
      <c r="AL983" s="3" t="s">
        <v>9955</v>
      </c>
      <c r="AM983" s="3" t="s">
        <v>9956</v>
      </c>
      <c r="AN983" s="3">
        <v>-11627</v>
      </c>
      <c r="AO983" s="3" t="s">
        <v>49</v>
      </c>
      <c r="AP983" s="3" t="s">
        <v>55</v>
      </c>
      <c r="AQ983" s="3" t="s">
        <v>9955</v>
      </c>
      <c r="AR983" s="3" t="s">
        <v>9956</v>
      </c>
      <c r="AS983" s="3">
        <v>0</v>
      </c>
      <c r="AT983" s="3">
        <v>9.1211540985027195</v>
      </c>
      <c r="AU983" s="4">
        <f t="shared" si="90"/>
        <v>1</v>
      </c>
      <c r="AV983" s="4">
        <f t="shared" si="91"/>
        <v>0</v>
      </c>
      <c r="AW983" s="4">
        <f t="shared" si="92"/>
        <v>0</v>
      </c>
      <c r="AX983" s="4">
        <f t="shared" si="93"/>
        <v>0</v>
      </c>
      <c r="AY983" s="4">
        <f t="shared" si="94"/>
        <v>0</v>
      </c>
      <c r="AZ983" s="3" t="str">
        <f t="shared" si="95"/>
        <v>NO</v>
      </c>
    </row>
    <row r="984" spans="1:52" x14ac:dyDescent="0.25">
      <c r="A984" s="3" t="s">
        <v>10922</v>
      </c>
      <c r="B984" s="3">
        <v>41926765</v>
      </c>
      <c r="C984" s="3">
        <v>41927042</v>
      </c>
      <c r="D984" s="3">
        <v>4</v>
      </c>
      <c r="E984" s="3">
        <v>0</v>
      </c>
      <c r="F984" s="3">
        <v>3</v>
      </c>
      <c r="G984" s="3">
        <v>277</v>
      </c>
      <c r="H984" s="3">
        <v>4.0865304208523403</v>
      </c>
      <c r="I984" s="3">
        <v>1.20533044920202</v>
      </c>
      <c r="J984" s="3">
        <v>8.6633166917952593</v>
      </c>
      <c r="K984" s="3">
        <v>5.5316856742704203</v>
      </c>
      <c r="L984" s="3">
        <v>3.7325694605048601E-2</v>
      </c>
      <c r="M984" s="3">
        <v>0</v>
      </c>
      <c r="N984" s="3">
        <v>63.851823395874497</v>
      </c>
      <c r="O984" s="3">
        <v>0.43084762952736699</v>
      </c>
      <c r="P984" s="3">
        <v>0</v>
      </c>
      <c r="Q984" s="3">
        <v>41925319</v>
      </c>
      <c r="R984" s="3">
        <v>-1447</v>
      </c>
      <c r="S984" s="3">
        <v>41703154</v>
      </c>
      <c r="T984" s="3">
        <v>-223612</v>
      </c>
      <c r="U984" s="3">
        <v>0</v>
      </c>
      <c r="V984" s="3">
        <v>1712</v>
      </c>
      <c r="W984" s="3" t="s">
        <v>11119</v>
      </c>
      <c r="X984" s="3">
        <v>41927473</v>
      </c>
      <c r="Y984" s="3">
        <v>432</v>
      </c>
      <c r="Z984" s="3" t="s">
        <v>11119</v>
      </c>
      <c r="AA984" s="3">
        <v>41927473</v>
      </c>
      <c r="AB984" s="3">
        <v>432</v>
      </c>
      <c r="AC984" s="3" t="s">
        <v>11104</v>
      </c>
      <c r="AD984" s="3">
        <v>3055982</v>
      </c>
      <c r="AE984" s="3" t="s">
        <v>49</v>
      </c>
      <c r="AF984" s="3" t="s">
        <v>55</v>
      </c>
      <c r="AG984" s="3" t="s">
        <v>11120</v>
      </c>
      <c r="AH984" s="3" t="s">
        <v>11121</v>
      </c>
      <c r="AI984" s="3">
        <v>33908</v>
      </c>
      <c r="AJ984" s="3" t="s">
        <v>53</v>
      </c>
      <c r="AK984" s="3" t="s">
        <v>55</v>
      </c>
      <c r="AL984" s="3" t="s">
        <v>11120</v>
      </c>
      <c r="AM984" s="3" t="s">
        <v>11121</v>
      </c>
      <c r="AN984" s="3">
        <v>33908</v>
      </c>
      <c r="AO984" s="3" t="s">
        <v>49</v>
      </c>
      <c r="AP984" s="3" t="s">
        <v>55</v>
      </c>
      <c r="AQ984" s="3" t="s">
        <v>11120</v>
      </c>
      <c r="AR984" s="3" t="s">
        <v>11121</v>
      </c>
      <c r="AS984" s="3">
        <v>39601</v>
      </c>
      <c r="AT984" s="3">
        <v>9.1206485661696508</v>
      </c>
      <c r="AU984" s="4">
        <f t="shared" si="90"/>
        <v>0</v>
      </c>
      <c r="AV984" s="4">
        <f t="shared" si="91"/>
        <v>0</v>
      </c>
      <c r="AW984" s="4">
        <f t="shared" si="92"/>
        <v>0</v>
      </c>
      <c r="AX984" s="4">
        <f t="shared" si="93"/>
        <v>0</v>
      </c>
      <c r="AY984" s="4">
        <f t="shared" si="94"/>
        <v>0</v>
      </c>
      <c r="AZ984" s="3" t="str">
        <f t="shared" si="95"/>
        <v>YES</v>
      </c>
    </row>
    <row r="985" spans="1:52" x14ac:dyDescent="0.25">
      <c r="A985" s="3" t="s">
        <v>3891</v>
      </c>
      <c r="B985" s="3">
        <v>26236777</v>
      </c>
      <c r="C985" s="3">
        <v>26239577</v>
      </c>
      <c r="D985" s="3">
        <v>4</v>
      </c>
      <c r="E985" s="3">
        <v>1</v>
      </c>
      <c r="F985" s="3">
        <v>3</v>
      </c>
      <c r="G985" s="3">
        <v>2800</v>
      </c>
      <c r="H985" s="3">
        <v>9.1161687549361101</v>
      </c>
      <c r="I985" s="3">
        <v>5.3916483874006103</v>
      </c>
      <c r="J985" s="3">
        <v>10.610161259773999</v>
      </c>
      <c r="K985" s="3">
        <v>5.1742112592564</v>
      </c>
      <c r="L985" s="3">
        <v>0.42142261362510097</v>
      </c>
      <c r="M985" s="3">
        <v>0.13887227930958301</v>
      </c>
      <c r="N985" s="3">
        <v>48.766565677689101</v>
      </c>
      <c r="O985" s="3">
        <v>3.9718775549890002</v>
      </c>
      <c r="P985" s="3">
        <v>1.3088611559193399</v>
      </c>
      <c r="Q985" s="3">
        <v>26235855</v>
      </c>
      <c r="R985" s="3">
        <v>-923</v>
      </c>
      <c r="S985" s="3">
        <v>26082419</v>
      </c>
      <c r="T985" s="3">
        <v>-154359</v>
      </c>
      <c r="U985" s="3">
        <v>0</v>
      </c>
      <c r="V985" s="3">
        <v>0</v>
      </c>
      <c r="W985" s="3" t="s">
        <v>3899</v>
      </c>
      <c r="X985" s="3">
        <v>26134173</v>
      </c>
      <c r="Y985" s="3">
        <v>-93841</v>
      </c>
      <c r="Z985" s="3" t="s">
        <v>3899</v>
      </c>
      <c r="AA985" s="3">
        <v>26134173</v>
      </c>
      <c r="AB985" s="3">
        <v>-93841</v>
      </c>
      <c r="AC985" s="3" t="s">
        <v>3900</v>
      </c>
      <c r="AD985" s="3">
        <v>-816442</v>
      </c>
      <c r="AE985" s="3" t="s">
        <v>49</v>
      </c>
      <c r="AF985" s="3" t="s">
        <v>50</v>
      </c>
      <c r="AG985" s="3" t="s">
        <v>3901</v>
      </c>
      <c r="AH985" s="3" t="s">
        <v>3902</v>
      </c>
      <c r="AI985" s="3">
        <v>22093</v>
      </c>
      <c r="AJ985" s="3" t="s">
        <v>53</v>
      </c>
      <c r="AK985" s="3" t="s">
        <v>50</v>
      </c>
      <c r="AL985" s="3" t="s">
        <v>3901</v>
      </c>
      <c r="AM985" s="3" t="s">
        <v>3902</v>
      </c>
      <c r="AN985" s="3">
        <v>22093</v>
      </c>
      <c r="AO985" s="3" t="s">
        <v>49</v>
      </c>
      <c r="AP985" s="3" t="s">
        <v>50</v>
      </c>
      <c r="AQ985" s="3" t="s">
        <v>3901</v>
      </c>
      <c r="AR985" s="3" t="s">
        <v>3902</v>
      </c>
      <c r="AS985" s="3">
        <v>22400</v>
      </c>
      <c r="AT985" s="3">
        <v>9.1026252256722806</v>
      </c>
      <c r="AU985" s="4">
        <f t="shared" si="90"/>
        <v>0</v>
      </c>
      <c r="AV985" s="4">
        <f t="shared" si="91"/>
        <v>0</v>
      </c>
      <c r="AW985" s="4">
        <f t="shared" si="92"/>
        <v>0</v>
      </c>
      <c r="AX985" s="4">
        <f t="shared" si="93"/>
        <v>0</v>
      </c>
      <c r="AY985" s="4">
        <f t="shared" si="94"/>
        <v>0</v>
      </c>
      <c r="AZ985" s="3" t="str">
        <f t="shared" si="95"/>
        <v>YES</v>
      </c>
    </row>
    <row r="986" spans="1:52" x14ac:dyDescent="0.25">
      <c r="A986" s="3" t="s">
        <v>3891</v>
      </c>
      <c r="B986" s="3">
        <v>57204245</v>
      </c>
      <c r="C986" s="3">
        <v>57204600</v>
      </c>
      <c r="D986" s="3">
        <v>4</v>
      </c>
      <c r="E986" s="3">
        <v>1</v>
      </c>
      <c r="F986" s="3">
        <v>3</v>
      </c>
      <c r="G986" s="3">
        <v>355</v>
      </c>
      <c r="H986" s="3">
        <v>1.2360760254065399</v>
      </c>
      <c r="I986" s="3">
        <v>1.3586407665687701</v>
      </c>
      <c r="J986" s="3">
        <v>1.0567121303928499</v>
      </c>
      <c r="K986" s="3">
        <v>5.6426332456541797</v>
      </c>
      <c r="L986" s="3">
        <v>2.98023504285602</v>
      </c>
      <c r="M986" s="3">
        <v>3.9238791310012902</v>
      </c>
      <c r="N986" s="3">
        <v>533.98017145468395</v>
      </c>
      <c r="O986" s="3">
        <v>282.029036777317</v>
      </c>
      <c r="P986" s="3">
        <v>371.329051512121</v>
      </c>
      <c r="Q986" s="3">
        <v>57319456</v>
      </c>
      <c r="R986" s="3">
        <v>114379</v>
      </c>
      <c r="S986" s="3">
        <v>57219456</v>
      </c>
      <c r="T986" s="3">
        <v>14837</v>
      </c>
      <c r="U986" s="3">
        <v>0</v>
      </c>
      <c r="V986" s="3">
        <v>1794</v>
      </c>
      <c r="W986" s="3" t="s">
        <v>4018</v>
      </c>
      <c r="X986" s="3">
        <v>57299840</v>
      </c>
      <c r="Y986" s="3">
        <v>95241</v>
      </c>
      <c r="Z986" s="3" t="s">
        <v>4018</v>
      </c>
      <c r="AA986" s="3">
        <v>57299840</v>
      </c>
      <c r="AB986" s="3">
        <v>95241</v>
      </c>
      <c r="AC986" s="3" t="s">
        <v>3964</v>
      </c>
      <c r="AD986" s="3">
        <v>-5185151</v>
      </c>
      <c r="AE986" s="3" t="s">
        <v>49</v>
      </c>
      <c r="AF986" s="3" t="s">
        <v>55</v>
      </c>
      <c r="AG986" s="3" t="s">
        <v>4019</v>
      </c>
      <c r="AH986" s="3" t="s">
        <v>4020</v>
      </c>
      <c r="AI986" s="3">
        <v>0</v>
      </c>
      <c r="AJ986" s="3" t="s">
        <v>53</v>
      </c>
      <c r="AK986" s="3" t="s">
        <v>55</v>
      </c>
      <c r="AL986" s="3" t="s">
        <v>4019</v>
      </c>
      <c r="AM986" s="3" t="s">
        <v>4020</v>
      </c>
      <c r="AN986" s="3">
        <v>-6420</v>
      </c>
      <c r="AO986" s="3" t="s">
        <v>49</v>
      </c>
      <c r="AP986" s="3" t="s">
        <v>55</v>
      </c>
      <c r="AQ986" s="3" t="s">
        <v>4019</v>
      </c>
      <c r="AR986" s="3" t="s">
        <v>4020</v>
      </c>
      <c r="AS986" s="3">
        <v>0</v>
      </c>
      <c r="AT986" s="3">
        <v>9.0941187803938099</v>
      </c>
      <c r="AU986" s="4">
        <f t="shared" si="90"/>
        <v>1</v>
      </c>
      <c r="AV986" s="4">
        <f t="shared" si="91"/>
        <v>0</v>
      </c>
      <c r="AW986" s="4">
        <f t="shared" si="92"/>
        <v>0</v>
      </c>
      <c r="AX986" s="4">
        <f t="shared" si="93"/>
        <v>0</v>
      </c>
      <c r="AY986" s="4">
        <f t="shared" si="94"/>
        <v>0</v>
      </c>
      <c r="AZ986" s="3" t="str">
        <f t="shared" si="95"/>
        <v>NO</v>
      </c>
    </row>
    <row r="987" spans="1:52" x14ac:dyDescent="0.25">
      <c r="A987" s="3" t="s">
        <v>2259</v>
      </c>
      <c r="B987" s="3">
        <v>126090217</v>
      </c>
      <c r="C987" s="3">
        <v>126090732</v>
      </c>
      <c r="D987" s="3">
        <v>4</v>
      </c>
      <c r="E987" s="3">
        <v>1</v>
      </c>
      <c r="F987" s="3">
        <v>3</v>
      </c>
      <c r="G987" s="3">
        <v>515</v>
      </c>
      <c r="H987" s="3">
        <v>5.0721819445264602</v>
      </c>
      <c r="I987" s="3">
        <v>1.5304012319684499</v>
      </c>
      <c r="J987" s="3">
        <v>9.9474719270413008</v>
      </c>
      <c r="K987" s="3">
        <v>6.2631512954982203</v>
      </c>
      <c r="L987" s="3">
        <v>5.3562371758244796</v>
      </c>
      <c r="M987" s="3">
        <v>0</v>
      </c>
      <c r="N987" s="3">
        <v>62.962241476373599</v>
      </c>
      <c r="O987" s="3">
        <v>53.845210271607101</v>
      </c>
      <c r="P987" s="3">
        <v>0</v>
      </c>
      <c r="Q987" s="3">
        <v>126092278</v>
      </c>
      <c r="R987" s="3">
        <v>345</v>
      </c>
      <c r="S987" s="3">
        <v>125983332</v>
      </c>
      <c r="T987" s="3">
        <v>-106886</v>
      </c>
      <c r="U987" s="3">
        <v>-1946</v>
      </c>
      <c r="V987" s="3">
        <v>0</v>
      </c>
      <c r="W987" s="3" t="s">
        <v>2884</v>
      </c>
      <c r="X987" s="3">
        <v>126094105</v>
      </c>
      <c r="Y987" s="3">
        <v>3374</v>
      </c>
      <c r="Z987" s="3" t="s">
        <v>2884</v>
      </c>
      <c r="AA987" s="3">
        <v>126094105</v>
      </c>
      <c r="AB987" s="3">
        <v>3374</v>
      </c>
      <c r="AC987" s="3" t="s">
        <v>2852</v>
      </c>
      <c r="AD987" s="3">
        <v>-4286312</v>
      </c>
      <c r="AE987" s="3" t="s">
        <v>49</v>
      </c>
      <c r="AF987" s="3" t="s">
        <v>50</v>
      </c>
      <c r="AG987" s="3" t="s">
        <v>2885</v>
      </c>
      <c r="AH987" s="3" t="s">
        <v>2886</v>
      </c>
      <c r="AI987" s="3">
        <v>3381</v>
      </c>
      <c r="AJ987" s="3" t="s">
        <v>53</v>
      </c>
      <c r="AK987" s="3" t="s">
        <v>50</v>
      </c>
      <c r="AL987" s="3" t="s">
        <v>2885</v>
      </c>
      <c r="AM987" s="3" t="s">
        <v>2886</v>
      </c>
      <c r="AN987" s="3">
        <v>3381</v>
      </c>
      <c r="AO987" s="3" t="s">
        <v>49</v>
      </c>
      <c r="AP987" s="3" t="s">
        <v>50</v>
      </c>
      <c r="AQ987" s="3" t="s">
        <v>2885</v>
      </c>
      <c r="AR987" s="3" t="s">
        <v>2886</v>
      </c>
      <c r="AS987" s="3">
        <v>3557</v>
      </c>
      <c r="AT987" s="3">
        <v>9.0851841626732206</v>
      </c>
      <c r="AU987" s="4">
        <f t="shared" si="90"/>
        <v>0</v>
      </c>
      <c r="AV987" s="4">
        <f t="shared" si="91"/>
        <v>0</v>
      </c>
      <c r="AW987" s="4">
        <f t="shared" si="92"/>
        <v>0</v>
      </c>
      <c r="AX987" s="4">
        <f t="shared" si="93"/>
        <v>0</v>
      </c>
      <c r="AY987" s="4">
        <f t="shared" si="94"/>
        <v>0</v>
      </c>
      <c r="AZ987" s="3" t="str">
        <f t="shared" si="95"/>
        <v>YES</v>
      </c>
    </row>
    <row r="988" spans="1:52" x14ac:dyDescent="0.25">
      <c r="A988" s="3" t="s">
        <v>12280</v>
      </c>
      <c r="B988" s="3">
        <v>84277596</v>
      </c>
      <c r="C988" s="3">
        <v>84279296</v>
      </c>
      <c r="D988" s="3">
        <v>4</v>
      </c>
      <c r="E988" s="3">
        <v>1</v>
      </c>
      <c r="F988" s="3">
        <v>3</v>
      </c>
      <c r="G988" s="3">
        <v>1700</v>
      </c>
      <c r="H988" s="3">
        <v>4.1025416167404698</v>
      </c>
      <c r="I988" s="3">
        <v>2.3492960714966502</v>
      </c>
      <c r="J988" s="3">
        <v>3.4806167771276599</v>
      </c>
      <c r="K988" s="3">
        <v>3.8846466445938299</v>
      </c>
      <c r="L988" s="3">
        <v>44.174959565075</v>
      </c>
      <c r="M988" s="3">
        <v>0</v>
      </c>
      <c r="N988" s="3">
        <v>111.607996321836</v>
      </c>
      <c r="O988" s="3">
        <v>1269.17044862175</v>
      </c>
      <c r="P988" s="3">
        <v>0</v>
      </c>
      <c r="Q988" s="3">
        <v>84278399</v>
      </c>
      <c r="R988" s="3">
        <v>0</v>
      </c>
      <c r="S988" s="3">
        <v>84272112</v>
      </c>
      <c r="T988" s="3">
        <v>-5485</v>
      </c>
      <c r="U988" s="3">
        <v>0</v>
      </c>
      <c r="V988" s="3">
        <v>0</v>
      </c>
      <c r="W988" s="3" t="s">
        <v>12553</v>
      </c>
      <c r="X988" s="3">
        <v>84305275</v>
      </c>
      <c r="Y988" s="3">
        <v>25980</v>
      </c>
      <c r="Z988" s="3" t="s">
        <v>12554</v>
      </c>
      <c r="AA988" s="3">
        <v>84390625</v>
      </c>
      <c r="AB988" s="3">
        <v>111330</v>
      </c>
      <c r="AC988" s="3" t="s">
        <v>12505</v>
      </c>
      <c r="AD988" s="3">
        <v>-4709795</v>
      </c>
      <c r="AE988" s="3" t="s">
        <v>49</v>
      </c>
      <c r="AF988" s="3" t="s">
        <v>55</v>
      </c>
      <c r="AG988" s="3" t="s">
        <v>12555</v>
      </c>
      <c r="AH988" s="3" t="s">
        <v>12556</v>
      </c>
      <c r="AI988" s="3">
        <v>0</v>
      </c>
      <c r="AJ988" s="3" t="s">
        <v>53</v>
      </c>
      <c r="AK988" s="3" t="s">
        <v>55</v>
      </c>
      <c r="AL988" s="3" t="s">
        <v>12555</v>
      </c>
      <c r="AM988" s="3" t="s">
        <v>12556</v>
      </c>
      <c r="AN988" s="3">
        <v>0</v>
      </c>
      <c r="AO988" s="3" t="s">
        <v>49</v>
      </c>
      <c r="AP988" s="3" t="s">
        <v>55</v>
      </c>
      <c r="AQ988" s="3" t="s">
        <v>12555</v>
      </c>
      <c r="AR988" s="3" t="s">
        <v>12556</v>
      </c>
      <c r="AS988" s="3">
        <v>0</v>
      </c>
      <c r="AT988" s="3">
        <v>9.0727623306646095</v>
      </c>
      <c r="AU988" s="4">
        <f t="shared" si="90"/>
        <v>1</v>
      </c>
      <c r="AV988" s="4">
        <f t="shared" si="91"/>
        <v>0</v>
      </c>
      <c r="AW988" s="4">
        <f t="shared" si="92"/>
        <v>0</v>
      </c>
      <c r="AX988" s="4">
        <f t="shared" si="93"/>
        <v>1</v>
      </c>
      <c r="AY988" s="4">
        <f t="shared" si="94"/>
        <v>0</v>
      </c>
      <c r="AZ988" s="3" t="str">
        <f t="shared" si="95"/>
        <v>NO</v>
      </c>
    </row>
    <row r="989" spans="1:52" x14ac:dyDescent="0.25">
      <c r="A989" s="3" t="s">
        <v>2259</v>
      </c>
      <c r="B989" s="3">
        <v>21325509</v>
      </c>
      <c r="C989" s="3">
        <v>21326304</v>
      </c>
      <c r="D989" s="3">
        <v>4</v>
      </c>
      <c r="E989" s="3">
        <v>2</v>
      </c>
      <c r="F989" s="3">
        <v>3</v>
      </c>
      <c r="G989" s="3">
        <v>795</v>
      </c>
      <c r="H989" s="3">
        <v>9.5688959523179307</v>
      </c>
      <c r="I989" s="3">
        <v>1.45680413964027</v>
      </c>
      <c r="J989" s="3">
        <v>22.024337452081902</v>
      </c>
      <c r="K989" s="3">
        <v>4.39264056337234</v>
      </c>
      <c r="L989" s="3">
        <v>2.5349021499881998</v>
      </c>
      <c r="M989" s="3">
        <v>0.31916257570360801</v>
      </c>
      <c r="N989" s="3">
        <v>19.944484472821799</v>
      </c>
      <c r="O989" s="3">
        <v>11.509550085233499</v>
      </c>
      <c r="P989" s="3">
        <v>1.4491358770633</v>
      </c>
      <c r="Q989" s="3">
        <v>21298701</v>
      </c>
      <c r="R989" s="3">
        <v>-26809</v>
      </c>
      <c r="S989" s="3">
        <v>21334657</v>
      </c>
      <c r="T989" s="3">
        <v>8334</v>
      </c>
      <c r="U989" s="3">
        <v>523</v>
      </c>
      <c r="V989" s="3">
        <v>0</v>
      </c>
      <c r="W989" s="3" t="s">
        <v>2362</v>
      </c>
      <c r="X989" s="3">
        <v>21311626</v>
      </c>
      <c r="Y989" s="3">
        <v>0</v>
      </c>
      <c r="Z989" s="3" t="s">
        <v>2363</v>
      </c>
      <c r="AA989" s="3">
        <v>21662312</v>
      </c>
      <c r="AB989" s="3">
        <v>336009</v>
      </c>
      <c r="AC989" s="3" t="s">
        <v>2348</v>
      </c>
      <c r="AD989" s="3">
        <v>1082934</v>
      </c>
      <c r="AE989" s="3" t="s">
        <v>49</v>
      </c>
      <c r="AF989" s="3" t="s">
        <v>55</v>
      </c>
      <c r="AG989" s="3" t="s">
        <v>2364</v>
      </c>
      <c r="AH989" s="3" t="s">
        <v>2365</v>
      </c>
      <c r="AI989" s="3">
        <v>0</v>
      </c>
      <c r="AJ989" s="3" t="s">
        <v>53</v>
      </c>
      <c r="AK989" s="3" t="s">
        <v>55</v>
      </c>
      <c r="AL989" s="3" t="s">
        <v>2364</v>
      </c>
      <c r="AM989" s="3" t="s">
        <v>2365</v>
      </c>
      <c r="AN989" s="3">
        <v>-773</v>
      </c>
      <c r="AO989" s="3" t="s">
        <v>49</v>
      </c>
      <c r="AP989" s="3" t="s">
        <v>55</v>
      </c>
      <c r="AQ989" s="3" t="s">
        <v>2364</v>
      </c>
      <c r="AR989" s="3" t="s">
        <v>2365</v>
      </c>
      <c r="AS989" s="3">
        <v>0</v>
      </c>
      <c r="AT989" s="3">
        <v>9.05093023778843</v>
      </c>
      <c r="AU989" s="4">
        <f t="shared" si="90"/>
        <v>1</v>
      </c>
      <c r="AV989" s="4">
        <f t="shared" si="91"/>
        <v>0</v>
      </c>
      <c r="AW989" s="4">
        <f t="shared" si="92"/>
        <v>1</v>
      </c>
      <c r="AX989" s="4">
        <f t="shared" si="93"/>
        <v>0</v>
      </c>
      <c r="AY989" s="4">
        <f t="shared" si="94"/>
        <v>0</v>
      </c>
      <c r="AZ989" s="3" t="str">
        <f t="shared" si="95"/>
        <v>NO</v>
      </c>
    </row>
    <row r="990" spans="1:52" x14ac:dyDescent="0.25">
      <c r="A990" s="3" t="s">
        <v>6671</v>
      </c>
      <c r="B990" s="3">
        <v>33992513</v>
      </c>
      <c r="C990" s="3">
        <v>33993023</v>
      </c>
      <c r="D990" s="3">
        <v>4</v>
      </c>
      <c r="E990" s="3">
        <v>2</v>
      </c>
      <c r="F990" s="3">
        <v>3</v>
      </c>
      <c r="G990" s="3">
        <v>510</v>
      </c>
      <c r="H990" s="3">
        <v>6.9156424363418703</v>
      </c>
      <c r="I990" s="3">
        <v>1.06425239725605</v>
      </c>
      <c r="J990" s="3">
        <v>17.346735062582098</v>
      </c>
      <c r="K990" s="3">
        <v>5.6223758418679504</v>
      </c>
      <c r="L990" s="3">
        <v>0.69263098334435702</v>
      </c>
      <c r="M990" s="3">
        <v>0.450715846128527</v>
      </c>
      <c r="N990" s="3">
        <v>32.411723713909304</v>
      </c>
      <c r="O990" s="3">
        <v>3.9928607939507899</v>
      </c>
      <c r="P990" s="3">
        <v>2.5982748021600099</v>
      </c>
      <c r="Q990" s="3">
        <v>34010654</v>
      </c>
      <c r="R990" s="3">
        <v>17432</v>
      </c>
      <c r="S990" s="3">
        <v>33993695</v>
      </c>
      <c r="T990" s="3">
        <v>653</v>
      </c>
      <c r="U990" s="3">
        <v>-1911</v>
      </c>
      <c r="V990" s="3">
        <v>0</v>
      </c>
      <c r="W990" s="3" t="s">
        <v>6861</v>
      </c>
      <c r="X990" s="3">
        <v>33992510</v>
      </c>
      <c r="Y990" s="3">
        <v>0</v>
      </c>
      <c r="Z990" s="3" t="s">
        <v>6861</v>
      </c>
      <c r="AA990" s="3">
        <v>33992510</v>
      </c>
      <c r="AB990" s="3">
        <v>0</v>
      </c>
      <c r="AC990" s="3" t="s">
        <v>6819</v>
      </c>
      <c r="AD990" s="3">
        <v>1565715</v>
      </c>
      <c r="AE990" s="3" t="s">
        <v>49</v>
      </c>
      <c r="AF990" s="3" t="s">
        <v>50</v>
      </c>
      <c r="AG990" s="3" t="s">
        <v>6858</v>
      </c>
      <c r="AH990" s="3" t="s">
        <v>6859</v>
      </c>
      <c r="AI990" s="3">
        <v>0</v>
      </c>
      <c r="AJ990" s="3" t="s">
        <v>53</v>
      </c>
      <c r="AK990" s="3" t="s">
        <v>50</v>
      </c>
      <c r="AL990" s="3" t="s">
        <v>6858</v>
      </c>
      <c r="AM990" s="3" t="s">
        <v>6859</v>
      </c>
      <c r="AN990" s="3">
        <v>0</v>
      </c>
      <c r="AO990" s="3" t="s">
        <v>49</v>
      </c>
      <c r="AP990" s="3" t="s">
        <v>50</v>
      </c>
      <c r="AQ990" s="3" t="s">
        <v>6858</v>
      </c>
      <c r="AR990" s="3" t="s">
        <v>6859</v>
      </c>
      <c r="AS990" s="3">
        <v>159</v>
      </c>
      <c r="AT990" s="3">
        <v>9.0343456902694701</v>
      </c>
      <c r="AU990" s="4">
        <f t="shared" si="90"/>
        <v>1</v>
      </c>
      <c r="AV990" s="4">
        <f t="shared" si="91"/>
        <v>0</v>
      </c>
      <c r="AW990" s="4">
        <f t="shared" si="92"/>
        <v>1</v>
      </c>
      <c r="AX990" s="4">
        <f t="shared" si="93"/>
        <v>0</v>
      </c>
      <c r="AY990" s="4">
        <f t="shared" si="94"/>
        <v>0</v>
      </c>
      <c r="AZ990" s="3" t="str">
        <f t="shared" si="95"/>
        <v>NO</v>
      </c>
    </row>
    <row r="991" spans="1:52" x14ac:dyDescent="0.25">
      <c r="A991" s="3" t="s">
        <v>10922</v>
      </c>
      <c r="B991" s="3">
        <v>153493786</v>
      </c>
      <c r="C991" s="3">
        <v>153497049</v>
      </c>
      <c r="D991" s="3">
        <v>4</v>
      </c>
      <c r="E991" s="3">
        <v>2</v>
      </c>
      <c r="F991" s="3">
        <v>3</v>
      </c>
      <c r="G991" s="3">
        <v>3263</v>
      </c>
      <c r="H991" s="3">
        <v>16.484644250762202</v>
      </c>
      <c r="I991" s="3">
        <v>4.7783053680318597</v>
      </c>
      <c r="J991" s="3">
        <v>20.0003396550301</v>
      </c>
      <c r="K991" s="3">
        <v>3.5649435609064399</v>
      </c>
      <c r="L991" s="3">
        <v>1.83594569857388</v>
      </c>
      <c r="M991" s="3">
        <v>1.6765299095941699</v>
      </c>
      <c r="N991" s="3">
        <v>17.8244150969199</v>
      </c>
      <c r="O991" s="3">
        <v>9.1795725984690506</v>
      </c>
      <c r="P991" s="3">
        <v>8.3825071899342607</v>
      </c>
      <c r="Q991" s="3">
        <v>153507133</v>
      </c>
      <c r="R991" s="3">
        <v>10007</v>
      </c>
      <c r="S991" s="3">
        <v>153748595</v>
      </c>
      <c r="T991" s="3">
        <v>251526</v>
      </c>
      <c r="U991" s="3">
        <v>0</v>
      </c>
      <c r="V991" s="3">
        <v>0</v>
      </c>
      <c r="W991" s="3" t="s">
        <v>11522</v>
      </c>
      <c r="X991" s="3">
        <v>153523214</v>
      </c>
      <c r="Y991" s="3">
        <v>26166</v>
      </c>
      <c r="Z991" s="3" t="s">
        <v>11522</v>
      </c>
      <c r="AA991" s="3">
        <v>153523214</v>
      </c>
      <c r="AB991" s="3">
        <v>26166</v>
      </c>
      <c r="AC991" s="3" t="s">
        <v>11509</v>
      </c>
      <c r="AD991" s="3">
        <v>-79802</v>
      </c>
      <c r="AE991" s="3" t="s">
        <v>49</v>
      </c>
      <c r="AF991" s="3" t="s">
        <v>168</v>
      </c>
      <c r="AG991" s="3" t="s">
        <v>11523</v>
      </c>
      <c r="AH991" s="3" t="s">
        <v>11524</v>
      </c>
      <c r="AI991" s="3">
        <v>-43911</v>
      </c>
      <c r="AJ991" s="3" t="s">
        <v>53</v>
      </c>
      <c r="AK991" s="3" t="s">
        <v>168</v>
      </c>
      <c r="AL991" s="3" t="s">
        <v>11523</v>
      </c>
      <c r="AM991" s="3" t="s">
        <v>11524</v>
      </c>
      <c r="AN991" s="3">
        <v>-43911</v>
      </c>
      <c r="AO991" s="3" t="s">
        <v>49</v>
      </c>
      <c r="AP991" s="3" t="s">
        <v>50</v>
      </c>
      <c r="AQ991" s="3" t="s">
        <v>11525</v>
      </c>
      <c r="AR991" s="3" t="s">
        <v>11509</v>
      </c>
      <c r="AS991" s="3">
        <v>-82205</v>
      </c>
      <c r="AT991" s="3">
        <v>9.0333681535385999</v>
      </c>
      <c r="AU991" s="4">
        <f t="shared" si="90"/>
        <v>0</v>
      </c>
      <c r="AV991" s="4">
        <f t="shared" si="91"/>
        <v>0</v>
      </c>
      <c r="AW991" s="4">
        <f t="shared" si="92"/>
        <v>0</v>
      </c>
      <c r="AX991" s="4">
        <f t="shared" si="93"/>
        <v>0</v>
      </c>
      <c r="AY991" s="4">
        <f t="shared" si="94"/>
        <v>0</v>
      </c>
      <c r="AZ991" s="3" t="str">
        <f t="shared" si="95"/>
        <v>YES</v>
      </c>
    </row>
    <row r="992" spans="1:52" x14ac:dyDescent="0.25">
      <c r="A992" s="3" t="s">
        <v>1630</v>
      </c>
      <c r="B992" s="3">
        <v>6692322</v>
      </c>
      <c r="C992" s="3">
        <v>6693950</v>
      </c>
      <c r="D992" s="3">
        <v>4</v>
      </c>
      <c r="E992" s="3">
        <v>1</v>
      </c>
      <c r="F992" s="3">
        <v>3</v>
      </c>
      <c r="G992" s="3">
        <v>1628</v>
      </c>
      <c r="H992" s="3">
        <v>6.9636407366387996</v>
      </c>
      <c r="I992" s="3">
        <v>2.37997848495035</v>
      </c>
      <c r="J992" s="3">
        <v>10.9777975489877</v>
      </c>
      <c r="K992" s="3">
        <v>5.6535214901305704</v>
      </c>
      <c r="L992" s="3">
        <v>4.5087481547093704</v>
      </c>
      <c r="M992" s="3">
        <v>8.93206622781091E-2</v>
      </c>
      <c r="N992" s="3">
        <v>51.499596935560902</v>
      </c>
      <c r="O992" s="3">
        <v>41.071518531739699</v>
      </c>
      <c r="P992" s="3">
        <v>0.81364829219632795</v>
      </c>
      <c r="Q992" s="3">
        <v>6692791</v>
      </c>
      <c r="R992" s="3">
        <v>0</v>
      </c>
      <c r="S992" s="3">
        <v>6683448</v>
      </c>
      <c r="T992" s="3">
        <v>-8875</v>
      </c>
      <c r="U992" s="3">
        <v>0</v>
      </c>
      <c r="V992" s="3">
        <v>0</v>
      </c>
      <c r="W992" s="3" t="s">
        <v>1678</v>
      </c>
      <c r="X992" s="3">
        <v>6693173</v>
      </c>
      <c r="Y992" s="3">
        <v>0</v>
      </c>
      <c r="Z992" s="3" t="s">
        <v>1678</v>
      </c>
      <c r="AA992" s="3">
        <v>6693173</v>
      </c>
      <c r="AB992" s="3">
        <v>0</v>
      </c>
      <c r="AC992" s="3" t="s">
        <v>1651</v>
      </c>
      <c r="AD992" s="3">
        <v>-1446777</v>
      </c>
      <c r="AE992" s="3" t="s">
        <v>49</v>
      </c>
      <c r="AF992" s="3" t="s">
        <v>168</v>
      </c>
      <c r="AG992" s="3" t="s">
        <v>1679</v>
      </c>
      <c r="AH992" s="3" t="s">
        <v>1680</v>
      </c>
      <c r="AI992" s="3">
        <v>-5953</v>
      </c>
      <c r="AJ992" s="3" t="s">
        <v>53</v>
      </c>
      <c r="AK992" s="3" t="s">
        <v>168</v>
      </c>
      <c r="AL992" s="3" t="s">
        <v>1679</v>
      </c>
      <c r="AM992" s="3" t="s">
        <v>1680</v>
      </c>
      <c r="AN992" s="3">
        <v>-5953</v>
      </c>
      <c r="AO992" s="3" t="s">
        <v>49</v>
      </c>
      <c r="AP992" s="3" t="s">
        <v>55</v>
      </c>
      <c r="AQ992" s="3" t="s">
        <v>1681</v>
      </c>
      <c r="AR992" s="3" t="s">
        <v>1682</v>
      </c>
      <c r="AS992" s="3">
        <v>-9576</v>
      </c>
      <c r="AT992" s="3">
        <v>9.0035178273050498</v>
      </c>
      <c r="AU992" s="4">
        <f t="shared" si="90"/>
        <v>0</v>
      </c>
      <c r="AV992" s="4">
        <f t="shared" si="91"/>
        <v>0</v>
      </c>
      <c r="AW992" s="4">
        <f t="shared" si="92"/>
        <v>1</v>
      </c>
      <c r="AX992" s="4">
        <f t="shared" si="93"/>
        <v>1</v>
      </c>
      <c r="AY992" s="4">
        <f t="shared" si="94"/>
        <v>0</v>
      </c>
      <c r="AZ992" s="3" t="str">
        <f t="shared" si="95"/>
        <v>NO</v>
      </c>
    </row>
    <row r="993" spans="1:52" x14ac:dyDescent="0.25">
      <c r="A993" s="3" t="s">
        <v>12874</v>
      </c>
      <c r="B993" s="3">
        <v>22198803</v>
      </c>
      <c r="C993" s="3">
        <v>22200076</v>
      </c>
      <c r="D993" s="3">
        <v>4</v>
      </c>
      <c r="E993" s="3">
        <v>0</v>
      </c>
      <c r="F993" s="3">
        <v>3</v>
      </c>
      <c r="G993" s="3">
        <v>1273</v>
      </c>
      <c r="H993" s="3">
        <v>7.74681312782623</v>
      </c>
      <c r="I993" s="3">
        <v>1.26358633480335</v>
      </c>
      <c r="J993" s="3">
        <v>10.216752377101001</v>
      </c>
      <c r="K993" s="3">
        <v>5.32950681414738</v>
      </c>
      <c r="L993" s="3">
        <v>6.0897970195688503E-2</v>
      </c>
      <c r="M993" s="3">
        <v>3.1429700787519901E-2</v>
      </c>
      <c r="N993" s="3">
        <v>52.164392533311201</v>
      </c>
      <c r="O993" s="3">
        <v>0.59605996062095201</v>
      </c>
      <c r="P993" s="3">
        <v>0.30762907455762301</v>
      </c>
      <c r="Q993" s="3">
        <v>22196890</v>
      </c>
      <c r="R993" s="3">
        <v>-1914</v>
      </c>
      <c r="S993" s="3">
        <v>22272930</v>
      </c>
      <c r="T993" s="3">
        <v>72835</v>
      </c>
      <c r="U993" s="3">
        <v>0</v>
      </c>
      <c r="V993" s="3">
        <v>0</v>
      </c>
      <c r="W993" s="3" t="s">
        <v>12897</v>
      </c>
      <c r="X993" s="3">
        <v>22193004</v>
      </c>
      <c r="Y993" s="3">
        <v>0</v>
      </c>
      <c r="Z993" s="3" t="s">
        <v>12898</v>
      </c>
      <c r="AA993" s="3">
        <v>22162732</v>
      </c>
      <c r="AB993" s="3">
        <v>-25821</v>
      </c>
      <c r="AC993" s="3" t="s">
        <v>12876</v>
      </c>
      <c r="AD993" s="3">
        <v>20976919</v>
      </c>
      <c r="AE993" s="3" t="s">
        <v>49</v>
      </c>
      <c r="AF993" s="3" t="s">
        <v>50</v>
      </c>
      <c r="AG993" s="3" t="s">
        <v>12899</v>
      </c>
      <c r="AH993" s="3" t="s">
        <v>12900</v>
      </c>
      <c r="AI993" s="3">
        <v>0</v>
      </c>
      <c r="AJ993" s="3" t="s">
        <v>53</v>
      </c>
      <c r="AK993" s="3" t="s">
        <v>50</v>
      </c>
      <c r="AL993" s="3" t="s">
        <v>12899</v>
      </c>
      <c r="AM993" s="3" t="s">
        <v>12900</v>
      </c>
      <c r="AN993" s="3">
        <v>2613</v>
      </c>
      <c r="AO993" s="3" t="s">
        <v>49</v>
      </c>
      <c r="AP993" s="3" t="s">
        <v>55</v>
      </c>
      <c r="AQ993" s="3" t="s">
        <v>12901</v>
      </c>
      <c r="AR993" s="3" t="s">
        <v>12902</v>
      </c>
      <c r="AS993" s="3">
        <v>0</v>
      </c>
      <c r="AT993" s="3">
        <v>8.9976733929866093</v>
      </c>
      <c r="AU993" s="4">
        <f t="shared" si="90"/>
        <v>1</v>
      </c>
      <c r="AV993" s="4">
        <f t="shared" si="91"/>
        <v>0</v>
      </c>
      <c r="AW993" s="4">
        <f t="shared" si="92"/>
        <v>1</v>
      </c>
      <c r="AX993" s="4">
        <f t="shared" si="93"/>
        <v>0</v>
      </c>
      <c r="AY993" s="4">
        <f t="shared" si="94"/>
        <v>0</v>
      </c>
      <c r="AZ993" s="3" t="str">
        <f t="shared" si="95"/>
        <v>NO</v>
      </c>
    </row>
    <row r="994" spans="1:52" x14ac:dyDescent="0.25">
      <c r="A994" s="3" t="s">
        <v>9365</v>
      </c>
      <c r="B994" s="3">
        <v>82530831</v>
      </c>
      <c r="C994" s="3">
        <v>82531257</v>
      </c>
      <c r="D994" s="3">
        <v>4</v>
      </c>
      <c r="E994" s="3">
        <v>1</v>
      </c>
      <c r="F994" s="3">
        <v>3</v>
      </c>
      <c r="G994" s="3">
        <v>426</v>
      </c>
      <c r="H994" s="3">
        <v>5.95128036157283</v>
      </c>
      <c r="I994" s="3">
        <v>0.92929047802047005</v>
      </c>
      <c r="J994" s="3">
        <v>14.6180203041294</v>
      </c>
      <c r="K994" s="3">
        <v>4.3108549819544697</v>
      </c>
      <c r="L994" s="3">
        <v>0.25622430220685399</v>
      </c>
      <c r="M994" s="3">
        <v>9.2794438908814295E-2</v>
      </c>
      <c r="N994" s="3">
        <v>29.4900054334767</v>
      </c>
      <c r="O994" s="3">
        <v>1.75279755313019</v>
      </c>
      <c r="P994" s="3">
        <v>0.63479484210732195</v>
      </c>
      <c r="Q994" s="3">
        <v>82536073</v>
      </c>
      <c r="R994" s="3">
        <v>4754</v>
      </c>
      <c r="S994" s="3">
        <v>82305598</v>
      </c>
      <c r="T994" s="3">
        <v>-225234</v>
      </c>
      <c r="U994" s="3">
        <v>1116</v>
      </c>
      <c r="V994" s="3">
        <v>0</v>
      </c>
      <c r="W994" s="3" t="s">
        <v>9744</v>
      </c>
      <c r="X994" s="3">
        <v>82545861</v>
      </c>
      <c r="Y994" s="3">
        <v>14605</v>
      </c>
      <c r="Z994" s="3" t="s">
        <v>9744</v>
      </c>
      <c r="AA994" s="3">
        <v>82545861</v>
      </c>
      <c r="AB994" s="3">
        <v>14605</v>
      </c>
      <c r="AC994" s="3" t="s">
        <v>9672</v>
      </c>
      <c r="AD994" s="3">
        <v>1851168</v>
      </c>
      <c r="AE994" s="3" t="s">
        <v>49</v>
      </c>
      <c r="AF994" s="3" t="s">
        <v>50</v>
      </c>
      <c r="AG994" s="3" t="s">
        <v>9745</v>
      </c>
      <c r="AH994" s="3" t="s">
        <v>9746</v>
      </c>
      <c r="AI994" s="3">
        <v>14606</v>
      </c>
      <c r="AJ994" s="3" t="s">
        <v>53</v>
      </c>
      <c r="AK994" s="3" t="s">
        <v>50</v>
      </c>
      <c r="AL994" s="3" t="s">
        <v>9745</v>
      </c>
      <c r="AM994" s="3" t="s">
        <v>9746</v>
      </c>
      <c r="AN994" s="3">
        <v>14606</v>
      </c>
      <c r="AO994" s="3" t="s">
        <v>49</v>
      </c>
      <c r="AP994" s="3" t="s">
        <v>538</v>
      </c>
      <c r="AQ994" s="3" t="s">
        <v>9741</v>
      </c>
      <c r="AR994" s="3" t="s">
        <v>9742</v>
      </c>
      <c r="AS994" s="3">
        <v>-145307</v>
      </c>
      <c r="AT994" s="3">
        <v>8.9715064488981699</v>
      </c>
      <c r="AU994" s="4">
        <f t="shared" si="90"/>
        <v>0</v>
      </c>
      <c r="AV994" s="4">
        <f t="shared" si="91"/>
        <v>0</v>
      </c>
      <c r="AW994" s="4">
        <f t="shared" si="92"/>
        <v>0</v>
      </c>
      <c r="AX994" s="4">
        <f t="shared" si="93"/>
        <v>0</v>
      </c>
      <c r="AY994" s="4">
        <f t="shared" si="94"/>
        <v>0</v>
      </c>
      <c r="AZ994" s="3" t="str">
        <f t="shared" si="95"/>
        <v>YES</v>
      </c>
    </row>
    <row r="995" spans="1:52" x14ac:dyDescent="0.25">
      <c r="A995" s="3" t="s">
        <v>10169</v>
      </c>
      <c r="B995" s="3">
        <v>121444156</v>
      </c>
      <c r="C995" s="3">
        <v>121445017</v>
      </c>
      <c r="D995" s="3">
        <v>4</v>
      </c>
      <c r="E995" s="3">
        <v>3</v>
      </c>
      <c r="F995" s="3">
        <v>3</v>
      </c>
      <c r="G995" s="3">
        <v>861</v>
      </c>
      <c r="H995" s="3">
        <v>0.51147608423366098</v>
      </c>
      <c r="I995" s="3">
        <v>2.4351254292456002</v>
      </c>
      <c r="J995" s="3">
        <v>1.6191477254727999</v>
      </c>
      <c r="K995" s="3">
        <v>110.250658613673</v>
      </c>
      <c r="L995" s="3">
        <v>23.598221424334</v>
      </c>
      <c r="M995" s="3">
        <v>31.0412706935881</v>
      </c>
      <c r="N995" s="3">
        <v>6809.17848811354</v>
      </c>
      <c r="O995" s="3">
        <v>1457.44709102705</v>
      </c>
      <c r="P995" s="3">
        <v>1917.1364172175099</v>
      </c>
      <c r="Q995" s="3">
        <v>121686991</v>
      </c>
      <c r="R995" s="3">
        <v>241772</v>
      </c>
      <c r="S995" s="3">
        <v>121435953</v>
      </c>
      <c r="T995" s="3">
        <v>-8204</v>
      </c>
      <c r="U995" s="3">
        <v>0</v>
      </c>
      <c r="V995" s="3">
        <v>-1025</v>
      </c>
      <c r="W995" s="3" t="s">
        <v>10617</v>
      </c>
      <c r="X995" s="3">
        <v>121431588</v>
      </c>
      <c r="Y995" s="3">
        <v>-11577</v>
      </c>
      <c r="Z995" s="3" t="s">
        <v>10617</v>
      </c>
      <c r="AA995" s="3">
        <v>121431588</v>
      </c>
      <c r="AB995" s="3">
        <v>-11577</v>
      </c>
      <c r="AC995" s="3" t="s">
        <v>10517</v>
      </c>
      <c r="AD995" s="3">
        <v>-12674215</v>
      </c>
      <c r="AE995" s="3" t="s">
        <v>49</v>
      </c>
      <c r="AF995" s="3" t="s">
        <v>55</v>
      </c>
      <c r="AG995" s="3" t="s">
        <v>10618</v>
      </c>
      <c r="AH995" s="3" t="s">
        <v>10619</v>
      </c>
      <c r="AI995" s="3">
        <v>0</v>
      </c>
      <c r="AJ995" s="3" t="s">
        <v>53</v>
      </c>
      <c r="AK995" s="3" t="s">
        <v>55</v>
      </c>
      <c r="AL995" s="3" t="s">
        <v>10618</v>
      </c>
      <c r="AM995" s="3" t="s">
        <v>10619</v>
      </c>
      <c r="AN995" s="3">
        <v>1816</v>
      </c>
      <c r="AO995" s="3" t="s">
        <v>49</v>
      </c>
      <c r="AP995" s="3" t="s">
        <v>55</v>
      </c>
      <c r="AQ995" s="3" t="s">
        <v>10618</v>
      </c>
      <c r="AR995" s="3" t="s">
        <v>10619</v>
      </c>
      <c r="AS995" s="3">
        <v>0</v>
      </c>
      <c r="AT995" s="3">
        <v>8.9570767839457499</v>
      </c>
      <c r="AU995" s="4">
        <f t="shared" si="90"/>
        <v>1</v>
      </c>
      <c r="AV995" s="4">
        <f t="shared" si="91"/>
        <v>0</v>
      </c>
      <c r="AW995" s="4">
        <f t="shared" si="92"/>
        <v>0</v>
      </c>
      <c r="AX995" s="4">
        <f t="shared" si="93"/>
        <v>0</v>
      </c>
      <c r="AY995" s="4">
        <f t="shared" si="94"/>
        <v>0</v>
      </c>
      <c r="AZ995" s="3" t="str">
        <f t="shared" si="95"/>
        <v>NO</v>
      </c>
    </row>
    <row r="996" spans="1:52" x14ac:dyDescent="0.25">
      <c r="A996" s="3" t="s">
        <v>4991</v>
      </c>
      <c r="B996" s="3">
        <v>5536203</v>
      </c>
      <c r="C996" s="3">
        <v>5537921</v>
      </c>
      <c r="D996" s="3">
        <v>4</v>
      </c>
      <c r="E996" s="3">
        <v>1</v>
      </c>
      <c r="F996" s="3">
        <v>3</v>
      </c>
      <c r="G996" s="3">
        <v>1718</v>
      </c>
      <c r="H996" s="3">
        <v>2.2910152982826699</v>
      </c>
      <c r="I996" s="3">
        <v>2.2051090782445999</v>
      </c>
      <c r="J996" s="3">
        <v>3.84258651975466</v>
      </c>
      <c r="K996" s="3">
        <v>8.4895763686799697</v>
      </c>
      <c r="L996" s="3">
        <v>0.33593125144543801</v>
      </c>
      <c r="M996" s="3">
        <v>0</v>
      </c>
      <c r="N996" s="3">
        <v>220.93390285515301</v>
      </c>
      <c r="O996" s="3">
        <v>8.7423210829065798</v>
      </c>
      <c r="P996" s="3">
        <v>0</v>
      </c>
      <c r="Q996" s="3">
        <v>5481336</v>
      </c>
      <c r="R996" s="3">
        <v>-54868</v>
      </c>
      <c r="S996" s="3">
        <v>5540290</v>
      </c>
      <c r="T996" s="3">
        <v>2350</v>
      </c>
      <c r="U996" s="3">
        <v>0</v>
      </c>
      <c r="V996" s="3">
        <v>0</v>
      </c>
      <c r="W996" s="3" t="s">
        <v>5009</v>
      </c>
      <c r="X996" s="3">
        <v>5478353</v>
      </c>
      <c r="Y996" s="3">
        <v>0</v>
      </c>
      <c r="Z996" s="3" t="s">
        <v>5009</v>
      </c>
      <c r="AA996" s="3">
        <v>5478353</v>
      </c>
      <c r="AB996" s="3">
        <v>0</v>
      </c>
      <c r="AC996" s="3" t="s">
        <v>5010</v>
      </c>
      <c r="AD996" s="3">
        <v>1381576</v>
      </c>
      <c r="AE996" s="3" t="s">
        <v>49</v>
      </c>
      <c r="AF996" s="3" t="s">
        <v>55</v>
      </c>
      <c r="AG996" s="3" t="s">
        <v>5011</v>
      </c>
      <c r="AH996" s="3" t="s">
        <v>5012</v>
      </c>
      <c r="AI996" s="3">
        <v>0</v>
      </c>
      <c r="AJ996" s="3" t="s">
        <v>53</v>
      </c>
      <c r="AK996" s="3" t="s">
        <v>55</v>
      </c>
      <c r="AL996" s="3" t="s">
        <v>5011</v>
      </c>
      <c r="AM996" s="3" t="s">
        <v>5012</v>
      </c>
      <c r="AN996" s="3">
        <v>1701</v>
      </c>
      <c r="AO996" s="3" t="s">
        <v>49</v>
      </c>
      <c r="AP996" s="3" t="s">
        <v>55</v>
      </c>
      <c r="AQ996" s="3" t="s">
        <v>5011</v>
      </c>
      <c r="AR996" s="3" t="s">
        <v>5012</v>
      </c>
      <c r="AS996" s="3">
        <v>0</v>
      </c>
      <c r="AT996" s="3">
        <v>8.9429670095546605</v>
      </c>
      <c r="AU996" s="4">
        <f t="shared" si="90"/>
        <v>1</v>
      </c>
      <c r="AV996" s="4">
        <f t="shared" si="91"/>
        <v>0</v>
      </c>
      <c r="AW996" s="4">
        <f t="shared" si="92"/>
        <v>1</v>
      </c>
      <c r="AX996" s="4">
        <f t="shared" si="93"/>
        <v>0</v>
      </c>
      <c r="AY996" s="4">
        <f t="shared" si="94"/>
        <v>0</v>
      </c>
      <c r="AZ996" s="3" t="str">
        <f t="shared" si="95"/>
        <v>NO</v>
      </c>
    </row>
    <row r="997" spans="1:52" x14ac:dyDescent="0.25">
      <c r="A997" s="3" t="s">
        <v>11561</v>
      </c>
      <c r="B997" s="3">
        <v>123678476</v>
      </c>
      <c r="C997" s="3">
        <v>123680220</v>
      </c>
      <c r="D997" s="3">
        <v>4</v>
      </c>
      <c r="E997" s="3">
        <v>2</v>
      </c>
      <c r="F997" s="3">
        <v>3</v>
      </c>
      <c r="G997" s="3">
        <v>1744</v>
      </c>
      <c r="H997" s="3">
        <v>7.6136923192764696</v>
      </c>
      <c r="I997" s="3">
        <v>2.266473905152</v>
      </c>
      <c r="J997" s="3">
        <v>11.1149527222268</v>
      </c>
      <c r="K997" s="3">
        <v>4.0647745075886199</v>
      </c>
      <c r="L997" s="3">
        <v>0.69630288622060699</v>
      </c>
      <c r="M997" s="3">
        <v>0.380960327420097</v>
      </c>
      <c r="N997" s="3">
        <v>36.570326560725597</v>
      </c>
      <c r="O997" s="3">
        <v>6.2645600356733304</v>
      </c>
      <c r="P997" s="3">
        <v>3.42745792034078</v>
      </c>
      <c r="Q997" s="3">
        <v>123667263</v>
      </c>
      <c r="R997" s="3">
        <v>-11214</v>
      </c>
      <c r="S997" s="3">
        <v>123652970</v>
      </c>
      <c r="T997" s="3">
        <v>-25507</v>
      </c>
      <c r="U997" s="3">
        <v>0</v>
      </c>
      <c r="V997" s="3">
        <v>0</v>
      </c>
      <c r="W997" s="3" t="s">
        <v>12176</v>
      </c>
      <c r="X997" s="3">
        <v>123614224</v>
      </c>
      <c r="Y997" s="3">
        <v>-19907</v>
      </c>
      <c r="Z997" s="3" t="s">
        <v>12176</v>
      </c>
      <c r="AA997" s="3">
        <v>123614224</v>
      </c>
      <c r="AB997" s="3">
        <v>-19907</v>
      </c>
      <c r="AC997" s="3" t="s">
        <v>12177</v>
      </c>
      <c r="AD997" s="3">
        <v>2876104</v>
      </c>
      <c r="AE997" s="3" t="s">
        <v>49</v>
      </c>
      <c r="AF997" s="3" t="s">
        <v>55</v>
      </c>
      <c r="AG997" s="3" t="s">
        <v>12178</v>
      </c>
      <c r="AH997" s="3" t="s">
        <v>12179</v>
      </c>
      <c r="AI997" s="3">
        <v>575</v>
      </c>
      <c r="AJ997" s="3" t="s">
        <v>53</v>
      </c>
      <c r="AK997" s="3" t="s">
        <v>55</v>
      </c>
      <c r="AL997" s="3" t="s">
        <v>12178</v>
      </c>
      <c r="AM997" s="3" t="s">
        <v>12179</v>
      </c>
      <c r="AN997" s="3">
        <v>575</v>
      </c>
      <c r="AO997" s="3" t="s">
        <v>49</v>
      </c>
      <c r="AP997" s="3" t="s">
        <v>55</v>
      </c>
      <c r="AQ997" s="3" t="s">
        <v>12178</v>
      </c>
      <c r="AR997" s="3" t="s">
        <v>12179</v>
      </c>
      <c r="AS997" s="3">
        <v>1141</v>
      </c>
      <c r="AT997" s="3">
        <v>8.9253798367271209</v>
      </c>
      <c r="AU997" s="4">
        <f t="shared" si="90"/>
        <v>0</v>
      </c>
      <c r="AV997" s="4">
        <f t="shared" si="91"/>
        <v>0</v>
      </c>
      <c r="AW997" s="4">
        <f t="shared" si="92"/>
        <v>0</v>
      </c>
      <c r="AX997" s="4">
        <f t="shared" si="93"/>
        <v>0</v>
      </c>
      <c r="AY997" s="4">
        <f t="shared" si="94"/>
        <v>0</v>
      </c>
      <c r="AZ997" s="3" t="str">
        <f t="shared" si="95"/>
        <v>YES</v>
      </c>
    </row>
    <row r="998" spans="1:52" x14ac:dyDescent="0.25">
      <c r="A998" s="3" t="s">
        <v>46</v>
      </c>
      <c r="B998" s="3">
        <v>211552838</v>
      </c>
      <c r="C998" s="3">
        <v>211554021</v>
      </c>
      <c r="D998" s="3">
        <v>4</v>
      </c>
      <c r="E998" s="3">
        <v>2</v>
      </c>
      <c r="F998" s="3">
        <v>3</v>
      </c>
      <c r="G998" s="3">
        <v>1183</v>
      </c>
      <c r="H998" s="3">
        <v>3.9533743249351101</v>
      </c>
      <c r="I998" s="3">
        <v>1.51506002524159</v>
      </c>
      <c r="J998" s="3">
        <v>4.17788789975664</v>
      </c>
      <c r="K998" s="3">
        <v>4.60447509143017</v>
      </c>
      <c r="L998" s="3">
        <v>4.6398388279563099</v>
      </c>
      <c r="M998" s="3">
        <v>5.6887758425410997</v>
      </c>
      <c r="N998" s="3">
        <v>110.210594489584</v>
      </c>
      <c r="O998" s="3">
        <v>111.057044594868</v>
      </c>
      <c r="P998" s="3">
        <v>136.16391772676499</v>
      </c>
      <c r="Q998" s="3">
        <v>211545606</v>
      </c>
      <c r="R998" s="3">
        <v>-7233</v>
      </c>
      <c r="S998" s="3">
        <v>211578608</v>
      </c>
      <c r="T998" s="3">
        <v>24569</v>
      </c>
      <c r="U998" s="3">
        <v>0</v>
      </c>
      <c r="V998" s="3">
        <v>0</v>
      </c>
      <c r="W998" s="3" t="s">
        <v>836</v>
      </c>
      <c r="X998" s="3">
        <v>211558924</v>
      </c>
      <c r="Y998" s="3">
        <v>4904</v>
      </c>
      <c r="Z998" s="3" t="s">
        <v>836</v>
      </c>
      <c r="AA998" s="3">
        <v>211558924</v>
      </c>
      <c r="AB998" s="3">
        <v>4904</v>
      </c>
      <c r="AC998" s="3" t="s">
        <v>837</v>
      </c>
      <c r="AD998" s="3">
        <v>-117269</v>
      </c>
      <c r="AE998" s="3" t="s">
        <v>49</v>
      </c>
      <c r="AF998" s="3" t="s">
        <v>55</v>
      </c>
      <c r="AG998" s="3" t="s">
        <v>838</v>
      </c>
      <c r="AH998" s="3" t="s">
        <v>839</v>
      </c>
      <c r="AI998" s="3">
        <v>17548</v>
      </c>
      <c r="AJ998" s="3" t="s">
        <v>53</v>
      </c>
      <c r="AK998" s="3" t="s">
        <v>55</v>
      </c>
      <c r="AL998" s="3" t="s">
        <v>838</v>
      </c>
      <c r="AM998" s="3" t="s">
        <v>839</v>
      </c>
      <c r="AN998" s="3">
        <v>17548</v>
      </c>
      <c r="AO998" s="3" t="s">
        <v>49</v>
      </c>
      <c r="AP998" s="3" t="s">
        <v>55</v>
      </c>
      <c r="AQ998" s="3" t="s">
        <v>838</v>
      </c>
      <c r="AR998" s="3" t="s">
        <v>839</v>
      </c>
      <c r="AS998" s="3">
        <v>22270</v>
      </c>
      <c r="AT998" s="3">
        <v>8.9040978183734296</v>
      </c>
      <c r="AU998" s="4">
        <f t="shared" si="90"/>
        <v>0</v>
      </c>
      <c r="AV998" s="4">
        <f t="shared" si="91"/>
        <v>0</v>
      </c>
      <c r="AW998" s="4">
        <f t="shared" si="92"/>
        <v>0</v>
      </c>
      <c r="AX998" s="4">
        <f t="shared" si="93"/>
        <v>0</v>
      </c>
      <c r="AY998" s="4">
        <f t="shared" si="94"/>
        <v>0</v>
      </c>
      <c r="AZ998" s="3" t="str">
        <f t="shared" si="95"/>
        <v>YES</v>
      </c>
    </row>
    <row r="999" spans="1:52" x14ac:dyDescent="0.25">
      <c r="A999" s="3" t="s">
        <v>4674</v>
      </c>
      <c r="B999" s="3">
        <v>41169076</v>
      </c>
      <c r="C999" s="3">
        <v>41169575</v>
      </c>
      <c r="D999" s="3">
        <v>4</v>
      </c>
      <c r="E999" s="3">
        <v>4</v>
      </c>
      <c r="F999" s="3">
        <v>4</v>
      </c>
      <c r="G999" s="3">
        <v>499</v>
      </c>
      <c r="H999" s="3">
        <v>11.289950934770999</v>
      </c>
      <c r="I999" s="3">
        <v>1.2421289953661101</v>
      </c>
      <c r="J999" s="3">
        <v>16.648815245980501</v>
      </c>
      <c r="K999" s="3">
        <v>7.1508037965805897</v>
      </c>
      <c r="L999" s="3">
        <v>34.893907995028997</v>
      </c>
      <c r="M999" s="3">
        <v>46.226605103198303</v>
      </c>
      <c r="N999" s="3">
        <v>42.9508267761396</v>
      </c>
      <c r="O999" s="3">
        <v>209.58793451355899</v>
      </c>
      <c r="P999" s="3">
        <v>277.657024960733</v>
      </c>
      <c r="Q999" s="3">
        <v>41095734</v>
      </c>
      <c r="R999" s="3">
        <v>-73343</v>
      </c>
      <c r="S999" s="3">
        <v>41232506</v>
      </c>
      <c r="T999" s="3">
        <v>62912</v>
      </c>
      <c r="U999" s="3">
        <v>1083</v>
      </c>
      <c r="V999" s="3">
        <v>0</v>
      </c>
      <c r="W999" s="3" t="s">
        <v>4797</v>
      </c>
      <c r="X999" s="3">
        <v>41108264</v>
      </c>
      <c r="Y999" s="3">
        <v>0</v>
      </c>
      <c r="Z999" s="3" t="s">
        <v>4797</v>
      </c>
      <c r="AA999" s="3">
        <v>41108264</v>
      </c>
      <c r="AB999" s="3">
        <v>0</v>
      </c>
      <c r="AC999" s="3" t="s">
        <v>4798</v>
      </c>
      <c r="AD999" s="3">
        <v>380032</v>
      </c>
      <c r="AE999" s="3" t="s">
        <v>49</v>
      </c>
      <c r="AF999" s="3" t="s">
        <v>55</v>
      </c>
      <c r="AG999" s="3" t="s">
        <v>4799</v>
      </c>
      <c r="AH999" s="3" t="s">
        <v>4800</v>
      </c>
      <c r="AI999" s="3">
        <v>-855</v>
      </c>
      <c r="AJ999" s="3" t="s">
        <v>53</v>
      </c>
      <c r="AK999" s="3" t="s">
        <v>55</v>
      </c>
      <c r="AL999" s="3" t="s">
        <v>4799</v>
      </c>
      <c r="AM999" s="3" t="s">
        <v>4800</v>
      </c>
      <c r="AN999" s="3">
        <v>-855</v>
      </c>
      <c r="AO999" s="3" t="s">
        <v>49</v>
      </c>
      <c r="AP999" s="3" t="s">
        <v>50</v>
      </c>
      <c r="AQ999" s="3" t="s">
        <v>4801</v>
      </c>
      <c r="AR999" s="3" t="s">
        <v>4802</v>
      </c>
      <c r="AS999" s="3">
        <v>-76159</v>
      </c>
      <c r="AT999" s="3">
        <v>8.8911473591723098</v>
      </c>
      <c r="AU999" s="4">
        <f t="shared" si="90"/>
        <v>0</v>
      </c>
      <c r="AV999" s="4">
        <f t="shared" si="91"/>
        <v>0</v>
      </c>
      <c r="AW999" s="4">
        <f t="shared" si="92"/>
        <v>1</v>
      </c>
      <c r="AX999" s="4">
        <f t="shared" si="93"/>
        <v>0</v>
      </c>
      <c r="AY999" s="4">
        <f t="shared" si="94"/>
        <v>0</v>
      </c>
      <c r="AZ999" s="3" t="str">
        <f t="shared" si="95"/>
        <v>NO</v>
      </c>
    </row>
    <row r="1000" spans="1:52" x14ac:dyDescent="0.25">
      <c r="A1000" s="3" t="s">
        <v>9365</v>
      </c>
      <c r="B1000" s="3">
        <v>24879510</v>
      </c>
      <c r="C1000" s="3">
        <v>24880567</v>
      </c>
      <c r="D1000" s="3">
        <v>4</v>
      </c>
      <c r="E1000" s="3">
        <v>1</v>
      </c>
      <c r="F1000" s="3">
        <v>3</v>
      </c>
      <c r="G1000" s="3">
        <v>1057</v>
      </c>
      <c r="H1000" s="3">
        <v>1.05495691655985</v>
      </c>
      <c r="I1000" s="3">
        <v>1.7236190368053601</v>
      </c>
      <c r="J1000" s="3">
        <v>1.7328183021894901</v>
      </c>
      <c r="K1000" s="3">
        <v>10.2232949920639</v>
      </c>
      <c r="L1000" s="3">
        <v>0.258690379853383</v>
      </c>
      <c r="M1000" s="3">
        <v>7.1198746034154603E-2</v>
      </c>
      <c r="N1000" s="3">
        <v>589.98078327926203</v>
      </c>
      <c r="O1000" s="3">
        <v>14.9288808599561</v>
      </c>
      <c r="P1000" s="3">
        <v>4.1088408371606002</v>
      </c>
      <c r="Q1000" s="3">
        <v>24880273</v>
      </c>
      <c r="R1000" s="3">
        <v>0</v>
      </c>
      <c r="S1000" s="3">
        <v>24326309</v>
      </c>
      <c r="T1000" s="3">
        <v>-553202</v>
      </c>
      <c r="U1000" s="3">
        <v>0</v>
      </c>
      <c r="V1000" s="3">
        <v>0</v>
      </c>
      <c r="W1000" s="3" t="s">
        <v>9494</v>
      </c>
      <c r="X1000" s="3">
        <v>24880170</v>
      </c>
      <c r="Y1000" s="3">
        <v>0</v>
      </c>
      <c r="Z1000" s="3" t="s">
        <v>9494</v>
      </c>
      <c r="AA1000" s="3">
        <v>24880170</v>
      </c>
      <c r="AB1000" s="3">
        <v>0</v>
      </c>
      <c r="AC1000" s="3" t="s">
        <v>9464</v>
      </c>
      <c r="AD1000" s="3">
        <v>2337148</v>
      </c>
      <c r="AE1000" s="3" t="s">
        <v>49</v>
      </c>
      <c r="AF1000" s="3" t="s">
        <v>50</v>
      </c>
      <c r="AG1000" s="3" t="s">
        <v>9495</v>
      </c>
      <c r="AH1000" s="3" t="s">
        <v>9496</v>
      </c>
      <c r="AI1000" s="3">
        <v>1377</v>
      </c>
      <c r="AJ1000" s="3" t="s">
        <v>53</v>
      </c>
      <c r="AK1000" s="3" t="s">
        <v>50</v>
      </c>
      <c r="AL1000" s="3" t="s">
        <v>9495</v>
      </c>
      <c r="AM1000" s="3" t="s">
        <v>9496</v>
      </c>
      <c r="AN1000" s="3">
        <v>1377</v>
      </c>
      <c r="AO1000" s="3" t="s">
        <v>49</v>
      </c>
      <c r="AP1000" s="3" t="s">
        <v>50</v>
      </c>
      <c r="AQ1000" s="3" t="s">
        <v>9495</v>
      </c>
      <c r="AR1000" s="3" t="s">
        <v>9496</v>
      </c>
      <c r="AS1000" s="3">
        <v>1737</v>
      </c>
      <c r="AT1000" s="3">
        <v>8.8862078483345606</v>
      </c>
      <c r="AU1000" s="4">
        <f t="shared" si="90"/>
        <v>0</v>
      </c>
      <c r="AV1000" s="4">
        <f t="shared" si="91"/>
        <v>0</v>
      </c>
      <c r="AW1000" s="4">
        <f t="shared" si="92"/>
        <v>1</v>
      </c>
      <c r="AX1000" s="4">
        <f t="shared" si="93"/>
        <v>1</v>
      </c>
      <c r="AY1000" s="4">
        <f t="shared" si="94"/>
        <v>0</v>
      </c>
      <c r="AZ1000" s="3" t="str">
        <f t="shared" si="95"/>
        <v>NO</v>
      </c>
    </row>
    <row r="1001" spans="1:52" x14ac:dyDescent="0.25">
      <c r="A1001" s="3" t="s">
        <v>8462</v>
      </c>
      <c r="B1001" s="3">
        <v>5578015</v>
      </c>
      <c r="C1001" s="3">
        <v>5578423</v>
      </c>
      <c r="D1001" s="3">
        <v>4</v>
      </c>
      <c r="E1001" s="3">
        <v>0</v>
      </c>
      <c r="F1001" s="3">
        <v>3</v>
      </c>
      <c r="G1001" s="3">
        <v>408</v>
      </c>
      <c r="H1001" s="3">
        <v>2.6107099055333598</v>
      </c>
      <c r="I1001" s="3">
        <v>0.89249193185638098</v>
      </c>
      <c r="J1001" s="3">
        <v>6.8489590038085097</v>
      </c>
      <c r="K1001" s="3">
        <v>6.0932889186140597</v>
      </c>
      <c r="L1001" s="3">
        <v>0.13186160643846301</v>
      </c>
      <c r="M1001" s="3">
        <v>2.65126968310898E-2</v>
      </c>
      <c r="N1001" s="3">
        <v>88.9666431822085</v>
      </c>
      <c r="O1001" s="3">
        <v>1.9252795405132199</v>
      </c>
      <c r="P1001" s="3">
        <v>0.38710549758506102</v>
      </c>
      <c r="Q1001" s="3">
        <v>5534827</v>
      </c>
      <c r="R1001" s="3">
        <v>-43189</v>
      </c>
      <c r="S1001" s="3">
        <v>5051735</v>
      </c>
      <c r="T1001" s="3">
        <v>-526281</v>
      </c>
      <c r="U1001" s="3">
        <v>0</v>
      </c>
      <c r="V1001" s="3">
        <v>0</v>
      </c>
      <c r="W1001" s="3" t="s">
        <v>8483</v>
      </c>
      <c r="X1001" s="3">
        <v>5527151</v>
      </c>
      <c r="Y1001" s="3">
        <v>-50215</v>
      </c>
      <c r="Z1001" s="3" t="s">
        <v>8484</v>
      </c>
      <c r="AA1001" s="3">
        <v>5525155</v>
      </c>
      <c r="AB1001" s="3">
        <v>-50215</v>
      </c>
      <c r="AC1001" s="3" t="s">
        <v>8475</v>
      </c>
      <c r="AD1001" s="3">
        <v>2175655</v>
      </c>
      <c r="AE1001" s="3" t="s">
        <v>49</v>
      </c>
      <c r="AF1001" s="3" t="s">
        <v>55</v>
      </c>
      <c r="AG1001" s="3" t="s">
        <v>8485</v>
      </c>
      <c r="AH1001" s="3" t="s">
        <v>8486</v>
      </c>
      <c r="AI1001" s="3">
        <v>0</v>
      </c>
      <c r="AJ1001" s="3" t="s">
        <v>53</v>
      </c>
      <c r="AK1001" s="3" t="s">
        <v>55</v>
      </c>
      <c r="AL1001" s="3" t="s">
        <v>8485</v>
      </c>
      <c r="AM1001" s="3" t="s">
        <v>8486</v>
      </c>
      <c r="AN1001" s="3">
        <v>-1561</v>
      </c>
      <c r="AO1001" s="3" t="s">
        <v>49</v>
      </c>
      <c r="AP1001" s="3" t="s">
        <v>55</v>
      </c>
      <c r="AQ1001" s="3" t="s">
        <v>8485</v>
      </c>
      <c r="AR1001" s="3" t="s">
        <v>8486</v>
      </c>
      <c r="AS1001" s="3">
        <v>0</v>
      </c>
      <c r="AT1001" s="3">
        <v>8.8633721928540794</v>
      </c>
      <c r="AU1001" s="4">
        <f t="shared" si="90"/>
        <v>1</v>
      </c>
      <c r="AV1001" s="4">
        <f t="shared" si="91"/>
        <v>0</v>
      </c>
      <c r="AW1001" s="4">
        <f t="shared" si="92"/>
        <v>0</v>
      </c>
      <c r="AX1001" s="4">
        <f t="shared" si="93"/>
        <v>0</v>
      </c>
      <c r="AY1001" s="4">
        <f t="shared" si="94"/>
        <v>0</v>
      </c>
      <c r="AZ1001" s="3" t="str">
        <f t="shared" si="95"/>
        <v>NO</v>
      </c>
    </row>
    <row r="1002" spans="1:52" x14ac:dyDescent="0.25">
      <c r="A1002" s="3" t="s">
        <v>10169</v>
      </c>
      <c r="B1002" s="3">
        <v>118920374</v>
      </c>
      <c r="C1002" s="3">
        <v>118921989</v>
      </c>
      <c r="D1002" s="3">
        <v>4</v>
      </c>
      <c r="E1002" s="3">
        <v>1</v>
      </c>
      <c r="F1002" s="3">
        <v>3</v>
      </c>
      <c r="G1002" s="3">
        <v>1615</v>
      </c>
      <c r="H1002" s="3">
        <v>2.1897933757230499</v>
      </c>
      <c r="I1002" s="3">
        <v>4.4715829833966003</v>
      </c>
      <c r="J1002" s="3">
        <v>5.2455180422231003</v>
      </c>
      <c r="K1002" s="3">
        <v>9.7383987059084198</v>
      </c>
      <c r="L1002" s="3">
        <v>0.36118542168829598</v>
      </c>
      <c r="M1002" s="3">
        <v>8.3439819797209297E-2</v>
      </c>
      <c r="N1002" s="3">
        <v>185.651800785365</v>
      </c>
      <c r="O1002" s="3">
        <v>6.8856005980911998</v>
      </c>
      <c r="P1002" s="3">
        <v>1.5906878810743099</v>
      </c>
      <c r="Q1002" s="3">
        <v>118934990</v>
      </c>
      <c r="R1002" s="3">
        <v>12868</v>
      </c>
      <c r="S1002" s="3">
        <v>118934928</v>
      </c>
      <c r="T1002" s="3">
        <v>12920</v>
      </c>
      <c r="U1002" s="3">
        <v>0</v>
      </c>
      <c r="V1002" s="3">
        <v>0</v>
      </c>
      <c r="W1002" s="3" t="s">
        <v>10602</v>
      </c>
      <c r="X1002" s="3">
        <v>118934594</v>
      </c>
      <c r="Y1002" s="3">
        <v>12606</v>
      </c>
      <c r="Z1002" s="3" t="s">
        <v>10602</v>
      </c>
      <c r="AA1002" s="3">
        <v>118934594</v>
      </c>
      <c r="AB1002" s="3">
        <v>12606</v>
      </c>
      <c r="AC1002" s="3" t="s">
        <v>10517</v>
      </c>
      <c r="AD1002" s="3">
        <v>-10150433</v>
      </c>
      <c r="AE1002" s="3" t="s">
        <v>49</v>
      </c>
      <c r="AF1002" s="3" t="s">
        <v>55</v>
      </c>
      <c r="AG1002" s="3" t="s">
        <v>10603</v>
      </c>
      <c r="AH1002" s="3" t="s">
        <v>10604</v>
      </c>
      <c r="AI1002" s="3">
        <v>0</v>
      </c>
      <c r="AJ1002" s="3" t="s">
        <v>53</v>
      </c>
      <c r="AK1002" s="3" t="s">
        <v>55</v>
      </c>
      <c r="AL1002" s="3" t="s">
        <v>10603</v>
      </c>
      <c r="AM1002" s="3" t="s">
        <v>10604</v>
      </c>
      <c r="AN1002" s="3">
        <v>0</v>
      </c>
      <c r="AO1002" s="3" t="s">
        <v>49</v>
      </c>
      <c r="AP1002" s="3" t="s">
        <v>55</v>
      </c>
      <c r="AQ1002" s="3" t="s">
        <v>10603</v>
      </c>
      <c r="AR1002" s="3" t="s">
        <v>10604</v>
      </c>
      <c r="AS1002" s="3">
        <v>99</v>
      </c>
      <c r="AT1002" s="3">
        <v>8.8405579872021001</v>
      </c>
      <c r="AU1002" s="4">
        <f t="shared" si="90"/>
        <v>1</v>
      </c>
      <c r="AV1002" s="4">
        <f t="shared" si="91"/>
        <v>0</v>
      </c>
      <c r="AW1002" s="4">
        <f t="shared" si="92"/>
        <v>0</v>
      </c>
      <c r="AX1002" s="4">
        <f t="shared" si="93"/>
        <v>0</v>
      </c>
      <c r="AY1002" s="4">
        <f t="shared" si="94"/>
        <v>0</v>
      </c>
      <c r="AZ1002" s="3" t="str">
        <f t="shared" si="95"/>
        <v>NO</v>
      </c>
    </row>
    <row r="1003" spans="1:52" x14ac:dyDescent="0.25">
      <c r="A1003" s="3" t="s">
        <v>7485</v>
      </c>
      <c r="B1003" s="3">
        <v>33292898</v>
      </c>
      <c r="C1003" s="3">
        <v>33296547</v>
      </c>
      <c r="D1003" s="3">
        <v>4</v>
      </c>
      <c r="E1003" s="3">
        <v>3</v>
      </c>
      <c r="F1003" s="3">
        <v>4</v>
      </c>
      <c r="G1003" s="3">
        <v>3649</v>
      </c>
      <c r="H1003" s="3">
        <v>10.2776434907562</v>
      </c>
      <c r="I1003" s="3">
        <v>6.6859171356576699</v>
      </c>
      <c r="J1003" s="3">
        <v>12.1782729536449</v>
      </c>
      <c r="K1003" s="3">
        <v>6.22934105619668</v>
      </c>
      <c r="L1003" s="3">
        <v>8.3221989505365208</v>
      </c>
      <c r="M1003" s="3">
        <v>10.1257972076508</v>
      </c>
      <c r="N1003" s="3">
        <v>51.151268163457097</v>
      </c>
      <c r="O1003" s="3">
        <v>68.336446244996594</v>
      </c>
      <c r="P1003" s="3">
        <v>83.146413667958896</v>
      </c>
      <c r="Q1003" s="3">
        <v>33277430</v>
      </c>
      <c r="R1003" s="3">
        <v>-15469</v>
      </c>
      <c r="S1003" s="3">
        <v>33277711</v>
      </c>
      <c r="T1003" s="3">
        <v>-15188</v>
      </c>
      <c r="U1003" s="3">
        <v>0</v>
      </c>
      <c r="V1003" s="3">
        <v>0</v>
      </c>
      <c r="W1003" s="3" t="s">
        <v>7648</v>
      </c>
      <c r="X1003" s="3">
        <v>33275248</v>
      </c>
      <c r="Y1003" s="3">
        <v>-15545</v>
      </c>
      <c r="Z1003" s="3" t="s">
        <v>7648</v>
      </c>
      <c r="AA1003" s="3">
        <v>33275248</v>
      </c>
      <c r="AB1003" s="3">
        <v>-15545</v>
      </c>
      <c r="AC1003" s="3" t="s">
        <v>7526</v>
      </c>
      <c r="AD1003" s="3">
        <v>-23007153</v>
      </c>
      <c r="AE1003" s="3" t="s">
        <v>49</v>
      </c>
      <c r="AF1003" s="3" t="s">
        <v>55</v>
      </c>
      <c r="AG1003" s="3" t="s">
        <v>7649</v>
      </c>
      <c r="AH1003" s="3" t="s">
        <v>7650</v>
      </c>
      <c r="AI1003" s="3">
        <v>0</v>
      </c>
      <c r="AJ1003" s="3" t="s">
        <v>53</v>
      </c>
      <c r="AK1003" s="3" t="s">
        <v>55</v>
      </c>
      <c r="AL1003" s="3" t="s">
        <v>7649</v>
      </c>
      <c r="AM1003" s="3" t="s">
        <v>7650</v>
      </c>
      <c r="AN1003" s="3">
        <v>1118</v>
      </c>
      <c r="AO1003" s="3" t="s">
        <v>49</v>
      </c>
      <c r="AP1003" s="3" t="s">
        <v>55</v>
      </c>
      <c r="AQ1003" s="3" t="s">
        <v>7649</v>
      </c>
      <c r="AR1003" s="3" t="s">
        <v>7650</v>
      </c>
      <c r="AS1003" s="3">
        <v>0</v>
      </c>
      <c r="AT1003" s="3">
        <v>8.8400930922053593</v>
      </c>
      <c r="AU1003" s="4">
        <f t="shared" si="90"/>
        <v>1</v>
      </c>
      <c r="AV1003" s="4">
        <f t="shared" si="91"/>
        <v>0</v>
      </c>
      <c r="AW1003" s="4">
        <f t="shared" si="92"/>
        <v>0</v>
      </c>
      <c r="AX1003" s="4">
        <f t="shared" si="93"/>
        <v>0</v>
      </c>
      <c r="AY1003" s="4">
        <f t="shared" si="94"/>
        <v>0</v>
      </c>
      <c r="AZ1003" s="3" t="str">
        <f t="shared" si="95"/>
        <v>NO</v>
      </c>
    </row>
    <row r="1004" spans="1:52" x14ac:dyDescent="0.25">
      <c r="A1004" s="3" t="s">
        <v>10169</v>
      </c>
      <c r="B1004" s="3">
        <v>52566036</v>
      </c>
      <c r="C1004" s="3">
        <v>52569438</v>
      </c>
      <c r="D1004" s="3">
        <v>4</v>
      </c>
      <c r="E1004" s="3">
        <v>1</v>
      </c>
      <c r="F1004" s="3">
        <v>3</v>
      </c>
      <c r="G1004" s="3">
        <v>3402</v>
      </c>
      <c r="H1004" s="3">
        <v>10.586640442503199</v>
      </c>
      <c r="I1004" s="3">
        <v>7.3545088492234303</v>
      </c>
      <c r="J1004" s="3">
        <v>11.231205219299801</v>
      </c>
      <c r="K1004" s="3">
        <v>7.3105576023038799</v>
      </c>
      <c r="L1004" s="3">
        <v>0.68869432464284996</v>
      </c>
      <c r="M1004" s="3">
        <v>0.17174520742282801</v>
      </c>
      <c r="N1004" s="3">
        <v>65.091479138332602</v>
      </c>
      <c r="O1004" s="3">
        <v>6.1319716913318398</v>
      </c>
      <c r="P1004" s="3">
        <v>1.5291787841940501</v>
      </c>
      <c r="Q1004" s="3">
        <v>52578393</v>
      </c>
      <c r="R1004" s="3">
        <v>7686</v>
      </c>
      <c r="S1004" s="3">
        <v>52576640</v>
      </c>
      <c r="T1004" s="3">
        <v>7185</v>
      </c>
      <c r="U1004" s="3">
        <v>0</v>
      </c>
      <c r="V1004" s="3">
        <v>0</v>
      </c>
      <c r="W1004" s="3" t="s">
        <v>10376</v>
      </c>
      <c r="X1004" s="3">
        <v>52577169</v>
      </c>
      <c r="Y1004" s="3">
        <v>7732</v>
      </c>
      <c r="Z1004" s="3" t="s">
        <v>10376</v>
      </c>
      <c r="AA1004" s="3">
        <v>52577169</v>
      </c>
      <c r="AB1004" s="3">
        <v>7732</v>
      </c>
      <c r="AC1004" s="3" t="s">
        <v>10353</v>
      </c>
      <c r="AD1004" s="3">
        <v>7350</v>
      </c>
      <c r="AE1004" s="3" t="s">
        <v>49</v>
      </c>
      <c r="AF1004" s="3" t="s">
        <v>55</v>
      </c>
      <c r="AG1004" s="3" t="s">
        <v>10377</v>
      </c>
      <c r="AH1004" s="3" t="s">
        <v>10378</v>
      </c>
      <c r="AI1004" s="3">
        <v>0</v>
      </c>
      <c r="AJ1004" s="3" t="s">
        <v>53</v>
      </c>
      <c r="AK1004" s="3" t="s">
        <v>50</v>
      </c>
      <c r="AL1004" s="3" t="s">
        <v>10379</v>
      </c>
      <c r="AM1004" s="3" t="s">
        <v>10380</v>
      </c>
      <c r="AN1004" s="3">
        <v>7350</v>
      </c>
      <c r="AO1004" s="3" t="s">
        <v>49</v>
      </c>
      <c r="AP1004" s="3" t="s">
        <v>55</v>
      </c>
      <c r="AQ1004" s="3" t="s">
        <v>10377</v>
      </c>
      <c r="AR1004" s="3" t="s">
        <v>10378</v>
      </c>
      <c r="AS1004" s="3">
        <v>0</v>
      </c>
      <c r="AT1004" s="3">
        <v>8.8392418140334001</v>
      </c>
      <c r="AU1004" s="4">
        <f t="shared" si="90"/>
        <v>1</v>
      </c>
      <c r="AV1004" s="4">
        <f t="shared" si="91"/>
        <v>0</v>
      </c>
      <c r="AW1004" s="4">
        <f t="shared" si="92"/>
        <v>0</v>
      </c>
      <c r="AX1004" s="4">
        <f t="shared" si="93"/>
        <v>0</v>
      </c>
      <c r="AY1004" s="4">
        <f t="shared" si="94"/>
        <v>0</v>
      </c>
      <c r="AZ1004" s="3" t="str">
        <f t="shared" si="95"/>
        <v>NO</v>
      </c>
    </row>
    <row r="1005" spans="1:52" x14ac:dyDescent="0.25">
      <c r="A1005" s="3" t="s">
        <v>2924</v>
      </c>
      <c r="B1005" s="3">
        <v>48883627</v>
      </c>
      <c r="C1005" s="3">
        <v>48884386</v>
      </c>
      <c r="D1005" s="3">
        <v>4</v>
      </c>
      <c r="E1005" s="3">
        <v>1</v>
      </c>
      <c r="F1005" s="3">
        <v>3</v>
      </c>
      <c r="G1005" s="3">
        <v>759</v>
      </c>
      <c r="H1005" s="3">
        <v>2.17379982351865</v>
      </c>
      <c r="I1005" s="3">
        <v>2.9104993379744601</v>
      </c>
      <c r="J1005" s="3">
        <v>6.4831432565729896</v>
      </c>
      <c r="K1005" s="3">
        <v>3.76103268363451</v>
      </c>
      <c r="L1005" s="3">
        <v>4.6124773965390702</v>
      </c>
      <c r="M1005" s="3">
        <v>5.9260156944217997</v>
      </c>
      <c r="N1005" s="3">
        <v>58.012487689846402</v>
      </c>
      <c r="O1005" s="3">
        <v>71.145696061284397</v>
      </c>
      <c r="P1005" s="3">
        <v>91.406520878798503</v>
      </c>
      <c r="Q1005" s="3">
        <v>48885252</v>
      </c>
      <c r="R1005" s="3">
        <v>719</v>
      </c>
      <c r="S1005" s="3">
        <v>48904610</v>
      </c>
      <c r="T1005" s="3">
        <v>20207</v>
      </c>
      <c r="U1005" s="3">
        <v>0</v>
      </c>
      <c r="V1005" s="3">
        <v>0</v>
      </c>
      <c r="W1005" s="3" t="s">
        <v>3124</v>
      </c>
      <c r="X1005" s="3">
        <v>48884031</v>
      </c>
      <c r="Y1005" s="3">
        <v>0</v>
      </c>
      <c r="Z1005" s="3" t="s">
        <v>3124</v>
      </c>
      <c r="AA1005" s="3">
        <v>48884031</v>
      </c>
      <c r="AB1005" s="3">
        <v>0</v>
      </c>
      <c r="AC1005" s="3" t="s">
        <v>3121</v>
      </c>
      <c r="AD1005" s="3">
        <v>-579967</v>
      </c>
      <c r="AE1005" s="3" t="s">
        <v>49</v>
      </c>
      <c r="AF1005" s="3" t="s">
        <v>50</v>
      </c>
      <c r="AG1005" s="3" t="s">
        <v>3125</v>
      </c>
      <c r="AH1005" s="3" t="s">
        <v>3126</v>
      </c>
      <c r="AI1005" s="3">
        <v>90582</v>
      </c>
      <c r="AJ1005" s="3" t="s">
        <v>53</v>
      </c>
      <c r="AK1005" s="3" t="s">
        <v>50</v>
      </c>
      <c r="AL1005" s="3" t="s">
        <v>3125</v>
      </c>
      <c r="AM1005" s="3" t="s">
        <v>3126</v>
      </c>
      <c r="AN1005" s="3">
        <v>90582</v>
      </c>
      <c r="AO1005" s="3" t="s">
        <v>49</v>
      </c>
      <c r="AP1005" s="3" t="s">
        <v>50</v>
      </c>
      <c r="AQ1005" s="3" t="s">
        <v>3125</v>
      </c>
      <c r="AR1005" s="3" t="s">
        <v>3126</v>
      </c>
      <c r="AS1005" s="3">
        <v>91793</v>
      </c>
      <c r="AT1005" s="3">
        <v>8.8311107792164503</v>
      </c>
      <c r="AU1005" s="4">
        <f t="shared" si="90"/>
        <v>0</v>
      </c>
      <c r="AV1005" s="4">
        <f t="shared" si="91"/>
        <v>0</v>
      </c>
      <c r="AW1005" s="4">
        <f t="shared" si="92"/>
        <v>1</v>
      </c>
      <c r="AX1005" s="4">
        <f t="shared" si="93"/>
        <v>0</v>
      </c>
      <c r="AY1005" s="4">
        <f t="shared" si="94"/>
        <v>0</v>
      </c>
      <c r="AZ1005" s="3" t="str">
        <f t="shared" si="95"/>
        <v>NO</v>
      </c>
    </row>
    <row r="1006" spans="1:52" x14ac:dyDescent="0.25">
      <c r="A1006" s="3" t="s">
        <v>5558</v>
      </c>
      <c r="B1006" s="3">
        <v>12248355</v>
      </c>
      <c r="C1006" s="3">
        <v>12249263</v>
      </c>
      <c r="D1006" s="3">
        <v>4</v>
      </c>
      <c r="E1006" s="3">
        <v>2</v>
      </c>
      <c r="F1006" s="3">
        <v>3</v>
      </c>
      <c r="G1006" s="3">
        <v>908</v>
      </c>
      <c r="H1006" s="3">
        <v>7.4591585560355202</v>
      </c>
      <c r="I1006" s="3">
        <v>1.31572608769429</v>
      </c>
      <c r="J1006" s="3">
        <v>16.0434377270245</v>
      </c>
      <c r="K1006" s="3">
        <v>4.6223710637784601</v>
      </c>
      <c r="L1006" s="3">
        <v>8.1762853841897201</v>
      </c>
      <c r="M1006" s="3">
        <v>8.5377531872665493</v>
      </c>
      <c r="N1006" s="3">
        <v>28.811599748302601</v>
      </c>
      <c r="O1006" s="3">
        <v>50.963425191703898</v>
      </c>
      <c r="P1006" s="3">
        <v>53.216482231143402</v>
      </c>
      <c r="Q1006" s="3">
        <v>12314405</v>
      </c>
      <c r="R1006" s="3">
        <v>65080</v>
      </c>
      <c r="S1006" s="3">
        <v>11832143</v>
      </c>
      <c r="T1006" s="3">
        <v>-416213</v>
      </c>
      <c r="U1006" s="3">
        <v>-311</v>
      </c>
      <c r="V1006" s="3">
        <v>0</v>
      </c>
      <c r="W1006" s="3" t="s">
        <v>5656</v>
      </c>
      <c r="X1006" s="3">
        <v>12231767</v>
      </c>
      <c r="Y1006" s="3">
        <v>0</v>
      </c>
      <c r="Z1006" s="3" t="s">
        <v>5656</v>
      </c>
      <c r="AA1006" s="3">
        <v>12231767</v>
      </c>
      <c r="AB1006" s="3">
        <v>0</v>
      </c>
      <c r="AC1006" s="3" t="s">
        <v>5630</v>
      </c>
      <c r="AD1006" s="3">
        <v>-845181</v>
      </c>
      <c r="AE1006" s="3" t="s">
        <v>49</v>
      </c>
      <c r="AF1006" s="3" t="s">
        <v>50</v>
      </c>
      <c r="AG1006" s="3" t="s">
        <v>5654</v>
      </c>
      <c r="AH1006" s="3" t="s">
        <v>5655</v>
      </c>
      <c r="AI1006" s="3">
        <v>0</v>
      </c>
      <c r="AJ1006" s="3" t="s">
        <v>53</v>
      </c>
      <c r="AK1006" s="3" t="s">
        <v>50</v>
      </c>
      <c r="AL1006" s="3" t="s">
        <v>5654</v>
      </c>
      <c r="AM1006" s="3" t="s">
        <v>5655</v>
      </c>
      <c r="AN1006" s="3">
        <v>28470</v>
      </c>
      <c r="AO1006" s="3" t="s">
        <v>49</v>
      </c>
      <c r="AP1006" s="3" t="s">
        <v>50</v>
      </c>
      <c r="AQ1006" s="3" t="s">
        <v>5654</v>
      </c>
      <c r="AR1006" s="3" t="s">
        <v>5655</v>
      </c>
      <c r="AS1006" s="3">
        <v>0</v>
      </c>
      <c r="AT1006" s="3">
        <v>8.8282669897973207</v>
      </c>
      <c r="AU1006" s="4">
        <f t="shared" si="90"/>
        <v>1</v>
      </c>
      <c r="AV1006" s="4">
        <f t="shared" si="91"/>
        <v>0</v>
      </c>
      <c r="AW1006" s="4">
        <f t="shared" si="92"/>
        <v>1</v>
      </c>
      <c r="AX1006" s="4">
        <f t="shared" si="93"/>
        <v>0</v>
      </c>
      <c r="AY1006" s="4">
        <f t="shared" si="94"/>
        <v>0</v>
      </c>
      <c r="AZ1006" s="3" t="str">
        <f t="shared" si="95"/>
        <v>NO</v>
      </c>
    </row>
    <row r="1007" spans="1:52" x14ac:dyDescent="0.25">
      <c r="A1007" s="3" t="s">
        <v>46</v>
      </c>
      <c r="B1007" s="3">
        <v>79735307</v>
      </c>
      <c r="C1007" s="3">
        <v>79736353</v>
      </c>
      <c r="D1007" s="3">
        <v>4</v>
      </c>
      <c r="E1007" s="3">
        <v>2</v>
      </c>
      <c r="F1007" s="3">
        <v>4</v>
      </c>
      <c r="G1007" s="3">
        <v>1046</v>
      </c>
      <c r="H1007" s="3">
        <v>10.0591884497489</v>
      </c>
      <c r="I1007" s="3">
        <v>1.59788219158624</v>
      </c>
      <c r="J1007" s="3">
        <v>13.970696388489401</v>
      </c>
      <c r="K1007" s="3">
        <v>4.29290306717016</v>
      </c>
      <c r="L1007" s="3">
        <v>9.7784278768505892</v>
      </c>
      <c r="M1007" s="3">
        <v>0.72042461613474196</v>
      </c>
      <c r="N1007" s="3">
        <v>30.727910390401998</v>
      </c>
      <c r="O1007" s="3">
        <v>69.992415588582304</v>
      </c>
      <c r="P1007" s="3">
        <v>5.1566836476978004</v>
      </c>
      <c r="Q1007" s="3">
        <v>79967870</v>
      </c>
      <c r="R1007" s="3">
        <v>231446</v>
      </c>
      <c r="S1007" s="3">
        <v>79032471</v>
      </c>
      <c r="T1007" s="3">
        <v>-702837</v>
      </c>
      <c r="U1007" s="3">
        <v>-423</v>
      </c>
      <c r="V1007" s="3">
        <v>0</v>
      </c>
      <c r="W1007" s="3" t="s">
        <v>422</v>
      </c>
      <c r="X1007" s="3">
        <v>79696439</v>
      </c>
      <c r="Y1007" s="3">
        <v>-34613</v>
      </c>
      <c r="Z1007" s="3" t="s">
        <v>422</v>
      </c>
      <c r="AA1007" s="3">
        <v>79696439</v>
      </c>
      <c r="AB1007" s="3">
        <v>-34613</v>
      </c>
      <c r="AC1007" s="3" t="s">
        <v>398</v>
      </c>
      <c r="AD1007" s="3">
        <v>6967150</v>
      </c>
      <c r="AE1007" s="3" t="s">
        <v>49</v>
      </c>
      <c r="AF1007" s="3" t="s">
        <v>168</v>
      </c>
      <c r="AG1007" s="3" t="s">
        <v>423</v>
      </c>
      <c r="AH1007" s="3" t="s">
        <v>424</v>
      </c>
      <c r="AI1007" s="3">
        <v>-213104</v>
      </c>
      <c r="AJ1007" s="3" t="s">
        <v>53</v>
      </c>
      <c r="AK1007" s="3" t="s">
        <v>168</v>
      </c>
      <c r="AL1007" s="3" t="s">
        <v>423</v>
      </c>
      <c r="AM1007" s="3" t="s">
        <v>424</v>
      </c>
      <c r="AN1007" s="3">
        <v>-213104</v>
      </c>
      <c r="AO1007" s="3" t="s">
        <v>49</v>
      </c>
      <c r="AP1007" s="3" t="s">
        <v>50</v>
      </c>
      <c r="AQ1007" s="3" t="s">
        <v>425</v>
      </c>
      <c r="AR1007" s="3" t="s">
        <v>426</v>
      </c>
      <c r="AS1007" s="3">
        <v>231519</v>
      </c>
      <c r="AT1007" s="3">
        <v>8.8263201336282293</v>
      </c>
      <c r="AU1007" s="4">
        <f t="shared" si="90"/>
        <v>0</v>
      </c>
      <c r="AV1007" s="4">
        <f t="shared" si="91"/>
        <v>0</v>
      </c>
      <c r="AW1007" s="4">
        <f t="shared" si="92"/>
        <v>0</v>
      </c>
      <c r="AX1007" s="4">
        <f t="shared" si="93"/>
        <v>0</v>
      </c>
      <c r="AY1007" s="4">
        <f t="shared" si="94"/>
        <v>0</v>
      </c>
      <c r="AZ1007" s="3" t="str">
        <f t="shared" si="95"/>
        <v>YES</v>
      </c>
    </row>
    <row r="1008" spans="1:52" x14ac:dyDescent="0.25">
      <c r="A1008" s="3" t="s">
        <v>46</v>
      </c>
      <c r="B1008" s="3">
        <v>104182119</v>
      </c>
      <c r="C1008" s="3">
        <v>104182669</v>
      </c>
      <c r="D1008" s="3">
        <v>4</v>
      </c>
      <c r="E1008" s="3">
        <v>1</v>
      </c>
      <c r="F1008" s="3">
        <v>3</v>
      </c>
      <c r="G1008" s="3">
        <v>550</v>
      </c>
      <c r="H1008" s="3">
        <v>9.7715338779581806</v>
      </c>
      <c r="I1008" s="3">
        <v>1.34329955984192</v>
      </c>
      <c r="J1008" s="3">
        <v>15.9226163135984</v>
      </c>
      <c r="K1008" s="3">
        <v>4.1487223589917201</v>
      </c>
      <c r="L1008" s="3">
        <v>0.82116528131106903</v>
      </c>
      <c r="M1008" s="3">
        <v>0</v>
      </c>
      <c r="N1008" s="3">
        <v>26.055531812624199</v>
      </c>
      <c r="O1008" s="3">
        <v>5.1572258298390903</v>
      </c>
      <c r="P1008" s="3">
        <v>0</v>
      </c>
      <c r="Q1008" s="3">
        <v>104188379</v>
      </c>
      <c r="R1008" s="3">
        <v>5548</v>
      </c>
      <c r="S1008" s="3">
        <v>103816136</v>
      </c>
      <c r="T1008" s="3">
        <v>-365984</v>
      </c>
      <c r="U1008" s="3">
        <v>0</v>
      </c>
      <c r="V1008" s="3">
        <v>0</v>
      </c>
      <c r="W1008" s="3" t="s">
        <v>509</v>
      </c>
      <c r="X1008" s="3">
        <v>104125556</v>
      </c>
      <c r="Y1008" s="3">
        <v>-52259</v>
      </c>
      <c r="Z1008" s="3" t="s">
        <v>509</v>
      </c>
      <c r="AA1008" s="3">
        <v>104125556</v>
      </c>
      <c r="AB1008" s="3">
        <v>-52259</v>
      </c>
      <c r="AC1008" s="3" t="s">
        <v>488</v>
      </c>
      <c r="AD1008" s="3">
        <v>4917525</v>
      </c>
      <c r="AE1008" s="3" t="s">
        <v>49</v>
      </c>
      <c r="AF1008" s="3" t="s">
        <v>475</v>
      </c>
      <c r="AG1008" s="3" t="s">
        <v>510</v>
      </c>
      <c r="AH1008" s="3" t="s">
        <v>511</v>
      </c>
      <c r="AI1008" s="3">
        <v>0</v>
      </c>
      <c r="AJ1008" s="3" t="s">
        <v>53</v>
      </c>
      <c r="AK1008" s="3" t="s">
        <v>475</v>
      </c>
      <c r="AL1008" s="3" t="s">
        <v>510</v>
      </c>
      <c r="AM1008" s="3" t="s">
        <v>511</v>
      </c>
      <c r="AN1008" s="3">
        <v>25627</v>
      </c>
      <c r="AO1008" s="3" t="s">
        <v>49</v>
      </c>
      <c r="AP1008" s="3" t="s">
        <v>475</v>
      </c>
      <c r="AQ1008" s="3" t="s">
        <v>510</v>
      </c>
      <c r="AR1008" s="3" t="s">
        <v>511</v>
      </c>
      <c r="AS1008" s="3">
        <v>0</v>
      </c>
      <c r="AT1008" s="3">
        <v>8.8240791857092695</v>
      </c>
      <c r="AU1008" s="4">
        <f t="shared" si="90"/>
        <v>1</v>
      </c>
      <c r="AV1008" s="4">
        <f t="shared" si="91"/>
        <v>0</v>
      </c>
      <c r="AW1008" s="4">
        <f t="shared" si="92"/>
        <v>0</v>
      </c>
      <c r="AX1008" s="4">
        <f t="shared" si="93"/>
        <v>0</v>
      </c>
      <c r="AY1008" s="4">
        <f t="shared" si="94"/>
        <v>0</v>
      </c>
      <c r="AZ1008" s="3" t="str">
        <f t="shared" si="95"/>
        <v>NO</v>
      </c>
    </row>
    <row r="1009" spans="1:52" x14ac:dyDescent="0.25">
      <c r="A1009" s="3" t="s">
        <v>11561</v>
      </c>
      <c r="B1009" s="3">
        <v>103068487</v>
      </c>
      <c r="C1009" s="3">
        <v>103068962</v>
      </c>
      <c r="D1009" s="3">
        <v>4</v>
      </c>
      <c r="E1009" s="3">
        <v>1</v>
      </c>
      <c r="F1009" s="3">
        <v>3</v>
      </c>
      <c r="G1009" s="3">
        <v>475</v>
      </c>
      <c r="H1009" s="3">
        <v>1.2467736809102701</v>
      </c>
      <c r="I1009" s="3">
        <v>1.09794200211407</v>
      </c>
      <c r="J1009" s="3">
        <v>3.2818727578332698</v>
      </c>
      <c r="K1009" s="3">
        <v>5.5981631122735402</v>
      </c>
      <c r="L1009" s="3">
        <v>0.55453327238204397</v>
      </c>
      <c r="M1009" s="3">
        <v>0.68961010370265996</v>
      </c>
      <c r="N1009" s="3">
        <v>170.578310780382</v>
      </c>
      <c r="O1009" s="3">
        <v>16.896854732057101</v>
      </c>
      <c r="P1009" s="3">
        <v>21.012700814090898</v>
      </c>
      <c r="Q1009" s="3">
        <v>103021581</v>
      </c>
      <c r="R1009" s="3">
        <v>-46907</v>
      </c>
      <c r="S1009" s="3">
        <v>103021306</v>
      </c>
      <c r="T1009" s="3">
        <v>-47182</v>
      </c>
      <c r="U1009" s="3">
        <v>0</v>
      </c>
      <c r="V1009" s="3">
        <v>28</v>
      </c>
      <c r="W1009" s="3" t="s">
        <v>12100</v>
      </c>
      <c r="X1009" s="3">
        <v>102999342</v>
      </c>
      <c r="Y1009" s="3">
        <v>0</v>
      </c>
      <c r="Z1009" s="3" t="s">
        <v>12100</v>
      </c>
      <c r="AA1009" s="3">
        <v>102999342</v>
      </c>
      <c r="AB1009" s="3">
        <v>0</v>
      </c>
      <c r="AC1009" s="3" t="s">
        <v>12094</v>
      </c>
      <c r="AD1009" s="3">
        <v>-66064</v>
      </c>
      <c r="AE1009" s="3" t="s">
        <v>49</v>
      </c>
      <c r="AF1009" s="3" t="s">
        <v>55</v>
      </c>
      <c r="AG1009" s="3" t="s">
        <v>12101</v>
      </c>
      <c r="AH1009" s="3" t="s">
        <v>12102</v>
      </c>
      <c r="AI1009" s="3">
        <v>0</v>
      </c>
      <c r="AJ1009" s="3" t="s">
        <v>53</v>
      </c>
      <c r="AK1009" s="3" t="s">
        <v>55</v>
      </c>
      <c r="AL1009" s="3" t="s">
        <v>12101</v>
      </c>
      <c r="AM1009" s="3" t="s">
        <v>12102</v>
      </c>
      <c r="AN1009" s="3">
        <v>0</v>
      </c>
      <c r="AO1009" s="3" t="s">
        <v>49</v>
      </c>
      <c r="AP1009" s="3" t="s">
        <v>55</v>
      </c>
      <c r="AQ1009" s="3" t="s">
        <v>12101</v>
      </c>
      <c r="AR1009" s="3" t="s">
        <v>12102</v>
      </c>
      <c r="AS1009" s="3">
        <v>0</v>
      </c>
      <c r="AT1009" s="3">
        <v>8.8063684582748305</v>
      </c>
      <c r="AU1009" s="4">
        <f t="shared" si="90"/>
        <v>1</v>
      </c>
      <c r="AV1009" s="4">
        <f t="shared" si="91"/>
        <v>0</v>
      </c>
      <c r="AW1009" s="4">
        <f t="shared" si="92"/>
        <v>1</v>
      </c>
      <c r="AX1009" s="4">
        <f t="shared" si="93"/>
        <v>0</v>
      </c>
      <c r="AY1009" s="4">
        <f t="shared" si="94"/>
        <v>0</v>
      </c>
      <c r="AZ1009" s="3" t="str">
        <f t="shared" si="95"/>
        <v>NO</v>
      </c>
    </row>
    <row r="1010" spans="1:52" x14ac:dyDescent="0.25">
      <c r="A1010" s="3" t="s">
        <v>1029</v>
      </c>
      <c r="B1010" s="3">
        <v>75839971</v>
      </c>
      <c r="C1010" s="3">
        <v>75840935</v>
      </c>
      <c r="D1010" s="3">
        <v>4</v>
      </c>
      <c r="E1010" s="3">
        <v>4</v>
      </c>
      <c r="F1010" s="3">
        <v>3</v>
      </c>
      <c r="G1010" s="3">
        <v>964</v>
      </c>
      <c r="H1010" s="3">
        <v>2.8397743836257998</v>
      </c>
      <c r="I1010" s="3">
        <v>2.0947134397523302</v>
      </c>
      <c r="J1010" s="3">
        <v>1.7287366419947401</v>
      </c>
      <c r="K1010" s="3">
        <v>13.315196561017199</v>
      </c>
      <c r="L1010" s="3">
        <v>19.229620075183199</v>
      </c>
      <c r="M1010" s="3">
        <v>25.017398523493402</v>
      </c>
      <c r="N1010" s="3">
        <v>770.22701072924599</v>
      </c>
      <c r="O1010" s="3">
        <v>1112.3510434183099</v>
      </c>
      <c r="P1010" s="3">
        <v>1447.14920224208</v>
      </c>
      <c r="Q1010" s="3">
        <v>75862944</v>
      </c>
      <c r="R1010" s="3">
        <v>21849</v>
      </c>
      <c r="S1010" s="3">
        <v>75783053</v>
      </c>
      <c r="T1010" s="3">
        <v>-56919</v>
      </c>
      <c r="U1010" s="3">
        <v>27</v>
      </c>
      <c r="V1010" s="3">
        <v>0</v>
      </c>
      <c r="W1010" s="3" t="s">
        <v>1375</v>
      </c>
      <c r="X1010" s="3">
        <v>75900786</v>
      </c>
      <c r="Y1010" s="3">
        <v>59852</v>
      </c>
      <c r="Z1010" s="3" t="s">
        <v>1375</v>
      </c>
      <c r="AA1010" s="3">
        <v>75900786</v>
      </c>
      <c r="AB1010" s="3">
        <v>59852</v>
      </c>
      <c r="AC1010" s="3" t="s">
        <v>1316</v>
      </c>
      <c r="AD1010" s="3">
        <v>4366438</v>
      </c>
      <c r="AE1010" s="3" t="s">
        <v>49</v>
      </c>
      <c r="AF1010" s="3" t="s">
        <v>55</v>
      </c>
      <c r="AG1010" s="3" t="s">
        <v>1371</v>
      </c>
      <c r="AH1010" s="3" t="s">
        <v>1372</v>
      </c>
      <c r="AI1010" s="3">
        <v>0</v>
      </c>
      <c r="AJ1010" s="3" t="s">
        <v>53</v>
      </c>
      <c r="AK1010" s="3" t="s">
        <v>55</v>
      </c>
      <c r="AL1010" s="3" t="s">
        <v>1371</v>
      </c>
      <c r="AM1010" s="3" t="s">
        <v>1372</v>
      </c>
      <c r="AN1010" s="3">
        <v>41722</v>
      </c>
      <c r="AO1010" s="3" t="s">
        <v>49</v>
      </c>
      <c r="AP1010" s="3" t="s">
        <v>55</v>
      </c>
      <c r="AQ1010" s="3" t="s">
        <v>1371</v>
      </c>
      <c r="AR1010" s="3" t="s">
        <v>1372</v>
      </c>
      <c r="AS1010" s="3">
        <v>0</v>
      </c>
      <c r="AT1010" s="3">
        <v>8.7898065174465003</v>
      </c>
      <c r="AU1010" s="4">
        <f t="shared" si="90"/>
        <v>1</v>
      </c>
      <c r="AV1010" s="4">
        <f t="shared" si="91"/>
        <v>0</v>
      </c>
      <c r="AW1010" s="4">
        <f t="shared" si="92"/>
        <v>0</v>
      </c>
      <c r="AX1010" s="4">
        <f t="shared" si="93"/>
        <v>0</v>
      </c>
      <c r="AY1010" s="4">
        <f t="shared" si="94"/>
        <v>0</v>
      </c>
      <c r="AZ1010" s="3" t="str">
        <f t="shared" si="95"/>
        <v>NO</v>
      </c>
    </row>
    <row r="1011" spans="1:52" x14ac:dyDescent="0.25">
      <c r="A1011" s="3" t="s">
        <v>7485</v>
      </c>
      <c r="B1011" s="3">
        <v>25506042</v>
      </c>
      <c r="C1011" s="3">
        <v>25507260</v>
      </c>
      <c r="D1011" s="3">
        <v>4</v>
      </c>
      <c r="E1011" s="3">
        <v>2</v>
      </c>
      <c r="F1011" s="3">
        <v>3</v>
      </c>
      <c r="G1011" s="3">
        <v>1218</v>
      </c>
      <c r="H1011" s="3">
        <v>6.8304140659866599</v>
      </c>
      <c r="I1011" s="3">
        <v>2.24501656571476</v>
      </c>
      <c r="J1011" s="3">
        <v>8.9210065999835404</v>
      </c>
      <c r="K1011" s="3">
        <v>5.03775557720222</v>
      </c>
      <c r="L1011" s="3">
        <v>0.69385265866515</v>
      </c>
      <c r="M1011" s="3">
        <v>0.47722854295961598</v>
      </c>
      <c r="N1011" s="3">
        <v>56.470707881905497</v>
      </c>
      <c r="O1011" s="3">
        <v>7.7777395508981</v>
      </c>
      <c r="P1011" s="3">
        <v>5.3494920961105104</v>
      </c>
      <c r="Q1011" s="3">
        <v>25428927</v>
      </c>
      <c r="R1011" s="3">
        <v>-77116</v>
      </c>
      <c r="S1011" s="3">
        <v>25444840</v>
      </c>
      <c r="T1011" s="3">
        <v>-61203</v>
      </c>
      <c r="U1011" s="3">
        <v>0</v>
      </c>
      <c r="V1011" s="3">
        <v>0</v>
      </c>
      <c r="W1011" s="3" t="s">
        <v>7607</v>
      </c>
      <c r="X1011" s="3">
        <v>25570960</v>
      </c>
      <c r="Y1011" s="3">
        <v>63701</v>
      </c>
      <c r="Z1011" s="3" t="s">
        <v>7607</v>
      </c>
      <c r="AA1011" s="3">
        <v>25570960</v>
      </c>
      <c r="AB1011" s="3">
        <v>63701</v>
      </c>
      <c r="AC1011" s="3" t="s">
        <v>7526</v>
      </c>
      <c r="AD1011" s="3">
        <v>-15220297</v>
      </c>
      <c r="AE1011" s="3" t="s">
        <v>49</v>
      </c>
      <c r="AF1011" s="3" t="s">
        <v>55</v>
      </c>
      <c r="AG1011" s="3" t="s">
        <v>7605</v>
      </c>
      <c r="AH1011" s="3" t="s">
        <v>7606</v>
      </c>
      <c r="AI1011" s="3">
        <v>0</v>
      </c>
      <c r="AJ1011" s="3" t="s">
        <v>53</v>
      </c>
      <c r="AK1011" s="3" t="s">
        <v>55</v>
      </c>
      <c r="AL1011" s="3" t="s">
        <v>7605</v>
      </c>
      <c r="AM1011" s="3" t="s">
        <v>7606</v>
      </c>
      <c r="AN1011" s="3">
        <v>-4719</v>
      </c>
      <c r="AO1011" s="3" t="s">
        <v>49</v>
      </c>
      <c r="AP1011" s="3" t="s">
        <v>55</v>
      </c>
      <c r="AQ1011" s="3" t="s">
        <v>7605</v>
      </c>
      <c r="AR1011" s="3" t="s">
        <v>7606</v>
      </c>
      <c r="AS1011" s="3">
        <v>0</v>
      </c>
      <c r="AT1011" s="3">
        <v>8.7871748838413701</v>
      </c>
      <c r="AU1011" s="4">
        <f t="shared" si="90"/>
        <v>1</v>
      </c>
      <c r="AV1011" s="4">
        <f t="shared" si="91"/>
        <v>0</v>
      </c>
      <c r="AW1011" s="4">
        <f t="shared" si="92"/>
        <v>0</v>
      </c>
      <c r="AX1011" s="4">
        <f t="shared" si="93"/>
        <v>0</v>
      </c>
      <c r="AY1011" s="4">
        <f t="shared" si="94"/>
        <v>0</v>
      </c>
      <c r="AZ1011" s="3" t="str">
        <f t="shared" si="95"/>
        <v>NO</v>
      </c>
    </row>
    <row r="1012" spans="1:52" x14ac:dyDescent="0.25">
      <c r="A1012" s="3" t="s">
        <v>3435</v>
      </c>
      <c r="B1012" s="3">
        <v>34387864</v>
      </c>
      <c r="C1012" s="3">
        <v>34390415</v>
      </c>
      <c r="D1012" s="3">
        <v>4</v>
      </c>
      <c r="E1012" s="3">
        <v>1</v>
      </c>
      <c r="F1012" s="3">
        <v>3</v>
      </c>
      <c r="G1012" s="3">
        <v>2551</v>
      </c>
      <c r="H1012" s="3">
        <v>7.6243370437289997</v>
      </c>
      <c r="I1012" s="3">
        <v>4.10048858044963</v>
      </c>
      <c r="J1012" s="3">
        <v>9.0311748807532801</v>
      </c>
      <c r="K1012" s="3">
        <v>4.7045489034968098</v>
      </c>
      <c r="L1012" s="3">
        <v>0.79484154150703001</v>
      </c>
      <c r="M1012" s="3">
        <v>8.93206622781091E-2</v>
      </c>
      <c r="N1012" s="3">
        <v>52.092324261407803</v>
      </c>
      <c r="O1012" s="3">
        <v>8.8010868132002393</v>
      </c>
      <c r="P1012" s="3">
        <v>0.98902594022915102</v>
      </c>
      <c r="Q1012" s="3">
        <v>34360681</v>
      </c>
      <c r="R1012" s="3">
        <v>-27184</v>
      </c>
      <c r="S1012" s="3">
        <v>34462163</v>
      </c>
      <c r="T1012" s="3">
        <v>71729</v>
      </c>
      <c r="U1012" s="3">
        <v>0</v>
      </c>
      <c r="V1012" s="3">
        <v>0</v>
      </c>
      <c r="W1012" s="3" t="s">
        <v>3512</v>
      </c>
      <c r="X1012" s="3">
        <v>33985380</v>
      </c>
      <c r="Y1012" s="3">
        <v>0</v>
      </c>
      <c r="Z1012" s="3" t="s">
        <v>3512</v>
      </c>
      <c r="AA1012" s="3">
        <v>33985380</v>
      </c>
      <c r="AB1012" s="3">
        <v>0</v>
      </c>
      <c r="AC1012" s="3" t="s">
        <v>3472</v>
      </c>
      <c r="AD1012" s="3">
        <v>1745694</v>
      </c>
      <c r="AE1012" s="3" t="s">
        <v>49</v>
      </c>
      <c r="AF1012" s="3" t="s">
        <v>55</v>
      </c>
      <c r="AG1012" s="3" t="s">
        <v>3509</v>
      </c>
      <c r="AH1012" s="3" t="s">
        <v>3510</v>
      </c>
      <c r="AI1012" s="3">
        <v>0</v>
      </c>
      <c r="AJ1012" s="3" t="s">
        <v>53</v>
      </c>
      <c r="AK1012" s="3" t="s">
        <v>168</v>
      </c>
      <c r="AL1012" s="3" t="s">
        <v>3513</v>
      </c>
      <c r="AM1012" s="3" t="s">
        <v>3514</v>
      </c>
      <c r="AN1012" s="3">
        <v>26273</v>
      </c>
      <c r="AO1012" s="3" t="s">
        <v>49</v>
      </c>
      <c r="AP1012" s="3" t="s">
        <v>55</v>
      </c>
      <c r="AQ1012" s="3" t="s">
        <v>3509</v>
      </c>
      <c r="AR1012" s="3" t="s">
        <v>3510</v>
      </c>
      <c r="AS1012" s="3">
        <v>0</v>
      </c>
      <c r="AT1012" s="3">
        <v>8.7808931764600295</v>
      </c>
      <c r="AU1012" s="4">
        <f t="shared" si="90"/>
        <v>1</v>
      </c>
      <c r="AV1012" s="4">
        <f t="shared" si="91"/>
        <v>0</v>
      </c>
      <c r="AW1012" s="4">
        <f t="shared" si="92"/>
        <v>1</v>
      </c>
      <c r="AX1012" s="4">
        <f t="shared" si="93"/>
        <v>0</v>
      </c>
      <c r="AY1012" s="4">
        <f t="shared" si="94"/>
        <v>0</v>
      </c>
      <c r="AZ1012" s="3" t="str">
        <f t="shared" si="95"/>
        <v>NO</v>
      </c>
    </row>
    <row r="1013" spans="1:52" x14ac:dyDescent="0.25">
      <c r="A1013" s="3" t="s">
        <v>10922</v>
      </c>
      <c r="B1013" s="3">
        <v>10090792</v>
      </c>
      <c r="C1013" s="3">
        <v>10092148</v>
      </c>
      <c r="D1013" s="3">
        <v>1</v>
      </c>
      <c r="E1013" s="3">
        <v>2</v>
      </c>
      <c r="F1013" s="3">
        <v>3</v>
      </c>
      <c r="G1013" s="3">
        <v>1356</v>
      </c>
      <c r="H1013" s="3">
        <v>1.6143430826717899</v>
      </c>
      <c r="I1013" s="3">
        <v>1.9597515205167499</v>
      </c>
      <c r="J1013" s="3">
        <v>0.30425805396030497</v>
      </c>
      <c r="K1013" s="3">
        <v>24.650882669161501</v>
      </c>
      <c r="L1013" s="3">
        <v>6.54269779024873</v>
      </c>
      <c r="M1013" s="3">
        <v>8.5742942752447799</v>
      </c>
      <c r="N1013" s="3">
        <v>8101.96553494607</v>
      </c>
      <c r="O1013" s="3">
        <v>2150.37784705687</v>
      </c>
      <c r="P1013" s="3">
        <v>2818.0993612624002</v>
      </c>
      <c r="Q1013" s="3">
        <v>10036721</v>
      </c>
      <c r="R1013" s="3">
        <v>-54072</v>
      </c>
      <c r="S1013" s="3">
        <v>9956324</v>
      </c>
      <c r="T1013" s="3">
        <v>-134469</v>
      </c>
      <c r="U1013" s="3">
        <v>0</v>
      </c>
      <c r="V1013" s="3">
        <v>0</v>
      </c>
      <c r="W1013" s="3" t="s">
        <v>10954</v>
      </c>
      <c r="X1013" s="3">
        <v>9961023</v>
      </c>
      <c r="Y1013" s="3">
        <v>-108976</v>
      </c>
      <c r="Z1013" s="3" t="s">
        <v>10954</v>
      </c>
      <c r="AA1013" s="3">
        <v>9961023</v>
      </c>
      <c r="AB1013" s="3">
        <v>-108976</v>
      </c>
      <c r="AC1013" s="3" t="s">
        <v>10925</v>
      </c>
      <c r="AD1013" s="3">
        <v>-3997708</v>
      </c>
      <c r="AE1013" s="3" t="s">
        <v>49</v>
      </c>
      <c r="AF1013" s="3" t="s">
        <v>50</v>
      </c>
      <c r="AG1013" s="3" t="s">
        <v>10955</v>
      </c>
      <c r="AH1013" s="3" t="s">
        <v>10956</v>
      </c>
      <c r="AI1013" s="3">
        <v>-5298</v>
      </c>
      <c r="AJ1013" s="3" t="s">
        <v>53</v>
      </c>
      <c r="AK1013" s="3" t="s">
        <v>50</v>
      </c>
      <c r="AL1013" s="3" t="s">
        <v>10955</v>
      </c>
      <c r="AM1013" s="3" t="s">
        <v>10956</v>
      </c>
      <c r="AN1013" s="3">
        <v>-5298</v>
      </c>
      <c r="AO1013" s="3" t="s">
        <v>49</v>
      </c>
      <c r="AP1013" s="3" t="s">
        <v>50</v>
      </c>
      <c r="AQ1013" s="3" t="s">
        <v>10955</v>
      </c>
      <c r="AR1013" s="3" t="s">
        <v>10956</v>
      </c>
      <c r="AS1013" s="3">
        <v>-5517</v>
      </c>
      <c r="AT1013" s="3">
        <v>8.7807760185218999</v>
      </c>
      <c r="AU1013" s="4">
        <f t="shared" si="90"/>
        <v>0</v>
      </c>
      <c r="AV1013" s="4">
        <f t="shared" si="91"/>
        <v>0</v>
      </c>
      <c r="AW1013" s="4">
        <f t="shared" si="92"/>
        <v>0</v>
      </c>
      <c r="AX1013" s="4">
        <f t="shared" si="93"/>
        <v>0</v>
      </c>
      <c r="AY1013" s="4">
        <f t="shared" si="94"/>
        <v>0</v>
      </c>
      <c r="AZ1013" s="3" t="str">
        <f t="shared" si="95"/>
        <v>YES</v>
      </c>
    </row>
    <row r="1014" spans="1:52" x14ac:dyDescent="0.25">
      <c r="A1014" s="3" t="s">
        <v>12279</v>
      </c>
      <c r="B1014" s="3">
        <v>82700</v>
      </c>
      <c r="C1014" s="3">
        <v>83130</v>
      </c>
      <c r="D1014" s="3">
        <v>4</v>
      </c>
      <c r="E1014" s="3">
        <v>0</v>
      </c>
      <c r="F1014" s="3">
        <v>3</v>
      </c>
      <c r="G1014" s="3">
        <v>430</v>
      </c>
      <c r="H1014" s="3">
        <v>5.2693475366287403</v>
      </c>
      <c r="I1014" s="3">
        <v>0.104279505781881</v>
      </c>
      <c r="J1014" s="3">
        <v>8.3059074505831791</v>
      </c>
      <c r="K1014" s="3">
        <v>4.2821920641229498</v>
      </c>
      <c r="L1014" s="3">
        <v>0</v>
      </c>
      <c r="M1014" s="3">
        <v>0</v>
      </c>
      <c r="N1014" s="3">
        <v>51.555980964154401</v>
      </c>
      <c r="O1014" s="3">
        <v>0</v>
      </c>
      <c r="P1014" s="3">
        <v>0</v>
      </c>
      <c r="Q1014" s="3" t="s">
        <v>3888</v>
      </c>
      <c r="R1014" s="3" t="s">
        <v>3888</v>
      </c>
      <c r="S1014" s="3">
        <v>68291</v>
      </c>
      <c r="T1014" s="3">
        <v>-14410</v>
      </c>
      <c r="U1014" s="3" t="s">
        <v>3888</v>
      </c>
      <c r="V1014" s="3" t="s">
        <v>3888</v>
      </c>
      <c r="W1014" s="3"/>
      <c r="X1014" s="3" t="s">
        <v>3888</v>
      </c>
      <c r="Y1014" s="3" t="s">
        <v>3888</v>
      </c>
      <c r="Z1014" s="3"/>
      <c r="AA1014" s="3" t="s">
        <v>3888</v>
      </c>
      <c r="AB1014" s="3" t="s">
        <v>3888</v>
      </c>
      <c r="AC1014" s="3" t="s">
        <v>3888</v>
      </c>
      <c r="AD1014" s="3" t="s">
        <v>3888</v>
      </c>
      <c r="AE1014" s="3"/>
      <c r="AF1014" s="3"/>
      <c r="AG1014" s="3" t="s">
        <v>3888</v>
      </c>
      <c r="AH1014" s="3"/>
      <c r="AI1014" s="3" t="s">
        <v>3888</v>
      </c>
      <c r="AJ1014" s="3"/>
      <c r="AK1014" s="3"/>
      <c r="AL1014" s="3" t="s">
        <v>3888</v>
      </c>
      <c r="AM1014" s="3"/>
      <c r="AN1014" s="3" t="s">
        <v>3888</v>
      </c>
      <c r="AO1014" s="3"/>
      <c r="AP1014" s="3"/>
      <c r="AQ1014" s="3" t="s">
        <v>3888</v>
      </c>
      <c r="AR1014" s="3"/>
      <c r="AS1014" s="3" t="s">
        <v>3888</v>
      </c>
      <c r="AT1014" s="3">
        <v>8.7641133958811803</v>
      </c>
      <c r="AU1014" s="4">
        <f t="shared" si="90"/>
        <v>0</v>
      </c>
      <c r="AV1014" s="4">
        <f t="shared" si="91"/>
        <v>0</v>
      </c>
      <c r="AW1014" s="4">
        <f t="shared" si="92"/>
        <v>0</v>
      </c>
      <c r="AX1014" s="4">
        <f t="shared" si="93"/>
        <v>0</v>
      </c>
      <c r="AY1014" s="4">
        <f t="shared" si="94"/>
        <v>0</v>
      </c>
      <c r="AZ1014" s="3" t="str">
        <f t="shared" si="95"/>
        <v>YES</v>
      </c>
    </row>
    <row r="1015" spans="1:52" x14ac:dyDescent="0.25">
      <c r="A1015" s="3" t="s">
        <v>3891</v>
      </c>
      <c r="B1015" s="3">
        <v>26368369</v>
      </c>
      <c r="C1015" s="3">
        <v>26370973</v>
      </c>
      <c r="D1015" s="3">
        <v>4</v>
      </c>
      <c r="E1015" s="3">
        <v>1</v>
      </c>
      <c r="F1015" s="3">
        <v>3</v>
      </c>
      <c r="G1015" s="3">
        <v>2604</v>
      </c>
      <c r="H1015" s="3">
        <v>8.0611765510087992</v>
      </c>
      <c r="I1015" s="3">
        <v>6.1645196067482599</v>
      </c>
      <c r="J1015" s="3">
        <v>8.0416964254526597</v>
      </c>
      <c r="K1015" s="3">
        <v>9.6277235542113999</v>
      </c>
      <c r="L1015" s="3">
        <v>0.29860555684038897</v>
      </c>
      <c r="M1015" s="3">
        <v>0</v>
      </c>
      <c r="N1015" s="3">
        <v>119.722544160444</v>
      </c>
      <c r="O1015" s="3">
        <v>3.71321598133544</v>
      </c>
      <c r="P1015" s="3">
        <v>0</v>
      </c>
      <c r="Q1015" s="3">
        <v>26395244</v>
      </c>
      <c r="R1015" s="3">
        <v>24096</v>
      </c>
      <c r="S1015" s="3">
        <v>26082419</v>
      </c>
      <c r="T1015" s="3">
        <v>-285951</v>
      </c>
      <c r="U1015" s="3">
        <v>0</v>
      </c>
      <c r="V1015" s="3">
        <v>0</v>
      </c>
      <c r="W1015" s="3" t="s">
        <v>3903</v>
      </c>
      <c r="X1015" s="3">
        <v>26395065</v>
      </c>
      <c r="Y1015" s="3">
        <v>24093</v>
      </c>
      <c r="Z1015" s="3" t="s">
        <v>3903</v>
      </c>
      <c r="AA1015" s="3">
        <v>26395065</v>
      </c>
      <c r="AB1015" s="3">
        <v>24093</v>
      </c>
      <c r="AC1015" s="3" t="s">
        <v>3900</v>
      </c>
      <c r="AD1015" s="3">
        <v>-948034</v>
      </c>
      <c r="AE1015" s="3" t="s">
        <v>49</v>
      </c>
      <c r="AF1015" s="3" t="s">
        <v>50</v>
      </c>
      <c r="AG1015" s="3" t="s">
        <v>3904</v>
      </c>
      <c r="AH1015" s="3" t="s">
        <v>3905</v>
      </c>
      <c r="AI1015" s="3">
        <v>24065</v>
      </c>
      <c r="AJ1015" s="3" t="s">
        <v>53</v>
      </c>
      <c r="AK1015" s="3" t="s">
        <v>50</v>
      </c>
      <c r="AL1015" s="3" t="s">
        <v>3904</v>
      </c>
      <c r="AM1015" s="3" t="s">
        <v>3905</v>
      </c>
      <c r="AN1015" s="3">
        <v>24065</v>
      </c>
      <c r="AO1015" s="3" t="s">
        <v>49</v>
      </c>
      <c r="AP1015" s="3" t="s">
        <v>50</v>
      </c>
      <c r="AQ1015" s="3" t="s">
        <v>3904</v>
      </c>
      <c r="AR1015" s="3" t="s">
        <v>3905</v>
      </c>
      <c r="AS1015" s="3">
        <v>24273</v>
      </c>
      <c r="AT1015" s="3">
        <v>8.7598933938143695</v>
      </c>
      <c r="AU1015" s="4">
        <f t="shared" si="90"/>
        <v>0</v>
      </c>
      <c r="AV1015" s="4">
        <f t="shared" si="91"/>
        <v>0</v>
      </c>
      <c r="AW1015" s="4">
        <f t="shared" si="92"/>
        <v>0</v>
      </c>
      <c r="AX1015" s="4">
        <f t="shared" si="93"/>
        <v>0</v>
      </c>
      <c r="AY1015" s="4">
        <f t="shared" si="94"/>
        <v>0</v>
      </c>
      <c r="AZ1015" s="3" t="str">
        <f t="shared" si="95"/>
        <v>YES</v>
      </c>
    </row>
    <row r="1016" spans="1:52" x14ac:dyDescent="0.25">
      <c r="A1016" s="3" t="s">
        <v>11561</v>
      </c>
      <c r="B1016" s="3">
        <v>27041582</v>
      </c>
      <c r="C1016" s="3">
        <v>27042517</v>
      </c>
      <c r="D1016" s="3">
        <v>4</v>
      </c>
      <c r="E1016" s="3">
        <v>1</v>
      </c>
      <c r="F1016" s="3">
        <v>3</v>
      </c>
      <c r="G1016" s="3">
        <v>935</v>
      </c>
      <c r="H1016" s="3">
        <v>8.8496624825806407</v>
      </c>
      <c r="I1016" s="3">
        <v>1.7757587896963001</v>
      </c>
      <c r="J1016" s="3">
        <v>18.566775978557899</v>
      </c>
      <c r="K1016" s="3">
        <v>5.6719475763190097</v>
      </c>
      <c r="L1016" s="3">
        <v>0.39851111629334401</v>
      </c>
      <c r="M1016" s="3">
        <v>8.3439819797209297E-2</v>
      </c>
      <c r="N1016" s="3">
        <v>30.548909422235401</v>
      </c>
      <c r="O1016" s="3">
        <v>2.1463668046276299</v>
      </c>
      <c r="P1016" s="3">
        <v>0.44940392394226603</v>
      </c>
      <c r="Q1016" s="3">
        <v>27012433</v>
      </c>
      <c r="R1016" s="3">
        <v>-29150</v>
      </c>
      <c r="S1016" s="3">
        <v>27157116</v>
      </c>
      <c r="T1016" s="3">
        <v>114579</v>
      </c>
      <c r="U1016" s="3">
        <v>-100</v>
      </c>
      <c r="V1016" s="3">
        <v>0</v>
      </c>
      <c r="W1016" s="3" t="s">
        <v>11704</v>
      </c>
      <c r="X1016" s="3">
        <v>27063995</v>
      </c>
      <c r="Y1016" s="3">
        <v>21479</v>
      </c>
      <c r="Z1016" s="3" t="s">
        <v>11704</v>
      </c>
      <c r="AA1016" s="3">
        <v>27063995</v>
      </c>
      <c r="AB1016" s="3">
        <v>21479</v>
      </c>
      <c r="AC1016" s="3" t="s">
        <v>11660</v>
      </c>
      <c r="AD1016" s="3">
        <v>2505655</v>
      </c>
      <c r="AE1016" s="3" t="s">
        <v>49</v>
      </c>
      <c r="AF1016" s="3" t="s">
        <v>1253</v>
      </c>
      <c r="AG1016" s="3" t="s">
        <v>11705</v>
      </c>
      <c r="AH1016" s="3" t="s">
        <v>11706</v>
      </c>
      <c r="AI1016" s="3">
        <v>6337</v>
      </c>
      <c r="AJ1016" s="3" t="s">
        <v>53</v>
      </c>
      <c r="AK1016" s="3" t="s">
        <v>1253</v>
      </c>
      <c r="AL1016" s="3" t="s">
        <v>11705</v>
      </c>
      <c r="AM1016" s="3" t="s">
        <v>11706</v>
      </c>
      <c r="AN1016" s="3">
        <v>6337</v>
      </c>
      <c r="AO1016" s="3" t="s">
        <v>49</v>
      </c>
      <c r="AP1016" s="3" t="s">
        <v>50</v>
      </c>
      <c r="AQ1016" s="3" t="s">
        <v>11707</v>
      </c>
      <c r="AR1016" s="3" t="s">
        <v>11708</v>
      </c>
      <c r="AS1016" s="3">
        <v>43770</v>
      </c>
      <c r="AT1016" s="3">
        <v>8.7564330887279098</v>
      </c>
      <c r="AU1016" s="4">
        <f t="shared" si="90"/>
        <v>0</v>
      </c>
      <c r="AV1016" s="4">
        <f t="shared" si="91"/>
        <v>0</v>
      </c>
      <c r="AW1016" s="4">
        <f t="shared" si="92"/>
        <v>0</v>
      </c>
      <c r="AX1016" s="4">
        <f t="shared" si="93"/>
        <v>0</v>
      </c>
      <c r="AY1016" s="4">
        <f t="shared" si="94"/>
        <v>0</v>
      </c>
      <c r="AZ1016" s="3" t="str">
        <f t="shared" si="95"/>
        <v>YES</v>
      </c>
    </row>
    <row r="1017" spans="1:52" x14ac:dyDescent="0.25">
      <c r="A1017" s="3" t="s">
        <v>46</v>
      </c>
      <c r="B1017" s="3">
        <v>152104242</v>
      </c>
      <c r="C1017" s="3">
        <v>152105188</v>
      </c>
      <c r="D1017" s="3">
        <v>4</v>
      </c>
      <c r="E1017" s="3">
        <v>0</v>
      </c>
      <c r="F1017" s="3">
        <v>3</v>
      </c>
      <c r="G1017" s="3">
        <v>946</v>
      </c>
      <c r="H1017" s="3">
        <v>7.2300058595244403</v>
      </c>
      <c r="I1017" s="3">
        <v>1.9597515205167499</v>
      </c>
      <c r="J1017" s="3">
        <v>10.9430662769206</v>
      </c>
      <c r="K1017" s="3">
        <v>3.7651367663475801</v>
      </c>
      <c r="L1017" s="3">
        <v>8.8119421657635602E-2</v>
      </c>
      <c r="M1017" s="3">
        <v>6.7724969403449298E-2</v>
      </c>
      <c r="N1017" s="3">
        <v>34.406597484366898</v>
      </c>
      <c r="O1017" s="3">
        <v>0.80525347674703396</v>
      </c>
      <c r="P1017" s="3">
        <v>0.61888475944154697</v>
      </c>
      <c r="Q1017" s="3">
        <v>152118486</v>
      </c>
      <c r="R1017" s="3">
        <v>13111</v>
      </c>
      <c r="S1017" s="3">
        <v>152037061</v>
      </c>
      <c r="T1017" s="3">
        <v>-67182</v>
      </c>
      <c r="U1017" s="3">
        <v>0</v>
      </c>
      <c r="V1017" s="3">
        <v>0</v>
      </c>
      <c r="W1017" s="3" t="s">
        <v>594</v>
      </c>
      <c r="X1017" s="3">
        <v>152113949</v>
      </c>
      <c r="Y1017" s="3">
        <v>8762</v>
      </c>
      <c r="Z1017" s="3" t="s">
        <v>594</v>
      </c>
      <c r="AA1017" s="3">
        <v>152113949</v>
      </c>
      <c r="AB1017" s="3">
        <v>8762</v>
      </c>
      <c r="AC1017" s="3" t="s">
        <v>577</v>
      </c>
      <c r="AD1017" s="3">
        <v>-1586211</v>
      </c>
      <c r="AE1017" s="3" t="s">
        <v>49</v>
      </c>
      <c r="AF1017" s="3" t="s">
        <v>55</v>
      </c>
      <c r="AG1017" s="3" t="s">
        <v>595</v>
      </c>
      <c r="AH1017" s="3" t="s">
        <v>596</v>
      </c>
      <c r="AI1017" s="3">
        <v>1130</v>
      </c>
      <c r="AJ1017" s="3" t="s">
        <v>53</v>
      </c>
      <c r="AK1017" s="3" t="s">
        <v>55</v>
      </c>
      <c r="AL1017" s="3" t="s">
        <v>595</v>
      </c>
      <c r="AM1017" s="3" t="s">
        <v>596</v>
      </c>
      <c r="AN1017" s="3">
        <v>1130</v>
      </c>
      <c r="AO1017" s="3" t="s">
        <v>49</v>
      </c>
      <c r="AP1017" s="3" t="s">
        <v>55</v>
      </c>
      <c r="AQ1017" s="3" t="s">
        <v>595</v>
      </c>
      <c r="AR1017" s="3" t="s">
        <v>596</v>
      </c>
      <c r="AS1017" s="3">
        <v>7892</v>
      </c>
      <c r="AT1017" s="3">
        <v>8.75192010280281</v>
      </c>
      <c r="AU1017" s="4">
        <f t="shared" si="90"/>
        <v>0</v>
      </c>
      <c r="AV1017" s="4">
        <f t="shared" si="91"/>
        <v>0</v>
      </c>
      <c r="AW1017" s="4">
        <f t="shared" si="92"/>
        <v>0</v>
      </c>
      <c r="AX1017" s="4">
        <f t="shared" si="93"/>
        <v>0</v>
      </c>
      <c r="AY1017" s="4">
        <f t="shared" si="94"/>
        <v>0</v>
      </c>
      <c r="AZ1017" s="3" t="str">
        <f t="shared" si="95"/>
        <v>YES</v>
      </c>
    </row>
    <row r="1018" spans="1:52" x14ac:dyDescent="0.25">
      <c r="A1018" s="3" t="s">
        <v>5348</v>
      </c>
      <c r="B1018" s="3">
        <v>23657055</v>
      </c>
      <c r="C1018" s="3">
        <v>23657353</v>
      </c>
      <c r="D1018" s="3">
        <v>4</v>
      </c>
      <c r="E1018" s="3">
        <v>2</v>
      </c>
      <c r="F1018" s="3">
        <v>3</v>
      </c>
      <c r="G1018" s="3">
        <v>298</v>
      </c>
      <c r="H1018" s="3">
        <v>2.28031764277894</v>
      </c>
      <c r="I1018" s="3">
        <v>1.3893231800224699</v>
      </c>
      <c r="J1018" s="3">
        <v>3.9744797670132601</v>
      </c>
      <c r="K1018" s="3">
        <v>5.7264340056307104</v>
      </c>
      <c r="L1018" s="3">
        <v>5.9316185591571999</v>
      </c>
      <c r="M1018" s="3">
        <v>6.1918427937106904</v>
      </c>
      <c r="N1018" s="3">
        <v>144.08008950399099</v>
      </c>
      <c r="O1018" s="3">
        <v>149.24264071960999</v>
      </c>
      <c r="P1018" s="3">
        <v>155.79001923976901</v>
      </c>
      <c r="Q1018" s="3">
        <v>23653497</v>
      </c>
      <c r="R1018" s="3">
        <v>-3559</v>
      </c>
      <c r="S1018" s="3">
        <v>23686976</v>
      </c>
      <c r="T1018" s="3">
        <v>29603</v>
      </c>
      <c r="U1018" s="3">
        <v>0</v>
      </c>
      <c r="V1018" s="3">
        <v>0</v>
      </c>
      <c r="W1018" s="3" t="s">
        <v>5403</v>
      </c>
      <c r="X1018" s="3">
        <v>23602566</v>
      </c>
      <c r="Y1018" s="3">
        <v>-53950</v>
      </c>
      <c r="Z1018" s="3" t="s">
        <v>5403</v>
      </c>
      <c r="AA1018" s="3">
        <v>23602566</v>
      </c>
      <c r="AB1018" s="3">
        <v>-53950</v>
      </c>
      <c r="AC1018" s="3" t="s">
        <v>5404</v>
      </c>
      <c r="AD1018" s="3">
        <v>4023720</v>
      </c>
      <c r="AE1018" s="3" t="s">
        <v>49</v>
      </c>
      <c r="AF1018" s="3" t="s">
        <v>55</v>
      </c>
      <c r="AG1018" s="3" t="s">
        <v>5405</v>
      </c>
      <c r="AH1018" s="3" t="s">
        <v>5406</v>
      </c>
      <c r="AI1018" s="3">
        <v>0</v>
      </c>
      <c r="AJ1018" s="3" t="s">
        <v>53</v>
      </c>
      <c r="AK1018" s="3" t="s">
        <v>55</v>
      </c>
      <c r="AL1018" s="3" t="s">
        <v>5405</v>
      </c>
      <c r="AM1018" s="3" t="s">
        <v>5406</v>
      </c>
      <c r="AN1018" s="3">
        <v>0</v>
      </c>
      <c r="AO1018" s="3" t="s">
        <v>49</v>
      </c>
      <c r="AP1018" s="3" t="s">
        <v>55</v>
      </c>
      <c r="AQ1018" s="3" t="s">
        <v>5405</v>
      </c>
      <c r="AR1018" s="3" t="s">
        <v>5406</v>
      </c>
      <c r="AS1018" s="3">
        <v>0</v>
      </c>
      <c r="AT1018" s="3">
        <v>8.7462046824643291</v>
      </c>
      <c r="AU1018" s="4">
        <f t="shared" si="90"/>
        <v>1</v>
      </c>
      <c r="AV1018" s="4">
        <f t="shared" si="91"/>
        <v>0</v>
      </c>
      <c r="AW1018" s="4">
        <f t="shared" si="92"/>
        <v>0</v>
      </c>
      <c r="AX1018" s="4">
        <f t="shared" si="93"/>
        <v>0</v>
      </c>
      <c r="AY1018" s="4">
        <f t="shared" si="94"/>
        <v>0</v>
      </c>
      <c r="AZ1018" s="3" t="str">
        <f t="shared" si="95"/>
        <v>NO</v>
      </c>
    </row>
    <row r="1019" spans="1:52" x14ac:dyDescent="0.25">
      <c r="A1019" s="3" t="s">
        <v>6671</v>
      </c>
      <c r="B1019" s="3">
        <v>58306376</v>
      </c>
      <c r="C1019" s="3">
        <v>58307430</v>
      </c>
      <c r="D1019" s="3">
        <v>4</v>
      </c>
      <c r="E1019" s="3">
        <v>2</v>
      </c>
      <c r="F1019" s="3">
        <v>3</v>
      </c>
      <c r="G1019" s="3">
        <v>1054</v>
      </c>
      <c r="H1019" s="3">
        <v>6.20700076000593</v>
      </c>
      <c r="I1019" s="3">
        <v>0.95997289147417197</v>
      </c>
      <c r="J1019" s="3">
        <v>8.7073170064753693</v>
      </c>
      <c r="K1019" s="3">
        <v>14.2577020911859</v>
      </c>
      <c r="L1019" s="3">
        <v>16.682272264887199</v>
      </c>
      <c r="M1019" s="3">
        <v>17.888365315927199</v>
      </c>
      <c r="N1019" s="3">
        <v>163.743918828072</v>
      </c>
      <c r="O1019" s="3">
        <v>191.58912271691801</v>
      </c>
      <c r="P1019" s="3">
        <v>205.44061164448399</v>
      </c>
      <c r="Q1019" s="3">
        <v>58362941</v>
      </c>
      <c r="R1019" s="3">
        <v>54823</v>
      </c>
      <c r="S1019" s="3">
        <v>58309668</v>
      </c>
      <c r="T1019" s="3">
        <v>2219</v>
      </c>
      <c r="U1019" s="3">
        <v>-1007</v>
      </c>
      <c r="V1019" s="3">
        <v>0</v>
      </c>
      <c r="W1019" s="3" t="s">
        <v>7063</v>
      </c>
      <c r="X1019" s="3">
        <v>58243535</v>
      </c>
      <c r="Y1019" s="3">
        <v>0</v>
      </c>
      <c r="Z1019" s="3" t="s">
        <v>7063</v>
      </c>
      <c r="AA1019" s="3">
        <v>58243535</v>
      </c>
      <c r="AB1019" s="3">
        <v>0</v>
      </c>
      <c r="AC1019" s="3" t="s">
        <v>7032</v>
      </c>
      <c r="AD1019" s="3">
        <v>-593597</v>
      </c>
      <c r="AE1019" s="3" t="s">
        <v>49</v>
      </c>
      <c r="AF1019" s="3" t="s">
        <v>141</v>
      </c>
      <c r="AG1019" s="3" t="s">
        <v>7064</v>
      </c>
      <c r="AH1019" s="3" t="s">
        <v>7065</v>
      </c>
      <c r="AI1019" s="3">
        <v>0</v>
      </c>
      <c r="AJ1019" s="3" t="s">
        <v>53</v>
      </c>
      <c r="AK1019" s="3" t="s">
        <v>141</v>
      </c>
      <c r="AL1019" s="3" t="s">
        <v>7064</v>
      </c>
      <c r="AM1019" s="3" t="s">
        <v>7065</v>
      </c>
      <c r="AN1019" s="3">
        <v>1797</v>
      </c>
      <c r="AO1019" s="3" t="s">
        <v>49</v>
      </c>
      <c r="AP1019" s="3" t="s">
        <v>141</v>
      </c>
      <c r="AQ1019" s="3" t="s">
        <v>7064</v>
      </c>
      <c r="AR1019" s="3" t="s">
        <v>7065</v>
      </c>
      <c r="AS1019" s="3">
        <v>0</v>
      </c>
      <c r="AT1019" s="3">
        <v>8.7198084892119105</v>
      </c>
      <c r="AU1019" s="4">
        <f t="shared" si="90"/>
        <v>1</v>
      </c>
      <c r="AV1019" s="4">
        <f t="shared" si="91"/>
        <v>0</v>
      </c>
      <c r="AW1019" s="4">
        <f t="shared" si="92"/>
        <v>1</v>
      </c>
      <c r="AX1019" s="4">
        <f t="shared" si="93"/>
        <v>0</v>
      </c>
      <c r="AY1019" s="4">
        <f t="shared" si="94"/>
        <v>0</v>
      </c>
      <c r="AZ1019" s="3" t="str">
        <f t="shared" si="95"/>
        <v>NO</v>
      </c>
    </row>
    <row r="1020" spans="1:52" x14ac:dyDescent="0.25">
      <c r="A1020" s="3" t="s">
        <v>4264</v>
      </c>
      <c r="B1020" s="3">
        <v>55239326</v>
      </c>
      <c r="C1020" s="3">
        <v>55239734</v>
      </c>
      <c r="D1020" s="3">
        <v>4</v>
      </c>
      <c r="E1020" s="3">
        <v>0</v>
      </c>
      <c r="F1020" s="3">
        <v>3</v>
      </c>
      <c r="G1020" s="3">
        <v>408</v>
      </c>
      <c r="H1020" s="3">
        <v>6.5054764930864701</v>
      </c>
      <c r="I1020" s="3">
        <v>0.104279505781881</v>
      </c>
      <c r="J1020" s="3">
        <v>8.5405773012119006</v>
      </c>
      <c r="K1020" s="3">
        <v>5.4238446596037804</v>
      </c>
      <c r="L1020" s="3">
        <v>7.4651389210097202E-2</v>
      </c>
      <c r="M1020" s="3">
        <v>0</v>
      </c>
      <c r="N1020" s="3">
        <v>63.506768551045603</v>
      </c>
      <c r="O1020" s="3">
        <v>0.874078959504344</v>
      </c>
      <c r="P1020" s="3">
        <v>0</v>
      </c>
      <c r="Q1020" s="3">
        <v>55322095</v>
      </c>
      <c r="R1020" s="3">
        <v>82204</v>
      </c>
      <c r="S1020" s="3">
        <v>55323742</v>
      </c>
      <c r="T1020" s="3">
        <v>83989</v>
      </c>
      <c r="U1020" s="3">
        <v>-753</v>
      </c>
      <c r="V1020" s="3">
        <v>0</v>
      </c>
      <c r="W1020" s="3" t="s">
        <v>4474</v>
      </c>
      <c r="X1020" s="3">
        <v>55259968</v>
      </c>
      <c r="Y1020" s="3">
        <v>20235</v>
      </c>
      <c r="Z1020" s="3" t="s">
        <v>4474</v>
      </c>
      <c r="AA1020" s="3">
        <v>55259968</v>
      </c>
      <c r="AB1020" s="3">
        <v>20235</v>
      </c>
      <c r="AC1020" s="3" t="s">
        <v>4443</v>
      </c>
      <c r="AD1020" s="3">
        <v>-310138</v>
      </c>
      <c r="AE1020" s="3" t="s">
        <v>49</v>
      </c>
      <c r="AF1020" s="3" t="s">
        <v>50</v>
      </c>
      <c r="AG1020" s="3" t="s">
        <v>4475</v>
      </c>
      <c r="AH1020" s="3" t="s">
        <v>4476</v>
      </c>
      <c r="AI1020" s="3">
        <v>20236</v>
      </c>
      <c r="AJ1020" s="3" t="s">
        <v>53</v>
      </c>
      <c r="AK1020" s="3" t="s">
        <v>50</v>
      </c>
      <c r="AL1020" s="3" t="s">
        <v>4475</v>
      </c>
      <c r="AM1020" s="3" t="s">
        <v>4476</v>
      </c>
      <c r="AN1020" s="3">
        <v>20236</v>
      </c>
      <c r="AO1020" s="3" t="s">
        <v>49</v>
      </c>
      <c r="AP1020" s="3" t="s">
        <v>50</v>
      </c>
      <c r="AQ1020" s="3" t="s">
        <v>4475</v>
      </c>
      <c r="AR1020" s="3" t="s">
        <v>4476</v>
      </c>
      <c r="AS1020" s="3">
        <v>20697</v>
      </c>
      <c r="AT1020" s="3">
        <v>8.7107832275954493</v>
      </c>
      <c r="AU1020" s="4">
        <f t="shared" si="90"/>
        <v>0</v>
      </c>
      <c r="AV1020" s="4">
        <f t="shared" si="91"/>
        <v>0</v>
      </c>
      <c r="AW1020" s="4">
        <f t="shared" si="92"/>
        <v>0</v>
      </c>
      <c r="AX1020" s="4">
        <f t="shared" si="93"/>
        <v>0</v>
      </c>
      <c r="AY1020" s="4">
        <f t="shared" si="94"/>
        <v>0</v>
      </c>
      <c r="AZ1020" s="3" t="str">
        <f t="shared" si="95"/>
        <v>YES</v>
      </c>
    </row>
    <row r="1021" spans="1:52" x14ac:dyDescent="0.25">
      <c r="A1021" s="3" t="s">
        <v>10169</v>
      </c>
      <c r="B1021" s="3">
        <v>55683773</v>
      </c>
      <c r="C1021" s="3">
        <v>55684283</v>
      </c>
      <c r="D1021" s="3">
        <v>4</v>
      </c>
      <c r="E1021" s="3">
        <v>0</v>
      </c>
      <c r="F1021" s="3">
        <v>3</v>
      </c>
      <c r="G1021" s="3">
        <v>510</v>
      </c>
      <c r="H1021" s="3">
        <v>9.5210388014908407</v>
      </c>
      <c r="I1021" s="3">
        <v>0.89249193185638098</v>
      </c>
      <c r="J1021" s="3">
        <v>16.8451141607955</v>
      </c>
      <c r="K1021" s="3">
        <v>3.9667489769098498</v>
      </c>
      <c r="L1021" s="3">
        <v>0.15421220670831001</v>
      </c>
      <c r="M1021" s="3">
        <v>3.1429700787519901E-2</v>
      </c>
      <c r="N1021" s="3">
        <v>23.548365057340298</v>
      </c>
      <c r="O1021" s="3">
        <v>0.91547142534193204</v>
      </c>
      <c r="P1021" s="3">
        <v>0.186580515201659</v>
      </c>
      <c r="Q1021" s="3">
        <v>55863100</v>
      </c>
      <c r="R1021" s="3">
        <v>178559</v>
      </c>
      <c r="S1021" s="3">
        <v>55445716</v>
      </c>
      <c r="T1021" s="3">
        <v>-238058</v>
      </c>
      <c r="U1021" s="3">
        <v>9</v>
      </c>
      <c r="V1021" s="3">
        <v>0</v>
      </c>
      <c r="W1021" s="3" t="s">
        <v>10409</v>
      </c>
      <c r="X1021" s="3">
        <v>55680641</v>
      </c>
      <c r="Y1021" s="3">
        <v>-2753</v>
      </c>
      <c r="Z1021" s="3" t="s">
        <v>10409</v>
      </c>
      <c r="AA1021" s="3">
        <v>55680641</v>
      </c>
      <c r="AB1021" s="3">
        <v>-2753</v>
      </c>
      <c r="AC1021" s="3" t="s">
        <v>10410</v>
      </c>
      <c r="AD1021" s="3">
        <v>2261792</v>
      </c>
      <c r="AE1021" s="3" t="s">
        <v>49</v>
      </c>
      <c r="AF1021" s="3" t="s">
        <v>168</v>
      </c>
      <c r="AG1021" s="3" t="s">
        <v>10411</v>
      </c>
      <c r="AH1021" s="3" t="s">
        <v>10412</v>
      </c>
      <c r="AI1021" s="3">
        <v>-2752</v>
      </c>
      <c r="AJ1021" s="3" t="s">
        <v>53</v>
      </c>
      <c r="AK1021" s="3" t="s">
        <v>168</v>
      </c>
      <c r="AL1021" s="3" t="s">
        <v>10411</v>
      </c>
      <c r="AM1021" s="3" t="s">
        <v>10412</v>
      </c>
      <c r="AN1021" s="3">
        <v>-2752</v>
      </c>
      <c r="AO1021" s="3" t="s">
        <v>49</v>
      </c>
      <c r="AP1021" s="3" t="s">
        <v>55</v>
      </c>
      <c r="AQ1021" s="3" t="s">
        <v>10413</v>
      </c>
      <c r="AR1021" s="3" t="s">
        <v>10414</v>
      </c>
      <c r="AS1021" s="3">
        <v>71401</v>
      </c>
      <c r="AT1021" s="3">
        <v>8.6852236985535605</v>
      </c>
      <c r="AU1021" s="4">
        <f t="shared" si="90"/>
        <v>0</v>
      </c>
      <c r="AV1021" s="4">
        <f t="shared" si="91"/>
        <v>0</v>
      </c>
      <c r="AW1021" s="4">
        <f t="shared" si="92"/>
        <v>0</v>
      </c>
      <c r="AX1021" s="4">
        <f t="shared" si="93"/>
        <v>0</v>
      </c>
      <c r="AY1021" s="4">
        <f t="shared" si="94"/>
        <v>0</v>
      </c>
      <c r="AZ1021" s="3" t="str">
        <f t="shared" si="95"/>
        <v>YES</v>
      </c>
    </row>
    <row r="1022" spans="1:52" x14ac:dyDescent="0.25">
      <c r="A1022" s="3" t="s">
        <v>10922</v>
      </c>
      <c r="B1022" s="3">
        <v>43396769</v>
      </c>
      <c r="C1022" s="3">
        <v>43397085</v>
      </c>
      <c r="D1022" s="3">
        <v>4</v>
      </c>
      <c r="E1022" s="3">
        <v>0</v>
      </c>
      <c r="F1022" s="3">
        <v>3</v>
      </c>
      <c r="G1022" s="3">
        <v>316</v>
      </c>
      <c r="H1022" s="3">
        <v>4.7045948990812096</v>
      </c>
      <c r="I1022" s="3">
        <v>1.3065010136778299</v>
      </c>
      <c r="J1022" s="3">
        <v>8.6019822014412703</v>
      </c>
      <c r="K1022" s="3">
        <v>3.5766360101112098</v>
      </c>
      <c r="L1022" s="3">
        <v>0</v>
      </c>
      <c r="M1022" s="3">
        <v>0</v>
      </c>
      <c r="N1022" s="3">
        <v>41.5792072844784</v>
      </c>
      <c r="O1022" s="3">
        <v>0</v>
      </c>
      <c r="P1022" s="3">
        <v>0</v>
      </c>
      <c r="Q1022" s="3">
        <v>43442828</v>
      </c>
      <c r="R1022" s="3">
        <v>45104</v>
      </c>
      <c r="S1022" s="3">
        <v>43583050</v>
      </c>
      <c r="T1022" s="3">
        <v>185946</v>
      </c>
      <c r="U1022" s="3">
        <v>0</v>
      </c>
      <c r="V1022" s="3">
        <v>-332</v>
      </c>
      <c r="W1022" s="3" t="s">
        <v>11129</v>
      </c>
      <c r="X1022" s="3">
        <v>43297431</v>
      </c>
      <c r="Y1022" s="3">
        <v>-95280</v>
      </c>
      <c r="Z1022" s="3" t="s">
        <v>11129</v>
      </c>
      <c r="AA1022" s="3">
        <v>43297431</v>
      </c>
      <c r="AB1022" s="3">
        <v>-95280</v>
      </c>
      <c r="AC1022" s="3" t="s">
        <v>11104</v>
      </c>
      <c r="AD1022" s="3">
        <v>1585939</v>
      </c>
      <c r="AE1022" s="3" t="s">
        <v>49</v>
      </c>
      <c r="AF1022" s="3" t="s">
        <v>55</v>
      </c>
      <c r="AG1022" s="3" t="s">
        <v>11130</v>
      </c>
      <c r="AH1022" s="3" t="s">
        <v>11131</v>
      </c>
      <c r="AI1022" s="3">
        <v>0</v>
      </c>
      <c r="AJ1022" s="3" t="s">
        <v>53</v>
      </c>
      <c r="AK1022" s="3" t="s">
        <v>55</v>
      </c>
      <c r="AL1022" s="3" t="s">
        <v>11130</v>
      </c>
      <c r="AM1022" s="3" t="s">
        <v>11131</v>
      </c>
      <c r="AN1022" s="3">
        <v>0</v>
      </c>
      <c r="AO1022" s="3" t="s">
        <v>49</v>
      </c>
      <c r="AP1022" s="3" t="s">
        <v>55</v>
      </c>
      <c r="AQ1022" s="3" t="s">
        <v>11130</v>
      </c>
      <c r="AR1022" s="3" t="s">
        <v>11131</v>
      </c>
      <c r="AS1022" s="3">
        <v>0</v>
      </c>
      <c r="AT1022" s="3">
        <v>8.6799151739230798</v>
      </c>
      <c r="AU1022" s="4">
        <f t="shared" si="90"/>
        <v>1</v>
      </c>
      <c r="AV1022" s="4">
        <f t="shared" si="91"/>
        <v>0</v>
      </c>
      <c r="AW1022" s="4">
        <f t="shared" si="92"/>
        <v>0</v>
      </c>
      <c r="AX1022" s="4">
        <f t="shared" si="93"/>
        <v>0</v>
      </c>
      <c r="AY1022" s="4">
        <f t="shared" si="94"/>
        <v>0</v>
      </c>
      <c r="AZ1022" s="3" t="str">
        <f t="shared" si="95"/>
        <v>NO</v>
      </c>
    </row>
    <row r="1023" spans="1:52" x14ac:dyDescent="0.25">
      <c r="A1023" s="3" t="s">
        <v>8462</v>
      </c>
      <c r="B1023" s="3">
        <v>23481856</v>
      </c>
      <c r="C1023" s="3">
        <v>23482515</v>
      </c>
      <c r="D1023" s="3">
        <v>4</v>
      </c>
      <c r="E1023" s="3">
        <v>2</v>
      </c>
      <c r="F1023" s="3">
        <v>3</v>
      </c>
      <c r="G1023" s="3">
        <v>659</v>
      </c>
      <c r="H1023" s="3">
        <v>8.8923648861768907</v>
      </c>
      <c r="I1023" s="3">
        <v>1.08570973669329</v>
      </c>
      <c r="J1023" s="3">
        <v>12.0389967302452</v>
      </c>
      <c r="K1023" s="3">
        <v>3.9276592309469298</v>
      </c>
      <c r="L1023" s="3">
        <v>12.457751587269801</v>
      </c>
      <c r="M1023" s="3">
        <v>16.6103354496931</v>
      </c>
      <c r="N1023" s="3">
        <v>32.624472943659804</v>
      </c>
      <c r="O1023" s="3">
        <v>103.478320215609</v>
      </c>
      <c r="P1023" s="3">
        <v>137.97109362081201</v>
      </c>
      <c r="Q1023" s="3">
        <v>23486395</v>
      </c>
      <c r="R1023" s="3">
        <v>3746</v>
      </c>
      <c r="S1023" s="3">
        <v>23589661</v>
      </c>
      <c r="T1023" s="3">
        <v>107129</v>
      </c>
      <c r="U1023" s="3">
        <v>-231</v>
      </c>
      <c r="V1023" s="3">
        <v>0</v>
      </c>
      <c r="W1023" s="3" t="s">
        <v>8559</v>
      </c>
      <c r="X1023" s="3">
        <v>23514939</v>
      </c>
      <c r="Y1023" s="3">
        <v>32425</v>
      </c>
      <c r="Z1023" s="3" t="s">
        <v>8559</v>
      </c>
      <c r="AA1023" s="3">
        <v>23514939</v>
      </c>
      <c r="AB1023" s="3">
        <v>32425</v>
      </c>
      <c r="AC1023" s="3" t="s">
        <v>8517</v>
      </c>
      <c r="AD1023" s="3">
        <v>1177342</v>
      </c>
      <c r="AE1023" s="3" t="s">
        <v>49</v>
      </c>
      <c r="AF1023" s="3" t="s">
        <v>168</v>
      </c>
      <c r="AG1023" s="3" t="s">
        <v>8560</v>
      </c>
      <c r="AH1023" s="3" t="s">
        <v>8561</v>
      </c>
      <c r="AI1023" s="3">
        <v>32426</v>
      </c>
      <c r="AJ1023" s="3" t="s">
        <v>53</v>
      </c>
      <c r="AK1023" s="3" t="s">
        <v>168</v>
      </c>
      <c r="AL1023" s="3" t="s">
        <v>8560</v>
      </c>
      <c r="AM1023" s="3" t="s">
        <v>8561</v>
      </c>
      <c r="AN1023" s="3">
        <v>32426</v>
      </c>
      <c r="AO1023" s="3" t="s">
        <v>49</v>
      </c>
      <c r="AP1023" s="3" t="s">
        <v>50</v>
      </c>
      <c r="AQ1023" s="3" t="s">
        <v>8562</v>
      </c>
      <c r="AR1023" s="3" t="s">
        <v>8563</v>
      </c>
      <c r="AS1023" s="3">
        <v>78526</v>
      </c>
      <c r="AT1023" s="3">
        <v>8.6720914608933306</v>
      </c>
      <c r="AU1023" s="4">
        <f t="shared" si="90"/>
        <v>0</v>
      </c>
      <c r="AV1023" s="4">
        <f t="shared" si="91"/>
        <v>0</v>
      </c>
      <c r="AW1023" s="4">
        <f t="shared" si="92"/>
        <v>0</v>
      </c>
      <c r="AX1023" s="4">
        <f t="shared" si="93"/>
        <v>0</v>
      </c>
      <c r="AY1023" s="4">
        <f t="shared" si="94"/>
        <v>0</v>
      </c>
      <c r="AZ1023" s="3" t="str">
        <f t="shared" si="95"/>
        <v>YES</v>
      </c>
    </row>
    <row r="1024" spans="1:52" x14ac:dyDescent="0.25">
      <c r="A1024" s="3" t="s">
        <v>12280</v>
      </c>
      <c r="B1024" s="3">
        <v>21616218</v>
      </c>
      <c r="C1024" s="3">
        <v>21616840</v>
      </c>
      <c r="D1024" s="3">
        <v>4</v>
      </c>
      <c r="E1024" s="3">
        <v>2</v>
      </c>
      <c r="F1024" s="3">
        <v>3</v>
      </c>
      <c r="G1024" s="3">
        <v>622</v>
      </c>
      <c r="H1024" s="3">
        <v>2.9996569746186101</v>
      </c>
      <c r="I1024" s="3">
        <v>0.52139752890940705</v>
      </c>
      <c r="J1024" s="3">
        <v>3.6257203906363298</v>
      </c>
      <c r="K1024" s="3">
        <v>4.1318951375879296</v>
      </c>
      <c r="L1024" s="3">
        <v>1.99033817112181</v>
      </c>
      <c r="M1024" s="3">
        <v>2.6537842281624102</v>
      </c>
      <c r="N1024" s="3">
        <v>113.96066691350001</v>
      </c>
      <c r="O1024" s="3">
        <v>54.894971390016501</v>
      </c>
      <c r="P1024" s="3">
        <v>73.193295186688701</v>
      </c>
      <c r="Q1024" s="3">
        <v>21430835</v>
      </c>
      <c r="R1024" s="3">
        <v>-185384</v>
      </c>
      <c r="S1024" s="3">
        <v>21440675</v>
      </c>
      <c r="T1024" s="3">
        <v>-175544</v>
      </c>
      <c r="U1024" s="3">
        <v>0</v>
      </c>
      <c r="V1024" s="3">
        <v>1875</v>
      </c>
      <c r="W1024" s="3" t="s">
        <v>12330</v>
      </c>
      <c r="X1024" s="3">
        <v>21638284</v>
      </c>
      <c r="Y1024" s="3">
        <v>21445</v>
      </c>
      <c r="Z1024" s="3" t="s">
        <v>12330</v>
      </c>
      <c r="AA1024" s="3">
        <v>21638284</v>
      </c>
      <c r="AB1024" s="3">
        <v>21445</v>
      </c>
      <c r="AC1024" s="3" t="s">
        <v>12317</v>
      </c>
      <c r="AD1024" s="3">
        <v>-56319</v>
      </c>
      <c r="AE1024" s="3" t="s">
        <v>49</v>
      </c>
      <c r="AF1024" s="3" t="s">
        <v>168</v>
      </c>
      <c r="AG1024" s="3" t="s">
        <v>12331</v>
      </c>
      <c r="AH1024" s="3" t="s">
        <v>12332</v>
      </c>
      <c r="AI1024" s="3">
        <v>21446</v>
      </c>
      <c r="AJ1024" s="3" t="s">
        <v>53</v>
      </c>
      <c r="AK1024" s="3" t="s">
        <v>168</v>
      </c>
      <c r="AL1024" s="3" t="s">
        <v>12331</v>
      </c>
      <c r="AM1024" s="3" t="s">
        <v>12332</v>
      </c>
      <c r="AN1024" s="3">
        <v>21446</v>
      </c>
      <c r="AO1024" s="3" t="s">
        <v>49</v>
      </c>
      <c r="AP1024" s="3" t="s">
        <v>50</v>
      </c>
      <c r="AQ1024" s="3" t="s">
        <v>12333</v>
      </c>
      <c r="AR1024" s="3" t="s">
        <v>12317</v>
      </c>
      <c r="AS1024" s="3">
        <v>-56730</v>
      </c>
      <c r="AT1024" s="3">
        <v>8.6391187557774192</v>
      </c>
      <c r="AU1024" s="4">
        <f t="shared" si="90"/>
        <v>0</v>
      </c>
      <c r="AV1024" s="4">
        <f t="shared" si="91"/>
        <v>0</v>
      </c>
      <c r="AW1024" s="4">
        <f t="shared" si="92"/>
        <v>0</v>
      </c>
      <c r="AX1024" s="4">
        <f t="shared" si="93"/>
        <v>0</v>
      </c>
      <c r="AY1024" s="4">
        <f t="shared" si="94"/>
        <v>0</v>
      </c>
      <c r="AZ1024" s="3" t="str">
        <f t="shared" si="95"/>
        <v>YES</v>
      </c>
    </row>
    <row r="1025" spans="1:52" x14ac:dyDescent="0.25">
      <c r="A1025" s="3" t="s">
        <v>5558</v>
      </c>
      <c r="B1025" s="3">
        <v>220300062</v>
      </c>
      <c r="C1025" s="3">
        <v>220300547</v>
      </c>
      <c r="D1025" s="3">
        <v>4</v>
      </c>
      <c r="E1025" s="3">
        <v>0</v>
      </c>
      <c r="F1025" s="3">
        <v>3</v>
      </c>
      <c r="G1025" s="3">
        <v>485</v>
      </c>
      <c r="H1025" s="3">
        <v>4.9230499400885597</v>
      </c>
      <c r="I1025" s="3">
        <v>0.69927412701946901</v>
      </c>
      <c r="J1025" s="3">
        <v>6.8990326466141401</v>
      </c>
      <c r="K1025" s="3">
        <v>5.4179961324544399</v>
      </c>
      <c r="L1025" s="3">
        <v>1.9884522623317299E-2</v>
      </c>
      <c r="M1025" s="3">
        <v>2.65126968310898E-2</v>
      </c>
      <c r="N1025" s="3">
        <v>78.532693059706602</v>
      </c>
      <c r="O1025" s="3">
        <v>0.28822189489241101</v>
      </c>
      <c r="P1025" s="3">
        <v>0.38429585985654802</v>
      </c>
      <c r="Q1025" s="3">
        <v>220212481</v>
      </c>
      <c r="R1025" s="3">
        <v>-87582</v>
      </c>
      <c r="S1025" s="3">
        <v>220224306</v>
      </c>
      <c r="T1025" s="3">
        <v>-75757</v>
      </c>
      <c r="U1025" s="3">
        <v>0</v>
      </c>
      <c r="V1025" s="3">
        <v>334</v>
      </c>
      <c r="W1025" s="3" t="s">
        <v>6537</v>
      </c>
      <c r="X1025" s="3">
        <v>220105655</v>
      </c>
      <c r="Y1025" s="3">
        <v>0</v>
      </c>
      <c r="Z1025" s="3" t="s">
        <v>6537</v>
      </c>
      <c r="AA1025" s="3">
        <v>220105655</v>
      </c>
      <c r="AB1025" s="3">
        <v>0</v>
      </c>
      <c r="AC1025" s="3" t="s">
        <v>6505</v>
      </c>
      <c r="AD1025" s="3">
        <v>-4451109</v>
      </c>
      <c r="AE1025" s="3" t="s">
        <v>49</v>
      </c>
      <c r="AF1025" s="3" t="s">
        <v>50</v>
      </c>
      <c r="AG1025" s="3" t="s">
        <v>6538</v>
      </c>
      <c r="AH1025" s="3" t="s">
        <v>6539</v>
      </c>
      <c r="AI1025" s="3">
        <v>0</v>
      </c>
      <c r="AJ1025" s="3" t="s">
        <v>53</v>
      </c>
      <c r="AK1025" s="3" t="s">
        <v>50</v>
      </c>
      <c r="AL1025" s="3" t="s">
        <v>6538</v>
      </c>
      <c r="AM1025" s="3" t="s">
        <v>6539</v>
      </c>
      <c r="AN1025" s="3">
        <v>21555</v>
      </c>
      <c r="AO1025" s="3" t="s">
        <v>49</v>
      </c>
      <c r="AP1025" s="3" t="s">
        <v>50</v>
      </c>
      <c r="AQ1025" s="3" t="s">
        <v>6538</v>
      </c>
      <c r="AR1025" s="3" t="s">
        <v>6539</v>
      </c>
      <c r="AS1025" s="3">
        <v>0</v>
      </c>
      <c r="AT1025" s="3">
        <v>8.6385184501319294</v>
      </c>
      <c r="AU1025" s="4">
        <f t="shared" si="90"/>
        <v>1</v>
      </c>
      <c r="AV1025" s="4">
        <f t="shared" si="91"/>
        <v>0</v>
      </c>
      <c r="AW1025" s="4">
        <f t="shared" si="92"/>
        <v>1</v>
      </c>
      <c r="AX1025" s="4">
        <f t="shared" si="93"/>
        <v>0</v>
      </c>
      <c r="AY1025" s="4">
        <f t="shared" si="94"/>
        <v>0</v>
      </c>
      <c r="AZ1025" s="3" t="str">
        <f t="shared" si="95"/>
        <v>NO</v>
      </c>
    </row>
    <row r="1026" spans="1:52" x14ac:dyDescent="0.25">
      <c r="A1026" s="3" t="s">
        <v>10922</v>
      </c>
      <c r="B1026" s="3">
        <v>75913085</v>
      </c>
      <c r="C1026" s="3">
        <v>75913476</v>
      </c>
      <c r="D1026" s="3">
        <v>4</v>
      </c>
      <c r="E1026" s="3">
        <v>2</v>
      </c>
      <c r="F1026" s="3">
        <v>3</v>
      </c>
      <c r="G1026" s="3">
        <v>391</v>
      </c>
      <c r="H1026" s="3">
        <v>5.2852881577819497</v>
      </c>
      <c r="I1026" s="3">
        <v>1.6193395310234799</v>
      </c>
      <c r="J1026" s="3">
        <v>8.2964726673626696</v>
      </c>
      <c r="K1026" s="3">
        <v>4.3192408452948703</v>
      </c>
      <c r="L1026" s="3">
        <v>1.34030976415151</v>
      </c>
      <c r="M1026" s="3">
        <v>0.24428430852666699</v>
      </c>
      <c r="N1026" s="3">
        <v>52.061171276875797</v>
      </c>
      <c r="O1026" s="3">
        <v>16.155176035523201</v>
      </c>
      <c r="P1026" s="3">
        <v>2.9444357659087101</v>
      </c>
      <c r="Q1026" s="3">
        <v>75980930</v>
      </c>
      <c r="R1026" s="3">
        <v>66849</v>
      </c>
      <c r="S1026" s="3">
        <v>75915053</v>
      </c>
      <c r="T1026" s="3">
        <v>1558</v>
      </c>
      <c r="U1026" s="3">
        <v>0</v>
      </c>
      <c r="V1026" s="3">
        <v>213</v>
      </c>
      <c r="W1026" s="3" t="s">
        <v>11222</v>
      </c>
      <c r="X1026" s="3">
        <v>75922754</v>
      </c>
      <c r="Y1026" s="3">
        <v>9279</v>
      </c>
      <c r="Z1026" s="3" t="s">
        <v>11222</v>
      </c>
      <c r="AA1026" s="3">
        <v>75922754</v>
      </c>
      <c r="AB1026" s="3">
        <v>9279</v>
      </c>
      <c r="AC1026" s="3" t="s">
        <v>11223</v>
      </c>
      <c r="AD1026" s="3">
        <v>1744184</v>
      </c>
      <c r="AE1026" s="3" t="s">
        <v>49</v>
      </c>
      <c r="AF1026" s="3" t="s">
        <v>55</v>
      </c>
      <c r="AG1026" s="3" t="s">
        <v>11224</v>
      </c>
      <c r="AH1026" s="3" t="s">
        <v>11225</v>
      </c>
      <c r="AI1026" s="3">
        <v>0</v>
      </c>
      <c r="AJ1026" s="3" t="s">
        <v>53</v>
      </c>
      <c r="AK1026" s="3" t="s">
        <v>55</v>
      </c>
      <c r="AL1026" s="3" t="s">
        <v>11224</v>
      </c>
      <c r="AM1026" s="3" t="s">
        <v>11225</v>
      </c>
      <c r="AN1026" s="3">
        <v>1674</v>
      </c>
      <c r="AO1026" s="3" t="s">
        <v>49</v>
      </c>
      <c r="AP1026" s="3" t="s">
        <v>55</v>
      </c>
      <c r="AQ1026" s="3" t="s">
        <v>11224</v>
      </c>
      <c r="AR1026" s="3" t="s">
        <v>11225</v>
      </c>
      <c r="AS1026" s="3">
        <v>0</v>
      </c>
      <c r="AT1026" s="3">
        <v>8.6301992401870802</v>
      </c>
      <c r="AU1026" s="4">
        <f t="shared" si="90"/>
        <v>1</v>
      </c>
      <c r="AV1026" s="4">
        <f t="shared" si="91"/>
        <v>0</v>
      </c>
      <c r="AW1026" s="4">
        <f t="shared" si="92"/>
        <v>0</v>
      </c>
      <c r="AX1026" s="4">
        <f t="shared" si="93"/>
        <v>0</v>
      </c>
      <c r="AY1026" s="4">
        <f t="shared" si="94"/>
        <v>0</v>
      </c>
      <c r="AZ1026" s="3" t="str">
        <f t="shared" si="95"/>
        <v>NO</v>
      </c>
    </row>
    <row r="1027" spans="1:52" x14ac:dyDescent="0.25">
      <c r="A1027" s="3" t="s">
        <v>11561</v>
      </c>
      <c r="B1027" s="3">
        <v>87230908</v>
      </c>
      <c r="C1027" s="3">
        <v>87231258</v>
      </c>
      <c r="D1027" s="3">
        <v>4</v>
      </c>
      <c r="E1027" s="3">
        <v>1</v>
      </c>
      <c r="F1027" s="3">
        <v>3</v>
      </c>
      <c r="G1027" s="3">
        <v>350</v>
      </c>
      <c r="H1027" s="3">
        <v>2.8131537506525901</v>
      </c>
      <c r="I1027" s="3">
        <v>0.66859171356576697</v>
      </c>
      <c r="J1027" s="3">
        <v>8.8847731342554397</v>
      </c>
      <c r="K1027" s="3">
        <v>3.81832712788936</v>
      </c>
      <c r="L1027" s="3">
        <v>0.76816633038461801</v>
      </c>
      <c r="M1027" s="3">
        <v>0.87491899542596296</v>
      </c>
      <c r="N1027" s="3">
        <v>42.976079075870899</v>
      </c>
      <c r="O1027" s="3">
        <v>8.6458744503327392</v>
      </c>
      <c r="P1027" s="3">
        <v>9.8473982644834592</v>
      </c>
      <c r="Q1027" s="3">
        <v>87138232</v>
      </c>
      <c r="R1027" s="3">
        <v>-92677</v>
      </c>
      <c r="S1027" s="3">
        <v>86514664</v>
      </c>
      <c r="T1027" s="3">
        <v>-716245</v>
      </c>
      <c r="U1027" s="3">
        <v>0</v>
      </c>
      <c r="V1027" s="3">
        <v>0</v>
      </c>
      <c r="W1027" s="3" t="s">
        <v>12035</v>
      </c>
      <c r="X1027" s="3">
        <v>87540834</v>
      </c>
      <c r="Y1027" s="3">
        <v>309577</v>
      </c>
      <c r="Z1027" s="3" t="s">
        <v>12035</v>
      </c>
      <c r="AA1027" s="3">
        <v>87540834</v>
      </c>
      <c r="AB1027" s="3">
        <v>309577</v>
      </c>
      <c r="AC1027" s="3" t="s">
        <v>12015</v>
      </c>
      <c r="AD1027" s="3">
        <v>-1765994</v>
      </c>
      <c r="AE1027" s="3" t="s">
        <v>49</v>
      </c>
      <c r="AF1027" s="3" t="s">
        <v>55</v>
      </c>
      <c r="AG1027" s="3" t="s">
        <v>12036</v>
      </c>
      <c r="AH1027" s="3" t="s">
        <v>12037</v>
      </c>
      <c r="AI1027" s="3">
        <v>0</v>
      </c>
      <c r="AJ1027" s="3" t="s">
        <v>53</v>
      </c>
      <c r="AK1027" s="3" t="s">
        <v>55</v>
      </c>
      <c r="AL1027" s="3" t="s">
        <v>12036</v>
      </c>
      <c r="AM1027" s="3" t="s">
        <v>12037</v>
      </c>
      <c r="AN1027" s="3">
        <v>5662</v>
      </c>
      <c r="AO1027" s="3" t="s">
        <v>49</v>
      </c>
      <c r="AP1027" s="3" t="s">
        <v>55</v>
      </c>
      <c r="AQ1027" s="3" t="s">
        <v>12036</v>
      </c>
      <c r="AR1027" s="3" t="s">
        <v>12037</v>
      </c>
      <c r="AS1027" s="3">
        <v>0</v>
      </c>
      <c r="AT1027" s="3">
        <v>8.6280185588090994</v>
      </c>
      <c r="AU1027" s="4">
        <f t="shared" si="90"/>
        <v>1</v>
      </c>
      <c r="AV1027" s="4">
        <f t="shared" si="91"/>
        <v>0</v>
      </c>
      <c r="AW1027" s="4">
        <f t="shared" si="92"/>
        <v>0</v>
      </c>
      <c r="AX1027" s="4">
        <f t="shared" si="93"/>
        <v>0</v>
      </c>
      <c r="AY1027" s="4">
        <f t="shared" si="94"/>
        <v>0</v>
      </c>
      <c r="AZ1027" s="3" t="str">
        <f t="shared" si="95"/>
        <v>NO</v>
      </c>
    </row>
    <row r="1028" spans="1:52" x14ac:dyDescent="0.25">
      <c r="A1028" s="3" t="s">
        <v>5558</v>
      </c>
      <c r="B1028" s="3">
        <v>183290295</v>
      </c>
      <c r="C1028" s="3">
        <v>183290538</v>
      </c>
      <c r="D1028" s="3">
        <v>4</v>
      </c>
      <c r="E1028" s="3">
        <v>1</v>
      </c>
      <c r="F1028" s="3">
        <v>4</v>
      </c>
      <c r="G1028" s="3">
        <v>243</v>
      </c>
      <c r="H1028" s="3">
        <v>4.5820658839327901</v>
      </c>
      <c r="I1028" s="3">
        <v>0.98143023091141102</v>
      </c>
      <c r="J1028" s="3">
        <v>9.5345406509709001</v>
      </c>
      <c r="K1028" s="3">
        <v>4.0782008407289396</v>
      </c>
      <c r="L1028" s="3">
        <v>12.345988115357301</v>
      </c>
      <c r="M1028" s="3">
        <v>16.312014708722799</v>
      </c>
      <c r="N1028" s="3">
        <v>42.772913662218798</v>
      </c>
      <c r="O1028" s="3">
        <v>129.48697338764899</v>
      </c>
      <c r="P1028" s="3">
        <v>171.08338309996901</v>
      </c>
      <c r="Q1028" s="3">
        <v>183223291</v>
      </c>
      <c r="R1028" s="3">
        <v>-67005</v>
      </c>
      <c r="S1028" s="3">
        <v>183409895</v>
      </c>
      <c r="T1028" s="3">
        <v>119337</v>
      </c>
      <c r="U1028" s="3">
        <v>963</v>
      </c>
      <c r="V1028" s="3">
        <v>0</v>
      </c>
      <c r="W1028" s="3" t="s">
        <v>6384</v>
      </c>
      <c r="X1028" s="3">
        <v>183214318</v>
      </c>
      <c r="Y1028" s="3">
        <v>-74896</v>
      </c>
      <c r="Z1028" s="3" t="s">
        <v>6384</v>
      </c>
      <c r="AA1028" s="3">
        <v>183214318</v>
      </c>
      <c r="AB1028" s="3">
        <v>-74896</v>
      </c>
      <c r="AC1028" s="3" t="s">
        <v>6364</v>
      </c>
      <c r="AD1028" s="3">
        <v>-2373357</v>
      </c>
      <c r="AE1028" s="3" t="s">
        <v>49</v>
      </c>
      <c r="AF1028" s="3" t="s">
        <v>50</v>
      </c>
      <c r="AG1028" s="3" t="s">
        <v>6385</v>
      </c>
      <c r="AH1028" s="3" t="s">
        <v>6386</v>
      </c>
      <c r="AI1028" s="3">
        <v>0</v>
      </c>
      <c r="AJ1028" s="3" t="s">
        <v>53</v>
      </c>
      <c r="AK1028" s="3" t="s">
        <v>50</v>
      </c>
      <c r="AL1028" s="3" t="s">
        <v>6385</v>
      </c>
      <c r="AM1028" s="3" t="s">
        <v>6386</v>
      </c>
      <c r="AN1028" s="3">
        <v>26218</v>
      </c>
      <c r="AO1028" s="3" t="s">
        <v>49</v>
      </c>
      <c r="AP1028" s="3" t="s">
        <v>50</v>
      </c>
      <c r="AQ1028" s="3" t="s">
        <v>6385</v>
      </c>
      <c r="AR1028" s="3" t="s">
        <v>6386</v>
      </c>
      <c r="AS1028" s="3">
        <v>0</v>
      </c>
      <c r="AT1028" s="3">
        <v>8.6197737827382905</v>
      </c>
      <c r="AU1028" s="4">
        <f t="shared" si="90"/>
        <v>1</v>
      </c>
      <c r="AV1028" s="4">
        <f t="shared" si="91"/>
        <v>0</v>
      </c>
      <c r="AW1028" s="4">
        <f t="shared" si="92"/>
        <v>0</v>
      </c>
      <c r="AX1028" s="4">
        <f t="shared" si="93"/>
        <v>0</v>
      </c>
      <c r="AY1028" s="4">
        <f t="shared" si="94"/>
        <v>0</v>
      </c>
      <c r="AZ1028" s="3" t="str">
        <f t="shared" si="95"/>
        <v>NO</v>
      </c>
    </row>
    <row r="1029" spans="1:52" x14ac:dyDescent="0.25">
      <c r="A1029" s="3" t="s">
        <v>4674</v>
      </c>
      <c r="B1029" s="3">
        <v>72066375</v>
      </c>
      <c r="C1029" s="3">
        <v>72067272</v>
      </c>
      <c r="D1029" s="3">
        <v>4</v>
      </c>
      <c r="E1029" s="3">
        <v>1</v>
      </c>
      <c r="F1029" s="3">
        <v>3</v>
      </c>
      <c r="G1029" s="3">
        <v>897</v>
      </c>
      <c r="H1029" s="3">
        <v>17.0387521638572</v>
      </c>
      <c r="I1029" s="3">
        <v>2.16219439937012</v>
      </c>
      <c r="J1029" s="3">
        <v>29.3853143422328</v>
      </c>
      <c r="K1029" s="3">
        <v>4.8322823833713802</v>
      </c>
      <c r="L1029" s="3">
        <v>0.31652279824461799</v>
      </c>
      <c r="M1029" s="3">
        <v>7.36572480123696E-2</v>
      </c>
      <c r="N1029" s="3">
        <v>16.444548889600899</v>
      </c>
      <c r="O1029" s="3">
        <v>1.07714620493172</v>
      </c>
      <c r="P1029" s="3">
        <v>0.25066006493763698</v>
      </c>
      <c r="Q1029" s="3">
        <v>72071231</v>
      </c>
      <c r="R1029" s="3">
        <v>3519</v>
      </c>
      <c r="S1029" s="3">
        <v>72115316</v>
      </c>
      <c r="T1029" s="3">
        <v>48028</v>
      </c>
      <c r="U1029" s="3">
        <v>0</v>
      </c>
      <c r="V1029" s="3">
        <v>0</v>
      </c>
      <c r="W1029" s="3" t="s">
        <v>4950</v>
      </c>
      <c r="X1029" s="3">
        <v>72040731</v>
      </c>
      <c r="Y1029" s="3">
        <v>0</v>
      </c>
      <c r="Z1029" s="3" t="s">
        <v>4950</v>
      </c>
      <c r="AA1029" s="3">
        <v>72040731</v>
      </c>
      <c r="AB1029" s="3">
        <v>0</v>
      </c>
      <c r="AC1029" s="3" t="s">
        <v>4921</v>
      </c>
      <c r="AD1029" s="3">
        <v>0</v>
      </c>
      <c r="AE1029" s="3" t="s">
        <v>49</v>
      </c>
      <c r="AF1029" s="3" t="s">
        <v>50</v>
      </c>
      <c r="AG1029" s="3" t="s">
        <v>4951</v>
      </c>
      <c r="AH1029" s="3" t="s">
        <v>4952</v>
      </c>
      <c r="AI1029" s="3">
        <v>0</v>
      </c>
      <c r="AJ1029" s="3" t="s">
        <v>53</v>
      </c>
      <c r="AK1029" s="3" t="s">
        <v>50</v>
      </c>
      <c r="AL1029" s="3" t="s">
        <v>4953</v>
      </c>
      <c r="AM1029" s="3" t="s">
        <v>4921</v>
      </c>
      <c r="AN1029" s="3">
        <v>0</v>
      </c>
      <c r="AO1029" s="3" t="s">
        <v>49</v>
      </c>
      <c r="AP1029" s="3" t="s">
        <v>50</v>
      </c>
      <c r="AQ1029" s="3" t="s">
        <v>4951</v>
      </c>
      <c r="AR1029" s="3" t="s">
        <v>4952</v>
      </c>
      <c r="AS1029" s="3">
        <v>0</v>
      </c>
      <c r="AT1029" s="3">
        <v>8.6089476016868201</v>
      </c>
      <c r="AU1029" s="4">
        <f t="shared" si="90"/>
        <v>1</v>
      </c>
      <c r="AV1029" s="4">
        <f t="shared" si="91"/>
        <v>1</v>
      </c>
      <c r="AW1029" s="4">
        <f t="shared" si="92"/>
        <v>1</v>
      </c>
      <c r="AX1029" s="4">
        <f t="shared" si="93"/>
        <v>0</v>
      </c>
      <c r="AY1029" s="4">
        <f t="shared" si="94"/>
        <v>0</v>
      </c>
      <c r="AZ1029" s="3" t="str">
        <f t="shared" si="95"/>
        <v>NO</v>
      </c>
    </row>
    <row r="1030" spans="1:52" x14ac:dyDescent="0.25">
      <c r="A1030" s="3" t="s">
        <v>8462</v>
      </c>
      <c r="B1030" s="3">
        <v>41182583</v>
      </c>
      <c r="C1030" s="3">
        <v>41183348</v>
      </c>
      <c r="D1030" s="3">
        <v>4</v>
      </c>
      <c r="E1030" s="3">
        <v>3</v>
      </c>
      <c r="F1030" s="3">
        <v>3</v>
      </c>
      <c r="G1030" s="3">
        <v>765</v>
      </c>
      <c r="H1030" s="3">
        <v>17.113441671862201</v>
      </c>
      <c r="I1030" s="3">
        <v>1.65002194447718</v>
      </c>
      <c r="J1030" s="3">
        <v>28.907902407235099</v>
      </c>
      <c r="K1030" s="3">
        <v>4.0314783837554904</v>
      </c>
      <c r="L1030" s="3">
        <v>12.645845033997199</v>
      </c>
      <c r="M1030" s="3">
        <v>16.562521155155899</v>
      </c>
      <c r="N1030" s="3">
        <v>13.945938819644301</v>
      </c>
      <c r="O1030" s="3">
        <v>43.745287554423697</v>
      </c>
      <c r="P1030" s="3">
        <v>57.294095302503003</v>
      </c>
      <c r="Q1030" s="3">
        <v>41260795</v>
      </c>
      <c r="R1030" s="3">
        <v>77234</v>
      </c>
      <c r="S1030" s="3">
        <v>41214348</v>
      </c>
      <c r="T1030" s="3">
        <v>30981</v>
      </c>
      <c r="U1030" s="3">
        <v>1183</v>
      </c>
      <c r="V1030" s="3">
        <v>0</v>
      </c>
      <c r="W1030" s="3" t="s">
        <v>8673</v>
      </c>
      <c r="X1030" s="3">
        <v>41065668</v>
      </c>
      <c r="Y1030" s="3">
        <v>0</v>
      </c>
      <c r="Z1030" s="3" t="s">
        <v>8674</v>
      </c>
      <c r="AA1030" s="3">
        <v>41193792</v>
      </c>
      <c r="AB1030" s="3">
        <v>10445</v>
      </c>
      <c r="AC1030" s="3" t="s">
        <v>8648</v>
      </c>
      <c r="AD1030" s="3">
        <v>11528978</v>
      </c>
      <c r="AE1030" s="3" t="s">
        <v>49</v>
      </c>
      <c r="AF1030" s="3" t="s">
        <v>55</v>
      </c>
      <c r="AG1030" s="3" t="s">
        <v>8670</v>
      </c>
      <c r="AH1030" s="3" t="s">
        <v>8671</v>
      </c>
      <c r="AI1030" s="3">
        <v>0</v>
      </c>
      <c r="AJ1030" s="3" t="s">
        <v>53</v>
      </c>
      <c r="AK1030" s="3" t="s">
        <v>55</v>
      </c>
      <c r="AL1030" s="3" t="s">
        <v>8670</v>
      </c>
      <c r="AM1030" s="3" t="s">
        <v>8671</v>
      </c>
      <c r="AN1030" s="3">
        <v>-4893</v>
      </c>
      <c r="AO1030" s="3" t="s">
        <v>49</v>
      </c>
      <c r="AP1030" s="3" t="s">
        <v>55</v>
      </c>
      <c r="AQ1030" s="3" t="s">
        <v>8670</v>
      </c>
      <c r="AR1030" s="3" t="s">
        <v>8671</v>
      </c>
      <c r="AS1030" s="3">
        <v>0</v>
      </c>
      <c r="AT1030" s="3">
        <v>8.6054023391395305</v>
      </c>
      <c r="AU1030" s="4">
        <f t="shared" si="90"/>
        <v>1</v>
      </c>
      <c r="AV1030" s="4">
        <f t="shared" si="91"/>
        <v>0</v>
      </c>
      <c r="AW1030" s="4">
        <f t="shared" si="92"/>
        <v>1</v>
      </c>
      <c r="AX1030" s="4">
        <f t="shared" si="93"/>
        <v>0</v>
      </c>
      <c r="AY1030" s="4">
        <f t="shared" si="94"/>
        <v>0</v>
      </c>
      <c r="AZ1030" s="3" t="str">
        <f t="shared" si="95"/>
        <v>NO</v>
      </c>
    </row>
    <row r="1031" spans="1:52" x14ac:dyDescent="0.25">
      <c r="A1031" s="3" t="s">
        <v>12280</v>
      </c>
      <c r="B1031" s="3">
        <v>73778988</v>
      </c>
      <c r="C1031" s="3">
        <v>73780526</v>
      </c>
      <c r="D1031" s="3">
        <v>4</v>
      </c>
      <c r="E1031" s="3">
        <v>1</v>
      </c>
      <c r="F1031" s="3">
        <v>3</v>
      </c>
      <c r="G1031" s="3">
        <v>1538</v>
      </c>
      <c r="H1031" s="3">
        <v>8.7591735028921995</v>
      </c>
      <c r="I1031" s="3">
        <v>3.00254657833556</v>
      </c>
      <c r="J1031" s="3">
        <v>11.0789994102338</v>
      </c>
      <c r="K1031" s="3">
        <v>3.3993400356472199</v>
      </c>
      <c r="L1031" s="3">
        <v>0.31726840414291302</v>
      </c>
      <c r="M1031" s="3">
        <v>0</v>
      </c>
      <c r="N1031" s="3">
        <v>30.682735053738</v>
      </c>
      <c r="O1031" s="3">
        <v>2.8636918587598301</v>
      </c>
      <c r="P1031" s="3">
        <v>0</v>
      </c>
      <c r="Q1031" s="3">
        <v>73778224</v>
      </c>
      <c r="R1031" s="3">
        <v>-765</v>
      </c>
      <c r="S1031" s="3">
        <v>74376667</v>
      </c>
      <c r="T1031" s="3">
        <v>596121</v>
      </c>
      <c r="U1031" s="3">
        <v>85</v>
      </c>
      <c r="V1031" s="3">
        <v>0</v>
      </c>
      <c r="W1031" s="3" t="s">
        <v>12466</v>
      </c>
      <c r="X1031" s="3">
        <v>73699878</v>
      </c>
      <c r="Y1031" s="3">
        <v>0</v>
      </c>
      <c r="Z1031" s="3" t="s">
        <v>12466</v>
      </c>
      <c r="AA1031" s="3">
        <v>73699878</v>
      </c>
      <c r="AB1031" s="3">
        <v>0</v>
      </c>
      <c r="AC1031" s="3" t="s">
        <v>12458</v>
      </c>
      <c r="AD1031" s="3">
        <v>2911455</v>
      </c>
      <c r="AE1031" s="3" t="s">
        <v>49</v>
      </c>
      <c r="AF1031" s="3" t="s">
        <v>379</v>
      </c>
      <c r="AG1031" s="3" t="s">
        <v>12467</v>
      </c>
      <c r="AH1031" s="3" t="s">
        <v>12468</v>
      </c>
      <c r="AI1031" s="3">
        <v>-27911</v>
      </c>
      <c r="AJ1031" s="3" t="s">
        <v>53</v>
      </c>
      <c r="AK1031" s="3" t="s">
        <v>379</v>
      </c>
      <c r="AL1031" s="3" t="s">
        <v>12467</v>
      </c>
      <c r="AM1031" s="3" t="s">
        <v>12468</v>
      </c>
      <c r="AN1031" s="3">
        <v>-27911</v>
      </c>
      <c r="AO1031" s="3" t="s">
        <v>49</v>
      </c>
      <c r="AP1031" s="3" t="s">
        <v>168</v>
      </c>
      <c r="AQ1031" s="3" t="s">
        <v>12469</v>
      </c>
      <c r="AR1031" s="3" t="s">
        <v>12470</v>
      </c>
      <c r="AS1031" s="3">
        <v>90400</v>
      </c>
      <c r="AT1031" s="3">
        <v>8.6020190012832405</v>
      </c>
      <c r="AU1031" s="4">
        <f t="shared" si="90"/>
        <v>0</v>
      </c>
      <c r="AV1031" s="4">
        <f t="shared" si="91"/>
        <v>0</v>
      </c>
      <c r="AW1031" s="4">
        <f t="shared" si="92"/>
        <v>1</v>
      </c>
      <c r="AX1031" s="4">
        <f t="shared" si="93"/>
        <v>0</v>
      </c>
      <c r="AY1031" s="4">
        <f t="shared" si="94"/>
        <v>0</v>
      </c>
      <c r="AZ1031" s="3" t="str">
        <f t="shared" si="95"/>
        <v>NO</v>
      </c>
    </row>
    <row r="1032" spans="1:52" x14ac:dyDescent="0.25">
      <c r="A1032" s="3" t="s">
        <v>3435</v>
      </c>
      <c r="B1032" s="3">
        <v>96945672</v>
      </c>
      <c r="C1032" s="3">
        <v>96946840</v>
      </c>
      <c r="D1032" s="3">
        <v>4</v>
      </c>
      <c r="E1032" s="3">
        <v>1</v>
      </c>
      <c r="F1032" s="3">
        <v>4</v>
      </c>
      <c r="G1032" s="3">
        <v>1168</v>
      </c>
      <c r="H1032" s="3">
        <v>6.1218076770181797</v>
      </c>
      <c r="I1032" s="3">
        <v>1.8585809560409401</v>
      </c>
      <c r="J1032" s="3">
        <v>13.9478850356978</v>
      </c>
      <c r="K1032" s="3">
        <v>4.2028901481420897</v>
      </c>
      <c r="L1032" s="3">
        <v>0.25734529979716297</v>
      </c>
      <c r="M1032" s="3">
        <v>9.4289102362559593E-2</v>
      </c>
      <c r="N1032" s="3">
        <v>30.132813235736801</v>
      </c>
      <c r="O1032" s="3">
        <v>1.8450489026725001</v>
      </c>
      <c r="P1032" s="3">
        <v>0.67601003393158998</v>
      </c>
      <c r="Q1032" s="3">
        <v>97006167</v>
      </c>
      <c r="R1032" s="3">
        <v>58395</v>
      </c>
      <c r="S1032" s="3">
        <v>96797599</v>
      </c>
      <c r="T1032" s="3">
        <v>-148074</v>
      </c>
      <c r="U1032" s="3">
        <v>0</v>
      </c>
      <c r="V1032" s="3">
        <v>0</v>
      </c>
      <c r="W1032" s="3" t="s">
        <v>3838</v>
      </c>
      <c r="X1032" s="3">
        <v>96943564</v>
      </c>
      <c r="Y1032" s="3">
        <v>0</v>
      </c>
      <c r="Z1032" s="3" t="s">
        <v>3838</v>
      </c>
      <c r="AA1032" s="3">
        <v>96943564</v>
      </c>
      <c r="AB1032" s="3">
        <v>0</v>
      </c>
      <c r="AC1032" s="3" t="s">
        <v>3835</v>
      </c>
      <c r="AD1032" s="3">
        <v>-1265840</v>
      </c>
      <c r="AE1032" s="3" t="s">
        <v>49</v>
      </c>
      <c r="AF1032" s="3" t="s">
        <v>55</v>
      </c>
      <c r="AG1032" s="3" t="s">
        <v>3839</v>
      </c>
      <c r="AH1032" s="3" t="s">
        <v>3840</v>
      </c>
      <c r="AI1032" s="3">
        <v>0</v>
      </c>
      <c r="AJ1032" s="3" t="s">
        <v>53</v>
      </c>
      <c r="AK1032" s="3" t="s">
        <v>55</v>
      </c>
      <c r="AL1032" s="3" t="s">
        <v>3839</v>
      </c>
      <c r="AM1032" s="3" t="s">
        <v>3840</v>
      </c>
      <c r="AN1032" s="3">
        <v>0</v>
      </c>
      <c r="AO1032" s="3" t="s">
        <v>49</v>
      </c>
      <c r="AP1032" s="3" t="s">
        <v>55</v>
      </c>
      <c r="AQ1032" s="3" t="s">
        <v>3839</v>
      </c>
      <c r="AR1032" s="3" t="s">
        <v>3840</v>
      </c>
      <c r="AS1032" s="3">
        <v>0</v>
      </c>
      <c r="AT1032" s="3">
        <v>8.5873735392691</v>
      </c>
      <c r="AU1032" s="4">
        <f t="shared" si="90"/>
        <v>1</v>
      </c>
      <c r="AV1032" s="4">
        <f t="shared" si="91"/>
        <v>0</v>
      </c>
      <c r="AW1032" s="4">
        <f t="shared" si="92"/>
        <v>1</v>
      </c>
      <c r="AX1032" s="4">
        <f t="shared" si="93"/>
        <v>0</v>
      </c>
      <c r="AY1032" s="4">
        <f t="shared" si="94"/>
        <v>0</v>
      </c>
      <c r="AZ1032" s="3" t="str">
        <f t="shared" si="95"/>
        <v>NO</v>
      </c>
    </row>
    <row r="1033" spans="1:52" x14ac:dyDescent="0.25">
      <c r="A1033" s="3" t="s">
        <v>11561</v>
      </c>
      <c r="B1033" s="3">
        <v>40424977</v>
      </c>
      <c r="C1033" s="3">
        <v>40427092</v>
      </c>
      <c r="D1033" s="3">
        <v>4</v>
      </c>
      <c r="E1033" s="3">
        <v>1</v>
      </c>
      <c r="F1033" s="3">
        <v>3</v>
      </c>
      <c r="G1033" s="3">
        <v>2115</v>
      </c>
      <c r="H1033" s="3">
        <v>4.6832878064924</v>
      </c>
      <c r="I1033" s="3">
        <v>3.8858134361754799</v>
      </c>
      <c r="J1033" s="3">
        <v>7.5696407896571802</v>
      </c>
      <c r="K1033" s="3">
        <v>6.9182710321372998</v>
      </c>
      <c r="L1033" s="3">
        <v>1.0090154296571101</v>
      </c>
      <c r="M1033" s="3">
        <v>2.65126968310898E-2</v>
      </c>
      <c r="N1033" s="3">
        <v>91.3949713649572</v>
      </c>
      <c r="O1033" s="3">
        <v>13.3297663349598</v>
      </c>
      <c r="P1033" s="3">
        <v>0.35025039586179002</v>
      </c>
      <c r="Q1033" s="3">
        <v>40393383</v>
      </c>
      <c r="R1033" s="3">
        <v>-31595</v>
      </c>
      <c r="S1033" s="3">
        <v>40897581</v>
      </c>
      <c r="T1033" s="3">
        <v>470470</v>
      </c>
      <c r="U1033" s="3">
        <v>0</v>
      </c>
      <c r="V1033" s="3">
        <v>0</v>
      </c>
      <c r="W1033" s="3" t="s">
        <v>11788</v>
      </c>
      <c r="X1033" s="3">
        <v>40417938</v>
      </c>
      <c r="Y1033" s="3">
        <v>0</v>
      </c>
      <c r="Z1033" s="3" t="s">
        <v>11788</v>
      </c>
      <c r="AA1033" s="3">
        <v>40417938</v>
      </c>
      <c r="AB1033" s="3">
        <v>0</v>
      </c>
      <c r="AC1033" s="3" t="s">
        <v>11789</v>
      </c>
      <c r="AD1033" s="3">
        <v>-71845</v>
      </c>
      <c r="AE1033" s="3" t="s">
        <v>49</v>
      </c>
      <c r="AF1033" s="3" t="s">
        <v>50</v>
      </c>
      <c r="AG1033" s="3" t="s">
        <v>11790</v>
      </c>
      <c r="AH1033" s="3" t="s">
        <v>11791</v>
      </c>
      <c r="AI1033" s="3">
        <v>-22967</v>
      </c>
      <c r="AJ1033" s="3" t="s">
        <v>53</v>
      </c>
      <c r="AK1033" s="3" t="s">
        <v>50</v>
      </c>
      <c r="AL1033" s="3" t="s">
        <v>11790</v>
      </c>
      <c r="AM1033" s="3" t="s">
        <v>11791</v>
      </c>
      <c r="AN1033" s="3">
        <v>-22967</v>
      </c>
      <c r="AO1033" s="3" t="s">
        <v>49</v>
      </c>
      <c r="AP1033" s="3" t="s">
        <v>50</v>
      </c>
      <c r="AQ1033" s="3" t="s">
        <v>11790</v>
      </c>
      <c r="AR1033" s="3" t="s">
        <v>11791</v>
      </c>
      <c r="AS1033" s="3">
        <v>-23309</v>
      </c>
      <c r="AT1033" s="3">
        <v>8.58448569582937</v>
      </c>
      <c r="AU1033" s="4">
        <f t="shared" si="90"/>
        <v>0</v>
      </c>
      <c r="AV1033" s="4">
        <f t="shared" si="91"/>
        <v>0</v>
      </c>
      <c r="AW1033" s="4">
        <f t="shared" si="92"/>
        <v>1</v>
      </c>
      <c r="AX1033" s="4">
        <f t="shared" si="93"/>
        <v>0</v>
      </c>
      <c r="AY1033" s="4">
        <f t="shared" si="94"/>
        <v>0</v>
      </c>
      <c r="AZ1033" s="3" t="str">
        <f t="shared" si="95"/>
        <v>NO</v>
      </c>
    </row>
    <row r="1034" spans="1:52" x14ac:dyDescent="0.25">
      <c r="A1034" s="3" t="s">
        <v>46</v>
      </c>
      <c r="B1034" s="3">
        <v>191487517</v>
      </c>
      <c r="C1034" s="3">
        <v>191489539</v>
      </c>
      <c r="D1034" s="3">
        <v>4</v>
      </c>
      <c r="E1034" s="3">
        <v>2</v>
      </c>
      <c r="F1034" s="3">
        <v>4</v>
      </c>
      <c r="G1034" s="3">
        <v>2022</v>
      </c>
      <c r="H1034" s="3">
        <v>15.7122048024459</v>
      </c>
      <c r="I1034" s="3">
        <v>3.0178877850624102</v>
      </c>
      <c r="J1034" s="3">
        <v>25.4393812989521</v>
      </c>
      <c r="K1034" s="3">
        <v>6.1284085484666102</v>
      </c>
      <c r="L1034" s="3">
        <v>1.48988215824881</v>
      </c>
      <c r="M1034" s="3">
        <v>1.4141822270543301</v>
      </c>
      <c r="N1034" s="3">
        <v>24.090242118895599</v>
      </c>
      <c r="O1034" s="3">
        <v>5.8565974570701602</v>
      </c>
      <c r="P1034" s="3">
        <v>5.5590275975484804</v>
      </c>
      <c r="Q1034" s="3">
        <v>191228518</v>
      </c>
      <c r="R1034" s="3">
        <v>-259000</v>
      </c>
      <c r="S1034" s="3">
        <v>192158435</v>
      </c>
      <c r="T1034" s="3">
        <v>668875</v>
      </c>
      <c r="U1034" s="3">
        <v>0</v>
      </c>
      <c r="V1034" s="3">
        <v>0</v>
      </c>
      <c r="W1034" s="3" t="s">
        <v>751</v>
      </c>
      <c r="X1034" s="3">
        <v>191518053</v>
      </c>
      <c r="Y1034" s="3">
        <v>28515</v>
      </c>
      <c r="Z1034" s="3" t="s">
        <v>751</v>
      </c>
      <c r="AA1034" s="3">
        <v>191518053</v>
      </c>
      <c r="AB1034" s="3">
        <v>28515</v>
      </c>
      <c r="AC1034" s="3" t="s">
        <v>748</v>
      </c>
      <c r="AD1034" s="3">
        <v>7288323</v>
      </c>
      <c r="AE1034" s="3" t="s">
        <v>49</v>
      </c>
      <c r="AF1034" s="3" t="s">
        <v>50</v>
      </c>
      <c r="AG1034" s="3" t="s">
        <v>749</v>
      </c>
      <c r="AH1034" s="3" t="s">
        <v>750</v>
      </c>
      <c r="AI1034" s="3">
        <v>-259050</v>
      </c>
      <c r="AJ1034" s="3" t="s">
        <v>53</v>
      </c>
      <c r="AK1034" s="3" t="s">
        <v>50</v>
      </c>
      <c r="AL1034" s="3" t="s">
        <v>749</v>
      </c>
      <c r="AM1034" s="3" t="s">
        <v>750</v>
      </c>
      <c r="AN1034" s="3">
        <v>-259050</v>
      </c>
      <c r="AO1034" s="3" t="s">
        <v>49</v>
      </c>
      <c r="AP1034" s="3" t="s">
        <v>50</v>
      </c>
      <c r="AQ1034" s="3" t="s">
        <v>749</v>
      </c>
      <c r="AR1034" s="3" t="s">
        <v>750</v>
      </c>
      <c r="AS1034" s="3">
        <v>-259195</v>
      </c>
      <c r="AT1034" s="3">
        <v>8.5753056189229699</v>
      </c>
      <c r="AU1034" s="4">
        <f t="shared" si="90"/>
        <v>0</v>
      </c>
      <c r="AV1034" s="4">
        <f t="shared" si="91"/>
        <v>0</v>
      </c>
      <c r="AW1034" s="4">
        <f t="shared" si="92"/>
        <v>0</v>
      </c>
      <c r="AX1034" s="4">
        <f t="shared" si="93"/>
        <v>0</v>
      </c>
      <c r="AY1034" s="4">
        <f t="shared" si="94"/>
        <v>0</v>
      </c>
      <c r="AZ1034" s="3" t="str">
        <f t="shared" si="95"/>
        <v>YES</v>
      </c>
    </row>
    <row r="1035" spans="1:52" x14ac:dyDescent="0.25">
      <c r="A1035" s="3" t="s">
        <v>5558</v>
      </c>
      <c r="B1035" s="3">
        <v>58493677</v>
      </c>
      <c r="C1035" s="3">
        <v>58496589</v>
      </c>
      <c r="D1035" s="3">
        <v>4</v>
      </c>
      <c r="E1035" s="3">
        <v>2</v>
      </c>
      <c r="F1035" s="3">
        <v>3</v>
      </c>
      <c r="G1035" s="3">
        <v>2912</v>
      </c>
      <c r="H1035" s="3">
        <v>6.26041846278964</v>
      </c>
      <c r="I1035" s="3">
        <v>3.95941052850366</v>
      </c>
      <c r="J1035" s="3">
        <v>3.0919162880070399</v>
      </c>
      <c r="K1035" s="3">
        <v>6.7681261015547198</v>
      </c>
      <c r="L1035" s="3">
        <v>3.2627333605785398</v>
      </c>
      <c r="M1035" s="3">
        <v>0.86657965096684897</v>
      </c>
      <c r="N1035" s="3">
        <v>218.897456176514</v>
      </c>
      <c r="O1035" s="3">
        <v>105.524634455146</v>
      </c>
      <c r="P1035" s="3">
        <v>28.027267566335698</v>
      </c>
      <c r="Q1035" s="3">
        <v>58497900</v>
      </c>
      <c r="R1035" s="3">
        <v>1146</v>
      </c>
      <c r="S1035" s="3">
        <v>58241382</v>
      </c>
      <c r="T1035" s="3">
        <v>-252296</v>
      </c>
      <c r="U1035" s="3">
        <v>0</v>
      </c>
      <c r="V1035" s="3">
        <v>0</v>
      </c>
      <c r="W1035" s="3" t="s">
        <v>5833</v>
      </c>
      <c r="X1035" s="3">
        <v>58428411</v>
      </c>
      <c r="Y1035" s="3">
        <v>0</v>
      </c>
      <c r="Z1035" s="3" t="s">
        <v>5833</v>
      </c>
      <c r="AA1035" s="3">
        <v>58428411</v>
      </c>
      <c r="AB1035" s="3">
        <v>0</v>
      </c>
      <c r="AC1035" s="3" t="s">
        <v>5788</v>
      </c>
      <c r="AD1035" s="3">
        <v>-11158164</v>
      </c>
      <c r="AE1035" s="3" t="s">
        <v>49</v>
      </c>
      <c r="AF1035" s="3" t="s">
        <v>50</v>
      </c>
      <c r="AG1035" s="3" t="s">
        <v>5834</v>
      </c>
      <c r="AH1035" s="3" t="s">
        <v>5835</v>
      </c>
      <c r="AI1035" s="3">
        <v>0</v>
      </c>
      <c r="AJ1035" s="3" t="s">
        <v>53</v>
      </c>
      <c r="AK1035" s="3" t="s">
        <v>50</v>
      </c>
      <c r="AL1035" s="3" t="s">
        <v>5834</v>
      </c>
      <c r="AM1035" s="3" t="s">
        <v>5835</v>
      </c>
      <c r="AN1035" s="3">
        <v>1146</v>
      </c>
      <c r="AO1035" s="3" t="s">
        <v>49</v>
      </c>
      <c r="AP1035" s="3" t="s">
        <v>50</v>
      </c>
      <c r="AQ1035" s="3" t="s">
        <v>5834</v>
      </c>
      <c r="AR1035" s="3" t="s">
        <v>5835</v>
      </c>
      <c r="AS1035" s="3">
        <v>0</v>
      </c>
      <c r="AT1035" s="3">
        <v>8.5709125463570501</v>
      </c>
      <c r="AU1035" s="4">
        <f t="shared" si="90"/>
        <v>1</v>
      </c>
      <c r="AV1035" s="4">
        <f t="shared" si="91"/>
        <v>0</v>
      </c>
      <c r="AW1035" s="4">
        <f t="shared" si="92"/>
        <v>1</v>
      </c>
      <c r="AX1035" s="4">
        <f t="shared" si="93"/>
        <v>0</v>
      </c>
      <c r="AY1035" s="4">
        <f t="shared" si="94"/>
        <v>0</v>
      </c>
      <c r="AZ1035" s="3" t="str">
        <f t="shared" si="95"/>
        <v>NO</v>
      </c>
    </row>
    <row r="1036" spans="1:52" x14ac:dyDescent="0.25">
      <c r="A1036" s="3" t="s">
        <v>7485</v>
      </c>
      <c r="B1036" s="3">
        <v>176731320</v>
      </c>
      <c r="C1036" s="3">
        <v>176733283</v>
      </c>
      <c r="D1036" s="3">
        <v>4</v>
      </c>
      <c r="E1036" s="3">
        <v>2</v>
      </c>
      <c r="F1036" s="3">
        <v>4</v>
      </c>
      <c r="G1036" s="3">
        <v>1963</v>
      </c>
      <c r="H1036" s="3">
        <v>11.433822329875699</v>
      </c>
      <c r="I1036" s="3">
        <v>2.7265066071540098</v>
      </c>
      <c r="J1036" s="3">
        <v>24.094235959318599</v>
      </c>
      <c r="K1036" s="3">
        <v>3.46754321103107</v>
      </c>
      <c r="L1036" s="3">
        <v>2.2818788544082098</v>
      </c>
      <c r="M1036" s="3">
        <v>2.7936671751772901</v>
      </c>
      <c r="N1036" s="3">
        <v>14.3915881660899</v>
      </c>
      <c r="O1036" s="3">
        <v>9.4706420998823102</v>
      </c>
      <c r="P1036" s="3">
        <v>11.594753118107599</v>
      </c>
      <c r="Q1036" s="3">
        <v>176721985</v>
      </c>
      <c r="R1036" s="3">
        <v>-9336</v>
      </c>
      <c r="S1036" s="3">
        <v>176695869</v>
      </c>
      <c r="T1036" s="3">
        <v>-35452</v>
      </c>
      <c r="U1036" s="3">
        <v>486</v>
      </c>
      <c r="V1036" s="3">
        <v>0</v>
      </c>
      <c r="W1036" s="3" t="s">
        <v>8353</v>
      </c>
      <c r="X1036" s="3">
        <v>176720506</v>
      </c>
      <c r="Y1036" s="3">
        <v>0</v>
      </c>
      <c r="Z1036" s="3" t="s">
        <v>8353</v>
      </c>
      <c r="AA1036" s="3">
        <v>176720506</v>
      </c>
      <c r="AB1036" s="3">
        <v>0</v>
      </c>
      <c r="AC1036" s="3" t="s">
        <v>8349</v>
      </c>
      <c r="AD1036" s="3">
        <v>4256480</v>
      </c>
      <c r="AE1036" s="3" t="s">
        <v>49</v>
      </c>
      <c r="AF1036" s="3" t="s">
        <v>50</v>
      </c>
      <c r="AG1036" s="3" t="s">
        <v>8351</v>
      </c>
      <c r="AH1036" s="3" t="s">
        <v>8352</v>
      </c>
      <c r="AI1036" s="3">
        <v>0</v>
      </c>
      <c r="AJ1036" s="3" t="s">
        <v>53</v>
      </c>
      <c r="AK1036" s="3" t="s">
        <v>50</v>
      </c>
      <c r="AL1036" s="3" t="s">
        <v>8351</v>
      </c>
      <c r="AM1036" s="3" t="s">
        <v>8352</v>
      </c>
      <c r="AN1036" s="3">
        <v>-10690</v>
      </c>
      <c r="AO1036" s="3" t="s">
        <v>49</v>
      </c>
      <c r="AP1036" s="3" t="s">
        <v>50</v>
      </c>
      <c r="AQ1036" s="3" t="s">
        <v>8351</v>
      </c>
      <c r="AR1036" s="3" t="s">
        <v>8352</v>
      </c>
      <c r="AS1036" s="3">
        <v>0</v>
      </c>
      <c r="AT1036" s="3">
        <v>8.5700936882287699</v>
      </c>
      <c r="AU1036" s="4">
        <f t="shared" si="90"/>
        <v>1</v>
      </c>
      <c r="AV1036" s="4">
        <f t="shared" si="91"/>
        <v>0</v>
      </c>
      <c r="AW1036" s="4">
        <f t="shared" si="92"/>
        <v>1</v>
      </c>
      <c r="AX1036" s="4">
        <f t="shared" si="93"/>
        <v>0</v>
      </c>
      <c r="AY1036" s="4">
        <f t="shared" si="94"/>
        <v>0</v>
      </c>
      <c r="AZ1036" s="3" t="str">
        <f t="shared" si="95"/>
        <v>NO</v>
      </c>
    </row>
    <row r="1037" spans="1:52" x14ac:dyDescent="0.25">
      <c r="A1037" s="3" t="s">
        <v>46</v>
      </c>
      <c r="B1037" s="3">
        <v>47525630</v>
      </c>
      <c r="C1037" s="3">
        <v>47527292</v>
      </c>
      <c r="D1037" s="3">
        <v>4</v>
      </c>
      <c r="E1037" s="3">
        <v>1</v>
      </c>
      <c r="F1037" s="3">
        <v>3</v>
      </c>
      <c r="G1037" s="3">
        <v>1662</v>
      </c>
      <c r="H1037" s="3">
        <v>6.3189026943855398</v>
      </c>
      <c r="I1037" s="3">
        <v>3.16508196971877</v>
      </c>
      <c r="J1037" s="3">
        <v>9.3099773332058895</v>
      </c>
      <c r="K1037" s="3">
        <v>4.9088353867471799</v>
      </c>
      <c r="L1037" s="3">
        <v>0.46013196538238499</v>
      </c>
      <c r="M1037" s="3">
        <v>0.11583335910919899</v>
      </c>
      <c r="N1037" s="3">
        <v>52.726609432644302</v>
      </c>
      <c r="O1037" s="3">
        <v>4.9423532293814798</v>
      </c>
      <c r="P1037" s="3">
        <v>1.2441851893243201</v>
      </c>
      <c r="Q1037" s="3">
        <v>47508651</v>
      </c>
      <c r="R1037" s="3">
        <v>-16980</v>
      </c>
      <c r="S1037" s="3">
        <v>47436284</v>
      </c>
      <c r="T1037" s="3">
        <v>-89347</v>
      </c>
      <c r="U1037" s="3">
        <v>0</v>
      </c>
      <c r="V1037" s="3">
        <v>0</v>
      </c>
      <c r="W1037" s="3" t="s">
        <v>250</v>
      </c>
      <c r="X1037" s="3">
        <v>47533718</v>
      </c>
      <c r="Y1037" s="3">
        <v>6427</v>
      </c>
      <c r="Z1037" s="3" t="s">
        <v>250</v>
      </c>
      <c r="AA1037" s="3">
        <v>47533718</v>
      </c>
      <c r="AB1037" s="3">
        <v>6427</v>
      </c>
      <c r="AC1037" s="3" t="s">
        <v>241</v>
      </c>
      <c r="AD1037" s="3">
        <v>-90990</v>
      </c>
      <c r="AE1037" s="3" t="s">
        <v>49</v>
      </c>
      <c r="AF1037" s="3" t="s">
        <v>168</v>
      </c>
      <c r="AG1037" s="3" t="s">
        <v>251</v>
      </c>
      <c r="AH1037" s="3" t="s">
        <v>252</v>
      </c>
      <c r="AI1037" s="3">
        <v>22905</v>
      </c>
      <c r="AJ1037" s="3" t="s">
        <v>53</v>
      </c>
      <c r="AK1037" s="3" t="s">
        <v>168</v>
      </c>
      <c r="AL1037" s="3" t="s">
        <v>251</v>
      </c>
      <c r="AM1037" s="3" t="s">
        <v>252</v>
      </c>
      <c r="AN1037" s="3">
        <v>22905</v>
      </c>
      <c r="AO1037" s="3" t="s">
        <v>49</v>
      </c>
      <c r="AP1037" s="3" t="s">
        <v>168</v>
      </c>
      <c r="AQ1037" s="3" t="s">
        <v>251</v>
      </c>
      <c r="AR1037" s="3" t="s">
        <v>252</v>
      </c>
      <c r="AS1037" s="3">
        <v>23042</v>
      </c>
      <c r="AT1037" s="3">
        <v>8.5669640268509504</v>
      </c>
      <c r="AU1037" s="4">
        <f t="shared" ref="AU1037:AU1100" si="96">IF(AND(AI1037&gt;-100,AI1037&lt;100),1,0)</f>
        <v>0</v>
      </c>
      <c r="AV1037" s="4">
        <f t="shared" ref="AV1037:AV1100" si="97">IF(AND(AD1037&gt;-100,AD1037&lt;100),1,0)</f>
        <v>0</v>
      </c>
      <c r="AW1037" s="4">
        <f t="shared" ref="AW1037:AW1100" si="98">IF(AND(Y1037&gt;-100,Y1037&lt;100),1,0)</f>
        <v>0</v>
      </c>
      <c r="AX1037" s="4">
        <f t="shared" ref="AX1037:AX1100" si="99">IF(AND(R1037&gt;-100,R1037&lt;100),1,0)</f>
        <v>0</v>
      </c>
      <c r="AY1037" s="4">
        <f t="shared" ref="AY1037:AY1100" si="100">IF(AND(T1037&gt;-100,T1037&lt;100),1,0)</f>
        <v>0</v>
      </c>
      <c r="AZ1037" s="3" t="str">
        <f t="shared" ref="AZ1037:AZ1100" si="101">IF(SUM(AU1037:AY1037)=0,"YES","NO")</f>
        <v>YES</v>
      </c>
    </row>
    <row r="1038" spans="1:52" x14ac:dyDescent="0.25">
      <c r="A1038" s="3" t="s">
        <v>3891</v>
      </c>
      <c r="B1038" s="3">
        <v>101634811</v>
      </c>
      <c r="C1038" s="3">
        <v>101635271</v>
      </c>
      <c r="D1038" s="3">
        <v>4</v>
      </c>
      <c r="E1038" s="3">
        <v>1</v>
      </c>
      <c r="F1038" s="3">
        <v>3</v>
      </c>
      <c r="G1038" s="3">
        <v>460</v>
      </c>
      <c r="H1038" s="3">
        <v>5.7648829997091902</v>
      </c>
      <c r="I1038" s="3">
        <v>0.43857536256476498</v>
      </c>
      <c r="J1038" s="3">
        <v>7.2297201382375098</v>
      </c>
      <c r="K1038" s="3">
        <v>3.6028406264780601</v>
      </c>
      <c r="L1038" s="3">
        <v>0.92691854770827098</v>
      </c>
      <c r="M1038" s="3">
        <v>1.1861238041376301</v>
      </c>
      <c r="N1038" s="3">
        <v>49.833749544783501</v>
      </c>
      <c r="O1038" s="3">
        <v>12.820946454149199</v>
      </c>
      <c r="P1038" s="3">
        <v>16.406220178071599</v>
      </c>
      <c r="Q1038" s="3">
        <v>101614372</v>
      </c>
      <c r="R1038" s="3">
        <v>-20440</v>
      </c>
      <c r="S1038" s="3">
        <v>101652142</v>
      </c>
      <c r="T1038" s="3">
        <v>16852</v>
      </c>
      <c r="U1038" s="3">
        <v>0</v>
      </c>
      <c r="V1038" s="3">
        <v>0</v>
      </c>
      <c r="W1038" s="3" t="s">
        <v>4261</v>
      </c>
      <c r="X1038" s="3">
        <v>101633256</v>
      </c>
      <c r="Y1038" s="3">
        <v>0</v>
      </c>
      <c r="Z1038" s="3" t="s">
        <v>4261</v>
      </c>
      <c r="AA1038" s="3">
        <v>101633256</v>
      </c>
      <c r="AB1038" s="3">
        <v>0</v>
      </c>
      <c r="AC1038" s="3" t="s">
        <v>4244</v>
      </c>
      <c r="AD1038" s="3">
        <v>-2528988</v>
      </c>
      <c r="AE1038" s="3" t="s">
        <v>49</v>
      </c>
      <c r="AF1038" s="3" t="s">
        <v>55</v>
      </c>
      <c r="AG1038" s="3" t="s">
        <v>4262</v>
      </c>
      <c r="AH1038" s="3" t="s">
        <v>4263</v>
      </c>
      <c r="AI1038" s="3">
        <v>0</v>
      </c>
      <c r="AJ1038" s="3" t="s">
        <v>53</v>
      </c>
      <c r="AK1038" s="3" t="s">
        <v>55</v>
      </c>
      <c r="AL1038" s="3" t="s">
        <v>4262</v>
      </c>
      <c r="AM1038" s="3" t="s">
        <v>4263</v>
      </c>
      <c r="AN1038" s="3">
        <v>0</v>
      </c>
      <c r="AO1038" s="3" t="s">
        <v>49</v>
      </c>
      <c r="AP1038" s="3" t="s">
        <v>55</v>
      </c>
      <c r="AQ1038" s="3" t="s">
        <v>4262</v>
      </c>
      <c r="AR1038" s="3" t="s">
        <v>4263</v>
      </c>
      <c r="AS1038" s="3">
        <v>1089</v>
      </c>
      <c r="AT1038" s="3">
        <v>8.5657392103104009</v>
      </c>
      <c r="AU1038" s="4">
        <f t="shared" si="96"/>
        <v>1</v>
      </c>
      <c r="AV1038" s="4">
        <f t="shared" si="97"/>
        <v>0</v>
      </c>
      <c r="AW1038" s="4">
        <f t="shared" si="98"/>
        <v>1</v>
      </c>
      <c r="AX1038" s="4">
        <f t="shared" si="99"/>
        <v>0</v>
      </c>
      <c r="AY1038" s="4">
        <f t="shared" si="100"/>
        <v>0</v>
      </c>
      <c r="AZ1038" s="3" t="str">
        <f t="shared" si="101"/>
        <v>NO</v>
      </c>
    </row>
    <row r="1039" spans="1:52" x14ac:dyDescent="0.25">
      <c r="A1039" s="3" t="s">
        <v>12280</v>
      </c>
      <c r="B1039" s="3">
        <v>7782309</v>
      </c>
      <c r="C1039" s="3">
        <v>7782677</v>
      </c>
      <c r="D1039" s="3">
        <v>4</v>
      </c>
      <c r="E1039" s="3">
        <v>0</v>
      </c>
      <c r="F1039" s="3">
        <v>3</v>
      </c>
      <c r="G1039" s="3">
        <v>368</v>
      </c>
      <c r="H1039" s="3">
        <v>2.8983997646915398</v>
      </c>
      <c r="I1039" s="3">
        <v>0.98143023091141102</v>
      </c>
      <c r="J1039" s="3">
        <v>8.3860439685495098</v>
      </c>
      <c r="K1039" s="3">
        <v>5.4402346252293396</v>
      </c>
      <c r="L1039" s="3">
        <v>0.111977083815146</v>
      </c>
      <c r="M1039" s="3">
        <v>0</v>
      </c>
      <c r="N1039" s="3">
        <v>64.872479152649902</v>
      </c>
      <c r="O1039" s="3">
        <v>1.3352789972852199</v>
      </c>
      <c r="P1039" s="3">
        <v>0</v>
      </c>
      <c r="Q1039" s="3">
        <v>7912017</v>
      </c>
      <c r="R1039" s="3">
        <v>129223</v>
      </c>
      <c r="S1039" s="3">
        <v>7799798</v>
      </c>
      <c r="T1039" s="3">
        <v>17104</v>
      </c>
      <c r="U1039" s="3">
        <v>0</v>
      </c>
      <c r="V1039" s="3">
        <v>441</v>
      </c>
      <c r="W1039" s="3" t="s">
        <v>12293</v>
      </c>
      <c r="X1039" s="3">
        <v>7782482</v>
      </c>
      <c r="Y1039" s="3">
        <v>0</v>
      </c>
      <c r="Z1039" s="3" t="s">
        <v>12293</v>
      </c>
      <c r="AA1039" s="3">
        <v>7782482</v>
      </c>
      <c r="AB1039" s="3">
        <v>0</v>
      </c>
      <c r="AC1039" s="3" t="s">
        <v>12282</v>
      </c>
      <c r="AD1039" s="3">
        <v>8944138</v>
      </c>
      <c r="AE1039" s="3" t="s">
        <v>49</v>
      </c>
      <c r="AF1039" s="3" t="s">
        <v>50</v>
      </c>
      <c r="AG1039" s="3" t="s">
        <v>12294</v>
      </c>
      <c r="AH1039" s="3" t="s">
        <v>12295</v>
      </c>
      <c r="AI1039" s="3">
        <v>3429</v>
      </c>
      <c r="AJ1039" s="3" t="s">
        <v>53</v>
      </c>
      <c r="AK1039" s="3" t="s">
        <v>50</v>
      </c>
      <c r="AL1039" s="3" t="s">
        <v>12294</v>
      </c>
      <c r="AM1039" s="3" t="s">
        <v>12295</v>
      </c>
      <c r="AN1039" s="3">
        <v>3429</v>
      </c>
      <c r="AO1039" s="3" t="s">
        <v>49</v>
      </c>
      <c r="AP1039" s="3" t="s">
        <v>55</v>
      </c>
      <c r="AQ1039" s="3" t="s">
        <v>12296</v>
      </c>
      <c r="AR1039" s="3" t="s">
        <v>12297</v>
      </c>
      <c r="AS1039" s="3">
        <v>15962</v>
      </c>
      <c r="AT1039" s="3">
        <v>8.5643424286638101</v>
      </c>
      <c r="AU1039" s="4">
        <f t="shared" si="96"/>
        <v>0</v>
      </c>
      <c r="AV1039" s="4">
        <f t="shared" si="97"/>
        <v>0</v>
      </c>
      <c r="AW1039" s="4">
        <f t="shared" si="98"/>
        <v>1</v>
      </c>
      <c r="AX1039" s="4">
        <f t="shared" si="99"/>
        <v>0</v>
      </c>
      <c r="AY1039" s="4">
        <f t="shared" si="100"/>
        <v>0</v>
      </c>
      <c r="AZ1039" s="3" t="str">
        <f t="shared" si="101"/>
        <v>NO</v>
      </c>
    </row>
    <row r="1040" spans="1:52" x14ac:dyDescent="0.25">
      <c r="A1040" s="3" t="s">
        <v>1029</v>
      </c>
      <c r="B1040" s="3">
        <v>58366264</v>
      </c>
      <c r="C1040" s="3">
        <v>58367007</v>
      </c>
      <c r="D1040" s="3">
        <v>4</v>
      </c>
      <c r="E1040" s="3">
        <v>2</v>
      </c>
      <c r="F1040" s="3">
        <v>3</v>
      </c>
      <c r="G1040" s="3">
        <v>743</v>
      </c>
      <c r="H1040" s="3">
        <v>4.8537269035191004</v>
      </c>
      <c r="I1040" s="3">
        <v>0.95074781745770898</v>
      </c>
      <c r="J1040" s="3">
        <v>8.3971621633439302</v>
      </c>
      <c r="K1040" s="3">
        <v>4.7023693589300999</v>
      </c>
      <c r="L1040" s="3">
        <v>0.87193793219349702</v>
      </c>
      <c r="M1040" s="3">
        <v>0.814210759944208</v>
      </c>
      <c r="N1040" s="3">
        <v>55.999506350577803</v>
      </c>
      <c r="O1040" s="3">
        <v>10.3837214910504</v>
      </c>
      <c r="P1040" s="3">
        <v>9.6962609999182394</v>
      </c>
      <c r="Q1040" s="3">
        <v>58394414</v>
      </c>
      <c r="R1040" s="3">
        <v>27282</v>
      </c>
      <c r="S1040" s="3">
        <v>58385021</v>
      </c>
      <c r="T1040" s="3">
        <v>17995</v>
      </c>
      <c r="U1040" s="3">
        <v>0</v>
      </c>
      <c r="V1040" s="3">
        <v>0</v>
      </c>
      <c r="W1040" s="3" t="s">
        <v>1260</v>
      </c>
      <c r="X1040" s="3">
        <v>58384241</v>
      </c>
      <c r="Y1040" s="3">
        <v>17235</v>
      </c>
      <c r="Z1040" s="3" t="s">
        <v>1260</v>
      </c>
      <c r="AA1040" s="3">
        <v>58384241</v>
      </c>
      <c r="AB1040" s="3">
        <v>17235</v>
      </c>
      <c r="AC1040" s="3" t="s">
        <v>1230</v>
      </c>
      <c r="AD1040" s="3">
        <v>632476</v>
      </c>
      <c r="AE1040" s="3" t="s">
        <v>49</v>
      </c>
      <c r="AF1040" s="3" t="s">
        <v>55</v>
      </c>
      <c r="AG1040" s="3" t="s">
        <v>1261</v>
      </c>
      <c r="AH1040" s="3" t="s">
        <v>1262</v>
      </c>
      <c r="AI1040" s="3">
        <v>0</v>
      </c>
      <c r="AJ1040" s="3" t="s">
        <v>53</v>
      </c>
      <c r="AK1040" s="3" t="s">
        <v>55</v>
      </c>
      <c r="AL1040" s="3" t="s">
        <v>1261</v>
      </c>
      <c r="AM1040" s="3" t="s">
        <v>1262</v>
      </c>
      <c r="AN1040" s="3">
        <v>917</v>
      </c>
      <c r="AO1040" s="3" t="s">
        <v>49</v>
      </c>
      <c r="AP1040" s="3" t="s">
        <v>55</v>
      </c>
      <c r="AQ1040" s="3" t="s">
        <v>1261</v>
      </c>
      <c r="AR1040" s="3" t="s">
        <v>1262</v>
      </c>
      <c r="AS1040" s="3">
        <v>0</v>
      </c>
      <c r="AT1040" s="3">
        <v>8.5496197798531099</v>
      </c>
      <c r="AU1040" s="4">
        <f t="shared" si="96"/>
        <v>1</v>
      </c>
      <c r="AV1040" s="4">
        <f t="shared" si="97"/>
        <v>0</v>
      </c>
      <c r="AW1040" s="4">
        <f t="shared" si="98"/>
        <v>0</v>
      </c>
      <c r="AX1040" s="4">
        <f t="shared" si="99"/>
        <v>0</v>
      </c>
      <c r="AY1040" s="4">
        <f t="shared" si="100"/>
        <v>0</v>
      </c>
      <c r="AZ1040" s="3" t="str">
        <f t="shared" si="101"/>
        <v>NO</v>
      </c>
    </row>
    <row r="1041" spans="1:52" x14ac:dyDescent="0.25">
      <c r="A1041" s="3" t="s">
        <v>11561</v>
      </c>
      <c r="B1041" s="3">
        <v>24233636</v>
      </c>
      <c r="C1041" s="3">
        <v>24235525</v>
      </c>
      <c r="D1041" s="3">
        <v>4</v>
      </c>
      <c r="E1041" s="3">
        <v>3</v>
      </c>
      <c r="F1041" s="3">
        <v>3</v>
      </c>
      <c r="G1041" s="3">
        <v>1889</v>
      </c>
      <c r="H1041" s="3">
        <v>12.1264175229561</v>
      </c>
      <c r="I1041" s="3">
        <v>2.8307861129358902</v>
      </c>
      <c r="J1041" s="3">
        <v>15.8257691189696</v>
      </c>
      <c r="K1041" s="3">
        <v>6.0280319395591198</v>
      </c>
      <c r="L1041" s="3">
        <v>12.1777042234635</v>
      </c>
      <c r="M1041" s="3">
        <v>15.764146832954101</v>
      </c>
      <c r="N1041" s="3">
        <v>38.089977771340202</v>
      </c>
      <c r="O1041" s="3">
        <v>76.948577550437605</v>
      </c>
      <c r="P1041" s="3">
        <v>99.610620592577504</v>
      </c>
      <c r="Q1041" s="3">
        <v>24183369</v>
      </c>
      <c r="R1041" s="3">
        <v>-50268</v>
      </c>
      <c r="S1041" s="3">
        <v>24294048</v>
      </c>
      <c r="T1041" s="3">
        <v>58503</v>
      </c>
      <c r="U1041" s="3">
        <v>0</v>
      </c>
      <c r="V1041" s="3">
        <v>0</v>
      </c>
      <c r="W1041" s="3" t="s">
        <v>11680</v>
      </c>
      <c r="X1041" s="3">
        <v>24287155</v>
      </c>
      <c r="Y1041" s="3">
        <v>51631</v>
      </c>
      <c r="Z1041" s="3" t="s">
        <v>11680</v>
      </c>
      <c r="AA1041" s="3">
        <v>24287155</v>
      </c>
      <c r="AB1041" s="3">
        <v>51631</v>
      </c>
      <c r="AC1041" s="3" t="s">
        <v>11660</v>
      </c>
      <c r="AD1041" s="3">
        <v>5312647</v>
      </c>
      <c r="AE1041" s="3" t="s">
        <v>49</v>
      </c>
      <c r="AF1041" s="3" t="s">
        <v>50</v>
      </c>
      <c r="AG1041" s="3" t="s">
        <v>11681</v>
      </c>
      <c r="AH1041" s="3" t="s">
        <v>11682</v>
      </c>
      <c r="AI1041" s="3">
        <v>-56556</v>
      </c>
      <c r="AJ1041" s="3" t="s">
        <v>53</v>
      </c>
      <c r="AK1041" s="3" t="s">
        <v>50</v>
      </c>
      <c r="AL1041" s="3" t="s">
        <v>11681</v>
      </c>
      <c r="AM1041" s="3" t="s">
        <v>11682</v>
      </c>
      <c r="AN1041" s="3">
        <v>-56556</v>
      </c>
      <c r="AO1041" s="3" t="s">
        <v>49</v>
      </c>
      <c r="AP1041" s="3" t="s">
        <v>50</v>
      </c>
      <c r="AQ1041" s="3" t="s">
        <v>11681</v>
      </c>
      <c r="AR1041" s="3" t="s">
        <v>11682</v>
      </c>
      <c r="AS1041" s="3">
        <v>-56617</v>
      </c>
      <c r="AT1041" s="3">
        <v>8.5306296532736496</v>
      </c>
      <c r="AU1041" s="4">
        <f t="shared" si="96"/>
        <v>0</v>
      </c>
      <c r="AV1041" s="4">
        <f t="shared" si="97"/>
        <v>0</v>
      </c>
      <c r="AW1041" s="4">
        <f t="shared" si="98"/>
        <v>0</v>
      </c>
      <c r="AX1041" s="4">
        <f t="shared" si="99"/>
        <v>0</v>
      </c>
      <c r="AY1041" s="4">
        <f t="shared" si="100"/>
        <v>0</v>
      </c>
      <c r="AZ1041" s="3" t="str">
        <f t="shared" si="101"/>
        <v>YES</v>
      </c>
    </row>
    <row r="1042" spans="1:52" x14ac:dyDescent="0.25">
      <c r="A1042" s="3" t="s">
        <v>11561</v>
      </c>
      <c r="B1042" s="3">
        <v>79701284</v>
      </c>
      <c r="C1042" s="3">
        <v>79704479</v>
      </c>
      <c r="D1042" s="3">
        <v>4</v>
      </c>
      <c r="E1042" s="3">
        <v>3</v>
      </c>
      <c r="F1042" s="3">
        <v>3</v>
      </c>
      <c r="G1042" s="3">
        <v>3195</v>
      </c>
      <c r="H1042" s="3">
        <v>9.7927703958120595</v>
      </c>
      <c r="I1042" s="3">
        <v>4.5758624891784896</v>
      </c>
      <c r="J1042" s="3">
        <v>11.072730309389399</v>
      </c>
      <c r="K1042" s="3">
        <v>6.4940288684540102</v>
      </c>
      <c r="L1042" s="3">
        <v>9.8973632944596197</v>
      </c>
      <c r="M1042" s="3">
        <v>12.6241570753354</v>
      </c>
      <c r="N1042" s="3">
        <v>58.648848901767501</v>
      </c>
      <c r="O1042" s="3">
        <v>89.385029869885699</v>
      </c>
      <c r="P1042" s="3">
        <v>114.011239528072</v>
      </c>
      <c r="Q1042" s="3">
        <v>79638234</v>
      </c>
      <c r="R1042" s="3">
        <v>-63051</v>
      </c>
      <c r="S1042" s="3">
        <v>79767621</v>
      </c>
      <c r="T1042" s="3">
        <v>63124</v>
      </c>
      <c r="U1042" s="3">
        <v>0</v>
      </c>
      <c r="V1042" s="3">
        <v>0</v>
      </c>
      <c r="W1042" s="3" t="s">
        <v>11982</v>
      </c>
      <c r="X1042" s="3">
        <v>79764493</v>
      </c>
      <c r="Y1042" s="3">
        <v>60015</v>
      </c>
      <c r="Z1042" s="3" t="s">
        <v>11983</v>
      </c>
      <c r="AA1042" s="3">
        <v>79768061</v>
      </c>
      <c r="AB1042" s="3">
        <v>63583</v>
      </c>
      <c r="AC1042" s="3" t="s">
        <v>11974</v>
      </c>
      <c r="AD1042" s="3">
        <v>-860760</v>
      </c>
      <c r="AE1042" s="3" t="s">
        <v>49</v>
      </c>
      <c r="AF1042" s="3" t="s">
        <v>55</v>
      </c>
      <c r="AG1042" s="3" t="s">
        <v>11980</v>
      </c>
      <c r="AH1042" s="3" t="s">
        <v>11981</v>
      </c>
      <c r="AI1042" s="3">
        <v>-35126</v>
      </c>
      <c r="AJ1042" s="3" t="s">
        <v>53</v>
      </c>
      <c r="AK1042" s="3" t="s">
        <v>55</v>
      </c>
      <c r="AL1042" s="3" t="s">
        <v>11980</v>
      </c>
      <c r="AM1042" s="3" t="s">
        <v>11981</v>
      </c>
      <c r="AN1042" s="3">
        <v>-35126</v>
      </c>
      <c r="AO1042" s="3" t="s">
        <v>49</v>
      </c>
      <c r="AP1042" s="3" t="s">
        <v>55</v>
      </c>
      <c r="AQ1042" s="3" t="s">
        <v>11980</v>
      </c>
      <c r="AR1042" s="3" t="s">
        <v>11981</v>
      </c>
      <c r="AS1042" s="3">
        <v>-36470</v>
      </c>
      <c r="AT1042" s="3">
        <v>8.5300455576500003</v>
      </c>
      <c r="AU1042" s="4">
        <f t="shared" si="96"/>
        <v>0</v>
      </c>
      <c r="AV1042" s="4">
        <f t="shared" si="97"/>
        <v>0</v>
      </c>
      <c r="AW1042" s="4">
        <f t="shared" si="98"/>
        <v>0</v>
      </c>
      <c r="AX1042" s="4">
        <f t="shared" si="99"/>
        <v>0</v>
      </c>
      <c r="AY1042" s="4">
        <f t="shared" si="100"/>
        <v>0</v>
      </c>
      <c r="AZ1042" s="3" t="str">
        <f t="shared" si="101"/>
        <v>YES</v>
      </c>
    </row>
    <row r="1043" spans="1:52" x14ac:dyDescent="0.25">
      <c r="A1043" s="3" t="s">
        <v>12280</v>
      </c>
      <c r="B1043" s="3">
        <v>92037506</v>
      </c>
      <c r="C1043" s="3">
        <v>92038029</v>
      </c>
      <c r="D1043" s="3">
        <v>4</v>
      </c>
      <c r="E1043" s="3">
        <v>3</v>
      </c>
      <c r="F1043" s="3">
        <v>3</v>
      </c>
      <c r="G1043" s="3">
        <v>523</v>
      </c>
      <c r="H1043" s="3">
        <v>8.8337395051111507</v>
      </c>
      <c r="I1043" s="3">
        <v>1.3832070473120901</v>
      </c>
      <c r="J1043" s="3">
        <v>16.1406709004142</v>
      </c>
      <c r="K1043" s="3">
        <v>4.9595909945320802</v>
      </c>
      <c r="L1043" s="3">
        <v>24.545544251795199</v>
      </c>
      <c r="M1043" s="3">
        <v>32.0555298328361</v>
      </c>
      <c r="N1043" s="3">
        <v>30.727291480831902</v>
      </c>
      <c r="O1043" s="3">
        <v>152.072639379354</v>
      </c>
      <c r="P1043" s="3">
        <v>198.60097532881099</v>
      </c>
      <c r="Q1043" s="3">
        <v>92004518</v>
      </c>
      <c r="R1043" s="3">
        <v>-32989</v>
      </c>
      <c r="S1043" s="3">
        <v>92113913</v>
      </c>
      <c r="T1043" s="3">
        <v>75867</v>
      </c>
      <c r="U1043" s="3">
        <v>0</v>
      </c>
      <c r="V1043" s="3">
        <v>0</v>
      </c>
      <c r="W1043" s="3" t="s">
        <v>12610</v>
      </c>
      <c r="X1043" s="3">
        <v>92031147</v>
      </c>
      <c r="Y1043" s="3">
        <v>-5596</v>
      </c>
      <c r="Z1043" s="3" t="s">
        <v>12610</v>
      </c>
      <c r="AA1043" s="3">
        <v>92031147</v>
      </c>
      <c r="AB1043" s="3">
        <v>-5596</v>
      </c>
      <c r="AC1043" s="3" t="s">
        <v>12604</v>
      </c>
      <c r="AD1043" s="3">
        <v>-824461</v>
      </c>
      <c r="AE1043" s="3" t="s">
        <v>49</v>
      </c>
      <c r="AF1043" s="3" t="s">
        <v>55</v>
      </c>
      <c r="AG1043" s="3" t="s">
        <v>12611</v>
      </c>
      <c r="AH1043" s="3" t="s">
        <v>12612</v>
      </c>
      <c r="AI1043" s="3">
        <v>0</v>
      </c>
      <c r="AJ1043" s="3" t="s">
        <v>53</v>
      </c>
      <c r="AK1043" s="3" t="s">
        <v>55</v>
      </c>
      <c r="AL1043" s="3" t="s">
        <v>12611</v>
      </c>
      <c r="AM1043" s="3" t="s">
        <v>12612</v>
      </c>
      <c r="AN1043" s="3">
        <v>220</v>
      </c>
      <c r="AO1043" s="3" t="s">
        <v>49</v>
      </c>
      <c r="AP1043" s="3" t="s">
        <v>55</v>
      </c>
      <c r="AQ1043" s="3" t="s">
        <v>12611</v>
      </c>
      <c r="AR1043" s="3" t="s">
        <v>12612</v>
      </c>
      <c r="AS1043" s="3">
        <v>0</v>
      </c>
      <c r="AT1043" s="3">
        <v>8.5292292328778601</v>
      </c>
      <c r="AU1043" s="4">
        <f t="shared" si="96"/>
        <v>1</v>
      </c>
      <c r="AV1043" s="4">
        <f t="shared" si="97"/>
        <v>0</v>
      </c>
      <c r="AW1043" s="4">
        <f t="shared" si="98"/>
        <v>0</v>
      </c>
      <c r="AX1043" s="4">
        <f t="shared" si="99"/>
        <v>0</v>
      </c>
      <c r="AY1043" s="4">
        <f t="shared" si="100"/>
        <v>0</v>
      </c>
      <c r="AZ1043" s="3" t="str">
        <f t="shared" si="101"/>
        <v>NO</v>
      </c>
    </row>
    <row r="1044" spans="1:52" x14ac:dyDescent="0.25">
      <c r="A1044" s="3" t="s">
        <v>7485</v>
      </c>
      <c r="B1044" s="3">
        <v>178657635</v>
      </c>
      <c r="C1044" s="3">
        <v>178657901</v>
      </c>
      <c r="D1044" s="3">
        <v>4</v>
      </c>
      <c r="E1044" s="3">
        <v>1</v>
      </c>
      <c r="F1044" s="3">
        <v>3</v>
      </c>
      <c r="G1044" s="3">
        <v>266</v>
      </c>
      <c r="H1044" s="3">
        <v>9.6969149446880394</v>
      </c>
      <c r="I1044" s="3">
        <v>0.86180951840267905</v>
      </c>
      <c r="J1044" s="3">
        <v>17.890139003853999</v>
      </c>
      <c r="K1044" s="3">
        <v>3.8017494841415802</v>
      </c>
      <c r="L1044" s="3">
        <v>0.24947617492080801</v>
      </c>
      <c r="M1044" s="3">
        <v>0.28286730708767899</v>
      </c>
      <c r="N1044" s="3">
        <v>21.250530715958</v>
      </c>
      <c r="O1044" s="3">
        <v>1.3944898631981799</v>
      </c>
      <c r="P1044" s="3">
        <v>1.5811353227984499</v>
      </c>
      <c r="Q1044" s="3">
        <v>178748485</v>
      </c>
      <c r="R1044" s="3">
        <v>90539</v>
      </c>
      <c r="S1044" s="3">
        <v>178558956</v>
      </c>
      <c r="T1044" s="3">
        <v>-98680</v>
      </c>
      <c r="U1044" s="3">
        <v>-791</v>
      </c>
      <c r="V1044" s="3">
        <v>0</v>
      </c>
      <c r="W1044" s="3" t="s">
        <v>8363</v>
      </c>
      <c r="X1044" s="3">
        <v>178526504</v>
      </c>
      <c r="Y1044" s="3">
        <v>0</v>
      </c>
      <c r="Z1044" s="3" t="s">
        <v>8363</v>
      </c>
      <c r="AA1044" s="3">
        <v>178526504</v>
      </c>
      <c r="AB1044" s="3">
        <v>0</v>
      </c>
      <c r="AC1044" s="3" t="s">
        <v>8349</v>
      </c>
      <c r="AD1044" s="3">
        <v>2331862</v>
      </c>
      <c r="AE1044" s="3" t="s">
        <v>49</v>
      </c>
      <c r="AF1044" s="3" t="s">
        <v>50</v>
      </c>
      <c r="AG1044" s="3" t="s">
        <v>8364</v>
      </c>
      <c r="AH1044" s="3" t="s">
        <v>8365</v>
      </c>
      <c r="AI1044" s="3">
        <v>0</v>
      </c>
      <c r="AJ1044" s="3" t="s">
        <v>53</v>
      </c>
      <c r="AK1044" s="3" t="s">
        <v>50</v>
      </c>
      <c r="AL1044" s="3" t="s">
        <v>8364</v>
      </c>
      <c r="AM1044" s="3" t="s">
        <v>8365</v>
      </c>
      <c r="AN1044" s="3">
        <v>71293</v>
      </c>
      <c r="AO1044" s="3" t="s">
        <v>49</v>
      </c>
      <c r="AP1044" s="3" t="s">
        <v>55</v>
      </c>
      <c r="AQ1044" s="3" t="s">
        <v>8366</v>
      </c>
      <c r="AR1044" s="3" t="s">
        <v>8367</v>
      </c>
      <c r="AS1044" s="3">
        <v>0</v>
      </c>
      <c r="AT1044" s="3">
        <v>8.5244169178947509</v>
      </c>
      <c r="AU1044" s="4">
        <f t="shared" si="96"/>
        <v>1</v>
      </c>
      <c r="AV1044" s="4">
        <f t="shared" si="97"/>
        <v>0</v>
      </c>
      <c r="AW1044" s="4">
        <f t="shared" si="98"/>
        <v>1</v>
      </c>
      <c r="AX1044" s="4">
        <f t="shared" si="99"/>
        <v>0</v>
      </c>
      <c r="AY1044" s="4">
        <f t="shared" si="100"/>
        <v>0</v>
      </c>
      <c r="AZ1044" s="3" t="str">
        <f t="shared" si="101"/>
        <v>NO</v>
      </c>
    </row>
    <row r="1045" spans="1:52" x14ac:dyDescent="0.25">
      <c r="A1045" s="3" t="s">
        <v>4264</v>
      </c>
      <c r="B1045" s="3">
        <v>25832740</v>
      </c>
      <c r="C1045" s="3">
        <v>25833089</v>
      </c>
      <c r="D1045" s="3">
        <v>4</v>
      </c>
      <c r="E1045" s="3">
        <v>0</v>
      </c>
      <c r="F1045" s="3">
        <v>3</v>
      </c>
      <c r="G1045" s="3">
        <v>349</v>
      </c>
      <c r="H1045" s="3">
        <v>1.3213220394454901</v>
      </c>
      <c r="I1045" s="3">
        <v>0.43857536256476498</v>
      </c>
      <c r="J1045" s="3">
        <v>2.1575573575062101</v>
      </c>
      <c r="K1045" s="3">
        <v>4.6483017240009898</v>
      </c>
      <c r="L1045" s="3">
        <v>0.13063993111767</v>
      </c>
      <c r="M1045" s="3">
        <v>0</v>
      </c>
      <c r="N1045" s="3">
        <v>215.442788013464</v>
      </c>
      <c r="O1045" s="3">
        <v>6.0549922653583099</v>
      </c>
      <c r="P1045" s="3">
        <v>0</v>
      </c>
      <c r="Q1045" s="3">
        <v>25692719</v>
      </c>
      <c r="R1045" s="3">
        <v>-140022</v>
      </c>
      <c r="S1045" s="3">
        <v>25532893</v>
      </c>
      <c r="T1045" s="3">
        <v>-299848</v>
      </c>
      <c r="U1045" s="3">
        <v>0</v>
      </c>
      <c r="V1045" s="3">
        <v>-924</v>
      </c>
      <c r="W1045" s="3" t="s">
        <v>4403</v>
      </c>
      <c r="X1045" s="3">
        <v>26032538</v>
      </c>
      <c r="Y1045" s="3">
        <v>199450</v>
      </c>
      <c r="Z1045" s="3" t="s">
        <v>4404</v>
      </c>
      <c r="AA1045" s="3">
        <v>26062749</v>
      </c>
      <c r="AB1045" s="3">
        <v>229661</v>
      </c>
      <c r="AC1045" s="3" t="s">
        <v>4366</v>
      </c>
      <c r="AD1045" s="3">
        <v>-1161679</v>
      </c>
      <c r="AE1045" s="3" t="s">
        <v>49</v>
      </c>
      <c r="AF1045" s="3" t="s">
        <v>50</v>
      </c>
      <c r="AG1045" s="3" t="s">
        <v>4405</v>
      </c>
      <c r="AH1045" s="3" t="s">
        <v>4406</v>
      </c>
      <c r="AI1045" s="3">
        <v>0</v>
      </c>
      <c r="AJ1045" s="3" t="s">
        <v>53</v>
      </c>
      <c r="AK1045" s="3" t="s">
        <v>168</v>
      </c>
      <c r="AL1045" s="3" t="s">
        <v>4407</v>
      </c>
      <c r="AM1045" s="3" t="s">
        <v>4408</v>
      </c>
      <c r="AN1045" s="3">
        <v>-6410</v>
      </c>
      <c r="AO1045" s="3" t="s">
        <v>49</v>
      </c>
      <c r="AP1045" s="3" t="s">
        <v>55</v>
      </c>
      <c r="AQ1045" s="3" t="s">
        <v>4401</v>
      </c>
      <c r="AR1045" s="3" t="s">
        <v>4402</v>
      </c>
      <c r="AS1045" s="3">
        <v>0</v>
      </c>
      <c r="AT1045" s="3">
        <v>8.5101539242741193</v>
      </c>
      <c r="AU1045" s="4">
        <f t="shared" si="96"/>
        <v>1</v>
      </c>
      <c r="AV1045" s="4">
        <f t="shared" si="97"/>
        <v>0</v>
      </c>
      <c r="AW1045" s="4">
        <f t="shared" si="98"/>
        <v>0</v>
      </c>
      <c r="AX1045" s="4">
        <f t="shared" si="99"/>
        <v>0</v>
      </c>
      <c r="AY1045" s="4">
        <f t="shared" si="100"/>
        <v>0</v>
      </c>
      <c r="AZ1045" s="3" t="str">
        <f t="shared" si="101"/>
        <v>NO</v>
      </c>
    </row>
    <row r="1046" spans="1:52" x14ac:dyDescent="0.25">
      <c r="A1046" s="3" t="s">
        <v>10169</v>
      </c>
      <c r="B1046" s="3">
        <v>119711200</v>
      </c>
      <c r="C1046" s="3">
        <v>119713032</v>
      </c>
      <c r="D1046" s="3">
        <v>4</v>
      </c>
      <c r="E1046" s="3">
        <v>2</v>
      </c>
      <c r="F1046" s="3">
        <v>4</v>
      </c>
      <c r="G1046" s="3">
        <v>1832</v>
      </c>
      <c r="H1046" s="3">
        <v>10.8957256126688</v>
      </c>
      <c r="I1046" s="3">
        <v>4.0391237535422304</v>
      </c>
      <c r="J1046" s="3">
        <v>15.457731525063</v>
      </c>
      <c r="K1046" s="3">
        <v>3.9282801867982999</v>
      </c>
      <c r="L1046" s="3">
        <v>0.83362334887024503</v>
      </c>
      <c r="M1046" s="3">
        <v>0.539170481216247</v>
      </c>
      <c r="N1046" s="3">
        <v>25.4130444718168</v>
      </c>
      <c r="O1046" s="3">
        <v>5.3929216426007702</v>
      </c>
      <c r="P1046" s="3">
        <v>3.4880310887923098</v>
      </c>
      <c r="Q1046" s="3">
        <v>119699495</v>
      </c>
      <c r="R1046" s="3">
        <v>-11706</v>
      </c>
      <c r="S1046" s="3">
        <v>119349807</v>
      </c>
      <c r="T1046" s="3">
        <v>-361394</v>
      </c>
      <c r="U1046" s="3">
        <v>0</v>
      </c>
      <c r="V1046" s="3">
        <v>0</v>
      </c>
      <c r="W1046" s="3" t="s">
        <v>10609</v>
      </c>
      <c r="X1046" s="3">
        <v>119549807</v>
      </c>
      <c r="Y1046" s="3">
        <v>0</v>
      </c>
      <c r="Z1046" s="3" t="s">
        <v>10609</v>
      </c>
      <c r="AA1046" s="3">
        <v>119549807</v>
      </c>
      <c r="AB1046" s="3">
        <v>0</v>
      </c>
      <c r="AC1046" s="3" t="s">
        <v>10517</v>
      </c>
      <c r="AD1046" s="3">
        <v>-10941259</v>
      </c>
      <c r="AE1046" s="3" t="s">
        <v>49</v>
      </c>
      <c r="AF1046" s="3" t="s">
        <v>1253</v>
      </c>
      <c r="AG1046" s="3" t="s">
        <v>10610</v>
      </c>
      <c r="AH1046" s="3" t="s">
        <v>10611</v>
      </c>
      <c r="AI1046" s="3">
        <v>302148</v>
      </c>
      <c r="AJ1046" s="3" t="s">
        <v>53</v>
      </c>
      <c r="AK1046" s="3" t="s">
        <v>1253</v>
      </c>
      <c r="AL1046" s="3" t="s">
        <v>10610</v>
      </c>
      <c r="AM1046" s="3" t="s">
        <v>10611</v>
      </c>
      <c r="AN1046" s="3">
        <v>302148</v>
      </c>
      <c r="AO1046" s="3" t="s">
        <v>49</v>
      </c>
      <c r="AP1046" s="3" t="s">
        <v>50</v>
      </c>
      <c r="AQ1046" s="3" t="s">
        <v>10612</v>
      </c>
      <c r="AR1046" s="3" t="s">
        <v>10613</v>
      </c>
      <c r="AS1046" s="3">
        <v>-320767</v>
      </c>
      <c r="AT1046" s="3">
        <v>8.5018472856019205</v>
      </c>
      <c r="AU1046" s="4">
        <f t="shared" si="96"/>
        <v>0</v>
      </c>
      <c r="AV1046" s="4">
        <f t="shared" si="97"/>
        <v>0</v>
      </c>
      <c r="AW1046" s="4">
        <f t="shared" si="98"/>
        <v>1</v>
      </c>
      <c r="AX1046" s="4">
        <f t="shared" si="99"/>
        <v>0</v>
      </c>
      <c r="AY1046" s="4">
        <f t="shared" si="100"/>
        <v>0</v>
      </c>
      <c r="AZ1046" s="3" t="str">
        <f t="shared" si="101"/>
        <v>NO</v>
      </c>
    </row>
    <row r="1047" spans="1:52" x14ac:dyDescent="0.25">
      <c r="A1047" s="3" t="s">
        <v>5558</v>
      </c>
      <c r="B1047" s="3">
        <v>68697184</v>
      </c>
      <c r="C1047" s="3">
        <v>68698578</v>
      </c>
      <c r="D1047" s="3">
        <v>4</v>
      </c>
      <c r="E1047" s="3">
        <v>2</v>
      </c>
      <c r="F1047" s="3">
        <v>3</v>
      </c>
      <c r="G1047" s="3">
        <v>1394</v>
      </c>
      <c r="H1047" s="3">
        <v>3.73486635287657</v>
      </c>
      <c r="I1047" s="3">
        <v>2.64368444080936</v>
      </c>
      <c r="J1047" s="3">
        <v>6.7797362399903696</v>
      </c>
      <c r="K1047" s="3">
        <v>5.8165338555470703</v>
      </c>
      <c r="L1047" s="3">
        <v>13.443075980464</v>
      </c>
      <c r="M1047" s="3">
        <v>17.550844361234901</v>
      </c>
      <c r="N1047" s="3">
        <v>85.792922462649202</v>
      </c>
      <c r="O1047" s="3">
        <v>198.28317068103399</v>
      </c>
      <c r="P1047" s="3">
        <v>258.87208203928299</v>
      </c>
      <c r="Q1047" s="3">
        <v>68831505</v>
      </c>
      <c r="R1047" s="3">
        <v>131151</v>
      </c>
      <c r="S1047" s="3">
        <v>68734822</v>
      </c>
      <c r="T1047" s="3">
        <v>36224</v>
      </c>
      <c r="U1047" s="3">
        <v>0</v>
      </c>
      <c r="V1047" s="3">
        <v>0</v>
      </c>
      <c r="W1047" s="3" t="s">
        <v>5884</v>
      </c>
      <c r="X1047" s="3">
        <v>68688507</v>
      </c>
      <c r="Y1047" s="3">
        <v>-5957</v>
      </c>
      <c r="Z1047" s="3" t="s">
        <v>5884</v>
      </c>
      <c r="AA1047" s="3">
        <v>68688507</v>
      </c>
      <c r="AB1047" s="3">
        <v>-5957</v>
      </c>
      <c r="AC1047" s="3" t="s">
        <v>5874</v>
      </c>
      <c r="AD1047" s="3">
        <v>18756204</v>
      </c>
      <c r="AE1047" s="3" t="s">
        <v>49</v>
      </c>
      <c r="AF1047" s="3" t="s">
        <v>55</v>
      </c>
      <c r="AG1047" s="3" t="s">
        <v>5885</v>
      </c>
      <c r="AH1047" s="3" t="s">
        <v>5886</v>
      </c>
      <c r="AI1047" s="3">
        <v>0</v>
      </c>
      <c r="AJ1047" s="3" t="s">
        <v>53</v>
      </c>
      <c r="AK1047" s="3" t="s">
        <v>55</v>
      </c>
      <c r="AL1047" s="3" t="s">
        <v>5885</v>
      </c>
      <c r="AM1047" s="3" t="s">
        <v>5886</v>
      </c>
      <c r="AN1047" s="3">
        <v>11928</v>
      </c>
      <c r="AO1047" s="3" t="s">
        <v>49</v>
      </c>
      <c r="AP1047" s="3" t="s">
        <v>55</v>
      </c>
      <c r="AQ1047" s="3" t="s">
        <v>5885</v>
      </c>
      <c r="AR1047" s="3" t="s">
        <v>5886</v>
      </c>
      <c r="AS1047" s="3">
        <v>0</v>
      </c>
      <c r="AT1047" s="3">
        <v>8.4917013059415698</v>
      </c>
      <c r="AU1047" s="4">
        <f t="shared" si="96"/>
        <v>1</v>
      </c>
      <c r="AV1047" s="4">
        <f t="shared" si="97"/>
        <v>0</v>
      </c>
      <c r="AW1047" s="4">
        <f t="shared" si="98"/>
        <v>0</v>
      </c>
      <c r="AX1047" s="4">
        <f t="shared" si="99"/>
        <v>0</v>
      </c>
      <c r="AY1047" s="4">
        <f t="shared" si="100"/>
        <v>0</v>
      </c>
      <c r="AZ1047" s="3" t="str">
        <f t="shared" si="101"/>
        <v>NO</v>
      </c>
    </row>
    <row r="1048" spans="1:52" x14ac:dyDescent="0.25">
      <c r="A1048" s="3" t="s">
        <v>4991</v>
      </c>
      <c r="B1048" s="3">
        <v>35067526</v>
      </c>
      <c r="C1048" s="3">
        <v>35067832</v>
      </c>
      <c r="D1048" s="3">
        <v>4</v>
      </c>
      <c r="E1048" s="3">
        <v>0</v>
      </c>
      <c r="F1048" s="3">
        <v>4</v>
      </c>
      <c r="G1048" s="3">
        <v>306</v>
      </c>
      <c r="H1048" s="3">
        <v>3.47383241405907</v>
      </c>
      <c r="I1048" s="3">
        <v>0.23001635100100201</v>
      </c>
      <c r="J1048" s="3">
        <v>8.6829585813634402</v>
      </c>
      <c r="K1048" s="3">
        <v>5.3859980110748804</v>
      </c>
      <c r="L1048" s="3">
        <v>0.111977083815146</v>
      </c>
      <c r="M1048" s="3">
        <v>0</v>
      </c>
      <c r="N1048" s="3">
        <v>62.029525542538501</v>
      </c>
      <c r="O1048" s="3">
        <v>1.28961900216231</v>
      </c>
      <c r="P1048" s="3">
        <v>0</v>
      </c>
      <c r="Q1048" s="3">
        <v>35183614</v>
      </c>
      <c r="R1048" s="3">
        <v>115714</v>
      </c>
      <c r="S1048" s="3">
        <v>35041904</v>
      </c>
      <c r="T1048" s="3">
        <v>-25623</v>
      </c>
      <c r="U1048" s="3">
        <v>0</v>
      </c>
      <c r="V1048" s="3">
        <v>-631</v>
      </c>
      <c r="W1048" s="3" t="s">
        <v>5151</v>
      </c>
      <c r="X1048" s="3">
        <v>35144941</v>
      </c>
      <c r="Y1048" s="3">
        <v>77110</v>
      </c>
      <c r="Z1048" s="3" t="s">
        <v>5151</v>
      </c>
      <c r="AA1048" s="3">
        <v>35144941</v>
      </c>
      <c r="AB1048" s="3">
        <v>77110</v>
      </c>
      <c r="AC1048" s="3" t="s">
        <v>5113</v>
      </c>
      <c r="AD1048" s="3">
        <v>-8363889</v>
      </c>
      <c r="AE1048" s="3" t="s">
        <v>49</v>
      </c>
      <c r="AF1048" s="3" t="s">
        <v>55</v>
      </c>
      <c r="AG1048" s="3" t="s">
        <v>5152</v>
      </c>
      <c r="AH1048" s="3" t="s">
        <v>5153</v>
      </c>
      <c r="AI1048" s="3">
        <v>0</v>
      </c>
      <c r="AJ1048" s="3" t="s">
        <v>53</v>
      </c>
      <c r="AK1048" s="3" t="s">
        <v>55</v>
      </c>
      <c r="AL1048" s="3" t="s">
        <v>5152</v>
      </c>
      <c r="AM1048" s="3" t="s">
        <v>5153</v>
      </c>
      <c r="AN1048" s="3">
        <v>2364</v>
      </c>
      <c r="AO1048" s="3" t="s">
        <v>49</v>
      </c>
      <c r="AP1048" s="3" t="s">
        <v>55</v>
      </c>
      <c r="AQ1048" s="3" t="s">
        <v>5152</v>
      </c>
      <c r="AR1048" s="3" t="s">
        <v>5153</v>
      </c>
      <c r="AS1048" s="3">
        <v>0</v>
      </c>
      <c r="AT1048" s="3">
        <v>8.4794004951837394</v>
      </c>
      <c r="AU1048" s="4">
        <f t="shared" si="96"/>
        <v>1</v>
      </c>
      <c r="AV1048" s="4">
        <f t="shared" si="97"/>
        <v>0</v>
      </c>
      <c r="AW1048" s="4">
        <f t="shared" si="98"/>
        <v>0</v>
      </c>
      <c r="AX1048" s="4">
        <f t="shared" si="99"/>
        <v>0</v>
      </c>
      <c r="AY1048" s="4">
        <f t="shared" si="100"/>
        <v>0</v>
      </c>
      <c r="AZ1048" s="3" t="str">
        <f t="shared" si="101"/>
        <v>NO</v>
      </c>
    </row>
    <row r="1049" spans="1:52" x14ac:dyDescent="0.25">
      <c r="A1049" s="3" t="s">
        <v>4991</v>
      </c>
      <c r="B1049" s="3">
        <v>23993706</v>
      </c>
      <c r="C1049" s="3">
        <v>23996301</v>
      </c>
      <c r="D1049" s="3">
        <v>4</v>
      </c>
      <c r="E1049" s="3">
        <v>3</v>
      </c>
      <c r="F1049" s="3">
        <v>4</v>
      </c>
      <c r="G1049" s="3">
        <v>2595</v>
      </c>
      <c r="H1049" s="3">
        <v>6.0579040429354896</v>
      </c>
      <c r="I1049" s="3">
        <v>4.5176066035771596</v>
      </c>
      <c r="J1049" s="3">
        <v>7.0924397591983297</v>
      </c>
      <c r="K1049" s="3">
        <v>5.1183006049552597</v>
      </c>
      <c r="L1049" s="3">
        <v>2.8966962729298702</v>
      </c>
      <c r="M1049" s="3">
        <v>3.1655153979455801</v>
      </c>
      <c r="N1049" s="3">
        <v>72.165584463614707</v>
      </c>
      <c r="O1049" s="3">
        <v>40.842028572369401</v>
      </c>
      <c r="P1049" s="3">
        <v>44.632249344665397</v>
      </c>
      <c r="Q1049" s="3">
        <v>23994479</v>
      </c>
      <c r="R1049" s="3">
        <v>0</v>
      </c>
      <c r="S1049" s="3">
        <v>24139041</v>
      </c>
      <c r="T1049" s="3">
        <v>142722</v>
      </c>
      <c r="U1049" s="3">
        <v>0</v>
      </c>
      <c r="V1049" s="3">
        <v>0</v>
      </c>
      <c r="W1049" s="3" t="s">
        <v>5103</v>
      </c>
      <c r="X1049" s="3">
        <v>23990852</v>
      </c>
      <c r="Y1049" s="3">
        <v>0</v>
      </c>
      <c r="Z1049" s="3" t="s">
        <v>5103</v>
      </c>
      <c r="AA1049" s="3">
        <v>23990852</v>
      </c>
      <c r="AB1049" s="3">
        <v>0</v>
      </c>
      <c r="AC1049" s="3" t="s">
        <v>5082</v>
      </c>
      <c r="AD1049" s="3">
        <v>-11151</v>
      </c>
      <c r="AE1049" s="3" t="s">
        <v>49</v>
      </c>
      <c r="AF1049" s="3" t="s">
        <v>55</v>
      </c>
      <c r="AG1049" s="3" t="s">
        <v>5104</v>
      </c>
      <c r="AH1049" s="3" t="s">
        <v>5105</v>
      </c>
      <c r="AI1049" s="3">
        <v>0</v>
      </c>
      <c r="AJ1049" s="3" t="s">
        <v>53</v>
      </c>
      <c r="AK1049" s="3" t="s">
        <v>50</v>
      </c>
      <c r="AL1049" s="3" t="s">
        <v>5106</v>
      </c>
      <c r="AM1049" s="3" t="s">
        <v>5107</v>
      </c>
      <c r="AN1049" s="3">
        <v>0</v>
      </c>
      <c r="AO1049" s="3" t="s">
        <v>49</v>
      </c>
      <c r="AP1049" s="3" t="s">
        <v>55</v>
      </c>
      <c r="AQ1049" s="3" t="s">
        <v>5104</v>
      </c>
      <c r="AR1049" s="3" t="s">
        <v>5105</v>
      </c>
      <c r="AS1049" s="3">
        <v>0</v>
      </c>
      <c r="AT1049" s="3">
        <v>8.4741419771128008</v>
      </c>
      <c r="AU1049" s="4">
        <f t="shared" si="96"/>
        <v>1</v>
      </c>
      <c r="AV1049" s="4">
        <f t="shared" si="97"/>
        <v>0</v>
      </c>
      <c r="AW1049" s="4">
        <f t="shared" si="98"/>
        <v>1</v>
      </c>
      <c r="AX1049" s="4">
        <f t="shared" si="99"/>
        <v>1</v>
      </c>
      <c r="AY1049" s="4">
        <f t="shared" si="100"/>
        <v>0</v>
      </c>
      <c r="AZ1049" s="3" t="str">
        <f t="shared" si="101"/>
        <v>NO</v>
      </c>
    </row>
    <row r="1050" spans="1:52" x14ac:dyDescent="0.25">
      <c r="A1050" s="3" t="s">
        <v>8462</v>
      </c>
      <c r="B1050" s="3">
        <v>3278193</v>
      </c>
      <c r="C1050" s="3">
        <v>3279229</v>
      </c>
      <c r="D1050" s="3">
        <v>4</v>
      </c>
      <c r="E1050" s="3">
        <v>1</v>
      </c>
      <c r="F1050" s="3">
        <v>3</v>
      </c>
      <c r="G1050" s="3">
        <v>1036</v>
      </c>
      <c r="H1050" s="3">
        <v>7.4644897401036499</v>
      </c>
      <c r="I1050" s="3">
        <v>4.1341781853076496</v>
      </c>
      <c r="J1050" s="3">
        <v>9.3543510408675505</v>
      </c>
      <c r="K1050" s="3">
        <v>3.3161182674054199</v>
      </c>
      <c r="L1050" s="3">
        <v>1.5129123068252599</v>
      </c>
      <c r="M1050" s="3">
        <v>2.65126968310898E-2</v>
      </c>
      <c r="N1050" s="3">
        <v>35.450008802512002</v>
      </c>
      <c r="O1050" s="3">
        <v>16.173353984852699</v>
      </c>
      <c r="P1050" s="3">
        <v>0.28342636186369702</v>
      </c>
      <c r="Q1050" s="3">
        <v>3249597</v>
      </c>
      <c r="R1050" s="3">
        <v>-28597</v>
      </c>
      <c r="S1050" s="3">
        <v>3247770</v>
      </c>
      <c r="T1050" s="3">
        <v>-30424</v>
      </c>
      <c r="U1050" s="3">
        <v>0</v>
      </c>
      <c r="V1050" s="3">
        <v>0</v>
      </c>
      <c r="W1050" s="3" t="s">
        <v>8470</v>
      </c>
      <c r="X1050" s="3">
        <v>3248484</v>
      </c>
      <c r="Y1050" s="3">
        <v>-28572</v>
      </c>
      <c r="Z1050" s="3" t="s">
        <v>8471</v>
      </c>
      <c r="AA1050" s="3">
        <v>3309498</v>
      </c>
      <c r="AB1050" s="3">
        <v>30270</v>
      </c>
      <c r="AC1050" s="3" t="s">
        <v>8464</v>
      </c>
      <c r="AD1050" s="3">
        <v>-2059603</v>
      </c>
      <c r="AE1050" s="3" t="s">
        <v>49</v>
      </c>
      <c r="AF1050" s="3" t="s">
        <v>55</v>
      </c>
      <c r="AG1050" s="3" t="s">
        <v>8472</v>
      </c>
      <c r="AH1050" s="3" t="s">
        <v>8473</v>
      </c>
      <c r="AI1050" s="3">
        <v>-6455</v>
      </c>
      <c r="AJ1050" s="3" t="s">
        <v>53</v>
      </c>
      <c r="AK1050" s="3" t="s">
        <v>55</v>
      </c>
      <c r="AL1050" s="3" t="s">
        <v>8472</v>
      </c>
      <c r="AM1050" s="3" t="s">
        <v>8473</v>
      </c>
      <c r="AN1050" s="3">
        <v>-6455</v>
      </c>
      <c r="AO1050" s="3" t="s">
        <v>49</v>
      </c>
      <c r="AP1050" s="3" t="s">
        <v>55</v>
      </c>
      <c r="AQ1050" s="3" t="s">
        <v>8472</v>
      </c>
      <c r="AR1050" s="3" t="s">
        <v>8473</v>
      </c>
      <c r="AS1050" s="3">
        <v>-8394</v>
      </c>
      <c r="AT1050" s="3">
        <v>8.4713787961715692</v>
      </c>
      <c r="AU1050" s="4">
        <f t="shared" si="96"/>
        <v>0</v>
      </c>
      <c r="AV1050" s="4">
        <f t="shared" si="97"/>
        <v>0</v>
      </c>
      <c r="AW1050" s="4">
        <f t="shared" si="98"/>
        <v>0</v>
      </c>
      <c r="AX1050" s="4">
        <f t="shared" si="99"/>
        <v>0</v>
      </c>
      <c r="AY1050" s="4">
        <f t="shared" si="100"/>
        <v>0</v>
      </c>
      <c r="AZ1050" s="3" t="str">
        <f t="shared" si="101"/>
        <v>YES</v>
      </c>
    </row>
    <row r="1051" spans="1:52" x14ac:dyDescent="0.25">
      <c r="A1051" s="3" t="s">
        <v>10169</v>
      </c>
      <c r="B1051" s="3">
        <v>146824866</v>
      </c>
      <c r="C1051" s="3">
        <v>146825431</v>
      </c>
      <c r="D1051" s="3">
        <v>4</v>
      </c>
      <c r="E1051" s="3">
        <v>1</v>
      </c>
      <c r="F1051" s="3">
        <v>3</v>
      </c>
      <c r="G1051" s="3">
        <v>565</v>
      </c>
      <c r="H1051" s="3">
        <v>4.2623007019471704</v>
      </c>
      <c r="I1051" s="3">
        <v>0.49071511545570601</v>
      </c>
      <c r="J1051" s="3">
        <v>4.0014285612868896</v>
      </c>
      <c r="K1051" s="3">
        <v>4.2434427039995404</v>
      </c>
      <c r="L1051" s="3">
        <v>1.1354037907888901</v>
      </c>
      <c r="M1051" s="3">
        <v>1.4143365354383901</v>
      </c>
      <c r="N1051" s="3">
        <v>106.048193514039</v>
      </c>
      <c r="O1051" s="3">
        <v>28.374960927048001</v>
      </c>
      <c r="P1051" s="3">
        <v>35.345789979155199</v>
      </c>
      <c r="Q1051" s="3">
        <v>146824801</v>
      </c>
      <c r="R1051" s="3">
        <v>-66</v>
      </c>
      <c r="S1051" s="3">
        <v>146657933</v>
      </c>
      <c r="T1051" s="3">
        <v>-166934</v>
      </c>
      <c r="U1051" s="3">
        <v>183</v>
      </c>
      <c r="V1051" s="3">
        <v>0</v>
      </c>
      <c r="W1051" s="3" t="s">
        <v>10770</v>
      </c>
      <c r="X1051" s="3">
        <v>146830157</v>
      </c>
      <c r="Y1051" s="3">
        <v>4727</v>
      </c>
      <c r="Z1051" s="3" t="s">
        <v>10770</v>
      </c>
      <c r="AA1051" s="3">
        <v>146830157</v>
      </c>
      <c r="AB1051" s="3">
        <v>4727</v>
      </c>
      <c r="AC1051" s="3" t="s">
        <v>10757</v>
      </c>
      <c r="AD1051" s="3">
        <v>333495</v>
      </c>
      <c r="AE1051" s="3" t="s">
        <v>49</v>
      </c>
      <c r="AF1051" s="3" t="s">
        <v>50</v>
      </c>
      <c r="AG1051" s="3" t="s">
        <v>10771</v>
      </c>
      <c r="AH1051" s="3" t="s">
        <v>10772</v>
      </c>
      <c r="AI1051" s="3">
        <v>0</v>
      </c>
      <c r="AJ1051" s="3" t="s">
        <v>53</v>
      </c>
      <c r="AK1051" s="3" t="s">
        <v>50</v>
      </c>
      <c r="AL1051" s="3" t="s">
        <v>10771</v>
      </c>
      <c r="AM1051" s="3" t="s">
        <v>10772</v>
      </c>
      <c r="AN1051" s="3">
        <v>-65</v>
      </c>
      <c r="AO1051" s="3" t="s">
        <v>49</v>
      </c>
      <c r="AP1051" s="3" t="s">
        <v>50</v>
      </c>
      <c r="AQ1051" s="3" t="s">
        <v>10771</v>
      </c>
      <c r="AR1051" s="3" t="s">
        <v>10772</v>
      </c>
      <c r="AS1051" s="3">
        <v>0</v>
      </c>
      <c r="AT1051" s="3">
        <v>8.4456034725664892</v>
      </c>
      <c r="AU1051" s="4">
        <f t="shared" si="96"/>
        <v>1</v>
      </c>
      <c r="AV1051" s="4">
        <f t="shared" si="97"/>
        <v>0</v>
      </c>
      <c r="AW1051" s="4">
        <f t="shared" si="98"/>
        <v>0</v>
      </c>
      <c r="AX1051" s="4">
        <f t="shared" si="99"/>
        <v>1</v>
      </c>
      <c r="AY1051" s="4">
        <f t="shared" si="100"/>
        <v>0</v>
      </c>
      <c r="AZ1051" s="3" t="str">
        <f t="shared" si="101"/>
        <v>NO</v>
      </c>
    </row>
    <row r="1052" spans="1:52" x14ac:dyDescent="0.25">
      <c r="A1052" s="3" t="s">
        <v>1029</v>
      </c>
      <c r="B1052" s="3">
        <v>123107569</v>
      </c>
      <c r="C1052" s="3">
        <v>123108793</v>
      </c>
      <c r="D1052" s="3">
        <v>4</v>
      </c>
      <c r="E1052" s="3">
        <v>1</v>
      </c>
      <c r="F1052" s="3">
        <v>3</v>
      </c>
      <c r="G1052" s="3">
        <v>1224</v>
      </c>
      <c r="H1052" s="3">
        <v>15.946618108290201</v>
      </c>
      <c r="I1052" s="3">
        <v>1.73896024353221</v>
      </c>
      <c r="J1052" s="3">
        <v>23.590305071161001</v>
      </c>
      <c r="K1052" s="3">
        <v>2.9709622717490598</v>
      </c>
      <c r="L1052" s="3">
        <v>1.7182036271530301</v>
      </c>
      <c r="M1052" s="3">
        <v>2.65126968310898E-2</v>
      </c>
      <c r="N1052" s="3">
        <v>12.5939968253358</v>
      </c>
      <c r="O1052" s="3">
        <v>7.2835159272845598</v>
      </c>
      <c r="P1052" s="3">
        <v>0.11238810499106899</v>
      </c>
      <c r="Q1052" s="3">
        <v>123088958</v>
      </c>
      <c r="R1052" s="3">
        <v>-18612</v>
      </c>
      <c r="S1052" s="3">
        <v>123135939</v>
      </c>
      <c r="T1052" s="3">
        <v>27128</v>
      </c>
      <c r="U1052" s="3">
        <v>0</v>
      </c>
      <c r="V1052" s="3">
        <v>0</v>
      </c>
      <c r="W1052" s="3" t="s">
        <v>1604</v>
      </c>
      <c r="X1052" s="3">
        <v>123128485</v>
      </c>
      <c r="Y1052" s="3">
        <v>19693</v>
      </c>
      <c r="Z1052" s="3" t="s">
        <v>1604</v>
      </c>
      <c r="AA1052" s="3">
        <v>123128485</v>
      </c>
      <c r="AB1052" s="3">
        <v>19693</v>
      </c>
      <c r="AC1052" s="3" t="s">
        <v>1590</v>
      </c>
      <c r="AD1052" s="3">
        <v>-2507446</v>
      </c>
      <c r="AE1052" s="3" t="s">
        <v>49</v>
      </c>
      <c r="AF1052" s="3" t="s">
        <v>55</v>
      </c>
      <c r="AG1052" s="3" t="s">
        <v>1605</v>
      </c>
      <c r="AH1052" s="3" t="s">
        <v>1606</v>
      </c>
      <c r="AI1052" s="3">
        <v>27178</v>
      </c>
      <c r="AJ1052" s="3" t="s">
        <v>53</v>
      </c>
      <c r="AK1052" s="3" t="s">
        <v>55</v>
      </c>
      <c r="AL1052" s="3" t="s">
        <v>1605</v>
      </c>
      <c r="AM1052" s="3" t="s">
        <v>1606</v>
      </c>
      <c r="AN1052" s="3">
        <v>27178</v>
      </c>
      <c r="AO1052" s="3" t="s">
        <v>49</v>
      </c>
      <c r="AP1052" s="3" t="s">
        <v>55</v>
      </c>
      <c r="AQ1052" s="3" t="s">
        <v>1605</v>
      </c>
      <c r="AR1052" s="3" t="s">
        <v>1606</v>
      </c>
      <c r="AS1052" s="3">
        <v>27659</v>
      </c>
      <c r="AT1052" s="3">
        <v>8.4407749450629996</v>
      </c>
      <c r="AU1052" s="4">
        <f t="shared" si="96"/>
        <v>0</v>
      </c>
      <c r="AV1052" s="4">
        <f t="shared" si="97"/>
        <v>0</v>
      </c>
      <c r="AW1052" s="4">
        <f t="shared" si="98"/>
        <v>0</v>
      </c>
      <c r="AX1052" s="4">
        <f t="shared" si="99"/>
        <v>0</v>
      </c>
      <c r="AY1052" s="4">
        <f t="shared" si="100"/>
        <v>0</v>
      </c>
      <c r="AZ1052" s="3" t="str">
        <f t="shared" si="101"/>
        <v>YES</v>
      </c>
    </row>
    <row r="1053" spans="1:52" x14ac:dyDescent="0.25">
      <c r="A1053" s="3" t="s">
        <v>7320</v>
      </c>
      <c r="B1053" s="3">
        <v>35230759</v>
      </c>
      <c r="C1053" s="3">
        <v>35232058</v>
      </c>
      <c r="D1053" s="3">
        <v>4</v>
      </c>
      <c r="E1053" s="3">
        <v>1</v>
      </c>
      <c r="F1053" s="3">
        <v>3</v>
      </c>
      <c r="G1053" s="3">
        <v>1299</v>
      </c>
      <c r="H1053" s="3">
        <v>8.1304290128433507</v>
      </c>
      <c r="I1053" s="3">
        <v>2.8277789215315798</v>
      </c>
      <c r="J1053" s="3">
        <v>20.3195975976342</v>
      </c>
      <c r="K1053" s="3">
        <v>6.7778863819205304</v>
      </c>
      <c r="L1053" s="3">
        <v>3.4388733319525899</v>
      </c>
      <c r="M1053" s="3">
        <v>3.1429700787519901E-2</v>
      </c>
      <c r="N1053" s="3">
        <v>33.3564006341823</v>
      </c>
      <c r="O1053" s="3">
        <v>16.923924381027</v>
      </c>
      <c r="P1053" s="3">
        <v>0.154676787453602</v>
      </c>
      <c r="Q1053" s="3">
        <v>35241660</v>
      </c>
      <c r="R1053" s="3">
        <v>9455</v>
      </c>
      <c r="S1053" s="3">
        <v>35257533</v>
      </c>
      <c r="T1053" s="3">
        <v>25457</v>
      </c>
      <c r="U1053" s="3">
        <v>0</v>
      </c>
      <c r="V1053" s="3">
        <v>0</v>
      </c>
      <c r="W1053" s="3" t="s">
        <v>7418</v>
      </c>
      <c r="X1053" s="3">
        <v>35221220</v>
      </c>
      <c r="Y1053" s="3">
        <v>0</v>
      </c>
      <c r="Z1053" s="3" t="s">
        <v>7418</v>
      </c>
      <c r="AA1053" s="3">
        <v>35221220</v>
      </c>
      <c r="AB1053" s="3">
        <v>0</v>
      </c>
      <c r="AC1053" s="3" t="s">
        <v>7419</v>
      </c>
      <c r="AD1053" s="3">
        <v>3923468</v>
      </c>
      <c r="AE1053" s="3" t="s">
        <v>49</v>
      </c>
      <c r="AF1053" s="3" t="s">
        <v>475</v>
      </c>
      <c r="AG1053" s="3" t="s">
        <v>7420</v>
      </c>
      <c r="AH1053" s="3" t="s">
        <v>7421</v>
      </c>
      <c r="AI1053" s="3">
        <v>0</v>
      </c>
      <c r="AJ1053" s="3" t="s">
        <v>53</v>
      </c>
      <c r="AK1053" s="3" t="s">
        <v>475</v>
      </c>
      <c r="AL1053" s="3" t="s">
        <v>7420</v>
      </c>
      <c r="AM1053" s="3" t="s">
        <v>7421</v>
      </c>
      <c r="AN1053" s="3">
        <v>0</v>
      </c>
      <c r="AO1053" s="3" t="s">
        <v>49</v>
      </c>
      <c r="AP1053" s="3" t="s">
        <v>475</v>
      </c>
      <c r="AQ1053" s="3" t="s">
        <v>7420</v>
      </c>
      <c r="AR1053" s="3" t="s">
        <v>7421</v>
      </c>
      <c r="AS1053" s="3">
        <v>0</v>
      </c>
      <c r="AT1053" s="3">
        <v>8.43578884684851</v>
      </c>
      <c r="AU1053" s="4">
        <f t="shared" si="96"/>
        <v>1</v>
      </c>
      <c r="AV1053" s="4">
        <f t="shared" si="97"/>
        <v>0</v>
      </c>
      <c r="AW1053" s="4">
        <f t="shared" si="98"/>
        <v>1</v>
      </c>
      <c r="AX1053" s="4">
        <f t="shared" si="99"/>
        <v>0</v>
      </c>
      <c r="AY1053" s="4">
        <f t="shared" si="100"/>
        <v>0</v>
      </c>
      <c r="AZ1053" s="3" t="str">
        <f t="shared" si="101"/>
        <v>NO</v>
      </c>
    </row>
    <row r="1054" spans="1:52" x14ac:dyDescent="0.25">
      <c r="A1054" s="3" t="s">
        <v>5558</v>
      </c>
      <c r="B1054" s="3">
        <v>50866793</v>
      </c>
      <c r="C1054" s="3">
        <v>50867448</v>
      </c>
      <c r="D1054" s="3">
        <v>4</v>
      </c>
      <c r="E1054" s="3">
        <v>0</v>
      </c>
      <c r="F1054" s="3">
        <v>3</v>
      </c>
      <c r="G1054" s="3">
        <v>655</v>
      </c>
      <c r="H1054" s="3">
        <v>3.32996101895439</v>
      </c>
      <c r="I1054" s="3">
        <v>0.59499462123758695</v>
      </c>
      <c r="J1054" s="3">
        <v>4.5044287177367499</v>
      </c>
      <c r="K1054" s="3">
        <v>2.8735797092884998</v>
      </c>
      <c r="L1054" s="3">
        <v>0.207252163931961</v>
      </c>
      <c r="M1054" s="3">
        <v>0.12703344015575299</v>
      </c>
      <c r="N1054" s="3">
        <v>63.794542867854098</v>
      </c>
      <c r="O1054" s="3">
        <v>4.6010754508308596</v>
      </c>
      <c r="P1054" s="3">
        <v>2.8201898201994702</v>
      </c>
      <c r="Q1054" s="3">
        <v>50820943</v>
      </c>
      <c r="R1054" s="3">
        <v>-45851</v>
      </c>
      <c r="S1054" s="3">
        <v>52160257</v>
      </c>
      <c r="T1054" s="3">
        <v>1292792</v>
      </c>
      <c r="U1054" s="3">
        <v>0</v>
      </c>
      <c r="V1054" s="3">
        <v>0</v>
      </c>
      <c r="W1054" s="3" t="s">
        <v>5806</v>
      </c>
      <c r="X1054" s="3">
        <v>50829441</v>
      </c>
      <c r="Y1054" s="3">
        <v>-37116</v>
      </c>
      <c r="Z1054" s="3" t="s">
        <v>5809</v>
      </c>
      <c r="AA1054" s="3">
        <v>51032600</v>
      </c>
      <c r="AB1054" s="3">
        <v>165153</v>
      </c>
      <c r="AC1054" s="3" t="s">
        <v>5788</v>
      </c>
      <c r="AD1054" s="3">
        <v>-3531280</v>
      </c>
      <c r="AE1054" s="3" t="s">
        <v>49</v>
      </c>
      <c r="AF1054" s="3" t="s">
        <v>55</v>
      </c>
      <c r="AG1054" s="3" t="s">
        <v>5802</v>
      </c>
      <c r="AH1054" s="3" t="s">
        <v>5803</v>
      </c>
      <c r="AI1054" s="3">
        <v>0</v>
      </c>
      <c r="AJ1054" s="3" t="s">
        <v>53</v>
      </c>
      <c r="AK1054" s="3" t="s">
        <v>55</v>
      </c>
      <c r="AL1054" s="3" t="s">
        <v>5802</v>
      </c>
      <c r="AM1054" s="3" t="s">
        <v>5803</v>
      </c>
      <c r="AN1054" s="3">
        <v>-25649</v>
      </c>
      <c r="AO1054" s="3" t="s">
        <v>49</v>
      </c>
      <c r="AP1054" s="3" t="s">
        <v>55</v>
      </c>
      <c r="AQ1054" s="3" t="s">
        <v>5802</v>
      </c>
      <c r="AR1054" s="3" t="s">
        <v>5803</v>
      </c>
      <c r="AS1054" s="3">
        <v>0</v>
      </c>
      <c r="AT1054" s="3">
        <v>8.4338159648059907</v>
      </c>
      <c r="AU1054" s="4">
        <f t="shared" si="96"/>
        <v>1</v>
      </c>
      <c r="AV1054" s="4">
        <f t="shared" si="97"/>
        <v>0</v>
      </c>
      <c r="AW1054" s="4">
        <f t="shared" si="98"/>
        <v>0</v>
      </c>
      <c r="AX1054" s="4">
        <f t="shared" si="99"/>
        <v>0</v>
      </c>
      <c r="AY1054" s="4">
        <f t="shared" si="100"/>
        <v>0</v>
      </c>
      <c r="AZ1054" s="3" t="str">
        <f t="shared" si="101"/>
        <v>NO</v>
      </c>
    </row>
    <row r="1055" spans="1:52" x14ac:dyDescent="0.25">
      <c r="A1055" s="3" t="s">
        <v>4991</v>
      </c>
      <c r="B1055" s="3">
        <v>55619611</v>
      </c>
      <c r="C1055" s="3">
        <v>55620449</v>
      </c>
      <c r="D1055" s="3">
        <v>4</v>
      </c>
      <c r="E1055" s="3">
        <v>1</v>
      </c>
      <c r="F1055" s="3">
        <v>4</v>
      </c>
      <c r="G1055" s="3">
        <v>838</v>
      </c>
      <c r="H1055" s="3">
        <v>7.4484785442155301</v>
      </c>
      <c r="I1055" s="3">
        <v>1.8585809560409401</v>
      </c>
      <c r="J1055" s="3">
        <v>9.8282369201672406</v>
      </c>
      <c r="K1055" s="3">
        <v>4.6176838081730001</v>
      </c>
      <c r="L1055" s="3">
        <v>2.8676174783641502</v>
      </c>
      <c r="M1055" s="3">
        <v>3.674187192732</v>
      </c>
      <c r="N1055" s="3">
        <v>46.9838471099293</v>
      </c>
      <c r="O1055" s="3">
        <v>29.177333652589201</v>
      </c>
      <c r="P1055" s="3">
        <v>37.383990868114701</v>
      </c>
      <c r="Q1055" s="3">
        <v>55605469</v>
      </c>
      <c r="R1055" s="3">
        <v>-14143</v>
      </c>
      <c r="S1055" s="3">
        <v>55589849</v>
      </c>
      <c r="T1055" s="3">
        <v>-29763</v>
      </c>
      <c r="U1055" s="3">
        <v>0</v>
      </c>
      <c r="V1055" s="3">
        <v>0</v>
      </c>
      <c r="W1055" s="3" t="s">
        <v>5231</v>
      </c>
      <c r="X1055" s="3">
        <v>55598953</v>
      </c>
      <c r="Y1055" s="3">
        <v>-14090</v>
      </c>
      <c r="Z1055" s="3" t="s">
        <v>5231</v>
      </c>
      <c r="AA1055" s="3">
        <v>55598953</v>
      </c>
      <c r="AB1055" s="3">
        <v>-14090</v>
      </c>
      <c r="AC1055" s="3" t="s">
        <v>5210</v>
      </c>
      <c r="AD1055" s="3">
        <v>1434110</v>
      </c>
      <c r="AE1055" s="3" t="s">
        <v>49</v>
      </c>
      <c r="AF1055" s="3" t="s">
        <v>50</v>
      </c>
      <c r="AG1055" s="3" t="s">
        <v>5232</v>
      </c>
      <c r="AH1055" s="3" t="s">
        <v>5233</v>
      </c>
      <c r="AI1055" s="3">
        <v>0</v>
      </c>
      <c r="AJ1055" s="3" t="s">
        <v>53</v>
      </c>
      <c r="AK1055" s="3" t="s">
        <v>55</v>
      </c>
      <c r="AL1055" s="3" t="s">
        <v>5229</v>
      </c>
      <c r="AM1055" s="3" t="s">
        <v>5230</v>
      </c>
      <c r="AN1055" s="3">
        <v>10850</v>
      </c>
      <c r="AO1055" s="3" t="s">
        <v>49</v>
      </c>
      <c r="AP1055" s="3" t="s">
        <v>55</v>
      </c>
      <c r="AQ1055" s="3" t="s">
        <v>5229</v>
      </c>
      <c r="AR1055" s="3" t="s">
        <v>5230</v>
      </c>
      <c r="AS1055" s="3">
        <v>0</v>
      </c>
      <c r="AT1055" s="3">
        <v>8.4331565005111209</v>
      </c>
      <c r="AU1055" s="4">
        <f t="shared" si="96"/>
        <v>1</v>
      </c>
      <c r="AV1055" s="4">
        <f t="shared" si="97"/>
        <v>0</v>
      </c>
      <c r="AW1055" s="4">
        <f t="shared" si="98"/>
        <v>0</v>
      </c>
      <c r="AX1055" s="4">
        <f t="shared" si="99"/>
        <v>0</v>
      </c>
      <c r="AY1055" s="4">
        <f t="shared" si="100"/>
        <v>0</v>
      </c>
      <c r="AZ1055" s="3" t="str">
        <f t="shared" si="101"/>
        <v>NO</v>
      </c>
    </row>
    <row r="1056" spans="1:52" x14ac:dyDescent="0.25">
      <c r="A1056" s="3" t="s">
        <v>10169</v>
      </c>
      <c r="B1056" s="3">
        <v>131893182</v>
      </c>
      <c r="C1056" s="3">
        <v>131895066</v>
      </c>
      <c r="D1056" s="3">
        <v>2</v>
      </c>
      <c r="E1056" s="3">
        <v>2</v>
      </c>
      <c r="F1056" s="3">
        <v>3</v>
      </c>
      <c r="G1056" s="3">
        <v>1884</v>
      </c>
      <c r="H1056" s="3">
        <v>1.8860746769930199</v>
      </c>
      <c r="I1056" s="3">
        <v>2.1928768128238199</v>
      </c>
      <c r="J1056" s="3">
        <v>0.49616482309760901</v>
      </c>
      <c r="K1056" s="3">
        <v>9.8387340825838905</v>
      </c>
      <c r="L1056" s="3">
        <v>3.6355854706128699</v>
      </c>
      <c r="M1056" s="3">
        <v>4.2004685876629804</v>
      </c>
      <c r="N1056" s="3">
        <v>1982.9567967272701</v>
      </c>
      <c r="O1056" s="3">
        <v>732.73744960707302</v>
      </c>
      <c r="P1056" s="3">
        <v>846.587341972172</v>
      </c>
      <c r="Q1056" s="3">
        <v>131848153</v>
      </c>
      <c r="R1056" s="3">
        <v>-45030</v>
      </c>
      <c r="S1056" s="3">
        <v>131951099</v>
      </c>
      <c r="T1056" s="3">
        <v>56014</v>
      </c>
      <c r="U1056" s="3">
        <v>0</v>
      </c>
      <c r="V1056" s="3">
        <v>0</v>
      </c>
      <c r="W1056" s="3" t="s">
        <v>10665</v>
      </c>
      <c r="X1056" s="3">
        <v>131901962</v>
      </c>
      <c r="Y1056" s="3">
        <v>6897</v>
      </c>
      <c r="Z1056" s="3" t="s">
        <v>10665</v>
      </c>
      <c r="AA1056" s="3">
        <v>131901962</v>
      </c>
      <c r="AB1056" s="3">
        <v>6897</v>
      </c>
      <c r="AC1056" s="3" t="s">
        <v>10632</v>
      </c>
      <c r="AD1056" s="3">
        <v>8081287</v>
      </c>
      <c r="AE1056" s="3" t="s">
        <v>49</v>
      </c>
      <c r="AF1056" s="3" t="s">
        <v>55</v>
      </c>
      <c r="AG1056" s="3" t="s">
        <v>10666</v>
      </c>
      <c r="AH1056" s="3" t="s">
        <v>10667</v>
      </c>
      <c r="AI1056" s="3">
        <v>0</v>
      </c>
      <c r="AJ1056" s="3" t="s">
        <v>53</v>
      </c>
      <c r="AK1056" s="3" t="s">
        <v>55</v>
      </c>
      <c r="AL1056" s="3" t="s">
        <v>10666</v>
      </c>
      <c r="AM1056" s="3" t="s">
        <v>10667</v>
      </c>
      <c r="AN1056" s="3">
        <v>0</v>
      </c>
      <c r="AO1056" s="3" t="s">
        <v>49</v>
      </c>
      <c r="AP1056" s="3" t="s">
        <v>55</v>
      </c>
      <c r="AQ1056" s="3" t="s">
        <v>10666</v>
      </c>
      <c r="AR1056" s="3" t="s">
        <v>10667</v>
      </c>
      <c r="AS1056" s="3">
        <v>-2842</v>
      </c>
      <c r="AT1056" s="3">
        <v>8.41992220954155</v>
      </c>
      <c r="AU1056" s="4">
        <f t="shared" si="96"/>
        <v>1</v>
      </c>
      <c r="AV1056" s="4">
        <f t="shared" si="97"/>
        <v>0</v>
      </c>
      <c r="AW1056" s="4">
        <f t="shared" si="98"/>
        <v>0</v>
      </c>
      <c r="AX1056" s="4">
        <f t="shared" si="99"/>
        <v>0</v>
      </c>
      <c r="AY1056" s="4">
        <f t="shared" si="100"/>
        <v>0</v>
      </c>
      <c r="AZ1056" s="3" t="str">
        <f t="shared" si="101"/>
        <v>NO</v>
      </c>
    </row>
    <row r="1057" spans="1:52" x14ac:dyDescent="0.25">
      <c r="A1057" s="3" t="s">
        <v>10169</v>
      </c>
      <c r="B1057" s="3">
        <v>51004042</v>
      </c>
      <c r="C1057" s="3">
        <v>51005943</v>
      </c>
      <c r="D1057" s="3">
        <v>4</v>
      </c>
      <c r="E1057" s="3">
        <v>1</v>
      </c>
      <c r="F1057" s="3">
        <v>3</v>
      </c>
      <c r="G1057" s="3">
        <v>1901</v>
      </c>
      <c r="H1057" s="3">
        <v>6.67054911867758</v>
      </c>
      <c r="I1057" s="3">
        <v>3.4134467188509401</v>
      </c>
      <c r="J1057" s="3">
        <v>9.5050890407380795</v>
      </c>
      <c r="K1057" s="3">
        <v>5.9231428960580601</v>
      </c>
      <c r="L1057" s="3">
        <v>0.32582700830233602</v>
      </c>
      <c r="M1057" s="3">
        <v>3.62952686159295E-2</v>
      </c>
      <c r="N1057" s="3">
        <v>62.315490898316902</v>
      </c>
      <c r="O1057" s="3">
        <v>3.42792168390918</v>
      </c>
      <c r="P1057" s="3">
        <v>0.38185090597648003</v>
      </c>
      <c r="Q1057" s="3">
        <v>50999331</v>
      </c>
      <c r="R1057" s="3">
        <v>-4712</v>
      </c>
      <c r="S1057" s="3">
        <v>50819008</v>
      </c>
      <c r="T1057" s="3">
        <v>-185035</v>
      </c>
      <c r="U1057" s="3">
        <v>0</v>
      </c>
      <c r="V1057" s="3">
        <v>0</v>
      </c>
      <c r="W1057" s="3" t="s">
        <v>10367</v>
      </c>
      <c r="X1057" s="3">
        <v>50912711</v>
      </c>
      <c r="Y1057" s="3">
        <v>-90787</v>
      </c>
      <c r="Z1057" s="3" t="s">
        <v>10368</v>
      </c>
      <c r="AA1057" s="3">
        <v>50897614</v>
      </c>
      <c r="AB1057" s="3">
        <v>-105818</v>
      </c>
      <c r="AC1057" s="3" t="s">
        <v>10353</v>
      </c>
      <c r="AD1057" s="3">
        <v>1570845</v>
      </c>
      <c r="AE1057" s="3" t="s">
        <v>49</v>
      </c>
      <c r="AF1057" s="3" t="s">
        <v>168</v>
      </c>
      <c r="AG1057" s="3" t="s">
        <v>10369</v>
      </c>
      <c r="AH1057" s="3" t="s">
        <v>10370</v>
      </c>
      <c r="AI1057" s="3">
        <v>-90786</v>
      </c>
      <c r="AJ1057" s="3" t="s">
        <v>53</v>
      </c>
      <c r="AK1057" s="3" t="s">
        <v>168</v>
      </c>
      <c r="AL1057" s="3" t="s">
        <v>10369</v>
      </c>
      <c r="AM1057" s="3" t="s">
        <v>10370</v>
      </c>
      <c r="AN1057" s="3">
        <v>-90786</v>
      </c>
      <c r="AO1057" s="3" t="s">
        <v>49</v>
      </c>
      <c r="AP1057" s="3" t="s">
        <v>55</v>
      </c>
      <c r="AQ1057" s="3" t="s">
        <v>10371</v>
      </c>
      <c r="AR1057" s="3" t="s">
        <v>10372</v>
      </c>
      <c r="AS1057" s="3">
        <v>-160951</v>
      </c>
      <c r="AT1057" s="3">
        <v>8.4040336782762299</v>
      </c>
      <c r="AU1057" s="4">
        <f t="shared" si="96"/>
        <v>0</v>
      </c>
      <c r="AV1057" s="4">
        <f t="shared" si="97"/>
        <v>0</v>
      </c>
      <c r="AW1057" s="4">
        <f t="shared" si="98"/>
        <v>0</v>
      </c>
      <c r="AX1057" s="4">
        <f t="shared" si="99"/>
        <v>0</v>
      </c>
      <c r="AY1057" s="4">
        <f t="shared" si="100"/>
        <v>0</v>
      </c>
      <c r="AZ1057" s="3" t="str">
        <f t="shared" si="101"/>
        <v>YES</v>
      </c>
    </row>
    <row r="1058" spans="1:52" x14ac:dyDescent="0.25">
      <c r="A1058" s="3" t="s">
        <v>4264</v>
      </c>
      <c r="B1058" s="3">
        <v>56046385</v>
      </c>
      <c r="C1058" s="3">
        <v>56047206</v>
      </c>
      <c r="D1058" s="3">
        <v>4</v>
      </c>
      <c r="E1058" s="3">
        <v>2</v>
      </c>
      <c r="F1058" s="3">
        <v>3</v>
      </c>
      <c r="G1058" s="3">
        <v>821</v>
      </c>
      <c r="H1058" s="3">
        <v>5.7488718038210598</v>
      </c>
      <c r="I1058" s="3">
        <v>2.72039047444362</v>
      </c>
      <c r="J1058" s="3">
        <v>8.2022457653763308</v>
      </c>
      <c r="K1058" s="3">
        <v>4.7236185639263804</v>
      </c>
      <c r="L1058" s="3">
        <v>4.0089850613534299</v>
      </c>
      <c r="M1058" s="3">
        <v>5.1960106367177099</v>
      </c>
      <c r="N1058" s="3">
        <v>57.589332227350802</v>
      </c>
      <c r="O1058" s="3">
        <v>48.876675681632598</v>
      </c>
      <c r="P1058" s="3">
        <v>63.34863384186</v>
      </c>
      <c r="Q1058" s="3">
        <v>56040021</v>
      </c>
      <c r="R1058" s="3">
        <v>-6365</v>
      </c>
      <c r="S1058" s="3">
        <v>56024970</v>
      </c>
      <c r="T1058" s="3">
        <v>-21416</v>
      </c>
      <c r="U1058" s="3">
        <v>0</v>
      </c>
      <c r="V1058" s="3">
        <v>-1122</v>
      </c>
      <c r="W1058" s="3" t="s">
        <v>4484</v>
      </c>
      <c r="X1058" s="3">
        <v>56039977</v>
      </c>
      <c r="Y1058" s="3">
        <v>0</v>
      </c>
      <c r="Z1058" s="3" t="s">
        <v>4484</v>
      </c>
      <c r="AA1058" s="3">
        <v>56039977</v>
      </c>
      <c r="AB1058" s="3">
        <v>0</v>
      </c>
      <c r="AC1058" s="3" t="s">
        <v>4485</v>
      </c>
      <c r="AD1058" s="3">
        <v>588534</v>
      </c>
      <c r="AE1058" s="3" t="s">
        <v>49</v>
      </c>
      <c r="AF1058" s="3" t="s">
        <v>50</v>
      </c>
      <c r="AG1058" s="3" t="s">
        <v>4486</v>
      </c>
      <c r="AH1058" s="3" t="s">
        <v>4487</v>
      </c>
      <c r="AI1058" s="3">
        <v>0</v>
      </c>
      <c r="AJ1058" s="3" t="s">
        <v>53</v>
      </c>
      <c r="AK1058" s="3" t="s">
        <v>50</v>
      </c>
      <c r="AL1058" s="3" t="s">
        <v>4486</v>
      </c>
      <c r="AM1058" s="3" t="s">
        <v>4487</v>
      </c>
      <c r="AN1058" s="3">
        <v>28943</v>
      </c>
      <c r="AO1058" s="3" t="s">
        <v>49</v>
      </c>
      <c r="AP1058" s="3" t="s">
        <v>50</v>
      </c>
      <c r="AQ1058" s="3" t="s">
        <v>4486</v>
      </c>
      <c r="AR1058" s="3" t="s">
        <v>4487</v>
      </c>
      <c r="AS1058" s="3">
        <v>0</v>
      </c>
      <c r="AT1058" s="3">
        <v>8.3847300038366495</v>
      </c>
      <c r="AU1058" s="4">
        <f t="shared" si="96"/>
        <v>1</v>
      </c>
      <c r="AV1058" s="4">
        <f t="shared" si="97"/>
        <v>0</v>
      </c>
      <c r="AW1058" s="4">
        <f t="shared" si="98"/>
        <v>1</v>
      </c>
      <c r="AX1058" s="4">
        <f t="shared" si="99"/>
        <v>0</v>
      </c>
      <c r="AY1058" s="4">
        <f t="shared" si="100"/>
        <v>0</v>
      </c>
      <c r="AZ1058" s="3" t="str">
        <f t="shared" si="101"/>
        <v>NO</v>
      </c>
    </row>
    <row r="1059" spans="1:52" x14ac:dyDescent="0.25">
      <c r="A1059" s="3" t="s">
        <v>2924</v>
      </c>
      <c r="B1059" s="3">
        <v>33098970</v>
      </c>
      <c r="C1059" s="3">
        <v>33102935</v>
      </c>
      <c r="D1059" s="3">
        <v>4</v>
      </c>
      <c r="E1059" s="3">
        <v>2</v>
      </c>
      <c r="F1059" s="3">
        <v>3</v>
      </c>
      <c r="G1059" s="3">
        <v>3965</v>
      </c>
      <c r="H1059" s="3">
        <v>5.9459844648721596</v>
      </c>
      <c r="I1059" s="3">
        <v>5.2015395238697701</v>
      </c>
      <c r="J1059" s="3">
        <v>4.7478055021380303</v>
      </c>
      <c r="K1059" s="3">
        <v>3.6364115475657099</v>
      </c>
      <c r="L1059" s="3">
        <v>1.1166975065385001</v>
      </c>
      <c r="M1059" s="3">
        <v>0.59311333819683598</v>
      </c>
      <c r="N1059" s="3">
        <v>76.591417780870898</v>
      </c>
      <c r="O1059" s="3">
        <v>23.520287552546801</v>
      </c>
      <c r="P1059" s="3">
        <v>12.492368062039301</v>
      </c>
      <c r="Q1059" s="3">
        <v>33066140</v>
      </c>
      <c r="R1059" s="3">
        <v>-32831</v>
      </c>
      <c r="S1059" s="3">
        <v>33016725</v>
      </c>
      <c r="T1059" s="3">
        <v>-82246</v>
      </c>
      <c r="U1059" s="3">
        <v>0</v>
      </c>
      <c r="V1059" s="3">
        <v>0</v>
      </c>
      <c r="W1059" s="3" t="s">
        <v>3033</v>
      </c>
      <c r="X1059" s="3">
        <v>33122575</v>
      </c>
      <c r="Y1059" s="3">
        <v>19641</v>
      </c>
      <c r="Z1059" s="3" t="s">
        <v>3033</v>
      </c>
      <c r="AA1059" s="3">
        <v>33122575</v>
      </c>
      <c r="AB1059" s="3">
        <v>19641</v>
      </c>
      <c r="AC1059" s="3" t="s">
        <v>3034</v>
      </c>
      <c r="AD1059" s="3">
        <v>6976172</v>
      </c>
      <c r="AE1059" s="3" t="s">
        <v>49</v>
      </c>
      <c r="AF1059" s="3" t="s">
        <v>55</v>
      </c>
      <c r="AG1059" s="3" t="s">
        <v>3035</v>
      </c>
      <c r="AH1059" s="3" t="s">
        <v>3036</v>
      </c>
      <c r="AI1059" s="3">
        <v>203</v>
      </c>
      <c r="AJ1059" s="3" t="s">
        <v>53</v>
      </c>
      <c r="AK1059" s="3" t="s">
        <v>55</v>
      </c>
      <c r="AL1059" s="3" t="s">
        <v>3035</v>
      </c>
      <c r="AM1059" s="3" t="s">
        <v>3036</v>
      </c>
      <c r="AN1059" s="3">
        <v>203</v>
      </c>
      <c r="AO1059" s="3" t="s">
        <v>49</v>
      </c>
      <c r="AP1059" s="3" t="s">
        <v>55</v>
      </c>
      <c r="AQ1059" s="3" t="s">
        <v>3035</v>
      </c>
      <c r="AR1059" s="3" t="s">
        <v>3036</v>
      </c>
      <c r="AS1059" s="3">
        <v>2777</v>
      </c>
      <c r="AT1059" s="3">
        <v>8.3810582581669895</v>
      </c>
      <c r="AU1059" s="4">
        <f t="shared" si="96"/>
        <v>0</v>
      </c>
      <c r="AV1059" s="4">
        <f t="shared" si="97"/>
        <v>0</v>
      </c>
      <c r="AW1059" s="4">
        <f t="shared" si="98"/>
        <v>0</v>
      </c>
      <c r="AX1059" s="4">
        <f t="shared" si="99"/>
        <v>0</v>
      </c>
      <c r="AY1059" s="4">
        <f t="shared" si="100"/>
        <v>0</v>
      </c>
      <c r="AZ1059" s="3" t="str">
        <f t="shared" si="101"/>
        <v>YES</v>
      </c>
    </row>
    <row r="1060" spans="1:52" x14ac:dyDescent="0.25">
      <c r="A1060" s="3" t="s">
        <v>2259</v>
      </c>
      <c r="B1060" s="3">
        <v>125870046</v>
      </c>
      <c r="C1060" s="3">
        <v>125870302</v>
      </c>
      <c r="D1060" s="3">
        <v>4</v>
      </c>
      <c r="E1060" s="3">
        <v>1</v>
      </c>
      <c r="F1060" s="3">
        <v>3</v>
      </c>
      <c r="G1060" s="3">
        <v>256</v>
      </c>
      <c r="H1060" s="3">
        <v>9.3985097863424194</v>
      </c>
      <c r="I1060" s="3">
        <v>1.4107805194597101</v>
      </c>
      <c r="J1060" s="3">
        <v>14.8175616551137</v>
      </c>
      <c r="K1060" s="3">
        <v>3.2357506993951501</v>
      </c>
      <c r="L1060" s="3">
        <v>0.45180779866033599</v>
      </c>
      <c r="M1060" s="3">
        <v>0.50287521260031798</v>
      </c>
      <c r="N1060" s="3">
        <v>21.837268335431201</v>
      </c>
      <c r="O1060" s="3">
        <v>3.04913729516631</v>
      </c>
      <c r="P1060" s="3">
        <v>3.3937784387539098</v>
      </c>
      <c r="Q1060" s="3">
        <v>125869598</v>
      </c>
      <c r="R1060" s="3">
        <v>-449</v>
      </c>
      <c r="S1060" s="3">
        <v>125983332</v>
      </c>
      <c r="T1060" s="3">
        <v>113011</v>
      </c>
      <c r="U1060" s="3">
        <v>511</v>
      </c>
      <c r="V1060" s="3">
        <v>0</v>
      </c>
      <c r="W1060" s="3" t="s">
        <v>2879</v>
      </c>
      <c r="X1060" s="3">
        <v>125900420</v>
      </c>
      <c r="Y1060" s="3">
        <v>30119</v>
      </c>
      <c r="Z1060" s="3" t="s">
        <v>2879</v>
      </c>
      <c r="AA1060" s="3">
        <v>125900420</v>
      </c>
      <c r="AB1060" s="3">
        <v>30119</v>
      </c>
      <c r="AC1060" s="3" t="s">
        <v>2852</v>
      </c>
      <c r="AD1060" s="3">
        <v>-4066141</v>
      </c>
      <c r="AE1060" s="3" t="s">
        <v>49</v>
      </c>
      <c r="AF1060" s="3" t="s">
        <v>50</v>
      </c>
      <c r="AG1060" s="3" t="s">
        <v>2880</v>
      </c>
      <c r="AH1060" s="3" t="s">
        <v>2881</v>
      </c>
      <c r="AI1060" s="3">
        <v>0</v>
      </c>
      <c r="AJ1060" s="3" t="s">
        <v>53</v>
      </c>
      <c r="AK1060" s="3" t="s">
        <v>739</v>
      </c>
      <c r="AL1060" s="3" t="s">
        <v>2882</v>
      </c>
      <c r="AM1060" s="3" t="s">
        <v>2883</v>
      </c>
      <c r="AN1060" s="3">
        <v>-8927</v>
      </c>
      <c r="AO1060" s="3" t="s">
        <v>49</v>
      </c>
      <c r="AP1060" s="3" t="s">
        <v>50</v>
      </c>
      <c r="AQ1060" s="3" t="s">
        <v>2880</v>
      </c>
      <c r="AR1060" s="3" t="s">
        <v>2881</v>
      </c>
      <c r="AS1060" s="3">
        <v>0</v>
      </c>
      <c r="AT1060" s="3">
        <v>8.3573042246050306</v>
      </c>
      <c r="AU1060" s="4">
        <f t="shared" si="96"/>
        <v>1</v>
      </c>
      <c r="AV1060" s="4">
        <f t="shared" si="97"/>
        <v>0</v>
      </c>
      <c r="AW1060" s="4">
        <f t="shared" si="98"/>
        <v>0</v>
      </c>
      <c r="AX1060" s="4">
        <f t="shared" si="99"/>
        <v>0</v>
      </c>
      <c r="AY1060" s="4">
        <f t="shared" si="100"/>
        <v>0</v>
      </c>
      <c r="AZ1060" s="3" t="str">
        <f t="shared" si="101"/>
        <v>NO</v>
      </c>
    </row>
    <row r="1061" spans="1:52" x14ac:dyDescent="0.25">
      <c r="A1061" s="3" t="s">
        <v>7109</v>
      </c>
      <c r="B1061" s="3">
        <v>30007289</v>
      </c>
      <c r="C1061" s="3">
        <v>30007645</v>
      </c>
      <c r="D1061" s="3">
        <v>4</v>
      </c>
      <c r="E1061" s="3">
        <v>2</v>
      </c>
      <c r="F1061" s="3">
        <v>3</v>
      </c>
      <c r="G1061" s="3">
        <v>356</v>
      </c>
      <c r="H1061" s="3">
        <v>4.9656817689499002</v>
      </c>
      <c r="I1061" s="3">
        <v>1.44457187421949</v>
      </c>
      <c r="J1061" s="3">
        <v>3.8581783712728202</v>
      </c>
      <c r="K1061" s="3">
        <v>212.474043897456</v>
      </c>
      <c r="L1061" s="3">
        <v>18.034595982705799</v>
      </c>
      <c r="M1061" s="3">
        <v>23.822173809310801</v>
      </c>
      <c r="N1061" s="3">
        <v>5507.10784860268</v>
      </c>
      <c r="O1061" s="3">
        <v>467.43810801977497</v>
      </c>
      <c r="P1061" s="3">
        <v>617.44614988995102</v>
      </c>
      <c r="Q1061" s="3">
        <v>30079643</v>
      </c>
      <c r="R1061" s="3">
        <v>71441</v>
      </c>
      <c r="S1061" s="3">
        <v>29939957</v>
      </c>
      <c r="T1061" s="3">
        <v>-67333</v>
      </c>
      <c r="U1061" s="3">
        <v>-1041</v>
      </c>
      <c r="V1061" s="3">
        <v>0</v>
      </c>
      <c r="W1061" s="3" t="s">
        <v>7228</v>
      </c>
      <c r="X1061" s="3">
        <v>29961522</v>
      </c>
      <c r="Y1061" s="3">
        <v>-43053</v>
      </c>
      <c r="Z1061" s="3" t="s">
        <v>7228</v>
      </c>
      <c r="AA1061" s="3">
        <v>29961522</v>
      </c>
      <c r="AB1061" s="3">
        <v>-43053</v>
      </c>
      <c r="AC1061" s="3" t="s">
        <v>7204</v>
      </c>
      <c r="AD1061" s="3">
        <v>-1466935</v>
      </c>
      <c r="AE1061" s="3" t="s">
        <v>49</v>
      </c>
      <c r="AF1061" s="3" t="s">
        <v>55</v>
      </c>
      <c r="AG1061" s="3" t="s">
        <v>7222</v>
      </c>
      <c r="AH1061" s="3" t="s">
        <v>7223</v>
      </c>
      <c r="AI1061" s="3">
        <v>-67256</v>
      </c>
      <c r="AJ1061" s="3" t="s">
        <v>53</v>
      </c>
      <c r="AK1061" s="3" t="s">
        <v>55</v>
      </c>
      <c r="AL1061" s="3" t="s">
        <v>7222</v>
      </c>
      <c r="AM1061" s="3" t="s">
        <v>7223</v>
      </c>
      <c r="AN1061" s="3">
        <v>-67256</v>
      </c>
      <c r="AO1061" s="3" t="s">
        <v>49</v>
      </c>
      <c r="AP1061" s="3" t="s">
        <v>55</v>
      </c>
      <c r="AQ1061" s="3" t="s">
        <v>7222</v>
      </c>
      <c r="AR1061" s="3" t="s">
        <v>7223</v>
      </c>
      <c r="AS1061" s="3">
        <v>-67907</v>
      </c>
      <c r="AT1061" s="3">
        <v>8.3503182836773906</v>
      </c>
      <c r="AU1061" s="4">
        <f t="shared" si="96"/>
        <v>0</v>
      </c>
      <c r="AV1061" s="4">
        <f t="shared" si="97"/>
        <v>0</v>
      </c>
      <c r="AW1061" s="4">
        <f t="shared" si="98"/>
        <v>0</v>
      </c>
      <c r="AX1061" s="4">
        <f t="shared" si="99"/>
        <v>0</v>
      </c>
      <c r="AY1061" s="4">
        <f t="shared" si="100"/>
        <v>0</v>
      </c>
      <c r="AZ1061" s="3" t="str">
        <f t="shared" si="101"/>
        <v>YES</v>
      </c>
    </row>
    <row r="1062" spans="1:52" x14ac:dyDescent="0.25">
      <c r="A1062" s="3" t="s">
        <v>11561</v>
      </c>
      <c r="B1062" s="3">
        <v>136501083</v>
      </c>
      <c r="C1062" s="3">
        <v>136501856</v>
      </c>
      <c r="D1062" s="3">
        <v>4</v>
      </c>
      <c r="E1062" s="3">
        <v>1</v>
      </c>
      <c r="F1062" s="3">
        <v>3</v>
      </c>
      <c r="G1062" s="3">
        <v>773</v>
      </c>
      <c r="H1062" s="3">
        <v>0.86847133627756301</v>
      </c>
      <c r="I1062" s="3">
        <v>1.3586407665687701</v>
      </c>
      <c r="J1062" s="3">
        <v>1.4400489300288399</v>
      </c>
      <c r="K1062" s="3">
        <v>8.5435476191621298</v>
      </c>
      <c r="L1062" s="3">
        <v>5.0942716762769296</v>
      </c>
      <c r="M1062" s="3">
        <v>6.6679432530190796</v>
      </c>
      <c r="N1062" s="3">
        <v>593.281758765728</v>
      </c>
      <c r="O1062" s="3">
        <v>353.75684603820503</v>
      </c>
      <c r="P1062" s="3">
        <v>463.03588121033903</v>
      </c>
      <c r="Q1062" s="3">
        <v>136516300</v>
      </c>
      <c r="R1062" s="3">
        <v>14121</v>
      </c>
      <c r="S1062" s="3">
        <v>136251329</v>
      </c>
      <c r="T1062" s="3">
        <v>-249755</v>
      </c>
      <c r="U1062" s="3">
        <v>-775</v>
      </c>
      <c r="V1062" s="3">
        <v>0</v>
      </c>
      <c r="W1062" s="3" t="s">
        <v>12257</v>
      </c>
      <c r="X1062" s="3">
        <v>136489447</v>
      </c>
      <c r="Y1062" s="3">
        <v>0</v>
      </c>
      <c r="Z1062" s="3" t="s">
        <v>12257</v>
      </c>
      <c r="AA1062" s="3">
        <v>136489447</v>
      </c>
      <c r="AB1062" s="3">
        <v>0</v>
      </c>
      <c r="AC1062" s="3" t="s">
        <v>12206</v>
      </c>
      <c r="AD1062" s="3">
        <v>-6817314</v>
      </c>
      <c r="AE1062" s="3" t="s">
        <v>49</v>
      </c>
      <c r="AF1062" s="3" t="s">
        <v>50</v>
      </c>
      <c r="AG1062" s="3" t="s">
        <v>12258</v>
      </c>
      <c r="AH1062" s="3" t="s">
        <v>12259</v>
      </c>
      <c r="AI1062" s="3">
        <v>0</v>
      </c>
      <c r="AJ1062" s="3" t="s">
        <v>53</v>
      </c>
      <c r="AK1062" s="3" t="s">
        <v>50</v>
      </c>
      <c r="AL1062" s="3" t="s">
        <v>12258</v>
      </c>
      <c r="AM1062" s="3" t="s">
        <v>12259</v>
      </c>
      <c r="AN1062" s="3">
        <v>-11581</v>
      </c>
      <c r="AO1062" s="3" t="s">
        <v>49</v>
      </c>
      <c r="AP1062" s="3" t="s">
        <v>50</v>
      </c>
      <c r="AQ1062" s="3" t="s">
        <v>12258</v>
      </c>
      <c r="AR1062" s="3" t="s">
        <v>12259</v>
      </c>
      <c r="AS1062" s="3">
        <v>0</v>
      </c>
      <c r="AT1062" s="3">
        <v>8.3421872488604407</v>
      </c>
      <c r="AU1062" s="4">
        <f t="shared" si="96"/>
        <v>1</v>
      </c>
      <c r="AV1062" s="4">
        <f t="shared" si="97"/>
        <v>0</v>
      </c>
      <c r="AW1062" s="4">
        <f t="shared" si="98"/>
        <v>1</v>
      </c>
      <c r="AX1062" s="4">
        <f t="shared" si="99"/>
        <v>0</v>
      </c>
      <c r="AY1062" s="4">
        <f t="shared" si="100"/>
        <v>0</v>
      </c>
      <c r="AZ1062" s="3" t="str">
        <f t="shared" si="101"/>
        <v>NO</v>
      </c>
    </row>
    <row r="1063" spans="1:52" x14ac:dyDescent="0.25">
      <c r="A1063" s="3" t="s">
        <v>3435</v>
      </c>
      <c r="B1063" s="3">
        <v>28057315</v>
      </c>
      <c r="C1063" s="3">
        <v>28059894</v>
      </c>
      <c r="D1063" s="3">
        <v>4</v>
      </c>
      <c r="E1063" s="3">
        <v>1</v>
      </c>
      <c r="F1063" s="3">
        <v>3</v>
      </c>
      <c r="G1063" s="3">
        <v>2579</v>
      </c>
      <c r="H1063" s="3">
        <v>6.8623658830279997</v>
      </c>
      <c r="I1063" s="3">
        <v>3.49937782650166</v>
      </c>
      <c r="J1063" s="3">
        <v>9.1316612486628799</v>
      </c>
      <c r="K1063" s="3">
        <v>4.8451159958018897</v>
      </c>
      <c r="L1063" s="3">
        <v>0.59721111368077795</v>
      </c>
      <c r="M1063" s="3">
        <v>0</v>
      </c>
      <c r="N1063" s="3">
        <v>53.058428952468503</v>
      </c>
      <c r="O1063" s="3">
        <v>6.5400051252254396</v>
      </c>
      <c r="P1063" s="3">
        <v>0</v>
      </c>
      <c r="Q1063" s="3">
        <v>27861776</v>
      </c>
      <c r="R1063" s="3">
        <v>-195540</v>
      </c>
      <c r="S1063" s="3">
        <v>28765925</v>
      </c>
      <c r="T1063" s="3">
        <v>706014</v>
      </c>
      <c r="U1063" s="3">
        <v>0</v>
      </c>
      <c r="V1063" s="3">
        <v>0</v>
      </c>
      <c r="W1063" s="3" t="s">
        <v>3466</v>
      </c>
      <c r="X1063" s="3">
        <v>27999712</v>
      </c>
      <c r="Y1063" s="3">
        <v>-19156</v>
      </c>
      <c r="Z1063" s="3" t="s">
        <v>3466</v>
      </c>
      <c r="AA1063" s="3">
        <v>27999712</v>
      </c>
      <c r="AB1063" s="3">
        <v>-19156</v>
      </c>
      <c r="AC1063" s="3" t="s">
        <v>3443</v>
      </c>
      <c r="AD1063" s="3">
        <v>-4004761</v>
      </c>
      <c r="AE1063" s="3" t="s">
        <v>49</v>
      </c>
      <c r="AF1063" s="3" t="s">
        <v>475</v>
      </c>
      <c r="AG1063" s="3" t="s">
        <v>3467</v>
      </c>
      <c r="AH1063" s="3" t="s">
        <v>3468</v>
      </c>
      <c r="AI1063" s="3">
        <v>204497</v>
      </c>
      <c r="AJ1063" s="3" t="s">
        <v>53</v>
      </c>
      <c r="AK1063" s="3" t="s">
        <v>475</v>
      </c>
      <c r="AL1063" s="3" t="s">
        <v>3467</v>
      </c>
      <c r="AM1063" s="3" t="s">
        <v>3468</v>
      </c>
      <c r="AN1063" s="3">
        <v>204497</v>
      </c>
      <c r="AO1063" s="3" t="s">
        <v>49</v>
      </c>
      <c r="AP1063" s="3" t="s">
        <v>475</v>
      </c>
      <c r="AQ1063" s="3" t="s">
        <v>3469</v>
      </c>
      <c r="AR1063" s="3" t="s">
        <v>3470</v>
      </c>
      <c r="AS1063" s="3">
        <v>-212135</v>
      </c>
      <c r="AT1063" s="3">
        <v>8.3357596022464797</v>
      </c>
      <c r="AU1063" s="4">
        <f t="shared" si="96"/>
        <v>0</v>
      </c>
      <c r="AV1063" s="4">
        <f t="shared" si="97"/>
        <v>0</v>
      </c>
      <c r="AW1063" s="4">
        <f t="shared" si="98"/>
        <v>0</v>
      </c>
      <c r="AX1063" s="4">
        <f t="shared" si="99"/>
        <v>0</v>
      </c>
      <c r="AY1063" s="4">
        <f t="shared" si="100"/>
        <v>0</v>
      </c>
      <c r="AZ1063" s="3" t="str">
        <f t="shared" si="101"/>
        <v>YES</v>
      </c>
    </row>
    <row r="1064" spans="1:52" x14ac:dyDescent="0.25">
      <c r="A1064" s="3" t="s">
        <v>2924</v>
      </c>
      <c r="B1064" s="3">
        <v>53580382</v>
      </c>
      <c r="C1064" s="3">
        <v>53580910</v>
      </c>
      <c r="D1064" s="3">
        <v>4</v>
      </c>
      <c r="E1064" s="3">
        <v>0</v>
      </c>
      <c r="F1064" s="3">
        <v>3</v>
      </c>
      <c r="G1064" s="3">
        <v>528</v>
      </c>
      <c r="H1064" s="3">
        <v>10.655892904337801</v>
      </c>
      <c r="I1064" s="3">
        <v>1.59788219158624</v>
      </c>
      <c r="J1064" s="3">
        <v>17.170086197145299</v>
      </c>
      <c r="K1064" s="3">
        <v>5.0152268156548097</v>
      </c>
      <c r="L1064" s="3">
        <v>0.14930277842019399</v>
      </c>
      <c r="M1064" s="3">
        <v>0</v>
      </c>
      <c r="N1064" s="3">
        <v>29.209095155787001</v>
      </c>
      <c r="O1064" s="3">
        <v>0.86955171165662404</v>
      </c>
      <c r="P1064" s="3">
        <v>0</v>
      </c>
      <c r="Q1064" s="3">
        <v>53564308</v>
      </c>
      <c r="R1064" s="3">
        <v>-16075</v>
      </c>
      <c r="S1064" s="3">
        <v>53029046</v>
      </c>
      <c r="T1064" s="3">
        <v>-551337</v>
      </c>
      <c r="U1064" s="3">
        <v>-992</v>
      </c>
      <c r="V1064" s="3">
        <v>0</v>
      </c>
      <c r="W1064" s="3" t="s">
        <v>3154</v>
      </c>
      <c r="X1064" s="3">
        <v>53345210</v>
      </c>
      <c r="Y1064" s="3">
        <v>-169503</v>
      </c>
      <c r="Z1064" s="3" t="s">
        <v>3154</v>
      </c>
      <c r="AA1064" s="3">
        <v>53345210</v>
      </c>
      <c r="AB1064" s="3">
        <v>-169503</v>
      </c>
      <c r="AC1064" s="3" t="s">
        <v>3135</v>
      </c>
      <c r="AD1064" s="3">
        <v>-2673527</v>
      </c>
      <c r="AE1064" s="3" t="s">
        <v>49</v>
      </c>
      <c r="AF1064" s="3" t="s">
        <v>50</v>
      </c>
      <c r="AG1064" s="3" t="s">
        <v>3155</v>
      </c>
      <c r="AH1064" s="3" t="s">
        <v>3156</v>
      </c>
      <c r="AI1064" s="3">
        <v>0</v>
      </c>
      <c r="AJ1064" s="3" t="s">
        <v>53</v>
      </c>
      <c r="AK1064" s="3" t="s">
        <v>50</v>
      </c>
      <c r="AL1064" s="3" t="s">
        <v>3155</v>
      </c>
      <c r="AM1064" s="3" t="s">
        <v>3156</v>
      </c>
      <c r="AN1064" s="3">
        <v>152959</v>
      </c>
      <c r="AO1064" s="3" t="s">
        <v>49</v>
      </c>
      <c r="AP1064" s="3" t="s">
        <v>50</v>
      </c>
      <c r="AQ1064" s="3" t="s">
        <v>3155</v>
      </c>
      <c r="AR1064" s="3" t="s">
        <v>3156</v>
      </c>
      <c r="AS1064" s="3">
        <v>0</v>
      </c>
      <c r="AT1064" s="3">
        <v>8.3350544853720603</v>
      </c>
      <c r="AU1064" s="4">
        <f t="shared" si="96"/>
        <v>1</v>
      </c>
      <c r="AV1064" s="4">
        <f t="shared" si="97"/>
        <v>0</v>
      </c>
      <c r="AW1064" s="4">
        <f t="shared" si="98"/>
        <v>0</v>
      </c>
      <c r="AX1064" s="4">
        <f t="shared" si="99"/>
        <v>0</v>
      </c>
      <c r="AY1064" s="4">
        <f t="shared" si="100"/>
        <v>0</v>
      </c>
      <c r="AZ1064" s="3" t="str">
        <f t="shared" si="101"/>
        <v>NO</v>
      </c>
    </row>
    <row r="1065" spans="1:52" x14ac:dyDescent="0.25">
      <c r="A1065" s="3" t="s">
        <v>6671</v>
      </c>
      <c r="B1065" s="3">
        <v>59079575</v>
      </c>
      <c r="C1065" s="3">
        <v>59080146</v>
      </c>
      <c r="D1065" s="3">
        <v>4</v>
      </c>
      <c r="E1065" s="3">
        <v>0</v>
      </c>
      <c r="F1065" s="3">
        <v>3</v>
      </c>
      <c r="G1065" s="3">
        <v>571</v>
      </c>
      <c r="H1065" s="3">
        <v>2.5094526956062899</v>
      </c>
      <c r="I1065" s="3">
        <v>0.84646831167582803</v>
      </c>
      <c r="J1065" s="3">
        <v>2.0754422961716301</v>
      </c>
      <c r="K1065" s="3">
        <v>9.0882529525931695</v>
      </c>
      <c r="L1065" s="3">
        <v>0.167220019824423</v>
      </c>
      <c r="M1065" s="3">
        <v>7.36572480123696E-2</v>
      </c>
      <c r="N1065" s="3">
        <v>437.89475474010499</v>
      </c>
      <c r="O1065" s="3">
        <v>8.0570787312601997</v>
      </c>
      <c r="P1065" s="3">
        <v>3.5489904078874099</v>
      </c>
      <c r="Q1065" s="3">
        <v>59062276</v>
      </c>
      <c r="R1065" s="3">
        <v>-17300</v>
      </c>
      <c r="S1065" s="3">
        <v>59042955</v>
      </c>
      <c r="T1065" s="3">
        <v>-36621</v>
      </c>
      <c r="U1065" s="3">
        <v>0</v>
      </c>
      <c r="V1065" s="3">
        <v>0</v>
      </c>
      <c r="W1065" s="3" t="s">
        <v>7075</v>
      </c>
      <c r="X1065" s="3">
        <v>59028677</v>
      </c>
      <c r="Y1065" s="3">
        <v>-36730</v>
      </c>
      <c r="Z1065" s="3" t="s">
        <v>7079</v>
      </c>
      <c r="AA1065" s="3">
        <v>59123403</v>
      </c>
      <c r="AB1065" s="3">
        <v>43258</v>
      </c>
      <c r="AC1065" s="3" t="s">
        <v>7032</v>
      </c>
      <c r="AD1065" s="3">
        <v>-1366796</v>
      </c>
      <c r="AE1065" s="3" t="s">
        <v>49</v>
      </c>
      <c r="AF1065" s="3" t="s">
        <v>168</v>
      </c>
      <c r="AG1065" s="3" t="s">
        <v>7080</v>
      </c>
      <c r="AH1065" s="3" t="s">
        <v>7081</v>
      </c>
      <c r="AI1065" s="3">
        <v>33079</v>
      </c>
      <c r="AJ1065" s="3" t="s">
        <v>53</v>
      </c>
      <c r="AK1065" s="3" t="s">
        <v>168</v>
      </c>
      <c r="AL1065" s="3" t="s">
        <v>7080</v>
      </c>
      <c r="AM1065" s="3" t="s">
        <v>7081</v>
      </c>
      <c r="AN1065" s="3">
        <v>33079</v>
      </c>
      <c r="AO1065" s="3" t="s">
        <v>49</v>
      </c>
      <c r="AP1065" s="3" t="s">
        <v>55</v>
      </c>
      <c r="AQ1065" s="3" t="s">
        <v>7077</v>
      </c>
      <c r="AR1065" s="3" t="s">
        <v>7078</v>
      </c>
      <c r="AS1065" s="3">
        <v>-36877</v>
      </c>
      <c r="AT1065" s="3">
        <v>8.3032974936773698</v>
      </c>
      <c r="AU1065" s="4">
        <f t="shared" si="96"/>
        <v>0</v>
      </c>
      <c r="AV1065" s="4">
        <f t="shared" si="97"/>
        <v>0</v>
      </c>
      <c r="AW1065" s="4">
        <f t="shared" si="98"/>
        <v>0</v>
      </c>
      <c r="AX1065" s="4">
        <f t="shared" si="99"/>
        <v>0</v>
      </c>
      <c r="AY1065" s="4">
        <f t="shared" si="100"/>
        <v>0</v>
      </c>
      <c r="AZ1065" s="3" t="str">
        <f t="shared" si="101"/>
        <v>YES</v>
      </c>
    </row>
    <row r="1066" spans="1:52" x14ac:dyDescent="0.25">
      <c r="A1066" s="3" t="s">
        <v>2259</v>
      </c>
      <c r="B1066" s="3">
        <v>48870053</v>
      </c>
      <c r="C1066" s="3">
        <v>48870759</v>
      </c>
      <c r="D1066" s="3">
        <v>4</v>
      </c>
      <c r="E1066" s="3">
        <v>3</v>
      </c>
      <c r="F1066" s="3">
        <v>3</v>
      </c>
      <c r="G1066" s="3">
        <v>706</v>
      </c>
      <c r="H1066" s="3">
        <v>5.6423363408770397</v>
      </c>
      <c r="I1066" s="3">
        <v>1.0182287770755001</v>
      </c>
      <c r="J1066" s="3">
        <v>5.1793161566734804</v>
      </c>
      <c r="K1066" s="3">
        <v>5.1200442299065996</v>
      </c>
      <c r="L1066" s="3">
        <v>45.058982676371997</v>
      </c>
      <c r="M1066" s="3">
        <v>59.755154215252297</v>
      </c>
      <c r="N1066" s="3">
        <v>98.855603230737202</v>
      </c>
      <c r="O1066" s="3">
        <v>869.97938170494103</v>
      </c>
      <c r="P1066" s="3">
        <v>1153.72671618547</v>
      </c>
      <c r="Q1066" s="3">
        <v>48815187</v>
      </c>
      <c r="R1066" s="3">
        <v>-54867</v>
      </c>
      <c r="S1066" s="3">
        <v>48865936</v>
      </c>
      <c r="T1066" s="3">
        <v>-4118</v>
      </c>
      <c r="U1066" s="3">
        <v>0</v>
      </c>
      <c r="V1066" s="3">
        <v>-9170</v>
      </c>
      <c r="W1066" s="3" t="s">
        <v>2474</v>
      </c>
      <c r="X1066" s="3">
        <v>48857146</v>
      </c>
      <c r="Y1066" s="3">
        <v>-10772</v>
      </c>
      <c r="Z1066" s="3" t="s">
        <v>2475</v>
      </c>
      <c r="AA1066" s="3">
        <v>48836771</v>
      </c>
      <c r="AB1066" s="3">
        <v>-32354</v>
      </c>
      <c r="AC1066" s="3" t="s">
        <v>2465</v>
      </c>
      <c r="AD1066" s="3">
        <v>127609</v>
      </c>
      <c r="AE1066" s="3" t="s">
        <v>49</v>
      </c>
      <c r="AF1066" s="3" t="s">
        <v>55</v>
      </c>
      <c r="AG1066" s="3" t="s">
        <v>2476</v>
      </c>
      <c r="AH1066" s="3" t="s">
        <v>2477</v>
      </c>
      <c r="AI1066" s="3">
        <v>-4183</v>
      </c>
      <c r="AJ1066" s="3" t="s">
        <v>53</v>
      </c>
      <c r="AK1066" s="3" t="s">
        <v>55</v>
      </c>
      <c r="AL1066" s="3" t="s">
        <v>2476</v>
      </c>
      <c r="AM1066" s="3" t="s">
        <v>2477</v>
      </c>
      <c r="AN1066" s="3">
        <v>-4183</v>
      </c>
      <c r="AO1066" s="3" t="s">
        <v>49</v>
      </c>
      <c r="AP1066" s="3" t="s">
        <v>55</v>
      </c>
      <c r="AQ1066" s="3" t="s">
        <v>2476</v>
      </c>
      <c r="AR1066" s="3" t="s">
        <v>2477</v>
      </c>
      <c r="AS1066" s="3">
        <v>-4691</v>
      </c>
      <c r="AT1066" s="3">
        <v>8.2979243510244505</v>
      </c>
      <c r="AU1066" s="4">
        <f t="shared" si="96"/>
        <v>0</v>
      </c>
      <c r="AV1066" s="4">
        <f t="shared" si="97"/>
        <v>0</v>
      </c>
      <c r="AW1066" s="4">
        <f t="shared" si="98"/>
        <v>0</v>
      </c>
      <c r="AX1066" s="4">
        <f t="shared" si="99"/>
        <v>0</v>
      </c>
      <c r="AY1066" s="4">
        <f t="shared" si="100"/>
        <v>0</v>
      </c>
      <c r="AZ1066" s="3" t="str">
        <f t="shared" si="101"/>
        <v>YES</v>
      </c>
    </row>
    <row r="1067" spans="1:52" x14ac:dyDescent="0.25">
      <c r="A1067" s="3" t="s">
        <v>6671</v>
      </c>
      <c r="B1067" s="3">
        <v>2454739</v>
      </c>
      <c r="C1067" s="3">
        <v>2455630</v>
      </c>
      <c r="D1067" s="3">
        <v>4</v>
      </c>
      <c r="E1067" s="3">
        <v>1</v>
      </c>
      <c r="F1067" s="3">
        <v>3</v>
      </c>
      <c r="G1067" s="3">
        <v>891</v>
      </c>
      <c r="H1067" s="3">
        <v>5.2586675248087502</v>
      </c>
      <c r="I1067" s="3">
        <v>1.31572608769429</v>
      </c>
      <c r="J1067" s="3">
        <v>5.6077794559175196</v>
      </c>
      <c r="K1067" s="3">
        <v>4.65319418902744</v>
      </c>
      <c r="L1067" s="3">
        <v>2.5735594112887799</v>
      </c>
      <c r="M1067" s="3">
        <v>3.2323421771581198</v>
      </c>
      <c r="N1067" s="3">
        <v>82.977482007022004</v>
      </c>
      <c r="O1067" s="3">
        <v>45.892664494376199</v>
      </c>
      <c r="P1067" s="3">
        <v>57.640322743920301</v>
      </c>
      <c r="Q1067" s="3">
        <v>2475267</v>
      </c>
      <c r="R1067" s="3">
        <v>17209</v>
      </c>
      <c r="S1067" s="3">
        <v>2470598</v>
      </c>
      <c r="T1067" s="3">
        <v>14950</v>
      </c>
      <c r="U1067" s="3">
        <v>0</v>
      </c>
      <c r="V1067" s="3">
        <v>-557</v>
      </c>
      <c r="W1067" s="3" t="s">
        <v>6691</v>
      </c>
      <c r="X1067" s="3">
        <v>2458554</v>
      </c>
      <c r="Y1067" s="3">
        <v>2925</v>
      </c>
      <c r="Z1067" s="3" t="s">
        <v>6691</v>
      </c>
      <c r="AA1067" s="3">
        <v>2458554</v>
      </c>
      <c r="AB1067" s="3">
        <v>2925</v>
      </c>
      <c r="AC1067" s="3" t="s">
        <v>6673</v>
      </c>
      <c r="AD1067" s="3">
        <v>1737303</v>
      </c>
      <c r="AE1067" s="3" t="s">
        <v>49</v>
      </c>
      <c r="AF1067" s="3" t="s">
        <v>213</v>
      </c>
      <c r="AG1067" s="3" t="s">
        <v>6692</v>
      </c>
      <c r="AH1067" s="3" t="s">
        <v>1457</v>
      </c>
      <c r="AI1067" s="3">
        <v>-1622</v>
      </c>
      <c r="AJ1067" s="3" t="s">
        <v>53</v>
      </c>
      <c r="AK1067" s="3" t="s">
        <v>213</v>
      </c>
      <c r="AL1067" s="3" t="s">
        <v>6692</v>
      </c>
      <c r="AM1067" s="3" t="s">
        <v>1457</v>
      </c>
      <c r="AN1067" s="3">
        <v>-1622</v>
      </c>
      <c r="AO1067" s="3" t="s">
        <v>49</v>
      </c>
      <c r="AP1067" s="3" t="s">
        <v>55</v>
      </c>
      <c r="AQ1067" s="3" t="s">
        <v>6693</v>
      </c>
      <c r="AR1067" s="3" t="s">
        <v>6694</v>
      </c>
      <c r="AS1067" s="3">
        <v>6311</v>
      </c>
      <c r="AT1067" s="3">
        <v>8.2943432492506801</v>
      </c>
      <c r="AU1067" s="4">
        <f t="shared" si="96"/>
        <v>0</v>
      </c>
      <c r="AV1067" s="4">
        <f t="shared" si="97"/>
        <v>0</v>
      </c>
      <c r="AW1067" s="4">
        <f t="shared" si="98"/>
        <v>0</v>
      </c>
      <c r="AX1067" s="4">
        <f t="shared" si="99"/>
        <v>0</v>
      </c>
      <c r="AY1067" s="4">
        <f t="shared" si="100"/>
        <v>0</v>
      </c>
      <c r="AZ1067" s="3" t="str">
        <f t="shared" si="101"/>
        <v>YES</v>
      </c>
    </row>
    <row r="1068" spans="1:52" x14ac:dyDescent="0.25">
      <c r="A1068" s="3" t="s">
        <v>6671</v>
      </c>
      <c r="B1068" s="3">
        <v>34660039</v>
      </c>
      <c r="C1068" s="3">
        <v>34662719</v>
      </c>
      <c r="D1068" s="3">
        <v>4</v>
      </c>
      <c r="E1068" s="3">
        <v>2</v>
      </c>
      <c r="F1068" s="3">
        <v>3</v>
      </c>
      <c r="G1068" s="3">
        <v>2680</v>
      </c>
      <c r="H1068" s="3">
        <v>5.0828796000301804</v>
      </c>
      <c r="I1068" s="3">
        <v>3.9716427939244401</v>
      </c>
      <c r="J1068" s="3">
        <v>1.3974635502957899</v>
      </c>
      <c r="K1068" s="3">
        <v>15.6197645409831</v>
      </c>
      <c r="L1068" s="3">
        <v>24.923295396823999</v>
      </c>
      <c r="M1068" s="3">
        <v>31.091054038409201</v>
      </c>
      <c r="N1068" s="3">
        <v>1117.72250071761</v>
      </c>
      <c r="O1068" s="3">
        <v>1783.4665806881901</v>
      </c>
      <c r="P1068" s="3">
        <v>2224.8203920473302</v>
      </c>
      <c r="Q1068" s="3">
        <v>34727201</v>
      </c>
      <c r="R1068" s="3">
        <v>64356</v>
      </c>
      <c r="S1068" s="3">
        <v>34676834</v>
      </c>
      <c r="T1068" s="3">
        <v>14096</v>
      </c>
      <c r="U1068" s="3">
        <v>0</v>
      </c>
      <c r="V1068" s="3">
        <v>0</v>
      </c>
      <c r="W1068" s="3" t="s">
        <v>6868</v>
      </c>
      <c r="X1068" s="3">
        <v>34643566</v>
      </c>
      <c r="Y1068" s="3">
        <v>0</v>
      </c>
      <c r="Z1068" s="3" t="s">
        <v>6869</v>
      </c>
      <c r="AA1068" s="3">
        <v>34688687</v>
      </c>
      <c r="AB1068" s="3">
        <v>25969</v>
      </c>
      <c r="AC1068" s="3" t="s">
        <v>6819</v>
      </c>
      <c r="AD1068" s="3">
        <v>896019</v>
      </c>
      <c r="AE1068" s="3" t="s">
        <v>49</v>
      </c>
      <c r="AF1068" s="3" t="s">
        <v>55</v>
      </c>
      <c r="AG1068" s="3" t="s">
        <v>6870</v>
      </c>
      <c r="AH1068" s="3" t="s">
        <v>6871</v>
      </c>
      <c r="AI1068" s="3">
        <v>0</v>
      </c>
      <c r="AJ1068" s="3" t="s">
        <v>53</v>
      </c>
      <c r="AK1068" s="3" t="s">
        <v>55</v>
      </c>
      <c r="AL1068" s="3" t="s">
        <v>6870</v>
      </c>
      <c r="AM1068" s="3" t="s">
        <v>6871</v>
      </c>
      <c r="AN1068" s="3">
        <v>-2795</v>
      </c>
      <c r="AO1068" s="3" t="s">
        <v>49</v>
      </c>
      <c r="AP1068" s="3" t="s">
        <v>55</v>
      </c>
      <c r="AQ1068" s="3" t="s">
        <v>6870</v>
      </c>
      <c r="AR1068" s="3" t="s">
        <v>6871</v>
      </c>
      <c r="AS1068" s="3">
        <v>0</v>
      </c>
      <c r="AT1068" s="3">
        <v>8.2829731657820496</v>
      </c>
      <c r="AU1068" s="4">
        <f t="shared" si="96"/>
        <v>1</v>
      </c>
      <c r="AV1068" s="4">
        <f t="shared" si="97"/>
        <v>0</v>
      </c>
      <c r="AW1068" s="4">
        <f t="shared" si="98"/>
        <v>1</v>
      </c>
      <c r="AX1068" s="4">
        <f t="shared" si="99"/>
        <v>0</v>
      </c>
      <c r="AY1068" s="4">
        <f t="shared" si="100"/>
        <v>0</v>
      </c>
      <c r="AZ1068" s="3" t="str">
        <f t="shared" si="101"/>
        <v>NO</v>
      </c>
    </row>
    <row r="1069" spans="1:52" x14ac:dyDescent="0.25">
      <c r="A1069" s="3" t="s">
        <v>2924</v>
      </c>
      <c r="B1069" s="3">
        <v>100442782</v>
      </c>
      <c r="C1069" s="3">
        <v>100443493</v>
      </c>
      <c r="D1069" s="3">
        <v>4</v>
      </c>
      <c r="E1069" s="3">
        <v>0</v>
      </c>
      <c r="F1069" s="3">
        <v>3</v>
      </c>
      <c r="G1069" s="3">
        <v>711</v>
      </c>
      <c r="H1069" s="3">
        <v>4.5447475954558598</v>
      </c>
      <c r="I1069" s="3">
        <v>1.43223785889695</v>
      </c>
      <c r="J1069" s="3">
        <v>6.3360540172900199</v>
      </c>
      <c r="K1069" s="3">
        <v>4.1227174365596202</v>
      </c>
      <c r="L1069" s="3">
        <v>0.31226427214355401</v>
      </c>
      <c r="M1069" s="3">
        <v>0.26704958443787802</v>
      </c>
      <c r="N1069" s="3">
        <v>65.067586628987399</v>
      </c>
      <c r="O1069" s="3">
        <v>4.9283713694901898</v>
      </c>
      <c r="P1069" s="3">
        <v>4.2147618014168602</v>
      </c>
      <c r="Q1069" s="3">
        <v>100464570</v>
      </c>
      <c r="R1069" s="3">
        <v>20957</v>
      </c>
      <c r="S1069" s="3">
        <v>100533609</v>
      </c>
      <c r="T1069" s="3">
        <v>90097</v>
      </c>
      <c r="U1069" s="3">
        <v>0</v>
      </c>
      <c r="V1069" s="3">
        <v>557</v>
      </c>
      <c r="W1069" s="3" t="s">
        <v>3381</v>
      </c>
      <c r="X1069" s="3">
        <v>100464436</v>
      </c>
      <c r="Y1069" s="3">
        <v>20944</v>
      </c>
      <c r="Z1069" s="3" t="s">
        <v>3381</v>
      </c>
      <c r="AA1069" s="3">
        <v>100464436</v>
      </c>
      <c r="AB1069" s="3">
        <v>20944</v>
      </c>
      <c r="AC1069" s="3" t="s">
        <v>3356</v>
      </c>
      <c r="AD1069" s="3">
        <v>-444874</v>
      </c>
      <c r="AE1069" s="3" t="s">
        <v>49</v>
      </c>
      <c r="AF1069" s="3" t="s">
        <v>55</v>
      </c>
      <c r="AG1069" s="3" t="s">
        <v>3377</v>
      </c>
      <c r="AH1069" s="3" t="s">
        <v>3378</v>
      </c>
      <c r="AI1069" s="3">
        <v>0</v>
      </c>
      <c r="AJ1069" s="3" t="s">
        <v>53</v>
      </c>
      <c r="AK1069" s="3" t="s">
        <v>55</v>
      </c>
      <c r="AL1069" s="3" t="s">
        <v>3377</v>
      </c>
      <c r="AM1069" s="3" t="s">
        <v>3378</v>
      </c>
      <c r="AN1069" s="3">
        <v>5760</v>
      </c>
      <c r="AO1069" s="3" t="s">
        <v>49</v>
      </c>
      <c r="AP1069" s="3" t="s">
        <v>55</v>
      </c>
      <c r="AQ1069" s="3" t="s">
        <v>3377</v>
      </c>
      <c r="AR1069" s="3" t="s">
        <v>3378</v>
      </c>
      <c r="AS1069" s="3">
        <v>0</v>
      </c>
      <c r="AT1069" s="3">
        <v>8.2807198686553605</v>
      </c>
      <c r="AU1069" s="4">
        <f t="shared" si="96"/>
        <v>1</v>
      </c>
      <c r="AV1069" s="4">
        <f t="shared" si="97"/>
        <v>0</v>
      </c>
      <c r="AW1069" s="4">
        <f t="shared" si="98"/>
        <v>0</v>
      </c>
      <c r="AX1069" s="4">
        <f t="shared" si="99"/>
        <v>0</v>
      </c>
      <c r="AY1069" s="4">
        <f t="shared" si="100"/>
        <v>0</v>
      </c>
      <c r="AZ1069" s="3" t="str">
        <f t="shared" si="101"/>
        <v>NO</v>
      </c>
    </row>
    <row r="1070" spans="1:52" x14ac:dyDescent="0.25">
      <c r="A1070" s="3" t="s">
        <v>7485</v>
      </c>
      <c r="B1070" s="3">
        <v>19664112</v>
      </c>
      <c r="C1070" s="3">
        <v>19666516</v>
      </c>
      <c r="D1070" s="3">
        <v>4</v>
      </c>
      <c r="E1070" s="3">
        <v>2</v>
      </c>
      <c r="F1070" s="3">
        <v>3</v>
      </c>
      <c r="G1070" s="3">
        <v>2404</v>
      </c>
      <c r="H1070" s="3">
        <v>5.7381741483173396</v>
      </c>
      <c r="I1070" s="3">
        <v>3.30004388895436</v>
      </c>
      <c r="J1070" s="3">
        <v>2.6484242624729601</v>
      </c>
      <c r="K1070" s="3">
        <v>14.6316812464532</v>
      </c>
      <c r="L1070" s="3">
        <v>2.40144751269546</v>
      </c>
      <c r="M1070" s="3">
        <v>2.82867307087679</v>
      </c>
      <c r="N1070" s="3">
        <v>552.467421997972</v>
      </c>
      <c r="O1070" s="3">
        <v>90.674577586489306</v>
      </c>
      <c r="P1070" s="3">
        <v>106.80588873006</v>
      </c>
      <c r="Q1070" s="3">
        <v>19647162</v>
      </c>
      <c r="R1070" s="3">
        <v>-16951</v>
      </c>
      <c r="S1070" s="3">
        <v>19473716</v>
      </c>
      <c r="T1070" s="3">
        <v>-190397</v>
      </c>
      <c r="U1070" s="3">
        <v>0</v>
      </c>
      <c r="V1070" s="3">
        <v>0</v>
      </c>
      <c r="W1070" s="3" t="s">
        <v>7578</v>
      </c>
      <c r="X1070" s="3">
        <v>19676067</v>
      </c>
      <c r="Y1070" s="3">
        <v>9552</v>
      </c>
      <c r="Z1070" s="3" t="s">
        <v>7578</v>
      </c>
      <c r="AA1070" s="3">
        <v>19676067</v>
      </c>
      <c r="AB1070" s="3">
        <v>9552</v>
      </c>
      <c r="AC1070" s="3" t="s">
        <v>7526</v>
      </c>
      <c r="AD1070" s="3">
        <v>-9378367</v>
      </c>
      <c r="AE1070" s="3" t="s">
        <v>49</v>
      </c>
      <c r="AF1070" s="3" t="s">
        <v>50</v>
      </c>
      <c r="AG1070" s="3" t="s">
        <v>7579</v>
      </c>
      <c r="AH1070" s="3" t="s">
        <v>7580</v>
      </c>
      <c r="AI1070" s="3">
        <v>0</v>
      </c>
      <c r="AJ1070" s="3" t="s">
        <v>53</v>
      </c>
      <c r="AK1070" s="3" t="s">
        <v>50</v>
      </c>
      <c r="AL1070" s="3" t="s">
        <v>7579</v>
      </c>
      <c r="AM1070" s="3" t="s">
        <v>7580</v>
      </c>
      <c r="AN1070" s="3">
        <v>34413</v>
      </c>
      <c r="AO1070" s="3" t="s">
        <v>49</v>
      </c>
      <c r="AP1070" s="3" t="s">
        <v>50</v>
      </c>
      <c r="AQ1070" s="3" t="s">
        <v>7579</v>
      </c>
      <c r="AR1070" s="3" t="s">
        <v>7580</v>
      </c>
      <c r="AS1070" s="3">
        <v>0</v>
      </c>
      <c r="AT1070" s="3">
        <v>8.2662902037029404</v>
      </c>
      <c r="AU1070" s="4">
        <f t="shared" si="96"/>
        <v>1</v>
      </c>
      <c r="AV1070" s="4">
        <f t="shared" si="97"/>
        <v>0</v>
      </c>
      <c r="AW1070" s="4">
        <f t="shared" si="98"/>
        <v>0</v>
      </c>
      <c r="AX1070" s="4">
        <f t="shared" si="99"/>
        <v>0</v>
      </c>
      <c r="AY1070" s="4">
        <f t="shared" si="100"/>
        <v>0</v>
      </c>
      <c r="AZ1070" s="3" t="str">
        <f t="shared" si="101"/>
        <v>NO</v>
      </c>
    </row>
    <row r="1071" spans="1:52" x14ac:dyDescent="0.25">
      <c r="A1071" s="3" t="s">
        <v>5558</v>
      </c>
      <c r="B1071" s="3">
        <v>50711358</v>
      </c>
      <c r="C1071" s="3">
        <v>50712055</v>
      </c>
      <c r="D1071" s="3">
        <v>4</v>
      </c>
      <c r="E1071" s="3">
        <v>0</v>
      </c>
      <c r="F1071" s="3">
        <v>3</v>
      </c>
      <c r="G1071" s="3">
        <v>697</v>
      </c>
      <c r="H1071" s="3">
        <v>3.3938822967208</v>
      </c>
      <c r="I1071" s="3">
        <v>1.1899892424751699</v>
      </c>
      <c r="J1071" s="3">
        <v>6.11491989660332</v>
      </c>
      <c r="K1071" s="3">
        <v>4.0540961919197702</v>
      </c>
      <c r="L1071" s="3">
        <v>6.0897970195688503E-2</v>
      </c>
      <c r="M1071" s="3">
        <v>3.1429700787519901E-2</v>
      </c>
      <c r="N1071" s="3">
        <v>66.298434983125702</v>
      </c>
      <c r="O1071" s="3">
        <v>0.99589154437682403</v>
      </c>
      <c r="P1071" s="3">
        <v>0.51398385128443402</v>
      </c>
      <c r="Q1071" s="3">
        <v>50632818</v>
      </c>
      <c r="R1071" s="3">
        <v>-78541</v>
      </c>
      <c r="S1071" s="3">
        <v>52160257</v>
      </c>
      <c r="T1071" s="3">
        <v>1448185</v>
      </c>
      <c r="U1071" s="3">
        <v>274</v>
      </c>
      <c r="V1071" s="3">
        <v>0</v>
      </c>
      <c r="W1071" s="3" t="s">
        <v>5801</v>
      </c>
      <c r="X1071" s="3">
        <v>50620962</v>
      </c>
      <c r="Y1071" s="3">
        <v>-78366</v>
      </c>
      <c r="Z1071" s="3" t="s">
        <v>5801</v>
      </c>
      <c r="AA1071" s="3">
        <v>50620962</v>
      </c>
      <c r="AB1071" s="3">
        <v>-78366</v>
      </c>
      <c r="AC1071" s="3" t="s">
        <v>5788</v>
      </c>
      <c r="AD1071" s="3">
        <v>-3375845</v>
      </c>
      <c r="AE1071" s="3" t="s">
        <v>49</v>
      </c>
      <c r="AF1071" s="3" t="s">
        <v>55</v>
      </c>
      <c r="AG1071" s="3" t="s">
        <v>5802</v>
      </c>
      <c r="AH1071" s="3" t="s">
        <v>5803</v>
      </c>
      <c r="AI1071" s="3">
        <v>0</v>
      </c>
      <c r="AJ1071" s="3" t="s">
        <v>53</v>
      </c>
      <c r="AK1071" s="3" t="s">
        <v>1253</v>
      </c>
      <c r="AL1071" s="3" t="s">
        <v>5804</v>
      </c>
      <c r="AM1071" s="3" t="s">
        <v>5805</v>
      </c>
      <c r="AN1071" s="3">
        <v>-15096</v>
      </c>
      <c r="AO1071" s="3" t="s">
        <v>49</v>
      </c>
      <c r="AP1071" s="3" t="s">
        <v>55</v>
      </c>
      <c r="AQ1071" s="3" t="s">
        <v>5802</v>
      </c>
      <c r="AR1071" s="3" t="s">
        <v>5803</v>
      </c>
      <c r="AS1071" s="3">
        <v>0</v>
      </c>
      <c r="AT1071" s="3">
        <v>8.2651756577643791</v>
      </c>
      <c r="AU1071" s="4">
        <f t="shared" si="96"/>
        <v>1</v>
      </c>
      <c r="AV1071" s="4">
        <f t="shared" si="97"/>
        <v>0</v>
      </c>
      <c r="AW1071" s="4">
        <f t="shared" si="98"/>
        <v>0</v>
      </c>
      <c r="AX1071" s="4">
        <f t="shared" si="99"/>
        <v>0</v>
      </c>
      <c r="AY1071" s="4">
        <f t="shared" si="100"/>
        <v>0</v>
      </c>
      <c r="AZ1071" s="3" t="str">
        <f t="shared" si="101"/>
        <v>NO</v>
      </c>
    </row>
    <row r="1072" spans="1:52" x14ac:dyDescent="0.25">
      <c r="A1072" s="3" t="s">
        <v>5558</v>
      </c>
      <c r="B1072" s="3">
        <v>136151507</v>
      </c>
      <c r="C1072" s="3">
        <v>136153312</v>
      </c>
      <c r="D1072" s="3">
        <v>1</v>
      </c>
      <c r="E1072" s="3">
        <v>1</v>
      </c>
      <c r="F1072" s="3">
        <v>3</v>
      </c>
      <c r="G1072" s="3">
        <v>1805</v>
      </c>
      <c r="H1072" s="3">
        <v>1.3532738564868301</v>
      </c>
      <c r="I1072" s="3">
        <v>2.3707534109338901</v>
      </c>
      <c r="J1072" s="3">
        <v>0.381453522093331</v>
      </c>
      <c r="K1072" s="3">
        <v>8.5295251061471298</v>
      </c>
      <c r="L1072" s="3">
        <v>0.71531930110483199</v>
      </c>
      <c r="M1072" s="3">
        <v>5.7942397618609698E-2</v>
      </c>
      <c r="N1072" s="3">
        <v>2236.05881506586</v>
      </c>
      <c r="O1072" s="3">
        <v>187.52462873571599</v>
      </c>
      <c r="P1072" s="3">
        <v>15.1898971336363</v>
      </c>
      <c r="Q1072" s="3">
        <v>136112332</v>
      </c>
      <c r="R1072" s="3">
        <v>-39176</v>
      </c>
      <c r="S1072" s="3">
        <v>136178049</v>
      </c>
      <c r="T1072" s="3">
        <v>24718</v>
      </c>
      <c r="U1072" s="3">
        <v>0</v>
      </c>
      <c r="V1072" s="3">
        <v>0</v>
      </c>
      <c r="W1072" s="3" t="s">
        <v>6165</v>
      </c>
      <c r="X1072" s="3">
        <v>136135332</v>
      </c>
      <c r="Y1072" s="3">
        <v>-15257</v>
      </c>
      <c r="Z1072" s="3" t="s">
        <v>6165</v>
      </c>
      <c r="AA1072" s="3">
        <v>136135332</v>
      </c>
      <c r="AB1072" s="3">
        <v>-15257</v>
      </c>
      <c r="AC1072" s="3" t="s">
        <v>6138</v>
      </c>
      <c r="AD1072" s="3">
        <v>8364667</v>
      </c>
      <c r="AE1072" s="3" t="s">
        <v>49</v>
      </c>
      <c r="AF1072" s="3" t="s">
        <v>55</v>
      </c>
      <c r="AG1072" s="3" t="s">
        <v>6166</v>
      </c>
      <c r="AH1072" s="3" t="s">
        <v>6167</v>
      </c>
      <c r="AI1072" s="3">
        <v>-33358</v>
      </c>
      <c r="AJ1072" s="3" t="s">
        <v>53</v>
      </c>
      <c r="AK1072" s="3" t="s">
        <v>55</v>
      </c>
      <c r="AL1072" s="3" t="s">
        <v>6166</v>
      </c>
      <c r="AM1072" s="3" t="s">
        <v>6167</v>
      </c>
      <c r="AN1072" s="3">
        <v>-33358</v>
      </c>
      <c r="AO1072" s="3" t="s">
        <v>49</v>
      </c>
      <c r="AP1072" s="3" t="s">
        <v>55</v>
      </c>
      <c r="AQ1072" s="3" t="s">
        <v>6166</v>
      </c>
      <c r="AR1072" s="3" t="s">
        <v>6167</v>
      </c>
      <c r="AS1072" s="3">
        <v>-33462</v>
      </c>
      <c r="AT1072" s="3">
        <v>8.26467922605209</v>
      </c>
      <c r="AU1072" s="4">
        <f t="shared" si="96"/>
        <v>0</v>
      </c>
      <c r="AV1072" s="4">
        <f t="shared" si="97"/>
        <v>0</v>
      </c>
      <c r="AW1072" s="4">
        <f t="shared" si="98"/>
        <v>0</v>
      </c>
      <c r="AX1072" s="4">
        <f t="shared" si="99"/>
        <v>0</v>
      </c>
      <c r="AY1072" s="4">
        <f t="shared" si="100"/>
        <v>0</v>
      </c>
      <c r="AZ1072" s="3" t="str">
        <f t="shared" si="101"/>
        <v>YES</v>
      </c>
    </row>
    <row r="1073" spans="1:52" x14ac:dyDescent="0.25">
      <c r="A1073" s="3" t="s">
        <v>3435</v>
      </c>
      <c r="B1073" s="3">
        <v>77078137</v>
      </c>
      <c r="C1073" s="3">
        <v>77079714</v>
      </c>
      <c r="D1073" s="3">
        <v>4</v>
      </c>
      <c r="E1073" s="3">
        <v>1</v>
      </c>
      <c r="F1073" s="3">
        <v>3</v>
      </c>
      <c r="G1073" s="3">
        <v>1577</v>
      </c>
      <c r="H1073" s="3">
        <v>8.8230947806586197</v>
      </c>
      <c r="I1073" s="3">
        <v>1.6193395310234799</v>
      </c>
      <c r="J1073" s="3">
        <v>11.890363402745599</v>
      </c>
      <c r="K1073" s="3">
        <v>4.5986247525164403</v>
      </c>
      <c r="L1073" s="3">
        <v>0.58556123155399797</v>
      </c>
      <c r="M1073" s="3">
        <v>0.10888580584778799</v>
      </c>
      <c r="N1073" s="3">
        <v>38.675224606294101</v>
      </c>
      <c r="O1073" s="3">
        <v>4.9246706069453499</v>
      </c>
      <c r="P1073" s="3">
        <v>0.91574834308803299</v>
      </c>
      <c r="Q1073" s="3">
        <v>77081255</v>
      </c>
      <c r="R1073" s="3">
        <v>1428</v>
      </c>
      <c r="S1073" s="3">
        <v>77098164</v>
      </c>
      <c r="T1073" s="3">
        <v>18431</v>
      </c>
      <c r="U1073" s="3">
        <v>0</v>
      </c>
      <c r="V1073" s="3">
        <v>0</v>
      </c>
      <c r="W1073" s="3" t="s">
        <v>3757</v>
      </c>
      <c r="X1073" s="3">
        <v>77048172</v>
      </c>
      <c r="Y1073" s="3">
        <v>0</v>
      </c>
      <c r="Z1073" s="3" t="s">
        <v>3757</v>
      </c>
      <c r="AA1073" s="3">
        <v>77048172</v>
      </c>
      <c r="AB1073" s="3">
        <v>0</v>
      </c>
      <c r="AC1073" s="3" t="s">
        <v>3751</v>
      </c>
      <c r="AD1073" s="3">
        <v>13303652</v>
      </c>
      <c r="AE1073" s="3" t="s">
        <v>49</v>
      </c>
      <c r="AF1073" s="3" t="s">
        <v>50</v>
      </c>
      <c r="AG1073" s="3" t="s">
        <v>3758</v>
      </c>
      <c r="AH1073" s="3" t="s">
        <v>3759</v>
      </c>
      <c r="AI1073" s="3">
        <v>0</v>
      </c>
      <c r="AJ1073" s="3" t="s">
        <v>53</v>
      </c>
      <c r="AK1073" s="3" t="s">
        <v>50</v>
      </c>
      <c r="AL1073" s="3" t="s">
        <v>3758</v>
      </c>
      <c r="AM1073" s="3" t="s">
        <v>3759</v>
      </c>
      <c r="AN1073" s="3">
        <v>1649</v>
      </c>
      <c r="AO1073" s="3" t="s">
        <v>49</v>
      </c>
      <c r="AP1073" s="3" t="s">
        <v>50</v>
      </c>
      <c r="AQ1073" s="3" t="s">
        <v>3758</v>
      </c>
      <c r="AR1073" s="3" t="s">
        <v>3759</v>
      </c>
      <c r="AS1073" s="3">
        <v>0</v>
      </c>
      <c r="AT1073" s="3">
        <v>8.2549963722336805</v>
      </c>
      <c r="AU1073" s="4">
        <f t="shared" si="96"/>
        <v>1</v>
      </c>
      <c r="AV1073" s="4">
        <f t="shared" si="97"/>
        <v>0</v>
      </c>
      <c r="AW1073" s="4">
        <f t="shared" si="98"/>
        <v>1</v>
      </c>
      <c r="AX1073" s="4">
        <f t="shared" si="99"/>
        <v>0</v>
      </c>
      <c r="AY1073" s="4">
        <f t="shared" si="100"/>
        <v>0</v>
      </c>
      <c r="AZ1073" s="3" t="str">
        <f t="shared" si="101"/>
        <v>NO</v>
      </c>
    </row>
    <row r="1074" spans="1:52" x14ac:dyDescent="0.25">
      <c r="A1074" s="3" t="s">
        <v>7485</v>
      </c>
      <c r="B1074" s="3">
        <v>149440909</v>
      </c>
      <c r="C1074" s="3">
        <v>149443766</v>
      </c>
      <c r="D1074" s="3">
        <v>4</v>
      </c>
      <c r="E1074" s="3">
        <v>1</v>
      </c>
      <c r="F1074" s="3">
        <v>3</v>
      </c>
      <c r="G1074" s="3">
        <v>2857</v>
      </c>
      <c r="H1074" s="3">
        <v>3.37264577886691</v>
      </c>
      <c r="I1074" s="3">
        <v>3.1099350254235198</v>
      </c>
      <c r="J1074" s="3">
        <v>4.6869838053547497</v>
      </c>
      <c r="K1074" s="3">
        <v>8.9120351076877107</v>
      </c>
      <c r="L1074" s="3">
        <v>0.37814364733365802</v>
      </c>
      <c r="M1074" s="3">
        <v>0.10605078732435901</v>
      </c>
      <c r="N1074" s="3">
        <v>190.144354616843</v>
      </c>
      <c r="O1074" s="3">
        <v>8.0679529317263707</v>
      </c>
      <c r="P1074" s="3">
        <v>2.26266596447803</v>
      </c>
      <c r="Q1074" s="3">
        <v>149462579</v>
      </c>
      <c r="R1074" s="3">
        <v>18641</v>
      </c>
      <c r="S1074" s="3">
        <v>149377914</v>
      </c>
      <c r="T1074" s="3">
        <v>-62996</v>
      </c>
      <c r="U1074" s="3">
        <v>0</v>
      </c>
      <c r="V1074" s="3">
        <v>0</v>
      </c>
      <c r="W1074" s="3" t="s">
        <v>8207</v>
      </c>
      <c r="X1074" s="3">
        <v>149442983</v>
      </c>
      <c r="Y1074" s="3">
        <v>0</v>
      </c>
      <c r="Z1074" s="3" t="s">
        <v>8207</v>
      </c>
      <c r="AA1074" s="3">
        <v>149442983</v>
      </c>
      <c r="AB1074" s="3">
        <v>0</v>
      </c>
      <c r="AC1074" s="3" t="s">
        <v>8145</v>
      </c>
      <c r="AD1074" s="3">
        <v>-9658211</v>
      </c>
      <c r="AE1074" s="3" t="s">
        <v>49</v>
      </c>
      <c r="AF1074" s="3" t="s">
        <v>168</v>
      </c>
      <c r="AG1074" s="3" t="s">
        <v>8208</v>
      </c>
      <c r="AH1074" s="3" t="s">
        <v>8209</v>
      </c>
      <c r="AI1074" s="3">
        <v>-7635</v>
      </c>
      <c r="AJ1074" s="3" t="s">
        <v>53</v>
      </c>
      <c r="AK1074" s="3" t="s">
        <v>168</v>
      </c>
      <c r="AL1074" s="3" t="s">
        <v>8208</v>
      </c>
      <c r="AM1074" s="3" t="s">
        <v>8209</v>
      </c>
      <c r="AN1074" s="3">
        <v>-7635</v>
      </c>
      <c r="AO1074" s="3" t="s">
        <v>49</v>
      </c>
      <c r="AP1074" s="3" t="s">
        <v>168</v>
      </c>
      <c r="AQ1074" s="3" t="s">
        <v>8210</v>
      </c>
      <c r="AR1074" s="3" t="s">
        <v>8211</v>
      </c>
      <c r="AS1074" s="3">
        <v>18815</v>
      </c>
      <c r="AT1074" s="3">
        <v>8.2475517109131697</v>
      </c>
      <c r="AU1074" s="4">
        <f t="shared" si="96"/>
        <v>0</v>
      </c>
      <c r="AV1074" s="4">
        <f t="shared" si="97"/>
        <v>0</v>
      </c>
      <c r="AW1074" s="4">
        <f t="shared" si="98"/>
        <v>1</v>
      </c>
      <c r="AX1074" s="4">
        <f t="shared" si="99"/>
        <v>0</v>
      </c>
      <c r="AY1074" s="4">
        <f t="shared" si="100"/>
        <v>0</v>
      </c>
      <c r="AZ1074" s="3" t="str">
        <f t="shared" si="101"/>
        <v>NO</v>
      </c>
    </row>
    <row r="1075" spans="1:52" x14ac:dyDescent="0.25">
      <c r="A1075" s="3" t="s">
        <v>3435</v>
      </c>
      <c r="B1075" s="3">
        <v>66017180</v>
      </c>
      <c r="C1075" s="3">
        <v>66017435</v>
      </c>
      <c r="D1075" s="3">
        <v>4</v>
      </c>
      <c r="E1075" s="3">
        <v>1</v>
      </c>
      <c r="F1075" s="3">
        <v>3</v>
      </c>
      <c r="G1075" s="3">
        <v>255</v>
      </c>
      <c r="H1075" s="3">
        <v>5.2001127184779303</v>
      </c>
      <c r="I1075" s="3">
        <v>1.50282775982082</v>
      </c>
      <c r="J1075" s="3">
        <v>11.4253846560736</v>
      </c>
      <c r="K1075" s="3">
        <v>2.9030758203443998</v>
      </c>
      <c r="L1075" s="3">
        <v>1.31132567656347</v>
      </c>
      <c r="M1075" s="3">
        <v>1.52448006778766</v>
      </c>
      <c r="N1075" s="3">
        <v>25.408998539065799</v>
      </c>
      <c r="O1075" s="3">
        <v>11.477300030037799</v>
      </c>
      <c r="P1075" s="3">
        <v>13.3429211678862</v>
      </c>
      <c r="Q1075" s="3">
        <v>66039560</v>
      </c>
      <c r="R1075" s="3">
        <v>21646</v>
      </c>
      <c r="S1075" s="3">
        <v>66331079</v>
      </c>
      <c r="T1075" s="3">
        <v>313626</v>
      </c>
      <c r="U1075" s="3">
        <v>-823</v>
      </c>
      <c r="V1075" s="3">
        <v>0</v>
      </c>
      <c r="W1075" s="3" t="s">
        <v>3687</v>
      </c>
      <c r="X1075" s="3">
        <v>66012347</v>
      </c>
      <c r="Y1075" s="3">
        <v>-3643</v>
      </c>
      <c r="Z1075" s="3" t="s">
        <v>3688</v>
      </c>
      <c r="AA1075" s="3">
        <v>65957296</v>
      </c>
      <c r="AB1075" s="3">
        <v>-12658</v>
      </c>
      <c r="AC1075" s="3" t="s">
        <v>3647</v>
      </c>
      <c r="AD1075" s="3">
        <v>-4266082</v>
      </c>
      <c r="AE1075" s="3" t="s">
        <v>49</v>
      </c>
      <c r="AF1075" s="3" t="s">
        <v>168</v>
      </c>
      <c r="AG1075" s="3" t="s">
        <v>3689</v>
      </c>
      <c r="AH1075" s="3" t="s">
        <v>3690</v>
      </c>
      <c r="AI1075" s="3">
        <v>-3391</v>
      </c>
      <c r="AJ1075" s="3" t="s">
        <v>53</v>
      </c>
      <c r="AK1075" s="3" t="s">
        <v>168</v>
      </c>
      <c r="AL1075" s="3" t="s">
        <v>3689</v>
      </c>
      <c r="AM1075" s="3" t="s">
        <v>3690</v>
      </c>
      <c r="AN1075" s="3">
        <v>-3391</v>
      </c>
      <c r="AO1075" s="3" t="s">
        <v>49</v>
      </c>
      <c r="AP1075" s="3" t="s">
        <v>50</v>
      </c>
      <c r="AQ1075" s="3" t="s">
        <v>3691</v>
      </c>
      <c r="AR1075" s="3" t="s">
        <v>3692</v>
      </c>
      <c r="AS1075" s="3">
        <v>-12726</v>
      </c>
      <c r="AT1075" s="3">
        <v>8.2435413288056907</v>
      </c>
      <c r="AU1075" s="4">
        <f t="shared" si="96"/>
        <v>0</v>
      </c>
      <c r="AV1075" s="4">
        <f t="shared" si="97"/>
        <v>0</v>
      </c>
      <c r="AW1075" s="4">
        <f t="shared" si="98"/>
        <v>0</v>
      </c>
      <c r="AX1075" s="4">
        <f t="shared" si="99"/>
        <v>0</v>
      </c>
      <c r="AY1075" s="4">
        <f t="shared" si="100"/>
        <v>0</v>
      </c>
      <c r="AZ1075" s="3" t="str">
        <f t="shared" si="101"/>
        <v>YES</v>
      </c>
    </row>
    <row r="1076" spans="1:52" x14ac:dyDescent="0.25">
      <c r="A1076" s="3" t="s">
        <v>11561</v>
      </c>
      <c r="B1076" s="3">
        <v>90052451</v>
      </c>
      <c r="C1076" s="3">
        <v>90053432</v>
      </c>
      <c r="D1076" s="3">
        <v>4</v>
      </c>
      <c r="E1076" s="3">
        <v>0</v>
      </c>
      <c r="F1076" s="3">
        <v>3</v>
      </c>
      <c r="G1076" s="3">
        <v>981</v>
      </c>
      <c r="H1076" s="3">
        <v>7.6029240890378302</v>
      </c>
      <c r="I1076" s="3">
        <v>1.23290392134965</v>
      </c>
      <c r="J1076" s="3">
        <v>13.1252763519322</v>
      </c>
      <c r="K1076" s="3">
        <v>6.0313011348547301</v>
      </c>
      <c r="L1076" s="3">
        <v>0.111977083815146</v>
      </c>
      <c r="M1076" s="3">
        <v>0</v>
      </c>
      <c r="N1076" s="3">
        <v>45.951803018355903</v>
      </c>
      <c r="O1076" s="3">
        <v>0.85314077062203397</v>
      </c>
      <c r="P1076" s="3">
        <v>0</v>
      </c>
      <c r="Q1076" s="3">
        <v>90056949</v>
      </c>
      <c r="R1076" s="3">
        <v>0</v>
      </c>
      <c r="S1076" s="3">
        <v>90082660</v>
      </c>
      <c r="T1076" s="3">
        <v>29209</v>
      </c>
      <c r="U1076" s="3">
        <v>0</v>
      </c>
      <c r="V1076" s="3">
        <v>0</v>
      </c>
      <c r="W1076" s="3" t="s">
        <v>12044</v>
      </c>
      <c r="X1076" s="3">
        <v>90058607</v>
      </c>
      <c r="Y1076" s="3">
        <v>5176</v>
      </c>
      <c r="Z1076" s="3" t="s">
        <v>12045</v>
      </c>
      <c r="AA1076" s="3">
        <v>90078369</v>
      </c>
      <c r="AB1076" s="3">
        <v>24938</v>
      </c>
      <c r="AC1076" s="3" t="s">
        <v>12041</v>
      </c>
      <c r="AD1076" s="3">
        <v>-294640</v>
      </c>
      <c r="AE1076" s="3" t="s">
        <v>49</v>
      </c>
      <c r="AF1076" s="3" t="s">
        <v>55</v>
      </c>
      <c r="AG1076" s="3" t="s">
        <v>12046</v>
      </c>
      <c r="AH1076" s="3" t="s">
        <v>12047</v>
      </c>
      <c r="AI1076" s="3">
        <v>0</v>
      </c>
      <c r="AJ1076" s="3" t="s">
        <v>53</v>
      </c>
      <c r="AK1076" s="3" t="s">
        <v>55</v>
      </c>
      <c r="AL1076" s="3" t="s">
        <v>12046</v>
      </c>
      <c r="AM1076" s="3" t="s">
        <v>12047</v>
      </c>
      <c r="AN1076" s="3">
        <v>0</v>
      </c>
      <c r="AO1076" s="3" t="s">
        <v>49</v>
      </c>
      <c r="AP1076" s="3" t="s">
        <v>55</v>
      </c>
      <c r="AQ1076" s="3" t="s">
        <v>12046</v>
      </c>
      <c r="AR1076" s="3" t="s">
        <v>12047</v>
      </c>
      <c r="AS1076" s="3">
        <v>-614</v>
      </c>
      <c r="AT1076" s="3">
        <v>8.2394861774467891</v>
      </c>
      <c r="AU1076" s="4">
        <f t="shared" si="96"/>
        <v>1</v>
      </c>
      <c r="AV1076" s="4">
        <f t="shared" si="97"/>
        <v>0</v>
      </c>
      <c r="AW1076" s="4">
        <f t="shared" si="98"/>
        <v>0</v>
      </c>
      <c r="AX1076" s="4">
        <f t="shared" si="99"/>
        <v>1</v>
      </c>
      <c r="AY1076" s="4">
        <f t="shared" si="100"/>
        <v>0</v>
      </c>
      <c r="AZ1076" s="3" t="str">
        <f t="shared" si="101"/>
        <v>NO</v>
      </c>
    </row>
    <row r="1077" spans="1:52" x14ac:dyDescent="0.25">
      <c r="A1077" s="3" t="s">
        <v>10922</v>
      </c>
      <c r="B1077" s="3">
        <v>36323737</v>
      </c>
      <c r="C1077" s="3">
        <v>36323977</v>
      </c>
      <c r="D1077" s="3">
        <v>4</v>
      </c>
      <c r="E1077" s="3">
        <v>0</v>
      </c>
      <c r="F1077" s="3">
        <v>3</v>
      </c>
      <c r="G1077" s="3">
        <v>240</v>
      </c>
      <c r="H1077" s="3">
        <v>7.5230798338019298</v>
      </c>
      <c r="I1077" s="3">
        <v>5.2139752890940701E-2</v>
      </c>
      <c r="J1077" s="3">
        <v>15.323510181184201</v>
      </c>
      <c r="K1077" s="3">
        <v>3.9698455709293698</v>
      </c>
      <c r="L1077" s="3">
        <v>7.4651389210097202E-2</v>
      </c>
      <c r="M1077" s="3">
        <v>0</v>
      </c>
      <c r="N1077" s="3">
        <v>25.906894203678998</v>
      </c>
      <c r="O1077" s="3">
        <v>0.48716898626635902</v>
      </c>
      <c r="P1077" s="3">
        <v>0</v>
      </c>
      <c r="Q1077" s="3">
        <v>36301464</v>
      </c>
      <c r="R1077" s="3">
        <v>-22274</v>
      </c>
      <c r="S1077" s="3">
        <v>36366927</v>
      </c>
      <c r="T1077" s="3">
        <v>42932</v>
      </c>
      <c r="U1077" s="3">
        <v>325</v>
      </c>
      <c r="V1077" s="3">
        <v>0</v>
      </c>
      <c r="W1077" s="3" t="s">
        <v>11100</v>
      </c>
      <c r="X1077" s="3">
        <v>36319774</v>
      </c>
      <c r="Y1077" s="3">
        <v>-3259</v>
      </c>
      <c r="Z1077" s="3" t="s">
        <v>11100</v>
      </c>
      <c r="AA1077" s="3">
        <v>36319774</v>
      </c>
      <c r="AB1077" s="3">
        <v>-3259</v>
      </c>
      <c r="AC1077" s="3" t="s">
        <v>11052</v>
      </c>
      <c r="AD1077" s="3">
        <v>-8583343</v>
      </c>
      <c r="AE1077" s="3" t="s">
        <v>49</v>
      </c>
      <c r="AF1077" s="3" t="s">
        <v>55</v>
      </c>
      <c r="AG1077" s="3" t="s">
        <v>11101</v>
      </c>
      <c r="AH1077" s="3" t="s">
        <v>11102</v>
      </c>
      <c r="AI1077" s="3">
        <v>176</v>
      </c>
      <c r="AJ1077" s="3" t="s">
        <v>53</v>
      </c>
      <c r="AK1077" s="3" t="s">
        <v>55</v>
      </c>
      <c r="AL1077" s="3" t="s">
        <v>11101</v>
      </c>
      <c r="AM1077" s="3" t="s">
        <v>11102</v>
      </c>
      <c r="AN1077" s="3">
        <v>176</v>
      </c>
      <c r="AO1077" s="3" t="s">
        <v>49</v>
      </c>
      <c r="AP1077" s="3" t="s">
        <v>55</v>
      </c>
      <c r="AQ1077" s="3" t="s">
        <v>11101</v>
      </c>
      <c r="AR1077" s="3" t="s">
        <v>11102</v>
      </c>
      <c r="AS1077" s="3">
        <v>2943</v>
      </c>
      <c r="AT1077" s="3">
        <v>8.2300364361049994</v>
      </c>
      <c r="AU1077" s="4">
        <f t="shared" si="96"/>
        <v>0</v>
      </c>
      <c r="AV1077" s="4">
        <f t="shared" si="97"/>
        <v>0</v>
      </c>
      <c r="AW1077" s="4">
        <f t="shared" si="98"/>
        <v>0</v>
      </c>
      <c r="AX1077" s="4">
        <f t="shared" si="99"/>
        <v>0</v>
      </c>
      <c r="AY1077" s="4">
        <f t="shared" si="100"/>
        <v>0</v>
      </c>
      <c r="AZ1077" s="3" t="str">
        <f t="shared" si="101"/>
        <v>YES</v>
      </c>
    </row>
    <row r="1078" spans="1:52" x14ac:dyDescent="0.25">
      <c r="A1078" s="3" t="s">
        <v>5558</v>
      </c>
      <c r="B1078" s="3">
        <v>22177217</v>
      </c>
      <c r="C1078" s="3">
        <v>22180453</v>
      </c>
      <c r="D1078" s="3">
        <v>4</v>
      </c>
      <c r="E1078" s="3">
        <v>1</v>
      </c>
      <c r="F1078" s="3">
        <v>4</v>
      </c>
      <c r="G1078" s="3">
        <v>3236</v>
      </c>
      <c r="H1078" s="3">
        <v>19.841367052159601</v>
      </c>
      <c r="I1078" s="3">
        <v>5.93149606434294</v>
      </c>
      <c r="J1078" s="3">
        <v>29.0738116197899</v>
      </c>
      <c r="K1078" s="3">
        <v>4.5250611348399001</v>
      </c>
      <c r="L1078" s="3">
        <v>0.80480309136669603</v>
      </c>
      <c r="M1078" s="3">
        <v>0.10260272875766401</v>
      </c>
      <c r="N1078" s="3">
        <v>15.5640450382494</v>
      </c>
      <c r="O1078" s="3">
        <v>2.7681375317809498</v>
      </c>
      <c r="P1078" s="3">
        <v>0.35290429097994402</v>
      </c>
      <c r="Q1078" s="3">
        <v>22193016</v>
      </c>
      <c r="R1078" s="3">
        <v>12398</v>
      </c>
      <c r="S1078" s="3">
        <v>22816903</v>
      </c>
      <c r="T1078" s="3">
        <v>636430</v>
      </c>
      <c r="U1078" s="3">
        <v>0</v>
      </c>
      <c r="V1078" s="3">
        <v>0</v>
      </c>
      <c r="W1078" s="3" t="s">
        <v>5707</v>
      </c>
      <c r="X1078" s="3">
        <v>21933335</v>
      </c>
      <c r="Y1078" s="3">
        <v>0</v>
      </c>
      <c r="Z1078" s="3" t="s">
        <v>5707</v>
      </c>
      <c r="AA1078" s="3">
        <v>21933335</v>
      </c>
      <c r="AB1078" s="3">
        <v>0</v>
      </c>
      <c r="AC1078" s="3" t="s">
        <v>5706</v>
      </c>
      <c r="AD1078" s="3">
        <v>5212332</v>
      </c>
      <c r="AE1078" s="3" t="s">
        <v>49</v>
      </c>
      <c r="AF1078" s="3" t="s">
        <v>50</v>
      </c>
      <c r="AG1078" s="3" t="s">
        <v>5708</v>
      </c>
      <c r="AH1078" s="3" t="s">
        <v>5709</v>
      </c>
      <c r="AI1078" s="3">
        <v>0</v>
      </c>
      <c r="AJ1078" s="3" t="s">
        <v>53</v>
      </c>
      <c r="AK1078" s="3" t="s">
        <v>168</v>
      </c>
      <c r="AL1078" s="3" t="s">
        <v>5710</v>
      </c>
      <c r="AM1078" s="3" t="s">
        <v>5711</v>
      </c>
      <c r="AN1078" s="3">
        <v>7884</v>
      </c>
      <c r="AO1078" s="3" t="s">
        <v>49</v>
      </c>
      <c r="AP1078" s="3" t="s">
        <v>50</v>
      </c>
      <c r="AQ1078" s="3" t="s">
        <v>5708</v>
      </c>
      <c r="AR1078" s="3" t="s">
        <v>5709</v>
      </c>
      <c r="AS1078" s="3">
        <v>0</v>
      </c>
      <c r="AT1078" s="3">
        <v>8.2246228781806696</v>
      </c>
      <c r="AU1078" s="4">
        <f t="shared" si="96"/>
        <v>1</v>
      </c>
      <c r="AV1078" s="4">
        <f t="shared" si="97"/>
        <v>0</v>
      </c>
      <c r="AW1078" s="4">
        <f t="shared" si="98"/>
        <v>1</v>
      </c>
      <c r="AX1078" s="4">
        <f t="shared" si="99"/>
        <v>0</v>
      </c>
      <c r="AY1078" s="4">
        <f t="shared" si="100"/>
        <v>0</v>
      </c>
      <c r="AZ1078" s="3" t="str">
        <f t="shared" si="101"/>
        <v>NO</v>
      </c>
    </row>
    <row r="1079" spans="1:52" x14ac:dyDescent="0.25">
      <c r="A1079" s="3" t="s">
        <v>2924</v>
      </c>
      <c r="B1079" s="3">
        <v>70901185</v>
      </c>
      <c r="C1079" s="3">
        <v>70902856</v>
      </c>
      <c r="D1079" s="3">
        <v>4</v>
      </c>
      <c r="E1079" s="3">
        <v>1</v>
      </c>
      <c r="F1079" s="3">
        <v>3</v>
      </c>
      <c r="G1079" s="3">
        <v>1671</v>
      </c>
      <c r="H1079" s="3">
        <v>5.4504842891591698</v>
      </c>
      <c r="I1079" s="3">
        <v>2.4689167840053798</v>
      </c>
      <c r="J1079" s="3">
        <v>7.79188985647479</v>
      </c>
      <c r="K1079" s="3">
        <v>4.6163932802847496</v>
      </c>
      <c r="L1079" s="3">
        <v>0.29860555684038897</v>
      </c>
      <c r="M1079" s="3">
        <v>0</v>
      </c>
      <c r="N1079" s="3">
        <v>59.246131109626603</v>
      </c>
      <c r="O1079" s="3">
        <v>3.8322610090831599</v>
      </c>
      <c r="P1079" s="3">
        <v>0</v>
      </c>
      <c r="Q1079" s="3">
        <v>70828281</v>
      </c>
      <c r="R1079" s="3">
        <v>-72905</v>
      </c>
      <c r="S1079" s="3">
        <v>70932846</v>
      </c>
      <c r="T1079" s="3">
        <v>29969</v>
      </c>
      <c r="U1079" s="3">
        <v>0</v>
      </c>
      <c r="V1079" s="3">
        <v>0</v>
      </c>
      <c r="W1079" s="3" t="s">
        <v>3225</v>
      </c>
      <c r="X1079" s="3">
        <v>70923663</v>
      </c>
      <c r="Y1079" s="3">
        <v>20808</v>
      </c>
      <c r="Z1079" s="3" t="s">
        <v>3226</v>
      </c>
      <c r="AA1079" s="3">
        <v>70992768</v>
      </c>
      <c r="AB1079" s="3">
        <v>89913</v>
      </c>
      <c r="AC1079" s="3" t="s">
        <v>3179</v>
      </c>
      <c r="AD1079" s="3">
        <v>-3521192</v>
      </c>
      <c r="AE1079" s="3" t="s">
        <v>49</v>
      </c>
      <c r="AF1079" s="3" t="s">
        <v>168</v>
      </c>
      <c r="AG1079" s="3" t="s">
        <v>3227</v>
      </c>
      <c r="AH1079" s="3" t="s">
        <v>3228</v>
      </c>
      <c r="AI1079" s="3">
        <v>20809</v>
      </c>
      <c r="AJ1079" s="3" t="s">
        <v>53</v>
      </c>
      <c r="AK1079" s="3" t="s">
        <v>168</v>
      </c>
      <c r="AL1079" s="3" t="s">
        <v>3227</v>
      </c>
      <c r="AM1079" s="3" t="s">
        <v>3228</v>
      </c>
      <c r="AN1079" s="3">
        <v>20809</v>
      </c>
      <c r="AO1079" s="3" t="s">
        <v>49</v>
      </c>
      <c r="AP1079" s="3" t="s">
        <v>50</v>
      </c>
      <c r="AQ1079" s="3" t="s">
        <v>3229</v>
      </c>
      <c r="AR1079" s="3" t="s">
        <v>3230</v>
      </c>
      <c r="AS1079" s="3">
        <v>112394</v>
      </c>
      <c r="AT1079" s="3">
        <v>8.20041718215783</v>
      </c>
      <c r="AU1079" s="4">
        <f t="shared" si="96"/>
        <v>0</v>
      </c>
      <c r="AV1079" s="4">
        <f t="shared" si="97"/>
        <v>0</v>
      </c>
      <c r="AW1079" s="4">
        <f t="shared" si="98"/>
        <v>0</v>
      </c>
      <c r="AX1079" s="4">
        <f t="shared" si="99"/>
        <v>0</v>
      </c>
      <c r="AY1079" s="4">
        <f t="shared" si="100"/>
        <v>0</v>
      </c>
      <c r="AZ1079" s="3" t="str">
        <f t="shared" si="101"/>
        <v>YES</v>
      </c>
    </row>
    <row r="1080" spans="1:52" x14ac:dyDescent="0.25">
      <c r="A1080" s="3" t="s">
        <v>5558</v>
      </c>
      <c r="B1080" s="3">
        <v>76569635</v>
      </c>
      <c r="C1080" s="3">
        <v>76572502</v>
      </c>
      <c r="D1080" s="3">
        <v>4</v>
      </c>
      <c r="E1080" s="3">
        <v>1</v>
      </c>
      <c r="F1080" s="3">
        <v>3</v>
      </c>
      <c r="G1080" s="3">
        <v>2867</v>
      </c>
      <c r="H1080" s="3">
        <v>6.9849478292276101</v>
      </c>
      <c r="I1080" s="3">
        <v>5.5542855286855799</v>
      </c>
      <c r="J1080" s="3">
        <v>9.14846730767613</v>
      </c>
      <c r="K1080" s="3">
        <v>4.9202882209629699</v>
      </c>
      <c r="L1080" s="3">
        <v>0.34450570569593197</v>
      </c>
      <c r="M1080" s="3">
        <v>0.110967791280789</v>
      </c>
      <c r="N1080" s="3">
        <v>53.782650748880599</v>
      </c>
      <c r="O1080" s="3">
        <v>3.76572046562237</v>
      </c>
      <c r="P1080" s="3">
        <v>1.2129659269556601</v>
      </c>
      <c r="Q1080" s="3">
        <v>76570110</v>
      </c>
      <c r="R1080" s="3">
        <v>0</v>
      </c>
      <c r="S1080" s="3">
        <v>75710962</v>
      </c>
      <c r="T1080" s="3">
        <v>-858674</v>
      </c>
      <c r="U1080" s="3">
        <v>0</v>
      </c>
      <c r="V1080" s="3">
        <v>0</v>
      </c>
      <c r="W1080" s="3" t="s">
        <v>5925</v>
      </c>
      <c r="X1080" s="3">
        <v>76575312</v>
      </c>
      <c r="Y1080" s="3">
        <v>2811</v>
      </c>
      <c r="Z1080" s="3" t="s">
        <v>5925</v>
      </c>
      <c r="AA1080" s="3">
        <v>76575312</v>
      </c>
      <c r="AB1080" s="3">
        <v>2811</v>
      </c>
      <c r="AC1080" s="3" t="s">
        <v>5874</v>
      </c>
      <c r="AD1080" s="3">
        <v>10882280</v>
      </c>
      <c r="AE1080" s="3" t="s">
        <v>49</v>
      </c>
      <c r="AF1080" s="3" t="s">
        <v>213</v>
      </c>
      <c r="AG1080" s="3" t="s">
        <v>5926</v>
      </c>
      <c r="AH1080" s="3" t="s">
        <v>5927</v>
      </c>
      <c r="AI1080" s="3">
        <v>22912</v>
      </c>
      <c r="AJ1080" s="3" t="s">
        <v>53</v>
      </c>
      <c r="AK1080" s="3" t="s">
        <v>213</v>
      </c>
      <c r="AL1080" s="3" t="s">
        <v>5926</v>
      </c>
      <c r="AM1080" s="3" t="s">
        <v>5927</v>
      </c>
      <c r="AN1080" s="3">
        <v>22912</v>
      </c>
      <c r="AO1080" s="3" t="s">
        <v>49</v>
      </c>
      <c r="AP1080" s="3" t="s">
        <v>50</v>
      </c>
      <c r="AQ1080" s="3" t="s">
        <v>5928</v>
      </c>
      <c r="AR1080" s="3" t="s">
        <v>5929</v>
      </c>
      <c r="AS1080" s="3">
        <v>61035</v>
      </c>
      <c r="AT1080" s="3">
        <v>8.1949839950288492</v>
      </c>
      <c r="AU1080" s="4">
        <f t="shared" si="96"/>
        <v>0</v>
      </c>
      <c r="AV1080" s="4">
        <f t="shared" si="97"/>
        <v>0</v>
      </c>
      <c r="AW1080" s="4">
        <f t="shared" si="98"/>
        <v>0</v>
      </c>
      <c r="AX1080" s="4">
        <f t="shared" si="99"/>
        <v>1</v>
      </c>
      <c r="AY1080" s="4">
        <f t="shared" si="100"/>
        <v>0</v>
      </c>
      <c r="AZ1080" s="3" t="str">
        <f t="shared" si="101"/>
        <v>NO</v>
      </c>
    </row>
    <row r="1081" spans="1:52" x14ac:dyDescent="0.25">
      <c r="A1081" s="3" t="s">
        <v>5558</v>
      </c>
      <c r="B1081" s="3">
        <v>99081503</v>
      </c>
      <c r="C1081" s="3">
        <v>99082509</v>
      </c>
      <c r="D1081" s="3">
        <v>4</v>
      </c>
      <c r="E1081" s="3">
        <v>1</v>
      </c>
      <c r="F1081" s="3">
        <v>3</v>
      </c>
      <c r="G1081" s="3">
        <v>1006</v>
      </c>
      <c r="H1081" s="3">
        <v>2.4987903274700298</v>
      </c>
      <c r="I1081" s="3">
        <v>1.1961053751855599</v>
      </c>
      <c r="J1081" s="3">
        <v>2.23252371849884</v>
      </c>
      <c r="K1081" s="3">
        <v>7.0431667676488701</v>
      </c>
      <c r="L1081" s="3">
        <v>0.26296175688755902</v>
      </c>
      <c r="M1081" s="3">
        <v>5.2010119009689403E-2</v>
      </c>
      <c r="N1081" s="3">
        <v>315.48004212849997</v>
      </c>
      <c r="O1081" s="3">
        <v>11.778676961352801</v>
      </c>
      <c r="P1081" s="3">
        <v>2.3296558320402201</v>
      </c>
      <c r="Q1081" s="3">
        <v>99195863</v>
      </c>
      <c r="R1081" s="3">
        <v>112956</v>
      </c>
      <c r="S1081" s="3">
        <v>99118613</v>
      </c>
      <c r="T1081" s="3">
        <v>36084</v>
      </c>
      <c r="U1081" s="3">
        <v>0</v>
      </c>
      <c r="V1081" s="3">
        <v>0</v>
      </c>
      <c r="W1081" s="3" t="s">
        <v>6002</v>
      </c>
      <c r="X1081" s="3">
        <v>99109513</v>
      </c>
      <c r="Y1081" s="3">
        <v>27005</v>
      </c>
      <c r="Z1081" s="3" t="s">
        <v>6002</v>
      </c>
      <c r="AA1081" s="3">
        <v>99109513</v>
      </c>
      <c r="AB1081" s="3">
        <v>27005</v>
      </c>
      <c r="AC1081" s="3" t="s">
        <v>5996</v>
      </c>
      <c r="AD1081" s="3">
        <v>5712340</v>
      </c>
      <c r="AE1081" s="3" t="s">
        <v>49</v>
      </c>
      <c r="AF1081" s="3" t="s">
        <v>55</v>
      </c>
      <c r="AG1081" s="3" t="s">
        <v>6003</v>
      </c>
      <c r="AH1081" s="3" t="s">
        <v>6004</v>
      </c>
      <c r="AI1081" s="3">
        <v>0</v>
      </c>
      <c r="AJ1081" s="3" t="s">
        <v>53</v>
      </c>
      <c r="AK1081" s="3" t="s">
        <v>55</v>
      </c>
      <c r="AL1081" s="3" t="s">
        <v>6003</v>
      </c>
      <c r="AM1081" s="3" t="s">
        <v>6004</v>
      </c>
      <c r="AN1081" s="3">
        <v>-106</v>
      </c>
      <c r="AO1081" s="3" t="s">
        <v>49</v>
      </c>
      <c r="AP1081" s="3" t="s">
        <v>55</v>
      </c>
      <c r="AQ1081" s="3" t="s">
        <v>6003</v>
      </c>
      <c r="AR1081" s="3" t="s">
        <v>6004</v>
      </c>
      <c r="AS1081" s="3">
        <v>0</v>
      </c>
      <c r="AT1081" s="3">
        <v>8.1892685746903702</v>
      </c>
      <c r="AU1081" s="4">
        <f t="shared" si="96"/>
        <v>1</v>
      </c>
      <c r="AV1081" s="4">
        <f t="shared" si="97"/>
        <v>0</v>
      </c>
      <c r="AW1081" s="4">
        <f t="shared" si="98"/>
        <v>0</v>
      </c>
      <c r="AX1081" s="4">
        <f t="shared" si="99"/>
        <v>0</v>
      </c>
      <c r="AY1081" s="4">
        <f t="shared" si="100"/>
        <v>0</v>
      </c>
      <c r="AZ1081" s="3" t="str">
        <f t="shared" si="101"/>
        <v>NO</v>
      </c>
    </row>
    <row r="1082" spans="1:52" x14ac:dyDescent="0.25">
      <c r="A1082" s="3" t="s">
        <v>11561</v>
      </c>
      <c r="B1082" s="3">
        <v>24342635</v>
      </c>
      <c r="C1082" s="3">
        <v>24343322</v>
      </c>
      <c r="D1082" s="3">
        <v>4</v>
      </c>
      <c r="E1082" s="3">
        <v>2</v>
      </c>
      <c r="F1082" s="3">
        <v>3</v>
      </c>
      <c r="G1082" s="3">
        <v>687</v>
      </c>
      <c r="H1082" s="3">
        <v>2.8824062124871399</v>
      </c>
      <c r="I1082" s="3">
        <v>1.1071670761305299</v>
      </c>
      <c r="J1082" s="3">
        <v>5.2140833221985003</v>
      </c>
      <c r="K1082" s="3">
        <v>11.067418529423399</v>
      </c>
      <c r="L1082" s="3">
        <v>0.45967692353669098</v>
      </c>
      <c r="M1082" s="3">
        <v>0.31429700787519899</v>
      </c>
      <c r="N1082" s="3">
        <v>212.260101067139</v>
      </c>
      <c r="O1082" s="3">
        <v>8.8160640160784602</v>
      </c>
      <c r="P1082" s="3">
        <v>6.02784782009729</v>
      </c>
      <c r="Q1082" s="3">
        <v>24490506</v>
      </c>
      <c r="R1082" s="3">
        <v>146935</v>
      </c>
      <c r="S1082" s="3">
        <v>24376520</v>
      </c>
      <c r="T1082" s="3">
        <v>33182</v>
      </c>
      <c r="U1082" s="3">
        <v>0</v>
      </c>
      <c r="V1082" s="3">
        <v>-145</v>
      </c>
      <c r="W1082" s="3" t="s">
        <v>11683</v>
      </c>
      <c r="X1082" s="3">
        <v>24300884</v>
      </c>
      <c r="Y1082" s="3">
        <v>0</v>
      </c>
      <c r="Z1082" s="3" t="s">
        <v>11683</v>
      </c>
      <c r="AA1082" s="3">
        <v>24300884</v>
      </c>
      <c r="AB1082" s="3">
        <v>0</v>
      </c>
      <c r="AC1082" s="3" t="s">
        <v>11660</v>
      </c>
      <c r="AD1082" s="3">
        <v>5204850</v>
      </c>
      <c r="AE1082" s="3" t="s">
        <v>49</v>
      </c>
      <c r="AF1082" s="3" t="s">
        <v>50</v>
      </c>
      <c r="AG1082" s="3" t="s">
        <v>11684</v>
      </c>
      <c r="AH1082" s="3" t="s">
        <v>11685</v>
      </c>
      <c r="AI1082" s="3">
        <v>0</v>
      </c>
      <c r="AJ1082" s="3" t="s">
        <v>53</v>
      </c>
      <c r="AK1082" s="3" t="s">
        <v>55</v>
      </c>
      <c r="AL1082" s="3" t="s">
        <v>11686</v>
      </c>
      <c r="AM1082" s="3" t="s">
        <v>11687</v>
      </c>
      <c r="AN1082" s="3">
        <v>0</v>
      </c>
      <c r="AO1082" s="3" t="s">
        <v>49</v>
      </c>
      <c r="AP1082" s="3" t="s">
        <v>55</v>
      </c>
      <c r="AQ1082" s="3" t="s">
        <v>11686</v>
      </c>
      <c r="AR1082" s="3" t="s">
        <v>11687</v>
      </c>
      <c r="AS1082" s="3">
        <v>0</v>
      </c>
      <c r="AT1082" s="3">
        <v>8.1541293530309904</v>
      </c>
      <c r="AU1082" s="4">
        <f t="shared" si="96"/>
        <v>1</v>
      </c>
      <c r="AV1082" s="4">
        <f t="shared" si="97"/>
        <v>0</v>
      </c>
      <c r="AW1082" s="4">
        <f t="shared" si="98"/>
        <v>1</v>
      </c>
      <c r="AX1082" s="4">
        <f t="shared" si="99"/>
        <v>0</v>
      </c>
      <c r="AY1082" s="4">
        <f t="shared" si="100"/>
        <v>0</v>
      </c>
      <c r="AZ1082" s="3" t="str">
        <f t="shared" si="101"/>
        <v>NO</v>
      </c>
    </row>
    <row r="1083" spans="1:52" x14ac:dyDescent="0.25">
      <c r="A1083" s="3" t="s">
        <v>46</v>
      </c>
      <c r="B1083" s="3">
        <v>77374488</v>
      </c>
      <c r="C1083" s="3">
        <v>77376282</v>
      </c>
      <c r="D1083" s="3">
        <v>4</v>
      </c>
      <c r="E1083" s="3">
        <v>0</v>
      </c>
      <c r="F1083" s="3">
        <v>3</v>
      </c>
      <c r="G1083" s="3">
        <v>1794</v>
      </c>
      <c r="H1083" s="3">
        <v>3.7668358136016402</v>
      </c>
      <c r="I1083" s="3">
        <v>1.62856460503994</v>
      </c>
      <c r="J1083" s="3">
        <v>4.3106738704535799</v>
      </c>
      <c r="K1083" s="3">
        <v>3.3435457726680502</v>
      </c>
      <c r="L1083" s="3">
        <v>0.20009650547278099</v>
      </c>
      <c r="M1083" s="3">
        <v>6.7724969403449298E-2</v>
      </c>
      <c r="N1083" s="3">
        <v>77.564340823497204</v>
      </c>
      <c r="O1083" s="3">
        <v>4.6418845750380804</v>
      </c>
      <c r="P1083" s="3">
        <v>1.57109935566346</v>
      </c>
      <c r="Q1083" s="3">
        <v>77486351</v>
      </c>
      <c r="R1083" s="3">
        <v>110025</v>
      </c>
      <c r="S1083" s="3">
        <v>77282346</v>
      </c>
      <c r="T1083" s="3">
        <v>-92143</v>
      </c>
      <c r="U1083" s="3">
        <v>0</v>
      </c>
      <c r="V1083" s="3">
        <v>0</v>
      </c>
      <c r="W1083" s="3" t="s">
        <v>416</v>
      </c>
      <c r="X1083" s="3">
        <v>77346045</v>
      </c>
      <c r="Y1083" s="3">
        <v>-24904</v>
      </c>
      <c r="Z1083" s="3" t="s">
        <v>416</v>
      </c>
      <c r="AA1083" s="3">
        <v>77346045</v>
      </c>
      <c r="AB1083" s="3">
        <v>-24904</v>
      </c>
      <c r="AC1083" s="3" t="s">
        <v>398</v>
      </c>
      <c r="AD1083" s="3">
        <v>9327221</v>
      </c>
      <c r="AE1083" s="3" t="s">
        <v>49</v>
      </c>
      <c r="AF1083" s="3" t="s">
        <v>55</v>
      </c>
      <c r="AG1083" s="3" t="s">
        <v>417</v>
      </c>
      <c r="AH1083" s="3" t="s">
        <v>418</v>
      </c>
      <c r="AI1083" s="3">
        <v>0</v>
      </c>
      <c r="AJ1083" s="3" t="s">
        <v>53</v>
      </c>
      <c r="AK1083" s="3" t="s">
        <v>55</v>
      </c>
      <c r="AL1083" s="3" t="s">
        <v>417</v>
      </c>
      <c r="AM1083" s="3" t="s">
        <v>418</v>
      </c>
      <c r="AN1083" s="3">
        <v>-3021</v>
      </c>
      <c r="AO1083" s="3" t="s">
        <v>49</v>
      </c>
      <c r="AP1083" s="3" t="s">
        <v>55</v>
      </c>
      <c r="AQ1083" s="3" t="s">
        <v>417</v>
      </c>
      <c r="AR1083" s="3" t="s">
        <v>418</v>
      </c>
      <c r="AS1083" s="3">
        <v>0</v>
      </c>
      <c r="AT1083" s="3">
        <v>8.1501995794014093</v>
      </c>
      <c r="AU1083" s="4">
        <f t="shared" si="96"/>
        <v>1</v>
      </c>
      <c r="AV1083" s="4">
        <f t="shared" si="97"/>
        <v>0</v>
      </c>
      <c r="AW1083" s="4">
        <f t="shared" si="98"/>
        <v>0</v>
      </c>
      <c r="AX1083" s="4">
        <f t="shared" si="99"/>
        <v>0</v>
      </c>
      <c r="AY1083" s="4">
        <f t="shared" si="100"/>
        <v>0</v>
      </c>
      <c r="AZ1083" s="3" t="str">
        <f t="shared" si="101"/>
        <v>NO</v>
      </c>
    </row>
    <row r="1084" spans="1:52" x14ac:dyDescent="0.25">
      <c r="A1084" s="3" t="s">
        <v>3891</v>
      </c>
      <c r="B1084" s="3">
        <v>85595220</v>
      </c>
      <c r="C1084" s="3">
        <v>85596229</v>
      </c>
      <c r="D1084" s="3">
        <v>4</v>
      </c>
      <c r="E1084" s="3">
        <v>1</v>
      </c>
      <c r="F1084" s="3">
        <v>3</v>
      </c>
      <c r="G1084" s="3">
        <v>1009</v>
      </c>
      <c r="H1084" s="3">
        <v>6.5321147697434103</v>
      </c>
      <c r="I1084" s="3">
        <v>2.5271726696067098</v>
      </c>
      <c r="J1084" s="3">
        <v>8.7502108610655007</v>
      </c>
      <c r="K1084" s="3">
        <v>4.7185122198459304</v>
      </c>
      <c r="L1084" s="3">
        <v>0.21239728978661401</v>
      </c>
      <c r="M1084" s="3">
        <v>0.183661200768689</v>
      </c>
      <c r="N1084" s="3">
        <v>53.9245544452098</v>
      </c>
      <c r="O1084" s="3">
        <v>2.4273391025544999</v>
      </c>
      <c r="P1084" s="3">
        <v>2.0989345706615898</v>
      </c>
      <c r="Q1084" s="3">
        <v>85582102</v>
      </c>
      <c r="R1084" s="3">
        <v>-13119</v>
      </c>
      <c r="S1084" s="3">
        <v>85794767</v>
      </c>
      <c r="T1084" s="3">
        <v>198519</v>
      </c>
      <c r="U1084" s="3">
        <v>0</v>
      </c>
      <c r="V1084" s="3">
        <v>497</v>
      </c>
      <c r="W1084" s="3" t="s">
        <v>4156</v>
      </c>
      <c r="X1084" s="3">
        <v>85579045</v>
      </c>
      <c r="Y1084" s="3">
        <v>-15043</v>
      </c>
      <c r="Z1084" s="3" t="s">
        <v>4156</v>
      </c>
      <c r="AA1084" s="3">
        <v>85579045</v>
      </c>
      <c r="AB1084" s="3">
        <v>-15043</v>
      </c>
      <c r="AC1084" s="3" t="s">
        <v>4129</v>
      </c>
      <c r="AD1084" s="3">
        <v>23395</v>
      </c>
      <c r="AE1084" s="3" t="s">
        <v>49</v>
      </c>
      <c r="AF1084" s="3" t="s">
        <v>55</v>
      </c>
      <c r="AG1084" s="3" t="s">
        <v>4157</v>
      </c>
      <c r="AH1084" s="3" t="s">
        <v>4158</v>
      </c>
      <c r="AI1084" s="3">
        <v>0</v>
      </c>
      <c r="AJ1084" s="3" t="s">
        <v>53</v>
      </c>
      <c r="AK1084" s="3" t="s">
        <v>55</v>
      </c>
      <c r="AL1084" s="3" t="s">
        <v>4157</v>
      </c>
      <c r="AM1084" s="3" t="s">
        <v>4158</v>
      </c>
      <c r="AN1084" s="3">
        <v>-9397</v>
      </c>
      <c r="AO1084" s="3" t="s">
        <v>49</v>
      </c>
      <c r="AP1084" s="3" t="s">
        <v>55</v>
      </c>
      <c r="AQ1084" s="3" t="s">
        <v>4157</v>
      </c>
      <c r="AR1084" s="3" t="s">
        <v>4158</v>
      </c>
      <c r="AS1084" s="3">
        <v>0</v>
      </c>
      <c r="AT1084" s="3">
        <v>8.1387079840146601</v>
      </c>
      <c r="AU1084" s="4">
        <f t="shared" si="96"/>
        <v>1</v>
      </c>
      <c r="AV1084" s="4">
        <f t="shared" si="97"/>
        <v>0</v>
      </c>
      <c r="AW1084" s="4">
        <f t="shared" si="98"/>
        <v>0</v>
      </c>
      <c r="AX1084" s="4">
        <f t="shared" si="99"/>
        <v>0</v>
      </c>
      <c r="AY1084" s="4">
        <f t="shared" si="100"/>
        <v>0</v>
      </c>
      <c r="AZ1084" s="3" t="str">
        <f t="shared" si="101"/>
        <v>NO</v>
      </c>
    </row>
    <row r="1085" spans="1:52" x14ac:dyDescent="0.25">
      <c r="A1085" s="3" t="s">
        <v>9365</v>
      </c>
      <c r="B1085" s="3">
        <v>39032377</v>
      </c>
      <c r="C1085" s="3">
        <v>39034066</v>
      </c>
      <c r="D1085" s="3">
        <v>4</v>
      </c>
      <c r="E1085" s="3">
        <v>2</v>
      </c>
      <c r="F1085" s="3">
        <v>3</v>
      </c>
      <c r="G1085" s="3">
        <v>1689</v>
      </c>
      <c r="H1085" s="3">
        <v>5.3546111943514099</v>
      </c>
      <c r="I1085" s="3">
        <v>3.5208351659388999</v>
      </c>
      <c r="J1085" s="3">
        <v>4.4933246970707996</v>
      </c>
      <c r="K1085" s="3">
        <v>6.4241101784403902</v>
      </c>
      <c r="L1085" s="3">
        <v>6.6430354030093</v>
      </c>
      <c r="M1085" s="3">
        <v>8.3348208128750496</v>
      </c>
      <c r="N1085" s="3">
        <v>142.97008588380601</v>
      </c>
      <c r="O1085" s="3">
        <v>147.84231834703399</v>
      </c>
      <c r="P1085" s="3">
        <v>185.49340131837201</v>
      </c>
      <c r="Q1085" s="3">
        <v>38991071</v>
      </c>
      <c r="R1085" s="3">
        <v>-41307</v>
      </c>
      <c r="S1085" s="3">
        <v>39074180</v>
      </c>
      <c r="T1085" s="3">
        <v>40095</v>
      </c>
      <c r="U1085" s="3">
        <v>-29</v>
      </c>
      <c r="V1085" s="3">
        <v>0</v>
      </c>
      <c r="W1085" s="3" t="s">
        <v>9546</v>
      </c>
      <c r="X1085" s="3">
        <v>39074472</v>
      </c>
      <c r="Y1085" s="3">
        <v>40407</v>
      </c>
      <c r="Z1085" s="3" t="s">
        <v>9546</v>
      </c>
      <c r="AA1085" s="3">
        <v>39074472</v>
      </c>
      <c r="AB1085" s="3">
        <v>40407</v>
      </c>
      <c r="AC1085" s="3" t="s">
        <v>9539</v>
      </c>
      <c r="AD1085" s="3">
        <v>-605002</v>
      </c>
      <c r="AE1085" s="3" t="s">
        <v>49</v>
      </c>
      <c r="AF1085" s="3" t="s">
        <v>55</v>
      </c>
      <c r="AG1085" s="3" t="s">
        <v>9544</v>
      </c>
      <c r="AH1085" s="3" t="s">
        <v>9545</v>
      </c>
      <c r="AI1085" s="3">
        <v>0</v>
      </c>
      <c r="AJ1085" s="3" t="s">
        <v>53</v>
      </c>
      <c r="AK1085" s="3" t="s">
        <v>471</v>
      </c>
      <c r="AL1085" s="3" t="s">
        <v>9547</v>
      </c>
      <c r="AM1085" s="3" t="s">
        <v>9548</v>
      </c>
      <c r="AN1085" s="3">
        <v>-9819</v>
      </c>
      <c r="AO1085" s="3" t="s">
        <v>49</v>
      </c>
      <c r="AP1085" s="3" t="s">
        <v>55</v>
      </c>
      <c r="AQ1085" s="3" t="s">
        <v>9544</v>
      </c>
      <c r="AR1085" s="3" t="s">
        <v>9545</v>
      </c>
      <c r="AS1085" s="3">
        <v>0</v>
      </c>
      <c r="AT1085" s="3">
        <v>8.1264911984189894</v>
      </c>
      <c r="AU1085" s="4">
        <f t="shared" si="96"/>
        <v>1</v>
      </c>
      <c r="AV1085" s="4">
        <f t="shared" si="97"/>
        <v>0</v>
      </c>
      <c r="AW1085" s="4">
        <f t="shared" si="98"/>
        <v>0</v>
      </c>
      <c r="AX1085" s="4">
        <f t="shared" si="99"/>
        <v>0</v>
      </c>
      <c r="AY1085" s="4">
        <f t="shared" si="100"/>
        <v>0</v>
      </c>
      <c r="AZ1085" s="3" t="str">
        <f t="shared" si="101"/>
        <v>NO</v>
      </c>
    </row>
    <row r="1086" spans="1:52" x14ac:dyDescent="0.25">
      <c r="A1086" s="3" t="s">
        <v>1630</v>
      </c>
      <c r="B1086" s="3">
        <v>29456138</v>
      </c>
      <c r="C1086" s="3">
        <v>29458019</v>
      </c>
      <c r="D1086" s="3">
        <v>4</v>
      </c>
      <c r="E1086" s="3">
        <v>1</v>
      </c>
      <c r="F1086" s="3">
        <v>3</v>
      </c>
      <c r="G1086" s="3">
        <v>1881</v>
      </c>
      <c r="H1086" s="3">
        <v>7.06484501551469</v>
      </c>
      <c r="I1086" s="3">
        <v>2.9136082792805298</v>
      </c>
      <c r="J1086" s="3">
        <v>15.722156841155201</v>
      </c>
      <c r="K1086" s="3">
        <v>3.5904023470689999</v>
      </c>
      <c r="L1086" s="3">
        <v>0.29663827562130002</v>
      </c>
      <c r="M1086" s="3">
        <v>4.7144551181279797E-2</v>
      </c>
      <c r="N1086" s="3">
        <v>22.836576325651301</v>
      </c>
      <c r="O1086" s="3">
        <v>1.88675306205319</v>
      </c>
      <c r="P1086" s="3">
        <v>0.29986058310951103</v>
      </c>
      <c r="Q1086" s="3">
        <v>29531370</v>
      </c>
      <c r="R1086" s="3">
        <v>73270</v>
      </c>
      <c r="S1086" s="3">
        <v>29693107</v>
      </c>
      <c r="T1086" s="3">
        <v>235072</v>
      </c>
      <c r="U1086" s="3">
        <v>0</v>
      </c>
      <c r="V1086" s="3">
        <v>0</v>
      </c>
      <c r="W1086" s="3" t="s">
        <v>1816</v>
      </c>
      <c r="X1086" s="3">
        <v>29445486</v>
      </c>
      <c r="Y1086" s="3">
        <v>0</v>
      </c>
      <c r="Z1086" s="3" t="s">
        <v>1816</v>
      </c>
      <c r="AA1086" s="3">
        <v>29445486</v>
      </c>
      <c r="AB1086" s="3">
        <v>0</v>
      </c>
      <c r="AC1086" s="3" t="s">
        <v>1817</v>
      </c>
      <c r="AD1086" s="3">
        <v>1126112</v>
      </c>
      <c r="AE1086" s="3" t="s">
        <v>49</v>
      </c>
      <c r="AF1086" s="3" t="s">
        <v>50</v>
      </c>
      <c r="AG1086" s="3" t="s">
        <v>1818</v>
      </c>
      <c r="AH1086" s="3" t="s">
        <v>1819</v>
      </c>
      <c r="AI1086" s="3">
        <v>0</v>
      </c>
      <c r="AJ1086" s="3" t="s">
        <v>53</v>
      </c>
      <c r="AK1086" s="3" t="s">
        <v>50</v>
      </c>
      <c r="AL1086" s="3" t="s">
        <v>1818</v>
      </c>
      <c r="AM1086" s="3" t="s">
        <v>1819</v>
      </c>
      <c r="AN1086" s="3">
        <v>0</v>
      </c>
      <c r="AO1086" s="3" t="s">
        <v>49</v>
      </c>
      <c r="AP1086" s="3" t="s">
        <v>50</v>
      </c>
      <c r="AQ1086" s="3" t="s">
        <v>1818</v>
      </c>
      <c r="AR1086" s="3" t="s">
        <v>1819</v>
      </c>
      <c r="AS1086" s="3">
        <v>0</v>
      </c>
      <c r="AT1086" s="3">
        <v>8.1110275910088401</v>
      </c>
      <c r="AU1086" s="4">
        <f t="shared" si="96"/>
        <v>1</v>
      </c>
      <c r="AV1086" s="4">
        <f t="shared" si="97"/>
        <v>0</v>
      </c>
      <c r="AW1086" s="4">
        <f t="shared" si="98"/>
        <v>1</v>
      </c>
      <c r="AX1086" s="4">
        <f t="shared" si="99"/>
        <v>0</v>
      </c>
      <c r="AY1086" s="4">
        <f t="shared" si="100"/>
        <v>0</v>
      </c>
      <c r="AZ1086" s="3" t="str">
        <f t="shared" si="101"/>
        <v>NO</v>
      </c>
    </row>
    <row r="1087" spans="1:52" x14ac:dyDescent="0.25">
      <c r="A1087" s="3" t="s">
        <v>10922</v>
      </c>
      <c r="B1087" s="3">
        <v>3793196</v>
      </c>
      <c r="C1087" s="3">
        <v>3797346</v>
      </c>
      <c r="D1087" s="3">
        <v>4</v>
      </c>
      <c r="E1087" s="3">
        <v>3</v>
      </c>
      <c r="F1087" s="3">
        <v>3</v>
      </c>
      <c r="G1087" s="3">
        <v>4150</v>
      </c>
      <c r="H1087" s="3">
        <v>12.046520336668999</v>
      </c>
      <c r="I1087" s="3">
        <v>7.5630678607871999</v>
      </c>
      <c r="J1087" s="3">
        <v>12.676188233492001</v>
      </c>
      <c r="K1087" s="3">
        <v>8.9757609141112606</v>
      </c>
      <c r="L1087" s="3">
        <v>6.0561931862483798</v>
      </c>
      <c r="M1087" s="3">
        <v>6.7063154461460499</v>
      </c>
      <c r="N1087" s="3">
        <v>70.808043780828299</v>
      </c>
      <c r="O1087" s="3">
        <v>47.7761380211061</v>
      </c>
      <c r="P1087" s="3">
        <v>52.904826929179997</v>
      </c>
      <c r="Q1087" s="3">
        <v>3968972</v>
      </c>
      <c r="R1087" s="3">
        <v>171525</v>
      </c>
      <c r="S1087" s="3">
        <v>3607897</v>
      </c>
      <c r="T1087" s="3">
        <v>-185300</v>
      </c>
      <c r="U1087" s="3">
        <v>0</v>
      </c>
      <c r="V1087" s="3">
        <v>0</v>
      </c>
      <c r="W1087" s="3" t="s">
        <v>10932</v>
      </c>
      <c r="X1087" s="3">
        <v>3642814</v>
      </c>
      <c r="Y1087" s="3">
        <v>-149413</v>
      </c>
      <c r="Z1087" s="3" t="s">
        <v>10932</v>
      </c>
      <c r="AA1087" s="3">
        <v>3642814</v>
      </c>
      <c r="AB1087" s="3">
        <v>-149413</v>
      </c>
      <c r="AC1087" s="3" t="s">
        <v>10925</v>
      </c>
      <c r="AD1087" s="3">
        <v>2283359</v>
      </c>
      <c r="AE1087" s="3" t="s">
        <v>49</v>
      </c>
      <c r="AF1087" s="3" t="s">
        <v>55</v>
      </c>
      <c r="AG1087" s="3" t="s">
        <v>10933</v>
      </c>
      <c r="AH1087" s="3" t="s">
        <v>10934</v>
      </c>
      <c r="AI1087" s="3">
        <v>0</v>
      </c>
      <c r="AJ1087" s="3" t="s">
        <v>53</v>
      </c>
      <c r="AK1087" s="3" t="s">
        <v>55</v>
      </c>
      <c r="AL1087" s="3" t="s">
        <v>10933</v>
      </c>
      <c r="AM1087" s="3" t="s">
        <v>10934</v>
      </c>
      <c r="AN1087" s="3">
        <v>24105</v>
      </c>
      <c r="AO1087" s="3" t="s">
        <v>49</v>
      </c>
      <c r="AP1087" s="3" t="s">
        <v>55</v>
      </c>
      <c r="AQ1087" s="3" t="s">
        <v>10933</v>
      </c>
      <c r="AR1087" s="3" t="s">
        <v>10934</v>
      </c>
      <c r="AS1087" s="3">
        <v>0</v>
      </c>
      <c r="AT1087" s="3">
        <v>8.0978227425969802</v>
      </c>
      <c r="AU1087" s="4">
        <f t="shared" si="96"/>
        <v>1</v>
      </c>
      <c r="AV1087" s="4">
        <f t="shared" si="97"/>
        <v>0</v>
      </c>
      <c r="AW1087" s="4">
        <f t="shared" si="98"/>
        <v>0</v>
      </c>
      <c r="AX1087" s="4">
        <f t="shared" si="99"/>
        <v>0</v>
      </c>
      <c r="AY1087" s="4">
        <f t="shared" si="100"/>
        <v>0</v>
      </c>
      <c r="AZ1087" s="3" t="str">
        <f t="shared" si="101"/>
        <v>NO</v>
      </c>
    </row>
    <row r="1088" spans="1:52" x14ac:dyDescent="0.25">
      <c r="A1088" s="3" t="s">
        <v>6671</v>
      </c>
      <c r="B1088" s="3">
        <v>59061303</v>
      </c>
      <c r="C1088" s="3">
        <v>59062745</v>
      </c>
      <c r="D1088" s="3">
        <v>4</v>
      </c>
      <c r="E1088" s="3">
        <v>1</v>
      </c>
      <c r="F1088" s="3">
        <v>3</v>
      </c>
      <c r="G1088" s="3">
        <v>1442</v>
      </c>
      <c r="H1088" s="3">
        <v>4.7738473609157497</v>
      </c>
      <c r="I1088" s="3">
        <v>1.79721612913354</v>
      </c>
      <c r="J1088" s="3">
        <v>4.5238144441324204</v>
      </c>
      <c r="K1088" s="3">
        <v>8.5366707751955708</v>
      </c>
      <c r="L1088" s="3">
        <v>1.9354331910357301</v>
      </c>
      <c r="M1088" s="3">
        <v>0.241500726131258</v>
      </c>
      <c r="N1088" s="3">
        <v>188.705148732791</v>
      </c>
      <c r="O1088" s="3">
        <v>42.783213479192703</v>
      </c>
      <c r="P1088" s="3">
        <v>5.3384312976075901</v>
      </c>
      <c r="Q1088" s="3">
        <v>59062276</v>
      </c>
      <c r="R1088" s="3">
        <v>0</v>
      </c>
      <c r="S1088" s="3">
        <v>59042955</v>
      </c>
      <c r="T1088" s="3">
        <v>-18349</v>
      </c>
      <c r="U1088" s="3">
        <v>0</v>
      </c>
      <c r="V1088" s="3">
        <v>0</v>
      </c>
      <c r="W1088" s="3" t="s">
        <v>7075</v>
      </c>
      <c r="X1088" s="3">
        <v>59028677</v>
      </c>
      <c r="Y1088" s="3">
        <v>-18458</v>
      </c>
      <c r="Z1088" s="3" t="s">
        <v>7076</v>
      </c>
      <c r="AA1088" s="3">
        <v>59032567</v>
      </c>
      <c r="AB1088" s="3">
        <v>-28199</v>
      </c>
      <c r="AC1088" s="3" t="s">
        <v>7032</v>
      </c>
      <c r="AD1088" s="3">
        <v>-1348524</v>
      </c>
      <c r="AE1088" s="3" t="s">
        <v>49</v>
      </c>
      <c r="AF1088" s="3" t="s">
        <v>55</v>
      </c>
      <c r="AG1088" s="3" t="s">
        <v>7077</v>
      </c>
      <c r="AH1088" s="3" t="s">
        <v>7078</v>
      </c>
      <c r="AI1088" s="3">
        <v>-18494</v>
      </c>
      <c r="AJ1088" s="3" t="s">
        <v>53</v>
      </c>
      <c r="AK1088" s="3" t="s">
        <v>55</v>
      </c>
      <c r="AL1088" s="3" t="s">
        <v>7077</v>
      </c>
      <c r="AM1088" s="3" t="s">
        <v>7078</v>
      </c>
      <c r="AN1088" s="3">
        <v>-18494</v>
      </c>
      <c r="AO1088" s="3" t="s">
        <v>49</v>
      </c>
      <c r="AP1088" s="3" t="s">
        <v>55</v>
      </c>
      <c r="AQ1088" s="3" t="s">
        <v>7077</v>
      </c>
      <c r="AR1088" s="3" t="s">
        <v>7078</v>
      </c>
      <c r="AS1088" s="3">
        <v>-18605</v>
      </c>
      <c r="AT1088" s="3">
        <v>8.0906002700099098</v>
      </c>
      <c r="AU1088" s="4">
        <f t="shared" si="96"/>
        <v>0</v>
      </c>
      <c r="AV1088" s="4">
        <f t="shared" si="97"/>
        <v>0</v>
      </c>
      <c r="AW1088" s="4">
        <f t="shared" si="98"/>
        <v>0</v>
      </c>
      <c r="AX1088" s="4">
        <f t="shared" si="99"/>
        <v>1</v>
      </c>
      <c r="AY1088" s="4">
        <f t="shared" si="100"/>
        <v>0</v>
      </c>
      <c r="AZ1088" s="3" t="str">
        <f t="shared" si="101"/>
        <v>NO</v>
      </c>
    </row>
    <row r="1089" spans="1:52" x14ac:dyDescent="0.25">
      <c r="A1089" s="3" t="s">
        <v>4991</v>
      </c>
      <c r="B1089" s="3">
        <v>14071382</v>
      </c>
      <c r="C1089" s="3">
        <v>14072381</v>
      </c>
      <c r="D1089" s="3">
        <v>1</v>
      </c>
      <c r="E1089" s="3">
        <v>2</v>
      </c>
      <c r="F1089" s="3">
        <v>3</v>
      </c>
      <c r="G1089" s="3">
        <v>999</v>
      </c>
      <c r="H1089" s="3">
        <v>0.49018663532858597</v>
      </c>
      <c r="I1089" s="3">
        <v>1.00900370305904</v>
      </c>
      <c r="J1089" s="3">
        <v>0.534454461479972</v>
      </c>
      <c r="K1089" s="3">
        <v>12.539512946971</v>
      </c>
      <c r="L1089" s="3">
        <v>15.6284538156327</v>
      </c>
      <c r="M1089" s="3">
        <v>20.2407273071628</v>
      </c>
      <c r="N1089" s="3">
        <v>2346.2266387013701</v>
      </c>
      <c r="O1089" s="3">
        <v>2924.18810993841</v>
      </c>
      <c r="P1089" s="3">
        <v>3787.1752910647701</v>
      </c>
      <c r="Q1089" s="3">
        <v>14104865</v>
      </c>
      <c r="R1089" s="3">
        <v>32389</v>
      </c>
      <c r="S1089" s="3">
        <v>14132195</v>
      </c>
      <c r="T1089" s="3">
        <v>59791</v>
      </c>
      <c r="U1089" s="3">
        <v>0</v>
      </c>
      <c r="V1089" s="3">
        <v>0</v>
      </c>
      <c r="W1089" s="3" t="s">
        <v>5077</v>
      </c>
      <c r="X1089" s="3">
        <v>14071167</v>
      </c>
      <c r="Y1089" s="3">
        <v>0</v>
      </c>
      <c r="Z1089" s="3" t="s">
        <v>5077</v>
      </c>
      <c r="AA1089" s="3">
        <v>14071167</v>
      </c>
      <c r="AB1089" s="3">
        <v>0</v>
      </c>
      <c r="AC1089" s="3" t="s">
        <v>5010</v>
      </c>
      <c r="AD1089" s="3">
        <v>-7141417</v>
      </c>
      <c r="AE1089" s="3" t="s">
        <v>49</v>
      </c>
      <c r="AF1089" s="3" t="s">
        <v>55</v>
      </c>
      <c r="AG1089" s="3" t="s">
        <v>5075</v>
      </c>
      <c r="AH1089" s="3" t="s">
        <v>5076</v>
      </c>
      <c r="AI1089" s="3">
        <v>0</v>
      </c>
      <c r="AJ1089" s="3" t="s">
        <v>53</v>
      </c>
      <c r="AK1089" s="3" t="s">
        <v>55</v>
      </c>
      <c r="AL1089" s="3" t="s">
        <v>5075</v>
      </c>
      <c r="AM1089" s="3" t="s">
        <v>5076</v>
      </c>
      <c r="AN1089" s="3">
        <v>0</v>
      </c>
      <c r="AO1089" s="3" t="s">
        <v>49</v>
      </c>
      <c r="AP1089" s="3" t="s">
        <v>55</v>
      </c>
      <c r="AQ1089" s="3" t="s">
        <v>5075</v>
      </c>
      <c r="AR1089" s="3" t="s">
        <v>5076</v>
      </c>
      <c r="AS1089" s="3">
        <v>-261</v>
      </c>
      <c r="AT1089" s="3">
        <v>8.0728465964464604</v>
      </c>
      <c r="AU1089" s="4">
        <f t="shared" si="96"/>
        <v>1</v>
      </c>
      <c r="AV1089" s="4">
        <f t="shared" si="97"/>
        <v>0</v>
      </c>
      <c r="AW1089" s="4">
        <f t="shared" si="98"/>
        <v>1</v>
      </c>
      <c r="AX1089" s="4">
        <f t="shared" si="99"/>
        <v>0</v>
      </c>
      <c r="AY1089" s="4">
        <f t="shared" si="100"/>
        <v>0</v>
      </c>
      <c r="AZ1089" s="3" t="str">
        <f t="shared" si="101"/>
        <v>NO</v>
      </c>
    </row>
    <row r="1090" spans="1:52" x14ac:dyDescent="0.25">
      <c r="A1090" s="3" t="s">
        <v>10922</v>
      </c>
      <c r="B1090" s="3">
        <v>105600657</v>
      </c>
      <c r="C1090" s="3">
        <v>105601217</v>
      </c>
      <c r="D1090" s="3">
        <v>4</v>
      </c>
      <c r="E1090" s="3">
        <v>2</v>
      </c>
      <c r="F1090" s="3">
        <v>3</v>
      </c>
      <c r="G1090" s="3">
        <v>560</v>
      </c>
      <c r="H1090" s="3">
        <v>10.8956903253014</v>
      </c>
      <c r="I1090" s="3">
        <v>2.1161707791895701</v>
      </c>
      <c r="J1090" s="3">
        <v>11.082654738827999</v>
      </c>
      <c r="K1090" s="3">
        <v>4.6882896189209298</v>
      </c>
      <c r="L1090" s="3">
        <v>15.807525761824101</v>
      </c>
      <c r="M1090" s="3">
        <v>20.927398237345301</v>
      </c>
      <c r="N1090" s="3">
        <v>42.302947528407103</v>
      </c>
      <c r="O1090" s="3">
        <v>142.63302551908001</v>
      </c>
      <c r="P1090" s="3">
        <v>188.830192138228</v>
      </c>
      <c r="Q1090" s="3">
        <v>105600567</v>
      </c>
      <c r="R1090" s="3">
        <v>-91</v>
      </c>
      <c r="S1090" s="3">
        <v>105532376</v>
      </c>
      <c r="T1090" s="3">
        <v>-68282</v>
      </c>
      <c r="U1090" s="3">
        <v>0</v>
      </c>
      <c r="V1090" s="3">
        <v>0</v>
      </c>
      <c r="W1090" s="3" t="s">
        <v>11357</v>
      </c>
      <c r="X1090" s="3">
        <v>105565132</v>
      </c>
      <c r="Y1090" s="3">
        <v>-19129</v>
      </c>
      <c r="Z1090" s="3" t="s">
        <v>11358</v>
      </c>
      <c r="AA1090" s="3">
        <v>105571082</v>
      </c>
      <c r="AB1090" s="3">
        <v>-26998</v>
      </c>
      <c r="AC1090" s="3" t="s">
        <v>11354</v>
      </c>
      <c r="AD1090" s="3">
        <v>-586337</v>
      </c>
      <c r="AE1090" s="3" t="s">
        <v>49</v>
      </c>
      <c r="AF1090" s="3" t="s">
        <v>55</v>
      </c>
      <c r="AG1090" s="3" t="s">
        <v>11359</v>
      </c>
      <c r="AH1090" s="3" t="s">
        <v>11360</v>
      </c>
      <c r="AI1090" s="3">
        <v>0</v>
      </c>
      <c r="AJ1090" s="3" t="s">
        <v>53</v>
      </c>
      <c r="AK1090" s="3" t="s">
        <v>55</v>
      </c>
      <c r="AL1090" s="3" t="s">
        <v>11359</v>
      </c>
      <c r="AM1090" s="3" t="s">
        <v>11360</v>
      </c>
      <c r="AN1090" s="3">
        <v>0</v>
      </c>
      <c r="AO1090" s="3" t="s">
        <v>49</v>
      </c>
      <c r="AP1090" s="3" t="s">
        <v>55</v>
      </c>
      <c r="AQ1090" s="3" t="s">
        <v>11359</v>
      </c>
      <c r="AR1090" s="3" t="s">
        <v>11360</v>
      </c>
      <c r="AS1090" s="3">
        <v>0</v>
      </c>
      <c r="AT1090" s="3">
        <v>8.0652092354222003</v>
      </c>
      <c r="AU1090" s="4">
        <f t="shared" si="96"/>
        <v>1</v>
      </c>
      <c r="AV1090" s="4">
        <f t="shared" si="97"/>
        <v>0</v>
      </c>
      <c r="AW1090" s="4">
        <f t="shared" si="98"/>
        <v>0</v>
      </c>
      <c r="AX1090" s="4">
        <f t="shared" si="99"/>
        <v>1</v>
      </c>
      <c r="AY1090" s="4">
        <f t="shared" si="100"/>
        <v>0</v>
      </c>
      <c r="AZ1090" s="3" t="str">
        <f t="shared" si="101"/>
        <v>NO</v>
      </c>
    </row>
    <row r="1091" spans="1:52" x14ac:dyDescent="0.25">
      <c r="A1091" s="3" t="s">
        <v>10922</v>
      </c>
      <c r="B1091" s="3">
        <v>69304955</v>
      </c>
      <c r="C1091" s="3">
        <v>69305889</v>
      </c>
      <c r="D1091" s="3">
        <v>4</v>
      </c>
      <c r="E1091" s="3">
        <v>1</v>
      </c>
      <c r="F1091" s="3">
        <v>3</v>
      </c>
      <c r="G1091" s="3">
        <v>934</v>
      </c>
      <c r="H1091" s="3">
        <v>11.4657212158659</v>
      </c>
      <c r="I1091" s="3">
        <v>2.1407370599328801</v>
      </c>
      <c r="J1091" s="3">
        <v>18.276143697034801</v>
      </c>
      <c r="K1091" s="3">
        <v>3.252678663293</v>
      </c>
      <c r="L1091" s="3">
        <v>2.0274402360111101</v>
      </c>
      <c r="M1091" s="3">
        <v>2.5539508695946198</v>
      </c>
      <c r="N1091" s="3">
        <v>17.797401449742001</v>
      </c>
      <c r="O1091" s="3">
        <v>11.0933699669917</v>
      </c>
      <c r="P1091" s="3">
        <v>13.9742328137252</v>
      </c>
      <c r="Q1091" s="3">
        <v>69304214</v>
      </c>
      <c r="R1091" s="3">
        <v>-742</v>
      </c>
      <c r="S1091" s="3">
        <v>69231372</v>
      </c>
      <c r="T1091" s="3">
        <v>-73584</v>
      </c>
      <c r="U1091" s="3">
        <v>-428</v>
      </c>
      <c r="V1091" s="3">
        <v>0</v>
      </c>
      <c r="W1091" s="3" t="s">
        <v>11196</v>
      </c>
      <c r="X1091" s="3">
        <v>69224695</v>
      </c>
      <c r="Y1091" s="3">
        <v>0</v>
      </c>
      <c r="Z1091" s="3" t="s">
        <v>11196</v>
      </c>
      <c r="AA1091" s="3">
        <v>69224695</v>
      </c>
      <c r="AB1091" s="3">
        <v>0</v>
      </c>
      <c r="AC1091" s="3" t="s">
        <v>11193</v>
      </c>
      <c r="AD1091" s="3">
        <v>-2398659</v>
      </c>
      <c r="AE1091" s="3" t="s">
        <v>49</v>
      </c>
      <c r="AF1091" s="3" t="s">
        <v>50</v>
      </c>
      <c r="AG1091" s="3" t="s">
        <v>11197</v>
      </c>
      <c r="AH1091" s="3" t="s">
        <v>11198</v>
      </c>
      <c r="AI1091" s="3">
        <v>0</v>
      </c>
      <c r="AJ1091" s="3" t="s">
        <v>53</v>
      </c>
      <c r="AK1091" s="3" t="s">
        <v>50</v>
      </c>
      <c r="AL1091" s="3" t="s">
        <v>11197</v>
      </c>
      <c r="AM1091" s="3" t="s">
        <v>11198</v>
      </c>
      <c r="AN1091" s="3">
        <v>-771</v>
      </c>
      <c r="AO1091" s="3" t="s">
        <v>49</v>
      </c>
      <c r="AP1091" s="3" t="s">
        <v>50</v>
      </c>
      <c r="AQ1091" s="3" t="s">
        <v>11197</v>
      </c>
      <c r="AR1091" s="3" t="s">
        <v>11198</v>
      </c>
      <c r="AS1091" s="3">
        <v>0</v>
      </c>
      <c r="AT1091" s="3">
        <v>8.0650614780642602</v>
      </c>
      <c r="AU1091" s="4">
        <f t="shared" si="96"/>
        <v>1</v>
      </c>
      <c r="AV1091" s="4">
        <f t="shared" si="97"/>
        <v>0</v>
      </c>
      <c r="AW1091" s="4">
        <f t="shared" si="98"/>
        <v>1</v>
      </c>
      <c r="AX1091" s="4">
        <f t="shared" si="99"/>
        <v>0</v>
      </c>
      <c r="AY1091" s="4">
        <f t="shared" si="100"/>
        <v>0</v>
      </c>
      <c r="AZ1091" s="3" t="str">
        <f t="shared" si="101"/>
        <v>NO</v>
      </c>
    </row>
    <row r="1092" spans="1:52" x14ac:dyDescent="0.25">
      <c r="A1092" s="3" t="s">
        <v>7485</v>
      </c>
      <c r="B1092" s="3">
        <v>3240948</v>
      </c>
      <c r="C1092" s="3">
        <v>3247822</v>
      </c>
      <c r="D1092" s="3">
        <v>4</v>
      </c>
      <c r="E1092" s="3">
        <v>3</v>
      </c>
      <c r="F1092" s="3">
        <v>4</v>
      </c>
      <c r="G1092" s="3">
        <v>6874</v>
      </c>
      <c r="H1092" s="3">
        <v>15.184646947589201</v>
      </c>
      <c r="I1092" s="3">
        <v>12.623529332711</v>
      </c>
      <c r="J1092" s="3">
        <v>18.023265497719699</v>
      </c>
      <c r="K1092" s="3">
        <v>5.0834015960095602</v>
      </c>
      <c r="L1092" s="3">
        <v>7.4931761132803603</v>
      </c>
      <c r="M1092" s="3">
        <v>8.3983385145584108</v>
      </c>
      <c r="N1092" s="3">
        <v>28.204664668856601</v>
      </c>
      <c r="O1092" s="3">
        <v>41.575019322821397</v>
      </c>
      <c r="P1092" s="3">
        <v>46.597208012171599</v>
      </c>
      <c r="Q1092" s="3">
        <v>3250708</v>
      </c>
      <c r="R1092" s="3">
        <v>2801</v>
      </c>
      <c r="S1092" s="3">
        <v>3179737</v>
      </c>
      <c r="T1092" s="3">
        <v>-61212</v>
      </c>
      <c r="U1092" s="3">
        <v>0</v>
      </c>
      <c r="V1092" s="3">
        <v>0</v>
      </c>
      <c r="W1092" s="3" t="s">
        <v>7509</v>
      </c>
      <c r="X1092" s="3">
        <v>3250686</v>
      </c>
      <c r="Y1092" s="3">
        <v>2865</v>
      </c>
      <c r="Z1092" s="3" t="s">
        <v>7509</v>
      </c>
      <c r="AA1092" s="3">
        <v>3250686</v>
      </c>
      <c r="AB1092" s="3">
        <v>2865</v>
      </c>
      <c r="AC1092" s="3" t="s">
        <v>7487</v>
      </c>
      <c r="AD1092" s="3">
        <v>1501371</v>
      </c>
      <c r="AE1092" s="3" t="s">
        <v>49</v>
      </c>
      <c r="AF1092" s="3" t="s">
        <v>50</v>
      </c>
      <c r="AG1092" s="3" t="s">
        <v>7510</v>
      </c>
      <c r="AH1092" s="3" t="s">
        <v>7511</v>
      </c>
      <c r="AI1092" s="3">
        <v>2866</v>
      </c>
      <c r="AJ1092" s="3" t="s">
        <v>53</v>
      </c>
      <c r="AK1092" s="3" t="s">
        <v>50</v>
      </c>
      <c r="AL1092" s="3" t="s">
        <v>7510</v>
      </c>
      <c r="AM1092" s="3" t="s">
        <v>7511</v>
      </c>
      <c r="AN1092" s="3">
        <v>2866</v>
      </c>
      <c r="AO1092" s="3" t="s">
        <v>49</v>
      </c>
      <c r="AP1092" s="3" t="s">
        <v>50</v>
      </c>
      <c r="AQ1092" s="3" t="s">
        <v>7510</v>
      </c>
      <c r="AR1092" s="3" t="s">
        <v>7511</v>
      </c>
      <c r="AS1092" s="3">
        <v>2888</v>
      </c>
      <c r="AT1092" s="3">
        <v>8.0642782885666104</v>
      </c>
      <c r="AU1092" s="4">
        <f t="shared" si="96"/>
        <v>0</v>
      </c>
      <c r="AV1092" s="4">
        <f t="shared" si="97"/>
        <v>0</v>
      </c>
      <c r="AW1092" s="4">
        <f t="shared" si="98"/>
        <v>0</v>
      </c>
      <c r="AX1092" s="4">
        <f t="shared" si="99"/>
        <v>0</v>
      </c>
      <c r="AY1092" s="4">
        <f t="shared" si="100"/>
        <v>0</v>
      </c>
      <c r="AZ1092" s="3" t="str">
        <f t="shared" si="101"/>
        <v>YES</v>
      </c>
    </row>
    <row r="1093" spans="1:52" x14ac:dyDescent="0.25">
      <c r="A1093" s="3" t="s">
        <v>5558</v>
      </c>
      <c r="B1093" s="3">
        <v>151516993</v>
      </c>
      <c r="C1093" s="3">
        <v>151519483</v>
      </c>
      <c r="D1093" s="3">
        <v>4</v>
      </c>
      <c r="E1093" s="3">
        <v>2</v>
      </c>
      <c r="F1093" s="3">
        <v>3</v>
      </c>
      <c r="G1093" s="3">
        <v>2490</v>
      </c>
      <c r="H1093" s="3">
        <v>2.6586376310953801</v>
      </c>
      <c r="I1093" s="3">
        <v>10.418522004368199</v>
      </c>
      <c r="J1093" s="3">
        <v>5.4400468016044199</v>
      </c>
      <c r="K1093" s="3">
        <v>255.10566488669801</v>
      </c>
      <c r="L1093" s="3">
        <v>32.1658798835265</v>
      </c>
      <c r="M1093" s="3">
        <v>42.439931509441401</v>
      </c>
      <c r="N1093" s="3">
        <v>4689.4020252079499</v>
      </c>
      <c r="O1093" s="3">
        <v>591.27946976558803</v>
      </c>
      <c r="P1093" s="3">
        <v>780.139088085136</v>
      </c>
      <c r="Q1093" s="3">
        <v>151534274</v>
      </c>
      <c r="R1093" s="3">
        <v>14719</v>
      </c>
      <c r="S1093" s="3">
        <v>151410168</v>
      </c>
      <c r="T1093" s="3">
        <v>-106826</v>
      </c>
      <c r="U1093" s="3">
        <v>0</v>
      </c>
      <c r="V1093" s="3">
        <v>0</v>
      </c>
      <c r="W1093" s="3" t="s">
        <v>6233</v>
      </c>
      <c r="X1093" s="3">
        <v>151508562</v>
      </c>
      <c r="Y1093" s="3">
        <v>-8121</v>
      </c>
      <c r="Z1093" s="3" t="s">
        <v>6233</v>
      </c>
      <c r="AA1093" s="3">
        <v>151508562</v>
      </c>
      <c r="AB1093" s="3">
        <v>-8121</v>
      </c>
      <c r="AC1093" s="3" t="s">
        <v>6138</v>
      </c>
      <c r="AD1093" s="3">
        <v>-6995517</v>
      </c>
      <c r="AE1093" s="3" t="s">
        <v>49</v>
      </c>
      <c r="AF1093" s="3" t="s">
        <v>55</v>
      </c>
      <c r="AG1093" s="3" t="s">
        <v>6234</v>
      </c>
      <c r="AH1093" s="3" t="s">
        <v>6235</v>
      </c>
      <c r="AI1093" s="3">
        <v>0</v>
      </c>
      <c r="AJ1093" s="3" t="s">
        <v>53</v>
      </c>
      <c r="AK1093" s="3" t="s">
        <v>55</v>
      </c>
      <c r="AL1093" s="3" t="s">
        <v>6234</v>
      </c>
      <c r="AM1093" s="3" t="s">
        <v>6235</v>
      </c>
      <c r="AN1093" s="3">
        <v>0</v>
      </c>
      <c r="AO1093" s="3" t="s">
        <v>49</v>
      </c>
      <c r="AP1093" s="3" t="s">
        <v>55</v>
      </c>
      <c r="AQ1093" s="3" t="s">
        <v>6234</v>
      </c>
      <c r="AR1093" s="3" t="s">
        <v>6235</v>
      </c>
      <c r="AS1093" s="3">
        <v>0</v>
      </c>
      <c r="AT1093" s="3">
        <v>8.0577887793512595</v>
      </c>
      <c r="AU1093" s="4">
        <f t="shared" si="96"/>
        <v>1</v>
      </c>
      <c r="AV1093" s="4">
        <f t="shared" si="97"/>
        <v>0</v>
      </c>
      <c r="AW1093" s="4">
        <f t="shared" si="98"/>
        <v>0</v>
      </c>
      <c r="AX1093" s="4">
        <f t="shared" si="99"/>
        <v>0</v>
      </c>
      <c r="AY1093" s="4">
        <f t="shared" si="100"/>
        <v>0</v>
      </c>
      <c r="AZ1093" s="3" t="str">
        <f t="shared" si="101"/>
        <v>NO</v>
      </c>
    </row>
    <row r="1094" spans="1:52" x14ac:dyDescent="0.25">
      <c r="A1094" s="3" t="s">
        <v>8462</v>
      </c>
      <c r="B1094" s="3">
        <v>48946889</v>
      </c>
      <c r="C1094" s="3">
        <v>48948171</v>
      </c>
      <c r="D1094" s="3">
        <v>4</v>
      </c>
      <c r="E1094" s="3">
        <v>1</v>
      </c>
      <c r="F1094" s="3">
        <v>3</v>
      </c>
      <c r="G1094" s="3">
        <v>1282</v>
      </c>
      <c r="H1094" s="3">
        <v>6.7131809475389197</v>
      </c>
      <c r="I1094" s="3">
        <v>2.12539585320603</v>
      </c>
      <c r="J1094" s="3">
        <v>10.3830747671716</v>
      </c>
      <c r="K1094" s="3">
        <v>3.8739412859440101</v>
      </c>
      <c r="L1094" s="3">
        <v>0.39191979335301003</v>
      </c>
      <c r="M1094" s="3">
        <v>0</v>
      </c>
      <c r="N1094" s="3">
        <v>37.310154966737997</v>
      </c>
      <c r="O1094" s="3">
        <v>3.77460243850068</v>
      </c>
      <c r="P1094" s="3">
        <v>0</v>
      </c>
      <c r="Q1094" s="3">
        <v>48946883</v>
      </c>
      <c r="R1094" s="3">
        <v>-7</v>
      </c>
      <c r="S1094" s="3">
        <v>48986240</v>
      </c>
      <c r="T1094" s="3">
        <v>38050</v>
      </c>
      <c r="U1094" s="3">
        <v>0</v>
      </c>
      <c r="V1094" s="3">
        <v>0</v>
      </c>
      <c r="W1094" s="3" t="s">
        <v>8733</v>
      </c>
      <c r="X1094" s="3">
        <v>48936581</v>
      </c>
      <c r="Y1094" s="3">
        <v>-10010</v>
      </c>
      <c r="Z1094" s="3" t="s">
        <v>8734</v>
      </c>
      <c r="AA1094" s="3">
        <v>48892770</v>
      </c>
      <c r="AB1094" s="3">
        <v>-49687</v>
      </c>
      <c r="AC1094" s="3" t="s">
        <v>8648</v>
      </c>
      <c r="AD1094" s="3">
        <v>3764155</v>
      </c>
      <c r="AE1094" s="3" t="s">
        <v>49</v>
      </c>
      <c r="AF1094" s="3" t="s">
        <v>168</v>
      </c>
      <c r="AG1094" s="3" t="s">
        <v>8735</v>
      </c>
      <c r="AH1094" s="3" t="s">
        <v>8736</v>
      </c>
      <c r="AI1094" s="3">
        <v>-10009</v>
      </c>
      <c r="AJ1094" s="3" t="s">
        <v>53</v>
      </c>
      <c r="AK1094" s="3" t="s">
        <v>168</v>
      </c>
      <c r="AL1094" s="3" t="s">
        <v>8735</v>
      </c>
      <c r="AM1094" s="3" t="s">
        <v>8736</v>
      </c>
      <c r="AN1094" s="3">
        <v>-10009</v>
      </c>
      <c r="AO1094" s="3" t="s">
        <v>49</v>
      </c>
      <c r="AP1094" s="3" t="s">
        <v>55</v>
      </c>
      <c r="AQ1094" s="3" t="s">
        <v>8737</v>
      </c>
      <c r="AR1094" s="3" t="s">
        <v>8738</v>
      </c>
      <c r="AS1094" s="3">
        <v>38303</v>
      </c>
      <c r="AT1094" s="3">
        <v>8.0525286627213895</v>
      </c>
      <c r="AU1094" s="4">
        <f t="shared" si="96"/>
        <v>0</v>
      </c>
      <c r="AV1094" s="4">
        <f t="shared" si="97"/>
        <v>0</v>
      </c>
      <c r="AW1094" s="4">
        <f t="shared" si="98"/>
        <v>0</v>
      </c>
      <c r="AX1094" s="4">
        <f t="shared" si="99"/>
        <v>1</v>
      </c>
      <c r="AY1094" s="4">
        <f t="shared" si="100"/>
        <v>0</v>
      </c>
      <c r="AZ1094" s="3" t="str">
        <f t="shared" si="101"/>
        <v>NO</v>
      </c>
    </row>
    <row r="1095" spans="1:52" x14ac:dyDescent="0.25">
      <c r="A1095" s="3" t="s">
        <v>9365</v>
      </c>
      <c r="B1095" s="3">
        <v>118106878</v>
      </c>
      <c r="C1095" s="3">
        <v>118107687</v>
      </c>
      <c r="D1095" s="3">
        <v>4</v>
      </c>
      <c r="E1095" s="3">
        <v>1</v>
      </c>
      <c r="F1095" s="3">
        <v>3</v>
      </c>
      <c r="G1095" s="3">
        <v>809</v>
      </c>
      <c r="H1095" s="3">
        <v>5.5997927304343502</v>
      </c>
      <c r="I1095" s="3">
        <v>1.1868803011691</v>
      </c>
      <c r="J1095" s="3">
        <v>7.4110235438261398</v>
      </c>
      <c r="K1095" s="3">
        <v>4.2510997720844301</v>
      </c>
      <c r="L1095" s="3">
        <v>0.347699839721545</v>
      </c>
      <c r="M1095" s="3">
        <v>0.31429700787519899</v>
      </c>
      <c r="N1095" s="3">
        <v>57.361844108913601</v>
      </c>
      <c r="O1095" s="3">
        <v>4.6916574703261</v>
      </c>
      <c r="P1095" s="3">
        <v>4.2409392712971297</v>
      </c>
      <c r="Q1095" s="3">
        <v>118101285</v>
      </c>
      <c r="R1095" s="3">
        <v>-5594</v>
      </c>
      <c r="S1095" s="3">
        <v>117508139</v>
      </c>
      <c r="T1095" s="3">
        <v>-598740</v>
      </c>
      <c r="U1095" s="3">
        <v>0</v>
      </c>
      <c r="V1095" s="3">
        <v>0</v>
      </c>
      <c r="W1095" s="3" t="s">
        <v>9879</v>
      </c>
      <c r="X1095" s="3">
        <v>117925019</v>
      </c>
      <c r="Y1095" s="3">
        <v>0</v>
      </c>
      <c r="Z1095" s="3" t="s">
        <v>9879</v>
      </c>
      <c r="AA1095" s="3">
        <v>117925019</v>
      </c>
      <c r="AB1095" s="3">
        <v>0</v>
      </c>
      <c r="AC1095" s="3" t="s">
        <v>9847</v>
      </c>
      <c r="AD1095" s="3">
        <v>-5685901</v>
      </c>
      <c r="AE1095" s="3" t="s">
        <v>49</v>
      </c>
      <c r="AF1095" s="3" t="s">
        <v>50</v>
      </c>
      <c r="AG1095" s="3" t="s">
        <v>9880</v>
      </c>
      <c r="AH1095" s="3" t="s">
        <v>9881</v>
      </c>
      <c r="AI1095" s="3">
        <v>0</v>
      </c>
      <c r="AJ1095" s="3" t="s">
        <v>53</v>
      </c>
      <c r="AK1095" s="3" t="s">
        <v>50</v>
      </c>
      <c r="AL1095" s="3" t="s">
        <v>9880</v>
      </c>
      <c r="AM1095" s="3" t="s">
        <v>9881</v>
      </c>
      <c r="AN1095" s="3">
        <v>-37763</v>
      </c>
      <c r="AO1095" s="3" t="s">
        <v>49</v>
      </c>
      <c r="AP1095" s="3" t="s">
        <v>50</v>
      </c>
      <c r="AQ1095" s="3" t="s">
        <v>9880</v>
      </c>
      <c r="AR1095" s="3" t="s">
        <v>9881</v>
      </c>
      <c r="AS1095" s="3">
        <v>0</v>
      </c>
      <c r="AT1095" s="3">
        <v>8.0261582707789394</v>
      </c>
      <c r="AU1095" s="4">
        <f t="shared" si="96"/>
        <v>1</v>
      </c>
      <c r="AV1095" s="4">
        <f t="shared" si="97"/>
        <v>0</v>
      </c>
      <c r="AW1095" s="4">
        <f t="shared" si="98"/>
        <v>1</v>
      </c>
      <c r="AX1095" s="4">
        <f t="shared" si="99"/>
        <v>0</v>
      </c>
      <c r="AY1095" s="4">
        <f t="shared" si="100"/>
        <v>0</v>
      </c>
      <c r="AZ1095" s="3" t="str">
        <f t="shared" si="101"/>
        <v>NO</v>
      </c>
    </row>
    <row r="1096" spans="1:52" x14ac:dyDescent="0.25">
      <c r="A1096" s="3" t="s">
        <v>4264</v>
      </c>
      <c r="B1096" s="3">
        <v>27194301</v>
      </c>
      <c r="C1096" s="3">
        <v>27195021</v>
      </c>
      <c r="D1096" s="3">
        <v>4</v>
      </c>
      <c r="E1096" s="3">
        <v>1</v>
      </c>
      <c r="F1096" s="3">
        <v>3</v>
      </c>
      <c r="G1096" s="3">
        <v>720</v>
      </c>
      <c r="H1096" s="3">
        <v>8.2690397986148092</v>
      </c>
      <c r="I1096" s="3">
        <v>1.9750927272436001</v>
      </c>
      <c r="J1096" s="3">
        <v>13.221365581740599</v>
      </c>
      <c r="K1096" s="3">
        <v>4.2096203726856096</v>
      </c>
      <c r="L1096" s="3">
        <v>0.20529132032776701</v>
      </c>
      <c r="M1096" s="3">
        <v>0</v>
      </c>
      <c r="N1096" s="3">
        <v>31.839527820782202</v>
      </c>
      <c r="O1096" s="3">
        <v>1.5527240288347</v>
      </c>
      <c r="P1096" s="3">
        <v>0</v>
      </c>
      <c r="Q1096" s="3">
        <v>27219005</v>
      </c>
      <c r="R1096" s="3">
        <v>19359</v>
      </c>
      <c r="S1096" s="3">
        <v>27203473</v>
      </c>
      <c r="T1096" s="3">
        <v>8436</v>
      </c>
      <c r="U1096" s="3">
        <v>-1028</v>
      </c>
      <c r="V1096" s="3">
        <v>0</v>
      </c>
      <c r="W1096" s="3" t="s">
        <v>4413</v>
      </c>
      <c r="X1096" s="3">
        <v>27175705</v>
      </c>
      <c r="Y1096" s="3">
        <v>0</v>
      </c>
      <c r="Z1096" s="3" t="s">
        <v>4413</v>
      </c>
      <c r="AA1096" s="3">
        <v>27175705</v>
      </c>
      <c r="AB1096" s="3">
        <v>0</v>
      </c>
      <c r="AC1096" s="3" t="s">
        <v>4366</v>
      </c>
      <c r="AD1096" s="3">
        <v>-2523240</v>
      </c>
      <c r="AE1096" s="3" t="s">
        <v>49</v>
      </c>
      <c r="AF1096" s="3" t="s">
        <v>55</v>
      </c>
      <c r="AG1096" s="3" t="s">
        <v>4414</v>
      </c>
      <c r="AH1096" s="3" t="s">
        <v>4415</v>
      </c>
      <c r="AI1096" s="3">
        <v>8488</v>
      </c>
      <c r="AJ1096" s="3" t="s">
        <v>53</v>
      </c>
      <c r="AK1096" s="3" t="s">
        <v>55</v>
      </c>
      <c r="AL1096" s="3" t="s">
        <v>4414</v>
      </c>
      <c r="AM1096" s="3" t="s">
        <v>4415</v>
      </c>
      <c r="AN1096" s="3">
        <v>8488</v>
      </c>
      <c r="AO1096" s="3" t="s">
        <v>49</v>
      </c>
      <c r="AP1096" s="3" t="s">
        <v>55</v>
      </c>
      <c r="AQ1096" s="3" t="s">
        <v>4414</v>
      </c>
      <c r="AR1096" s="3" t="s">
        <v>4415</v>
      </c>
      <c r="AS1096" s="3">
        <v>8617</v>
      </c>
      <c r="AT1096" s="3">
        <v>8.0208755474584397</v>
      </c>
      <c r="AU1096" s="4">
        <f t="shared" si="96"/>
        <v>0</v>
      </c>
      <c r="AV1096" s="4">
        <f t="shared" si="97"/>
        <v>0</v>
      </c>
      <c r="AW1096" s="4">
        <f t="shared" si="98"/>
        <v>1</v>
      </c>
      <c r="AX1096" s="4">
        <f t="shared" si="99"/>
        <v>0</v>
      </c>
      <c r="AY1096" s="4">
        <f t="shared" si="100"/>
        <v>0</v>
      </c>
      <c r="AZ1096" s="3" t="str">
        <f t="shared" si="101"/>
        <v>NO</v>
      </c>
    </row>
    <row r="1097" spans="1:52" x14ac:dyDescent="0.25">
      <c r="A1097" s="3" t="s">
        <v>1630</v>
      </c>
      <c r="B1097" s="3">
        <v>72046613</v>
      </c>
      <c r="C1097" s="3">
        <v>72047223</v>
      </c>
      <c r="D1097" s="3">
        <v>4</v>
      </c>
      <c r="E1097" s="3">
        <v>1</v>
      </c>
      <c r="F1097" s="3">
        <v>4</v>
      </c>
      <c r="G1097" s="3">
        <v>610</v>
      </c>
      <c r="H1097" s="3">
        <v>2.7491971855187201</v>
      </c>
      <c r="I1097" s="3">
        <v>1.03968611651274</v>
      </c>
      <c r="J1097" s="3">
        <v>5.2253219351226399</v>
      </c>
      <c r="K1097" s="3">
        <v>4.9289925669504697</v>
      </c>
      <c r="L1097" s="3">
        <v>0.88307614266304502</v>
      </c>
      <c r="M1097" s="3">
        <v>1.0281320784638699</v>
      </c>
      <c r="N1097" s="3">
        <v>94.328973949330205</v>
      </c>
      <c r="O1097" s="3">
        <v>16.899937527816999</v>
      </c>
      <c r="P1097" s="3">
        <v>19.6759566439945</v>
      </c>
      <c r="Q1097" s="3">
        <v>72018994</v>
      </c>
      <c r="R1097" s="3">
        <v>-27620</v>
      </c>
      <c r="S1097" s="3">
        <v>72080313</v>
      </c>
      <c r="T1097" s="3">
        <v>33069</v>
      </c>
      <c r="U1097" s="3">
        <v>0</v>
      </c>
      <c r="V1097" s="3">
        <v>1826</v>
      </c>
      <c r="W1097" s="3" t="s">
        <v>1965</v>
      </c>
      <c r="X1097" s="3">
        <v>72024070</v>
      </c>
      <c r="Y1097" s="3">
        <v>0</v>
      </c>
      <c r="Z1097" s="3" t="s">
        <v>1966</v>
      </c>
      <c r="AA1097" s="3">
        <v>72065198</v>
      </c>
      <c r="AB1097" s="3">
        <v>17976</v>
      </c>
      <c r="AC1097" s="3" t="s">
        <v>1959</v>
      </c>
      <c r="AD1097" s="3">
        <v>637853</v>
      </c>
      <c r="AE1097" s="3" t="s">
        <v>49</v>
      </c>
      <c r="AF1097" s="3" t="s">
        <v>55</v>
      </c>
      <c r="AG1097" s="3" t="s">
        <v>1967</v>
      </c>
      <c r="AH1097" s="3" t="s">
        <v>1968</v>
      </c>
      <c r="AI1097" s="3">
        <v>0</v>
      </c>
      <c r="AJ1097" s="3" t="s">
        <v>53</v>
      </c>
      <c r="AK1097" s="3" t="s">
        <v>482</v>
      </c>
      <c r="AL1097" s="3" t="s">
        <v>1969</v>
      </c>
      <c r="AM1097" s="3" t="s">
        <v>1970</v>
      </c>
      <c r="AN1097" s="3">
        <v>651</v>
      </c>
      <c r="AO1097" s="3" t="s">
        <v>49</v>
      </c>
      <c r="AP1097" s="3" t="s">
        <v>55</v>
      </c>
      <c r="AQ1097" s="3" t="s">
        <v>1967</v>
      </c>
      <c r="AR1097" s="3" t="s">
        <v>1968</v>
      </c>
      <c r="AS1097" s="3">
        <v>0</v>
      </c>
      <c r="AT1097" s="3">
        <v>8.0150516771418303</v>
      </c>
      <c r="AU1097" s="4">
        <f t="shared" si="96"/>
        <v>1</v>
      </c>
      <c r="AV1097" s="4">
        <f t="shared" si="97"/>
        <v>0</v>
      </c>
      <c r="AW1097" s="4">
        <f t="shared" si="98"/>
        <v>1</v>
      </c>
      <c r="AX1097" s="4">
        <f t="shared" si="99"/>
        <v>0</v>
      </c>
      <c r="AY1097" s="4">
        <f t="shared" si="100"/>
        <v>0</v>
      </c>
      <c r="AZ1097" s="3" t="str">
        <f t="shared" si="101"/>
        <v>NO</v>
      </c>
    </row>
    <row r="1098" spans="1:52" x14ac:dyDescent="0.25">
      <c r="A1098" s="3" t="s">
        <v>7485</v>
      </c>
      <c r="B1098" s="3">
        <v>131230278</v>
      </c>
      <c r="C1098" s="3">
        <v>131231124</v>
      </c>
      <c r="D1098" s="3">
        <v>4</v>
      </c>
      <c r="E1098" s="3">
        <v>2</v>
      </c>
      <c r="F1098" s="3">
        <v>3</v>
      </c>
      <c r="G1098" s="3">
        <v>846</v>
      </c>
      <c r="H1098" s="3">
        <v>5.3172399748232904</v>
      </c>
      <c r="I1098" s="3">
        <v>0.28215610389194301</v>
      </c>
      <c r="J1098" s="3">
        <v>6.9982257464368303</v>
      </c>
      <c r="K1098" s="3">
        <v>3.8745782526114199</v>
      </c>
      <c r="L1098" s="3">
        <v>0.99618422793499695</v>
      </c>
      <c r="M1098" s="3">
        <v>1.07940767321301</v>
      </c>
      <c r="N1098" s="3">
        <v>55.365151011085601</v>
      </c>
      <c r="O1098" s="3">
        <v>14.2348112797334</v>
      </c>
      <c r="P1098" s="3">
        <v>15.4240190631545</v>
      </c>
      <c r="Q1098" s="3">
        <v>131327730</v>
      </c>
      <c r="R1098" s="3">
        <v>96380</v>
      </c>
      <c r="S1098" s="3">
        <v>131381768</v>
      </c>
      <c r="T1098" s="3">
        <v>150625</v>
      </c>
      <c r="U1098" s="3">
        <v>0</v>
      </c>
      <c r="V1098" s="3">
        <v>0</v>
      </c>
      <c r="W1098" s="3" t="s">
        <v>8100</v>
      </c>
      <c r="X1098" s="3">
        <v>131318918</v>
      </c>
      <c r="Y1098" s="3">
        <v>87795</v>
      </c>
      <c r="Z1098" s="3" t="s">
        <v>8100</v>
      </c>
      <c r="AA1098" s="3">
        <v>131318918</v>
      </c>
      <c r="AB1098" s="3">
        <v>87795</v>
      </c>
      <c r="AC1098" s="3" t="s">
        <v>8076</v>
      </c>
      <c r="AD1098" s="3">
        <v>5604222</v>
      </c>
      <c r="AE1098" s="3" t="s">
        <v>49</v>
      </c>
      <c r="AF1098" s="3" t="s">
        <v>55</v>
      </c>
      <c r="AG1098" s="3" t="s">
        <v>8101</v>
      </c>
      <c r="AH1098" s="3" t="s">
        <v>8102</v>
      </c>
      <c r="AI1098" s="3">
        <v>0</v>
      </c>
      <c r="AJ1098" s="3" t="s">
        <v>53</v>
      </c>
      <c r="AK1098" s="3" t="s">
        <v>55</v>
      </c>
      <c r="AL1098" s="3" t="s">
        <v>8101</v>
      </c>
      <c r="AM1098" s="3" t="s">
        <v>8102</v>
      </c>
      <c r="AN1098" s="3">
        <v>-1590</v>
      </c>
      <c r="AO1098" s="3" t="s">
        <v>49</v>
      </c>
      <c r="AP1098" s="3" t="s">
        <v>55</v>
      </c>
      <c r="AQ1098" s="3" t="s">
        <v>8101</v>
      </c>
      <c r="AR1098" s="3" t="s">
        <v>8102</v>
      </c>
      <c r="AS1098" s="3">
        <v>0</v>
      </c>
      <c r="AT1098" s="3">
        <v>8.0086329605528004</v>
      </c>
      <c r="AU1098" s="4">
        <f t="shared" si="96"/>
        <v>1</v>
      </c>
      <c r="AV1098" s="4">
        <f t="shared" si="97"/>
        <v>0</v>
      </c>
      <c r="AW1098" s="4">
        <f t="shared" si="98"/>
        <v>0</v>
      </c>
      <c r="AX1098" s="4">
        <f t="shared" si="99"/>
        <v>0</v>
      </c>
      <c r="AY1098" s="4">
        <f t="shared" si="100"/>
        <v>0</v>
      </c>
      <c r="AZ1098" s="3" t="str">
        <f t="shared" si="101"/>
        <v>NO</v>
      </c>
    </row>
    <row r="1099" spans="1:52" x14ac:dyDescent="0.25">
      <c r="A1099" s="3" t="s">
        <v>12874</v>
      </c>
      <c r="B1099" s="3">
        <v>109157623</v>
      </c>
      <c r="C1099" s="3">
        <v>109157859</v>
      </c>
      <c r="D1099" s="3">
        <v>4</v>
      </c>
      <c r="E1099" s="3">
        <v>1</v>
      </c>
      <c r="F1099" s="3">
        <v>3</v>
      </c>
      <c r="G1099" s="3">
        <v>236</v>
      </c>
      <c r="H1099" s="3">
        <v>3.9586878653195199</v>
      </c>
      <c r="I1099" s="3">
        <v>0.43857536256476498</v>
      </c>
      <c r="J1099" s="3">
        <v>9.37641598837358</v>
      </c>
      <c r="K1099" s="3">
        <v>3.3079642732524901</v>
      </c>
      <c r="L1099" s="3">
        <v>0.63299116930214805</v>
      </c>
      <c r="M1099" s="3">
        <v>7.2590537231858904E-2</v>
      </c>
      <c r="N1099" s="3">
        <v>35.279623657421403</v>
      </c>
      <c r="O1099" s="3">
        <v>6.7508861604160302</v>
      </c>
      <c r="P1099" s="3">
        <v>0.77418213229733601</v>
      </c>
      <c r="Q1099" s="3">
        <v>109054606</v>
      </c>
      <c r="R1099" s="3">
        <v>-103018</v>
      </c>
      <c r="S1099" s="3">
        <v>109481820</v>
      </c>
      <c r="T1099" s="3">
        <v>323941</v>
      </c>
      <c r="U1099" s="3">
        <v>725</v>
      </c>
      <c r="V1099" s="3">
        <v>0</v>
      </c>
      <c r="W1099" s="3" t="s">
        <v>12982</v>
      </c>
      <c r="X1099" s="3">
        <v>109054184</v>
      </c>
      <c r="Y1099" s="3">
        <v>-102902</v>
      </c>
      <c r="Z1099" s="3" t="s">
        <v>12983</v>
      </c>
      <c r="AA1099" s="3">
        <v>109054115</v>
      </c>
      <c r="AB1099" s="3">
        <v>-103018</v>
      </c>
      <c r="AC1099" s="3" t="s">
        <v>12977</v>
      </c>
      <c r="AD1099" s="3">
        <v>25385261</v>
      </c>
      <c r="AE1099" s="3" t="s">
        <v>49</v>
      </c>
      <c r="AF1099" s="3" t="s">
        <v>1253</v>
      </c>
      <c r="AG1099" s="3" t="s">
        <v>12984</v>
      </c>
      <c r="AH1099" s="3" t="s">
        <v>12985</v>
      </c>
      <c r="AI1099" s="3">
        <v>-103033</v>
      </c>
      <c r="AJ1099" s="3" t="s">
        <v>53</v>
      </c>
      <c r="AK1099" s="3" t="s">
        <v>1253</v>
      </c>
      <c r="AL1099" s="3" t="s">
        <v>12984</v>
      </c>
      <c r="AM1099" s="3" t="s">
        <v>12985</v>
      </c>
      <c r="AN1099" s="3">
        <v>-103033</v>
      </c>
      <c r="AO1099" s="3" t="s">
        <v>49</v>
      </c>
      <c r="AP1099" s="3" t="s">
        <v>55</v>
      </c>
      <c r="AQ1099" s="3" t="s">
        <v>12986</v>
      </c>
      <c r="AR1099" s="3" t="s">
        <v>12987</v>
      </c>
      <c r="AS1099" s="3">
        <v>215142</v>
      </c>
      <c r="AT1099" s="3">
        <v>7.9926836720791501</v>
      </c>
      <c r="AU1099" s="4">
        <f t="shared" si="96"/>
        <v>0</v>
      </c>
      <c r="AV1099" s="4">
        <f t="shared" si="97"/>
        <v>0</v>
      </c>
      <c r="AW1099" s="4">
        <f t="shared" si="98"/>
        <v>0</v>
      </c>
      <c r="AX1099" s="4">
        <f t="shared" si="99"/>
        <v>0</v>
      </c>
      <c r="AY1099" s="4">
        <f t="shared" si="100"/>
        <v>0</v>
      </c>
      <c r="AZ1099" s="3" t="str">
        <f t="shared" si="101"/>
        <v>YES</v>
      </c>
    </row>
    <row r="1100" spans="1:52" x14ac:dyDescent="0.25">
      <c r="A1100" s="3" t="s">
        <v>7485</v>
      </c>
      <c r="B1100" s="3">
        <v>109070399</v>
      </c>
      <c r="C1100" s="3">
        <v>109074602</v>
      </c>
      <c r="D1100" s="3">
        <v>4</v>
      </c>
      <c r="E1100" s="3">
        <v>1</v>
      </c>
      <c r="F1100" s="3">
        <v>3</v>
      </c>
      <c r="G1100" s="3">
        <v>4203</v>
      </c>
      <c r="H1100" s="3">
        <v>10.6772705716615</v>
      </c>
      <c r="I1100" s="3">
        <v>8.5905217118791608</v>
      </c>
      <c r="J1100" s="3">
        <v>8.9637847532598602</v>
      </c>
      <c r="K1100" s="3">
        <v>4.9837144422063</v>
      </c>
      <c r="L1100" s="3">
        <v>0.86279105397447797</v>
      </c>
      <c r="M1100" s="3">
        <v>0.22968760504143801</v>
      </c>
      <c r="N1100" s="3">
        <v>55.598327931668301</v>
      </c>
      <c r="O1100" s="3">
        <v>9.6252986626068502</v>
      </c>
      <c r="P1100" s="3">
        <v>2.5623953649479101</v>
      </c>
      <c r="Q1100" s="3">
        <v>109109849</v>
      </c>
      <c r="R1100" s="3">
        <v>35160</v>
      </c>
      <c r="S1100" s="3">
        <v>109316302</v>
      </c>
      <c r="T1100" s="3">
        <v>241680</v>
      </c>
      <c r="U1100" s="3">
        <v>0</v>
      </c>
      <c r="V1100" s="3">
        <v>0</v>
      </c>
      <c r="W1100" s="3" t="s">
        <v>7990</v>
      </c>
      <c r="X1100" s="3">
        <v>109101455</v>
      </c>
      <c r="Y1100" s="3">
        <v>26854</v>
      </c>
      <c r="Z1100" s="3" t="s">
        <v>7990</v>
      </c>
      <c r="AA1100" s="3">
        <v>109101455</v>
      </c>
      <c r="AB1100" s="3">
        <v>26854</v>
      </c>
      <c r="AC1100" s="3" t="s">
        <v>7909</v>
      </c>
      <c r="AD1100" s="3">
        <v>-1141493</v>
      </c>
      <c r="AE1100" s="3" t="s">
        <v>49</v>
      </c>
      <c r="AF1100" s="3" t="s">
        <v>55</v>
      </c>
      <c r="AG1100" s="3" t="s">
        <v>7991</v>
      </c>
      <c r="AH1100" s="3" t="s">
        <v>7992</v>
      </c>
      <c r="AI1100" s="3">
        <v>0</v>
      </c>
      <c r="AJ1100" s="3" t="s">
        <v>53</v>
      </c>
      <c r="AK1100" s="3" t="s">
        <v>55</v>
      </c>
      <c r="AL1100" s="3" t="s">
        <v>7991</v>
      </c>
      <c r="AM1100" s="3" t="s">
        <v>7992</v>
      </c>
      <c r="AN1100" s="3">
        <v>-642</v>
      </c>
      <c r="AO1100" s="3" t="s">
        <v>49</v>
      </c>
      <c r="AP1100" s="3" t="s">
        <v>55</v>
      </c>
      <c r="AQ1100" s="3" t="s">
        <v>7991</v>
      </c>
      <c r="AR1100" s="3" t="s">
        <v>7992</v>
      </c>
      <c r="AS1100" s="3">
        <v>0</v>
      </c>
      <c r="AT1100" s="3">
        <v>7.9883768894291096</v>
      </c>
      <c r="AU1100" s="4">
        <f t="shared" si="96"/>
        <v>1</v>
      </c>
      <c r="AV1100" s="4">
        <f t="shared" si="97"/>
        <v>0</v>
      </c>
      <c r="AW1100" s="4">
        <f t="shared" si="98"/>
        <v>0</v>
      </c>
      <c r="AX1100" s="4">
        <f t="shared" si="99"/>
        <v>0</v>
      </c>
      <c r="AY1100" s="4">
        <f t="shared" si="100"/>
        <v>0</v>
      </c>
      <c r="AZ1100" s="3" t="str">
        <f t="shared" si="101"/>
        <v>NO</v>
      </c>
    </row>
    <row r="1101" spans="1:52" x14ac:dyDescent="0.25">
      <c r="A1101" s="3" t="s">
        <v>1630</v>
      </c>
      <c r="B1101" s="3">
        <v>79211953</v>
      </c>
      <c r="C1101" s="3">
        <v>79213812</v>
      </c>
      <c r="D1101" s="3">
        <v>4</v>
      </c>
      <c r="E1101" s="3">
        <v>1</v>
      </c>
      <c r="F1101" s="3">
        <v>3</v>
      </c>
      <c r="G1101" s="3">
        <v>1859</v>
      </c>
      <c r="H1101" s="3">
        <v>2.27502174607827</v>
      </c>
      <c r="I1101" s="3">
        <v>3.24178800335303</v>
      </c>
      <c r="J1101" s="3">
        <v>2.5683077167593402</v>
      </c>
      <c r="K1101" s="3">
        <v>4.6987466690349899</v>
      </c>
      <c r="L1101" s="3">
        <v>0.39314146867380401</v>
      </c>
      <c r="M1101" s="3">
        <v>2.65126968310898E-2</v>
      </c>
      <c r="N1101" s="3">
        <v>182.95107857884699</v>
      </c>
      <c r="O1101" s="3">
        <v>15.307412975025599</v>
      </c>
      <c r="P1101" s="3">
        <v>1.03230219097512</v>
      </c>
      <c r="Q1101" s="3">
        <v>79023215</v>
      </c>
      <c r="R1101" s="3">
        <v>-188739</v>
      </c>
      <c r="S1101" s="3">
        <v>78574904</v>
      </c>
      <c r="T1101" s="3">
        <v>-637050</v>
      </c>
      <c r="U1101" s="3">
        <v>0</v>
      </c>
      <c r="V1101" s="3">
        <v>0</v>
      </c>
      <c r="W1101" s="3" t="s">
        <v>2001</v>
      </c>
      <c r="X1101" s="3">
        <v>79148800</v>
      </c>
      <c r="Y1101" s="3">
        <v>0</v>
      </c>
      <c r="Z1101" s="3" t="s">
        <v>2001</v>
      </c>
      <c r="AA1101" s="3">
        <v>79148800</v>
      </c>
      <c r="AB1101" s="3">
        <v>0</v>
      </c>
      <c r="AC1101" s="3" t="s">
        <v>1995</v>
      </c>
      <c r="AD1101" s="3">
        <v>3858241</v>
      </c>
      <c r="AE1101" s="3" t="s">
        <v>49</v>
      </c>
      <c r="AF1101" s="3" t="s">
        <v>55</v>
      </c>
      <c r="AG1101" s="3" t="s">
        <v>1999</v>
      </c>
      <c r="AH1101" s="3" t="s">
        <v>2000</v>
      </c>
      <c r="AI1101" s="3">
        <v>0</v>
      </c>
      <c r="AJ1101" s="3" t="s">
        <v>53</v>
      </c>
      <c r="AK1101" s="3" t="s">
        <v>55</v>
      </c>
      <c r="AL1101" s="3" t="s">
        <v>1999</v>
      </c>
      <c r="AM1101" s="3" t="s">
        <v>2000</v>
      </c>
      <c r="AN1101" s="3">
        <v>1997</v>
      </c>
      <c r="AO1101" s="3" t="s">
        <v>49</v>
      </c>
      <c r="AP1101" s="3" t="s">
        <v>55</v>
      </c>
      <c r="AQ1101" s="3" t="s">
        <v>1999</v>
      </c>
      <c r="AR1101" s="3" t="s">
        <v>2000</v>
      </c>
      <c r="AS1101" s="3">
        <v>0</v>
      </c>
      <c r="AT1101" s="3">
        <v>7.9842516581761798</v>
      </c>
      <c r="AU1101" s="4">
        <f t="shared" ref="AU1101:AU1164" si="102">IF(AND(AI1101&gt;-100,AI1101&lt;100),1,0)</f>
        <v>1</v>
      </c>
      <c r="AV1101" s="4">
        <f t="shared" ref="AV1101:AV1164" si="103">IF(AND(AD1101&gt;-100,AD1101&lt;100),1,0)</f>
        <v>0</v>
      </c>
      <c r="AW1101" s="4">
        <f t="shared" ref="AW1101:AW1164" si="104">IF(AND(Y1101&gt;-100,Y1101&lt;100),1,0)</f>
        <v>1</v>
      </c>
      <c r="AX1101" s="4">
        <f t="shared" ref="AX1101:AX1164" si="105">IF(AND(R1101&gt;-100,R1101&lt;100),1,0)</f>
        <v>0</v>
      </c>
      <c r="AY1101" s="4">
        <f t="shared" ref="AY1101:AY1164" si="106">IF(AND(T1101&gt;-100,T1101&lt;100),1,0)</f>
        <v>0</v>
      </c>
      <c r="AZ1101" s="3" t="str">
        <f t="shared" ref="AZ1101:AZ1164" si="107">IF(SUM(AU1101:AY1101)=0,"YES","NO")</f>
        <v>NO</v>
      </c>
    </row>
    <row r="1102" spans="1:52" x14ac:dyDescent="0.25">
      <c r="A1102" s="3" t="s">
        <v>2924</v>
      </c>
      <c r="B1102" s="3">
        <v>98127322</v>
      </c>
      <c r="C1102" s="3">
        <v>98130919</v>
      </c>
      <c r="D1102" s="3">
        <v>4</v>
      </c>
      <c r="E1102" s="3">
        <v>1</v>
      </c>
      <c r="F1102" s="3">
        <v>3</v>
      </c>
      <c r="G1102" s="3">
        <v>3597</v>
      </c>
      <c r="H1102" s="3">
        <v>10.9382162920603</v>
      </c>
      <c r="I1102" s="3">
        <v>4.84578632764965</v>
      </c>
      <c r="J1102" s="3">
        <v>12.0150321512546</v>
      </c>
      <c r="K1102" s="3">
        <v>4.5033542046543902</v>
      </c>
      <c r="L1102" s="3">
        <v>0.75597020791830205</v>
      </c>
      <c r="M1102" s="3">
        <v>0.16191119950996799</v>
      </c>
      <c r="N1102" s="3">
        <v>37.481000033646602</v>
      </c>
      <c r="O1102" s="3">
        <v>6.2918700374793799</v>
      </c>
      <c r="P1102" s="3">
        <v>1.34757192050511</v>
      </c>
      <c r="Q1102" s="3">
        <v>98143927</v>
      </c>
      <c r="R1102" s="3">
        <v>12921</v>
      </c>
      <c r="S1102" s="3">
        <v>98143230</v>
      </c>
      <c r="T1102" s="3">
        <v>12294</v>
      </c>
      <c r="U1102" s="3">
        <v>0</v>
      </c>
      <c r="V1102" s="3">
        <v>0</v>
      </c>
      <c r="W1102" s="3" t="s">
        <v>3361</v>
      </c>
      <c r="X1102" s="3">
        <v>98061895</v>
      </c>
      <c r="Y1102" s="3">
        <v>0</v>
      </c>
      <c r="Z1102" s="3" t="s">
        <v>3361</v>
      </c>
      <c r="AA1102" s="3">
        <v>98061895</v>
      </c>
      <c r="AB1102" s="3">
        <v>0</v>
      </c>
      <c r="AC1102" s="3" t="s">
        <v>3356</v>
      </c>
      <c r="AD1102" s="3">
        <v>1863981</v>
      </c>
      <c r="AE1102" s="3" t="s">
        <v>49</v>
      </c>
      <c r="AF1102" s="3" t="s">
        <v>55</v>
      </c>
      <c r="AG1102" s="3" t="s">
        <v>3362</v>
      </c>
      <c r="AH1102" s="3" t="s">
        <v>3363</v>
      </c>
      <c r="AI1102" s="3">
        <v>11644</v>
      </c>
      <c r="AJ1102" s="3" t="s">
        <v>53</v>
      </c>
      <c r="AK1102" s="3" t="s">
        <v>55</v>
      </c>
      <c r="AL1102" s="3" t="s">
        <v>3362</v>
      </c>
      <c r="AM1102" s="3" t="s">
        <v>3363</v>
      </c>
      <c r="AN1102" s="3">
        <v>11644</v>
      </c>
      <c r="AO1102" s="3" t="s">
        <v>49</v>
      </c>
      <c r="AP1102" s="3" t="s">
        <v>55</v>
      </c>
      <c r="AQ1102" s="3" t="s">
        <v>3362</v>
      </c>
      <c r="AR1102" s="3" t="s">
        <v>3363</v>
      </c>
      <c r="AS1102" s="3">
        <v>11860</v>
      </c>
      <c r="AT1102" s="3">
        <v>7.9842516581761798</v>
      </c>
      <c r="AU1102" s="4">
        <f t="shared" si="102"/>
        <v>0</v>
      </c>
      <c r="AV1102" s="4">
        <f t="shared" si="103"/>
        <v>0</v>
      </c>
      <c r="AW1102" s="4">
        <f t="shared" si="104"/>
        <v>1</v>
      </c>
      <c r="AX1102" s="4">
        <f t="shared" si="105"/>
        <v>0</v>
      </c>
      <c r="AY1102" s="4">
        <f t="shared" si="106"/>
        <v>0</v>
      </c>
      <c r="AZ1102" s="3" t="str">
        <f t="shared" si="107"/>
        <v>NO</v>
      </c>
    </row>
    <row r="1103" spans="1:52" x14ac:dyDescent="0.25">
      <c r="A1103" s="3" t="s">
        <v>5558</v>
      </c>
      <c r="B1103" s="3">
        <v>133682964</v>
      </c>
      <c r="C1103" s="3">
        <v>133684340</v>
      </c>
      <c r="D1103" s="3">
        <v>1</v>
      </c>
      <c r="E1103" s="3">
        <v>1</v>
      </c>
      <c r="F1103" s="3">
        <v>3</v>
      </c>
      <c r="G1103" s="3">
        <v>1376</v>
      </c>
      <c r="H1103" s="3">
        <v>1.4066033408518901</v>
      </c>
      <c r="I1103" s="3">
        <v>1.9229529743526601</v>
      </c>
      <c r="J1103" s="3">
        <v>0.22532498956927099</v>
      </c>
      <c r="K1103" s="3">
        <v>12.494954154177501</v>
      </c>
      <c r="L1103" s="3">
        <v>0.42040149723176601</v>
      </c>
      <c r="M1103" s="3">
        <v>6.2859401575039706E-2</v>
      </c>
      <c r="N1103" s="3">
        <v>5545.3033318952903</v>
      </c>
      <c r="O1103" s="3">
        <v>186.575620411834</v>
      </c>
      <c r="P1103" s="3">
        <v>27.897217124119798</v>
      </c>
      <c r="Q1103" s="3">
        <v>133780620</v>
      </c>
      <c r="R1103" s="3">
        <v>96171</v>
      </c>
      <c r="S1103" s="3">
        <v>133326822</v>
      </c>
      <c r="T1103" s="3">
        <v>-356143</v>
      </c>
      <c r="U1103" s="3">
        <v>0</v>
      </c>
      <c r="V1103" s="3">
        <v>0</v>
      </c>
      <c r="W1103" s="3" t="s">
        <v>6152</v>
      </c>
      <c r="X1103" s="3">
        <v>133596090</v>
      </c>
      <c r="Y1103" s="3">
        <v>-86566</v>
      </c>
      <c r="Z1103" s="3" t="s">
        <v>6152</v>
      </c>
      <c r="AA1103" s="3">
        <v>133596090</v>
      </c>
      <c r="AB1103" s="3">
        <v>-86566</v>
      </c>
      <c r="AC1103" s="3" t="s">
        <v>6138</v>
      </c>
      <c r="AD1103" s="3">
        <v>10833639</v>
      </c>
      <c r="AE1103" s="3" t="s">
        <v>49</v>
      </c>
      <c r="AF1103" s="3" t="s">
        <v>213</v>
      </c>
      <c r="AG1103" s="3" t="s">
        <v>6153</v>
      </c>
      <c r="AH1103" s="3" t="s">
        <v>6154</v>
      </c>
      <c r="AI1103" s="3">
        <v>-86565</v>
      </c>
      <c r="AJ1103" s="3" t="s">
        <v>53</v>
      </c>
      <c r="AK1103" s="3" t="s">
        <v>213</v>
      </c>
      <c r="AL1103" s="3" t="s">
        <v>6153</v>
      </c>
      <c r="AM1103" s="3" t="s">
        <v>6154</v>
      </c>
      <c r="AN1103" s="3">
        <v>-86565</v>
      </c>
      <c r="AO1103" s="3" t="s">
        <v>49</v>
      </c>
      <c r="AP1103" s="3" t="s">
        <v>55</v>
      </c>
      <c r="AQ1103" s="3" t="s">
        <v>6148</v>
      </c>
      <c r="AR1103" s="3" t="s">
        <v>6149</v>
      </c>
      <c r="AS1103" s="3">
        <v>-114749</v>
      </c>
      <c r="AT1103" s="3">
        <v>7.9842516581761798</v>
      </c>
      <c r="AU1103" s="4">
        <f t="shared" si="102"/>
        <v>0</v>
      </c>
      <c r="AV1103" s="4">
        <f t="shared" si="103"/>
        <v>0</v>
      </c>
      <c r="AW1103" s="4">
        <f t="shared" si="104"/>
        <v>0</v>
      </c>
      <c r="AX1103" s="4">
        <f t="shared" si="105"/>
        <v>0</v>
      </c>
      <c r="AY1103" s="4">
        <f t="shared" si="106"/>
        <v>0</v>
      </c>
      <c r="AZ1103" s="3" t="str">
        <f t="shared" si="107"/>
        <v>YES</v>
      </c>
    </row>
    <row r="1104" spans="1:52" x14ac:dyDescent="0.25">
      <c r="A1104" s="3" t="s">
        <v>6671</v>
      </c>
      <c r="B1104" s="3">
        <v>4575796</v>
      </c>
      <c r="C1104" s="3">
        <v>4576642</v>
      </c>
      <c r="D1104" s="3">
        <v>4</v>
      </c>
      <c r="E1104" s="3">
        <v>1</v>
      </c>
      <c r="F1104" s="3">
        <v>3</v>
      </c>
      <c r="G1104" s="3">
        <v>846</v>
      </c>
      <c r="H1104" s="3">
        <v>5.0349165871007102</v>
      </c>
      <c r="I1104" s="3">
        <v>1.6899294319473399</v>
      </c>
      <c r="J1104" s="3">
        <v>11.113943409215899</v>
      </c>
      <c r="K1104" s="3">
        <v>5.7189669305441599</v>
      </c>
      <c r="L1104" s="3">
        <v>0.35581577406875498</v>
      </c>
      <c r="M1104" s="3">
        <v>2.65126968310898E-2</v>
      </c>
      <c r="N1104" s="3">
        <v>51.4575854849314</v>
      </c>
      <c r="O1104" s="3">
        <v>3.2015258758084602</v>
      </c>
      <c r="P1104" s="3">
        <v>0.23855346257301399</v>
      </c>
      <c r="Q1104" s="3">
        <v>4572181</v>
      </c>
      <c r="R1104" s="3">
        <v>-3616</v>
      </c>
      <c r="S1104" s="3">
        <v>4686360</v>
      </c>
      <c r="T1104" s="3">
        <v>109698</v>
      </c>
      <c r="U1104" s="3">
        <v>-804</v>
      </c>
      <c r="V1104" s="3">
        <v>0</v>
      </c>
      <c r="W1104" s="3" t="s">
        <v>6698</v>
      </c>
      <c r="X1104" s="3">
        <v>4564328</v>
      </c>
      <c r="Y1104" s="3">
        <v>-3707</v>
      </c>
      <c r="Z1104" s="3" t="s">
        <v>6698</v>
      </c>
      <c r="AA1104" s="3">
        <v>4564328</v>
      </c>
      <c r="AB1104" s="3">
        <v>-3707</v>
      </c>
      <c r="AC1104" s="3" t="s">
        <v>6673</v>
      </c>
      <c r="AD1104" s="3">
        <v>-379844</v>
      </c>
      <c r="AE1104" s="3" t="s">
        <v>49</v>
      </c>
      <c r="AF1104" s="3" t="s">
        <v>168</v>
      </c>
      <c r="AG1104" s="3" t="s">
        <v>6699</v>
      </c>
      <c r="AH1104" s="3" t="s">
        <v>6700</v>
      </c>
      <c r="AI1104" s="3">
        <v>14352</v>
      </c>
      <c r="AJ1104" s="3" t="s">
        <v>53</v>
      </c>
      <c r="AK1104" s="3" t="s">
        <v>168</v>
      </c>
      <c r="AL1104" s="3" t="s">
        <v>6699</v>
      </c>
      <c r="AM1104" s="3" t="s">
        <v>6700</v>
      </c>
      <c r="AN1104" s="3">
        <v>14352</v>
      </c>
      <c r="AO1104" s="3" t="s">
        <v>49</v>
      </c>
      <c r="AP1104" s="3" t="s">
        <v>50</v>
      </c>
      <c r="AQ1104" s="3" t="s">
        <v>6701</v>
      </c>
      <c r="AR1104" s="3" t="s">
        <v>6702</v>
      </c>
      <c r="AS1104" s="3">
        <v>-50723</v>
      </c>
      <c r="AT1104" s="3">
        <v>7.9792073386080302</v>
      </c>
      <c r="AU1104" s="4">
        <f t="shared" si="102"/>
        <v>0</v>
      </c>
      <c r="AV1104" s="4">
        <f t="shared" si="103"/>
        <v>0</v>
      </c>
      <c r="AW1104" s="4">
        <f t="shared" si="104"/>
        <v>0</v>
      </c>
      <c r="AX1104" s="4">
        <f t="shared" si="105"/>
        <v>0</v>
      </c>
      <c r="AY1104" s="4">
        <f t="shared" si="106"/>
        <v>0</v>
      </c>
      <c r="AZ1104" s="3" t="str">
        <f t="shared" si="107"/>
        <v>YES</v>
      </c>
    </row>
    <row r="1105" spans="1:52" x14ac:dyDescent="0.25">
      <c r="A1105" s="3" t="s">
        <v>2924</v>
      </c>
      <c r="B1105" s="3">
        <v>29001080</v>
      </c>
      <c r="C1105" s="3">
        <v>29001445</v>
      </c>
      <c r="D1105" s="3">
        <v>4</v>
      </c>
      <c r="E1105" s="3">
        <v>1</v>
      </c>
      <c r="F1105" s="3">
        <v>3</v>
      </c>
      <c r="G1105" s="3">
        <v>365</v>
      </c>
      <c r="H1105" s="3">
        <v>5.4451707487747596</v>
      </c>
      <c r="I1105" s="3">
        <v>0.77287121934764802</v>
      </c>
      <c r="J1105" s="3">
        <v>8.4866833414354605</v>
      </c>
      <c r="K1105" s="3">
        <v>3.4267645153548898</v>
      </c>
      <c r="L1105" s="3">
        <v>19.115665066072999</v>
      </c>
      <c r="M1105" s="3">
        <v>3.1429700787519901E-2</v>
      </c>
      <c r="N1105" s="3">
        <v>40.378135691996697</v>
      </c>
      <c r="O1105" s="3">
        <v>225.24305782380901</v>
      </c>
      <c r="P1105" s="3">
        <v>0.37034138688864698</v>
      </c>
      <c r="Q1105" s="3">
        <v>28778221</v>
      </c>
      <c r="R1105" s="3">
        <v>-222860</v>
      </c>
      <c r="S1105" s="3">
        <v>28718886</v>
      </c>
      <c r="T1105" s="3">
        <v>-282195</v>
      </c>
      <c r="U1105" s="3">
        <v>0</v>
      </c>
      <c r="V1105" s="3">
        <v>-3808</v>
      </c>
      <c r="W1105" s="3" t="s">
        <v>3008</v>
      </c>
      <c r="X1105" s="3">
        <v>29001226</v>
      </c>
      <c r="Y1105" s="3">
        <v>0</v>
      </c>
      <c r="Z1105" s="3" t="s">
        <v>3008</v>
      </c>
      <c r="AA1105" s="3">
        <v>29001226</v>
      </c>
      <c r="AB1105" s="3">
        <v>0</v>
      </c>
      <c r="AC1105" s="3" t="s">
        <v>2971</v>
      </c>
      <c r="AD1105" s="3">
        <v>-4032594</v>
      </c>
      <c r="AE1105" s="3" t="s">
        <v>49</v>
      </c>
      <c r="AF1105" s="3" t="s">
        <v>55</v>
      </c>
      <c r="AG1105" s="3" t="s">
        <v>3006</v>
      </c>
      <c r="AH1105" s="3" t="s">
        <v>3007</v>
      </c>
      <c r="AI1105" s="3">
        <v>0</v>
      </c>
      <c r="AJ1105" s="3" t="s">
        <v>53</v>
      </c>
      <c r="AK1105" s="3" t="s">
        <v>55</v>
      </c>
      <c r="AL1105" s="3" t="s">
        <v>3006</v>
      </c>
      <c r="AM1105" s="3" t="s">
        <v>3007</v>
      </c>
      <c r="AN1105" s="3">
        <v>23013</v>
      </c>
      <c r="AO1105" s="3" t="s">
        <v>49</v>
      </c>
      <c r="AP1105" s="3" t="s">
        <v>55</v>
      </c>
      <c r="AQ1105" s="3" t="s">
        <v>3006</v>
      </c>
      <c r="AR1105" s="3" t="s">
        <v>3007</v>
      </c>
      <c r="AS1105" s="3">
        <v>0</v>
      </c>
      <c r="AT1105" s="3">
        <v>7.9779717714186997</v>
      </c>
      <c r="AU1105" s="4">
        <f t="shared" si="102"/>
        <v>1</v>
      </c>
      <c r="AV1105" s="4">
        <f t="shared" si="103"/>
        <v>0</v>
      </c>
      <c r="AW1105" s="4">
        <f t="shared" si="104"/>
        <v>1</v>
      </c>
      <c r="AX1105" s="4">
        <f t="shared" si="105"/>
        <v>0</v>
      </c>
      <c r="AY1105" s="4">
        <f t="shared" si="106"/>
        <v>0</v>
      </c>
      <c r="AZ1105" s="3" t="str">
        <f t="shared" si="107"/>
        <v>NO</v>
      </c>
    </row>
    <row r="1106" spans="1:52" x14ac:dyDescent="0.25">
      <c r="A1106" s="3" t="s">
        <v>9365</v>
      </c>
      <c r="B1106" s="3">
        <v>138142067</v>
      </c>
      <c r="C1106" s="3">
        <v>138143536</v>
      </c>
      <c r="D1106" s="3">
        <v>4</v>
      </c>
      <c r="E1106" s="3">
        <v>1</v>
      </c>
      <c r="F1106" s="3">
        <v>3</v>
      </c>
      <c r="G1106" s="3">
        <v>1469</v>
      </c>
      <c r="H1106" s="3">
        <v>11.8919336423769</v>
      </c>
      <c r="I1106" s="3">
        <v>2.94118175142816</v>
      </c>
      <c r="J1106" s="3">
        <v>16.379726079448002</v>
      </c>
      <c r="K1106" s="3">
        <v>4.8555564974927998</v>
      </c>
      <c r="L1106" s="3">
        <v>0.44790833526058299</v>
      </c>
      <c r="M1106" s="3">
        <v>0</v>
      </c>
      <c r="N1106" s="3">
        <v>29.6436977879941</v>
      </c>
      <c r="O1106" s="3">
        <v>2.7345288504096801</v>
      </c>
      <c r="P1106" s="3">
        <v>0</v>
      </c>
      <c r="Q1106" s="3">
        <v>138090993</v>
      </c>
      <c r="R1106" s="3">
        <v>-51075</v>
      </c>
      <c r="S1106" s="3">
        <v>138139442</v>
      </c>
      <c r="T1106" s="3">
        <v>-2626</v>
      </c>
      <c r="U1106" s="3">
        <v>0</v>
      </c>
      <c r="V1106" s="3">
        <v>0</v>
      </c>
      <c r="W1106" s="3" t="s">
        <v>9941</v>
      </c>
      <c r="X1106" s="3">
        <v>138138340</v>
      </c>
      <c r="Y1106" s="3">
        <v>-2625</v>
      </c>
      <c r="Z1106" s="3" t="s">
        <v>9941</v>
      </c>
      <c r="AA1106" s="3">
        <v>138138340</v>
      </c>
      <c r="AB1106" s="3">
        <v>-2625</v>
      </c>
      <c r="AC1106" s="3" t="s">
        <v>9934</v>
      </c>
      <c r="AD1106" s="3">
        <v>1130567</v>
      </c>
      <c r="AE1106" s="3" t="s">
        <v>49</v>
      </c>
      <c r="AF1106" s="3" t="s">
        <v>55</v>
      </c>
      <c r="AG1106" s="3" t="s">
        <v>9942</v>
      </c>
      <c r="AH1106" s="3" t="s">
        <v>9943</v>
      </c>
      <c r="AI1106" s="3">
        <v>0</v>
      </c>
      <c r="AJ1106" s="3" t="s">
        <v>53</v>
      </c>
      <c r="AK1106" s="3" t="s">
        <v>55</v>
      </c>
      <c r="AL1106" s="3" t="s">
        <v>9942</v>
      </c>
      <c r="AM1106" s="3" t="s">
        <v>9943</v>
      </c>
      <c r="AN1106" s="3">
        <v>-1185</v>
      </c>
      <c r="AO1106" s="3" t="s">
        <v>49</v>
      </c>
      <c r="AP1106" s="3" t="s">
        <v>55</v>
      </c>
      <c r="AQ1106" s="3" t="s">
        <v>9942</v>
      </c>
      <c r="AR1106" s="3" t="s">
        <v>9943</v>
      </c>
      <c r="AS1106" s="3">
        <v>0</v>
      </c>
      <c r="AT1106" s="3">
        <v>7.9779717714186997</v>
      </c>
      <c r="AU1106" s="4">
        <f t="shared" si="102"/>
        <v>1</v>
      </c>
      <c r="AV1106" s="4">
        <f t="shared" si="103"/>
        <v>0</v>
      </c>
      <c r="AW1106" s="4">
        <f t="shared" si="104"/>
        <v>0</v>
      </c>
      <c r="AX1106" s="4">
        <f t="shared" si="105"/>
        <v>0</v>
      </c>
      <c r="AY1106" s="4">
        <f t="shared" si="106"/>
        <v>0</v>
      </c>
      <c r="AZ1106" s="3" t="str">
        <f t="shared" si="107"/>
        <v>NO</v>
      </c>
    </row>
    <row r="1107" spans="1:52" x14ac:dyDescent="0.25">
      <c r="A1107" s="3" t="s">
        <v>8462</v>
      </c>
      <c r="B1107" s="3">
        <v>22169807</v>
      </c>
      <c r="C1107" s="3">
        <v>22173454</v>
      </c>
      <c r="D1107" s="3">
        <v>4</v>
      </c>
      <c r="E1107" s="3">
        <v>2</v>
      </c>
      <c r="F1107" s="3">
        <v>3</v>
      </c>
      <c r="G1107" s="3">
        <v>3647</v>
      </c>
      <c r="H1107" s="3">
        <v>11.0342128926542</v>
      </c>
      <c r="I1107" s="3">
        <v>4.26001678042853</v>
      </c>
      <c r="J1107" s="3">
        <v>14.0249940229796</v>
      </c>
      <c r="K1107" s="3">
        <v>4.2129014110972101</v>
      </c>
      <c r="L1107" s="3">
        <v>5.0815423834735398</v>
      </c>
      <c r="M1107" s="3">
        <v>6.2279463237573403</v>
      </c>
      <c r="N1107" s="3">
        <v>30.038525536584601</v>
      </c>
      <c r="O1107" s="3">
        <v>36.232046695688801</v>
      </c>
      <c r="P1107" s="3">
        <v>44.4060533184755</v>
      </c>
      <c r="Q1107" s="3">
        <v>22327889</v>
      </c>
      <c r="R1107" s="3">
        <v>153643</v>
      </c>
      <c r="S1107" s="3">
        <v>22515897</v>
      </c>
      <c r="T1107" s="3">
        <v>342424</v>
      </c>
      <c r="U1107" s="3">
        <v>0</v>
      </c>
      <c r="V1107" s="3">
        <v>0</v>
      </c>
      <c r="W1107" s="3" t="s">
        <v>8548</v>
      </c>
      <c r="X1107" s="3">
        <v>21949014</v>
      </c>
      <c r="Y1107" s="3">
        <v>0</v>
      </c>
      <c r="Z1107" s="3" t="s">
        <v>8548</v>
      </c>
      <c r="AA1107" s="3">
        <v>21949014</v>
      </c>
      <c r="AB1107" s="3">
        <v>0</v>
      </c>
      <c r="AC1107" s="3" t="s">
        <v>8517</v>
      </c>
      <c r="AD1107" s="3">
        <v>2486403</v>
      </c>
      <c r="AE1107" s="3" t="s">
        <v>49</v>
      </c>
      <c r="AF1107" s="3" t="s">
        <v>50</v>
      </c>
      <c r="AG1107" s="3" t="s">
        <v>8549</v>
      </c>
      <c r="AH1107" s="3" t="s">
        <v>8550</v>
      </c>
      <c r="AI1107" s="3">
        <v>0</v>
      </c>
      <c r="AJ1107" s="3" t="s">
        <v>53</v>
      </c>
      <c r="AK1107" s="3" t="s">
        <v>482</v>
      </c>
      <c r="AL1107" s="3" t="s">
        <v>8551</v>
      </c>
      <c r="AM1107" s="3" t="s">
        <v>8552</v>
      </c>
      <c r="AN1107" s="3">
        <v>-50718</v>
      </c>
      <c r="AO1107" s="3" t="s">
        <v>49</v>
      </c>
      <c r="AP1107" s="3" t="s">
        <v>50</v>
      </c>
      <c r="AQ1107" s="3" t="s">
        <v>8549</v>
      </c>
      <c r="AR1107" s="3" t="s">
        <v>8550</v>
      </c>
      <c r="AS1107" s="3">
        <v>0</v>
      </c>
      <c r="AT1107" s="3">
        <v>7.9707045320787602</v>
      </c>
      <c r="AU1107" s="4">
        <f t="shared" si="102"/>
        <v>1</v>
      </c>
      <c r="AV1107" s="4">
        <f t="shared" si="103"/>
        <v>0</v>
      </c>
      <c r="AW1107" s="4">
        <f t="shared" si="104"/>
        <v>1</v>
      </c>
      <c r="AX1107" s="4">
        <f t="shared" si="105"/>
        <v>0</v>
      </c>
      <c r="AY1107" s="4">
        <f t="shared" si="106"/>
        <v>0</v>
      </c>
      <c r="AZ1107" s="3" t="str">
        <f t="shared" si="107"/>
        <v>NO</v>
      </c>
    </row>
    <row r="1108" spans="1:52" x14ac:dyDescent="0.25">
      <c r="A1108" s="3" t="s">
        <v>4991</v>
      </c>
      <c r="B1108" s="3">
        <v>34766276</v>
      </c>
      <c r="C1108" s="3">
        <v>34768157</v>
      </c>
      <c r="D1108" s="3">
        <v>4</v>
      </c>
      <c r="E1108" s="3">
        <v>1</v>
      </c>
      <c r="F1108" s="3">
        <v>3</v>
      </c>
      <c r="G1108" s="3">
        <v>1881</v>
      </c>
      <c r="H1108" s="3">
        <v>5.9939121904341697</v>
      </c>
      <c r="I1108" s="3">
        <v>3.11905834953822</v>
      </c>
      <c r="J1108" s="3">
        <v>7.4387184072163297</v>
      </c>
      <c r="K1108" s="3">
        <v>3.471177647947</v>
      </c>
      <c r="L1108" s="3">
        <v>0.26618929052345602</v>
      </c>
      <c r="M1108" s="3">
        <v>3.1429700787519901E-2</v>
      </c>
      <c r="N1108" s="3">
        <v>46.663651692737801</v>
      </c>
      <c r="O1108" s="3">
        <v>3.5784294545311002</v>
      </c>
      <c r="P1108" s="3">
        <v>0.42251499609166299</v>
      </c>
      <c r="Q1108" s="3">
        <v>34890339</v>
      </c>
      <c r="R1108" s="3">
        <v>116520</v>
      </c>
      <c r="S1108" s="3">
        <v>34811557</v>
      </c>
      <c r="T1108" s="3">
        <v>43383</v>
      </c>
      <c r="U1108" s="3">
        <v>0</v>
      </c>
      <c r="V1108" s="3">
        <v>0</v>
      </c>
      <c r="W1108" s="3" t="s">
        <v>5148</v>
      </c>
      <c r="X1108" s="3">
        <v>34737794</v>
      </c>
      <c r="Y1108" s="3">
        <v>0</v>
      </c>
      <c r="Z1108" s="3" t="s">
        <v>5148</v>
      </c>
      <c r="AA1108" s="3">
        <v>34737794</v>
      </c>
      <c r="AB1108" s="3">
        <v>0</v>
      </c>
      <c r="AC1108" s="3" t="s">
        <v>5113</v>
      </c>
      <c r="AD1108" s="3">
        <v>-8062639</v>
      </c>
      <c r="AE1108" s="3" t="s">
        <v>49</v>
      </c>
      <c r="AF1108" s="3" t="s">
        <v>50</v>
      </c>
      <c r="AG1108" s="3" t="s">
        <v>5149</v>
      </c>
      <c r="AH1108" s="3" t="s">
        <v>5150</v>
      </c>
      <c r="AI1108" s="3">
        <v>0</v>
      </c>
      <c r="AJ1108" s="3" t="s">
        <v>53</v>
      </c>
      <c r="AK1108" s="3" t="s">
        <v>50</v>
      </c>
      <c r="AL1108" s="3" t="s">
        <v>5149</v>
      </c>
      <c r="AM1108" s="3" t="s">
        <v>5150</v>
      </c>
      <c r="AN1108" s="3">
        <v>0</v>
      </c>
      <c r="AO1108" s="3" t="s">
        <v>49</v>
      </c>
      <c r="AP1108" s="3" t="s">
        <v>55</v>
      </c>
      <c r="AQ1108" s="3" t="s">
        <v>5146</v>
      </c>
      <c r="AR1108" s="3" t="s">
        <v>5147</v>
      </c>
      <c r="AS1108" s="3">
        <v>0</v>
      </c>
      <c r="AT1108" s="3">
        <v>7.9555795636049798</v>
      </c>
      <c r="AU1108" s="4">
        <f t="shared" si="102"/>
        <v>1</v>
      </c>
      <c r="AV1108" s="4">
        <f t="shared" si="103"/>
        <v>0</v>
      </c>
      <c r="AW1108" s="4">
        <f t="shared" si="104"/>
        <v>1</v>
      </c>
      <c r="AX1108" s="4">
        <f t="shared" si="105"/>
        <v>0</v>
      </c>
      <c r="AY1108" s="4">
        <f t="shared" si="106"/>
        <v>0</v>
      </c>
      <c r="AZ1108" s="3" t="str">
        <f t="shared" si="107"/>
        <v>NO</v>
      </c>
    </row>
    <row r="1109" spans="1:52" x14ac:dyDescent="0.25">
      <c r="A1109" s="3" t="s">
        <v>2924</v>
      </c>
      <c r="B1109" s="3">
        <v>49595992</v>
      </c>
      <c r="C1109" s="3">
        <v>49597258</v>
      </c>
      <c r="D1109" s="3">
        <v>3</v>
      </c>
      <c r="E1109" s="3">
        <v>1</v>
      </c>
      <c r="F1109" s="3">
        <v>3</v>
      </c>
      <c r="G1109" s="3">
        <v>1266</v>
      </c>
      <c r="H1109" s="3">
        <v>2.4615073263605498</v>
      </c>
      <c r="I1109" s="3">
        <v>2.9442906927342301</v>
      </c>
      <c r="J1109" s="3">
        <v>0.83313367076417799</v>
      </c>
      <c r="K1109" s="3">
        <v>12.629850176995101</v>
      </c>
      <c r="L1109" s="3">
        <v>0.48523402986563202</v>
      </c>
      <c r="M1109" s="3">
        <v>0</v>
      </c>
      <c r="N1109" s="3">
        <v>1515.94523426362</v>
      </c>
      <c r="O1109" s="3">
        <v>58.2420380898253</v>
      </c>
      <c r="P1109" s="3">
        <v>0</v>
      </c>
      <c r="Q1109" s="3">
        <v>49616371</v>
      </c>
      <c r="R1109" s="3">
        <v>18010</v>
      </c>
      <c r="S1109" s="3">
        <v>49601225</v>
      </c>
      <c r="T1109" s="3">
        <v>3947</v>
      </c>
      <c r="U1109" s="3">
        <v>0</v>
      </c>
      <c r="V1109" s="3">
        <v>0</v>
      </c>
      <c r="W1109" s="3" t="s">
        <v>3130</v>
      </c>
      <c r="X1109" s="3">
        <v>49617499</v>
      </c>
      <c r="Y1109" s="3">
        <v>20242</v>
      </c>
      <c r="Z1109" s="3" t="s">
        <v>3130</v>
      </c>
      <c r="AA1109" s="3">
        <v>49617499</v>
      </c>
      <c r="AB1109" s="3">
        <v>20242</v>
      </c>
      <c r="AC1109" s="3" t="s">
        <v>3131</v>
      </c>
      <c r="AD1109" s="3">
        <v>359413</v>
      </c>
      <c r="AE1109" s="3" t="s">
        <v>49</v>
      </c>
      <c r="AF1109" s="3" t="s">
        <v>55</v>
      </c>
      <c r="AG1109" s="3" t="s">
        <v>3132</v>
      </c>
      <c r="AH1109" s="3" t="s">
        <v>3133</v>
      </c>
      <c r="AI1109" s="3">
        <v>-10434</v>
      </c>
      <c r="AJ1109" s="3" t="s">
        <v>53</v>
      </c>
      <c r="AK1109" s="3" t="s">
        <v>55</v>
      </c>
      <c r="AL1109" s="3" t="s">
        <v>3132</v>
      </c>
      <c r="AM1109" s="3" t="s">
        <v>3133</v>
      </c>
      <c r="AN1109" s="3">
        <v>-10434</v>
      </c>
      <c r="AO1109" s="3" t="s">
        <v>49</v>
      </c>
      <c r="AP1109" s="3" t="s">
        <v>55</v>
      </c>
      <c r="AQ1109" s="3" t="s">
        <v>3132</v>
      </c>
      <c r="AR1109" s="3" t="s">
        <v>3133</v>
      </c>
      <c r="AS1109" s="3">
        <v>-10549</v>
      </c>
      <c r="AT1109" s="3">
        <v>7.9387837975677504</v>
      </c>
      <c r="AU1109" s="4">
        <f t="shared" si="102"/>
        <v>0</v>
      </c>
      <c r="AV1109" s="4">
        <f t="shared" si="103"/>
        <v>0</v>
      </c>
      <c r="AW1109" s="4">
        <f t="shared" si="104"/>
        <v>0</v>
      </c>
      <c r="AX1109" s="4">
        <f t="shared" si="105"/>
        <v>0</v>
      </c>
      <c r="AY1109" s="4">
        <f t="shared" si="106"/>
        <v>0</v>
      </c>
      <c r="AZ1109" s="3" t="str">
        <f t="shared" si="107"/>
        <v>YES</v>
      </c>
    </row>
    <row r="1110" spans="1:52" x14ac:dyDescent="0.25">
      <c r="A1110" s="3" t="s">
        <v>3435</v>
      </c>
      <c r="B1110" s="3">
        <v>60199376</v>
      </c>
      <c r="C1110" s="3">
        <v>60199909</v>
      </c>
      <c r="D1110" s="3">
        <v>4</v>
      </c>
      <c r="E1110" s="3">
        <v>1</v>
      </c>
      <c r="F1110" s="3">
        <v>3</v>
      </c>
      <c r="G1110" s="3">
        <v>533</v>
      </c>
      <c r="H1110" s="3">
        <v>3.10087889717822</v>
      </c>
      <c r="I1110" s="3">
        <v>1.60399832429663</v>
      </c>
      <c r="J1110" s="3">
        <v>4.29692459531097</v>
      </c>
      <c r="K1110" s="3">
        <v>3.1824569579326001</v>
      </c>
      <c r="L1110" s="3">
        <v>0.26250153755613298</v>
      </c>
      <c r="M1110" s="3">
        <v>2.65126968310898E-2</v>
      </c>
      <c r="N1110" s="3">
        <v>74.063597983671102</v>
      </c>
      <c r="O1110" s="3">
        <v>6.1090561803804704</v>
      </c>
      <c r="P1110" s="3">
        <v>0.61701564090796102</v>
      </c>
      <c r="Q1110" s="3">
        <v>60212529</v>
      </c>
      <c r="R1110" s="3">
        <v>12560</v>
      </c>
      <c r="S1110" s="3">
        <v>60169886</v>
      </c>
      <c r="T1110" s="3">
        <v>-29491</v>
      </c>
      <c r="U1110" s="3">
        <v>0</v>
      </c>
      <c r="V1110" s="3">
        <v>2660</v>
      </c>
      <c r="W1110" s="3" t="s">
        <v>3656</v>
      </c>
      <c r="X1110" s="3">
        <v>60212461</v>
      </c>
      <c r="Y1110" s="3">
        <v>12553</v>
      </c>
      <c r="Z1110" s="3" t="s">
        <v>3657</v>
      </c>
      <c r="AA1110" s="3">
        <v>60179381</v>
      </c>
      <c r="AB1110" s="3">
        <v>-19361</v>
      </c>
      <c r="AC1110" s="3" t="s">
        <v>3647</v>
      </c>
      <c r="AD1110" s="3">
        <v>1507656</v>
      </c>
      <c r="AE1110" s="3" t="s">
        <v>49</v>
      </c>
      <c r="AF1110" s="3" t="s">
        <v>168</v>
      </c>
      <c r="AG1110" s="3" t="s">
        <v>3658</v>
      </c>
      <c r="AH1110" s="3" t="s">
        <v>3659</v>
      </c>
      <c r="AI1110" s="3">
        <v>12554</v>
      </c>
      <c r="AJ1110" s="3" t="s">
        <v>53</v>
      </c>
      <c r="AK1110" s="3" t="s">
        <v>168</v>
      </c>
      <c r="AL1110" s="3" t="s">
        <v>3658</v>
      </c>
      <c r="AM1110" s="3" t="s">
        <v>3659</v>
      </c>
      <c r="AN1110" s="3">
        <v>12554</v>
      </c>
      <c r="AO1110" s="3" t="s">
        <v>49</v>
      </c>
      <c r="AP1110" s="3" t="s">
        <v>55</v>
      </c>
      <c r="AQ1110" s="3" t="s">
        <v>3660</v>
      </c>
      <c r="AR1110" s="3" t="s">
        <v>3661</v>
      </c>
      <c r="AS1110" s="3">
        <v>-29680</v>
      </c>
      <c r="AT1110" s="3">
        <v>7.93269367950003</v>
      </c>
      <c r="AU1110" s="4">
        <f t="shared" si="102"/>
        <v>0</v>
      </c>
      <c r="AV1110" s="4">
        <f t="shared" si="103"/>
        <v>0</v>
      </c>
      <c r="AW1110" s="4">
        <f t="shared" si="104"/>
        <v>0</v>
      </c>
      <c r="AX1110" s="4">
        <f t="shared" si="105"/>
        <v>0</v>
      </c>
      <c r="AY1110" s="4">
        <f t="shared" si="106"/>
        <v>0</v>
      </c>
      <c r="AZ1110" s="3" t="str">
        <f t="shared" si="107"/>
        <v>YES</v>
      </c>
    </row>
    <row r="1111" spans="1:52" x14ac:dyDescent="0.25">
      <c r="A1111" s="3" t="s">
        <v>46</v>
      </c>
      <c r="B1111" s="3">
        <v>100164665</v>
      </c>
      <c r="C1111" s="3">
        <v>100167020</v>
      </c>
      <c r="D1111" s="3">
        <v>4</v>
      </c>
      <c r="E1111" s="3">
        <v>1</v>
      </c>
      <c r="F1111" s="3">
        <v>3</v>
      </c>
      <c r="G1111" s="3">
        <v>2355</v>
      </c>
      <c r="H1111" s="3">
        <v>9.2493072071696005</v>
      </c>
      <c r="I1111" s="3">
        <v>4.0268914881214499</v>
      </c>
      <c r="J1111" s="3">
        <v>10.125021358438399</v>
      </c>
      <c r="K1111" s="3">
        <v>5.1149195084038501</v>
      </c>
      <c r="L1111" s="3">
        <v>0.38044774314874502</v>
      </c>
      <c r="M1111" s="3">
        <v>0.13400671148117399</v>
      </c>
      <c r="N1111" s="3">
        <v>50.517616974121097</v>
      </c>
      <c r="O1111" s="3">
        <v>3.7575006479534401</v>
      </c>
      <c r="P1111" s="3">
        <v>1.3235202844238001</v>
      </c>
      <c r="Q1111" s="3">
        <v>100218758</v>
      </c>
      <c r="R1111" s="3">
        <v>51558</v>
      </c>
      <c r="S1111" s="3">
        <v>100177953</v>
      </c>
      <c r="T1111" s="3">
        <v>10916</v>
      </c>
      <c r="U1111" s="3">
        <v>0</v>
      </c>
      <c r="V1111" s="3">
        <v>0</v>
      </c>
      <c r="W1111" s="3" t="s">
        <v>494</v>
      </c>
      <c r="X1111" s="3">
        <v>100196815</v>
      </c>
      <c r="Y1111" s="3">
        <v>29796</v>
      </c>
      <c r="Z1111" s="3" t="s">
        <v>494</v>
      </c>
      <c r="AA1111" s="3">
        <v>100196815</v>
      </c>
      <c r="AB1111" s="3">
        <v>29796</v>
      </c>
      <c r="AC1111" s="3" t="s">
        <v>488</v>
      </c>
      <c r="AD1111" s="3">
        <v>8933174</v>
      </c>
      <c r="AE1111" s="3" t="s">
        <v>49</v>
      </c>
      <c r="AF1111" s="3" t="s">
        <v>55</v>
      </c>
      <c r="AG1111" s="3" t="s">
        <v>495</v>
      </c>
      <c r="AH1111" s="3" t="s">
        <v>496</v>
      </c>
      <c r="AI1111" s="3">
        <v>0</v>
      </c>
      <c r="AJ1111" s="3" t="s">
        <v>53</v>
      </c>
      <c r="AK1111" s="3" t="s">
        <v>55</v>
      </c>
      <c r="AL1111" s="3" t="s">
        <v>495</v>
      </c>
      <c r="AM1111" s="3" t="s">
        <v>496</v>
      </c>
      <c r="AN1111" s="3">
        <v>1385</v>
      </c>
      <c r="AO1111" s="3" t="s">
        <v>49</v>
      </c>
      <c r="AP1111" s="3" t="s">
        <v>55</v>
      </c>
      <c r="AQ1111" s="3" t="s">
        <v>495</v>
      </c>
      <c r="AR1111" s="3" t="s">
        <v>496</v>
      </c>
      <c r="AS1111" s="3">
        <v>0</v>
      </c>
      <c r="AT1111" s="3">
        <v>7.8680922864356599</v>
      </c>
      <c r="AU1111" s="4">
        <f t="shared" si="102"/>
        <v>1</v>
      </c>
      <c r="AV1111" s="4">
        <f t="shared" si="103"/>
        <v>0</v>
      </c>
      <c r="AW1111" s="4">
        <f t="shared" si="104"/>
        <v>0</v>
      </c>
      <c r="AX1111" s="4">
        <f t="shared" si="105"/>
        <v>0</v>
      </c>
      <c r="AY1111" s="4">
        <f t="shared" si="106"/>
        <v>0</v>
      </c>
      <c r="AZ1111" s="3" t="str">
        <f t="shared" si="107"/>
        <v>NO</v>
      </c>
    </row>
    <row r="1112" spans="1:52" x14ac:dyDescent="0.25">
      <c r="A1112" s="3" t="s">
        <v>1029</v>
      </c>
      <c r="B1112" s="3">
        <v>65772818</v>
      </c>
      <c r="C1112" s="3">
        <v>65773249</v>
      </c>
      <c r="D1112" s="3">
        <v>4</v>
      </c>
      <c r="E1112" s="3">
        <v>1</v>
      </c>
      <c r="F1112" s="3">
        <v>3</v>
      </c>
      <c r="G1112" s="3">
        <v>431</v>
      </c>
      <c r="H1112" s="3">
        <v>6.5373577353929004</v>
      </c>
      <c r="I1112" s="3">
        <v>1.5610836454221499</v>
      </c>
      <c r="J1112" s="3">
        <v>9.4363728568406398</v>
      </c>
      <c r="K1112" s="3">
        <v>3.6592199053186101</v>
      </c>
      <c r="L1112" s="3">
        <v>0.54683124905509894</v>
      </c>
      <c r="M1112" s="3">
        <v>0.57980555365327002</v>
      </c>
      <c r="N1112" s="3">
        <v>38.777822377651901</v>
      </c>
      <c r="O1112" s="3">
        <v>5.7949305029706197</v>
      </c>
      <c r="P1112" s="3">
        <v>6.1443688422395901</v>
      </c>
      <c r="Q1112" s="3">
        <v>65768462</v>
      </c>
      <c r="R1112" s="3">
        <v>-4357</v>
      </c>
      <c r="S1112" s="3">
        <v>65201039</v>
      </c>
      <c r="T1112" s="3">
        <v>-571780</v>
      </c>
      <c r="U1112" s="3">
        <v>614</v>
      </c>
      <c r="V1112" s="3">
        <v>0</v>
      </c>
      <c r="W1112" s="3" t="s">
        <v>1298</v>
      </c>
      <c r="X1112" s="3">
        <v>65615732</v>
      </c>
      <c r="Y1112" s="3">
        <v>-3984</v>
      </c>
      <c r="Z1112" s="3" t="s">
        <v>1298</v>
      </c>
      <c r="AA1112" s="3">
        <v>65615732</v>
      </c>
      <c r="AB1112" s="3">
        <v>-3984</v>
      </c>
      <c r="AC1112" s="3" t="s">
        <v>1230</v>
      </c>
      <c r="AD1112" s="3">
        <v>-6706423</v>
      </c>
      <c r="AE1112" s="3" t="s">
        <v>49</v>
      </c>
      <c r="AF1112" s="3" t="s">
        <v>50</v>
      </c>
      <c r="AG1112" s="3" t="s">
        <v>1299</v>
      </c>
      <c r="AH1112" s="3" t="s">
        <v>1300</v>
      </c>
      <c r="AI1112" s="3">
        <v>0</v>
      </c>
      <c r="AJ1112" s="3" t="s">
        <v>53</v>
      </c>
      <c r="AK1112" s="3" t="s">
        <v>50</v>
      </c>
      <c r="AL1112" s="3" t="s">
        <v>1299</v>
      </c>
      <c r="AM1112" s="3" t="s">
        <v>1300</v>
      </c>
      <c r="AN1112" s="3">
        <v>-3983</v>
      </c>
      <c r="AO1112" s="3" t="s">
        <v>49</v>
      </c>
      <c r="AP1112" s="3" t="s">
        <v>50</v>
      </c>
      <c r="AQ1112" s="3" t="s">
        <v>1299</v>
      </c>
      <c r="AR1112" s="3" t="s">
        <v>1300</v>
      </c>
      <c r="AS1112" s="3">
        <v>0</v>
      </c>
      <c r="AT1112" s="3">
        <v>7.8636606192221903</v>
      </c>
      <c r="AU1112" s="4">
        <f t="shared" si="102"/>
        <v>1</v>
      </c>
      <c r="AV1112" s="4">
        <f t="shared" si="103"/>
        <v>0</v>
      </c>
      <c r="AW1112" s="4">
        <f t="shared" si="104"/>
        <v>0</v>
      </c>
      <c r="AX1112" s="4">
        <f t="shared" si="105"/>
        <v>0</v>
      </c>
      <c r="AY1112" s="4">
        <f t="shared" si="106"/>
        <v>0</v>
      </c>
      <c r="AZ1112" s="3" t="str">
        <f t="shared" si="107"/>
        <v>NO</v>
      </c>
    </row>
    <row r="1113" spans="1:52" x14ac:dyDescent="0.25">
      <c r="A1113" s="3" t="s">
        <v>5558</v>
      </c>
      <c r="B1113" s="3">
        <v>217772136</v>
      </c>
      <c r="C1113" s="3">
        <v>217774096</v>
      </c>
      <c r="D1113" s="3">
        <v>4</v>
      </c>
      <c r="E1113" s="3">
        <v>2</v>
      </c>
      <c r="F1113" s="3">
        <v>4</v>
      </c>
      <c r="G1113" s="3">
        <v>1960</v>
      </c>
      <c r="H1113" s="3">
        <v>11.630899703559299</v>
      </c>
      <c r="I1113" s="3">
        <v>3.0976010101009801</v>
      </c>
      <c r="J1113" s="3">
        <v>14.399156394509999</v>
      </c>
      <c r="K1113" s="3">
        <v>5.8449312434199996</v>
      </c>
      <c r="L1113" s="3">
        <v>43.162679218054699</v>
      </c>
      <c r="M1113" s="3">
        <v>0.84006695413575905</v>
      </c>
      <c r="N1113" s="3">
        <v>40.592178342118203</v>
      </c>
      <c r="O1113" s="3">
        <v>299.75838886305598</v>
      </c>
      <c r="P1113" s="3">
        <v>5.8341400782066302</v>
      </c>
      <c r="Q1113" s="3">
        <v>217805685</v>
      </c>
      <c r="R1113" s="3">
        <v>25696</v>
      </c>
      <c r="S1113" s="3">
        <v>217919952</v>
      </c>
      <c r="T1113" s="3">
        <v>145837</v>
      </c>
      <c r="U1113" s="3">
        <v>0</v>
      </c>
      <c r="V1113" s="3">
        <v>0</v>
      </c>
      <c r="W1113" s="3" t="s">
        <v>6526</v>
      </c>
      <c r="X1113" s="3">
        <v>217760546</v>
      </c>
      <c r="Y1113" s="3">
        <v>-10846</v>
      </c>
      <c r="Z1113" s="3" t="s">
        <v>6526</v>
      </c>
      <c r="AA1113" s="3">
        <v>217760546</v>
      </c>
      <c r="AB1113" s="3">
        <v>-10846</v>
      </c>
      <c r="AC1113" s="3" t="s">
        <v>6505</v>
      </c>
      <c r="AD1113" s="3">
        <v>-1923183</v>
      </c>
      <c r="AE1113" s="3" t="s">
        <v>49</v>
      </c>
      <c r="AF1113" s="3" t="s">
        <v>168</v>
      </c>
      <c r="AG1113" s="3" t="s">
        <v>6527</v>
      </c>
      <c r="AH1113" s="3" t="s">
        <v>6528</v>
      </c>
      <c r="AI1113" s="3">
        <v>-10845</v>
      </c>
      <c r="AJ1113" s="3" t="s">
        <v>53</v>
      </c>
      <c r="AK1113" s="3" t="s">
        <v>168</v>
      </c>
      <c r="AL1113" s="3" t="s">
        <v>6527</v>
      </c>
      <c r="AM1113" s="3" t="s">
        <v>6528</v>
      </c>
      <c r="AN1113" s="3">
        <v>-10845</v>
      </c>
      <c r="AO1113" s="3" t="s">
        <v>49</v>
      </c>
      <c r="AP1113" s="3" t="s">
        <v>50</v>
      </c>
      <c r="AQ1113" s="3" t="s">
        <v>6524</v>
      </c>
      <c r="AR1113" s="3" t="s">
        <v>6525</v>
      </c>
      <c r="AS1113" s="3">
        <v>-15669</v>
      </c>
      <c r="AT1113" s="3">
        <v>7.8612262588672097</v>
      </c>
      <c r="AU1113" s="4">
        <f t="shared" si="102"/>
        <v>0</v>
      </c>
      <c r="AV1113" s="4">
        <f t="shared" si="103"/>
        <v>0</v>
      </c>
      <c r="AW1113" s="4">
        <f t="shared" si="104"/>
        <v>0</v>
      </c>
      <c r="AX1113" s="4">
        <f t="shared" si="105"/>
        <v>0</v>
      </c>
      <c r="AY1113" s="4">
        <f t="shared" si="106"/>
        <v>0</v>
      </c>
      <c r="AZ1113" s="3" t="str">
        <f t="shared" si="107"/>
        <v>YES</v>
      </c>
    </row>
    <row r="1114" spans="1:52" x14ac:dyDescent="0.25">
      <c r="A1114" s="3" t="s">
        <v>12874</v>
      </c>
      <c r="B1114" s="3">
        <v>152494927</v>
      </c>
      <c r="C1114" s="3">
        <v>152496004</v>
      </c>
      <c r="D1114" s="3">
        <v>4</v>
      </c>
      <c r="E1114" s="3">
        <v>0</v>
      </c>
      <c r="F1114" s="3">
        <v>3</v>
      </c>
      <c r="G1114" s="3">
        <v>1077</v>
      </c>
      <c r="H1114" s="3">
        <v>7.61898821597714</v>
      </c>
      <c r="I1114" s="3">
        <v>2.3400709974801801</v>
      </c>
      <c r="J1114" s="3">
        <v>12.5493643771143</v>
      </c>
      <c r="K1114" s="3">
        <v>2.9969797772445701</v>
      </c>
      <c r="L1114" s="3">
        <v>0.19518707718466599</v>
      </c>
      <c r="M1114" s="3">
        <v>3.62952686159295E-2</v>
      </c>
      <c r="N1114" s="3">
        <v>23.8815264836045</v>
      </c>
      <c r="O1114" s="3">
        <v>1.5553542898206101</v>
      </c>
      <c r="P1114" s="3">
        <v>0.28921997581104297</v>
      </c>
      <c r="Q1114" s="3">
        <v>152471901</v>
      </c>
      <c r="R1114" s="3">
        <v>-23027</v>
      </c>
      <c r="S1114" s="3">
        <v>152451403</v>
      </c>
      <c r="T1114" s="3">
        <v>-43525</v>
      </c>
      <c r="U1114" s="3">
        <v>1707</v>
      </c>
      <c r="V1114" s="3">
        <v>0</v>
      </c>
      <c r="W1114" s="3" t="s">
        <v>13032</v>
      </c>
      <c r="X1114" s="3">
        <v>152471378</v>
      </c>
      <c r="Y1114" s="3">
        <v>-22604</v>
      </c>
      <c r="Z1114" s="3" t="s">
        <v>13032</v>
      </c>
      <c r="AA1114" s="3">
        <v>152471378</v>
      </c>
      <c r="AB1114" s="3">
        <v>-22604</v>
      </c>
      <c r="AC1114" s="3" t="s">
        <v>12977</v>
      </c>
      <c r="AD1114" s="3">
        <v>-17948286</v>
      </c>
      <c r="AE1114" s="3" t="s">
        <v>49</v>
      </c>
      <c r="AF1114" s="3" t="s">
        <v>168</v>
      </c>
      <c r="AG1114" s="3" t="s">
        <v>13033</v>
      </c>
      <c r="AH1114" s="3" t="s">
        <v>13034</v>
      </c>
      <c r="AI1114" s="3">
        <v>-13903</v>
      </c>
      <c r="AJ1114" s="3" t="s">
        <v>53</v>
      </c>
      <c r="AK1114" s="3" t="s">
        <v>168</v>
      </c>
      <c r="AL1114" s="3" t="s">
        <v>13033</v>
      </c>
      <c r="AM1114" s="3" t="s">
        <v>13034</v>
      </c>
      <c r="AN1114" s="3">
        <v>-13903</v>
      </c>
      <c r="AO1114" s="3" t="s">
        <v>49</v>
      </c>
      <c r="AP1114" s="3" t="s">
        <v>55</v>
      </c>
      <c r="AQ1114" s="3" t="s">
        <v>13035</v>
      </c>
      <c r="AR1114" s="3" t="s">
        <v>13036</v>
      </c>
      <c r="AS1114" s="3">
        <v>-43782</v>
      </c>
      <c r="AT1114" s="3">
        <v>7.8448129612234903</v>
      </c>
      <c r="AU1114" s="4">
        <f t="shared" si="102"/>
        <v>0</v>
      </c>
      <c r="AV1114" s="4">
        <f t="shared" si="103"/>
        <v>0</v>
      </c>
      <c r="AW1114" s="4">
        <f t="shared" si="104"/>
        <v>0</v>
      </c>
      <c r="AX1114" s="4">
        <f t="shared" si="105"/>
        <v>0</v>
      </c>
      <c r="AY1114" s="4">
        <f t="shared" si="106"/>
        <v>0</v>
      </c>
      <c r="AZ1114" s="3" t="str">
        <f t="shared" si="107"/>
        <v>YES</v>
      </c>
    </row>
    <row r="1115" spans="1:52" x14ac:dyDescent="0.25">
      <c r="A1115" s="3" t="s">
        <v>8462</v>
      </c>
      <c r="B1115" s="3">
        <v>56629230</v>
      </c>
      <c r="C1115" s="3">
        <v>56629583</v>
      </c>
      <c r="D1115" s="3">
        <v>4</v>
      </c>
      <c r="E1115" s="3">
        <v>1</v>
      </c>
      <c r="F1115" s="3">
        <v>3</v>
      </c>
      <c r="G1115" s="3">
        <v>353</v>
      </c>
      <c r="H1115" s="3">
        <v>5.25337162810807</v>
      </c>
      <c r="I1115" s="3">
        <v>1.02745385109196</v>
      </c>
      <c r="J1115" s="3">
        <v>8.3260699133906293</v>
      </c>
      <c r="K1115" s="3">
        <v>3.1381507477981798</v>
      </c>
      <c r="L1115" s="3">
        <v>0.54874198252709305</v>
      </c>
      <c r="M1115" s="3">
        <v>0.60723699468596104</v>
      </c>
      <c r="N1115" s="3">
        <v>37.690660545032998</v>
      </c>
      <c r="O1115" s="3">
        <v>6.5906482678528002</v>
      </c>
      <c r="P1115" s="3">
        <v>7.2932007658181703</v>
      </c>
      <c r="Q1115" s="3">
        <v>56636198</v>
      </c>
      <c r="R1115" s="3">
        <v>6216</v>
      </c>
      <c r="S1115" s="3">
        <v>56656264</v>
      </c>
      <c r="T1115" s="3">
        <v>26662</v>
      </c>
      <c r="U1115" s="3">
        <v>296</v>
      </c>
      <c r="V1115" s="3">
        <v>0</v>
      </c>
      <c r="W1115" s="3" t="s">
        <v>8772</v>
      </c>
      <c r="X1115" s="3">
        <v>56622788</v>
      </c>
      <c r="Y1115" s="3">
        <v>-3020</v>
      </c>
      <c r="Z1115" s="3" t="s">
        <v>8773</v>
      </c>
      <c r="AA1115" s="3">
        <v>56647987</v>
      </c>
      <c r="AB1115" s="3">
        <v>18405</v>
      </c>
      <c r="AC1115" s="3" t="s">
        <v>8758</v>
      </c>
      <c r="AD1115" s="3">
        <v>443101</v>
      </c>
      <c r="AE1115" s="3" t="s">
        <v>49</v>
      </c>
      <c r="AF1115" s="3" t="s">
        <v>55</v>
      </c>
      <c r="AG1115" s="3" t="s">
        <v>8774</v>
      </c>
      <c r="AH1115" s="3" t="s">
        <v>8775</v>
      </c>
      <c r="AI1115" s="3">
        <v>18406</v>
      </c>
      <c r="AJ1115" s="3" t="s">
        <v>53</v>
      </c>
      <c r="AK1115" s="3" t="s">
        <v>55</v>
      </c>
      <c r="AL1115" s="3" t="s">
        <v>8774</v>
      </c>
      <c r="AM1115" s="3" t="s">
        <v>8775</v>
      </c>
      <c r="AN1115" s="3">
        <v>18406</v>
      </c>
      <c r="AO1115" s="3" t="s">
        <v>49</v>
      </c>
      <c r="AP1115" s="3" t="s">
        <v>55</v>
      </c>
      <c r="AQ1115" s="3" t="s">
        <v>8774</v>
      </c>
      <c r="AR1115" s="3" t="s">
        <v>8775</v>
      </c>
      <c r="AS1115" s="3">
        <v>21621</v>
      </c>
      <c r="AT1115" s="3">
        <v>7.8323687470877097</v>
      </c>
      <c r="AU1115" s="4">
        <f t="shared" si="102"/>
        <v>0</v>
      </c>
      <c r="AV1115" s="4">
        <f t="shared" si="103"/>
        <v>0</v>
      </c>
      <c r="AW1115" s="4">
        <f t="shared" si="104"/>
        <v>0</v>
      </c>
      <c r="AX1115" s="4">
        <f t="shared" si="105"/>
        <v>0</v>
      </c>
      <c r="AY1115" s="4">
        <f t="shared" si="106"/>
        <v>0</v>
      </c>
      <c r="AZ1115" s="3" t="str">
        <f t="shared" si="107"/>
        <v>YES</v>
      </c>
    </row>
    <row r="1116" spans="1:52" x14ac:dyDescent="0.25">
      <c r="A1116" s="3" t="s">
        <v>5348</v>
      </c>
      <c r="B1116" s="3">
        <v>55394381</v>
      </c>
      <c r="C1116" s="3">
        <v>55394925</v>
      </c>
      <c r="D1116" s="3">
        <v>4</v>
      </c>
      <c r="E1116" s="3">
        <v>0</v>
      </c>
      <c r="F1116" s="3">
        <v>3</v>
      </c>
      <c r="G1116" s="3">
        <v>544</v>
      </c>
      <c r="H1116" s="3">
        <v>9.8993587898072697</v>
      </c>
      <c r="I1116" s="3">
        <v>1.68070435793088</v>
      </c>
      <c r="J1116" s="3">
        <v>17.034102277882099</v>
      </c>
      <c r="K1116" s="3">
        <v>3.5670631418866399</v>
      </c>
      <c r="L1116" s="3">
        <v>7.4651389210097202E-2</v>
      </c>
      <c r="M1116" s="3">
        <v>0</v>
      </c>
      <c r="N1116" s="3">
        <v>20.940716943553301</v>
      </c>
      <c r="O1116" s="3">
        <v>0.43824668886148699</v>
      </c>
      <c r="P1116" s="3">
        <v>0</v>
      </c>
      <c r="Q1116" s="3">
        <v>55388374</v>
      </c>
      <c r="R1116" s="3">
        <v>-6008</v>
      </c>
      <c r="S1116" s="3">
        <v>55386257</v>
      </c>
      <c r="T1116" s="3">
        <v>-8125</v>
      </c>
      <c r="U1116" s="3">
        <v>0</v>
      </c>
      <c r="V1116" s="3">
        <v>-2612</v>
      </c>
      <c r="W1116" s="3" t="s">
        <v>5536</v>
      </c>
      <c r="X1116" s="3">
        <v>55399744</v>
      </c>
      <c r="Y1116" s="3">
        <v>4820</v>
      </c>
      <c r="Z1116" s="3" t="s">
        <v>5536</v>
      </c>
      <c r="AA1116" s="3">
        <v>55399744</v>
      </c>
      <c r="AB1116" s="3">
        <v>4820</v>
      </c>
      <c r="AC1116" s="3" t="s">
        <v>5519</v>
      </c>
      <c r="AD1116" s="3">
        <v>1082326</v>
      </c>
      <c r="AE1116" s="3" t="s">
        <v>49</v>
      </c>
      <c r="AF1116" s="3" t="s">
        <v>55</v>
      </c>
      <c r="AG1116" s="3" t="s">
        <v>5537</v>
      </c>
      <c r="AH1116" s="3" t="s">
        <v>5538</v>
      </c>
      <c r="AI1116" s="3">
        <v>0</v>
      </c>
      <c r="AJ1116" s="3" t="s">
        <v>53</v>
      </c>
      <c r="AK1116" s="3" t="s">
        <v>55</v>
      </c>
      <c r="AL1116" s="3" t="s">
        <v>5537</v>
      </c>
      <c r="AM1116" s="3" t="s">
        <v>5538</v>
      </c>
      <c r="AN1116" s="3">
        <v>-2281</v>
      </c>
      <c r="AO1116" s="3" t="s">
        <v>49</v>
      </c>
      <c r="AP1116" s="3" t="s">
        <v>55</v>
      </c>
      <c r="AQ1116" s="3" t="s">
        <v>5537</v>
      </c>
      <c r="AR1116" s="3" t="s">
        <v>5538</v>
      </c>
      <c r="AS1116" s="3">
        <v>0</v>
      </c>
      <c r="AT1116" s="3">
        <v>7.8315426089625104</v>
      </c>
      <c r="AU1116" s="4">
        <f t="shared" si="102"/>
        <v>1</v>
      </c>
      <c r="AV1116" s="4">
        <f t="shared" si="103"/>
        <v>0</v>
      </c>
      <c r="AW1116" s="4">
        <f t="shared" si="104"/>
        <v>0</v>
      </c>
      <c r="AX1116" s="4">
        <f t="shared" si="105"/>
        <v>0</v>
      </c>
      <c r="AY1116" s="4">
        <f t="shared" si="106"/>
        <v>0</v>
      </c>
      <c r="AZ1116" s="3" t="str">
        <f t="shared" si="107"/>
        <v>NO</v>
      </c>
    </row>
    <row r="1117" spans="1:52" x14ac:dyDescent="0.25">
      <c r="A1117" s="3" t="s">
        <v>7485</v>
      </c>
      <c r="B1117" s="3">
        <v>158667225</v>
      </c>
      <c r="C1117" s="3">
        <v>158669173</v>
      </c>
      <c r="D1117" s="3">
        <v>4</v>
      </c>
      <c r="E1117" s="3">
        <v>3</v>
      </c>
      <c r="F1117" s="3">
        <v>4</v>
      </c>
      <c r="G1117" s="3">
        <v>1948</v>
      </c>
      <c r="H1117" s="3">
        <v>4.2676848170664901</v>
      </c>
      <c r="I1117" s="3">
        <v>1.76653371567984</v>
      </c>
      <c r="J1117" s="3">
        <v>3.3434324311356498</v>
      </c>
      <c r="K1117" s="3">
        <v>6.6090324673271104</v>
      </c>
      <c r="L1117" s="3">
        <v>8.2105543499289606</v>
      </c>
      <c r="M1117" s="3">
        <v>10.300427093417801</v>
      </c>
      <c r="N1117" s="3">
        <v>197.67208111581999</v>
      </c>
      <c r="O1117" s="3">
        <v>245.57261195017199</v>
      </c>
      <c r="P1117" s="3">
        <v>308.07941555795298</v>
      </c>
      <c r="Q1117" s="3">
        <v>158692540</v>
      </c>
      <c r="R1117" s="3">
        <v>22159</v>
      </c>
      <c r="S1117" s="3">
        <v>158644566</v>
      </c>
      <c r="T1117" s="3">
        <v>-22660</v>
      </c>
      <c r="U1117" s="3">
        <v>0</v>
      </c>
      <c r="V1117" s="3">
        <v>0</v>
      </c>
      <c r="W1117" s="3" t="s">
        <v>8266</v>
      </c>
      <c r="X1117" s="3">
        <v>158693119</v>
      </c>
      <c r="Y1117" s="3">
        <v>23947</v>
      </c>
      <c r="Z1117" s="3" t="s">
        <v>8266</v>
      </c>
      <c r="AA1117" s="3">
        <v>158693119</v>
      </c>
      <c r="AB1117" s="3">
        <v>23947</v>
      </c>
      <c r="AC1117" s="3" t="s">
        <v>8237</v>
      </c>
      <c r="AD1117" s="3">
        <v>11095348</v>
      </c>
      <c r="AE1117" s="3" t="s">
        <v>49</v>
      </c>
      <c r="AF1117" s="3" t="s">
        <v>55</v>
      </c>
      <c r="AG1117" s="3" t="s">
        <v>8267</v>
      </c>
      <c r="AH1117" s="3" t="s">
        <v>8268</v>
      </c>
      <c r="AI1117" s="3">
        <v>0</v>
      </c>
      <c r="AJ1117" s="3" t="s">
        <v>53</v>
      </c>
      <c r="AK1117" s="3" t="s">
        <v>55</v>
      </c>
      <c r="AL1117" s="3" t="s">
        <v>8267</v>
      </c>
      <c r="AM1117" s="3" t="s">
        <v>8268</v>
      </c>
      <c r="AN1117" s="3">
        <v>0</v>
      </c>
      <c r="AO1117" s="3" t="s">
        <v>49</v>
      </c>
      <c r="AP1117" s="3" t="s">
        <v>55</v>
      </c>
      <c r="AQ1117" s="3" t="s">
        <v>8267</v>
      </c>
      <c r="AR1117" s="3" t="s">
        <v>8268</v>
      </c>
      <c r="AS1117" s="3">
        <v>0</v>
      </c>
      <c r="AT1117" s="3">
        <v>7.8270538257884397</v>
      </c>
      <c r="AU1117" s="4">
        <f t="shared" si="102"/>
        <v>1</v>
      </c>
      <c r="AV1117" s="4">
        <f t="shared" si="103"/>
        <v>0</v>
      </c>
      <c r="AW1117" s="4">
        <f t="shared" si="104"/>
        <v>0</v>
      </c>
      <c r="AX1117" s="4">
        <f t="shared" si="105"/>
        <v>0</v>
      </c>
      <c r="AY1117" s="4">
        <f t="shared" si="106"/>
        <v>0</v>
      </c>
      <c r="AZ1117" s="3" t="str">
        <f t="shared" si="107"/>
        <v>NO</v>
      </c>
    </row>
    <row r="1118" spans="1:52" x14ac:dyDescent="0.25">
      <c r="A1118" s="3" t="s">
        <v>46</v>
      </c>
      <c r="B1118" s="3">
        <v>175751543</v>
      </c>
      <c r="C1118" s="3">
        <v>175752363</v>
      </c>
      <c r="D1118" s="3">
        <v>4</v>
      </c>
      <c r="E1118" s="3">
        <v>1</v>
      </c>
      <c r="F1118" s="3">
        <v>3</v>
      </c>
      <c r="G1118" s="3">
        <v>820</v>
      </c>
      <c r="H1118" s="3">
        <v>6.7665633629551598</v>
      </c>
      <c r="I1118" s="3">
        <v>2.6743668542630701</v>
      </c>
      <c r="J1118" s="3">
        <v>15.9934711409312</v>
      </c>
      <c r="K1118" s="3">
        <v>3.6182819538366102</v>
      </c>
      <c r="L1118" s="3">
        <v>0.249969793862518</v>
      </c>
      <c r="M1118" s="3">
        <v>8.4455094449699494E-2</v>
      </c>
      <c r="N1118" s="3">
        <v>22.62349381165</v>
      </c>
      <c r="O1118" s="3">
        <v>1.56294897874161</v>
      </c>
      <c r="P1118" s="3">
        <v>0.52805981706846705</v>
      </c>
      <c r="Q1118" s="3">
        <v>175769698</v>
      </c>
      <c r="R1118" s="3">
        <v>17214</v>
      </c>
      <c r="S1118" s="3">
        <v>175743636</v>
      </c>
      <c r="T1118" s="3">
        <v>-7908</v>
      </c>
      <c r="U1118" s="3">
        <v>307</v>
      </c>
      <c r="V1118" s="3">
        <v>0</v>
      </c>
      <c r="W1118" s="3" t="s">
        <v>685</v>
      </c>
      <c r="X1118" s="3">
        <v>175660301</v>
      </c>
      <c r="Y1118" s="3">
        <v>0</v>
      </c>
      <c r="Z1118" s="3" t="s">
        <v>685</v>
      </c>
      <c r="AA1118" s="3">
        <v>175660301</v>
      </c>
      <c r="AB1118" s="3">
        <v>0</v>
      </c>
      <c r="AC1118" s="3" t="s">
        <v>674</v>
      </c>
      <c r="AD1118" s="3">
        <v>-1882662</v>
      </c>
      <c r="AE1118" s="3" t="s">
        <v>49</v>
      </c>
      <c r="AF1118" s="3" t="s">
        <v>55</v>
      </c>
      <c r="AG1118" s="3" t="s">
        <v>686</v>
      </c>
      <c r="AH1118" s="3" t="s">
        <v>687</v>
      </c>
      <c r="AI1118" s="3">
        <v>-7927</v>
      </c>
      <c r="AJ1118" s="3" t="s">
        <v>53</v>
      </c>
      <c r="AK1118" s="3" t="s">
        <v>55</v>
      </c>
      <c r="AL1118" s="3" t="s">
        <v>686</v>
      </c>
      <c r="AM1118" s="3" t="s">
        <v>687</v>
      </c>
      <c r="AN1118" s="3">
        <v>-7927</v>
      </c>
      <c r="AO1118" s="3" t="s">
        <v>49</v>
      </c>
      <c r="AP1118" s="3" t="s">
        <v>55</v>
      </c>
      <c r="AQ1118" s="3" t="s">
        <v>686</v>
      </c>
      <c r="AR1118" s="3" t="s">
        <v>687</v>
      </c>
      <c r="AS1118" s="3">
        <v>-8318</v>
      </c>
      <c r="AT1118" s="3">
        <v>7.8241221503930296</v>
      </c>
      <c r="AU1118" s="4">
        <f t="shared" si="102"/>
        <v>0</v>
      </c>
      <c r="AV1118" s="4">
        <f t="shared" si="103"/>
        <v>0</v>
      </c>
      <c r="AW1118" s="4">
        <f t="shared" si="104"/>
        <v>1</v>
      </c>
      <c r="AX1118" s="4">
        <f t="shared" si="105"/>
        <v>0</v>
      </c>
      <c r="AY1118" s="4">
        <f t="shared" si="106"/>
        <v>0</v>
      </c>
      <c r="AZ1118" s="3" t="str">
        <f t="shared" si="107"/>
        <v>NO</v>
      </c>
    </row>
    <row r="1119" spans="1:52" x14ac:dyDescent="0.25">
      <c r="A1119" s="3" t="s">
        <v>46</v>
      </c>
      <c r="B1119" s="3">
        <v>21139993</v>
      </c>
      <c r="C1119" s="3">
        <v>21142529</v>
      </c>
      <c r="D1119" s="3">
        <v>4</v>
      </c>
      <c r="E1119" s="3">
        <v>2</v>
      </c>
      <c r="F1119" s="3">
        <v>3</v>
      </c>
      <c r="G1119" s="3">
        <v>2536</v>
      </c>
      <c r="H1119" s="3">
        <v>7.8107696929600996</v>
      </c>
      <c r="I1119" s="3">
        <v>3.2079966485932498</v>
      </c>
      <c r="J1119" s="3">
        <v>12.6983814891924</v>
      </c>
      <c r="K1119" s="3">
        <v>4.1233880956738203</v>
      </c>
      <c r="L1119" s="3">
        <v>1.4541494369119801</v>
      </c>
      <c r="M1119" s="3">
        <v>1.64026035904225</v>
      </c>
      <c r="N1119" s="3">
        <v>32.471761060125999</v>
      </c>
      <c r="O1119" s="3">
        <v>11.4514549602216</v>
      </c>
      <c r="P1119" s="3">
        <v>12.9170820741074</v>
      </c>
      <c r="Q1119" s="3">
        <v>21177402</v>
      </c>
      <c r="R1119" s="3">
        <v>34112</v>
      </c>
      <c r="S1119" s="3">
        <v>21176643</v>
      </c>
      <c r="T1119" s="3">
        <v>34096</v>
      </c>
      <c r="U1119" s="3">
        <v>0</v>
      </c>
      <c r="V1119" s="3">
        <v>0</v>
      </c>
      <c r="W1119" s="3" t="s">
        <v>167</v>
      </c>
      <c r="X1119" s="3">
        <v>21148636</v>
      </c>
      <c r="Y1119" s="3">
        <v>6108</v>
      </c>
      <c r="Z1119" s="3" t="s">
        <v>167</v>
      </c>
      <c r="AA1119" s="3">
        <v>21148636</v>
      </c>
      <c r="AB1119" s="3">
        <v>6108</v>
      </c>
      <c r="AC1119" s="3" t="s">
        <v>154</v>
      </c>
      <c r="AD1119" s="3">
        <v>882030</v>
      </c>
      <c r="AE1119" s="3" t="s">
        <v>49</v>
      </c>
      <c r="AF1119" s="3" t="s">
        <v>55</v>
      </c>
      <c r="AG1119" s="3" t="s">
        <v>165</v>
      </c>
      <c r="AH1119" s="3" t="s">
        <v>166</v>
      </c>
      <c r="AI1119" s="3">
        <v>0</v>
      </c>
      <c r="AJ1119" s="3" t="s">
        <v>53</v>
      </c>
      <c r="AK1119" s="3" t="s">
        <v>168</v>
      </c>
      <c r="AL1119" s="3" t="s">
        <v>169</v>
      </c>
      <c r="AM1119" s="3" t="s">
        <v>170</v>
      </c>
      <c r="AN1119" s="3">
        <v>18947</v>
      </c>
      <c r="AO1119" s="3" t="s">
        <v>49</v>
      </c>
      <c r="AP1119" s="3" t="s">
        <v>55</v>
      </c>
      <c r="AQ1119" s="3" t="s">
        <v>165</v>
      </c>
      <c r="AR1119" s="3" t="s">
        <v>166</v>
      </c>
      <c r="AS1119" s="3">
        <v>0</v>
      </c>
      <c r="AT1119" s="3">
        <v>7.8228580264726704</v>
      </c>
      <c r="AU1119" s="4">
        <f t="shared" si="102"/>
        <v>1</v>
      </c>
      <c r="AV1119" s="4">
        <f t="shared" si="103"/>
        <v>0</v>
      </c>
      <c r="AW1119" s="4">
        <f t="shared" si="104"/>
        <v>0</v>
      </c>
      <c r="AX1119" s="4">
        <f t="shared" si="105"/>
        <v>0</v>
      </c>
      <c r="AY1119" s="4">
        <f t="shared" si="106"/>
        <v>0</v>
      </c>
      <c r="AZ1119" s="3" t="str">
        <f t="shared" si="107"/>
        <v>NO</v>
      </c>
    </row>
    <row r="1120" spans="1:52" x14ac:dyDescent="0.25">
      <c r="A1120" s="3" t="s">
        <v>46</v>
      </c>
      <c r="B1120" s="3">
        <v>98449483</v>
      </c>
      <c r="C1120" s="3">
        <v>98451487</v>
      </c>
      <c r="D1120" s="3">
        <v>4</v>
      </c>
      <c r="E1120" s="3">
        <v>1</v>
      </c>
      <c r="F1120" s="3">
        <v>3</v>
      </c>
      <c r="G1120" s="3">
        <v>2004</v>
      </c>
      <c r="H1120" s="3">
        <v>2.4135443134310801</v>
      </c>
      <c r="I1120" s="3">
        <v>1.65002194447718</v>
      </c>
      <c r="J1120" s="3">
        <v>2.0580135659300902</v>
      </c>
      <c r="K1120" s="3">
        <v>10.046556008322399</v>
      </c>
      <c r="L1120" s="3">
        <v>0.450189704070727</v>
      </c>
      <c r="M1120" s="3">
        <v>0.10257701069365401</v>
      </c>
      <c r="N1120" s="3">
        <v>488.16762798072301</v>
      </c>
      <c r="O1120" s="3">
        <v>21.874962902261998</v>
      </c>
      <c r="P1120" s="3">
        <v>4.9842728149022504</v>
      </c>
      <c r="Q1120" s="3">
        <v>98393834</v>
      </c>
      <c r="R1120" s="3">
        <v>-55650</v>
      </c>
      <c r="S1120" s="3">
        <v>98355611</v>
      </c>
      <c r="T1120" s="3">
        <v>-93873</v>
      </c>
      <c r="U1120" s="3">
        <v>0</v>
      </c>
      <c r="V1120" s="3">
        <v>0</v>
      </c>
      <c r="W1120" s="3" t="s">
        <v>487</v>
      </c>
      <c r="X1120" s="3">
        <v>98053234</v>
      </c>
      <c r="Y1120" s="3">
        <v>-52602</v>
      </c>
      <c r="Z1120" s="3" t="s">
        <v>487</v>
      </c>
      <c r="AA1120" s="3">
        <v>98053234</v>
      </c>
      <c r="AB1120" s="3">
        <v>-52602</v>
      </c>
      <c r="AC1120" s="3" t="s">
        <v>488</v>
      </c>
      <c r="AD1120" s="3">
        <v>10648707</v>
      </c>
      <c r="AE1120" s="3" t="s">
        <v>49</v>
      </c>
      <c r="AF1120" s="3" t="s">
        <v>50</v>
      </c>
      <c r="AG1120" s="3" t="s">
        <v>489</v>
      </c>
      <c r="AH1120" s="3" t="s">
        <v>490</v>
      </c>
      <c r="AI1120" s="3">
        <v>-176825</v>
      </c>
      <c r="AJ1120" s="3" t="s">
        <v>53</v>
      </c>
      <c r="AK1120" s="3" t="s">
        <v>50</v>
      </c>
      <c r="AL1120" s="3" t="s">
        <v>489</v>
      </c>
      <c r="AM1120" s="3" t="s">
        <v>490</v>
      </c>
      <c r="AN1120" s="3">
        <v>-176825</v>
      </c>
      <c r="AO1120" s="3" t="s">
        <v>49</v>
      </c>
      <c r="AP1120" s="3" t="s">
        <v>50</v>
      </c>
      <c r="AQ1120" s="3" t="s">
        <v>489</v>
      </c>
      <c r="AR1120" s="3" t="s">
        <v>490</v>
      </c>
      <c r="AS1120" s="3">
        <v>-178889</v>
      </c>
      <c r="AT1120" s="3">
        <v>7.81437396332137</v>
      </c>
      <c r="AU1120" s="4">
        <f t="shared" si="102"/>
        <v>0</v>
      </c>
      <c r="AV1120" s="4">
        <f t="shared" si="103"/>
        <v>0</v>
      </c>
      <c r="AW1120" s="4">
        <f t="shared" si="104"/>
        <v>0</v>
      </c>
      <c r="AX1120" s="4">
        <f t="shared" si="105"/>
        <v>0</v>
      </c>
      <c r="AY1120" s="4">
        <f t="shared" si="106"/>
        <v>0</v>
      </c>
      <c r="AZ1120" s="3" t="str">
        <f t="shared" si="107"/>
        <v>YES</v>
      </c>
    </row>
    <row r="1121" spans="1:52" x14ac:dyDescent="0.25">
      <c r="A1121" s="3" t="s">
        <v>8462</v>
      </c>
      <c r="B1121" s="3">
        <v>96068805</v>
      </c>
      <c r="C1121" s="3">
        <v>96069728</v>
      </c>
      <c r="D1121" s="3">
        <v>4</v>
      </c>
      <c r="E1121" s="3">
        <v>1</v>
      </c>
      <c r="F1121" s="3">
        <v>3</v>
      </c>
      <c r="G1121" s="3">
        <v>923</v>
      </c>
      <c r="H1121" s="3">
        <v>10.000563068683199</v>
      </c>
      <c r="I1121" s="3">
        <v>1.3371834271315299</v>
      </c>
      <c r="J1121" s="3">
        <v>17.847473609908999</v>
      </c>
      <c r="K1121" s="3">
        <v>3.03016202913633</v>
      </c>
      <c r="L1121" s="3">
        <v>0.27994270953786499</v>
      </c>
      <c r="M1121" s="3">
        <v>0</v>
      </c>
      <c r="N1121" s="3">
        <v>16.978100628505601</v>
      </c>
      <c r="O1121" s="3">
        <v>1.56852849684248</v>
      </c>
      <c r="P1121" s="3">
        <v>0</v>
      </c>
      <c r="Q1121" s="3">
        <v>96170593</v>
      </c>
      <c r="R1121" s="3">
        <v>100697</v>
      </c>
      <c r="S1121" s="3">
        <v>95840381</v>
      </c>
      <c r="T1121" s="3">
        <v>-228425</v>
      </c>
      <c r="U1121" s="3">
        <v>0</v>
      </c>
      <c r="V1121" s="3">
        <v>0</v>
      </c>
      <c r="W1121" s="3" t="s">
        <v>8910</v>
      </c>
      <c r="X1121" s="3">
        <v>96212278</v>
      </c>
      <c r="Y1121" s="3">
        <v>142551</v>
      </c>
      <c r="Z1121" s="3" t="s">
        <v>8910</v>
      </c>
      <c r="AA1121" s="3">
        <v>96212278</v>
      </c>
      <c r="AB1121" s="3">
        <v>142551</v>
      </c>
      <c r="AC1121" s="3" t="s">
        <v>8858</v>
      </c>
      <c r="AD1121" s="3">
        <v>12097798</v>
      </c>
      <c r="AE1121" s="3" t="s">
        <v>49</v>
      </c>
      <c r="AF1121" s="3" t="s">
        <v>482</v>
      </c>
      <c r="AG1121" s="3" t="s">
        <v>8915</v>
      </c>
      <c r="AH1121" s="3" t="s">
        <v>8916</v>
      </c>
      <c r="AI1121" s="3">
        <v>82570</v>
      </c>
      <c r="AJ1121" s="3" t="s">
        <v>53</v>
      </c>
      <c r="AK1121" s="3" t="s">
        <v>482</v>
      </c>
      <c r="AL1121" s="3" t="s">
        <v>8915</v>
      </c>
      <c r="AM1121" s="3" t="s">
        <v>8916</v>
      </c>
      <c r="AN1121" s="3">
        <v>82570</v>
      </c>
      <c r="AO1121" s="3" t="s">
        <v>49</v>
      </c>
      <c r="AP1121" s="3" t="s">
        <v>50</v>
      </c>
      <c r="AQ1121" s="3" t="s">
        <v>8913</v>
      </c>
      <c r="AR1121" s="3" t="s">
        <v>8914</v>
      </c>
      <c r="AS1121" s="3">
        <v>241068</v>
      </c>
      <c r="AT1121" s="3">
        <v>7.7939744888197398</v>
      </c>
      <c r="AU1121" s="4">
        <f t="shared" si="102"/>
        <v>0</v>
      </c>
      <c r="AV1121" s="4">
        <f t="shared" si="103"/>
        <v>0</v>
      </c>
      <c r="AW1121" s="4">
        <f t="shared" si="104"/>
        <v>0</v>
      </c>
      <c r="AX1121" s="4">
        <f t="shared" si="105"/>
        <v>0</v>
      </c>
      <c r="AY1121" s="4">
        <f t="shared" si="106"/>
        <v>0</v>
      </c>
      <c r="AZ1121" s="3" t="str">
        <f t="shared" si="107"/>
        <v>YES</v>
      </c>
    </row>
    <row r="1122" spans="1:52" x14ac:dyDescent="0.25">
      <c r="A1122" s="3" t="s">
        <v>10169</v>
      </c>
      <c r="B1122" s="3">
        <v>127109468</v>
      </c>
      <c r="C1122" s="3">
        <v>127109742</v>
      </c>
      <c r="D1122" s="3">
        <v>4</v>
      </c>
      <c r="E1122" s="3">
        <v>0</v>
      </c>
      <c r="F1122" s="3">
        <v>3</v>
      </c>
      <c r="G1122" s="3">
        <v>274</v>
      </c>
      <c r="H1122" s="3">
        <v>8.6472539248288705</v>
      </c>
      <c r="I1122" s="3">
        <v>0.68393292029261799</v>
      </c>
      <c r="J1122" s="3">
        <v>19.401813081071001</v>
      </c>
      <c r="K1122" s="3">
        <v>4.0502134333935196</v>
      </c>
      <c r="L1122" s="3">
        <v>2.3572275590639898E-2</v>
      </c>
      <c r="M1122" s="3">
        <v>3.1429700787519901E-2</v>
      </c>
      <c r="N1122" s="3">
        <v>20.875437859696898</v>
      </c>
      <c r="O1122" s="3">
        <v>0.121495220535022</v>
      </c>
      <c r="P1122" s="3">
        <v>0.16199362738002901</v>
      </c>
      <c r="Q1122" s="3">
        <v>127119306</v>
      </c>
      <c r="R1122" s="3">
        <v>9160</v>
      </c>
      <c r="S1122" s="3">
        <v>127118659</v>
      </c>
      <c r="T1122" s="3">
        <v>8898</v>
      </c>
      <c r="U1122" s="3">
        <v>105</v>
      </c>
      <c r="V1122" s="3">
        <v>0</v>
      </c>
      <c r="W1122" s="3" t="s">
        <v>10639</v>
      </c>
      <c r="X1122" s="3">
        <v>126419347</v>
      </c>
      <c r="Y1122" s="3">
        <v>0</v>
      </c>
      <c r="Z1122" s="3" t="s">
        <v>10639</v>
      </c>
      <c r="AA1122" s="3">
        <v>126419347</v>
      </c>
      <c r="AB1122" s="3">
        <v>0</v>
      </c>
      <c r="AC1122" s="3" t="s">
        <v>10632</v>
      </c>
      <c r="AD1122" s="3">
        <v>12866611</v>
      </c>
      <c r="AE1122" s="3" t="s">
        <v>49</v>
      </c>
      <c r="AF1122" s="3" t="s">
        <v>475</v>
      </c>
      <c r="AG1122" s="3" t="s">
        <v>10640</v>
      </c>
      <c r="AH1122" s="3" t="s">
        <v>10641</v>
      </c>
      <c r="AI1122" s="3">
        <v>0</v>
      </c>
      <c r="AJ1122" s="3" t="s">
        <v>53</v>
      </c>
      <c r="AK1122" s="3" t="s">
        <v>55</v>
      </c>
      <c r="AL1122" s="3" t="s">
        <v>10642</v>
      </c>
      <c r="AM1122" s="3" t="s">
        <v>10643</v>
      </c>
      <c r="AN1122" s="3">
        <v>8930</v>
      </c>
      <c r="AO1122" s="3" t="s">
        <v>49</v>
      </c>
      <c r="AP1122" s="3" t="s">
        <v>475</v>
      </c>
      <c r="AQ1122" s="3" t="s">
        <v>10640</v>
      </c>
      <c r="AR1122" s="3" t="s">
        <v>10641</v>
      </c>
      <c r="AS1122" s="3">
        <v>0</v>
      </c>
      <c r="AT1122" s="3">
        <v>7.7925480450490499</v>
      </c>
      <c r="AU1122" s="4">
        <f t="shared" si="102"/>
        <v>1</v>
      </c>
      <c r="AV1122" s="4">
        <f t="shared" si="103"/>
        <v>0</v>
      </c>
      <c r="AW1122" s="4">
        <f t="shared" si="104"/>
        <v>1</v>
      </c>
      <c r="AX1122" s="4">
        <f t="shared" si="105"/>
        <v>0</v>
      </c>
      <c r="AY1122" s="4">
        <f t="shared" si="106"/>
        <v>0</v>
      </c>
      <c r="AZ1122" s="3" t="str">
        <f t="shared" si="107"/>
        <v>NO</v>
      </c>
    </row>
    <row r="1123" spans="1:52" x14ac:dyDescent="0.25">
      <c r="A1123" s="3" t="s">
        <v>4674</v>
      </c>
      <c r="B1123" s="3">
        <v>59002115</v>
      </c>
      <c r="C1123" s="3">
        <v>59002602</v>
      </c>
      <c r="D1123" s="3">
        <v>4</v>
      </c>
      <c r="E1123" s="3">
        <v>0</v>
      </c>
      <c r="F1123" s="3">
        <v>3</v>
      </c>
      <c r="G1123" s="3">
        <v>487</v>
      </c>
      <c r="H1123" s="3">
        <v>3.8947136565019198</v>
      </c>
      <c r="I1123" s="3">
        <v>0.92006540400400705</v>
      </c>
      <c r="J1123" s="3">
        <v>4.8720972693316504</v>
      </c>
      <c r="K1123" s="3">
        <v>3.6791371784929798</v>
      </c>
      <c r="L1123" s="3">
        <v>0.191515174308415</v>
      </c>
      <c r="M1123" s="3">
        <v>0.10605078732435901</v>
      </c>
      <c r="N1123" s="3">
        <v>75.514444295930105</v>
      </c>
      <c r="O1123" s="3">
        <v>3.9308569538203701</v>
      </c>
      <c r="P1123" s="3">
        <v>2.1766968404328901</v>
      </c>
      <c r="Q1123" s="3">
        <v>58999549</v>
      </c>
      <c r="R1123" s="3">
        <v>-2567</v>
      </c>
      <c r="S1123" s="3">
        <v>59106647</v>
      </c>
      <c r="T1123" s="3">
        <v>104025</v>
      </c>
      <c r="U1123" s="3">
        <v>0</v>
      </c>
      <c r="V1123" s="3">
        <v>1651</v>
      </c>
      <c r="W1123" s="3" t="s">
        <v>4881</v>
      </c>
      <c r="X1123" s="3">
        <v>59024214</v>
      </c>
      <c r="Y1123" s="3">
        <v>21613</v>
      </c>
      <c r="Z1123" s="3" t="s">
        <v>4881</v>
      </c>
      <c r="AA1123" s="3">
        <v>59024214</v>
      </c>
      <c r="AB1123" s="3">
        <v>21613</v>
      </c>
      <c r="AC1123" s="3" t="s">
        <v>4864</v>
      </c>
      <c r="AD1123" s="3">
        <v>-586350</v>
      </c>
      <c r="AE1123" s="3" t="s">
        <v>49</v>
      </c>
      <c r="AF1123" s="3" t="s">
        <v>55</v>
      </c>
      <c r="AG1123" s="3" t="s">
        <v>4882</v>
      </c>
      <c r="AH1123" s="3" t="s">
        <v>4883</v>
      </c>
      <c r="AI1123" s="3">
        <v>0</v>
      </c>
      <c r="AJ1123" s="3" t="s">
        <v>53</v>
      </c>
      <c r="AK1123" s="3" t="s">
        <v>55</v>
      </c>
      <c r="AL1123" s="3" t="s">
        <v>4882</v>
      </c>
      <c r="AM1123" s="3" t="s">
        <v>4883</v>
      </c>
      <c r="AN1123" s="3">
        <v>-374</v>
      </c>
      <c r="AO1123" s="3" t="s">
        <v>49</v>
      </c>
      <c r="AP1123" s="3" t="s">
        <v>55</v>
      </c>
      <c r="AQ1123" s="3" t="s">
        <v>4882</v>
      </c>
      <c r="AR1123" s="3" t="s">
        <v>4883</v>
      </c>
      <c r="AS1123" s="3">
        <v>0</v>
      </c>
      <c r="AT1123" s="3">
        <v>7.7623599682043398</v>
      </c>
      <c r="AU1123" s="4">
        <f t="shared" si="102"/>
        <v>1</v>
      </c>
      <c r="AV1123" s="4">
        <f t="shared" si="103"/>
        <v>0</v>
      </c>
      <c r="AW1123" s="4">
        <f t="shared" si="104"/>
        <v>0</v>
      </c>
      <c r="AX1123" s="4">
        <f t="shared" si="105"/>
        <v>0</v>
      </c>
      <c r="AY1123" s="4">
        <f t="shared" si="106"/>
        <v>0</v>
      </c>
      <c r="AZ1123" s="3" t="str">
        <f t="shared" si="107"/>
        <v>NO</v>
      </c>
    </row>
    <row r="1124" spans="1:52" x14ac:dyDescent="0.25">
      <c r="A1124" s="3" t="s">
        <v>8462</v>
      </c>
      <c r="B1124" s="3">
        <v>72702036</v>
      </c>
      <c r="C1124" s="3">
        <v>72702318</v>
      </c>
      <c r="D1124" s="3">
        <v>4</v>
      </c>
      <c r="E1124" s="3">
        <v>0</v>
      </c>
      <c r="F1124" s="3">
        <v>3</v>
      </c>
      <c r="G1124" s="3">
        <v>282</v>
      </c>
      <c r="H1124" s="3">
        <v>4.9070387442004302</v>
      </c>
      <c r="I1124" s="3">
        <v>0.757530012620797</v>
      </c>
      <c r="J1124" s="3">
        <v>9.3118618007687193</v>
      </c>
      <c r="K1124" s="3">
        <v>4.6299230853713897</v>
      </c>
      <c r="L1124" s="3">
        <v>7.4651389210097202E-2</v>
      </c>
      <c r="M1124" s="3">
        <v>0</v>
      </c>
      <c r="N1124" s="3">
        <v>49.720702308846398</v>
      </c>
      <c r="O1124" s="3">
        <v>0.80168059628993404</v>
      </c>
      <c r="P1124" s="3">
        <v>0</v>
      </c>
      <c r="Q1124" s="3">
        <v>72600553</v>
      </c>
      <c r="R1124" s="3">
        <v>-101484</v>
      </c>
      <c r="S1124" s="3">
        <v>72568804</v>
      </c>
      <c r="T1124" s="3">
        <v>-133233</v>
      </c>
      <c r="U1124" s="3">
        <v>0</v>
      </c>
      <c r="V1124" s="3">
        <v>0</v>
      </c>
      <c r="W1124" s="3" t="s">
        <v>8803</v>
      </c>
      <c r="X1124" s="3">
        <v>72783845</v>
      </c>
      <c r="Y1124" s="3">
        <v>81528</v>
      </c>
      <c r="Z1124" s="3" t="s">
        <v>8803</v>
      </c>
      <c r="AA1124" s="3">
        <v>72783845</v>
      </c>
      <c r="AB1124" s="3">
        <v>81528</v>
      </c>
      <c r="AC1124" s="3" t="s">
        <v>8758</v>
      </c>
      <c r="AD1124" s="3">
        <v>-15628905</v>
      </c>
      <c r="AE1124" s="3" t="s">
        <v>49</v>
      </c>
      <c r="AF1124" s="3" t="s">
        <v>168</v>
      </c>
      <c r="AG1124" s="3" t="s">
        <v>8804</v>
      </c>
      <c r="AH1124" s="3" t="s">
        <v>8805</v>
      </c>
      <c r="AI1124" s="3">
        <v>104950</v>
      </c>
      <c r="AJ1124" s="3" t="s">
        <v>53</v>
      </c>
      <c r="AK1124" s="3" t="s">
        <v>168</v>
      </c>
      <c r="AL1124" s="3" t="s">
        <v>8804</v>
      </c>
      <c r="AM1124" s="3" t="s">
        <v>8805</v>
      </c>
      <c r="AN1124" s="3">
        <v>104950</v>
      </c>
      <c r="AO1124" s="3" t="s">
        <v>49</v>
      </c>
      <c r="AP1124" s="3" t="s">
        <v>55</v>
      </c>
      <c r="AQ1124" s="3" t="s">
        <v>8806</v>
      </c>
      <c r="AR1124" s="3" t="s">
        <v>8807</v>
      </c>
      <c r="AS1124" s="3">
        <v>-133343</v>
      </c>
      <c r="AT1124" s="3">
        <v>7.7620400751444798</v>
      </c>
      <c r="AU1124" s="4">
        <f t="shared" si="102"/>
        <v>0</v>
      </c>
      <c r="AV1124" s="4">
        <f t="shared" si="103"/>
        <v>0</v>
      </c>
      <c r="AW1124" s="4">
        <f t="shared" si="104"/>
        <v>0</v>
      </c>
      <c r="AX1124" s="4">
        <f t="shared" si="105"/>
        <v>0</v>
      </c>
      <c r="AY1124" s="4">
        <f t="shared" si="106"/>
        <v>0</v>
      </c>
      <c r="AZ1124" s="3" t="str">
        <f t="shared" si="107"/>
        <v>YES</v>
      </c>
    </row>
    <row r="1125" spans="1:52" x14ac:dyDescent="0.25">
      <c r="A1125" s="3" t="s">
        <v>3435</v>
      </c>
      <c r="B1125" s="3">
        <v>81699566</v>
      </c>
      <c r="C1125" s="3">
        <v>81700297</v>
      </c>
      <c r="D1125" s="3">
        <v>4</v>
      </c>
      <c r="E1125" s="3">
        <v>1</v>
      </c>
      <c r="F1125" s="3">
        <v>3</v>
      </c>
      <c r="G1125" s="3">
        <v>731</v>
      </c>
      <c r="H1125" s="3">
        <v>8.5833502907461892</v>
      </c>
      <c r="I1125" s="3">
        <v>2.2572488311355401</v>
      </c>
      <c r="J1125" s="3">
        <v>11.042164323910599</v>
      </c>
      <c r="K1125" s="3">
        <v>3.4993927272967902</v>
      </c>
      <c r="L1125" s="3">
        <v>0.51506081380060798</v>
      </c>
      <c r="M1125" s="3">
        <v>3.9769045246634702E-2</v>
      </c>
      <c r="N1125" s="3">
        <v>31.691185030811599</v>
      </c>
      <c r="O1125" s="3">
        <v>4.6644914773211497</v>
      </c>
      <c r="P1125" s="3">
        <v>0.360156252705994</v>
      </c>
      <c r="Q1125" s="3">
        <v>81724641</v>
      </c>
      <c r="R1125" s="3">
        <v>24152</v>
      </c>
      <c r="S1125" s="3">
        <v>81533905</v>
      </c>
      <c r="T1125" s="3">
        <v>-165662</v>
      </c>
      <c r="U1125" s="3">
        <v>-1352</v>
      </c>
      <c r="V1125" s="3">
        <v>0</v>
      </c>
      <c r="W1125" s="3" t="s">
        <v>3771</v>
      </c>
      <c r="X1125" s="3">
        <v>81727779</v>
      </c>
      <c r="Y1125" s="3">
        <v>27483</v>
      </c>
      <c r="Z1125" s="3" t="s">
        <v>3771</v>
      </c>
      <c r="AA1125" s="3">
        <v>81727779</v>
      </c>
      <c r="AB1125" s="3">
        <v>27483</v>
      </c>
      <c r="AC1125" s="3" t="s">
        <v>3751</v>
      </c>
      <c r="AD1125" s="3">
        <v>8683069</v>
      </c>
      <c r="AE1125" s="3" t="s">
        <v>49</v>
      </c>
      <c r="AF1125" s="3" t="s">
        <v>50</v>
      </c>
      <c r="AG1125" s="3" t="s">
        <v>3772</v>
      </c>
      <c r="AH1125" s="3" t="s">
        <v>3773</v>
      </c>
      <c r="AI1125" s="3">
        <v>27484</v>
      </c>
      <c r="AJ1125" s="3" t="s">
        <v>53</v>
      </c>
      <c r="AK1125" s="3" t="s">
        <v>50</v>
      </c>
      <c r="AL1125" s="3" t="s">
        <v>3772</v>
      </c>
      <c r="AM1125" s="3" t="s">
        <v>3773</v>
      </c>
      <c r="AN1125" s="3">
        <v>27484</v>
      </c>
      <c r="AO1125" s="3" t="s">
        <v>49</v>
      </c>
      <c r="AP1125" s="3" t="s">
        <v>50</v>
      </c>
      <c r="AQ1125" s="3" t="s">
        <v>3772</v>
      </c>
      <c r="AR1125" s="3" t="s">
        <v>3773</v>
      </c>
      <c r="AS1125" s="3">
        <v>27925</v>
      </c>
      <c r="AT1125" s="3">
        <v>7.7565038999089699</v>
      </c>
      <c r="AU1125" s="4">
        <f t="shared" si="102"/>
        <v>0</v>
      </c>
      <c r="AV1125" s="4">
        <f t="shared" si="103"/>
        <v>0</v>
      </c>
      <c r="AW1125" s="4">
        <f t="shared" si="104"/>
        <v>0</v>
      </c>
      <c r="AX1125" s="4">
        <f t="shared" si="105"/>
        <v>0</v>
      </c>
      <c r="AY1125" s="4">
        <f t="shared" si="106"/>
        <v>0</v>
      </c>
      <c r="AZ1125" s="3" t="str">
        <f t="shared" si="107"/>
        <v>YES</v>
      </c>
    </row>
    <row r="1126" spans="1:52" x14ac:dyDescent="0.25">
      <c r="A1126" s="3" t="s">
        <v>9365</v>
      </c>
      <c r="B1126" s="3">
        <v>40425473</v>
      </c>
      <c r="C1126" s="3">
        <v>40428506</v>
      </c>
      <c r="D1126" s="3">
        <v>4</v>
      </c>
      <c r="E1126" s="3">
        <v>2</v>
      </c>
      <c r="F1126" s="3">
        <v>3</v>
      </c>
      <c r="G1126" s="3">
        <v>3033</v>
      </c>
      <c r="H1126" s="3">
        <v>10.895655037933899</v>
      </c>
      <c r="I1126" s="3">
        <v>5.8977047095831701</v>
      </c>
      <c r="J1126" s="3">
        <v>9.2811139770981406</v>
      </c>
      <c r="K1126" s="3">
        <v>4.8303108533286796</v>
      </c>
      <c r="L1126" s="3">
        <v>2.3067625320082601</v>
      </c>
      <c r="M1126" s="3">
        <v>1.8314935558427199</v>
      </c>
      <c r="N1126" s="3">
        <v>52.0445160489122</v>
      </c>
      <c r="O1126" s="3">
        <v>24.854371336246601</v>
      </c>
      <c r="P1126" s="3">
        <v>19.7335531097029</v>
      </c>
      <c r="Q1126" s="3">
        <v>40389844</v>
      </c>
      <c r="R1126" s="3">
        <v>-35630</v>
      </c>
      <c r="S1126" s="3">
        <v>40679504</v>
      </c>
      <c r="T1126" s="3">
        <v>250979</v>
      </c>
      <c r="U1126" s="3">
        <v>0</v>
      </c>
      <c r="V1126" s="3">
        <v>0</v>
      </c>
      <c r="W1126" s="3" t="s">
        <v>9558</v>
      </c>
      <c r="X1126" s="3">
        <v>40415136</v>
      </c>
      <c r="Y1126" s="3">
        <v>0</v>
      </c>
      <c r="Z1126" s="3" t="s">
        <v>9558</v>
      </c>
      <c r="AA1126" s="3">
        <v>40415136</v>
      </c>
      <c r="AB1126" s="3">
        <v>0</v>
      </c>
      <c r="AC1126" s="3" t="s">
        <v>9539</v>
      </c>
      <c r="AD1126" s="3">
        <v>-1998098</v>
      </c>
      <c r="AE1126" s="3" t="s">
        <v>49</v>
      </c>
      <c r="AF1126" s="3" t="s">
        <v>50</v>
      </c>
      <c r="AG1126" s="3" t="s">
        <v>9559</v>
      </c>
      <c r="AH1126" s="3" t="s">
        <v>9560</v>
      </c>
      <c r="AI1126" s="3">
        <v>0</v>
      </c>
      <c r="AJ1126" s="3" t="s">
        <v>53</v>
      </c>
      <c r="AK1126" s="3" t="s">
        <v>50</v>
      </c>
      <c r="AL1126" s="3" t="s">
        <v>9559</v>
      </c>
      <c r="AM1126" s="3" t="s">
        <v>9560</v>
      </c>
      <c r="AN1126" s="3">
        <v>1427</v>
      </c>
      <c r="AO1126" s="3" t="s">
        <v>49</v>
      </c>
      <c r="AP1126" s="3" t="s">
        <v>50</v>
      </c>
      <c r="AQ1126" s="3" t="s">
        <v>9559</v>
      </c>
      <c r="AR1126" s="3" t="s">
        <v>9560</v>
      </c>
      <c r="AS1126" s="3">
        <v>0</v>
      </c>
      <c r="AT1126" s="3">
        <v>7.7507660949447903</v>
      </c>
      <c r="AU1126" s="4">
        <f t="shared" si="102"/>
        <v>1</v>
      </c>
      <c r="AV1126" s="4">
        <f t="shared" si="103"/>
        <v>0</v>
      </c>
      <c r="AW1126" s="4">
        <f t="shared" si="104"/>
        <v>1</v>
      </c>
      <c r="AX1126" s="4">
        <f t="shared" si="105"/>
        <v>0</v>
      </c>
      <c r="AY1126" s="4">
        <f t="shared" si="106"/>
        <v>0</v>
      </c>
      <c r="AZ1126" s="3" t="str">
        <f t="shared" si="107"/>
        <v>NO</v>
      </c>
    </row>
    <row r="1127" spans="1:52" x14ac:dyDescent="0.25">
      <c r="A1127" s="3" t="s">
        <v>12280</v>
      </c>
      <c r="B1127" s="3">
        <v>115242703</v>
      </c>
      <c r="C1127" s="3">
        <v>115243966</v>
      </c>
      <c r="D1127" s="3">
        <v>4</v>
      </c>
      <c r="E1127" s="3">
        <v>2</v>
      </c>
      <c r="F1127" s="3">
        <v>3</v>
      </c>
      <c r="G1127" s="3">
        <v>1263</v>
      </c>
      <c r="H1127" s="3">
        <v>7.1181568561960198</v>
      </c>
      <c r="I1127" s="3">
        <v>1.99043393397045</v>
      </c>
      <c r="J1127" s="3">
        <v>12.8940987567275</v>
      </c>
      <c r="K1127" s="3">
        <v>2.2518176859459298</v>
      </c>
      <c r="L1127" s="3">
        <v>3.2464016063745298</v>
      </c>
      <c r="M1127" s="3">
        <v>4.0299299183256503</v>
      </c>
      <c r="N1127" s="3">
        <v>17.463940120444999</v>
      </c>
      <c r="O1127" s="3">
        <v>25.177421606769698</v>
      </c>
      <c r="P1127" s="3">
        <v>31.2540643154531</v>
      </c>
      <c r="Q1127" s="3">
        <v>115252846</v>
      </c>
      <c r="R1127" s="3">
        <v>8562</v>
      </c>
      <c r="S1127" s="3">
        <v>115142057</v>
      </c>
      <c r="T1127" s="3">
        <v>-100647</v>
      </c>
      <c r="U1127" s="3">
        <v>0</v>
      </c>
      <c r="V1127" s="3">
        <v>0</v>
      </c>
      <c r="W1127" s="3" t="s">
        <v>12748</v>
      </c>
      <c r="X1127" s="3">
        <v>115246384</v>
      </c>
      <c r="Y1127" s="3">
        <v>2419</v>
      </c>
      <c r="Z1127" s="3" t="s">
        <v>12748</v>
      </c>
      <c r="AA1127" s="3">
        <v>115246384</v>
      </c>
      <c r="AB1127" s="3">
        <v>2419</v>
      </c>
      <c r="AC1127" s="3" t="s">
        <v>12716</v>
      </c>
      <c r="AD1127" s="3">
        <v>11164076</v>
      </c>
      <c r="AE1127" s="3" t="s">
        <v>49</v>
      </c>
      <c r="AF1127" s="3" t="s">
        <v>50</v>
      </c>
      <c r="AG1127" s="3" t="s">
        <v>12749</v>
      </c>
      <c r="AH1127" s="3" t="s">
        <v>12750</v>
      </c>
      <c r="AI1127" s="3">
        <v>0</v>
      </c>
      <c r="AJ1127" s="3" t="s">
        <v>53</v>
      </c>
      <c r="AK1127" s="3" t="s">
        <v>50</v>
      </c>
      <c r="AL1127" s="3" t="s">
        <v>12749</v>
      </c>
      <c r="AM1127" s="3" t="s">
        <v>12750</v>
      </c>
      <c r="AN1127" s="3">
        <v>-1714</v>
      </c>
      <c r="AO1127" s="3" t="s">
        <v>49</v>
      </c>
      <c r="AP1127" s="3" t="s">
        <v>50</v>
      </c>
      <c r="AQ1127" s="3" t="s">
        <v>12749</v>
      </c>
      <c r="AR1127" s="3" t="s">
        <v>12750</v>
      </c>
      <c r="AS1127" s="3">
        <v>0</v>
      </c>
      <c r="AT1127" s="3">
        <v>7.7409174531227203</v>
      </c>
      <c r="AU1127" s="4">
        <f t="shared" si="102"/>
        <v>1</v>
      </c>
      <c r="AV1127" s="4">
        <f t="shared" si="103"/>
        <v>0</v>
      </c>
      <c r="AW1127" s="4">
        <f t="shared" si="104"/>
        <v>0</v>
      </c>
      <c r="AX1127" s="4">
        <f t="shared" si="105"/>
        <v>0</v>
      </c>
      <c r="AY1127" s="4">
        <f t="shared" si="106"/>
        <v>0</v>
      </c>
      <c r="AZ1127" s="3" t="str">
        <f t="shared" si="107"/>
        <v>NO</v>
      </c>
    </row>
    <row r="1128" spans="1:52" x14ac:dyDescent="0.25">
      <c r="A1128" s="3" t="s">
        <v>1630</v>
      </c>
      <c r="B1128" s="3">
        <v>2253737</v>
      </c>
      <c r="C1128" s="3">
        <v>2254549</v>
      </c>
      <c r="D1128" s="3">
        <v>3</v>
      </c>
      <c r="E1128" s="3">
        <v>2</v>
      </c>
      <c r="F1128" s="3">
        <v>3</v>
      </c>
      <c r="G1128" s="3">
        <v>812</v>
      </c>
      <c r="H1128" s="3">
        <v>2.0352948998495601</v>
      </c>
      <c r="I1128" s="3">
        <v>0.95997289147417197</v>
      </c>
      <c r="J1128" s="3">
        <v>1.49176725883766</v>
      </c>
      <c r="K1128" s="3">
        <v>6.1435113673957504</v>
      </c>
      <c r="L1128" s="3">
        <v>7.2236135311470298</v>
      </c>
      <c r="M1128" s="3">
        <v>9.4324143369691207</v>
      </c>
      <c r="N1128" s="3">
        <v>411.82773861001601</v>
      </c>
      <c r="O1128" s="3">
        <v>484.231939557077</v>
      </c>
      <c r="P1128" s="3">
        <v>632.29798623671195</v>
      </c>
      <c r="Q1128" s="3">
        <v>2212139</v>
      </c>
      <c r="R1128" s="3">
        <v>-41599</v>
      </c>
      <c r="S1128" s="3">
        <v>2270726</v>
      </c>
      <c r="T1128" s="3">
        <v>16158</v>
      </c>
      <c r="U1128" s="3">
        <v>0</v>
      </c>
      <c r="V1128" s="3">
        <v>0</v>
      </c>
      <c r="W1128" s="3" t="s">
        <v>1640</v>
      </c>
      <c r="X1128" s="3">
        <v>2207525</v>
      </c>
      <c r="Y1128" s="3">
        <v>-40127</v>
      </c>
      <c r="Z1128" s="3" t="s">
        <v>1640</v>
      </c>
      <c r="AA1128" s="3">
        <v>2207525</v>
      </c>
      <c r="AB1128" s="3">
        <v>-40127</v>
      </c>
      <c r="AC1128" s="3" t="s">
        <v>1641</v>
      </c>
      <c r="AD1128" s="3">
        <v>-105072</v>
      </c>
      <c r="AE1128" s="3" t="s">
        <v>49</v>
      </c>
      <c r="AF1128" s="3" t="s">
        <v>55</v>
      </c>
      <c r="AG1128" s="3" t="s">
        <v>1642</v>
      </c>
      <c r="AH1128" s="3" t="s">
        <v>1643</v>
      </c>
      <c r="AI1128" s="3">
        <v>13950</v>
      </c>
      <c r="AJ1128" s="3" t="s">
        <v>53</v>
      </c>
      <c r="AK1128" s="3" t="s">
        <v>55</v>
      </c>
      <c r="AL1128" s="3" t="s">
        <v>1642</v>
      </c>
      <c r="AM1128" s="3" t="s">
        <v>1643</v>
      </c>
      <c r="AN1128" s="3">
        <v>13950</v>
      </c>
      <c r="AO1128" s="3" t="s">
        <v>49</v>
      </c>
      <c r="AP1128" s="3" t="s">
        <v>55</v>
      </c>
      <c r="AQ1128" s="3" t="s">
        <v>1642</v>
      </c>
      <c r="AR1128" s="3" t="s">
        <v>1643</v>
      </c>
      <c r="AS1128" s="3">
        <v>14579</v>
      </c>
      <c r="AT1128" s="3">
        <v>7.7374886332827497</v>
      </c>
      <c r="AU1128" s="4">
        <f t="shared" si="102"/>
        <v>0</v>
      </c>
      <c r="AV1128" s="4">
        <f t="shared" si="103"/>
        <v>0</v>
      </c>
      <c r="AW1128" s="4">
        <f t="shared" si="104"/>
        <v>0</v>
      </c>
      <c r="AX1128" s="4">
        <f t="shared" si="105"/>
        <v>0</v>
      </c>
      <c r="AY1128" s="4">
        <f t="shared" si="106"/>
        <v>0</v>
      </c>
      <c r="AZ1128" s="3" t="str">
        <f t="shared" si="107"/>
        <v>YES</v>
      </c>
    </row>
    <row r="1129" spans="1:52" x14ac:dyDescent="0.25">
      <c r="A1129" s="3" t="s">
        <v>10922</v>
      </c>
      <c r="B1129" s="3">
        <v>95195467</v>
      </c>
      <c r="C1129" s="3">
        <v>95196172</v>
      </c>
      <c r="D1129" s="3">
        <v>4</v>
      </c>
      <c r="E1129" s="3">
        <v>0</v>
      </c>
      <c r="F1129" s="3">
        <v>3</v>
      </c>
      <c r="G1129" s="3">
        <v>705</v>
      </c>
      <c r="H1129" s="3">
        <v>10.208338097870501</v>
      </c>
      <c r="I1129" s="3">
        <v>1.60399832429663</v>
      </c>
      <c r="J1129" s="3">
        <v>11.1284177071868</v>
      </c>
      <c r="K1129" s="3">
        <v>3.6473397046620502</v>
      </c>
      <c r="L1129" s="3">
        <v>5.7210217228366E-2</v>
      </c>
      <c r="M1129" s="3">
        <v>2.65126968310898E-2</v>
      </c>
      <c r="N1129" s="3">
        <v>32.775007198971103</v>
      </c>
      <c r="O1129" s="3">
        <v>0.51409120985294399</v>
      </c>
      <c r="P1129" s="3">
        <v>0.23824318540782</v>
      </c>
      <c r="Q1129" s="3">
        <v>95214321</v>
      </c>
      <c r="R1129" s="3">
        <v>18014</v>
      </c>
      <c r="S1129" s="3">
        <v>95396134</v>
      </c>
      <c r="T1129" s="3">
        <v>199944</v>
      </c>
      <c r="U1129" s="3">
        <v>0</v>
      </c>
      <c r="V1129" s="3">
        <v>0</v>
      </c>
      <c r="W1129" s="3" t="s">
        <v>11310</v>
      </c>
      <c r="X1129" s="3">
        <v>95155204</v>
      </c>
      <c r="Y1129" s="3">
        <v>0</v>
      </c>
      <c r="Z1129" s="3" t="s">
        <v>11310</v>
      </c>
      <c r="AA1129" s="3">
        <v>95155204</v>
      </c>
      <c r="AB1129" s="3">
        <v>0</v>
      </c>
      <c r="AC1129" s="3" t="s">
        <v>11305</v>
      </c>
      <c r="AD1129" s="3">
        <v>1758970</v>
      </c>
      <c r="AE1129" s="3" t="s">
        <v>49</v>
      </c>
      <c r="AF1129" s="3" t="s">
        <v>50</v>
      </c>
      <c r="AG1129" s="3" t="s">
        <v>11306</v>
      </c>
      <c r="AH1129" s="3" t="s">
        <v>11307</v>
      </c>
      <c r="AI1129" s="3">
        <v>0</v>
      </c>
      <c r="AJ1129" s="3" t="s">
        <v>53</v>
      </c>
      <c r="AK1129" s="3" t="s">
        <v>55</v>
      </c>
      <c r="AL1129" s="3" t="s">
        <v>11308</v>
      </c>
      <c r="AM1129" s="3" t="s">
        <v>11309</v>
      </c>
      <c r="AN1129" s="3">
        <v>2178</v>
      </c>
      <c r="AO1129" s="3" t="s">
        <v>49</v>
      </c>
      <c r="AP1129" s="3" t="s">
        <v>55</v>
      </c>
      <c r="AQ1129" s="3" t="s">
        <v>11308</v>
      </c>
      <c r="AR1129" s="3" t="s">
        <v>11309</v>
      </c>
      <c r="AS1129" s="3">
        <v>0</v>
      </c>
      <c r="AT1129" s="3">
        <v>7.7369689336166196</v>
      </c>
      <c r="AU1129" s="4">
        <f t="shared" si="102"/>
        <v>1</v>
      </c>
      <c r="AV1129" s="4">
        <f t="shared" si="103"/>
        <v>0</v>
      </c>
      <c r="AW1129" s="4">
        <f t="shared" si="104"/>
        <v>1</v>
      </c>
      <c r="AX1129" s="4">
        <f t="shared" si="105"/>
        <v>0</v>
      </c>
      <c r="AY1129" s="4">
        <f t="shared" si="106"/>
        <v>0</v>
      </c>
      <c r="AZ1129" s="3" t="str">
        <f t="shared" si="107"/>
        <v>NO</v>
      </c>
    </row>
    <row r="1130" spans="1:52" x14ac:dyDescent="0.25">
      <c r="A1130" s="3" t="s">
        <v>7485</v>
      </c>
      <c r="B1130" s="3">
        <v>40886796</v>
      </c>
      <c r="C1130" s="3">
        <v>40888311</v>
      </c>
      <c r="D1130" s="3">
        <v>4</v>
      </c>
      <c r="E1130" s="3">
        <v>2</v>
      </c>
      <c r="F1130" s="3">
        <v>3</v>
      </c>
      <c r="G1130" s="3">
        <v>1515</v>
      </c>
      <c r="H1130" s="3">
        <v>4.9816223901031096</v>
      </c>
      <c r="I1130" s="3">
        <v>4.0943724477392403</v>
      </c>
      <c r="J1130" s="3">
        <v>6.1352916888070501</v>
      </c>
      <c r="K1130" s="3">
        <v>12.9764210491218</v>
      </c>
      <c r="L1130" s="3">
        <v>0.54956774177537904</v>
      </c>
      <c r="M1130" s="3">
        <v>0.43415143219344898</v>
      </c>
      <c r="N1130" s="3">
        <v>211.50454953585</v>
      </c>
      <c r="O1130" s="3">
        <v>8.9574835174990195</v>
      </c>
      <c r="P1130" s="3">
        <v>7.0762965188027698</v>
      </c>
      <c r="Q1130" s="3">
        <v>40874655</v>
      </c>
      <c r="R1130" s="3">
        <v>-12142</v>
      </c>
      <c r="S1130" s="3">
        <v>40929893</v>
      </c>
      <c r="T1130" s="3">
        <v>41565</v>
      </c>
      <c r="U1130" s="3">
        <v>233</v>
      </c>
      <c r="V1130" s="3">
        <v>0</v>
      </c>
      <c r="W1130" s="3" t="s">
        <v>7681</v>
      </c>
      <c r="X1130" s="3">
        <v>40872594</v>
      </c>
      <c r="Y1130" s="3">
        <v>-11789</v>
      </c>
      <c r="Z1130" s="3" t="s">
        <v>7681</v>
      </c>
      <c r="AA1130" s="3">
        <v>40872594</v>
      </c>
      <c r="AB1130" s="3">
        <v>-11789</v>
      </c>
      <c r="AC1130" s="3" t="s">
        <v>7669</v>
      </c>
      <c r="AD1130" s="3">
        <v>23123654</v>
      </c>
      <c r="AE1130" s="3" t="s">
        <v>49</v>
      </c>
      <c r="AF1130" s="3" t="s">
        <v>50</v>
      </c>
      <c r="AG1130" s="3" t="s">
        <v>7682</v>
      </c>
      <c r="AH1130" s="3" t="s">
        <v>7683</v>
      </c>
      <c r="AI1130" s="3">
        <v>-10816</v>
      </c>
      <c r="AJ1130" s="3" t="s">
        <v>53</v>
      </c>
      <c r="AK1130" s="3" t="s">
        <v>50</v>
      </c>
      <c r="AL1130" s="3" t="s">
        <v>7682</v>
      </c>
      <c r="AM1130" s="3" t="s">
        <v>7683</v>
      </c>
      <c r="AN1130" s="3">
        <v>-10816</v>
      </c>
      <c r="AO1130" s="3" t="s">
        <v>49</v>
      </c>
      <c r="AP1130" s="3" t="s">
        <v>50</v>
      </c>
      <c r="AQ1130" s="3" t="s">
        <v>7682</v>
      </c>
      <c r="AR1130" s="3" t="s">
        <v>7683</v>
      </c>
      <c r="AS1130" s="3">
        <v>-12304</v>
      </c>
      <c r="AT1130" s="3">
        <v>7.7343365872792296</v>
      </c>
      <c r="AU1130" s="4">
        <f t="shared" si="102"/>
        <v>0</v>
      </c>
      <c r="AV1130" s="4">
        <f t="shared" si="103"/>
        <v>0</v>
      </c>
      <c r="AW1130" s="4">
        <f t="shared" si="104"/>
        <v>0</v>
      </c>
      <c r="AX1130" s="4">
        <f t="shared" si="105"/>
        <v>0</v>
      </c>
      <c r="AY1130" s="4">
        <f t="shared" si="106"/>
        <v>0</v>
      </c>
      <c r="AZ1130" s="3" t="str">
        <f t="shared" si="107"/>
        <v>YES</v>
      </c>
    </row>
    <row r="1131" spans="1:52" x14ac:dyDescent="0.25">
      <c r="A1131" s="3" t="s">
        <v>10169</v>
      </c>
      <c r="B1131" s="3">
        <v>142480264</v>
      </c>
      <c r="C1131" s="3">
        <v>142485132</v>
      </c>
      <c r="D1131" s="3">
        <v>4</v>
      </c>
      <c r="E1131" s="3">
        <v>3</v>
      </c>
      <c r="F1131" s="3">
        <v>4</v>
      </c>
      <c r="G1131" s="3">
        <v>4868</v>
      </c>
      <c r="H1131" s="3">
        <v>5.3651853440690296</v>
      </c>
      <c r="I1131" s="3">
        <v>6.1707374893604099</v>
      </c>
      <c r="J1131" s="3">
        <v>6.0402164460825896</v>
      </c>
      <c r="K1131" s="3">
        <v>5.0320645459477502</v>
      </c>
      <c r="L1131" s="3">
        <v>6.0067543196224404</v>
      </c>
      <c r="M1131" s="3">
        <v>6.4910941788912799</v>
      </c>
      <c r="N1131" s="3">
        <v>83.309341492411505</v>
      </c>
      <c r="O1131" s="3">
        <v>99.446011136209407</v>
      </c>
      <c r="P1131" s="3">
        <v>107.464595628872</v>
      </c>
      <c r="Q1131" s="3">
        <v>142452037</v>
      </c>
      <c r="R1131" s="3">
        <v>-28228</v>
      </c>
      <c r="S1131" s="3">
        <v>142749835</v>
      </c>
      <c r="T1131" s="3">
        <v>264685</v>
      </c>
      <c r="U1131" s="3">
        <v>0</v>
      </c>
      <c r="V1131" s="3">
        <v>0</v>
      </c>
      <c r="W1131" s="3" t="s">
        <v>10750</v>
      </c>
      <c r="X1131" s="3">
        <v>142526454</v>
      </c>
      <c r="Y1131" s="3">
        <v>41323</v>
      </c>
      <c r="Z1131" s="3" t="s">
        <v>10750</v>
      </c>
      <c r="AA1131" s="3">
        <v>142526454</v>
      </c>
      <c r="AB1131" s="3">
        <v>41323</v>
      </c>
      <c r="AC1131" s="3" t="s">
        <v>10632</v>
      </c>
      <c r="AD1131" s="3">
        <v>-2386544</v>
      </c>
      <c r="AE1131" s="3" t="s">
        <v>49</v>
      </c>
      <c r="AF1131" s="3" t="s">
        <v>55</v>
      </c>
      <c r="AG1131" s="3" t="s">
        <v>10751</v>
      </c>
      <c r="AH1131" s="3" t="s">
        <v>10752</v>
      </c>
      <c r="AI1131" s="3">
        <v>-33998</v>
      </c>
      <c r="AJ1131" s="3" t="s">
        <v>53</v>
      </c>
      <c r="AK1131" s="3" t="s">
        <v>55</v>
      </c>
      <c r="AL1131" s="3" t="s">
        <v>10751</v>
      </c>
      <c r="AM1131" s="3" t="s">
        <v>10752</v>
      </c>
      <c r="AN1131" s="3">
        <v>-33998</v>
      </c>
      <c r="AO1131" s="3" t="s">
        <v>49</v>
      </c>
      <c r="AP1131" s="3" t="s">
        <v>55</v>
      </c>
      <c r="AQ1131" s="3" t="s">
        <v>10751</v>
      </c>
      <c r="AR1131" s="3" t="s">
        <v>10752</v>
      </c>
      <c r="AS1131" s="3">
        <v>-36928</v>
      </c>
      <c r="AT1131" s="3">
        <v>7.7343365872792296</v>
      </c>
      <c r="AU1131" s="4">
        <f t="shared" si="102"/>
        <v>0</v>
      </c>
      <c r="AV1131" s="4">
        <f t="shared" si="103"/>
        <v>0</v>
      </c>
      <c r="AW1131" s="4">
        <f t="shared" si="104"/>
        <v>0</v>
      </c>
      <c r="AX1131" s="4">
        <f t="shared" si="105"/>
        <v>0</v>
      </c>
      <c r="AY1131" s="4">
        <f t="shared" si="106"/>
        <v>0</v>
      </c>
      <c r="AZ1131" s="3" t="str">
        <f t="shared" si="107"/>
        <v>YES</v>
      </c>
    </row>
    <row r="1132" spans="1:52" x14ac:dyDescent="0.25">
      <c r="A1132" s="3" t="s">
        <v>7485</v>
      </c>
      <c r="B1132" s="3">
        <v>4296387</v>
      </c>
      <c r="C1132" s="3">
        <v>4297370</v>
      </c>
      <c r="D1132" s="3">
        <v>4</v>
      </c>
      <c r="E1132" s="3">
        <v>0</v>
      </c>
      <c r="F1132" s="3">
        <v>3</v>
      </c>
      <c r="G1132" s="3">
        <v>983</v>
      </c>
      <c r="H1132" s="3">
        <v>18.3921318824464</v>
      </c>
      <c r="I1132" s="3">
        <v>2.8644757177939</v>
      </c>
      <c r="J1132" s="3">
        <v>26.0056448104692</v>
      </c>
      <c r="K1132" s="3">
        <v>3.7572279503372501</v>
      </c>
      <c r="L1132" s="3">
        <v>0.18269391058706599</v>
      </c>
      <c r="M1132" s="3">
        <v>9.4289102362559593E-2</v>
      </c>
      <c r="N1132" s="3">
        <v>14.447740010756</v>
      </c>
      <c r="O1132" s="3">
        <v>0.70251636488366598</v>
      </c>
      <c r="P1132" s="3">
        <v>0.36257167645618799</v>
      </c>
      <c r="Q1132" s="3">
        <v>4362025</v>
      </c>
      <c r="R1132" s="3">
        <v>63772</v>
      </c>
      <c r="S1132" s="3">
        <v>4303351</v>
      </c>
      <c r="T1132" s="3">
        <v>5962</v>
      </c>
      <c r="U1132" s="3">
        <v>0</v>
      </c>
      <c r="V1132" s="3">
        <v>0</v>
      </c>
      <c r="W1132" s="3" t="s">
        <v>7517</v>
      </c>
      <c r="X1132" s="3">
        <v>4414579</v>
      </c>
      <c r="Y1132" s="3">
        <v>117210</v>
      </c>
      <c r="Z1132" s="3" t="s">
        <v>7517</v>
      </c>
      <c r="AA1132" s="3">
        <v>4414579</v>
      </c>
      <c r="AB1132" s="3">
        <v>117210</v>
      </c>
      <c r="AC1132" s="3" t="s">
        <v>7487</v>
      </c>
      <c r="AD1132" s="3">
        <v>451823</v>
      </c>
      <c r="AE1132" s="3" t="s">
        <v>49</v>
      </c>
      <c r="AF1132" s="3" t="s">
        <v>50</v>
      </c>
      <c r="AG1132" s="3" t="s">
        <v>7518</v>
      </c>
      <c r="AH1132" s="3" t="s">
        <v>7519</v>
      </c>
      <c r="AI1132" s="3">
        <v>0</v>
      </c>
      <c r="AJ1132" s="3" t="s">
        <v>53</v>
      </c>
      <c r="AK1132" s="3" t="s">
        <v>55</v>
      </c>
      <c r="AL1132" s="3" t="s">
        <v>7520</v>
      </c>
      <c r="AM1132" s="3" t="s">
        <v>7521</v>
      </c>
      <c r="AN1132" s="3">
        <v>5935</v>
      </c>
      <c r="AO1132" s="3" t="s">
        <v>49</v>
      </c>
      <c r="AP1132" s="3" t="s">
        <v>55</v>
      </c>
      <c r="AQ1132" s="3" t="s">
        <v>7515</v>
      </c>
      <c r="AR1132" s="3" t="s">
        <v>7516</v>
      </c>
      <c r="AS1132" s="3">
        <v>0</v>
      </c>
      <c r="AT1132" s="3">
        <v>7.7290691906524298</v>
      </c>
      <c r="AU1132" s="4">
        <f t="shared" si="102"/>
        <v>1</v>
      </c>
      <c r="AV1132" s="4">
        <f t="shared" si="103"/>
        <v>0</v>
      </c>
      <c r="AW1132" s="4">
        <f t="shared" si="104"/>
        <v>0</v>
      </c>
      <c r="AX1132" s="4">
        <f t="shared" si="105"/>
        <v>0</v>
      </c>
      <c r="AY1132" s="4">
        <f t="shared" si="106"/>
        <v>0</v>
      </c>
      <c r="AZ1132" s="3" t="str">
        <f t="shared" si="107"/>
        <v>NO</v>
      </c>
    </row>
    <row r="1133" spans="1:52" x14ac:dyDescent="0.25">
      <c r="A1133" s="3" t="s">
        <v>8462</v>
      </c>
      <c r="B1133" s="3">
        <v>32808496</v>
      </c>
      <c r="C1133" s="3">
        <v>32809486</v>
      </c>
      <c r="D1133" s="3">
        <v>4</v>
      </c>
      <c r="E1133" s="3">
        <v>1</v>
      </c>
      <c r="F1133" s="3">
        <v>3</v>
      </c>
      <c r="G1133" s="3">
        <v>990</v>
      </c>
      <c r="H1133" s="3">
        <v>6.4468334683370099</v>
      </c>
      <c r="I1133" s="3">
        <v>1.12862441556777</v>
      </c>
      <c r="J1133" s="3">
        <v>9.2361397490307606</v>
      </c>
      <c r="K1133" s="3">
        <v>5.4622669718648096</v>
      </c>
      <c r="L1133" s="3">
        <v>0.29860555684038897</v>
      </c>
      <c r="M1133" s="3">
        <v>0</v>
      </c>
      <c r="N1133" s="3">
        <v>59.1401507587412</v>
      </c>
      <c r="O1133" s="3">
        <v>3.2330125458715</v>
      </c>
      <c r="P1133" s="3">
        <v>0</v>
      </c>
      <c r="Q1133" s="3">
        <v>32815333</v>
      </c>
      <c r="R1133" s="3">
        <v>5251</v>
      </c>
      <c r="S1133" s="3">
        <v>33374424</v>
      </c>
      <c r="T1133" s="3">
        <v>564918</v>
      </c>
      <c r="U1133" s="3">
        <v>0</v>
      </c>
      <c r="V1133" s="3">
        <v>0</v>
      </c>
      <c r="W1133" s="3" t="s">
        <v>8612</v>
      </c>
      <c r="X1133" s="3">
        <v>33010947</v>
      </c>
      <c r="Y1133" s="3">
        <v>201462</v>
      </c>
      <c r="Z1133" s="3" t="s">
        <v>8613</v>
      </c>
      <c r="AA1133" s="3">
        <v>32439987</v>
      </c>
      <c r="AB1133" s="3">
        <v>-248189</v>
      </c>
      <c r="AC1133" s="3" t="s">
        <v>8517</v>
      </c>
      <c r="AD1133" s="3">
        <v>-8136929</v>
      </c>
      <c r="AE1133" s="3" t="s">
        <v>49</v>
      </c>
      <c r="AF1133" s="3" t="s">
        <v>50</v>
      </c>
      <c r="AG1133" s="3" t="s">
        <v>8614</v>
      </c>
      <c r="AH1133" s="3" t="s">
        <v>8615</v>
      </c>
      <c r="AI1133" s="3">
        <v>-62971</v>
      </c>
      <c r="AJ1133" s="3" t="s">
        <v>53</v>
      </c>
      <c r="AK1133" s="3" t="s">
        <v>50</v>
      </c>
      <c r="AL1133" s="3" t="s">
        <v>8614</v>
      </c>
      <c r="AM1133" s="3" t="s">
        <v>8615</v>
      </c>
      <c r="AN1133" s="3">
        <v>-62971</v>
      </c>
      <c r="AO1133" s="3" t="s">
        <v>49</v>
      </c>
      <c r="AP1133" s="3" t="s">
        <v>50</v>
      </c>
      <c r="AQ1133" s="3" t="s">
        <v>8614</v>
      </c>
      <c r="AR1133" s="3" t="s">
        <v>8615</v>
      </c>
      <c r="AS1133" s="3">
        <v>-63061</v>
      </c>
      <c r="AT1133" s="3">
        <v>7.7151411922219104</v>
      </c>
      <c r="AU1133" s="4">
        <f t="shared" si="102"/>
        <v>0</v>
      </c>
      <c r="AV1133" s="4">
        <f t="shared" si="103"/>
        <v>0</v>
      </c>
      <c r="AW1133" s="4">
        <f t="shared" si="104"/>
        <v>0</v>
      </c>
      <c r="AX1133" s="4">
        <f t="shared" si="105"/>
        <v>0</v>
      </c>
      <c r="AY1133" s="4">
        <f t="shared" si="106"/>
        <v>0</v>
      </c>
      <c r="AZ1133" s="3" t="str">
        <f t="shared" si="107"/>
        <v>YES</v>
      </c>
    </row>
    <row r="1134" spans="1:52" x14ac:dyDescent="0.25">
      <c r="A1134" s="3" t="s">
        <v>1630</v>
      </c>
      <c r="B1134" s="3">
        <v>60592944</v>
      </c>
      <c r="C1134" s="3">
        <v>60593581</v>
      </c>
      <c r="D1134" s="3">
        <v>4</v>
      </c>
      <c r="E1134" s="3">
        <v>0</v>
      </c>
      <c r="F1134" s="3">
        <v>3</v>
      </c>
      <c r="G1134" s="3">
        <v>637</v>
      </c>
      <c r="H1134" s="3">
        <v>4.7738826482832097</v>
      </c>
      <c r="I1134" s="3">
        <v>1.2942687482570601</v>
      </c>
      <c r="J1134" s="3">
        <v>12.9031460710898</v>
      </c>
      <c r="K1134" s="3">
        <v>5.66576810919811</v>
      </c>
      <c r="L1134" s="3">
        <v>0.111977083815146</v>
      </c>
      <c r="M1134" s="3">
        <v>0</v>
      </c>
      <c r="N1134" s="3">
        <v>43.909974187555498</v>
      </c>
      <c r="O1134" s="3">
        <v>0.86782776230082803</v>
      </c>
      <c r="P1134" s="3">
        <v>0</v>
      </c>
      <c r="Q1134" s="3">
        <v>60591546</v>
      </c>
      <c r="R1134" s="3">
        <v>-1399</v>
      </c>
      <c r="S1134" s="3">
        <v>60692028</v>
      </c>
      <c r="T1134" s="3">
        <v>98428</v>
      </c>
      <c r="U1134" s="3">
        <v>0</v>
      </c>
      <c r="V1134" s="3">
        <v>0</v>
      </c>
      <c r="W1134" s="3" t="s">
        <v>1914</v>
      </c>
      <c r="X1134" s="3">
        <v>60615732</v>
      </c>
      <c r="Y1134" s="3">
        <v>22152</v>
      </c>
      <c r="Z1134" s="3" t="s">
        <v>1914</v>
      </c>
      <c r="AA1134" s="3">
        <v>60615732</v>
      </c>
      <c r="AB1134" s="3">
        <v>22152</v>
      </c>
      <c r="AC1134" s="3" t="s">
        <v>1911</v>
      </c>
      <c r="AD1134" s="3">
        <v>461812</v>
      </c>
      <c r="AE1134" s="3" t="s">
        <v>49</v>
      </c>
      <c r="AF1134" s="3" t="s">
        <v>471</v>
      </c>
      <c r="AG1134" s="3" t="s">
        <v>1915</v>
      </c>
      <c r="AH1134" s="3" t="s">
        <v>1916</v>
      </c>
      <c r="AI1134" s="3">
        <v>0</v>
      </c>
      <c r="AJ1134" s="3" t="s">
        <v>53</v>
      </c>
      <c r="AK1134" s="3" t="s">
        <v>471</v>
      </c>
      <c r="AL1134" s="3" t="s">
        <v>1915</v>
      </c>
      <c r="AM1134" s="3" t="s">
        <v>1916</v>
      </c>
      <c r="AN1134" s="3">
        <v>-4096</v>
      </c>
      <c r="AO1134" s="3" t="s">
        <v>49</v>
      </c>
      <c r="AP1134" s="3" t="s">
        <v>471</v>
      </c>
      <c r="AQ1134" s="3" t="s">
        <v>1915</v>
      </c>
      <c r="AR1134" s="3" t="s">
        <v>1916</v>
      </c>
      <c r="AS1134" s="3">
        <v>0</v>
      </c>
      <c r="AT1134" s="3">
        <v>7.70786778077664</v>
      </c>
      <c r="AU1134" s="4">
        <f t="shared" si="102"/>
        <v>1</v>
      </c>
      <c r="AV1134" s="4">
        <f t="shared" si="103"/>
        <v>0</v>
      </c>
      <c r="AW1134" s="4">
        <f t="shared" si="104"/>
        <v>0</v>
      </c>
      <c r="AX1134" s="4">
        <f t="shared" si="105"/>
        <v>0</v>
      </c>
      <c r="AY1134" s="4">
        <f t="shared" si="106"/>
        <v>0</v>
      </c>
      <c r="AZ1134" s="3" t="str">
        <f t="shared" si="107"/>
        <v>NO</v>
      </c>
    </row>
    <row r="1135" spans="1:52" x14ac:dyDescent="0.25">
      <c r="A1135" s="3" t="s">
        <v>46</v>
      </c>
      <c r="B1135" s="3">
        <v>15393879</v>
      </c>
      <c r="C1135" s="3">
        <v>15395795</v>
      </c>
      <c r="D1135" s="3">
        <v>4</v>
      </c>
      <c r="E1135" s="3">
        <v>1</v>
      </c>
      <c r="F1135" s="3">
        <v>3</v>
      </c>
      <c r="G1135" s="3">
        <v>1916</v>
      </c>
      <c r="H1135" s="3">
        <v>3.94269431311512</v>
      </c>
      <c r="I1135" s="3">
        <v>3.2878116235335799</v>
      </c>
      <c r="J1135" s="3">
        <v>5.8367685802424001</v>
      </c>
      <c r="K1135" s="3">
        <v>3.0934131369052098</v>
      </c>
      <c r="L1135" s="3">
        <v>0.454039438869492</v>
      </c>
      <c r="M1135" s="3">
        <v>5.7942397618609698E-2</v>
      </c>
      <c r="N1135" s="3">
        <v>52.998728566633403</v>
      </c>
      <c r="O1135" s="3">
        <v>7.7789522169240399</v>
      </c>
      <c r="P1135" s="3">
        <v>0.99271363635601495</v>
      </c>
      <c r="Q1135" s="3">
        <v>15403461</v>
      </c>
      <c r="R1135" s="3">
        <v>1480</v>
      </c>
      <c r="S1135" s="3">
        <v>15409868</v>
      </c>
      <c r="T1135" s="3">
        <v>14054</v>
      </c>
      <c r="U1135" s="3">
        <v>0</v>
      </c>
      <c r="V1135" s="3">
        <v>0</v>
      </c>
      <c r="W1135" s="3" t="s">
        <v>129</v>
      </c>
      <c r="X1135" s="3">
        <v>15399117</v>
      </c>
      <c r="Y1135" s="3">
        <v>3323</v>
      </c>
      <c r="Z1135" s="3" t="s">
        <v>129</v>
      </c>
      <c r="AA1135" s="3">
        <v>15399117</v>
      </c>
      <c r="AB1135" s="3">
        <v>3323</v>
      </c>
      <c r="AC1135" s="3" t="s">
        <v>120</v>
      </c>
      <c r="AD1135" s="3">
        <v>438680</v>
      </c>
      <c r="AE1135" s="3" t="s">
        <v>49</v>
      </c>
      <c r="AF1135" s="3" t="s">
        <v>55</v>
      </c>
      <c r="AG1135" s="3" t="s">
        <v>130</v>
      </c>
      <c r="AH1135" s="3" t="s">
        <v>131</v>
      </c>
      <c r="AI1135" s="3">
        <v>0</v>
      </c>
      <c r="AJ1135" s="3" t="s">
        <v>53</v>
      </c>
      <c r="AK1135" s="3" t="s">
        <v>55</v>
      </c>
      <c r="AL1135" s="3" t="s">
        <v>130</v>
      </c>
      <c r="AM1135" s="3" t="s">
        <v>131</v>
      </c>
      <c r="AN1135" s="3">
        <v>-662</v>
      </c>
      <c r="AO1135" s="3" t="s">
        <v>49</v>
      </c>
      <c r="AP1135" s="3" t="s">
        <v>55</v>
      </c>
      <c r="AQ1135" s="3" t="s">
        <v>130</v>
      </c>
      <c r="AR1135" s="3" t="s">
        <v>131</v>
      </c>
      <c r="AS1135" s="3">
        <v>0</v>
      </c>
      <c r="AT1135" s="3">
        <v>7.6987466379561598</v>
      </c>
      <c r="AU1135" s="4">
        <f t="shared" si="102"/>
        <v>1</v>
      </c>
      <c r="AV1135" s="4">
        <f t="shared" si="103"/>
        <v>0</v>
      </c>
      <c r="AW1135" s="4">
        <f t="shared" si="104"/>
        <v>0</v>
      </c>
      <c r="AX1135" s="4">
        <f t="shared" si="105"/>
        <v>0</v>
      </c>
      <c r="AY1135" s="4">
        <f t="shared" si="106"/>
        <v>0</v>
      </c>
      <c r="AZ1135" s="3" t="str">
        <f t="shared" si="107"/>
        <v>NO</v>
      </c>
    </row>
    <row r="1136" spans="1:52" x14ac:dyDescent="0.25">
      <c r="A1136" s="3" t="s">
        <v>8462</v>
      </c>
      <c r="B1136" s="3">
        <v>20777060</v>
      </c>
      <c r="C1136" s="3">
        <v>20777775</v>
      </c>
      <c r="D1136" s="3">
        <v>4</v>
      </c>
      <c r="E1136" s="3">
        <v>1</v>
      </c>
      <c r="F1136" s="3">
        <v>3</v>
      </c>
      <c r="G1136" s="3">
        <v>715</v>
      </c>
      <c r="H1136" s="3">
        <v>5.0402477711688496</v>
      </c>
      <c r="I1136" s="3">
        <v>0.95074781745770898</v>
      </c>
      <c r="J1136" s="3">
        <v>6.9628650352627304</v>
      </c>
      <c r="K1136" s="3">
        <v>4.1182589477434197</v>
      </c>
      <c r="L1136" s="3">
        <v>0.986896079241109</v>
      </c>
      <c r="M1136" s="3">
        <v>1.1665586605679501</v>
      </c>
      <c r="N1136" s="3">
        <v>59.146040126972402</v>
      </c>
      <c r="O1136" s="3">
        <v>14.1737068612284</v>
      </c>
      <c r="P1136" s="3">
        <v>16.754003627243002</v>
      </c>
      <c r="Q1136" s="3">
        <v>20696732</v>
      </c>
      <c r="R1136" s="3">
        <v>-80329</v>
      </c>
      <c r="S1136" s="3">
        <v>20700691</v>
      </c>
      <c r="T1136" s="3">
        <v>-76370</v>
      </c>
      <c r="U1136" s="3">
        <v>186</v>
      </c>
      <c r="V1136" s="3">
        <v>0</v>
      </c>
      <c r="W1136" s="3" t="s">
        <v>8543</v>
      </c>
      <c r="X1136" s="3">
        <v>20766807</v>
      </c>
      <c r="Y1136" s="3">
        <v>-9689</v>
      </c>
      <c r="Z1136" s="3" t="s">
        <v>8543</v>
      </c>
      <c r="AA1136" s="3">
        <v>20766807</v>
      </c>
      <c r="AB1136" s="3">
        <v>-9689</v>
      </c>
      <c r="AC1136" s="3" t="s">
        <v>8517</v>
      </c>
      <c r="AD1136" s="3">
        <v>3882082</v>
      </c>
      <c r="AE1136" s="3" t="s">
        <v>49</v>
      </c>
      <c r="AF1136" s="3" t="s">
        <v>55</v>
      </c>
      <c r="AG1136" s="3" t="s">
        <v>8544</v>
      </c>
      <c r="AH1136" s="3" t="s">
        <v>8545</v>
      </c>
      <c r="AI1136" s="3">
        <v>0</v>
      </c>
      <c r="AJ1136" s="3" t="s">
        <v>53</v>
      </c>
      <c r="AK1136" s="3" t="s">
        <v>50</v>
      </c>
      <c r="AL1136" s="3" t="s">
        <v>8546</v>
      </c>
      <c r="AM1136" s="3" t="s">
        <v>8547</v>
      </c>
      <c r="AN1136" s="3">
        <v>-9688</v>
      </c>
      <c r="AO1136" s="3" t="s">
        <v>49</v>
      </c>
      <c r="AP1136" s="3" t="s">
        <v>55</v>
      </c>
      <c r="AQ1136" s="3" t="s">
        <v>8544</v>
      </c>
      <c r="AR1136" s="3" t="s">
        <v>8545</v>
      </c>
      <c r="AS1136" s="3">
        <v>0</v>
      </c>
      <c r="AT1136" s="3">
        <v>7.6948894750782202</v>
      </c>
      <c r="AU1136" s="4">
        <f t="shared" si="102"/>
        <v>1</v>
      </c>
      <c r="AV1136" s="4">
        <f t="shared" si="103"/>
        <v>0</v>
      </c>
      <c r="AW1136" s="4">
        <f t="shared" si="104"/>
        <v>0</v>
      </c>
      <c r="AX1136" s="4">
        <f t="shared" si="105"/>
        <v>0</v>
      </c>
      <c r="AY1136" s="4">
        <f t="shared" si="106"/>
        <v>0</v>
      </c>
      <c r="AZ1136" s="3" t="str">
        <f t="shared" si="107"/>
        <v>NO</v>
      </c>
    </row>
    <row r="1137" spans="1:52" x14ac:dyDescent="0.25">
      <c r="A1137" s="3" t="s">
        <v>46</v>
      </c>
      <c r="B1137" s="3">
        <v>165091433</v>
      </c>
      <c r="C1137" s="3">
        <v>165091925</v>
      </c>
      <c r="D1137" s="3">
        <v>4</v>
      </c>
      <c r="E1137" s="3">
        <v>2</v>
      </c>
      <c r="F1137" s="3">
        <v>3</v>
      </c>
      <c r="G1137" s="3">
        <v>492</v>
      </c>
      <c r="H1137" s="3">
        <v>7.3366471845708299</v>
      </c>
      <c r="I1137" s="3">
        <v>1.50282775982082</v>
      </c>
      <c r="J1137" s="3">
        <v>14.0583218912604</v>
      </c>
      <c r="K1137" s="3">
        <v>5.9146059806306202</v>
      </c>
      <c r="L1137" s="3">
        <v>1.2680636516832899</v>
      </c>
      <c r="M1137" s="3">
        <v>0.47144551181279798</v>
      </c>
      <c r="N1137" s="3">
        <v>42.071920293043803</v>
      </c>
      <c r="O1137" s="3">
        <v>9.0200214612499394</v>
      </c>
      <c r="P1137" s="3">
        <v>3.3534977749078201</v>
      </c>
      <c r="Q1137" s="3">
        <v>165131622</v>
      </c>
      <c r="R1137" s="3">
        <v>39571</v>
      </c>
      <c r="S1137" s="3">
        <v>165355480</v>
      </c>
      <c r="T1137" s="3">
        <v>263536</v>
      </c>
      <c r="U1137" s="3">
        <v>36</v>
      </c>
      <c r="V1137" s="3">
        <v>0</v>
      </c>
      <c r="W1137" s="3" t="s">
        <v>635</v>
      </c>
      <c r="X1137" s="3">
        <v>165109167</v>
      </c>
      <c r="Y1137" s="3">
        <v>17243</v>
      </c>
      <c r="Z1137" s="3" t="s">
        <v>635</v>
      </c>
      <c r="AA1137" s="3">
        <v>165109167</v>
      </c>
      <c r="AB1137" s="3">
        <v>17243</v>
      </c>
      <c r="AC1137" s="3" t="s">
        <v>636</v>
      </c>
      <c r="AD1137" s="3">
        <v>3811981</v>
      </c>
      <c r="AE1137" s="3" t="s">
        <v>49</v>
      </c>
      <c r="AF1137" s="3" t="s">
        <v>55</v>
      </c>
      <c r="AG1137" s="3" t="s">
        <v>637</v>
      </c>
      <c r="AH1137" s="3" t="s">
        <v>638</v>
      </c>
      <c r="AI1137" s="3">
        <v>109943</v>
      </c>
      <c r="AJ1137" s="3" t="s">
        <v>53</v>
      </c>
      <c r="AK1137" s="3" t="s">
        <v>55</v>
      </c>
      <c r="AL1137" s="3" t="s">
        <v>637</v>
      </c>
      <c r="AM1137" s="3" t="s">
        <v>638</v>
      </c>
      <c r="AN1137" s="3">
        <v>109943</v>
      </c>
      <c r="AO1137" s="3" t="s">
        <v>49</v>
      </c>
      <c r="AP1137" s="3" t="s">
        <v>55</v>
      </c>
      <c r="AQ1137" s="3" t="s">
        <v>637</v>
      </c>
      <c r="AR1137" s="3" t="s">
        <v>638</v>
      </c>
      <c r="AS1137" s="3">
        <v>112117</v>
      </c>
      <c r="AT1137" s="3">
        <v>7.6874690165087403</v>
      </c>
      <c r="AU1137" s="4">
        <f t="shared" si="102"/>
        <v>0</v>
      </c>
      <c r="AV1137" s="4">
        <f t="shared" si="103"/>
        <v>0</v>
      </c>
      <c r="AW1137" s="4">
        <f t="shared" si="104"/>
        <v>0</v>
      </c>
      <c r="AX1137" s="4">
        <f t="shared" si="105"/>
        <v>0</v>
      </c>
      <c r="AY1137" s="4">
        <f t="shared" si="106"/>
        <v>0</v>
      </c>
      <c r="AZ1137" s="3" t="str">
        <f t="shared" si="107"/>
        <v>YES</v>
      </c>
    </row>
    <row r="1138" spans="1:52" x14ac:dyDescent="0.25">
      <c r="A1138" s="3" t="s">
        <v>4264</v>
      </c>
      <c r="B1138" s="3">
        <v>23539047</v>
      </c>
      <c r="C1138" s="3">
        <v>23540673</v>
      </c>
      <c r="D1138" s="3">
        <v>4</v>
      </c>
      <c r="E1138" s="3">
        <v>3</v>
      </c>
      <c r="F1138" s="3">
        <v>3</v>
      </c>
      <c r="G1138" s="3">
        <v>1626</v>
      </c>
      <c r="H1138" s="3">
        <v>10.304281767413199</v>
      </c>
      <c r="I1138" s="3">
        <v>3.5422925053761301</v>
      </c>
      <c r="J1138" s="3">
        <v>15.446692898977799</v>
      </c>
      <c r="K1138" s="3">
        <v>6.3678417061971802</v>
      </c>
      <c r="L1138" s="3">
        <v>2.120263758638</v>
      </c>
      <c r="M1138" s="3">
        <v>2.5781803808170101</v>
      </c>
      <c r="N1138" s="3">
        <v>41.2246281313625</v>
      </c>
      <c r="O1138" s="3">
        <v>13.726328169431699</v>
      </c>
      <c r="P1138" s="3">
        <v>16.690824357540102</v>
      </c>
      <c r="Q1138" s="3">
        <v>23519057</v>
      </c>
      <c r="R1138" s="3">
        <v>-19991</v>
      </c>
      <c r="S1138" s="3">
        <v>23557120</v>
      </c>
      <c r="T1138" s="3">
        <v>16428</v>
      </c>
      <c r="U1138" s="3">
        <v>0</v>
      </c>
      <c r="V1138" s="3">
        <v>0</v>
      </c>
      <c r="W1138" s="3" t="s">
        <v>4381</v>
      </c>
      <c r="X1138" s="3">
        <v>23535273</v>
      </c>
      <c r="Y1138" s="3">
        <v>0</v>
      </c>
      <c r="Z1138" s="3" t="s">
        <v>4381</v>
      </c>
      <c r="AA1138" s="3">
        <v>23535273</v>
      </c>
      <c r="AB1138" s="3">
        <v>0</v>
      </c>
      <c r="AC1138" s="3" t="s">
        <v>4366</v>
      </c>
      <c r="AD1138" s="3">
        <v>1120750</v>
      </c>
      <c r="AE1138" s="3" t="s">
        <v>49</v>
      </c>
      <c r="AF1138" s="3" t="s">
        <v>55</v>
      </c>
      <c r="AG1138" s="3" t="s">
        <v>4382</v>
      </c>
      <c r="AH1138" s="3" t="s">
        <v>4383</v>
      </c>
      <c r="AI1138" s="3">
        <v>0</v>
      </c>
      <c r="AJ1138" s="3" t="s">
        <v>53</v>
      </c>
      <c r="AK1138" s="3" t="s">
        <v>168</v>
      </c>
      <c r="AL1138" s="3" t="s">
        <v>4384</v>
      </c>
      <c r="AM1138" s="3" t="s">
        <v>4385</v>
      </c>
      <c r="AN1138" s="3">
        <v>-1491</v>
      </c>
      <c r="AO1138" s="3" t="s">
        <v>49</v>
      </c>
      <c r="AP1138" s="3" t="s">
        <v>55</v>
      </c>
      <c r="AQ1138" s="3" t="s">
        <v>4382</v>
      </c>
      <c r="AR1138" s="3" t="s">
        <v>4383</v>
      </c>
      <c r="AS1138" s="3">
        <v>0</v>
      </c>
      <c r="AT1138" s="3">
        <v>7.6873157972792097</v>
      </c>
      <c r="AU1138" s="4">
        <f t="shared" si="102"/>
        <v>1</v>
      </c>
      <c r="AV1138" s="4">
        <f t="shared" si="103"/>
        <v>0</v>
      </c>
      <c r="AW1138" s="4">
        <f t="shared" si="104"/>
        <v>1</v>
      </c>
      <c r="AX1138" s="4">
        <f t="shared" si="105"/>
        <v>0</v>
      </c>
      <c r="AY1138" s="4">
        <f t="shared" si="106"/>
        <v>0</v>
      </c>
      <c r="AZ1138" s="3" t="str">
        <f t="shared" si="107"/>
        <v>NO</v>
      </c>
    </row>
    <row r="1139" spans="1:52" x14ac:dyDescent="0.25">
      <c r="A1139" s="3" t="s">
        <v>46</v>
      </c>
      <c r="B1139" s="3">
        <v>169649395</v>
      </c>
      <c r="C1139" s="3">
        <v>169649919</v>
      </c>
      <c r="D1139" s="3">
        <v>4</v>
      </c>
      <c r="E1139" s="3">
        <v>0</v>
      </c>
      <c r="F1139" s="3">
        <v>3</v>
      </c>
      <c r="G1139" s="3">
        <v>524</v>
      </c>
      <c r="H1139" s="3">
        <v>6.6279349334999704</v>
      </c>
      <c r="I1139" s="3">
        <v>0.907833138583232</v>
      </c>
      <c r="J1139" s="3">
        <v>11.9810555207262</v>
      </c>
      <c r="K1139" s="3">
        <v>2.9142092223382501</v>
      </c>
      <c r="L1139" s="3">
        <v>0</v>
      </c>
      <c r="M1139" s="3">
        <v>0</v>
      </c>
      <c r="N1139" s="3">
        <v>24.323476485831399</v>
      </c>
      <c r="O1139" s="3">
        <v>0</v>
      </c>
      <c r="P1139" s="3">
        <v>0</v>
      </c>
      <c r="Q1139" s="3">
        <v>169616224</v>
      </c>
      <c r="R1139" s="3">
        <v>-33172</v>
      </c>
      <c r="S1139" s="3">
        <v>169630138</v>
      </c>
      <c r="T1139" s="3">
        <v>-19258</v>
      </c>
      <c r="U1139" s="3">
        <v>-5</v>
      </c>
      <c r="V1139" s="3">
        <v>0</v>
      </c>
      <c r="W1139" s="3" t="s">
        <v>652</v>
      </c>
      <c r="X1139" s="3">
        <v>169691680</v>
      </c>
      <c r="Y1139" s="3">
        <v>41762</v>
      </c>
      <c r="Z1139" s="3" t="s">
        <v>652</v>
      </c>
      <c r="AA1139" s="3">
        <v>169691680</v>
      </c>
      <c r="AB1139" s="3">
        <v>41762</v>
      </c>
      <c r="AC1139" s="3" t="s">
        <v>636</v>
      </c>
      <c r="AD1139" s="3">
        <v>-562391</v>
      </c>
      <c r="AE1139" s="3" t="s">
        <v>49</v>
      </c>
      <c r="AF1139" s="3" t="s">
        <v>55</v>
      </c>
      <c r="AG1139" s="3" t="s">
        <v>653</v>
      </c>
      <c r="AH1139" s="3" t="s">
        <v>654</v>
      </c>
      <c r="AI1139" s="3">
        <v>12089</v>
      </c>
      <c r="AJ1139" s="3" t="s">
        <v>53</v>
      </c>
      <c r="AK1139" s="3" t="s">
        <v>55</v>
      </c>
      <c r="AL1139" s="3" t="s">
        <v>653</v>
      </c>
      <c r="AM1139" s="3" t="s">
        <v>654</v>
      </c>
      <c r="AN1139" s="3">
        <v>12089</v>
      </c>
      <c r="AO1139" s="3" t="s">
        <v>49</v>
      </c>
      <c r="AP1139" s="3" t="s">
        <v>55</v>
      </c>
      <c r="AQ1139" s="3" t="s">
        <v>653</v>
      </c>
      <c r="AR1139" s="3" t="s">
        <v>654</v>
      </c>
      <c r="AS1139" s="3">
        <v>12606</v>
      </c>
      <c r="AT1139" s="3">
        <v>7.6843895837553902</v>
      </c>
      <c r="AU1139" s="4">
        <f t="shared" si="102"/>
        <v>0</v>
      </c>
      <c r="AV1139" s="4">
        <f t="shared" si="103"/>
        <v>0</v>
      </c>
      <c r="AW1139" s="4">
        <f t="shared" si="104"/>
        <v>0</v>
      </c>
      <c r="AX1139" s="4">
        <f t="shared" si="105"/>
        <v>0</v>
      </c>
      <c r="AY1139" s="4">
        <f t="shared" si="106"/>
        <v>0</v>
      </c>
      <c r="AZ1139" s="3" t="str">
        <f t="shared" si="107"/>
        <v>YES</v>
      </c>
    </row>
    <row r="1140" spans="1:52" x14ac:dyDescent="0.25">
      <c r="A1140" s="3" t="s">
        <v>5558</v>
      </c>
      <c r="B1140" s="3">
        <v>97907456</v>
      </c>
      <c r="C1140" s="3">
        <v>97909138</v>
      </c>
      <c r="D1140" s="3">
        <v>4</v>
      </c>
      <c r="E1140" s="3">
        <v>1</v>
      </c>
      <c r="F1140" s="3">
        <v>3</v>
      </c>
      <c r="G1140" s="3">
        <v>1682</v>
      </c>
      <c r="H1140" s="3">
        <v>5.5197720383611699</v>
      </c>
      <c r="I1140" s="3">
        <v>2.5271726696067098</v>
      </c>
      <c r="J1140" s="3">
        <v>10.751627458079099</v>
      </c>
      <c r="K1140" s="3">
        <v>4.0575428290510001</v>
      </c>
      <c r="L1140" s="3">
        <v>0.312073589287927</v>
      </c>
      <c r="M1140" s="3">
        <v>6.7724969403449298E-2</v>
      </c>
      <c r="N1140" s="3">
        <v>37.738871113898398</v>
      </c>
      <c r="O1140" s="3">
        <v>2.9025707085249199</v>
      </c>
      <c r="P1140" s="3">
        <v>0.62990435324801397</v>
      </c>
      <c r="Q1140" s="3">
        <v>97998894</v>
      </c>
      <c r="R1140" s="3">
        <v>88932</v>
      </c>
      <c r="S1140" s="3">
        <v>97995613</v>
      </c>
      <c r="T1140" s="3">
        <v>86456</v>
      </c>
      <c r="U1140" s="3">
        <v>0</v>
      </c>
      <c r="V1140" s="3">
        <v>834</v>
      </c>
      <c r="W1140" s="3" t="s">
        <v>5994</v>
      </c>
      <c r="X1140" s="3">
        <v>97887731</v>
      </c>
      <c r="Y1140" s="3">
        <v>0</v>
      </c>
      <c r="Z1140" s="3" t="s">
        <v>5995</v>
      </c>
      <c r="AA1140" s="3">
        <v>97948701</v>
      </c>
      <c r="AB1140" s="3">
        <v>39564</v>
      </c>
      <c r="AC1140" s="3" t="s">
        <v>5996</v>
      </c>
      <c r="AD1140" s="3">
        <v>6885711</v>
      </c>
      <c r="AE1140" s="3" t="s">
        <v>49</v>
      </c>
      <c r="AF1140" s="3" t="s">
        <v>55</v>
      </c>
      <c r="AG1140" s="3" t="s">
        <v>5997</v>
      </c>
      <c r="AH1140" s="3" t="s">
        <v>5998</v>
      </c>
      <c r="AI1140" s="3">
        <v>0</v>
      </c>
      <c r="AJ1140" s="3" t="s">
        <v>53</v>
      </c>
      <c r="AK1140" s="3" t="s">
        <v>55</v>
      </c>
      <c r="AL1140" s="3" t="s">
        <v>5997</v>
      </c>
      <c r="AM1140" s="3" t="s">
        <v>5998</v>
      </c>
      <c r="AN1140" s="3">
        <v>0</v>
      </c>
      <c r="AO1140" s="3" t="s">
        <v>49</v>
      </c>
      <c r="AP1140" s="3" t="s">
        <v>55</v>
      </c>
      <c r="AQ1140" s="3" t="s">
        <v>5997</v>
      </c>
      <c r="AR1140" s="3" t="s">
        <v>5998</v>
      </c>
      <c r="AS1140" s="3">
        <v>0</v>
      </c>
      <c r="AT1140" s="3">
        <v>7.6722106800749996</v>
      </c>
      <c r="AU1140" s="4">
        <f t="shared" si="102"/>
        <v>1</v>
      </c>
      <c r="AV1140" s="4">
        <f t="shared" si="103"/>
        <v>0</v>
      </c>
      <c r="AW1140" s="4">
        <f t="shared" si="104"/>
        <v>1</v>
      </c>
      <c r="AX1140" s="4">
        <f t="shared" si="105"/>
        <v>0</v>
      </c>
      <c r="AY1140" s="4">
        <f t="shared" si="106"/>
        <v>0</v>
      </c>
      <c r="AZ1140" s="3" t="str">
        <f t="shared" si="107"/>
        <v>NO</v>
      </c>
    </row>
    <row r="1141" spans="1:52" x14ac:dyDescent="0.25">
      <c r="A1141" s="3" t="s">
        <v>11561</v>
      </c>
      <c r="B1141" s="3">
        <v>2877794</v>
      </c>
      <c r="C1141" s="3">
        <v>2878024</v>
      </c>
      <c r="D1141" s="3">
        <v>4</v>
      </c>
      <c r="E1141" s="3">
        <v>3</v>
      </c>
      <c r="F1141" s="3">
        <v>3</v>
      </c>
      <c r="G1141" s="3">
        <v>230</v>
      </c>
      <c r="H1141" s="3">
        <v>7.6989030459479499</v>
      </c>
      <c r="I1141" s="3">
        <v>0.59499462123758695</v>
      </c>
      <c r="J1141" s="3">
        <v>16.178077844177501</v>
      </c>
      <c r="K1141" s="3">
        <v>3.2772344273274401</v>
      </c>
      <c r="L1141" s="3">
        <v>3.3164123115514199</v>
      </c>
      <c r="M1141" s="3">
        <v>1.21187334603437</v>
      </c>
      <c r="N1141" s="3">
        <v>20.257254655916501</v>
      </c>
      <c r="O1141" s="3">
        <v>20.499421151845901</v>
      </c>
      <c r="P1141" s="3">
        <v>7.49083641274804</v>
      </c>
      <c r="Q1141" s="3">
        <v>2884279</v>
      </c>
      <c r="R1141" s="3">
        <v>5962</v>
      </c>
      <c r="S1141" s="3">
        <v>3163310</v>
      </c>
      <c r="T1141" s="3">
        <v>285268</v>
      </c>
      <c r="U1141" s="3">
        <v>-61</v>
      </c>
      <c r="V1141" s="3">
        <v>0</v>
      </c>
      <c r="W1141" s="3" t="s">
        <v>11566</v>
      </c>
      <c r="X1141" s="3">
        <v>2726957</v>
      </c>
      <c r="Y1141" s="3">
        <v>0</v>
      </c>
      <c r="Z1141" s="3" t="s">
        <v>11566</v>
      </c>
      <c r="AA1141" s="3">
        <v>2726957</v>
      </c>
      <c r="AB1141" s="3">
        <v>0</v>
      </c>
      <c r="AC1141" s="3" t="s">
        <v>11563</v>
      </c>
      <c r="AD1141" s="3">
        <v>5536181</v>
      </c>
      <c r="AE1141" s="3" t="s">
        <v>49</v>
      </c>
      <c r="AF1141" s="3" t="s">
        <v>50</v>
      </c>
      <c r="AG1141" s="3" t="s">
        <v>11567</v>
      </c>
      <c r="AH1141" s="3" t="s">
        <v>11568</v>
      </c>
      <c r="AI1141" s="3">
        <v>0</v>
      </c>
      <c r="AJ1141" s="3" t="s">
        <v>53</v>
      </c>
      <c r="AK1141" s="3" t="s">
        <v>50</v>
      </c>
      <c r="AL1141" s="3" t="s">
        <v>11567</v>
      </c>
      <c r="AM1141" s="3" t="s">
        <v>11568</v>
      </c>
      <c r="AN1141" s="3">
        <v>0</v>
      </c>
      <c r="AO1141" s="3" t="s">
        <v>49</v>
      </c>
      <c r="AP1141" s="3" t="s">
        <v>50</v>
      </c>
      <c r="AQ1141" s="3" t="s">
        <v>11567</v>
      </c>
      <c r="AR1141" s="3" t="s">
        <v>11568</v>
      </c>
      <c r="AS1141" s="3">
        <v>0</v>
      </c>
      <c r="AT1141" s="3">
        <v>7.66559468773728</v>
      </c>
      <c r="AU1141" s="4">
        <f t="shared" si="102"/>
        <v>1</v>
      </c>
      <c r="AV1141" s="4">
        <f t="shared" si="103"/>
        <v>0</v>
      </c>
      <c r="AW1141" s="4">
        <f t="shared" si="104"/>
        <v>1</v>
      </c>
      <c r="AX1141" s="4">
        <f t="shared" si="105"/>
        <v>0</v>
      </c>
      <c r="AY1141" s="4">
        <f t="shared" si="106"/>
        <v>0</v>
      </c>
      <c r="AZ1141" s="3" t="str">
        <f t="shared" si="107"/>
        <v>NO</v>
      </c>
    </row>
    <row r="1142" spans="1:52" x14ac:dyDescent="0.25">
      <c r="A1142" s="3" t="s">
        <v>4991</v>
      </c>
      <c r="B1142" s="3">
        <v>59878345</v>
      </c>
      <c r="C1142" s="3">
        <v>59882722</v>
      </c>
      <c r="D1142" s="3">
        <v>4</v>
      </c>
      <c r="E1142" s="3">
        <v>1</v>
      </c>
      <c r="F1142" s="3">
        <v>4</v>
      </c>
      <c r="G1142" s="3">
        <v>4377</v>
      </c>
      <c r="H1142" s="3">
        <v>11.7373998791359</v>
      </c>
      <c r="I1142" s="3">
        <v>7.7317193848808001</v>
      </c>
      <c r="J1142" s="3">
        <v>14.638642438236699</v>
      </c>
      <c r="K1142" s="3">
        <v>10.1192821653867</v>
      </c>
      <c r="L1142" s="3">
        <v>0.83633105850189804</v>
      </c>
      <c r="M1142" s="3">
        <v>0.194407611077999</v>
      </c>
      <c r="N1142" s="3">
        <v>69.127189956868904</v>
      </c>
      <c r="O1142" s="3">
        <v>5.71317362269449</v>
      </c>
      <c r="P1142" s="3">
        <v>1.3280439897227001</v>
      </c>
      <c r="Q1142" s="3">
        <v>59927555</v>
      </c>
      <c r="R1142" s="3">
        <v>44613</v>
      </c>
      <c r="S1142" s="3">
        <v>59899943</v>
      </c>
      <c r="T1142" s="3">
        <v>17202</v>
      </c>
      <c r="U1142" s="3">
        <v>0</v>
      </c>
      <c r="V1142" s="3">
        <v>-619</v>
      </c>
      <c r="W1142" s="3" t="s">
        <v>5254</v>
      </c>
      <c r="X1142" s="3">
        <v>59879133</v>
      </c>
      <c r="Y1142" s="3">
        <v>0</v>
      </c>
      <c r="Z1142" s="3" t="s">
        <v>5254</v>
      </c>
      <c r="AA1142" s="3">
        <v>59879133</v>
      </c>
      <c r="AB1142" s="3">
        <v>0</v>
      </c>
      <c r="AC1142" s="3" t="s">
        <v>5210</v>
      </c>
      <c r="AD1142" s="3">
        <v>-2806227</v>
      </c>
      <c r="AE1142" s="3" t="s">
        <v>49</v>
      </c>
      <c r="AF1142" s="3" t="s">
        <v>55</v>
      </c>
      <c r="AG1142" s="3" t="s">
        <v>5255</v>
      </c>
      <c r="AH1142" s="3" t="s">
        <v>5256</v>
      </c>
      <c r="AI1142" s="3">
        <v>17275</v>
      </c>
      <c r="AJ1142" s="3" t="s">
        <v>53</v>
      </c>
      <c r="AK1142" s="3" t="s">
        <v>55</v>
      </c>
      <c r="AL1142" s="3" t="s">
        <v>5255</v>
      </c>
      <c r="AM1142" s="3" t="s">
        <v>5256</v>
      </c>
      <c r="AN1142" s="3">
        <v>17275</v>
      </c>
      <c r="AO1142" s="3" t="s">
        <v>49</v>
      </c>
      <c r="AP1142" s="3" t="s">
        <v>55</v>
      </c>
      <c r="AQ1142" s="3" t="s">
        <v>5255</v>
      </c>
      <c r="AR1142" s="3" t="s">
        <v>5256</v>
      </c>
      <c r="AS1142" s="3">
        <v>17515</v>
      </c>
      <c r="AT1142" s="3">
        <v>7.6632911644846597</v>
      </c>
      <c r="AU1142" s="4">
        <f t="shared" si="102"/>
        <v>0</v>
      </c>
      <c r="AV1142" s="4">
        <f t="shared" si="103"/>
        <v>0</v>
      </c>
      <c r="AW1142" s="4">
        <f t="shared" si="104"/>
        <v>1</v>
      </c>
      <c r="AX1142" s="4">
        <f t="shared" si="105"/>
        <v>0</v>
      </c>
      <c r="AY1142" s="4">
        <f t="shared" si="106"/>
        <v>0</v>
      </c>
      <c r="AZ1142" s="3" t="str">
        <f t="shared" si="107"/>
        <v>NO</v>
      </c>
    </row>
    <row r="1143" spans="1:52" x14ac:dyDescent="0.25">
      <c r="A1143" s="3" t="s">
        <v>46</v>
      </c>
      <c r="B1143" s="3">
        <v>177854316</v>
      </c>
      <c r="C1143" s="3">
        <v>177854555</v>
      </c>
      <c r="D1143" s="3">
        <v>4</v>
      </c>
      <c r="E1143" s="3">
        <v>2</v>
      </c>
      <c r="F1143" s="3">
        <v>3</v>
      </c>
      <c r="G1143" s="3">
        <v>239</v>
      </c>
      <c r="H1143" s="3">
        <v>9.4464022245369694</v>
      </c>
      <c r="I1143" s="3">
        <v>0.80355363280134995</v>
      </c>
      <c r="J1143" s="3">
        <v>11.826958567293</v>
      </c>
      <c r="K1143" s="3">
        <v>3.8246195557520499</v>
      </c>
      <c r="L1143" s="3">
        <v>51.996380657035303</v>
      </c>
      <c r="M1143" s="3">
        <v>69.228972357100304</v>
      </c>
      <c r="N1143" s="3">
        <v>32.338149609561199</v>
      </c>
      <c r="O1143" s="3">
        <v>439.64287488779303</v>
      </c>
      <c r="P1143" s="3">
        <v>585.34890405848</v>
      </c>
      <c r="Q1143" s="3">
        <v>177837121</v>
      </c>
      <c r="R1143" s="3">
        <v>-17196</v>
      </c>
      <c r="S1143" s="3">
        <v>177969643</v>
      </c>
      <c r="T1143" s="3">
        <v>115068</v>
      </c>
      <c r="U1143" s="3">
        <v>-843</v>
      </c>
      <c r="V1143" s="3">
        <v>0</v>
      </c>
      <c r="W1143" s="3" t="s">
        <v>695</v>
      </c>
      <c r="X1143" s="3">
        <v>177923955</v>
      </c>
      <c r="Y1143" s="3">
        <v>69401</v>
      </c>
      <c r="Z1143" s="3" t="s">
        <v>695</v>
      </c>
      <c r="AA1143" s="3">
        <v>177923955</v>
      </c>
      <c r="AB1143" s="3">
        <v>69401</v>
      </c>
      <c r="AC1143" s="3" t="s">
        <v>696</v>
      </c>
      <c r="AD1143" s="3">
        <v>2654826</v>
      </c>
      <c r="AE1143" s="3" t="s">
        <v>49</v>
      </c>
      <c r="AF1143" s="3" t="s">
        <v>50</v>
      </c>
      <c r="AG1143" s="3" t="s">
        <v>697</v>
      </c>
      <c r="AH1143" s="3" t="s">
        <v>698</v>
      </c>
      <c r="AI1143" s="3">
        <v>0</v>
      </c>
      <c r="AJ1143" s="3" t="s">
        <v>53</v>
      </c>
      <c r="AK1143" s="3" t="s">
        <v>50</v>
      </c>
      <c r="AL1143" s="3" t="s">
        <v>697</v>
      </c>
      <c r="AM1143" s="3" t="s">
        <v>698</v>
      </c>
      <c r="AN1143" s="3">
        <v>65528</v>
      </c>
      <c r="AO1143" s="3" t="s">
        <v>49</v>
      </c>
      <c r="AP1143" s="3" t="s">
        <v>50</v>
      </c>
      <c r="AQ1143" s="3" t="s">
        <v>697</v>
      </c>
      <c r="AR1143" s="3" t="s">
        <v>698</v>
      </c>
      <c r="AS1143" s="3">
        <v>0</v>
      </c>
      <c r="AT1143" s="3">
        <v>7.6590101831445896</v>
      </c>
      <c r="AU1143" s="4">
        <f t="shared" si="102"/>
        <v>1</v>
      </c>
      <c r="AV1143" s="4">
        <f t="shared" si="103"/>
        <v>0</v>
      </c>
      <c r="AW1143" s="4">
        <f t="shared" si="104"/>
        <v>0</v>
      </c>
      <c r="AX1143" s="4">
        <f t="shared" si="105"/>
        <v>0</v>
      </c>
      <c r="AY1143" s="4">
        <f t="shared" si="106"/>
        <v>0</v>
      </c>
      <c r="AZ1143" s="3" t="str">
        <f t="shared" si="107"/>
        <v>NO</v>
      </c>
    </row>
    <row r="1144" spans="1:52" x14ac:dyDescent="0.25">
      <c r="A1144" s="3" t="s">
        <v>7485</v>
      </c>
      <c r="B1144" s="3">
        <v>188350841</v>
      </c>
      <c r="C1144" s="3">
        <v>188351082</v>
      </c>
      <c r="D1144" s="3">
        <v>4</v>
      </c>
      <c r="E1144" s="3">
        <v>0</v>
      </c>
      <c r="F1144" s="3">
        <v>3</v>
      </c>
      <c r="G1144" s="3">
        <v>241</v>
      </c>
      <c r="H1144" s="3">
        <v>6.9795990014757399</v>
      </c>
      <c r="I1144" s="3">
        <v>0.43857536256476498</v>
      </c>
      <c r="J1144" s="3">
        <v>16.920163976247501</v>
      </c>
      <c r="K1144" s="3">
        <v>3.3095418546767701</v>
      </c>
      <c r="L1144" s="3">
        <v>5.9653567869951997E-2</v>
      </c>
      <c r="M1144" s="3">
        <v>7.9538090493269403E-2</v>
      </c>
      <c r="N1144" s="3">
        <v>19.559750480685</v>
      </c>
      <c r="O1144" s="3">
        <v>0.35255904111622999</v>
      </c>
      <c r="P1144" s="3">
        <v>0.47007872148830598</v>
      </c>
      <c r="Q1144" s="3">
        <v>188598160</v>
      </c>
      <c r="R1144" s="3">
        <v>246778</v>
      </c>
      <c r="S1144" s="3">
        <v>188225634</v>
      </c>
      <c r="T1144" s="3">
        <v>-125208</v>
      </c>
      <c r="U1144" s="3">
        <v>19</v>
      </c>
      <c r="V1144" s="3">
        <v>0</v>
      </c>
      <c r="W1144" s="3" t="s">
        <v>8425</v>
      </c>
      <c r="X1144" s="3">
        <v>188334584</v>
      </c>
      <c r="Y1144" s="3">
        <v>-6779</v>
      </c>
      <c r="Z1144" s="3" t="s">
        <v>8425</v>
      </c>
      <c r="AA1144" s="3">
        <v>188334584</v>
      </c>
      <c r="AB1144" s="3">
        <v>-6779</v>
      </c>
      <c r="AC1144" s="3" t="s">
        <v>8384</v>
      </c>
      <c r="AD1144" s="3">
        <v>-4894829</v>
      </c>
      <c r="AE1144" s="3" t="s">
        <v>49</v>
      </c>
      <c r="AF1144" s="3" t="s">
        <v>55</v>
      </c>
      <c r="AG1144" s="3" t="s">
        <v>8426</v>
      </c>
      <c r="AH1144" s="3" t="s">
        <v>8427</v>
      </c>
      <c r="AI1144" s="3">
        <v>0</v>
      </c>
      <c r="AJ1144" s="3" t="s">
        <v>53</v>
      </c>
      <c r="AK1144" s="3" t="s">
        <v>55</v>
      </c>
      <c r="AL1144" s="3" t="s">
        <v>8426</v>
      </c>
      <c r="AM1144" s="3" t="s">
        <v>8427</v>
      </c>
      <c r="AN1144" s="3">
        <v>-9122</v>
      </c>
      <c r="AO1144" s="3" t="s">
        <v>49</v>
      </c>
      <c r="AP1144" s="3" t="s">
        <v>55</v>
      </c>
      <c r="AQ1144" s="3" t="s">
        <v>8426</v>
      </c>
      <c r="AR1144" s="3" t="s">
        <v>8427</v>
      </c>
      <c r="AS1144" s="3">
        <v>0</v>
      </c>
      <c r="AT1144" s="3">
        <v>7.6585085141241702</v>
      </c>
      <c r="AU1144" s="4">
        <f t="shared" si="102"/>
        <v>1</v>
      </c>
      <c r="AV1144" s="4">
        <f t="shared" si="103"/>
        <v>0</v>
      </c>
      <c r="AW1144" s="4">
        <f t="shared" si="104"/>
        <v>0</v>
      </c>
      <c r="AX1144" s="4">
        <f t="shared" si="105"/>
        <v>0</v>
      </c>
      <c r="AY1144" s="4">
        <f t="shared" si="106"/>
        <v>0</v>
      </c>
      <c r="AZ1144" s="3" t="str">
        <f t="shared" si="107"/>
        <v>NO</v>
      </c>
    </row>
    <row r="1145" spans="1:52" x14ac:dyDescent="0.25">
      <c r="A1145" s="3" t="s">
        <v>1630</v>
      </c>
      <c r="B1145" s="3">
        <v>119838545</v>
      </c>
      <c r="C1145" s="3">
        <v>119838807</v>
      </c>
      <c r="D1145" s="3">
        <v>4</v>
      </c>
      <c r="E1145" s="3">
        <v>1</v>
      </c>
      <c r="F1145" s="3">
        <v>3</v>
      </c>
      <c r="G1145" s="3">
        <v>262</v>
      </c>
      <c r="H1145" s="3">
        <v>6.6972226827019803</v>
      </c>
      <c r="I1145" s="3">
        <v>0.96608902418456</v>
      </c>
      <c r="J1145" s="3">
        <v>9.2063754009628695</v>
      </c>
      <c r="K1145" s="3">
        <v>2.6424387028866501</v>
      </c>
      <c r="L1145" s="3">
        <v>1.22656660575333</v>
      </c>
      <c r="M1145" s="3">
        <v>1.6354221410044401</v>
      </c>
      <c r="N1145" s="3">
        <v>28.7022697619987</v>
      </c>
      <c r="O1145" s="3">
        <v>13.3230131548302</v>
      </c>
      <c r="P1145" s="3">
        <v>17.764017539773601</v>
      </c>
      <c r="Q1145" s="3">
        <v>119833086</v>
      </c>
      <c r="R1145" s="3">
        <v>-5460</v>
      </c>
      <c r="S1145" s="3">
        <v>119729108</v>
      </c>
      <c r="T1145" s="3">
        <v>-109438</v>
      </c>
      <c r="U1145" s="3">
        <v>-703</v>
      </c>
      <c r="V1145" s="3">
        <v>0</v>
      </c>
      <c r="W1145" s="3" t="s">
        <v>2191</v>
      </c>
      <c r="X1145" s="3">
        <v>119833017</v>
      </c>
      <c r="Y1145" s="3">
        <v>0</v>
      </c>
      <c r="Z1145" s="3" t="s">
        <v>2191</v>
      </c>
      <c r="AA1145" s="3">
        <v>119833017</v>
      </c>
      <c r="AB1145" s="3">
        <v>0</v>
      </c>
      <c r="AC1145" s="3" t="s">
        <v>2092</v>
      </c>
      <c r="AD1145" s="3">
        <v>2189519</v>
      </c>
      <c r="AE1145" s="3" t="s">
        <v>49</v>
      </c>
      <c r="AF1145" s="3" t="s">
        <v>50</v>
      </c>
      <c r="AG1145" s="3" t="s">
        <v>2192</v>
      </c>
      <c r="AH1145" s="3" t="s">
        <v>2193</v>
      </c>
      <c r="AI1145" s="3">
        <v>0</v>
      </c>
      <c r="AJ1145" s="3" t="s">
        <v>53</v>
      </c>
      <c r="AK1145" s="3" t="s">
        <v>50</v>
      </c>
      <c r="AL1145" s="3" t="s">
        <v>2192</v>
      </c>
      <c r="AM1145" s="3" t="s">
        <v>2193</v>
      </c>
      <c r="AN1145" s="3">
        <v>-5459</v>
      </c>
      <c r="AO1145" s="3" t="s">
        <v>49</v>
      </c>
      <c r="AP1145" s="3" t="s">
        <v>50</v>
      </c>
      <c r="AQ1145" s="3" t="s">
        <v>2192</v>
      </c>
      <c r="AR1145" s="3" t="s">
        <v>2193</v>
      </c>
      <c r="AS1145" s="3">
        <v>0</v>
      </c>
      <c r="AT1145" s="3">
        <v>7.6496472223860303</v>
      </c>
      <c r="AU1145" s="4">
        <f t="shared" si="102"/>
        <v>1</v>
      </c>
      <c r="AV1145" s="4">
        <f t="shared" si="103"/>
        <v>0</v>
      </c>
      <c r="AW1145" s="4">
        <f t="shared" si="104"/>
        <v>1</v>
      </c>
      <c r="AX1145" s="4">
        <f t="shared" si="105"/>
        <v>0</v>
      </c>
      <c r="AY1145" s="4">
        <f t="shared" si="106"/>
        <v>0</v>
      </c>
      <c r="AZ1145" s="3" t="str">
        <f t="shared" si="107"/>
        <v>NO</v>
      </c>
    </row>
    <row r="1146" spans="1:52" x14ac:dyDescent="0.25">
      <c r="A1146" s="3" t="s">
        <v>1630</v>
      </c>
      <c r="B1146" s="3">
        <v>8440430</v>
      </c>
      <c r="C1146" s="3">
        <v>8441722</v>
      </c>
      <c r="D1146" s="3">
        <v>4</v>
      </c>
      <c r="E1146" s="3">
        <v>3</v>
      </c>
      <c r="F1146" s="3">
        <v>3</v>
      </c>
      <c r="G1146" s="3">
        <v>1292</v>
      </c>
      <c r="H1146" s="3">
        <v>7.0116037495682697</v>
      </c>
      <c r="I1146" s="3">
        <v>1.90460457622149</v>
      </c>
      <c r="J1146" s="3">
        <v>11.595960351490699</v>
      </c>
      <c r="K1146" s="3">
        <v>123.79783145874001</v>
      </c>
      <c r="L1146" s="3">
        <v>53.202167867743199</v>
      </c>
      <c r="M1146" s="3">
        <v>60.111772388193501</v>
      </c>
      <c r="N1146" s="3">
        <v>1067.5944700244299</v>
      </c>
      <c r="O1146" s="3">
        <v>458.79915293866702</v>
      </c>
      <c r="P1146" s="3">
        <v>518.38545981632103</v>
      </c>
      <c r="Q1146" s="3">
        <v>8234023</v>
      </c>
      <c r="R1146" s="3">
        <v>-206408</v>
      </c>
      <c r="S1146" s="3">
        <v>8475675</v>
      </c>
      <c r="T1146" s="3">
        <v>33931</v>
      </c>
      <c r="U1146" s="3">
        <v>0</v>
      </c>
      <c r="V1146" s="3">
        <v>0</v>
      </c>
      <c r="W1146" s="3" t="s">
        <v>1697</v>
      </c>
      <c r="X1146" s="3">
        <v>8433859</v>
      </c>
      <c r="Y1146" s="3">
        <v>0</v>
      </c>
      <c r="Z1146" s="3" t="s">
        <v>1698</v>
      </c>
      <c r="AA1146" s="3">
        <v>8474647</v>
      </c>
      <c r="AB1146" s="3">
        <v>32926</v>
      </c>
      <c r="AC1146" s="3" t="s">
        <v>1688</v>
      </c>
      <c r="AD1146" s="3">
        <v>1316547</v>
      </c>
      <c r="AE1146" s="3" t="s">
        <v>49</v>
      </c>
      <c r="AF1146" s="3" t="s">
        <v>55</v>
      </c>
      <c r="AG1146" s="3" t="s">
        <v>1699</v>
      </c>
      <c r="AH1146" s="3" t="s">
        <v>1700</v>
      </c>
      <c r="AI1146" s="3">
        <v>0</v>
      </c>
      <c r="AJ1146" s="3" t="s">
        <v>53</v>
      </c>
      <c r="AK1146" s="3" t="s">
        <v>55</v>
      </c>
      <c r="AL1146" s="3" t="s">
        <v>1699</v>
      </c>
      <c r="AM1146" s="3" t="s">
        <v>1700</v>
      </c>
      <c r="AN1146" s="3">
        <v>0</v>
      </c>
      <c r="AO1146" s="3" t="s">
        <v>49</v>
      </c>
      <c r="AP1146" s="3" t="s">
        <v>55</v>
      </c>
      <c r="AQ1146" s="3" t="s">
        <v>1699</v>
      </c>
      <c r="AR1146" s="3" t="s">
        <v>1700</v>
      </c>
      <c r="AS1146" s="3">
        <v>0</v>
      </c>
      <c r="AT1146" s="3">
        <v>7.6472971092581297</v>
      </c>
      <c r="AU1146" s="4">
        <f t="shared" si="102"/>
        <v>1</v>
      </c>
      <c r="AV1146" s="4">
        <f t="shared" si="103"/>
        <v>0</v>
      </c>
      <c r="AW1146" s="4">
        <f t="shared" si="104"/>
        <v>1</v>
      </c>
      <c r="AX1146" s="4">
        <f t="shared" si="105"/>
        <v>0</v>
      </c>
      <c r="AY1146" s="4">
        <f t="shared" si="106"/>
        <v>0</v>
      </c>
      <c r="AZ1146" s="3" t="str">
        <f t="shared" si="107"/>
        <v>NO</v>
      </c>
    </row>
    <row r="1147" spans="1:52" x14ac:dyDescent="0.25">
      <c r="A1147" s="3" t="s">
        <v>2924</v>
      </c>
      <c r="B1147" s="3">
        <v>26021350</v>
      </c>
      <c r="C1147" s="3">
        <v>26022747</v>
      </c>
      <c r="D1147" s="3">
        <v>4</v>
      </c>
      <c r="E1147" s="3">
        <v>2</v>
      </c>
      <c r="F1147" s="3">
        <v>3</v>
      </c>
      <c r="G1147" s="3">
        <v>1397</v>
      </c>
      <c r="H1147" s="3">
        <v>3.3033227422974498</v>
      </c>
      <c r="I1147" s="3">
        <v>3.1835321177517</v>
      </c>
      <c r="J1147" s="3">
        <v>2.07144961002518</v>
      </c>
      <c r="K1147" s="3">
        <v>3.6670375923148399</v>
      </c>
      <c r="L1147" s="3">
        <v>0.57088049696286602</v>
      </c>
      <c r="M1147" s="3">
        <v>0.23861427147980799</v>
      </c>
      <c r="N1147" s="3">
        <v>177.02760301614401</v>
      </c>
      <c r="O1147" s="3">
        <v>27.559468219742399</v>
      </c>
      <c r="P1147" s="3">
        <v>11.5191926622298</v>
      </c>
      <c r="Q1147" s="3">
        <v>26025851</v>
      </c>
      <c r="R1147" s="3">
        <v>79</v>
      </c>
      <c r="S1147" s="3">
        <v>26221582</v>
      </c>
      <c r="T1147" s="3">
        <v>198816</v>
      </c>
      <c r="U1147" s="3">
        <v>0</v>
      </c>
      <c r="V1147" s="3">
        <v>-275</v>
      </c>
      <c r="W1147" s="3" t="s">
        <v>2998</v>
      </c>
      <c r="X1147" s="3">
        <v>26052275</v>
      </c>
      <c r="Y1147" s="3">
        <v>29529</v>
      </c>
      <c r="Z1147" s="3" t="s">
        <v>2998</v>
      </c>
      <c r="AA1147" s="3">
        <v>26052275</v>
      </c>
      <c r="AB1147" s="3">
        <v>29529</v>
      </c>
      <c r="AC1147" s="3" t="s">
        <v>2971</v>
      </c>
      <c r="AD1147" s="3">
        <v>-1052864</v>
      </c>
      <c r="AE1147" s="3" t="s">
        <v>49</v>
      </c>
      <c r="AF1147" s="3" t="s">
        <v>55</v>
      </c>
      <c r="AG1147" s="3" t="s">
        <v>2995</v>
      </c>
      <c r="AH1147" s="3" t="s">
        <v>2996</v>
      </c>
      <c r="AI1147" s="3">
        <v>0</v>
      </c>
      <c r="AJ1147" s="3" t="s">
        <v>53</v>
      </c>
      <c r="AK1147" s="3" t="s">
        <v>55</v>
      </c>
      <c r="AL1147" s="3" t="s">
        <v>2995</v>
      </c>
      <c r="AM1147" s="3" t="s">
        <v>2996</v>
      </c>
      <c r="AN1147" s="3">
        <v>0</v>
      </c>
      <c r="AO1147" s="3" t="s">
        <v>49</v>
      </c>
      <c r="AP1147" s="3" t="s">
        <v>55</v>
      </c>
      <c r="AQ1147" s="3" t="s">
        <v>2995</v>
      </c>
      <c r="AR1147" s="3" t="s">
        <v>2996</v>
      </c>
      <c r="AS1147" s="3">
        <v>-1463</v>
      </c>
      <c r="AT1147" s="3">
        <v>7.6472971092581297</v>
      </c>
      <c r="AU1147" s="4">
        <f t="shared" si="102"/>
        <v>1</v>
      </c>
      <c r="AV1147" s="4">
        <f t="shared" si="103"/>
        <v>0</v>
      </c>
      <c r="AW1147" s="4">
        <f t="shared" si="104"/>
        <v>0</v>
      </c>
      <c r="AX1147" s="4">
        <f t="shared" si="105"/>
        <v>1</v>
      </c>
      <c r="AY1147" s="4">
        <f t="shared" si="106"/>
        <v>0</v>
      </c>
      <c r="AZ1147" s="3" t="str">
        <f t="shared" si="107"/>
        <v>NO</v>
      </c>
    </row>
    <row r="1148" spans="1:52" x14ac:dyDescent="0.25">
      <c r="A1148" s="3" t="s">
        <v>7485</v>
      </c>
      <c r="B1148" s="3">
        <v>44881363</v>
      </c>
      <c r="C1148" s="3">
        <v>44882699</v>
      </c>
      <c r="D1148" s="3">
        <v>4</v>
      </c>
      <c r="E1148" s="3">
        <v>3</v>
      </c>
      <c r="F1148" s="3">
        <v>3</v>
      </c>
      <c r="G1148" s="3">
        <v>1336</v>
      </c>
      <c r="H1148" s="3">
        <v>5.9726580288965501</v>
      </c>
      <c r="I1148" s="3">
        <v>2.8246699802255</v>
      </c>
      <c r="J1148" s="3">
        <v>7.9933616521050697</v>
      </c>
      <c r="K1148" s="3">
        <v>3.6522021630563999</v>
      </c>
      <c r="L1148" s="3">
        <v>183.859972827104</v>
      </c>
      <c r="M1148" s="3">
        <v>244.89779247210501</v>
      </c>
      <c r="N1148" s="3">
        <v>45.6904406682836</v>
      </c>
      <c r="O1148" s="3">
        <v>2300.1583167287799</v>
      </c>
      <c r="P1148" s="3">
        <v>3063.7646978929101</v>
      </c>
      <c r="Q1148" s="3">
        <v>44837143</v>
      </c>
      <c r="R1148" s="3">
        <v>-44221</v>
      </c>
      <c r="S1148" s="3">
        <v>44862146</v>
      </c>
      <c r="T1148" s="3">
        <v>-19218</v>
      </c>
      <c r="U1148" s="3">
        <v>0</v>
      </c>
      <c r="V1148" s="3">
        <v>0</v>
      </c>
      <c r="W1148" s="3" t="s">
        <v>7700</v>
      </c>
      <c r="X1148" s="3">
        <v>44899177</v>
      </c>
      <c r="Y1148" s="3">
        <v>16479</v>
      </c>
      <c r="Z1148" s="3" t="s">
        <v>7700</v>
      </c>
      <c r="AA1148" s="3">
        <v>44899177</v>
      </c>
      <c r="AB1148" s="3">
        <v>16479</v>
      </c>
      <c r="AC1148" s="3" t="s">
        <v>7669</v>
      </c>
      <c r="AD1148" s="3">
        <v>19129266</v>
      </c>
      <c r="AE1148" s="3" t="s">
        <v>49</v>
      </c>
      <c r="AF1148" s="3" t="s">
        <v>55</v>
      </c>
      <c r="AG1148" s="3" t="s">
        <v>7701</v>
      </c>
      <c r="AH1148" s="3" t="s">
        <v>7702</v>
      </c>
      <c r="AI1148" s="3">
        <v>0</v>
      </c>
      <c r="AJ1148" s="3" t="s">
        <v>53</v>
      </c>
      <c r="AK1148" s="3" t="s">
        <v>55</v>
      </c>
      <c r="AL1148" s="3" t="s">
        <v>7701</v>
      </c>
      <c r="AM1148" s="3" t="s">
        <v>7702</v>
      </c>
      <c r="AN1148" s="3">
        <v>2627</v>
      </c>
      <c r="AO1148" s="3" t="s">
        <v>49</v>
      </c>
      <c r="AP1148" s="3" t="s">
        <v>55</v>
      </c>
      <c r="AQ1148" s="3" t="s">
        <v>7701</v>
      </c>
      <c r="AR1148" s="3" t="s">
        <v>7702</v>
      </c>
      <c r="AS1148" s="3">
        <v>0</v>
      </c>
      <c r="AT1148" s="3">
        <v>7.6452479752162503</v>
      </c>
      <c r="AU1148" s="4">
        <f t="shared" si="102"/>
        <v>1</v>
      </c>
      <c r="AV1148" s="4">
        <f t="shared" si="103"/>
        <v>0</v>
      </c>
      <c r="AW1148" s="4">
        <f t="shared" si="104"/>
        <v>0</v>
      </c>
      <c r="AX1148" s="4">
        <f t="shared" si="105"/>
        <v>0</v>
      </c>
      <c r="AY1148" s="4">
        <f t="shared" si="106"/>
        <v>0</v>
      </c>
      <c r="AZ1148" s="3" t="str">
        <f t="shared" si="107"/>
        <v>NO</v>
      </c>
    </row>
    <row r="1149" spans="1:52" x14ac:dyDescent="0.25">
      <c r="A1149" s="3" t="s">
        <v>4264</v>
      </c>
      <c r="B1149" s="3">
        <v>47234791</v>
      </c>
      <c r="C1149" s="3">
        <v>47237810</v>
      </c>
      <c r="D1149" s="3">
        <v>4</v>
      </c>
      <c r="E1149" s="3">
        <v>2</v>
      </c>
      <c r="F1149" s="3">
        <v>3</v>
      </c>
      <c r="G1149" s="3">
        <v>3019</v>
      </c>
      <c r="H1149" s="3">
        <v>7.0009590251157299</v>
      </c>
      <c r="I1149" s="3">
        <v>3.5699677274255199</v>
      </c>
      <c r="J1149" s="3">
        <v>12.433660685801099</v>
      </c>
      <c r="K1149" s="3">
        <v>3.32500213587736</v>
      </c>
      <c r="L1149" s="3">
        <v>1.00668770394244</v>
      </c>
      <c r="M1149" s="3">
        <v>0.54596878701555596</v>
      </c>
      <c r="N1149" s="3">
        <v>26.741940446182699</v>
      </c>
      <c r="O1149" s="3">
        <v>8.0964707770419899</v>
      </c>
      <c r="P1149" s="3">
        <v>4.3910542583733001</v>
      </c>
      <c r="Q1149" s="3">
        <v>47265371</v>
      </c>
      <c r="R1149" s="3">
        <v>27249</v>
      </c>
      <c r="S1149" s="3">
        <v>47144029</v>
      </c>
      <c r="T1149" s="3">
        <v>-90763</v>
      </c>
      <c r="U1149" s="3">
        <v>0</v>
      </c>
      <c r="V1149" s="3">
        <v>0</v>
      </c>
      <c r="W1149" s="3" t="s">
        <v>4446</v>
      </c>
      <c r="X1149" s="3">
        <v>47155584</v>
      </c>
      <c r="Y1149" s="3">
        <v>0</v>
      </c>
      <c r="Z1149" s="3" t="s">
        <v>4447</v>
      </c>
      <c r="AA1149" s="3">
        <v>47260659</v>
      </c>
      <c r="AB1149" s="3">
        <v>22850</v>
      </c>
      <c r="AC1149" s="3" t="s">
        <v>4443</v>
      </c>
      <c r="AD1149" s="3">
        <v>7607380</v>
      </c>
      <c r="AE1149" s="3" t="s">
        <v>49</v>
      </c>
      <c r="AF1149" s="3" t="s">
        <v>55</v>
      </c>
      <c r="AG1149" s="3" t="s">
        <v>4448</v>
      </c>
      <c r="AH1149" s="3" t="s">
        <v>4449</v>
      </c>
      <c r="AI1149" s="3">
        <v>0</v>
      </c>
      <c r="AJ1149" s="3" t="s">
        <v>53</v>
      </c>
      <c r="AK1149" s="3" t="s">
        <v>55</v>
      </c>
      <c r="AL1149" s="3" t="s">
        <v>4448</v>
      </c>
      <c r="AM1149" s="3" t="s">
        <v>4449</v>
      </c>
      <c r="AN1149" s="3">
        <v>156</v>
      </c>
      <c r="AO1149" s="3" t="s">
        <v>49</v>
      </c>
      <c r="AP1149" s="3" t="s">
        <v>55</v>
      </c>
      <c r="AQ1149" s="3" t="s">
        <v>4448</v>
      </c>
      <c r="AR1149" s="3" t="s">
        <v>4449</v>
      </c>
      <c r="AS1149" s="3">
        <v>0</v>
      </c>
      <c r="AT1149" s="3">
        <v>7.6445446789656897</v>
      </c>
      <c r="AU1149" s="4">
        <f t="shared" si="102"/>
        <v>1</v>
      </c>
      <c r="AV1149" s="4">
        <f t="shared" si="103"/>
        <v>0</v>
      </c>
      <c r="AW1149" s="4">
        <f t="shared" si="104"/>
        <v>1</v>
      </c>
      <c r="AX1149" s="4">
        <f t="shared" si="105"/>
        <v>0</v>
      </c>
      <c r="AY1149" s="4">
        <f t="shared" si="106"/>
        <v>0</v>
      </c>
      <c r="AZ1149" s="3" t="str">
        <f t="shared" si="107"/>
        <v>NO</v>
      </c>
    </row>
    <row r="1150" spans="1:52" x14ac:dyDescent="0.25">
      <c r="A1150" s="3" t="s">
        <v>3891</v>
      </c>
      <c r="B1150" s="3">
        <v>88731041</v>
      </c>
      <c r="C1150" s="3">
        <v>88733466</v>
      </c>
      <c r="D1150" s="3">
        <v>4</v>
      </c>
      <c r="E1150" s="3">
        <v>3</v>
      </c>
      <c r="F1150" s="3">
        <v>3</v>
      </c>
      <c r="G1150" s="3">
        <v>2425</v>
      </c>
      <c r="H1150" s="3">
        <v>16.751185810485101</v>
      </c>
      <c r="I1150" s="3">
        <v>3.5883161255566902</v>
      </c>
      <c r="J1150" s="3">
        <v>21.115922285860499</v>
      </c>
      <c r="K1150" s="3">
        <v>3.1172703148678802</v>
      </c>
      <c r="L1150" s="3">
        <v>7.07887832427111</v>
      </c>
      <c r="M1150" s="3">
        <v>8.8661771150840707</v>
      </c>
      <c r="N1150" s="3">
        <v>14.762652905552899</v>
      </c>
      <c r="O1150" s="3">
        <v>33.523888885550697</v>
      </c>
      <c r="P1150" s="3">
        <v>41.9881120751281</v>
      </c>
      <c r="Q1150" s="3">
        <v>88797904</v>
      </c>
      <c r="R1150" s="3">
        <v>62528</v>
      </c>
      <c r="S1150" s="3">
        <v>88803423</v>
      </c>
      <c r="T1150" s="3">
        <v>69938</v>
      </c>
      <c r="U1150" s="3">
        <v>0</v>
      </c>
      <c r="V1150" s="3">
        <v>0</v>
      </c>
      <c r="W1150" s="3" t="s">
        <v>4185</v>
      </c>
      <c r="X1150" s="3">
        <v>88717276</v>
      </c>
      <c r="Y1150" s="3">
        <v>-13321</v>
      </c>
      <c r="Z1150" s="3" t="s">
        <v>4185</v>
      </c>
      <c r="AA1150" s="3">
        <v>88717276</v>
      </c>
      <c r="AB1150" s="3">
        <v>-13321</v>
      </c>
      <c r="AC1150" s="3" t="s">
        <v>4171</v>
      </c>
      <c r="AD1150" s="3">
        <v>-1151176</v>
      </c>
      <c r="AE1150" s="3" t="s">
        <v>49</v>
      </c>
      <c r="AF1150" s="3" t="s">
        <v>50</v>
      </c>
      <c r="AG1150" s="3" t="s">
        <v>4186</v>
      </c>
      <c r="AH1150" s="3" t="s">
        <v>4187</v>
      </c>
      <c r="AI1150" s="3">
        <v>63948</v>
      </c>
      <c r="AJ1150" s="3" t="s">
        <v>53</v>
      </c>
      <c r="AK1150" s="3" t="s">
        <v>50</v>
      </c>
      <c r="AL1150" s="3" t="s">
        <v>4186</v>
      </c>
      <c r="AM1150" s="3" t="s">
        <v>4187</v>
      </c>
      <c r="AN1150" s="3">
        <v>63948</v>
      </c>
      <c r="AO1150" s="3" t="s">
        <v>49</v>
      </c>
      <c r="AP1150" s="3" t="s">
        <v>50</v>
      </c>
      <c r="AQ1150" s="3" t="s">
        <v>4186</v>
      </c>
      <c r="AR1150" s="3" t="s">
        <v>4187</v>
      </c>
      <c r="AS1150" s="3">
        <v>64440</v>
      </c>
      <c r="AT1150" s="3">
        <v>7.6444962684665496</v>
      </c>
      <c r="AU1150" s="4">
        <f t="shared" si="102"/>
        <v>0</v>
      </c>
      <c r="AV1150" s="4">
        <f t="shared" si="103"/>
        <v>0</v>
      </c>
      <c r="AW1150" s="4">
        <f t="shared" si="104"/>
        <v>0</v>
      </c>
      <c r="AX1150" s="4">
        <f t="shared" si="105"/>
        <v>0</v>
      </c>
      <c r="AY1150" s="4">
        <f t="shared" si="106"/>
        <v>0</v>
      </c>
      <c r="AZ1150" s="3" t="str">
        <f t="shared" si="107"/>
        <v>YES</v>
      </c>
    </row>
    <row r="1151" spans="1:52" x14ac:dyDescent="0.25">
      <c r="A1151" s="3" t="s">
        <v>9365</v>
      </c>
      <c r="B1151" s="3">
        <v>174845673</v>
      </c>
      <c r="C1151" s="3">
        <v>174848564</v>
      </c>
      <c r="D1151" s="3">
        <v>4</v>
      </c>
      <c r="E1151" s="3">
        <v>2</v>
      </c>
      <c r="F1151" s="3">
        <v>3</v>
      </c>
      <c r="G1151" s="3">
        <v>2891</v>
      </c>
      <c r="H1151" s="3">
        <v>11.0289169959535</v>
      </c>
      <c r="I1151" s="3">
        <v>4.9071511545570603</v>
      </c>
      <c r="J1151" s="3">
        <v>9.7017021951078295</v>
      </c>
      <c r="K1151" s="3">
        <v>4.8957352808508396</v>
      </c>
      <c r="L1151" s="3">
        <v>3.9287710968373601</v>
      </c>
      <c r="M1151" s="3">
        <v>4.2430096063151801</v>
      </c>
      <c r="N1151" s="3">
        <v>50.462642352798198</v>
      </c>
      <c r="O1151" s="3">
        <v>40.495688466076402</v>
      </c>
      <c r="P1151" s="3">
        <v>43.734692335276598</v>
      </c>
      <c r="Q1151" s="3">
        <v>174845717</v>
      </c>
      <c r="R1151" s="3">
        <v>0</v>
      </c>
      <c r="S1151" s="3">
        <v>174724754</v>
      </c>
      <c r="T1151" s="3">
        <v>-120920</v>
      </c>
      <c r="U1151" s="3">
        <v>0</v>
      </c>
      <c r="V1151" s="3">
        <v>0</v>
      </c>
      <c r="W1151" s="3" t="s">
        <v>10129</v>
      </c>
      <c r="X1151" s="3">
        <v>174751303</v>
      </c>
      <c r="Y1151" s="3">
        <v>0</v>
      </c>
      <c r="Z1151" s="3" t="s">
        <v>10129</v>
      </c>
      <c r="AA1151" s="3">
        <v>174751303</v>
      </c>
      <c r="AB1151" s="3">
        <v>0</v>
      </c>
      <c r="AC1151" s="3" t="s">
        <v>10121</v>
      </c>
      <c r="AD1151" s="3">
        <v>5978308</v>
      </c>
      <c r="AE1151" s="3" t="s">
        <v>49</v>
      </c>
      <c r="AF1151" s="3" t="s">
        <v>50</v>
      </c>
      <c r="AG1151" s="3" t="s">
        <v>10130</v>
      </c>
      <c r="AH1151" s="3" t="s">
        <v>10131</v>
      </c>
      <c r="AI1151" s="3">
        <v>0</v>
      </c>
      <c r="AJ1151" s="3" t="s">
        <v>53</v>
      </c>
      <c r="AK1151" s="3" t="s">
        <v>50</v>
      </c>
      <c r="AL1151" s="3" t="s">
        <v>10130</v>
      </c>
      <c r="AM1151" s="3" t="s">
        <v>10131</v>
      </c>
      <c r="AN1151" s="3">
        <v>0</v>
      </c>
      <c r="AO1151" s="3" t="s">
        <v>49</v>
      </c>
      <c r="AP1151" s="3" t="s">
        <v>50</v>
      </c>
      <c r="AQ1151" s="3" t="s">
        <v>10130</v>
      </c>
      <c r="AR1151" s="3" t="s">
        <v>10131</v>
      </c>
      <c r="AS1151" s="3">
        <v>0</v>
      </c>
      <c r="AT1151" s="3">
        <v>7.6444962684665496</v>
      </c>
      <c r="AU1151" s="4">
        <f t="shared" si="102"/>
        <v>1</v>
      </c>
      <c r="AV1151" s="4">
        <f t="shared" si="103"/>
        <v>0</v>
      </c>
      <c r="AW1151" s="4">
        <f t="shared" si="104"/>
        <v>1</v>
      </c>
      <c r="AX1151" s="4">
        <f t="shared" si="105"/>
        <v>1</v>
      </c>
      <c r="AY1151" s="4">
        <f t="shared" si="106"/>
        <v>0</v>
      </c>
      <c r="AZ1151" s="3" t="str">
        <f t="shared" si="107"/>
        <v>NO</v>
      </c>
    </row>
    <row r="1152" spans="1:52" x14ac:dyDescent="0.25">
      <c r="A1152" s="3" t="s">
        <v>12280</v>
      </c>
      <c r="B1152" s="3">
        <v>112368234</v>
      </c>
      <c r="C1152" s="3">
        <v>112370727</v>
      </c>
      <c r="D1152" s="3">
        <v>4</v>
      </c>
      <c r="E1152" s="3">
        <v>4</v>
      </c>
      <c r="F1152" s="3">
        <v>3</v>
      </c>
      <c r="G1152" s="3">
        <v>2493</v>
      </c>
      <c r="H1152" s="3">
        <v>12.1850076166543</v>
      </c>
      <c r="I1152" s="3">
        <v>4.6157699766486502</v>
      </c>
      <c r="J1152" s="3">
        <v>18.3936052671223</v>
      </c>
      <c r="K1152" s="3">
        <v>8.0222127937907093</v>
      </c>
      <c r="L1152" s="3">
        <v>3.8002703334155101</v>
      </c>
      <c r="M1152" s="3">
        <v>1.7077145967663101</v>
      </c>
      <c r="N1152" s="3">
        <v>43.614140225842696</v>
      </c>
      <c r="O1152" s="3">
        <v>20.6608235755082</v>
      </c>
      <c r="P1152" s="3">
        <v>9.2842842496939397</v>
      </c>
      <c r="Q1152" s="3">
        <v>112340845</v>
      </c>
      <c r="R1152" s="3">
        <v>-27390</v>
      </c>
      <c r="S1152" s="3">
        <v>112379943</v>
      </c>
      <c r="T1152" s="3">
        <v>9197</v>
      </c>
      <c r="U1152" s="3">
        <v>0</v>
      </c>
      <c r="V1152" s="3">
        <v>0</v>
      </c>
      <c r="W1152" s="3" t="s">
        <v>12725</v>
      </c>
      <c r="X1152" s="3">
        <v>112373263</v>
      </c>
      <c r="Y1152" s="3">
        <v>2537</v>
      </c>
      <c r="Z1152" s="3" t="s">
        <v>12726</v>
      </c>
      <c r="AA1152" s="3">
        <v>112362713</v>
      </c>
      <c r="AB1152" s="3">
        <v>-5119</v>
      </c>
      <c r="AC1152" s="3" t="s">
        <v>12716</v>
      </c>
      <c r="AD1152" s="3">
        <v>14037315</v>
      </c>
      <c r="AE1152" s="3" t="s">
        <v>49</v>
      </c>
      <c r="AF1152" s="3" t="s">
        <v>168</v>
      </c>
      <c r="AG1152" s="3" t="s">
        <v>12727</v>
      </c>
      <c r="AH1152" s="3" t="s">
        <v>12728</v>
      </c>
      <c r="AI1152" s="3">
        <v>-5118</v>
      </c>
      <c r="AJ1152" s="3" t="s">
        <v>53</v>
      </c>
      <c r="AK1152" s="3" t="s">
        <v>168</v>
      </c>
      <c r="AL1152" s="3" t="s">
        <v>12727</v>
      </c>
      <c r="AM1152" s="3" t="s">
        <v>12728</v>
      </c>
      <c r="AN1152" s="3">
        <v>-5118</v>
      </c>
      <c r="AO1152" s="3" t="s">
        <v>49</v>
      </c>
      <c r="AP1152" s="3" t="s">
        <v>55</v>
      </c>
      <c r="AQ1152" s="3" t="s">
        <v>12729</v>
      </c>
      <c r="AR1152" s="3" t="s">
        <v>12730</v>
      </c>
      <c r="AS1152" s="3">
        <v>9455</v>
      </c>
      <c r="AT1152" s="3">
        <v>7.6444962684665496</v>
      </c>
      <c r="AU1152" s="4">
        <f t="shared" si="102"/>
        <v>0</v>
      </c>
      <c r="AV1152" s="4">
        <f t="shared" si="103"/>
        <v>0</v>
      </c>
      <c r="AW1152" s="4">
        <f t="shared" si="104"/>
        <v>0</v>
      </c>
      <c r="AX1152" s="4">
        <f t="shared" si="105"/>
        <v>0</v>
      </c>
      <c r="AY1152" s="4">
        <f t="shared" si="106"/>
        <v>0</v>
      </c>
      <c r="AZ1152" s="3" t="str">
        <f t="shared" si="107"/>
        <v>YES</v>
      </c>
    </row>
    <row r="1153" spans="1:52" x14ac:dyDescent="0.25">
      <c r="A1153" s="3" t="s">
        <v>4674</v>
      </c>
      <c r="B1153" s="3">
        <v>65644388</v>
      </c>
      <c r="C1153" s="3">
        <v>65644680</v>
      </c>
      <c r="D1153" s="3">
        <v>4</v>
      </c>
      <c r="E1153" s="3">
        <v>1</v>
      </c>
      <c r="F1153" s="3">
        <v>3</v>
      </c>
      <c r="G1153" s="3">
        <v>292</v>
      </c>
      <c r="H1153" s="3">
        <v>4.5234405028670501</v>
      </c>
      <c r="I1153" s="3">
        <v>0.42323415583791402</v>
      </c>
      <c r="J1153" s="3">
        <v>12.8258468566647</v>
      </c>
      <c r="K1153" s="3">
        <v>4.4352555773837796</v>
      </c>
      <c r="L1153" s="3">
        <v>0.25849879410312598</v>
      </c>
      <c r="M1153" s="3">
        <v>0.34466505880416698</v>
      </c>
      <c r="N1153" s="3">
        <v>34.580606075762397</v>
      </c>
      <c r="O1153" s="3">
        <v>2.0154520554625299</v>
      </c>
      <c r="P1153" s="3">
        <v>2.68726940728338</v>
      </c>
      <c r="Q1153" s="3">
        <v>65646388</v>
      </c>
      <c r="R1153" s="3">
        <v>1599</v>
      </c>
      <c r="S1153" s="3">
        <v>65561685</v>
      </c>
      <c r="T1153" s="3">
        <v>-82704</v>
      </c>
      <c r="U1153" s="3">
        <v>3</v>
      </c>
      <c r="V1153" s="3">
        <v>0</v>
      </c>
      <c r="W1153" s="3" t="s">
        <v>4914</v>
      </c>
      <c r="X1153" s="3">
        <v>65644307</v>
      </c>
      <c r="Y1153" s="3">
        <v>0</v>
      </c>
      <c r="Z1153" s="3" t="s">
        <v>4915</v>
      </c>
      <c r="AA1153" s="3">
        <v>65626028</v>
      </c>
      <c r="AB1153" s="3">
        <v>0</v>
      </c>
      <c r="AC1153" s="3" t="s">
        <v>4885</v>
      </c>
      <c r="AD1153" s="3">
        <v>-5093591</v>
      </c>
      <c r="AE1153" s="3" t="s">
        <v>49</v>
      </c>
      <c r="AF1153" s="3" t="s">
        <v>168</v>
      </c>
      <c r="AG1153" s="3" t="s">
        <v>4916</v>
      </c>
      <c r="AH1153" s="3" t="s">
        <v>4917</v>
      </c>
      <c r="AI1153" s="3">
        <v>0</v>
      </c>
      <c r="AJ1153" s="3" t="s">
        <v>53</v>
      </c>
      <c r="AK1153" s="3" t="s">
        <v>168</v>
      </c>
      <c r="AL1153" s="3" t="s">
        <v>4916</v>
      </c>
      <c r="AM1153" s="3" t="s">
        <v>4917</v>
      </c>
      <c r="AN1153" s="3">
        <v>0</v>
      </c>
      <c r="AO1153" s="3" t="s">
        <v>49</v>
      </c>
      <c r="AP1153" s="3" t="s">
        <v>55</v>
      </c>
      <c r="AQ1153" s="3" t="s">
        <v>4918</v>
      </c>
      <c r="AR1153" s="3" t="s">
        <v>4919</v>
      </c>
      <c r="AS1153" s="3">
        <v>0</v>
      </c>
      <c r="AT1153" s="3">
        <v>7.6422169504635002</v>
      </c>
      <c r="AU1153" s="4">
        <f t="shared" si="102"/>
        <v>1</v>
      </c>
      <c r="AV1153" s="4">
        <f t="shared" si="103"/>
        <v>0</v>
      </c>
      <c r="AW1153" s="4">
        <f t="shared" si="104"/>
        <v>1</v>
      </c>
      <c r="AX1153" s="4">
        <f t="shared" si="105"/>
        <v>0</v>
      </c>
      <c r="AY1153" s="4">
        <f t="shared" si="106"/>
        <v>0</v>
      </c>
      <c r="AZ1153" s="3" t="str">
        <f t="shared" si="107"/>
        <v>NO</v>
      </c>
    </row>
    <row r="1154" spans="1:52" x14ac:dyDescent="0.25">
      <c r="A1154" s="3" t="s">
        <v>2259</v>
      </c>
      <c r="B1154" s="3">
        <v>66934718</v>
      </c>
      <c r="C1154" s="3">
        <v>66935887</v>
      </c>
      <c r="D1154" s="3">
        <v>4</v>
      </c>
      <c r="E1154" s="3">
        <v>0</v>
      </c>
      <c r="F1154" s="3">
        <v>3</v>
      </c>
      <c r="G1154" s="3">
        <v>1169</v>
      </c>
      <c r="H1154" s="3">
        <v>4.55546289464331</v>
      </c>
      <c r="I1154" s="3">
        <v>2.5118314628798601</v>
      </c>
      <c r="J1154" s="3">
        <v>7.87615442840257</v>
      </c>
      <c r="K1154" s="3">
        <v>3.25680008570101</v>
      </c>
      <c r="L1154" s="3">
        <v>0.22320856173199599</v>
      </c>
      <c r="M1154" s="3">
        <v>7.36572480123696E-2</v>
      </c>
      <c r="N1154" s="3">
        <v>41.350129880091202</v>
      </c>
      <c r="O1154" s="3">
        <v>2.8339789901410901</v>
      </c>
      <c r="P1154" s="3">
        <v>0.93519303972444601</v>
      </c>
      <c r="Q1154" s="3">
        <v>66906270</v>
      </c>
      <c r="R1154" s="3">
        <v>-28449</v>
      </c>
      <c r="S1154" s="3">
        <v>66678952</v>
      </c>
      <c r="T1154" s="3">
        <v>-255767</v>
      </c>
      <c r="U1154" s="3">
        <v>0</v>
      </c>
      <c r="V1154" s="3">
        <v>0</v>
      </c>
      <c r="W1154" s="3" t="s">
        <v>2564</v>
      </c>
      <c r="X1154" s="3">
        <v>66793058</v>
      </c>
      <c r="Y1154" s="3">
        <v>0</v>
      </c>
      <c r="Z1154" s="3" t="s">
        <v>2564</v>
      </c>
      <c r="AA1154" s="3">
        <v>66793058</v>
      </c>
      <c r="AB1154" s="3">
        <v>0</v>
      </c>
      <c r="AC1154" s="3" t="s">
        <v>2565</v>
      </c>
      <c r="AD1154" s="3">
        <v>1053559</v>
      </c>
      <c r="AE1154" s="3" t="s">
        <v>49</v>
      </c>
      <c r="AF1154" s="3" t="s">
        <v>55</v>
      </c>
      <c r="AG1154" s="3" t="s">
        <v>2566</v>
      </c>
      <c r="AH1154" s="3" t="s">
        <v>2567</v>
      </c>
      <c r="AI1154" s="3">
        <v>0</v>
      </c>
      <c r="AJ1154" s="3" t="s">
        <v>53</v>
      </c>
      <c r="AK1154" s="3" t="s">
        <v>50</v>
      </c>
      <c r="AL1154" s="3" t="s">
        <v>2568</v>
      </c>
      <c r="AM1154" s="3" t="s">
        <v>2569</v>
      </c>
      <c r="AN1154" s="3">
        <v>14868</v>
      </c>
      <c r="AO1154" s="3" t="s">
        <v>49</v>
      </c>
      <c r="AP1154" s="3" t="s">
        <v>55</v>
      </c>
      <c r="AQ1154" s="3" t="s">
        <v>2566</v>
      </c>
      <c r="AR1154" s="3" t="s">
        <v>2567</v>
      </c>
      <c r="AS1154" s="3">
        <v>0</v>
      </c>
      <c r="AT1154" s="3">
        <v>7.63888930060474</v>
      </c>
      <c r="AU1154" s="4">
        <f t="shared" si="102"/>
        <v>1</v>
      </c>
      <c r="AV1154" s="4">
        <f t="shared" si="103"/>
        <v>0</v>
      </c>
      <c r="AW1154" s="4">
        <f t="shared" si="104"/>
        <v>1</v>
      </c>
      <c r="AX1154" s="4">
        <f t="shared" si="105"/>
        <v>0</v>
      </c>
      <c r="AY1154" s="4">
        <f t="shared" si="106"/>
        <v>0</v>
      </c>
      <c r="AZ1154" s="3" t="str">
        <f t="shared" si="107"/>
        <v>NO</v>
      </c>
    </row>
    <row r="1155" spans="1:52" x14ac:dyDescent="0.25">
      <c r="A1155" s="3" t="s">
        <v>10922</v>
      </c>
      <c r="B1155" s="3">
        <v>46647268</v>
      </c>
      <c r="C1155" s="3">
        <v>46647511</v>
      </c>
      <c r="D1155" s="3">
        <v>4</v>
      </c>
      <c r="E1155" s="3">
        <v>0</v>
      </c>
      <c r="F1155" s="3">
        <v>3</v>
      </c>
      <c r="G1155" s="3">
        <v>243</v>
      </c>
      <c r="H1155" s="3">
        <v>5.3972077358452903</v>
      </c>
      <c r="I1155" s="3">
        <v>0.69927412701946901</v>
      </c>
      <c r="J1155" s="3">
        <v>7.6041153632181899</v>
      </c>
      <c r="K1155" s="3">
        <v>2.8510976605840299</v>
      </c>
      <c r="L1155" s="3">
        <v>0.15982222618381101</v>
      </c>
      <c r="M1155" s="3">
        <v>0.16332870877168301</v>
      </c>
      <c r="N1155" s="3">
        <v>37.494140007068403</v>
      </c>
      <c r="O1155" s="3">
        <v>2.1017859218297201</v>
      </c>
      <c r="P1155" s="3">
        <v>2.1478988806734698</v>
      </c>
      <c r="Q1155" s="3">
        <v>46524196</v>
      </c>
      <c r="R1155" s="3">
        <v>-123073</v>
      </c>
      <c r="S1155" s="3">
        <v>46605910</v>
      </c>
      <c r="T1155" s="3">
        <v>-41359</v>
      </c>
      <c r="U1155" s="3">
        <v>-738</v>
      </c>
      <c r="V1155" s="3">
        <v>0</v>
      </c>
      <c r="W1155" s="3" t="s">
        <v>11140</v>
      </c>
      <c r="X1155" s="3">
        <v>46654403</v>
      </c>
      <c r="Y1155" s="3">
        <v>6893</v>
      </c>
      <c r="Z1155" s="3" t="s">
        <v>11140</v>
      </c>
      <c r="AA1155" s="3">
        <v>46654403</v>
      </c>
      <c r="AB1155" s="3">
        <v>6893</v>
      </c>
      <c r="AC1155" s="3" t="s">
        <v>11104</v>
      </c>
      <c r="AD1155" s="3">
        <v>-1660308</v>
      </c>
      <c r="AE1155" s="3" t="s">
        <v>49</v>
      </c>
      <c r="AF1155" s="3" t="s">
        <v>168</v>
      </c>
      <c r="AG1155" s="3" t="s">
        <v>11141</v>
      </c>
      <c r="AH1155" s="3" t="s">
        <v>11142</v>
      </c>
      <c r="AI1155" s="3">
        <v>-12322</v>
      </c>
      <c r="AJ1155" s="3" t="s">
        <v>53</v>
      </c>
      <c r="AK1155" s="3" t="s">
        <v>168</v>
      </c>
      <c r="AL1155" s="3" t="s">
        <v>11141</v>
      </c>
      <c r="AM1155" s="3" t="s">
        <v>11142</v>
      </c>
      <c r="AN1155" s="3">
        <v>-12322</v>
      </c>
      <c r="AO1155" s="3" t="s">
        <v>49</v>
      </c>
      <c r="AP1155" s="3" t="s">
        <v>50</v>
      </c>
      <c r="AQ1155" s="3" t="s">
        <v>11143</v>
      </c>
      <c r="AR1155" s="3" t="s">
        <v>11144</v>
      </c>
      <c r="AS1155" s="3">
        <v>26742</v>
      </c>
      <c r="AT1155" s="3">
        <v>7.6293041486141897</v>
      </c>
      <c r="AU1155" s="4">
        <f t="shared" si="102"/>
        <v>0</v>
      </c>
      <c r="AV1155" s="4">
        <f t="shared" si="103"/>
        <v>0</v>
      </c>
      <c r="AW1155" s="4">
        <f t="shared" si="104"/>
        <v>0</v>
      </c>
      <c r="AX1155" s="4">
        <f t="shared" si="105"/>
        <v>0</v>
      </c>
      <c r="AY1155" s="4">
        <f t="shared" si="106"/>
        <v>0</v>
      </c>
      <c r="AZ1155" s="3" t="str">
        <f t="shared" si="107"/>
        <v>YES</v>
      </c>
    </row>
    <row r="1156" spans="1:52" x14ac:dyDescent="0.25">
      <c r="A1156" s="3" t="s">
        <v>1029</v>
      </c>
      <c r="B1156" s="3">
        <v>94237031</v>
      </c>
      <c r="C1156" s="3">
        <v>94239572</v>
      </c>
      <c r="D1156" s="3">
        <v>4</v>
      </c>
      <c r="E1156" s="3">
        <v>3</v>
      </c>
      <c r="F1156" s="3">
        <v>3</v>
      </c>
      <c r="G1156" s="3">
        <v>2541</v>
      </c>
      <c r="H1156" s="3">
        <v>12.089152165530299</v>
      </c>
      <c r="I1156" s="3">
        <v>4.2998225179969296</v>
      </c>
      <c r="J1156" s="3">
        <v>17.842337160464801</v>
      </c>
      <c r="K1156" s="3">
        <v>3.2936996431838299</v>
      </c>
      <c r="L1156" s="3">
        <v>2.23634157456934</v>
      </c>
      <c r="M1156" s="3">
        <v>2.3845776524116702</v>
      </c>
      <c r="N1156" s="3">
        <v>18.46002355836</v>
      </c>
      <c r="O1156" s="3">
        <v>12.5339049164738</v>
      </c>
      <c r="P1156" s="3">
        <v>13.3647157934861</v>
      </c>
      <c r="Q1156" s="3">
        <v>94252466</v>
      </c>
      <c r="R1156" s="3">
        <v>11870</v>
      </c>
      <c r="S1156" s="3">
        <v>94265242</v>
      </c>
      <c r="T1156" s="3">
        <v>25650</v>
      </c>
      <c r="U1156" s="3">
        <v>0</v>
      </c>
      <c r="V1156" s="3">
        <v>0</v>
      </c>
      <c r="W1156" s="3" t="s">
        <v>1463</v>
      </c>
      <c r="X1156" s="3">
        <v>94225159</v>
      </c>
      <c r="Y1156" s="3">
        <v>-9744</v>
      </c>
      <c r="Z1156" s="3" t="s">
        <v>1463</v>
      </c>
      <c r="AA1156" s="3">
        <v>94225159</v>
      </c>
      <c r="AB1156" s="3">
        <v>-9744</v>
      </c>
      <c r="AC1156" s="3" t="s">
        <v>1455</v>
      </c>
      <c r="AD1156" s="3">
        <v>1493405</v>
      </c>
      <c r="AE1156" s="3" t="s">
        <v>49</v>
      </c>
      <c r="AF1156" s="3" t="s">
        <v>55</v>
      </c>
      <c r="AG1156" s="3" t="s">
        <v>1464</v>
      </c>
      <c r="AH1156" s="3" t="s">
        <v>1465</v>
      </c>
      <c r="AI1156" s="3">
        <v>0</v>
      </c>
      <c r="AJ1156" s="3" t="s">
        <v>53</v>
      </c>
      <c r="AK1156" s="3" t="s">
        <v>55</v>
      </c>
      <c r="AL1156" s="3" t="s">
        <v>1464</v>
      </c>
      <c r="AM1156" s="3" t="s">
        <v>1465</v>
      </c>
      <c r="AN1156" s="3">
        <v>-911</v>
      </c>
      <c r="AO1156" s="3" t="s">
        <v>49</v>
      </c>
      <c r="AP1156" s="3" t="s">
        <v>55</v>
      </c>
      <c r="AQ1156" s="3" t="s">
        <v>1464</v>
      </c>
      <c r="AR1156" s="3" t="s">
        <v>1465</v>
      </c>
      <c r="AS1156" s="3">
        <v>0</v>
      </c>
      <c r="AT1156" s="3">
        <v>7.6265875550497002</v>
      </c>
      <c r="AU1156" s="4">
        <f t="shared" si="102"/>
        <v>1</v>
      </c>
      <c r="AV1156" s="4">
        <f t="shared" si="103"/>
        <v>0</v>
      </c>
      <c r="AW1156" s="4">
        <f t="shared" si="104"/>
        <v>0</v>
      </c>
      <c r="AX1156" s="4">
        <f t="shared" si="105"/>
        <v>0</v>
      </c>
      <c r="AY1156" s="4">
        <f t="shared" si="106"/>
        <v>0</v>
      </c>
      <c r="AZ1156" s="3" t="str">
        <f t="shared" si="107"/>
        <v>NO</v>
      </c>
    </row>
    <row r="1157" spans="1:52" x14ac:dyDescent="0.25">
      <c r="A1157" s="3" t="s">
        <v>46</v>
      </c>
      <c r="B1157" s="3">
        <v>21733732</v>
      </c>
      <c r="C1157" s="3">
        <v>21735982</v>
      </c>
      <c r="D1157" s="3">
        <v>4</v>
      </c>
      <c r="E1157" s="3">
        <v>1</v>
      </c>
      <c r="F1157" s="3">
        <v>4</v>
      </c>
      <c r="G1157" s="3">
        <v>2250</v>
      </c>
      <c r="H1157" s="3">
        <v>4.4968022262101197</v>
      </c>
      <c r="I1157" s="3">
        <v>3.69871176404896</v>
      </c>
      <c r="J1157" s="3">
        <v>8.90081516358768</v>
      </c>
      <c r="K1157" s="3">
        <v>8.1553475530465107</v>
      </c>
      <c r="L1157" s="3">
        <v>1.42418353493787</v>
      </c>
      <c r="M1157" s="3">
        <v>0.157045631681558</v>
      </c>
      <c r="N1157" s="3">
        <v>91.624726535263804</v>
      </c>
      <c r="O1157" s="3">
        <v>16.000596673033499</v>
      </c>
      <c r="P1157" s="3">
        <v>1.76439605581313</v>
      </c>
      <c r="Q1157" s="3">
        <v>21636717</v>
      </c>
      <c r="R1157" s="3">
        <v>-97016</v>
      </c>
      <c r="S1157" s="3">
        <v>21783359</v>
      </c>
      <c r="T1157" s="3">
        <v>47358</v>
      </c>
      <c r="U1157" s="3">
        <v>0</v>
      </c>
      <c r="V1157" s="3">
        <v>-1182</v>
      </c>
      <c r="W1157" s="3" t="s">
        <v>171</v>
      </c>
      <c r="X1157" s="3">
        <v>21715123</v>
      </c>
      <c r="Y1157" s="3">
        <v>-12587</v>
      </c>
      <c r="Z1157" s="3" t="s">
        <v>172</v>
      </c>
      <c r="AA1157" s="3">
        <v>21757460</v>
      </c>
      <c r="AB1157" s="3">
        <v>21479</v>
      </c>
      <c r="AC1157" s="3" t="s">
        <v>154</v>
      </c>
      <c r="AD1157" s="3">
        <v>288577</v>
      </c>
      <c r="AE1157" s="3" t="s">
        <v>49</v>
      </c>
      <c r="AF1157" s="3" t="s">
        <v>55</v>
      </c>
      <c r="AG1157" s="3" t="s">
        <v>173</v>
      </c>
      <c r="AH1157" s="3" t="s">
        <v>174</v>
      </c>
      <c r="AI1157" s="3">
        <v>0</v>
      </c>
      <c r="AJ1157" s="3" t="s">
        <v>53</v>
      </c>
      <c r="AK1157" s="3" t="s">
        <v>55</v>
      </c>
      <c r="AL1157" s="3" t="s">
        <v>173</v>
      </c>
      <c r="AM1157" s="3" t="s">
        <v>174</v>
      </c>
      <c r="AN1157" s="3">
        <v>449</v>
      </c>
      <c r="AO1157" s="3" t="s">
        <v>49</v>
      </c>
      <c r="AP1157" s="3" t="s">
        <v>55</v>
      </c>
      <c r="AQ1157" s="3" t="s">
        <v>173</v>
      </c>
      <c r="AR1157" s="3" t="s">
        <v>174</v>
      </c>
      <c r="AS1157" s="3">
        <v>0</v>
      </c>
      <c r="AT1157" s="3">
        <v>7.62482065421732</v>
      </c>
      <c r="AU1157" s="4">
        <f t="shared" si="102"/>
        <v>1</v>
      </c>
      <c r="AV1157" s="4">
        <f t="shared" si="103"/>
        <v>0</v>
      </c>
      <c r="AW1157" s="4">
        <f t="shared" si="104"/>
        <v>0</v>
      </c>
      <c r="AX1157" s="4">
        <f t="shared" si="105"/>
        <v>0</v>
      </c>
      <c r="AY1157" s="4">
        <f t="shared" si="106"/>
        <v>0</v>
      </c>
      <c r="AZ1157" s="3" t="str">
        <f t="shared" si="107"/>
        <v>NO</v>
      </c>
    </row>
    <row r="1158" spans="1:52" x14ac:dyDescent="0.25">
      <c r="A1158" s="3" t="s">
        <v>11561</v>
      </c>
      <c r="B1158" s="3">
        <v>25017088</v>
      </c>
      <c r="C1158" s="3">
        <v>25019989</v>
      </c>
      <c r="D1158" s="3">
        <v>4</v>
      </c>
      <c r="E1158" s="3">
        <v>1</v>
      </c>
      <c r="F1158" s="3">
        <v>3</v>
      </c>
      <c r="G1158" s="3">
        <v>2901</v>
      </c>
      <c r="H1158" s="3">
        <v>7.0648803028821403</v>
      </c>
      <c r="I1158" s="3">
        <v>4.4900331314295299</v>
      </c>
      <c r="J1158" s="3">
        <v>13.490051699345599</v>
      </c>
      <c r="K1158" s="3">
        <v>4.8315007555358997</v>
      </c>
      <c r="L1158" s="3">
        <v>0.77529039502277497</v>
      </c>
      <c r="M1158" s="3">
        <v>0.21255524538596299</v>
      </c>
      <c r="N1158" s="3">
        <v>35.815287170250599</v>
      </c>
      <c r="O1158" s="3">
        <v>5.7471269369589102</v>
      </c>
      <c r="P1158" s="3">
        <v>1.5756444091038899</v>
      </c>
      <c r="Q1158" s="3">
        <v>25027791</v>
      </c>
      <c r="R1158" s="3">
        <v>7538</v>
      </c>
      <c r="S1158" s="3">
        <v>24957121</v>
      </c>
      <c r="T1158" s="3">
        <v>-59968</v>
      </c>
      <c r="U1158" s="3">
        <v>0</v>
      </c>
      <c r="V1158" s="3">
        <v>0</v>
      </c>
      <c r="W1158" s="3" t="s">
        <v>11691</v>
      </c>
      <c r="X1158" s="3">
        <v>25011396</v>
      </c>
      <c r="Y1158" s="3">
        <v>-4063</v>
      </c>
      <c r="Z1158" s="3" t="s">
        <v>11691</v>
      </c>
      <c r="AA1158" s="3">
        <v>25011396</v>
      </c>
      <c r="AB1158" s="3">
        <v>-4063</v>
      </c>
      <c r="AC1158" s="3" t="s">
        <v>11660</v>
      </c>
      <c r="AD1158" s="3">
        <v>4528183</v>
      </c>
      <c r="AE1158" s="3" t="s">
        <v>49</v>
      </c>
      <c r="AF1158" s="3" t="s">
        <v>50</v>
      </c>
      <c r="AG1158" s="3" t="s">
        <v>11692</v>
      </c>
      <c r="AH1158" s="3" t="s">
        <v>11693</v>
      </c>
      <c r="AI1158" s="3">
        <v>-7311</v>
      </c>
      <c r="AJ1158" s="3" t="s">
        <v>53</v>
      </c>
      <c r="AK1158" s="3" t="s">
        <v>50</v>
      </c>
      <c r="AL1158" s="3" t="s">
        <v>11692</v>
      </c>
      <c r="AM1158" s="3" t="s">
        <v>11693</v>
      </c>
      <c r="AN1158" s="3">
        <v>-7311</v>
      </c>
      <c r="AO1158" s="3" t="s">
        <v>49</v>
      </c>
      <c r="AP1158" s="3" t="s">
        <v>50</v>
      </c>
      <c r="AQ1158" s="3" t="s">
        <v>11692</v>
      </c>
      <c r="AR1158" s="3" t="s">
        <v>11693</v>
      </c>
      <c r="AS1158" s="3">
        <v>-7371</v>
      </c>
      <c r="AT1158" s="3">
        <v>7.6237867142581202</v>
      </c>
      <c r="AU1158" s="4">
        <f t="shared" si="102"/>
        <v>0</v>
      </c>
      <c r="AV1158" s="4">
        <f t="shared" si="103"/>
        <v>0</v>
      </c>
      <c r="AW1158" s="4">
        <f t="shared" si="104"/>
        <v>0</v>
      </c>
      <c r="AX1158" s="4">
        <f t="shared" si="105"/>
        <v>0</v>
      </c>
      <c r="AY1158" s="4">
        <f t="shared" si="106"/>
        <v>0</v>
      </c>
      <c r="AZ1158" s="3" t="str">
        <f t="shared" si="107"/>
        <v>YES</v>
      </c>
    </row>
    <row r="1159" spans="1:52" x14ac:dyDescent="0.25">
      <c r="A1159" s="3" t="s">
        <v>3435</v>
      </c>
      <c r="B1159" s="3">
        <v>50639793</v>
      </c>
      <c r="C1159" s="3">
        <v>50642420</v>
      </c>
      <c r="D1159" s="3">
        <v>4</v>
      </c>
      <c r="E1159" s="3">
        <v>1</v>
      </c>
      <c r="F1159" s="3">
        <v>3</v>
      </c>
      <c r="G1159" s="3">
        <v>2627</v>
      </c>
      <c r="H1159" s="3">
        <v>2.9623563298254001</v>
      </c>
      <c r="I1159" s="3">
        <v>3.3920911293154599</v>
      </c>
      <c r="J1159" s="3">
        <v>4.2613220521362098</v>
      </c>
      <c r="K1159" s="3">
        <v>3.21746189374046</v>
      </c>
      <c r="L1159" s="3">
        <v>0.77821669200072996</v>
      </c>
      <c r="M1159" s="3">
        <v>0.21645697468990299</v>
      </c>
      <c r="N1159" s="3">
        <v>75.503842572225807</v>
      </c>
      <c r="O1159" s="3">
        <v>18.262329917322401</v>
      </c>
      <c r="P1159" s="3">
        <v>5.0795732413933097</v>
      </c>
      <c r="Q1159" s="3">
        <v>50668771</v>
      </c>
      <c r="R1159" s="3">
        <v>26103</v>
      </c>
      <c r="S1159" s="3">
        <v>50668233</v>
      </c>
      <c r="T1159" s="3">
        <v>25793</v>
      </c>
      <c r="U1159" s="3">
        <v>0</v>
      </c>
      <c r="V1159" s="3">
        <v>0</v>
      </c>
      <c r="W1159" s="3" t="s">
        <v>3600</v>
      </c>
      <c r="X1159" s="3">
        <v>50637693</v>
      </c>
      <c r="Y1159" s="3">
        <v>-1813</v>
      </c>
      <c r="Z1159" s="3" t="s">
        <v>3600</v>
      </c>
      <c r="AA1159" s="3">
        <v>50637693</v>
      </c>
      <c r="AB1159" s="3">
        <v>-1813</v>
      </c>
      <c r="AC1159" s="3" t="s">
        <v>3564</v>
      </c>
      <c r="AD1159" s="3">
        <v>-534751</v>
      </c>
      <c r="AE1159" s="3" t="s">
        <v>49</v>
      </c>
      <c r="AF1159" s="3" t="s">
        <v>55</v>
      </c>
      <c r="AG1159" s="3" t="s">
        <v>3601</v>
      </c>
      <c r="AH1159" s="3" t="s">
        <v>3602</v>
      </c>
      <c r="AI1159" s="3">
        <v>0</v>
      </c>
      <c r="AJ1159" s="3" t="s">
        <v>53</v>
      </c>
      <c r="AK1159" s="3" t="s">
        <v>55</v>
      </c>
      <c r="AL1159" s="3" t="s">
        <v>3601</v>
      </c>
      <c r="AM1159" s="3" t="s">
        <v>3602</v>
      </c>
      <c r="AN1159" s="3">
        <v>0</v>
      </c>
      <c r="AO1159" s="3" t="s">
        <v>49</v>
      </c>
      <c r="AP1159" s="3" t="s">
        <v>55</v>
      </c>
      <c r="AQ1159" s="3" t="s">
        <v>3601</v>
      </c>
      <c r="AR1159" s="3" t="s">
        <v>3602</v>
      </c>
      <c r="AS1159" s="3">
        <v>0</v>
      </c>
      <c r="AT1159" s="3">
        <v>7.6183535296276803</v>
      </c>
      <c r="AU1159" s="4">
        <f t="shared" si="102"/>
        <v>1</v>
      </c>
      <c r="AV1159" s="4">
        <f t="shared" si="103"/>
        <v>0</v>
      </c>
      <c r="AW1159" s="4">
        <f t="shared" si="104"/>
        <v>0</v>
      </c>
      <c r="AX1159" s="4">
        <f t="shared" si="105"/>
        <v>0</v>
      </c>
      <c r="AY1159" s="4">
        <f t="shared" si="106"/>
        <v>0</v>
      </c>
      <c r="AZ1159" s="3" t="str">
        <f t="shared" si="107"/>
        <v>NO</v>
      </c>
    </row>
    <row r="1160" spans="1:52" x14ac:dyDescent="0.25">
      <c r="A1160" s="3" t="s">
        <v>1630</v>
      </c>
      <c r="B1160" s="3">
        <v>8044600</v>
      </c>
      <c r="C1160" s="3">
        <v>8044906</v>
      </c>
      <c r="D1160" s="3">
        <v>4</v>
      </c>
      <c r="E1160" s="3">
        <v>2</v>
      </c>
      <c r="F1160" s="3">
        <v>3</v>
      </c>
      <c r="G1160" s="3">
        <v>306</v>
      </c>
      <c r="H1160" s="3">
        <v>7.3951667035341897</v>
      </c>
      <c r="I1160" s="3">
        <v>1.3371834271315299</v>
      </c>
      <c r="J1160" s="3">
        <v>11.157423655572799</v>
      </c>
      <c r="K1160" s="3">
        <v>4.6611931208532198</v>
      </c>
      <c r="L1160" s="3">
        <v>1.2902194786193599</v>
      </c>
      <c r="M1160" s="3">
        <v>1.4714546741254799</v>
      </c>
      <c r="N1160" s="3">
        <v>41.776607797133401</v>
      </c>
      <c r="O1160" s="3">
        <v>11.5637759974717</v>
      </c>
      <c r="P1160" s="3">
        <v>13.188122272210601</v>
      </c>
      <c r="Q1160" s="3">
        <v>8039683</v>
      </c>
      <c r="R1160" s="3">
        <v>-4918</v>
      </c>
      <c r="S1160" s="3">
        <v>8038868</v>
      </c>
      <c r="T1160" s="3">
        <v>-5733</v>
      </c>
      <c r="U1160" s="3">
        <v>1374</v>
      </c>
      <c r="V1160" s="3">
        <v>0</v>
      </c>
      <c r="W1160" s="3" t="s">
        <v>1694</v>
      </c>
      <c r="X1160" s="3">
        <v>8035445</v>
      </c>
      <c r="Y1160" s="3">
        <v>-4883</v>
      </c>
      <c r="Z1160" s="3" t="s">
        <v>1694</v>
      </c>
      <c r="AA1160" s="3">
        <v>8035445</v>
      </c>
      <c r="AB1160" s="3">
        <v>-4883</v>
      </c>
      <c r="AC1160" s="3" t="s">
        <v>1688</v>
      </c>
      <c r="AD1160" s="3">
        <v>1713363</v>
      </c>
      <c r="AE1160" s="3" t="s">
        <v>49</v>
      </c>
      <c r="AF1160" s="3" t="s">
        <v>55</v>
      </c>
      <c r="AG1160" s="3" t="s">
        <v>1692</v>
      </c>
      <c r="AH1160" s="3" t="s">
        <v>1693</v>
      </c>
      <c r="AI1160" s="3">
        <v>0</v>
      </c>
      <c r="AJ1160" s="3" t="s">
        <v>53</v>
      </c>
      <c r="AK1160" s="3" t="s">
        <v>50</v>
      </c>
      <c r="AL1160" s="3" t="s">
        <v>1695</v>
      </c>
      <c r="AM1160" s="3" t="s">
        <v>1696</v>
      </c>
      <c r="AN1160" s="3">
        <v>-4882</v>
      </c>
      <c r="AO1160" s="3" t="s">
        <v>49</v>
      </c>
      <c r="AP1160" s="3" t="s">
        <v>55</v>
      </c>
      <c r="AQ1160" s="3" t="s">
        <v>1692</v>
      </c>
      <c r="AR1160" s="3" t="s">
        <v>1693</v>
      </c>
      <c r="AS1160" s="3">
        <v>0</v>
      </c>
      <c r="AT1160" s="3">
        <v>7.6161064071048497</v>
      </c>
      <c r="AU1160" s="4">
        <f t="shared" si="102"/>
        <v>1</v>
      </c>
      <c r="AV1160" s="4">
        <f t="shared" si="103"/>
        <v>0</v>
      </c>
      <c r="AW1160" s="4">
        <f t="shared" si="104"/>
        <v>0</v>
      </c>
      <c r="AX1160" s="4">
        <f t="shared" si="105"/>
        <v>0</v>
      </c>
      <c r="AY1160" s="4">
        <f t="shared" si="106"/>
        <v>0</v>
      </c>
      <c r="AZ1160" s="3" t="str">
        <f t="shared" si="107"/>
        <v>NO</v>
      </c>
    </row>
    <row r="1161" spans="1:52" x14ac:dyDescent="0.25">
      <c r="A1161" s="3" t="s">
        <v>7109</v>
      </c>
      <c r="B1161" s="3">
        <v>37516562</v>
      </c>
      <c r="C1161" s="3">
        <v>37520575</v>
      </c>
      <c r="D1161" s="3">
        <v>4</v>
      </c>
      <c r="E1161" s="3">
        <v>2</v>
      </c>
      <c r="F1161" s="3">
        <v>4</v>
      </c>
      <c r="G1161" s="3">
        <v>4013</v>
      </c>
      <c r="H1161" s="3">
        <v>8.33822168571443</v>
      </c>
      <c r="I1161" s="3">
        <v>6.4559007846566603</v>
      </c>
      <c r="J1161" s="3">
        <v>7.3506499510087204</v>
      </c>
      <c r="K1161" s="3">
        <v>5.6573726092459502</v>
      </c>
      <c r="L1161" s="3">
        <v>6.8298974420497203</v>
      </c>
      <c r="M1161" s="3">
        <v>4.8016331449506797</v>
      </c>
      <c r="N1161" s="3">
        <v>76.964250058861694</v>
      </c>
      <c r="O1161" s="3">
        <v>92.915558318927395</v>
      </c>
      <c r="P1161" s="3">
        <v>65.322565718039101</v>
      </c>
      <c r="Q1161" s="3">
        <v>37490092</v>
      </c>
      <c r="R1161" s="3">
        <v>-26471</v>
      </c>
      <c r="S1161" s="3">
        <v>37420574</v>
      </c>
      <c r="T1161" s="3">
        <v>-95989</v>
      </c>
      <c r="U1161" s="3">
        <v>0</v>
      </c>
      <c r="V1161" s="3">
        <v>0</v>
      </c>
      <c r="W1161" s="3" t="s">
        <v>7265</v>
      </c>
      <c r="X1161" s="3">
        <v>37474568</v>
      </c>
      <c r="Y1161" s="3">
        <v>-41106</v>
      </c>
      <c r="Z1161" s="3" t="s">
        <v>7265</v>
      </c>
      <c r="AA1161" s="3">
        <v>37474568</v>
      </c>
      <c r="AB1161" s="3">
        <v>-41106</v>
      </c>
      <c r="AC1161" s="3" t="s">
        <v>7266</v>
      </c>
      <c r="AD1161" s="3">
        <v>-984155</v>
      </c>
      <c r="AE1161" s="3" t="s">
        <v>49</v>
      </c>
      <c r="AF1161" s="3" t="s">
        <v>55</v>
      </c>
      <c r="AG1161" s="3" t="s">
        <v>7267</v>
      </c>
      <c r="AH1161" s="3" t="s">
        <v>7268</v>
      </c>
      <c r="AI1161" s="3">
        <v>0</v>
      </c>
      <c r="AJ1161" s="3" t="s">
        <v>53</v>
      </c>
      <c r="AK1161" s="3" t="s">
        <v>55</v>
      </c>
      <c r="AL1161" s="3" t="s">
        <v>7267</v>
      </c>
      <c r="AM1161" s="3" t="s">
        <v>7268</v>
      </c>
      <c r="AN1161" s="3">
        <v>0</v>
      </c>
      <c r="AO1161" s="3" t="s">
        <v>49</v>
      </c>
      <c r="AP1161" s="3" t="s">
        <v>55</v>
      </c>
      <c r="AQ1161" s="3" t="s">
        <v>7267</v>
      </c>
      <c r="AR1161" s="3" t="s">
        <v>7268</v>
      </c>
      <c r="AS1161" s="3">
        <v>-4652</v>
      </c>
      <c r="AT1161" s="3">
        <v>7.6145922479537402</v>
      </c>
      <c r="AU1161" s="4">
        <f t="shared" si="102"/>
        <v>1</v>
      </c>
      <c r="AV1161" s="4">
        <f t="shared" si="103"/>
        <v>0</v>
      </c>
      <c r="AW1161" s="4">
        <f t="shared" si="104"/>
        <v>0</v>
      </c>
      <c r="AX1161" s="4">
        <f t="shared" si="105"/>
        <v>0</v>
      </c>
      <c r="AY1161" s="4">
        <f t="shared" si="106"/>
        <v>0</v>
      </c>
      <c r="AZ1161" s="3" t="str">
        <f t="shared" si="107"/>
        <v>NO</v>
      </c>
    </row>
    <row r="1162" spans="1:52" x14ac:dyDescent="0.25">
      <c r="A1162" s="3" t="s">
        <v>6671</v>
      </c>
      <c r="B1162" s="3">
        <v>3028324</v>
      </c>
      <c r="C1162" s="3">
        <v>3029041</v>
      </c>
      <c r="D1162" s="3">
        <v>4</v>
      </c>
      <c r="E1162" s="3">
        <v>1</v>
      </c>
      <c r="F1162" s="3">
        <v>3</v>
      </c>
      <c r="G1162" s="3">
        <v>717</v>
      </c>
      <c r="H1162" s="3">
        <v>6.2017225069889896</v>
      </c>
      <c r="I1162" s="3">
        <v>1.29115980695098</v>
      </c>
      <c r="J1162" s="3">
        <v>11.997312242095701</v>
      </c>
      <c r="K1162" s="3">
        <v>4.46690883727487</v>
      </c>
      <c r="L1162" s="3">
        <v>0.28485213782598001</v>
      </c>
      <c r="M1162" s="3">
        <v>3.1429700787519901E-2</v>
      </c>
      <c r="N1162" s="3">
        <v>37.232579657313202</v>
      </c>
      <c r="O1162" s="3">
        <v>2.3742996104285998</v>
      </c>
      <c r="P1162" s="3">
        <v>0.26197284986249297</v>
      </c>
      <c r="Q1162" s="3">
        <v>3034685</v>
      </c>
      <c r="R1162" s="3">
        <v>5013</v>
      </c>
      <c r="S1162" s="3">
        <v>3043602</v>
      </c>
      <c r="T1162" s="3">
        <v>14541</v>
      </c>
      <c r="U1162" s="3">
        <v>0</v>
      </c>
      <c r="V1162" s="3">
        <v>-3295</v>
      </c>
      <c r="W1162" s="3" t="s">
        <v>6695</v>
      </c>
      <c r="X1162" s="3">
        <v>3038811</v>
      </c>
      <c r="Y1162" s="3">
        <v>9771</v>
      </c>
      <c r="Z1162" s="3" t="s">
        <v>6695</v>
      </c>
      <c r="AA1162" s="3">
        <v>3038811</v>
      </c>
      <c r="AB1162" s="3">
        <v>9771</v>
      </c>
      <c r="AC1162" s="3" t="s">
        <v>6673</v>
      </c>
      <c r="AD1162" s="3">
        <v>1163892</v>
      </c>
      <c r="AE1162" s="3" t="s">
        <v>49</v>
      </c>
      <c r="AF1162" s="3" t="s">
        <v>55</v>
      </c>
      <c r="AG1162" s="3" t="s">
        <v>6696</v>
      </c>
      <c r="AH1162" s="3" t="s">
        <v>6697</v>
      </c>
      <c r="AI1162" s="3">
        <v>0</v>
      </c>
      <c r="AJ1162" s="3" t="s">
        <v>53</v>
      </c>
      <c r="AK1162" s="3" t="s">
        <v>55</v>
      </c>
      <c r="AL1162" s="3" t="s">
        <v>6696</v>
      </c>
      <c r="AM1162" s="3" t="s">
        <v>6697</v>
      </c>
      <c r="AN1162" s="3">
        <v>-483</v>
      </c>
      <c r="AO1162" s="3" t="s">
        <v>49</v>
      </c>
      <c r="AP1162" s="3" t="s">
        <v>55</v>
      </c>
      <c r="AQ1162" s="3" t="s">
        <v>6696</v>
      </c>
      <c r="AR1162" s="3" t="s">
        <v>6697</v>
      </c>
      <c r="AS1162" s="3">
        <v>0</v>
      </c>
      <c r="AT1162" s="3">
        <v>7.6145080007266497</v>
      </c>
      <c r="AU1162" s="4">
        <f t="shared" si="102"/>
        <v>1</v>
      </c>
      <c r="AV1162" s="4">
        <f t="shared" si="103"/>
        <v>0</v>
      </c>
      <c r="AW1162" s="4">
        <f t="shared" si="104"/>
        <v>0</v>
      </c>
      <c r="AX1162" s="4">
        <f t="shared" si="105"/>
        <v>0</v>
      </c>
      <c r="AY1162" s="4">
        <f t="shared" si="106"/>
        <v>0</v>
      </c>
      <c r="AZ1162" s="3" t="str">
        <f t="shared" si="107"/>
        <v>NO</v>
      </c>
    </row>
    <row r="1163" spans="1:52" x14ac:dyDescent="0.25">
      <c r="A1163" s="3" t="s">
        <v>46</v>
      </c>
      <c r="B1163" s="3">
        <v>114181636</v>
      </c>
      <c r="C1163" s="3">
        <v>114182326</v>
      </c>
      <c r="D1163" s="3">
        <v>4</v>
      </c>
      <c r="E1163" s="3">
        <v>1</v>
      </c>
      <c r="F1163" s="3">
        <v>3</v>
      </c>
      <c r="G1163" s="3">
        <v>690</v>
      </c>
      <c r="H1163" s="3">
        <v>5.8980743829938698</v>
      </c>
      <c r="I1163" s="3">
        <v>1.12250828285738</v>
      </c>
      <c r="J1163" s="3">
        <v>10.0979063380582</v>
      </c>
      <c r="K1163" s="3">
        <v>3.5548857362339099</v>
      </c>
      <c r="L1163" s="3">
        <v>0.42769984897438001</v>
      </c>
      <c r="M1163" s="3">
        <v>7.2590537231858904E-2</v>
      </c>
      <c r="N1163" s="3">
        <v>35.204186068114197</v>
      </c>
      <c r="O1163" s="3">
        <v>4.2355299668646396</v>
      </c>
      <c r="P1163" s="3">
        <v>0.71886720674236004</v>
      </c>
      <c r="Q1163" s="3">
        <v>114001787</v>
      </c>
      <c r="R1163" s="3">
        <v>-179850</v>
      </c>
      <c r="S1163" s="3">
        <v>114153839</v>
      </c>
      <c r="T1163" s="3">
        <v>-27798</v>
      </c>
      <c r="U1163" s="3">
        <v>-1385</v>
      </c>
      <c r="V1163" s="3">
        <v>0</v>
      </c>
      <c r="W1163" s="3" t="s">
        <v>541</v>
      </c>
      <c r="X1163" s="3">
        <v>114206426</v>
      </c>
      <c r="Y1163" s="3">
        <v>24101</v>
      </c>
      <c r="Z1163" s="3" t="s">
        <v>541</v>
      </c>
      <c r="AA1163" s="3">
        <v>114206426</v>
      </c>
      <c r="AB1163" s="3">
        <v>24101</v>
      </c>
      <c r="AC1163" s="3" t="s">
        <v>535</v>
      </c>
      <c r="AD1163" s="3">
        <v>-3737820</v>
      </c>
      <c r="AE1163" s="3" t="s">
        <v>49</v>
      </c>
      <c r="AF1163" s="3" t="s">
        <v>50</v>
      </c>
      <c r="AG1163" s="3" t="s">
        <v>542</v>
      </c>
      <c r="AH1163" s="3" t="s">
        <v>543</v>
      </c>
      <c r="AI1163" s="3">
        <v>24102</v>
      </c>
      <c r="AJ1163" s="3" t="s">
        <v>53</v>
      </c>
      <c r="AK1163" s="3" t="s">
        <v>50</v>
      </c>
      <c r="AL1163" s="3" t="s">
        <v>542</v>
      </c>
      <c r="AM1163" s="3" t="s">
        <v>543</v>
      </c>
      <c r="AN1163" s="3">
        <v>24102</v>
      </c>
      <c r="AO1163" s="3" t="s">
        <v>49</v>
      </c>
      <c r="AP1163" s="3" t="s">
        <v>50</v>
      </c>
      <c r="AQ1163" s="3" t="s">
        <v>542</v>
      </c>
      <c r="AR1163" s="3" t="s">
        <v>543</v>
      </c>
      <c r="AS1163" s="3">
        <v>24361</v>
      </c>
      <c r="AT1163" s="3">
        <v>7.6071941740099698</v>
      </c>
      <c r="AU1163" s="4">
        <f t="shared" si="102"/>
        <v>0</v>
      </c>
      <c r="AV1163" s="4">
        <f t="shared" si="103"/>
        <v>0</v>
      </c>
      <c r="AW1163" s="4">
        <f t="shared" si="104"/>
        <v>0</v>
      </c>
      <c r="AX1163" s="4">
        <f t="shared" si="105"/>
        <v>0</v>
      </c>
      <c r="AY1163" s="4">
        <f t="shared" si="106"/>
        <v>0</v>
      </c>
      <c r="AZ1163" s="3" t="str">
        <f t="shared" si="107"/>
        <v>YES</v>
      </c>
    </row>
    <row r="1164" spans="1:52" x14ac:dyDescent="0.25">
      <c r="A1164" s="3" t="s">
        <v>10169</v>
      </c>
      <c r="B1164" s="3">
        <v>134828358</v>
      </c>
      <c r="C1164" s="3">
        <v>134828611</v>
      </c>
      <c r="D1164" s="3">
        <v>4</v>
      </c>
      <c r="E1164" s="3">
        <v>1</v>
      </c>
      <c r="F1164" s="3">
        <v>3</v>
      </c>
      <c r="G1164" s="3">
        <v>253</v>
      </c>
      <c r="H1164" s="3">
        <v>4.5234228591833201</v>
      </c>
      <c r="I1164" s="3">
        <v>1.4414629329134101</v>
      </c>
      <c r="J1164" s="3">
        <v>7.1187863077124902</v>
      </c>
      <c r="K1164" s="3">
        <v>19.4656396606416</v>
      </c>
      <c r="L1164" s="3">
        <v>0.35809026596502702</v>
      </c>
      <c r="M1164" s="3">
        <v>0.27838331672644301</v>
      </c>
      <c r="N1164" s="3">
        <v>273.44042676983599</v>
      </c>
      <c r="O1164" s="3">
        <v>5.0302151305914604</v>
      </c>
      <c r="P1164" s="3">
        <v>3.9105446447359</v>
      </c>
      <c r="Q1164" s="3">
        <v>134850335</v>
      </c>
      <c r="R1164" s="3">
        <v>21602</v>
      </c>
      <c r="S1164" s="3">
        <v>134949851</v>
      </c>
      <c r="T1164" s="3">
        <v>121220</v>
      </c>
      <c r="U1164" s="3">
        <v>-441</v>
      </c>
      <c r="V1164" s="3">
        <v>0</v>
      </c>
      <c r="W1164" s="3" t="s">
        <v>10688</v>
      </c>
      <c r="X1164" s="3">
        <v>134897873</v>
      </c>
      <c r="Y1164" s="3">
        <v>69263</v>
      </c>
      <c r="Z1164" s="3" t="s">
        <v>10688</v>
      </c>
      <c r="AA1164" s="3">
        <v>134897873</v>
      </c>
      <c r="AB1164" s="3">
        <v>69263</v>
      </c>
      <c r="AC1164" s="3" t="s">
        <v>10632</v>
      </c>
      <c r="AD1164" s="3">
        <v>5147742</v>
      </c>
      <c r="AE1164" s="3" t="s">
        <v>49</v>
      </c>
      <c r="AF1164" s="3" t="s">
        <v>168</v>
      </c>
      <c r="AG1164" s="3" t="s">
        <v>10689</v>
      </c>
      <c r="AH1164" s="3" t="s">
        <v>10690</v>
      </c>
      <c r="AI1164" s="3">
        <v>69264</v>
      </c>
      <c r="AJ1164" s="3" t="s">
        <v>53</v>
      </c>
      <c r="AK1164" s="3" t="s">
        <v>168</v>
      </c>
      <c r="AL1164" s="3" t="s">
        <v>10689</v>
      </c>
      <c r="AM1164" s="3" t="s">
        <v>10690</v>
      </c>
      <c r="AN1164" s="3">
        <v>69264</v>
      </c>
      <c r="AO1164" s="3" t="s">
        <v>49</v>
      </c>
      <c r="AP1164" s="3" t="s">
        <v>55</v>
      </c>
      <c r="AQ1164" s="3" t="s">
        <v>10691</v>
      </c>
      <c r="AR1164" s="3" t="s">
        <v>10692</v>
      </c>
      <c r="AS1164" s="3">
        <v>90258</v>
      </c>
      <c r="AT1164" s="3">
        <v>7.6057937536141802</v>
      </c>
      <c r="AU1164" s="4">
        <f t="shared" si="102"/>
        <v>0</v>
      </c>
      <c r="AV1164" s="4">
        <f t="shared" si="103"/>
        <v>0</v>
      </c>
      <c r="AW1164" s="4">
        <f t="shared" si="104"/>
        <v>0</v>
      </c>
      <c r="AX1164" s="4">
        <f t="shared" si="105"/>
        <v>0</v>
      </c>
      <c r="AY1164" s="4">
        <f t="shared" si="106"/>
        <v>0</v>
      </c>
      <c r="AZ1164" s="3" t="str">
        <f t="shared" si="107"/>
        <v>YES</v>
      </c>
    </row>
    <row r="1165" spans="1:52" x14ac:dyDescent="0.25">
      <c r="A1165" s="3" t="s">
        <v>4264</v>
      </c>
      <c r="B1165" s="3">
        <v>22804338</v>
      </c>
      <c r="C1165" s="3">
        <v>22804905</v>
      </c>
      <c r="D1165" s="3">
        <v>3</v>
      </c>
      <c r="E1165" s="3">
        <v>3</v>
      </c>
      <c r="F1165" s="3">
        <v>3</v>
      </c>
      <c r="G1165" s="3">
        <v>567</v>
      </c>
      <c r="H1165" s="3">
        <v>1.8541405036354099</v>
      </c>
      <c r="I1165" s="3">
        <v>0.95074781745770898</v>
      </c>
      <c r="J1165" s="3">
        <v>2.2571835905083</v>
      </c>
      <c r="K1165" s="3">
        <v>6.6214285581554497</v>
      </c>
      <c r="L1165" s="3">
        <v>1.60672472734476</v>
      </c>
      <c r="M1165" s="3">
        <v>1.84369407961929</v>
      </c>
      <c r="N1165" s="3">
        <v>293.34913588771798</v>
      </c>
      <c r="O1165" s="3">
        <v>71.182722313825707</v>
      </c>
      <c r="P1165" s="3">
        <v>81.681175043635207</v>
      </c>
      <c r="Q1165" s="3">
        <v>22810637</v>
      </c>
      <c r="R1165" s="3">
        <v>3281</v>
      </c>
      <c r="S1165" s="3">
        <v>22513607</v>
      </c>
      <c r="T1165" s="3">
        <v>-290732</v>
      </c>
      <c r="U1165" s="3">
        <v>268</v>
      </c>
      <c r="V1165" s="3">
        <v>0</v>
      </c>
      <c r="W1165" s="3" t="s">
        <v>4378</v>
      </c>
      <c r="X1165" s="3">
        <v>22806288</v>
      </c>
      <c r="Y1165" s="3">
        <v>1384</v>
      </c>
      <c r="Z1165" s="3" t="s">
        <v>4378</v>
      </c>
      <c r="AA1165" s="3">
        <v>22806288</v>
      </c>
      <c r="AB1165" s="3">
        <v>1384</v>
      </c>
      <c r="AC1165" s="3" t="s">
        <v>4366</v>
      </c>
      <c r="AD1165" s="3">
        <v>1856518</v>
      </c>
      <c r="AE1165" s="3" t="s">
        <v>49</v>
      </c>
      <c r="AF1165" s="3" t="s">
        <v>50</v>
      </c>
      <c r="AG1165" s="3" t="s">
        <v>4379</v>
      </c>
      <c r="AH1165" s="3" t="s">
        <v>4380</v>
      </c>
      <c r="AI1165" s="3">
        <v>1385</v>
      </c>
      <c r="AJ1165" s="3" t="s">
        <v>53</v>
      </c>
      <c r="AK1165" s="3" t="s">
        <v>50</v>
      </c>
      <c r="AL1165" s="3" t="s">
        <v>4379</v>
      </c>
      <c r="AM1165" s="3" t="s">
        <v>4380</v>
      </c>
      <c r="AN1165" s="3">
        <v>1385</v>
      </c>
      <c r="AO1165" s="3" t="s">
        <v>49</v>
      </c>
      <c r="AP1165" s="3" t="s">
        <v>50</v>
      </c>
      <c r="AQ1165" s="3" t="s">
        <v>4379</v>
      </c>
      <c r="AR1165" s="3" t="s">
        <v>4380</v>
      </c>
      <c r="AS1165" s="3">
        <v>5734</v>
      </c>
      <c r="AT1165" s="3">
        <v>7.6034623863627999</v>
      </c>
      <c r="AU1165" s="4">
        <f t="shared" ref="AU1165:AU1228" si="108">IF(AND(AI1165&gt;-100,AI1165&lt;100),1,0)</f>
        <v>0</v>
      </c>
      <c r="AV1165" s="4">
        <f t="shared" ref="AV1165:AV1228" si="109">IF(AND(AD1165&gt;-100,AD1165&lt;100),1,0)</f>
        <v>0</v>
      </c>
      <c r="AW1165" s="4">
        <f t="shared" ref="AW1165:AW1228" si="110">IF(AND(Y1165&gt;-100,Y1165&lt;100),1,0)</f>
        <v>0</v>
      </c>
      <c r="AX1165" s="4">
        <f t="shared" ref="AX1165:AX1228" si="111">IF(AND(R1165&gt;-100,R1165&lt;100),1,0)</f>
        <v>0</v>
      </c>
      <c r="AY1165" s="4">
        <f t="shared" ref="AY1165:AY1228" si="112">IF(AND(T1165&gt;-100,T1165&lt;100),1,0)</f>
        <v>0</v>
      </c>
      <c r="AZ1165" s="3" t="str">
        <f t="shared" ref="AZ1165:AZ1228" si="113">IF(SUM(AU1165:AY1165)=0,"YES","NO")</f>
        <v>YES</v>
      </c>
    </row>
    <row r="1166" spans="1:52" x14ac:dyDescent="0.25">
      <c r="A1166" s="3" t="s">
        <v>10922</v>
      </c>
      <c r="B1166" s="3">
        <v>11997217</v>
      </c>
      <c r="C1166" s="3">
        <v>11997919</v>
      </c>
      <c r="D1166" s="3">
        <v>4</v>
      </c>
      <c r="E1166" s="3">
        <v>1</v>
      </c>
      <c r="F1166" s="3">
        <v>3</v>
      </c>
      <c r="G1166" s="3">
        <v>702</v>
      </c>
      <c r="H1166" s="3">
        <v>7.0329108421570696</v>
      </c>
      <c r="I1166" s="3">
        <v>1.5242850992580601</v>
      </c>
      <c r="J1166" s="3">
        <v>13.9807339916415</v>
      </c>
      <c r="K1166" s="3">
        <v>3.1597484250549299</v>
      </c>
      <c r="L1166" s="3">
        <v>0.31230752352899099</v>
      </c>
      <c r="M1166" s="3">
        <v>0.31687484575852598</v>
      </c>
      <c r="N1166" s="3">
        <v>22.6007334589445</v>
      </c>
      <c r="O1166" s="3">
        <v>2.2338421124077499</v>
      </c>
      <c r="P1166" s="3">
        <v>2.2665107994184899</v>
      </c>
      <c r="Q1166" s="3">
        <v>12094735</v>
      </c>
      <c r="R1166" s="3">
        <v>96733</v>
      </c>
      <c r="S1166" s="3">
        <v>12211286</v>
      </c>
      <c r="T1166" s="3">
        <v>213349</v>
      </c>
      <c r="U1166" s="3">
        <v>409</v>
      </c>
      <c r="V1166" s="3">
        <v>0</v>
      </c>
      <c r="W1166" s="3" t="s">
        <v>10972</v>
      </c>
      <c r="X1166" s="3">
        <v>11636611</v>
      </c>
      <c r="Y1166" s="3">
        <v>-245865</v>
      </c>
      <c r="Z1166" s="3" t="s">
        <v>10973</v>
      </c>
      <c r="AA1166" s="3">
        <v>12320553</v>
      </c>
      <c r="AB1166" s="3">
        <v>322635</v>
      </c>
      <c r="AC1166" s="3" t="s">
        <v>10925</v>
      </c>
      <c r="AD1166" s="3">
        <v>-5904133</v>
      </c>
      <c r="AE1166" s="3" t="s">
        <v>49</v>
      </c>
      <c r="AF1166" s="3" t="s">
        <v>55</v>
      </c>
      <c r="AG1166" s="3" t="s">
        <v>10974</v>
      </c>
      <c r="AH1166" s="3" t="s">
        <v>10975</v>
      </c>
      <c r="AI1166" s="3">
        <v>-165019</v>
      </c>
      <c r="AJ1166" s="3" t="s">
        <v>53</v>
      </c>
      <c r="AK1166" s="3" t="s">
        <v>55</v>
      </c>
      <c r="AL1166" s="3" t="s">
        <v>10974</v>
      </c>
      <c r="AM1166" s="3" t="s">
        <v>10975</v>
      </c>
      <c r="AN1166" s="3">
        <v>-165019</v>
      </c>
      <c r="AO1166" s="3" t="s">
        <v>49</v>
      </c>
      <c r="AP1166" s="3" t="s">
        <v>55</v>
      </c>
      <c r="AQ1166" s="3" t="s">
        <v>10974</v>
      </c>
      <c r="AR1166" s="3" t="s">
        <v>10975</v>
      </c>
      <c r="AS1166" s="3">
        <v>-165461</v>
      </c>
      <c r="AT1166" s="3">
        <v>7.6019868193607003</v>
      </c>
      <c r="AU1166" s="4">
        <f t="shared" si="108"/>
        <v>0</v>
      </c>
      <c r="AV1166" s="4">
        <f t="shared" si="109"/>
        <v>0</v>
      </c>
      <c r="AW1166" s="4">
        <f t="shared" si="110"/>
        <v>0</v>
      </c>
      <c r="AX1166" s="4">
        <f t="shared" si="111"/>
        <v>0</v>
      </c>
      <c r="AY1166" s="4">
        <f t="shared" si="112"/>
        <v>0</v>
      </c>
      <c r="AZ1166" s="3" t="str">
        <f t="shared" si="113"/>
        <v>YES</v>
      </c>
    </row>
    <row r="1167" spans="1:52" x14ac:dyDescent="0.25">
      <c r="A1167" s="3" t="s">
        <v>10922</v>
      </c>
      <c r="B1167" s="3">
        <v>2884535</v>
      </c>
      <c r="C1167" s="3">
        <v>2884873</v>
      </c>
      <c r="D1167" s="3">
        <v>4</v>
      </c>
      <c r="E1167" s="3">
        <v>2</v>
      </c>
      <c r="F1167" s="3">
        <v>3</v>
      </c>
      <c r="G1167" s="3">
        <v>338</v>
      </c>
      <c r="H1167" s="3">
        <v>7.7574931396462299</v>
      </c>
      <c r="I1167" s="3">
        <v>1.4414629329134101</v>
      </c>
      <c r="J1167" s="3">
        <v>8.1121725328098009</v>
      </c>
      <c r="K1167" s="3">
        <v>5.1184826048455196</v>
      </c>
      <c r="L1167" s="3">
        <v>7.4935328772924201</v>
      </c>
      <c r="M1167" s="3">
        <v>1.55577018898223</v>
      </c>
      <c r="N1167" s="3">
        <v>63.096323261663201</v>
      </c>
      <c r="O1167" s="3">
        <v>92.373933702528007</v>
      </c>
      <c r="P1167" s="3">
        <v>19.178218691600801</v>
      </c>
      <c r="Q1167" s="3">
        <v>2890780</v>
      </c>
      <c r="R1167" s="3">
        <v>5748</v>
      </c>
      <c r="S1167" s="3">
        <v>2844347</v>
      </c>
      <c r="T1167" s="3">
        <v>-40189</v>
      </c>
      <c r="U1167" s="3">
        <v>1043</v>
      </c>
      <c r="V1167" s="3">
        <v>0</v>
      </c>
      <c r="W1167" s="3" t="s">
        <v>10928</v>
      </c>
      <c r="X1167" s="3">
        <v>2880405</v>
      </c>
      <c r="Y1167" s="3">
        <v>-3891</v>
      </c>
      <c r="Z1167" s="3" t="s">
        <v>10928</v>
      </c>
      <c r="AA1167" s="3">
        <v>2880405</v>
      </c>
      <c r="AB1167" s="3">
        <v>-3891</v>
      </c>
      <c r="AC1167" s="3" t="s">
        <v>10925</v>
      </c>
      <c r="AD1167" s="3">
        <v>3195832</v>
      </c>
      <c r="AE1167" s="3" t="s">
        <v>49</v>
      </c>
      <c r="AF1167" s="3" t="s">
        <v>55</v>
      </c>
      <c r="AG1167" s="3" t="s">
        <v>10929</v>
      </c>
      <c r="AH1167" s="3" t="s">
        <v>10930</v>
      </c>
      <c r="AI1167" s="3">
        <v>21270</v>
      </c>
      <c r="AJ1167" s="3" t="s">
        <v>53</v>
      </c>
      <c r="AK1167" s="3" t="s">
        <v>55</v>
      </c>
      <c r="AL1167" s="3" t="s">
        <v>10929</v>
      </c>
      <c r="AM1167" s="3" t="s">
        <v>10930</v>
      </c>
      <c r="AN1167" s="3">
        <v>21270</v>
      </c>
      <c r="AO1167" s="3" t="s">
        <v>49</v>
      </c>
      <c r="AP1167" s="3" t="s">
        <v>55</v>
      </c>
      <c r="AQ1167" s="3" t="s">
        <v>10929</v>
      </c>
      <c r="AR1167" s="3" t="s">
        <v>10930</v>
      </c>
      <c r="AS1167" s="3">
        <v>21971</v>
      </c>
      <c r="AT1167" s="3">
        <v>7.6016705675485801</v>
      </c>
      <c r="AU1167" s="4">
        <f t="shared" si="108"/>
        <v>0</v>
      </c>
      <c r="AV1167" s="4">
        <f t="shared" si="109"/>
        <v>0</v>
      </c>
      <c r="AW1167" s="4">
        <f t="shared" si="110"/>
        <v>0</v>
      </c>
      <c r="AX1167" s="4">
        <f t="shared" si="111"/>
        <v>0</v>
      </c>
      <c r="AY1167" s="4">
        <f t="shared" si="112"/>
        <v>0</v>
      </c>
      <c r="AZ1167" s="3" t="str">
        <f t="shared" si="113"/>
        <v>YES</v>
      </c>
    </row>
    <row r="1168" spans="1:52" x14ac:dyDescent="0.25">
      <c r="A1168" s="3" t="s">
        <v>5558</v>
      </c>
      <c r="B1168" s="3">
        <v>30306788</v>
      </c>
      <c r="C1168" s="3">
        <v>30307458</v>
      </c>
      <c r="D1168" s="3">
        <v>4</v>
      </c>
      <c r="E1168" s="3">
        <v>1</v>
      </c>
      <c r="F1168" s="3">
        <v>3</v>
      </c>
      <c r="G1168" s="3">
        <v>670</v>
      </c>
      <c r="H1168" s="3">
        <v>7.9759128932861296</v>
      </c>
      <c r="I1168" s="3">
        <v>1.53962630598491</v>
      </c>
      <c r="J1168" s="3">
        <v>10.4182475125117</v>
      </c>
      <c r="K1168" s="3">
        <v>6.0880894727646604</v>
      </c>
      <c r="L1168" s="3">
        <v>10.2077877461162</v>
      </c>
      <c r="M1168" s="3">
        <v>13.4361970866647</v>
      </c>
      <c r="N1168" s="3">
        <v>58.436790501024703</v>
      </c>
      <c r="O1168" s="3">
        <v>97.979892816496402</v>
      </c>
      <c r="P1168" s="3">
        <v>128.96791970558101</v>
      </c>
      <c r="Q1168" s="3">
        <v>30300361</v>
      </c>
      <c r="R1168" s="3">
        <v>-6428</v>
      </c>
      <c r="S1168" s="3">
        <v>30231803</v>
      </c>
      <c r="T1168" s="3">
        <v>-74986</v>
      </c>
      <c r="U1168" s="3">
        <v>1132</v>
      </c>
      <c r="V1168" s="3">
        <v>0</v>
      </c>
      <c r="W1168" s="3" t="s">
        <v>5749</v>
      </c>
      <c r="X1168" s="3">
        <v>30292783</v>
      </c>
      <c r="Y1168" s="3">
        <v>-6298</v>
      </c>
      <c r="Z1168" s="3" t="s">
        <v>5749</v>
      </c>
      <c r="AA1168" s="3">
        <v>30292783</v>
      </c>
      <c r="AB1168" s="3">
        <v>-6298</v>
      </c>
      <c r="AC1168" s="3" t="s">
        <v>5706</v>
      </c>
      <c r="AD1168" s="3">
        <v>-2913422</v>
      </c>
      <c r="AE1168" s="3" t="s">
        <v>49</v>
      </c>
      <c r="AF1168" s="3" t="s">
        <v>55</v>
      </c>
      <c r="AG1168" s="3" t="s">
        <v>5750</v>
      </c>
      <c r="AH1168" s="3" t="s">
        <v>5751</v>
      </c>
      <c r="AI1168" s="3">
        <v>0</v>
      </c>
      <c r="AJ1168" s="3" t="s">
        <v>53</v>
      </c>
      <c r="AK1168" s="3" t="s">
        <v>55</v>
      </c>
      <c r="AL1168" s="3" t="s">
        <v>5750</v>
      </c>
      <c r="AM1168" s="3" t="s">
        <v>5751</v>
      </c>
      <c r="AN1168" s="3">
        <v>16062</v>
      </c>
      <c r="AO1168" s="3" t="s">
        <v>49</v>
      </c>
      <c r="AP1168" s="3" t="s">
        <v>55</v>
      </c>
      <c r="AQ1168" s="3" t="s">
        <v>5750</v>
      </c>
      <c r="AR1168" s="3" t="s">
        <v>5751</v>
      </c>
      <c r="AS1168" s="3">
        <v>0</v>
      </c>
      <c r="AT1168" s="3">
        <v>7.5439859188459399</v>
      </c>
      <c r="AU1168" s="4">
        <f t="shared" si="108"/>
        <v>1</v>
      </c>
      <c r="AV1168" s="4">
        <f t="shared" si="109"/>
        <v>0</v>
      </c>
      <c r="AW1168" s="4">
        <f t="shared" si="110"/>
        <v>0</v>
      </c>
      <c r="AX1168" s="4">
        <f t="shared" si="111"/>
        <v>0</v>
      </c>
      <c r="AY1168" s="4">
        <f t="shared" si="112"/>
        <v>0</v>
      </c>
      <c r="AZ1168" s="3" t="str">
        <f t="shared" si="113"/>
        <v>NO</v>
      </c>
    </row>
    <row r="1169" spans="1:52" x14ac:dyDescent="0.25">
      <c r="A1169" s="3" t="s">
        <v>12874</v>
      </c>
      <c r="B1169" s="3">
        <v>121633441</v>
      </c>
      <c r="C1169" s="3">
        <v>121634281</v>
      </c>
      <c r="D1169" s="3">
        <v>4</v>
      </c>
      <c r="E1169" s="3">
        <v>1</v>
      </c>
      <c r="F1169" s="3">
        <v>3</v>
      </c>
      <c r="G1169" s="3">
        <v>840</v>
      </c>
      <c r="H1169" s="3">
        <v>4.9443393889936402</v>
      </c>
      <c r="I1169" s="3">
        <v>1.5457424386953</v>
      </c>
      <c r="J1169" s="3">
        <v>6.42455296202513</v>
      </c>
      <c r="K1169" s="3">
        <v>3.5830218984286302</v>
      </c>
      <c r="L1169" s="3">
        <v>2.35151876011806</v>
      </c>
      <c r="M1169" s="3">
        <v>0</v>
      </c>
      <c r="N1169" s="3">
        <v>55.770758208508902</v>
      </c>
      <c r="O1169" s="3">
        <v>36.602060470473901</v>
      </c>
      <c r="P1169" s="3">
        <v>0</v>
      </c>
      <c r="Q1169" s="3">
        <v>121560544</v>
      </c>
      <c r="R1169" s="3">
        <v>-72898</v>
      </c>
      <c r="S1169" s="3">
        <v>121047776</v>
      </c>
      <c r="T1169" s="3">
        <v>-585666</v>
      </c>
      <c r="U1169" s="3">
        <v>-3004</v>
      </c>
      <c r="V1169" s="3">
        <v>0</v>
      </c>
      <c r="W1169" s="3" t="s">
        <v>13003</v>
      </c>
      <c r="X1169" s="3">
        <v>121871868</v>
      </c>
      <c r="Y1169" s="3">
        <v>237588</v>
      </c>
      <c r="Z1169" s="3" t="s">
        <v>13003</v>
      </c>
      <c r="AA1169" s="3">
        <v>121871868</v>
      </c>
      <c r="AB1169" s="3">
        <v>237588</v>
      </c>
      <c r="AC1169" s="3" t="s">
        <v>12977</v>
      </c>
      <c r="AD1169" s="3">
        <v>12908839</v>
      </c>
      <c r="AE1169" s="3" t="s">
        <v>49</v>
      </c>
      <c r="AF1169" s="3" t="s">
        <v>168</v>
      </c>
      <c r="AG1169" s="3" t="s">
        <v>13004</v>
      </c>
      <c r="AH1169" s="3" t="s">
        <v>13005</v>
      </c>
      <c r="AI1169" s="3">
        <v>229418</v>
      </c>
      <c r="AJ1169" s="3" t="s">
        <v>53</v>
      </c>
      <c r="AK1169" s="3" t="s">
        <v>168</v>
      </c>
      <c r="AL1169" s="3" t="s">
        <v>13004</v>
      </c>
      <c r="AM1169" s="3" t="s">
        <v>13005</v>
      </c>
      <c r="AN1169" s="3">
        <v>229418</v>
      </c>
      <c r="AO1169" s="3" t="s">
        <v>49</v>
      </c>
      <c r="AP1169" s="3" t="s">
        <v>50</v>
      </c>
      <c r="AQ1169" s="3" t="s">
        <v>13006</v>
      </c>
      <c r="AR1169" s="3" t="s">
        <v>13007</v>
      </c>
      <c r="AS1169" s="3">
        <v>-336052</v>
      </c>
      <c r="AT1169" s="3">
        <v>7.53458436343983</v>
      </c>
      <c r="AU1169" s="4">
        <f t="shared" si="108"/>
        <v>0</v>
      </c>
      <c r="AV1169" s="4">
        <f t="shared" si="109"/>
        <v>0</v>
      </c>
      <c r="AW1169" s="4">
        <f t="shared" si="110"/>
        <v>0</v>
      </c>
      <c r="AX1169" s="4">
        <f t="shared" si="111"/>
        <v>0</v>
      </c>
      <c r="AY1169" s="4">
        <f t="shared" si="112"/>
        <v>0</v>
      </c>
      <c r="AZ1169" s="3" t="str">
        <f t="shared" si="113"/>
        <v>YES</v>
      </c>
    </row>
    <row r="1170" spans="1:52" x14ac:dyDescent="0.25">
      <c r="A1170" s="3" t="s">
        <v>1630</v>
      </c>
      <c r="B1170" s="3">
        <v>71493791</v>
      </c>
      <c r="C1170" s="3">
        <v>71494586</v>
      </c>
      <c r="D1170" s="3">
        <v>4</v>
      </c>
      <c r="E1170" s="3">
        <v>2</v>
      </c>
      <c r="F1170" s="3">
        <v>3</v>
      </c>
      <c r="G1170" s="3">
        <v>795</v>
      </c>
      <c r="H1170" s="3">
        <v>3.20743200380597</v>
      </c>
      <c r="I1170" s="3">
        <v>1.7543014502590599</v>
      </c>
      <c r="J1170" s="3">
        <v>3.82670137946476</v>
      </c>
      <c r="K1170" s="3">
        <v>10.9955804374815</v>
      </c>
      <c r="L1170" s="3">
        <v>0.54562332756204901</v>
      </c>
      <c r="M1170" s="3">
        <v>0.25470563841878202</v>
      </c>
      <c r="N1170" s="3">
        <v>287.33834566990498</v>
      </c>
      <c r="O1170" s="3">
        <v>14.258319985197399</v>
      </c>
      <c r="P1170" s="3">
        <v>6.6560103117951597</v>
      </c>
      <c r="Q1170" s="3">
        <v>71491996</v>
      </c>
      <c r="R1170" s="3">
        <v>-1796</v>
      </c>
      <c r="S1170" s="3">
        <v>71520197</v>
      </c>
      <c r="T1170" s="3">
        <v>25591</v>
      </c>
      <c r="U1170" s="3">
        <v>817</v>
      </c>
      <c r="V1170" s="3">
        <v>0</v>
      </c>
      <c r="W1170" s="3" t="s">
        <v>1958</v>
      </c>
      <c r="X1170" s="3">
        <v>71501981</v>
      </c>
      <c r="Y1170" s="3">
        <v>7396</v>
      </c>
      <c r="Z1170" s="3" t="s">
        <v>1958</v>
      </c>
      <c r="AA1170" s="3">
        <v>71501981</v>
      </c>
      <c r="AB1170" s="3">
        <v>7396</v>
      </c>
      <c r="AC1170" s="3" t="s">
        <v>1959</v>
      </c>
      <c r="AD1170" s="3">
        <v>1190490</v>
      </c>
      <c r="AE1170" s="3" t="s">
        <v>49</v>
      </c>
      <c r="AF1170" s="3" t="s">
        <v>55</v>
      </c>
      <c r="AG1170" s="3" t="s">
        <v>1960</v>
      </c>
      <c r="AH1170" s="3" t="s">
        <v>1961</v>
      </c>
      <c r="AI1170" s="3">
        <v>0</v>
      </c>
      <c r="AJ1170" s="3" t="s">
        <v>53</v>
      </c>
      <c r="AK1170" s="3" t="s">
        <v>55</v>
      </c>
      <c r="AL1170" s="3" t="s">
        <v>1960</v>
      </c>
      <c r="AM1170" s="3" t="s">
        <v>1961</v>
      </c>
      <c r="AN1170" s="3">
        <v>1850</v>
      </c>
      <c r="AO1170" s="3" t="s">
        <v>49</v>
      </c>
      <c r="AP1170" s="3" t="s">
        <v>55</v>
      </c>
      <c r="AQ1170" s="3" t="s">
        <v>1960</v>
      </c>
      <c r="AR1170" s="3" t="s">
        <v>1961</v>
      </c>
      <c r="AS1170" s="3">
        <v>0</v>
      </c>
      <c r="AT1170" s="3">
        <v>7.5339840577943402</v>
      </c>
      <c r="AU1170" s="4">
        <f t="shared" si="108"/>
        <v>1</v>
      </c>
      <c r="AV1170" s="4">
        <f t="shared" si="109"/>
        <v>0</v>
      </c>
      <c r="AW1170" s="4">
        <f t="shared" si="110"/>
        <v>0</v>
      </c>
      <c r="AX1170" s="4">
        <f t="shared" si="111"/>
        <v>0</v>
      </c>
      <c r="AY1170" s="4">
        <f t="shared" si="112"/>
        <v>0</v>
      </c>
      <c r="AZ1170" s="3" t="str">
        <f t="shared" si="113"/>
        <v>NO</v>
      </c>
    </row>
    <row r="1171" spans="1:52" x14ac:dyDescent="0.25">
      <c r="A1171" s="3" t="s">
        <v>8462</v>
      </c>
      <c r="B1171" s="3">
        <v>98745556</v>
      </c>
      <c r="C1171" s="3">
        <v>98747263</v>
      </c>
      <c r="D1171" s="3">
        <v>4</v>
      </c>
      <c r="E1171" s="3">
        <v>0</v>
      </c>
      <c r="F1171" s="3">
        <v>3</v>
      </c>
      <c r="G1171" s="3">
        <v>1707</v>
      </c>
      <c r="H1171" s="3">
        <v>4.97630884971871</v>
      </c>
      <c r="I1171" s="3">
        <v>2.6314521753885902</v>
      </c>
      <c r="J1171" s="3">
        <v>6.8990226910365502</v>
      </c>
      <c r="K1171" s="3">
        <v>6.2953553055279503</v>
      </c>
      <c r="L1171" s="3">
        <v>0.198129224253693</v>
      </c>
      <c r="M1171" s="3">
        <v>0.114869520584729</v>
      </c>
      <c r="N1171" s="3">
        <v>91.249957964438906</v>
      </c>
      <c r="O1171" s="3">
        <v>2.8718447978307</v>
      </c>
      <c r="P1171" s="3">
        <v>1.6650114911778999</v>
      </c>
      <c r="Q1171" s="3">
        <v>98743701</v>
      </c>
      <c r="R1171" s="3">
        <v>-1856</v>
      </c>
      <c r="S1171" s="3">
        <v>98658643</v>
      </c>
      <c r="T1171" s="3">
        <v>-86914</v>
      </c>
      <c r="U1171" s="3">
        <v>0</v>
      </c>
      <c r="V1171" s="3">
        <v>-491</v>
      </c>
      <c r="W1171" s="3" t="s">
        <v>8928</v>
      </c>
      <c r="X1171" s="3">
        <v>98785428</v>
      </c>
      <c r="Y1171" s="3">
        <v>38166</v>
      </c>
      <c r="Z1171" s="3" t="s">
        <v>8928</v>
      </c>
      <c r="AA1171" s="3">
        <v>98785428</v>
      </c>
      <c r="AB1171" s="3">
        <v>38166</v>
      </c>
      <c r="AC1171" s="3" t="s">
        <v>8858</v>
      </c>
      <c r="AD1171" s="3">
        <v>9420263</v>
      </c>
      <c r="AE1171" s="3" t="s">
        <v>49</v>
      </c>
      <c r="AF1171" s="3" t="s">
        <v>168</v>
      </c>
      <c r="AG1171" s="3" t="s">
        <v>8929</v>
      </c>
      <c r="AH1171" s="3" t="s">
        <v>8930</v>
      </c>
      <c r="AI1171" s="3">
        <v>-4325</v>
      </c>
      <c r="AJ1171" s="3" t="s">
        <v>53</v>
      </c>
      <c r="AK1171" s="3" t="s">
        <v>168</v>
      </c>
      <c r="AL1171" s="3" t="s">
        <v>8929</v>
      </c>
      <c r="AM1171" s="3" t="s">
        <v>8930</v>
      </c>
      <c r="AN1171" s="3">
        <v>-4325</v>
      </c>
      <c r="AO1171" s="3" t="s">
        <v>49</v>
      </c>
      <c r="AP1171" s="3" t="s">
        <v>55</v>
      </c>
      <c r="AQ1171" s="3" t="s">
        <v>8926</v>
      </c>
      <c r="AR1171" s="3" t="s">
        <v>8927</v>
      </c>
      <c r="AS1171" s="3">
        <v>-87411</v>
      </c>
      <c r="AT1171" s="3">
        <v>7.5328453066062098</v>
      </c>
      <c r="AU1171" s="4">
        <f t="shared" si="108"/>
        <v>0</v>
      </c>
      <c r="AV1171" s="4">
        <f t="shared" si="109"/>
        <v>0</v>
      </c>
      <c r="AW1171" s="4">
        <f t="shared" si="110"/>
        <v>0</v>
      </c>
      <c r="AX1171" s="4">
        <f t="shared" si="111"/>
        <v>0</v>
      </c>
      <c r="AY1171" s="4">
        <f t="shared" si="112"/>
        <v>0</v>
      </c>
      <c r="AZ1171" s="3" t="str">
        <f t="shared" si="113"/>
        <v>YES</v>
      </c>
    </row>
    <row r="1172" spans="1:52" x14ac:dyDescent="0.25">
      <c r="A1172" s="3" t="s">
        <v>2259</v>
      </c>
      <c r="B1172" s="3">
        <v>74693159</v>
      </c>
      <c r="C1172" s="3">
        <v>74693516</v>
      </c>
      <c r="D1172" s="3">
        <v>4</v>
      </c>
      <c r="E1172" s="3">
        <v>0</v>
      </c>
      <c r="F1172" s="3">
        <v>3</v>
      </c>
      <c r="G1172" s="3">
        <v>357</v>
      </c>
      <c r="H1172" s="3">
        <v>9.1640259057632001</v>
      </c>
      <c r="I1172" s="3">
        <v>0.89249193185638098</v>
      </c>
      <c r="J1172" s="3">
        <v>13.155610966344501</v>
      </c>
      <c r="K1172" s="3">
        <v>3.11695851636743</v>
      </c>
      <c r="L1172" s="3">
        <v>1.36107257309736E-2</v>
      </c>
      <c r="M1172" s="3">
        <v>1.8147634307964702E-2</v>
      </c>
      <c r="N1172" s="3">
        <v>23.6929970363324</v>
      </c>
      <c r="O1172" s="3">
        <v>0.103459472659942</v>
      </c>
      <c r="P1172" s="3">
        <v>0.137945963546589</v>
      </c>
      <c r="Q1172" s="3">
        <v>74645915</v>
      </c>
      <c r="R1172" s="3">
        <v>-47245</v>
      </c>
      <c r="S1172" s="3">
        <v>74664135</v>
      </c>
      <c r="T1172" s="3">
        <v>-29025</v>
      </c>
      <c r="U1172" s="3">
        <v>0</v>
      </c>
      <c r="V1172" s="3">
        <v>0</v>
      </c>
      <c r="W1172" s="3" t="s">
        <v>2611</v>
      </c>
      <c r="X1172" s="3">
        <v>74728037</v>
      </c>
      <c r="Y1172" s="3">
        <v>34522</v>
      </c>
      <c r="Z1172" s="3" t="s">
        <v>2611</v>
      </c>
      <c r="AA1172" s="3">
        <v>74728037</v>
      </c>
      <c r="AB1172" s="3">
        <v>34522</v>
      </c>
      <c r="AC1172" s="3" t="s">
        <v>2565</v>
      </c>
      <c r="AD1172" s="3">
        <v>-6458474</v>
      </c>
      <c r="AE1172" s="3" t="s">
        <v>49</v>
      </c>
      <c r="AF1172" s="3" t="s">
        <v>168</v>
      </c>
      <c r="AG1172" s="3" t="s">
        <v>2612</v>
      </c>
      <c r="AH1172" s="3" t="s">
        <v>2613</v>
      </c>
      <c r="AI1172" s="3">
        <v>-29018</v>
      </c>
      <c r="AJ1172" s="3" t="s">
        <v>53</v>
      </c>
      <c r="AK1172" s="3" t="s">
        <v>168</v>
      </c>
      <c r="AL1172" s="3" t="s">
        <v>2612</v>
      </c>
      <c r="AM1172" s="3" t="s">
        <v>2613</v>
      </c>
      <c r="AN1172" s="3">
        <v>-29018</v>
      </c>
      <c r="AO1172" s="3" t="s">
        <v>49</v>
      </c>
      <c r="AP1172" s="3" t="s">
        <v>50</v>
      </c>
      <c r="AQ1172" s="3" t="s">
        <v>2604</v>
      </c>
      <c r="AR1172" s="3" t="s">
        <v>2605</v>
      </c>
      <c r="AS1172" s="3">
        <v>-290691</v>
      </c>
      <c r="AT1172" s="3">
        <v>7.52958227726843</v>
      </c>
      <c r="AU1172" s="4">
        <f t="shared" si="108"/>
        <v>0</v>
      </c>
      <c r="AV1172" s="4">
        <f t="shared" si="109"/>
        <v>0</v>
      </c>
      <c r="AW1172" s="4">
        <f t="shared" si="110"/>
        <v>0</v>
      </c>
      <c r="AX1172" s="4">
        <f t="shared" si="111"/>
        <v>0</v>
      </c>
      <c r="AY1172" s="4">
        <f t="shared" si="112"/>
        <v>0</v>
      </c>
      <c r="AZ1172" s="3" t="str">
        <f t="shared" si="113"/>
        <v>YES</v>
      </c>
    </row>
    <row r="1173" spans="1:52" x14ac:dyDescent="0.25">
      <c r="A1173" s="3" t="s">
        <v>1029</v>
      </c>
      <c r="B1173" s="3">
        <v>70124256</v>
      </c>
      <c r="C1173" s="3">
        <v>70125215</v>
      </c>
      <c r="D1173" s="3">
        <v>4</v>
      </c>
      <c r="E1173" s="3">
        <v>2</v>
      </c>
      <c r="F1173" s="3">
        <v>4</v>
      </c>
      <c r="G1173" s="3">
        <v>959</v>
      </c>
      <c r="H1173" s="3">
        <v>9.2546913222889202</v>
      </c>
      <c r="I1173" s="3">
        <v>1.76653371567984</v>
      </c>
      <c r="J1173" s="3">
        <v>20.933974211274201</v>
      </c>
      <c r="K1173" s="3">
        <v>3.4950424818171002</v>
      </c>
      <c r="L1173" s="3">
        <v>4.7686394955881104</v>
      </c>
      <c r="M1173" s="3">
        <v>5.8107424732434296</v>
      </c>
      <c r="N1173" s="3">
        <v>16.695551673770598</v>
      </c>
      <c r="O1173" s="3">
        <v>22.779427582460201</v>
      </c>
      <c r="P1173" s="3">
        <v>27.757474116472299</v>
      </c>
      <c r="Q1173" s="3">
        <v>70204915</v>
      </c>
      <c r="R1173" s="3">
        <v>79601</v>
      </c>
      <c r="S1173" s="3">
        <v>70124135</v>
      </c>
      <c r="T1173" s="3">
        <v>-122</v>
      </c>
      <c r="U1173" s="3">
        <v>1599</v>
      </c>
      <c r="V1173" s="3">
        <v>0</v>
      </c>
      <c r="W1173" s="3" t="s">
        <v>1319</v>
      </c>
      <c r="X1173" s="3">
        <v>70137980</v>
      </c>
      <c r="Y1173" s="3">
        <v>12766</v>
      </c>
      <c r="Z1173" s="3" t="s">
        <v>1320</v>
      </c>
      <c r="AA1173" s="3">
        <v>70137980</v>
      </c>
      <c r="AB1173" s="3">
        <v>12766</v>
      </c>
      <c r="AC1173" s="3" t="s">
        <v>1316</v>
      </c>
      <c r="AD1173" s="3">
        <v>10082158</v>
      </c>
      <c r="AE1173" s="3" t="s">
        <v>49</v>
      </c>
      <c r="AF1173" s="3" t="s">
        <v>55</v>
      </c>
      <c r="AG1173" s="3" t="s">
        <v>1321</v>
      </c>
      <c r="AH1173" s="3" t="s">
        <v>1322</v>
      </c>
      <c r="AI1173" s="3">
        <v>0</v>
      </c>
      <c r="AJ1173" s="3" t="s">
        <v>53</v>
      </c>
      <c r="AK1173" s="3" t="s">
        <v>55</v>
      </c>
      <c r="AL1173" s="3" t="s">
        <v>1321</v>
      </c>
      <c r="AM1173" s="3" t="s">
        <v>1322</v>
      </c>
      <c r="AN1173" s="3">
        <v>-154</v>
      </c>
      <c r="AO1173" s="3" t="s">
        <v>49</v>
      </c>
      <c r="AP1173" s="3" t="s">
        <v>55</v>
      </c>
      <c r="AQ1173" s="3" t="s">
        <v>1321</v>
      </c>
      <c r="AR1173" s="3" t="s">
        <v>1322</v>
      </c>
      <c r="AS1173" s="3">
        <v>0</v>
      </c>
      <c r="AT1173" s="3">
        <v>7.5179541633413303</v>
      </c>
      <c r="AU1173" s="4">
        <f t="shared" si="108"/>
        <v>1</v>
      </c>
      <c r="AV1173" s="4">
        <f t="shared" si="109"/>
        <v>0</v>
      </c>
      <c r="AW1173" s="4">
        <f t="shared" si="110"/>
        <v>0</v>
      </c>
      <c r="AX1173" s="4">
        <f t="shared" si="111"/>
        <v>0</v>
      </c>
      <c r="AY1173" s="4">
        <f t="shared" si="112"/>
        <v>0</v>
      </c>
      <c r="AZ1173" s="3" t="str">
        <f t="shared" si="113"/>
        <v>NO</v>
      </c>
    </row>
    <row r="1174" spans="1:52" x14ac:dyDescent="0.25">
      <c r="A1174" s="3" t="s">
        <v>3435</v>
      </c>
      <c r="B1174" s="3">
        <v>49586525</v>
      </c>
      <c r="C1174" s="3">
        <v>49586932</v>
      </c>
      <c r="D1174" s="3">
        <v>4</v>
      </c>
      <c r="E1174" s="3">
        <v>4</v>
      </c>
      <c r="F1174" s="3">
        <v>4</v>
      </c>
      <c r="G1174" s="3">
        <v>407</v>
      </c>
      <c r="H1174" s="3">
        <v>0.11721547476401301</v>
      </c>
      <c r="I1174" s="3">
        <v>1.46292027235065</v>
      </c>
      <c r="J1174" s="3">
        <v>35.105592425312899</v>
      </c>
      <c r="K1174" s="3">
        <v>59.158089463498797</v>
      </c>
      <c r="L1174" s="3">
        <v>141.77970236086099</v>
      </c>
      <c r="M1174" s="3">
        <v>188.09401888448701</v>
      </c>
      <c r="N1174" s="3">
        <v>168.51471625028901</v>
      </c>
      <c r="O1174" s="3">
        <v>403.86642858256101</v>
      </c>
      <c r="P1174" s="3">
        <v>535.79502834101697</v>
      </c>
      <c r="Q1174" s="3">
        <v>49586443</v>
      </c>
      <c r="R1174" s="3">
        <v>-83</v>
      </c>
      <c r="S1174" s="3">
        <v>49586267</v>
      </c>
      <c r="T1174" s="3">
        <v>-259</v>
      </c>
      <c r="U1174" s="3">
        <v>1054</v>
      </c>
      <c r="V1174" s="3">
        <v>450</v>
      </c>
      <c r="W1174" s="3" t="s">
        <v>3586</v>
      </c>
      <c r="X1174" s="3">
        <v>49583578</v>
      </c>
      <c r="Y1174" s="3">
        <v>0</v>
      </c>
      <c r="Z1174" s="3" t="s">
        <v>3587</v>
      </c>
      <c r="AA1174" s="3">
        <v>49586577</v>
      </c>
      <c r="AB1174" s="3">
        <v>0</v>
      </c>
      <c r="AC1174" s="3" t="s">
        <v>3564</v>
      </c>
      <c r="AD1174" s="3">
        <v>340640</v>
      </c>
      <c r="AE1174" s="3" t="s">
        <v>49</v>
      </c>
      <c r="AF1174" s="3" t="s">
        <v>55</v>
      </c>
      <c r="AG1174" s="3" t="s">
        <v>3588</v>
      </c>
      <c r="AH1174" s="3" t="s">
        <v>3589</v>
      </c>
      <c r="AI1174" s="3">
        <v>0</v>
      </c>
      <c r="AJ1174" s="3" t="s">
        <v>53</v>
      </c>
      <c r="AK1174" s="3" t="s">
        <v>213</v>
      </c>
      <c r="AL1174" s="3" t="s">
        <v>3590</v>
      </c>
      <c r="AM1174" s="3" t="s">
        <v>3591</v>
      </c>
      <c r="AN1174" s="3">
        <v>0</v>
      </c>
      <c r="AO1174" s="3" t="s">
        <v>49</v>
      </c>
      <c r="AP1174" s="3" t="s">
        <v>55</v>
      </c>
      <c r="AQ1174" s="3" t="s">
        <v>3588</v>
      </c>
      <c r="AR1174" s="3" t="s">
        <v>3589</v>
      </c>
      <c r="AS1174" s="3">
        <v>0</v>
      </c>
      <c r="AT1174" s="3">
        <v>7.5154912462553103</v>
      </c>
      <c r="AU1174" s="4">
        <f t="shared" si="108"/>
        <v>1</v>
      </c>
      <c r="AV1174" s="4">
        <f t="shared" si="109"/>
        <v>0</v>
      </c>
      <c r="AW1174" s="4">
        <f t="shared" si="110"/>
        <v>1</v>
      </c>
      <c r="AX1174" s="4">
        <f t="shared" si="111"/>
        <v>1</v>
      </c>
      <c r="AY1174" s="4">
        <f t="shared" si="112"/>
        <v>0</v>
      </c>
      <c r="AZ1174" s="3" t="str">
        <f t="shared" si="113"/>
        <v>NO</v>
      </c>
    </row>
    <row r="1175" spans="1:52" x14ac:dyDescent="0.25">
      <c r="A1175" s="3" t="s">
        <v>6671</v>
      </c>
      <c r="B1175" s="3">
        <v>14643188</v>
      </c>
      <c r="C1175" s="3">
        <v>14643971</v>
      </c>
      <c r="D1175" s="3">
        <v>4</v>
      </c>
      <c r="E1175" s="3">
        <v>1</v>
      </c>
      <c r="F1175" s="3">
        <v>3</v>
      </c>
      <c r="G1175" s="3">
        <v>783</v>
      </c>
      <c r="H1175" s="3">
        <v>8.2369997631548202</v>
      </c>
      <c r="I1175" s="3">
        <v>1.7236190368053601</v>
      </c>
      <c r="J1175" s="3">
        <v>12.4636797579365</v>
      </c>
      <c r="K1175" s="3">
        <v>5.3976734668614599</v>
      </c>
      <c r="L1175" s="3">
        <v>0.32217783243102899</v>
      </c>
      <c r="M1175" s="3">
        <v>3.1429700787519901E-2</v>
      </c>
      <c r="N1175" s="3">
        <v>43.3072220378927</v>
      </c>
      <c r="O1175" s="3">
        <v>2.5849334922607801</v>
      </c>
      <c r="P1175" s="3">
        <v>0.25217031725727901</v>
      </c>
      <c r="Q1175" s="3">
        <v>14884594</v>
      </c>
      <c r="R1175" s="3">
        <v>240280</v>
      </c>
      <c r="S1175" s="3">
        <v>14578062</v>
      </c>
      <c r="T1175" s="3">
        <v>-65127</v>
      </c>
      <c r="U1175" s="3">
        <v>0</v>
      </c>
      <c r="V1175" s="3">
        <v>0</v>
      </c>
      <c r="W1175" s="3" t="s">
        <v>6764</v>
      </c>
      <c r="X1175" s="3">
        <v>14626912</v>
      </c>
      <c r="Y1175" s="3">
        <v>-6665</v>
      </c>
      <c r="Z1175" s="3" t="s">
        <v>6764</v>
      </c>
      <c r="AA1175" s="3">
        <v>14626912</v>
      </c>
      <c r="AB1175" s="3">
        <v>-6665</v>
      </c>
      <c r="AC1175" s="3" t="s">
        <v>6761</v>
      </c>
      <c r="AD1175" s="3">
        <v>7903701</v>
      </c>
      <c r="AE1175" s="3" t="s">
        <v>49</v>
      </c>
      <c r="AF1175" s="3" t="s">
        <v>55</v>
      </c>
      <c r="AG1175" s="3" t="s">
        <v>6765</v>
      </c>
      <c r="AH1175" s="3" t="s">
        <v>6766</v>
      </c>
      <c r="AI1175" s="3">
        <v>0</v>
      </c>
      <c r="AJ1175" s="3" t="s">
        <v>53</v>
      </c>
      <c r="AK1175" s="3" t="s">
        <v>50</v>
      </c>
      <c r="AL1175" s="3" t="s">
        <v>6767</v>
      </c>
      <c r="AM1175" s="3" t="s">
        <v>6768</v>
      </c>
      <c r="AN1175" s="3">
        <v>-6664</v>
      </c>
      <c r="AO1175" s="3" t="s">
        <v>49</v>
      </c>
      <c r="AP1175" s="3" t="s">
        <v>55</v>
      </c>
      <c r="AQ1175" s="3" t="s">
        <v>6765</v>
      </c>
      <c r="AR1175" s="3" t="s">
        <v>6766</v>
      </c>
      <c r="AS1175" s="3">
        <v>0</v>
      </c>
      <c r="AT1175" s="3">
        <v>7.4930990384415903</v>
      </c>
      <c r="AU1175" s="4">
        <f t="shared" si="108"/>
        <v>1</v>
      </c>
      <c r="AV1175" s="4">
        <f t="shared" si="109"/>
        <v>0</v>
      </c>
      <c r="AW1175" s="4">
        <f t="shared" si="110"/>
        <v>0</v>
      </c>
      <c r="AX1175" s="4">
        <f t="shared" si="111"/>
        <v>0</v>
      </c>
      <c r="AY1175" s="4">
        <f t="shared" si="112"/>
        <v>0</v>
      </c>
      <c r="AZ1175" s="3" t="str">
        <f t="shared" si="113"/>
        <v>NO</v>
      </c>
    </row>
    <row r="1176" spans="1:52" x14ac:dyDescent="0.25">
      <c r="A1176" s="3" t="s">
        <v>5348</v>
      </c>
      <c r="B1176" s="3">
        <v>46564337</v>
      </c>
      <c r="C1176" s="3">
        <v>46565979</v>
      </c>
      <c r="D1176" s="3">
        <v>4</v>
      </c>
      <c r="E1176" s="3">
        <v>2</v>
      </c>
      <c r="F1176" s="3">
        <v>3</v>
      </c>
      <c r="G1176" s="3">
        <v>1642</v>
      </c>
      <c r="H1176" s="3">
        <v>6.89970181518866</v>
      </c>
      <c r="I1176" s="3">
        <v>3.1743070437352401</v>
      </c>
      <c r="J1176" s="3">
        <v>8.6751445873904807</v>
      </c>
      <c r="K1176" s="3">
        <v>3.3875278319896598</v>
      </c>
      <c r="L1176" s="3">
        <v>1.8195869470864401</v>
      </c>
      <c r="M1176" s="3">
        <v>1.7044858337509801</v>
      </c>
      <c r="N1176" s="3">
        <v>39.048661355033801</v>
      </c>
      <c r="O1176" s="3">
        <v>20.974716084055299</v>
      </c>
      <c r="P1176" s="3">
        <v>19.647924211297699</v>
      </c>
      <c r="Q1176" s="3">
        <v>46608979</v>
      </c>
      <c r="R1176" s="3">
        <v>42782</v>
      </c>
      <c r="S1176" s="3">
        <v>46600669</v>
      </c>
      <c r="T1176" s="3">
        <v>34671</v>
      </c>
      <c r="U1176" s="3">
        <v>1337</v>
      </c>
      <c r="V1176" s="3">
        <v>0</v>
      </c>
      <c r="W1176" s="3" t="s">
        <v>5498</v>
      </c>
      <c r="X1176" s="3">
        <v>46547055</v>
      </c>
      <c r="Y1176" s="3">
        <v>0</v>
      </c>
      <c r="Z1176" s="3" t="s">
        <v>5498</v>
      </c>
      <c r="AA1176" s="3">
        <v>46547055</v>
      </c>
      <c r="AB1176" s="3">
        <v>0</v>
      </c>
      <c r="AC1176" s="3" t="s">
        <v>5482</v>
      </c>
      <c r="AD1176" s="3">
        <v>-1632952</v>
      </c>
      <c r="AE1176" s="3" t="s">
        <v>49</v>
      </c>
      <c r="AF1176" s="3" t="s">
        <v>141</v>
      </c>
      <c r="AG1176" s="3" t="s">
        <v>5499</v>
      </c>
      <c r="AH1176" s="3" t="s">
        <v>5500</v>
      </c>
      <c r="AI1176" s="3">
        <v>0</v>
      </c>
      <c r="AJ1176" s="3" t="s">
        <v>53</v>
      </c>
      <c r="AK1176" s="3" t="s">
        <v>141</v>
      </c>
      <c r="AL1176" s="3" t="s">
        <v>5499</v>
      </c>
      <c r="AM1176" s="3" t="s">
        <v>5500</v>
      </c>
      <c r="AN1176" s="3">
        <v>2100</v>
      </c>
      <c r="AO1176" s="3" t="s">
        <v>49</v>
      </c>
      <c r="AP1176" s="3" t="s">
        <v>141</v>
      </c>
      <c r="AQ1176" s="3" t="s">
        <v>5499</v>
      </c>
      <c r="AR1176" s="3" t="s">
        <v>5500</v>
      </c>
      <c r="AS1176" s="3">
        <v>0</v>
      </c>
      <c r="AT1176" s="3">
        <v>7.4788198347991104</v>
      </c>
      <c r="AU1176" s="4">
        <f t="shared" si="108"/>
        <v>1</v>
      </c>
      <c r="AV1176" s="4">
        <f t="shared" si="109"/>
        <v>0</v>
      </c>
      <c r="AW1176" s="4">
        <f t="shared" si="110"/>
        <v>1</v>
      </c>
      <c r="AX1176" s="4">
        <f t="shared" si="111"/>
        <v>0</v>
      </c>
      <c r="AY1176" s="4">
        <f t="shared" si="112"/>
        <v>0</v>
      </c>
      <c r="AZ1176" s="3" t="str">
        <f t="shared" si="113"/>
        <v>NO</v>
      </c>
    </row>
    <row r="1177" spans="1:52" x14ac:dyDescent="0.25">
      <c r="A1177" s="3" t="s">
        <v>10169</v>
      </c>
      <c r="B1177" s="3">
        <v>135381276</v>
      </c>
      <c r="C1177" s="3">
        <v>135382211</v>
      </c>
      <c r="D1177" s="3">
        <v>3</v>
      </c>
      <c r="E1177" s="3">
        <v>1</v>
      </c>
      <c r="F1177" s="3">
        <v>3</v>
      </c>
      <c r="G1177" s="3">
        <v>935</v>
      </c>
      <c r="H1177" s="3">
        <v>1.61437837003925</v>
      </c>
      <c r="I1177" s="3">
        <v>1.1899892424751699</v>
      </c>
      <c r="J1177" s="3">
        <v>0.82004414030857098</v>
      </c>
      <c r="K1177" s="3">
        <v>17.370949444961301</v>
      </c>
      <c r="L1177" s="3">
        <v>0.42040149723176601</v>
      </c>
      <c r="M1177" s="3">
        <v>6.2859401575039706E-2</v>
      </c>
      <c r="N1177" s="3">
        <v>2118.2944418607599</v>
      </c>
      <c r="O1177" s="3">
        <v>51.265715656912697</v>
      </c>
      <c r="P1177" s="3">
        <v>7.6653680558447297</v>
      </c>
      <c r="Q1177" s="3">
        <v>135236201</v>
      </c>
      <c r="R1177" s="3">
        <v>-145076</v>
      </c>
      <c r="S1177" s="3">
        <v>135497577</v>
      </c>
      <c r="T1177" s="3">
        <v>115348</v>
      </c>
      <c r="U1177" s="3">
        <v>0</v>
      </c>
      <c r="V1177" s="3">
        <v>0</v>
      </c>
      <c r="W1177" s="3" t="s">
        <v>10699</v>
      </c>
      <c r="X1177" s="3">
        <v>135301567</v>
      </c>
      <c r="Y1177" s="3">
        <v>-74119</v>
      </c>
      <c r="Z1177" s="3" t="s">
        <v>10699</v>
      </c>
      <c r="AA1177" s="3">
        <v>135301567</v>
      </c>
      <c r="AB1177" s="3">
        <v>-74119</v>
      </c>
      <c r="AC1177" s="3" t="s">
        <v>10632</v>
      </c>
      <c r="AD1177" s="3">
        <v>4594142</v>
      </c>
      <c r="AE1177" s="3" t="s">
        <v>49</v>
      </c>
      <c r="AF1177" s="3" t="s">
        <v>55</v>
      </c>
      <c r="AG1177" s="3" t="s">
        <v>10697</v>
      </c>
      <c r="AH1177" s="3" t="s">
        <v>10698</v>
      </c>
      <c r="AI1177" s="3">
        <v>0</v>
      </c>
      <c r="AJ1177" s="3" t="s">
        <v>53</v>
      </c>
      <c r="AK1177" s="3" t="s">
        <v>55</v>
      </c>
      <c r="AL1177" s="3" t="s">
        <v>10697</v>
      </c>
      <c r="AM1177" s="3" t="s">
        <v>10698</v>
      </c>
      <c r="AN1177" s="3">
        <v>5574</v>
      </c>
      <c r="AO1177" s="3" t="s">
        <v>49</v>
      </c>
      <c r="AP1177" s="3" t="s">
        <v>55</v>
      </c>
      <c r="AQ1177" s="3" t="s">
        <v>10697</v>
      </c>
      <c r="AR1177" s="3" t="s">
        <v>10698</v>
      </c>
      <c r="AS1177" s="3">
        <v>0</v>
      </c>
      <c r="AT1177" s="3">
        <v>7.4474841307089497</v>
      </c>
      <c r="AU1177" s="4">
        <f t="shared" si="108"/>
        <v>1</v>
      </c>
      <c r="AV1177" s="4">
        <f t="shared" si="109"/>
        <v>0</v>
      </c>
      <c r="AW1177" s="4">
        <f t="shared" si="110"/>
        <v>0</v>
      </c>
      <c r="AX1177" s="4">
        <f t="shared" si="111"/>
        <v>0</v>
      </c>
      <c r="AY1177" s="4">
        <f t="shared" si="112"/>
        <v>0</v>
      </c>
      <c r="AZ1177" s="3" t="str">
        <f t="shared" si="113"/>
        <v>NO</v>
      </c>
    </row>
    <row r="1178" spans="1:52" x14ac:dyDescent="0.25">
      <c r="A1178" s="3" t="s">
        <v>3435</v>
      </c>
      <c r="B1178" s="3">
        <v>40926078</v>
      </c>
      <c r="C1178" s="3">
        <v>40927203</v>
      </c>
      <c r="D1178" s="3">
        <v>4</v>
      </c>
      <c r="E1178" s="3">
        <v>2</v>
      </c>
      <c r="F1178" s="3">
        <v>3</v>
      </c>
      <c r="G1178" s="3">
        <v>1125</v>
      </c>
      <c r="H1178" s="3">
        <v>1.5450906208372499</v>
      </c>
      <c r="I1178" s="3">
        <v>2.07937223302548</v>
      </c>
      <c r="J1178" s="3">
        <v>1.4818584942466899</v>
      </c>
      <c r="K1178" s="3">
        <v>5.3001107867701904</v>
      </c>
      <c r="L1178" s="3">
        <v>25.733353342704898</v>
      </c>
      <c r="M1178" s="3">
        <v>33.962764640625998</v>
      </c>
      <c r="N1178" s="3">
        <v>357.66645785328802</v>
      </c>
      <c r="O1178" s="3">
        <v>1736.55942470989</v>
      </c>
      <c r="P1178" s="3">
        <v>2291.9033613861502</v>
      </c>
      <c r="Q1178" s="3">
        <v>40902220</v>
      </c>
      <c r="R1178" s="3">
        <v>-23859</v>
      </c>
      <c r="S1178" s="3">
        <v>41607618</v>
      </c>
      <c r="T1178" s="3">
        <v>680395</v>
      </c>
      <c r="U1178" s="3">
        <v>0</v>
      </c>
      <c r="V1178" s="3">
        <v>0</v>
      </c>
      <c r="W1178" s="3" t="s">
        <v>3559</v>
      </c>
      <c r="X1178" s="3">
        <v>40630007</v>
      </c>
      <c r="Y1178" s="3">
        <v>-18986</v>
      </c>
      <c r="Z1178" s="3" t="s">
        <v>3559</v>
      </c>
      <c r="AA1178" s="3">
        <v>40630007</v>
      </c>
      <c r="AB1178" s="3">
        <v>-18986</v>
      </c>
      <c r="AC1178" s="3" t="s">
        <v>3536</v>
      </c>
      <c r="AD1178" s="3">
        <v>-1750199</v>
      </c>
      <c r="AE1178" s="3" t="s">
        <v>49</v>
      </c>
      <c r="AF1178" s="3" t="s">
        <v>50</v>
      </c>
      <c r="AG1178" s="3" t="s">
        <v>3560</v>
      </c>
      <c r="AH1178" s="3" t="s">
        <v>3561</v>
      </c>
      <c r="AI1178" s="3">
        <v>-20565</v>
      </c>
      <c r="AJ1178" s="3" t="s">
        <v>53</v>
      </c>
      <c r="AK1178" s="3" t="s">
        <v>50</v>
      </c>
      <c r="AL1178" s="3" t="s">
        <v>3560</v>
      </c>
      <c r="AM1178" s="3" t="s">
        <v>3561</v>
      </c>
      <c r="AN1178" s="3">
        <v>-20565</v>
      </c>
      <c r="AO1178" s="3" t="s">
        <v>49</v>
      </c>
      <c r="AP1178" s="3" t="s">
        <v>50</v>
      </c>
      <c r="AQ1178" s="3" t="s">
        <v>3560</v>
      </c>
      <c r="AR1178" s="3" t="s">
        <v>3561</v>
      </c>
      <c r="AS1178" s="3">
        <v>-24252</v>
      </c>
      <c r="AT1178" s="3">
        <v>7.4472626522092398</v>
      </c>
      <c r="AU1178" s="4">
        <f t="shared" si="108"/>
        <v>0</v>
      </c>
      <c r="AV1178" s="4">
        <f t="shared" si="109"/>
        <v>0</v>
      </c>
      <c r="AW1178" s="4">
        <f t="shared" si="110"/>
        <v>0</v>
      </c>
      <c r="AX1178" s="4">
        <f t="shared" si="111"/>
        <v>0</v>
      </c>
      <c r="AY1178" s="4">
        <f t="shared" si="112"/>
        <v>0</v>
      </c>
      <c r="AZ1178" s="3" t="str">
        <f t="shared" si="113"/>
        <v>YES</v>
      </c>
    </row>
    <row r="1179" spans="1:52" x14ac:dyDescent="0.25">
      <c r="A1179" s="3" t="s">
        <v>8462</v>
      </c>
      <c r="B1179" s="3">
        <v>173130933</v>
      </c>
      <c r="C1179" s="3">
        <v>173131452</v>
      </c>
      <c r="D1179" s="3">
        <v>4</v>
      </c>
      <c r="E1179" s="3">
        <v>1</v>
      </c>
      <c r="F1179" s="3">
        <v>3</v>
      </c>
      <c r="G1179" s="3">
        <v>519</v>
      </c>
      <c r="H1179" s="3">
        <v>4.3049854618597001</v>
      </c>
      <c r="I1179" s="3">
        <v>0.75141387991040898</v>
      </c>
      <c r="J1179" s="3">
        <v>8.6654368021783199</v>
      </c>
      <c r="K1179" s="3">
        <v>6.0672476407105904</v>
      </c>
      <c r="L1179" s="3">
        <v>0.22395416763029199</v>
      </c>
      <c r="M1179" s="3">
        <v>0</v>
      </c>
      <c r="N1179" s="3">
        <v>70.016639428786803</v>
      </c>
      <c r="O1179" s="3">
        <v>2.58445330273477</v>
      </c>
      <c r="P1179" s="3">
        <v>0</v>
      </c>
      <c r="Q1179" s="3">
        <v>173127829</v>
      </c>
      <c r="R1179" s="3">
        <v>-3105</v>
      </c>
      <c r="S1179" s="3">
        <v>173168728</v>
      </c>
      <c r="T1179" s="3">
        <v>37257</v>
      </c>
      <c r="U1179" s="3">
        <v>0</v>
      </c>
      <c r="V1179" s="3">
        <v>0</v>
      </c>
      <c r="W1179" s="3" t="s">
        <v>9283</v>
      </c>
      <c r="X1179" s="3">
        <v>173127709</v>
      </c>
      <c r="Y1179" s="3">
        <v>0</v>
      </c>
      <c r="Z1179" s="3" t="s">
        <v>9283</v>
      </c>
      <c r="AA1179" s="3">
        <v>173127709</v>
      </c>
      <c r="AB1179" s="3">
        <v>0</v>
      </c>
      <c r="AC1179" s="3" t="s">
        <v>9280</v>
      </c>
      <c r="AD1179" s="3">
        <v>0</v>
      </c>
      <c r="AE1179" s="3" t="s">
        <v>49</v>
      </c>
      <c r="AF1179" s="3" t="s">
        <v>50</v>
      </c>
      <c r="AG1179" s="3" t="s">
        <v>9284</v>
      </c>
      <c r="AH1179" s="3" t="s">
        <v>9285</v>
      </c>
      <c r="AI1179" s="3">
        <v>0</v>
      </c>
      <c r="AJ1179" s="3" t="s">
        <v>53</v>
      </c>
      <c r="AK1179" s="3" t="s">
        <v>50</v>
      </c>
      <c r="AL1179" s="3" t="s">
        <v>9284</v>
      </c>
      <c r="AM1179" s="3" t="s">
        <v>9285</v>
      </c>
      <c r="AN1179" s="3">
        <v>477</v>
      </c>
      <c r="AO1179" s="3" t="s">
        <v>49</v>
      </c>
      <c r="AP1179" s="3" t="s">
        <v>50</v>
      </c>
      <c r="AQ1179" s="3" t="s">
        <v>9284</v>
      </c>
      <c r="AR1179" s="3" t="s">
        <v>9285</v>
      </c>
      <c r="AS1179" s="3">
        <v>0</v>
      </c>
      <c r="AT1179" s="3">
        <v>7.4310975691724002</v>
      </c>
      <c r="AU1179" s="4">
        <f t="shared" si="108"/>
        <v>1</v>
      </c>
      <c r="AV1179" s="4">
        <f t="shared" si="109"/>
        <v>1</v>
      </c>
      <c r="AW1179" s="4">
        <f t="shared" si="110"/>
        <v>1</v>
      </c>
      <c r="AX1179" s="4">
        <f t="shared" si="111"/>
        <v>0</v>
      </c>
      <c r="AY1179" s="4">
        <f t="shared" si="112"/>
        <v>0</v>
      </c>
      <c r="AZ1179" s="3" t="str">
        <f t="shared" si="113"/>
        <v>NO</v>
      </c>
    </row>
    <row r="1180" spans="1:52" x14ac:dyDescent="0.25">
      <c r="A1180" s="3" t="s">
        <v>5348</v>
      </c>
      <c r="B1180" s="3">
        <v>24270506</v>
      </c>
      <c r="C1180" s="3">
        <v>24273270</v>
      </c>
      <c r="D1180" s="3">
        <v>4</v>
      </c>
      <c r="E1180" s="3">
        <v>2</v>
      </c>
      <c r="F1180" s="3">
        <v>3</v>
      </c>
      <c r="G1180" s="3">
        <v>2764</v>
      </c>
      <c r="H1180" s="3">
        <v>7.3951314161667403</v>
      </c>
      <c r="I1180" s="3">
        <v>3.5576337121029802</v>
      </c>
      <c r="J1180" s="3">
        <v>6.8832199238977196</v>
      </c>
      <c r="K1180" s="3">
        <v>3.6972873595152702</v>
      </c>
      <c r="L1180" s="3">
        <v>9.5006024354327501</v>
      </c>
      <c r="M1180" s="3">
        <v>12.070258800229601</v>
      </c>
      <c r="N1180" s="3">
        <v>53.714502811086</v>
      </c>
      <c r="O1180" s="3">
        <v>138.025554035369</v>
      </c>
      <c r="P1180" s="3">
        <v>175.35773858282599</v>
      </c>
      <c r="Q1180" s="3">
        <v>24072747</v>
      </c>
      <c r="R1180" s="3">
        <v>-197760</v>
      </c>
      <c r="S1180" s="3">
        <v>24218854</v>
      </c>
      <c r="T1180" s="3">
        <v>-51653</v>
      </c>
      <c r="U1180" s="3">
        <v>0</v>
      </c>
      <c r="V1180" s="3">
        <v>0</v>
      </c>
      <c r="W1180" s="3" t="s">
        <v>5412</v>
      </c>
      <c r="X1180" s="3">
        <v>24162192</v>
      </c>
      <c r="Y1180" s="3">
        <v>-107060</v>
      </c>
      <c r="Z1180" s="3" t="s">
        <v>5413</v>
      </c>
      <c r="AA1180" s="3">
        <v>24146700</v>
      </c>
      <c r="AB1180" s="3">
        <v>-123426</v>
      </c>
      <c r="AC1180" s="3" t="s">
        <v>5404</v>
      </c>
      <c r="AD1180" s="3">
        <v>3407803</v>
      </c>
      <c r="AE1180" s="3" t="s">
        <v>49</v>
      </c>
      <c r="AF1180" s="3" t="s">
        <v>168</v>
      </c>
      <c r="AG1180" s="3" t="s">
        <v>5414</v>
      </c>
      <c r="AH1180" s="3" t="s">
        <v>5415</v>
      </c>
      <c r="AI1180" s="3">
        <v>-107081</v>
      </c>
      <c r="AJ1180" s="3" t="s">
        <v>53</v>
      </c>
      <c r="AK1180" s="3" t="s">
        <v>168</v>
      </c>
      <c r="AL1180" s="3" t="s">
        <v>5414</v>
      </c>
      <c r="AM1180" s="3" t="s">
        <v>5415</v>
      </c>
      <c r="AN1180" s="3">
        <v>-107081</v>
      </c>
      <c r="AO1180" s="3" t="s">
        <v>49</v>
      </c>
      <c r="AP1180" s="3" t="s">
        <v>55</v>
      </c>
      <c r="AQ1180" s="3" t="s">
        <v>5416</v>
      </c>
      <c r="AR1180" s="3" t="s">
        <v>5417</v>
      </c>
      <c r="AS1180" s="3">
        <v>-144253</v>
      </c>
      <c r="AT1180" s="3">
        <v>7.4122919250040402</v>
      </c>
      <c r="AU1180" s="4">
        <f t="shared" si="108"/>
        <v>0</v>
      </c>
      <c r="AV1180" s="4">
        <f t="shared" si="109"/>
        <v>0</v>
      </c>
      <c r="AW1180" s="4">
        <f t="shared" si="110"/>
        <v>0</v>
      </c>
      <c r="AX1180" s="4">
        <f t="shared" si="111"/>
        <v>0</v>
      </c>
      <c r="AY1180" s="4">
        <f t="shared" si="112"/>
        <v>0</v>
      </c>
      <c r="AZ1180" s="3" t="str">
        <f t="shared" si="113"/>
        <v>YES</v>
      </c>
    </row>
    <row r="1181" spans="1:52" x14ac:dyDescent="0.25">
      <c r="A1181" s="3" t="s">
        <v>46</v>
      </c>
      <c r="B1181" s="3">
        <v>185974442</v>
      </c>
      <c r="C1181" s="3">
        <v>185978188</v>
      </c>
      <c r="D1181" s="3">
        <v>4</v>
      </c>
      <c r="E1181" s="3">
        <v>1</v>
      </c>
      <c r="F1181" s="3">
        <v>3</v>
      </c>
      <c r="G1181" s="3">
        <v>3746</v>
      </c>
      <c r="H1181" s="3">
        <v>6.8570876300110504</v>
      </c>
      <c r="I1181" s="3">
        <v>4.7077154671079899</v>
      </c>
      <c r="J1181" s="3">
        <v>7.0237353089945396</v>
      </c>
      <c r="K1181" s="3">
        <v>6.0605263827843396</v>
      </c>
      <c r="L1181" s="3">
        <v>214.36117873022701</v>
      </c>
      <c r="M1181" s="3">
        <v>9.9154670190969199E-2</v>
      </c>
      <c r="N1181" s="3">
        <v>86.286372082149398</v>
      </c>
      <c r="O1181" s="3">
        <v>3051.9541141551599</v>
      </c>
      <c r="P1181" s="3">
        <v>1.41170852586077</v>
      </c>
      <c r="Q1181" s="3">
        <v>186125706</v>
      </c>
      <c r="R1181" s="3">
        <v>147334</v>
      </c>
      <c r="S1181" s="3">
        <v>185734834</v>
      </c>
      <c r="T1181" s="3">
        <v>-239609</v>
      </c>
      <c r="U1181" s="3">
        <v>0</v>
      </c>
      <c r="V1181" s="3">
        <v>0</v>
      </c>
      <c r="W1181" s="3" t="s">
        <v>744</v>
      </c>
      <c r="X1181" s="3">
        <v>186176813</v>
      </c>
      <c r="Y1181" s="3">
        <v>198626</v>
      </c>
      <c r="Z1181" s="3" t="s">
        <v>744</v>
      </c>
      <c r="AA1181" s="3">
        <v>186176813</v>
      </c>
      <c r="AB1181" s="3">
        <v>198626</v>
      </c>
      <c r="AC1181" s="3" t="s">
        <v>724</v>
      </c>
      <c r="AD1181" s="3">
        <v>-2833161</v>
      </c>
      <c r="AE1181" s="3" t="s">
        <v>49</v>
      </c>
      <c r="AF1181" s="3" t="s">
        <v>55</v>
      </c>
      <c r="AG1181" s="3" t="s">
        <v>745</v>
      </c>
      <c r="AH1181" s="3" t="s">
        <v>746</v>
      </c>
      <c r="AI1181" s="3">
        <v>0</v>
      </c>
      <c r="AJ1181" s="3" t="s">
        <v>53</v>
      </c>
      <c r="AK1181" s="3" t="s">
        <v>55</v>
      </c>
      <c r="AL1181" s="3" t="s">
        <v>745</v>
      </c>
      <c r="AM1181" s="3" t="s">
        <v>746</v>
      </c>
      <c r="AN1181" s="3">
        <v>0</v>
      </c>
      <c r="AO1181" s="3" t="s">
        <v>49</v>
      </c>
      <c r="AP1181" s="3" t="s">
        <v>55</v>
      </c>
      <c r="AQ1181" s="3" t="s">
        <v>745</v>
      </c>
      <c r="AR1181" s="3" t="s">
        <v>746</v>
      </c>
      <c r="AS1181" s="3">
        <v>0</v>
      </c>
      <c r="AT1181" s="3">
        <v>7.4110894905906601</v>
      </c>
      <c r="AU1181" s="4">
        <f t="shared" si="108"/>
        <v>1</v>
      </c>
      <c r="AV1181" s="4">
        <f t="shared" si="109"/>
        <v>0</v>
      </c>
      <c r="AW1181" s="4">
        <f t="shared" si="110"/>
        <v>0</v>
      </c>
      <c r="AX1181" s="4">
        <f t="shared" si="111"/>
        <v>0</v>
      </c>
      <c r="AY1181" s="4">
        <f t="shared" si="112"/>
        <v>0</v>
      </c>
      <c r="AZ1181" s="3" t="str">
        <f t="shared" si="113"/>
        <v>NO</v>
      </c>
    </row>
    <row r="1182" spans="1:52" x14ac:dyDescent="0.25">
      <c r="A1182" s="3" t="s">
        <v>1630</v>
      </c>
      <c r="B1182" s="3">
        <v>74966465</v>
      </c>
      <c r="C1182" s="3">
        <v>74967483</v>
      </c>
      <c r="D1182" s="3">
        <v>4</v>
      </c>
      <c r="E1182" s="3">
        <v>0</v>
      </c>
      <c r="F1182" s="3">
        <v>3</v>
      </c>
      <c r="G1182" s="3">
        <v>1018</v>
      </c>
      <c r="H1182" s="3">
        <v>7.0701761995828196</v>
      </c>
      <c r="I1182" s="3">
        <v>1.6775954166247999</v>
      </c>
      <c r="J1182" s="3">
        <v>11.899343202127</v>
      </c>
      <c r="K1182" s="3">
        <v>2.658654332472</v>
      </c>
      <c r="L1182" s="3">
        <v>0.14916008513675899</v>
      </c>
      <c r="M1182" s="3">
        <v>4.95773350954846E-2</v>
      </c>
      <c r="N1182" s="3">
        <v>22.342866218000701</v>
      </c>
      <c r="O1182" s="3">
        <v>1.25351527897856</v>
      </c>
      <c r="P1182" s="3">
        <v>0.416639256918168</v>
      </c>
      <c r="Q1182" s="3">
        <v>74935506</v>
      </c>
      <c r="R1182" s="3">
        <v>-30960</v>
      </c>
      <c r="S1182" s="3">
        <v>74949541</v>
      </c>
      <c r="T1182" s="3">
        <v>-16925</v>
      </c>
      <c r="U1182" s="3">
        <v>0</v>
      </c>
      <c r="V1182" s="3">
        <v>0</v>
      </c>
      <c r="W1182" s="3" t="s">
        <v>1980</v>
      </c>
      <c r="X1182" s="3">
        <v>74980546</v>
      </c>
      <c r="Y1182" s="3">
        <v>13064</v>
      </c>
      <c r="Z1182" s="3" t="s">
        <v>1980</v>
      </c>
      <c r="AA1182" s="3">
        <v>74980546</v>
      </c>
      <c r="AB1182" s="3">
        <v>13064</v>
      </c>
      <c r="AC1182" s="3" t="s">
        <v>1959</v>
      </c>
      <c r="AD1182" s="3">
        <v>-2272658</v>
      </c>
      <c r="AE1182" s="3" t="s">
        <v>49</v>
      </c>
      <c r="AF1182" s="3" t="s">
        <v>55</v>
      </c>
      <c r="AG1182" s="3" t="s">
        <v>1981</v>
      </c>
      <c r="AH1182" s="3" t="s">
        <v>1982</v>
      </c>
      <c r="AI1182" s="3">
        <v>0</v>
      </c>
      <c r="AJ1182" s="3" t="s">
        <v>53</v>
      </c>
      <c r="AK1182" s="3" t="s">
        <v>55</v>
      </c>
      <c r="AL1182" s="3" t="s">
        <v>1981</v>
      </c>
      <c r="AM1182" s="3" t="s">
        <v>1982</v>
      </c>
      <c r="AN1182" s="3">
        <v>-540</v>
      </c>
      <c r="AO1182" s="3" t="s">
        <v>49</v>
      </c>
      <c r="AP1182" s="3" t="s">
        <v>55</v>
      </c>
      <c r="AQ1182" s="3" t="s">
        <v>1981</v>
      </c>
      <c r="AR1182" s="3" t="s">
        <v>1982</v>
      </c>
      <c r="AS1182" s="3">
        <v>0</v>
      </c>
      <c r="AT1182" s="3">
        <v>7.3958131235112097</v>
      </c>
      <c r="AU1182" s="4">
        <f t="shared" si="108"/>
        <v>1</v>
      </c>
      <c r="AV1182" s="4">
        <f t="shared" si="109"/>
        <v>0</v>
      </c>
      <c r="AW1182" s="4">
        <f t="shared" si="110"/>
        <v>0</v>
      </c>
      <c r="AX1182" s="4">
        <f t="shared" si="111"/>
        <v>0</v>
      </c>
      <c r="AY1182" s="4">
        <f t="shared" si="112"/>
        <v>0</v>
      </c>
      <c r="AZ1182" s="3" t="str">
        <f t="shared" si="113"/>
        <v>NO</v>
      </c>
    </row>
    <row r="1183" spans="1:52" x14ac:dyDescent="0.25">
      <c r="A1183" s="3" t="s">
        <v>3435</v>
      </c>
      <c r="B1183" s="3">
        <v>101291295</v>
      </c>
      <c r="C1183" s="3">
        <v>101294864</v>
      </c>
      <c r="D1183" s="3">
        <v>4</v>
      </c>
      <c r="E1183" s="3">
        <v>1</v>
      </c>
      <c r="F1183" s="3">
        <v>3</v>
      </c>
      <c r="G1183" s="3">
        <v>3569</v>
      </c>
      <c r="H1183" s="3">
        <v>7.9706699276366404</v>
      </c>
      <c r="I1183" s="3">
        <v>6.9005922799318196</v>
      </c>
      <c r="J1183" s="3">
        <v>11.1073023041199</v>
      </c>
      <c r="K1183" s="3">
        <v>5.93920332472306</v>
      </c>
      <c r="L1183" s="3">
        <v>0.85774537001782203</v>
      </c>
      <c r="M1183" s="3">
        <v>7.36572480123696E-2</v>
      </c>
      <c r="N1183" s="3">
        <v>53.471159441839603</v>
      </c>
      <c r="O1183" s="3">
        <v>7.7223554967048198</v>
      </c>
      <c r="P1183" s="3">
        <v>0.66314255249043597</v>
      </c>
      <c r="Q1183" s="3">
        <v>101292055</v>
      </c>
      <c r="R1183" s="3">
        <v>0</v>
      </c>
      <c r="S1183" s="3">
        <v>101332434</v>
      </c>
      <c r="T1183" s="3">
        <v>37552</v>
      </c>
      <c r="U1183" s="3">
        <v>0</v>
      </c>
      <c r="V1183" s="3">
        <v>0</v>
      </c>
      <c r="W1183" s="3" t="s">
        <v>3866</v>
      </c>
      <c r="X1183" s="3">
        <v>101257360</v>
      </c>
      <c r="Y1183" s="3">
        <v>0</v>
      </c>
      <c r="Z1183" s="3" t="s">
        <v>3866</v>
      </c>
      <c r="AA1183" s="3">
        <v>101257360</v>
      </c>
      <c r="AB1183" s="3">
        <v>0</v>
      </c>
      <c r="AC1183" s="3" t="s">
        <v>3867</v>
      </c>
      <c r="AD1183" s="3">
        <v>-218359</v>
      </c>
      <c r="AE1183" s="3" t="s">
        <v>49</v>
      </c>
      <c r="AF1183" s="3" t="s">
        <v>50</v>
      </c>
      <c r="AG1183" s="3" t="s">
        <v>3868</v>
      </c>
      <c r="AH1183" s="3" t="s">
        <v>3869</v>
      </c>
      <c r="AI1183" s="3">
        <v>-12977</v>
      </c>
      <c r="AJ1183" s="3" t="s">
        <v>53</v>
      </c>
      <c r="AK1183" s="3" t="s">
        <v>50</v>
      </c>
      <c r="AL1183" s="3" t="s">
        <v>3868</v>
      </c>
      <c r="AM1183" s="3" t="s">
        <v>3869</v>
      </c>
      <c r="AN1183" s="3">
        <v>-12977</v>
      </c>
      <c r="AO1183" s="3" t="s">
        <v>49</v>
      </c>
      <c r="AP1183" s="3" t="s">
        <v>50</v>
      </c>
      <c r="AQ1183" s="3" t="s">
        <v>3868</v>
      </c>
      <c r="AR1183" s="3" t="s">
        <v>3869</v>
      </c>
      <c r="AS1183" s="3">
        <v>-14967</v>
      </c>
      <c r="AT1183" s="3">
        <v>7.3931807771738098</v>
      </c>
      <c r="AU1183" s="4">
        <f t="shared" si="108"/>
        <v>0</v>
      </c>
      <c r="AV1183" s="4">
        <f t="shared" si="109"/>
        <v>0</v>
      </c>
      <c r="AW1183" s="4">
        <f t="shared" si="110"/>
        <v>1</v>
      </c>
      <c r="AX1183" s="4">
        <f t="shared" si="111"/>
        <v>1</v>
      </c>
      <c r="AY1183" s="4">
        <f t="shared" si="112"/>
        <v>0</v>
      </c>
      <c r="AZ1183" s="3" t="str">
        <f t="shared" si="113"/>
        <v>NO</v>
      </c>
    </row>
    <row r="1184" spans="1:52" x14ac:dyDescent="0.25">
      <c r="A1184" s="3" t="s">
        <v>5348</v>
      </c>
      <c r="B1184" s="3">
        <v>50208812</v>
      </c>
      <c r="C1184" s="3">
        <v>50209233</v>
      </c>
      <c r="D1184" s="3">
        <v>4</v>
      </c>
      <c r="E1184" s="3">
        <v>1</v>
      </c>
      <c r="F1184" s="3">
        <v>3</v>
      </c>
      <c r="G1184" s="3">
        <v>421</v>
      </c>
      <c r="H1184" s="3">
        <v>6.5107723897871503</v>
      </c>
      <c r="I1184" s="3">
        <v>0.26069876445470402</v>
      </c>
      <c r="J1184" s="3">
        <v>7.8498722941592396</v>
      </c>
      <c r="K1184" s="3">
        <v>2.78101004715952</v>
      </c>
      <c r="L1184" s="3">
        <v>2.0311502632332101</v>
      </c>
      <c r="M1184" s="3">
        <v>2.6086651653641502</v>
      </c>
      <c r="N1184" s="3">
        <v>35.427455924713001</v>
      </c>
      <c r="O1184" s="3">
        <v>25.8749465866407</v>
      </c>
      <c r="P1184" s="3">
        <v>33.231944006339397</v>
      </c>
      <c r="Q1184" s="3">
        <v>50148219</v>
      </c>
      <c r="R1184" s="3">
        <v>-60594</v>
      </c>
      <c r="S1184" s="3">
        <v>50210378</v>
      </c>
      <c r="T1184" s="3">
        <v>1126</v>
      </c>
      <c r="U1184" s="3">
        <v>0</v>
      </c>
      <c r="V1184" s="3">
        <v>2333</v>
      </c>
      <c r="W1184" s="3" t="s">
        <v>5501</v>
      </c>
      <c r="X1184" s="3">
        <v>50168091</v>
      </c>
      <c r="Y1184" s="3">
        <v>-29409</v>
      </c>
      <c r="Z1184" s="3" t="s">
        <v>5501</v>
      </c>
      <c r="AA1184" s="3">
        <v>50168091</v>
      </c>
      <c r="AB1184" s="3">
        <v>-29409</v>
      </c>
      <c r="AC1184" s="3" t="s">
        <v>5502</v>
      </c>
      <c r="AD1184" s="3">
        <v>-1937530</v>
      </c>
      <c r="AE1184" s="3" t="s">
        <v>49</v>
      </c>
      <c r="AF1184" s="3" t="s">
        <v>55</v>
      </c>
      <c r="AG1184" s="3" t="s">
        <v>5503</v>
      </c>
      <c r="AH1184" s="3" t="s">
        <v>5504</v>
      </c>
      <c r="AI1184" s="3">
        <v>0</v>
      </c>
      <c r="AJ1184" s="3" t="s">
        <v>53</v>
      </c>
      <c r="AK1184" s="3" t="s">
        <v>55</v>
      </c>
      <c r="AL1184" s="3" t="s">
        <v>5503</v>
      </c>
      <c r="AM1184" s="3" t="s">
        <v>5504</v>
      </c>
      <c r="AN1184" s="3">
        <v>1131</v>
      </c>
      <c r="AO1184" s="3" t="s">
        <v>49</v>
      </c>
      <c r="AP1184" s="3" t="s">
        <v>55</v>
      </c>
      <c r="AQ1184" s="3" t="s">
        <v>5503</v>
      </c>
      <c r="AR1184" s="3" t="s">
        <v>5504</v>
      </c>
      <c r="AS1184" s="3">
        <v>0</v>
      </c>
      <c r="AT1184" s="3">
        <v>7.38376141318692</v>
      </c>
      <c r="AU1184" s="4">
        <f t="shared" si="108"/>
        <v>1</v>
      </c>
      <c r="AV1184" s="4">
        <f t="shared" si="109"/>
        <v>0</v>
      </c>
      <c r="AW1184" s="4">
        <f t="shared" si="110"/>
        <v>0</v>
      </c>
      <c r="AX1184" s="4">
        <f t="shared" si="111"/>
        <v>0</v>
      </c>
      <c r="AY1184" s="4">
        <f t="shared" si="112"/>
        <v>0</v>
      </c>
      <c r="AZ1184" s="3" t="str">
        <f t="shared" si="113"/>
        <v>NO</v>
      </c>
    </row>
    <row r="1185" spans="1:52" x14ac:dyDescent="0.25">
      <c r="A1185" s="3" t="s">
        <v>46</v>
      </c>
      <c r="B1185" s="3">
        <v>174927354</v>
      </c>
      <c r="C1185" s="3">
        <v>174927781</v>
      </c>
      <c r="D1185" s="3">
        <v>4</v>
      </c>
      <c r="E1185" s="3">
        <v>1</v>
      </c>
      <c r="F1185" s="3">
        <v>3</v>
      </c>
      <c r="G1185" s="3">
        <v>427</v>
      </c>
      <c r="H1185" s="3">
        <v>6.9157306547605204</v>
      </c>
      <c r="I1185" s="3">
        <v>1.22678778863926</v>
      </c>
      <c r="J1185" s="3">
        <v>15.159776616267401</v>
      </c>
      <c r="K1185" s="3">
        <v>2.6389073247852699</v>
      </c>
      <c r="L1185" s="3">
        <v>0.18662847302524299</v>
      </c>
      <c r="M1185" s="3">
        <v>0</v>
      </c>
      <c r="N1185" s="3">
        <v>17.407296898778501</v>
      </c>
      <c r="O1185" s="3">
        <v>1.2310766691969499</v>
      </c>
      <c r="P1185" s="3">
        <v>0</v>
      </c>
      <c r="Q1185" s="3">
        <v>174935100</v>
      </c>
      <c r="R1185" s="3">
        <v>7166</v>
      </c>
      <c r="S1185" s="3">
        <v>174999708</v>
      </c>
      <c r="T1185" s="3">
        <v>71909</v>
      </c>
      <c r="U1185" s="3">
        <v>0</v>
      </c>
      <c r="V1185" s="3">
        <v>-1150</v>
      </c>
      <c r="W1185" s="3" t="s">
        <v>680</v>
      </c>
      <c r="X1185" s="3">
        <v>174922106</v>
      </c>
      <c r="Y1185" s="3">
        <v>-4915</v>
      </c>
      <c r="Z1185" s="3" t="s">
        <v>680</v>
      </c>
      <c r="AA1185" s="3">
        <v>174922106</v>
      </c>
      <c r="AB1185" s="3">
        <v>-4915</v>
      </c>
      <c r="AC1185" s="3" t="s">
        <v>674</v>
      </c>
      <c r="AD1185" s="3">
        <v>-1058473</v>
      </c>
      <c r="AE1185" s="3" t="s">
        <v>49</v>
      </c>
      <c r="AF1185" s="3" t="s">
        <v>55</v>
      </c>
      <c r="AG1185" s="3" t="s">
        <v>681</v>
      </c>
      <c r="AH1185" s="3" t="s">
        <v>682</v>
      </c>
      <c r="AI1185" s="3">
        <v>0</v>
      </c>
      <c r="AJ1185" s="3" t="s">
        <v>53</v>
      </c>
      <c r="AK1185" s="3" t="s">
        <v>168</v>
      </c>
      <c r="AL1185" s="3" t="s">
        <v>683</v>
      </c>
      <c r="AM1185" s="3" t="s">
        <v>684</v>
      </c>
      <c r="AN1185" s="3">
        <v>-4914</v>
      </c>
      <c r="AO1185" s="3" t="s">
        <v>49</v>
      </c>
      <c r="AP1185" s="3" t="s">
        <v>55</v>
      </c>
      <c r="AQ1185" s="3" t="s">
        <v>681</v>
      </c>
      <c r="AR1185" s="3" t="s">
        <v>682</v>
      </c>
      <c r="AS1185" s="3">
        <v>0</v>
      </c>
      <c r="AT1185" s="3">
        <v>7.36341288004202</v>
      </c>
      <c r="AU1185" s="4">
        <f t="shared" si="108"/>
        <v>1</v>
      </c>
      <c r="AV1185" s="4">
        <f t="shared" si="109"/>
        <v>0</v>
      </c>
      <c r="AW1185" s="4">
        <f t="shared" si="110"/>
        <v>0</v>
      </c>
      <c r="AX1185" s="4">
        <f t="shared" si="111"/>
        <v>0</v>
      </c>
      <c r="AY1185" s="4">
        <f t="shared" si="112"/>
        <v>0</v>
      </c>
      <c r="AZ1185" s="3" t="str">
        <f t="shared" si="113"/>
        <v>NO</v>
      </c>
    </row>
    <row r="1186" spans="1:52" x14ac:dyDescent="0.25">
      <c r="A1186" s="3" t="s">
        <v>1029</v>
      </c>
      <c r="B1186" s="3">
        <v>16472416</v>
      </c>
      <c r="C1186" s="3">
        <v>16472655</v>
      </c>
      <c r="D1186" s="3">
        <v>4</v>
      </c>
      <c r="E1186" s="3">
        <v>1</v>
      </c>
      <c r="F1186" s="3">
        <v>3</v>
      </c>
      <c r="G1186" s="3">
        <v>239</v>
      </c>
      <c r="H1186" s="3">
        <v>4.8004503502052298</v>
      </c>
      <c r="I1186" s="3">
        <v>0.68393292029261799</v>
      </c>
      <c r="J1186" s="3">
        <v>11.378169782527699</v>
      </c>
      <c r="K1186" s="3">
        <v>3.1262000933619398</v>
      </c>
      <c r="L1186" s="3">
        <v>0.24947617492080801</v>
      </c>
      <c r="M1186" s="3">
        <v>0.28286730708767899</v>
      </c>
      <c r="N1186" s="3">
        <v>27.475421382466401</v>
      </c>
      <c r="O1186" s="3">
        <v>2.1925861512798202</v>
      </c>
      <c r="P1186" s="3">
        <v>2.4860527878749901</v>
      </c>
      <c r="Q1186" s="3">
        <v>16527751</v>
      </c>
      <c r="R1186" s="3">
        <v>49097</v>
      </c>
      <c r="S1186" s="3">
        <v>16484418</v>
      </c>
      <c r="T1186" s="3">
        <v>11744</v>
      </c>
      <c r="U1186" s="3">
        <v>243</v>
      </c>
      <c r="V1186" s="3">
        <v>0</v>
      </c>
      <c r="W1186" s="3" t="s">
        <v>1108</v>
      </c>
      <c r="X1186" s="3">
        <v>16512079</v>
      </c>
      <c r="Y1186" s="3">
        <v>39425</v>
      </c>
      <c r="Z1186" s="3" t="s">
        <v>1108</v>
      </c>
      <c r="AA1186" s="3">
        <v>16512079</v>
      </c>
      <c r="AB1186" s="3">
        <v>39425</v>
      </c>
      <c r="AC1186" s="3" t="s">
        <v>1099</v>
      </c>
      <c r="AD1186" s="3">
        <v>741585</v>
      </c>
      <c r="AE1186" s="3" t="s">
        <v>49</v>
      </c>
      <c r="AF1186" s="3" t="s">
        <v>55</v>
      </c>
      <c r="AG1186" s="3" t="s">
        <v>1109</v>
      </c>
      <c r="AH1186" s="3" t="s">
        <v>1110</v>
      </c>
      <c r="AI1186" s="3">
        <v>0</v>
      </c>
      <c r="AJ1186" s="3" t="s">
        <v>53</v>
      </c>
      <c r="AK1186" s="3" t="s">
        <v>482</v>
      </c>
      <c r="AL1186" s="3" t="s">
        <v>1111</v>
      </c>
      <c r="AM1186" s="3" t="s">
        <v>1112</v>
      </c>
      <c r="AN1186" s="3">
        <v>3349</v>
      </c>
      <c r="AO1186" s="3" t="s">
        <v>49</v>
      </c>
      <c r="AP1186" s="3" t="s">
        <v>55</v>
      </c>
      <c r="AQ1186" s="3" t="s">
        <v>1109</v>
      </c>
      <c r="AR1186" s="3" t="s">
        <v>1110</v>
      </c>
      <c r="AS1186" s="3">
        <v>0</v>
      </c>
      <c r="AT1186" s="3">
        <v>7.3493944622790801</v>
      </c>
      <c r="AU1186" s="4">
        <f t="shared" si="108"/>
        <v>1</v>
      </c>
      <c r="AV1186" s="4">
        <f t="shared" si="109"/>
        <v>0</v>
      </c>
      <c r="AW1186" s="4">
        <f t="shared" si="110"/>
        <v>0</v>
      </c>
      <c r="AX1186" s="4">
        <f t="shared" si="111"/>
        <v>0</v>
      </c>
      <c r="AY1186" s="4">
        <f t="shared" si="112"/>
        <v>0</v>
      </c>
      <c r="AZ1186" s="3" t="str">
        <f t="shared" si="113"/>
        <v>NO</v>
      </c>
    </row>
    <row r="1187" spans="1:52" x14ac:dyDescent="0.25">
      <c r="A1187" s="3" t="s">
        <v>12874</v>
      </c>
      <c r="B1187" s="3">
        <v>42415664</v>
      </c>
      <c r="C1187" s="3">
        <v>42419367</v>
      </c>
      <c r="D1187" s="3">
        <v>4</v>
      </c>
      <c r="E1187" s="3">
        <v>1</v>
      </c>
      <c r="F1187" s="3">
        <v>3</v>
      </c>
      <c r="G1187" s="3">
        <v>3703</v>
      </c>
      <c r="H1187" s="3">
        <v>4.6939148872612098</v>
      </c>
      <c r="I1187" s="3">
        <v>3.36441590726607</v>
      </c>
      <c r="J1187" s="3">
        <v>11.0002763521034</v>
      </c>
      <c r="K1187" s="3">
        <v>4.01175507652035</v>
      </c>
      <c r="L1187" s="3">
        <v>0.26127986223534</v>
      </c>
      <c r="M1187" s="3">
        <v>0</v>
      </c>
      <c r="N1187" s="3">
        <v>36.469584473241497</v>
      </c>
      <c r="O1187" s="3">
        <v>2.3752118026142202</v>
      </c>
      <c r="P1187" s="3">
        <v>0</v>
      </c>
      <c r="Q1187" s="3">
        <v>42456721</v>
      </c>
      <c r="R1187" s="3">
        <v>37204</v>
      </c>
      <c r="S1187" s="3">
        <v>41923478</v>
      </c>
      <c r="T1187" s="3">
        <v>-492187</v>
      </c>
      <c r="U1187" s="3">
        <v>0</v>
      </c>
      <c r="V1187" s="3">
        <v>0</v>
      </c>
      <c r="W1187" s="3" t="s">
        <v>12930</v>
      </c>
      <c r="X1187" s="3">
        <v>42341521</v>
      </c>
      <c r="Y1187" s="3">
        <v>0</v>
      </c>
      <c r="Z1187" s="3" t="s">
        <v>12930</v>
      </c>
      <c r="AA1187" s="3">
        <v>42341521</v>
      </c>
      <c r="AB1187" s="3">
        <v>0</v>
      </c>
      <c r="AC1187" s="3" t="s">
        <v>12876</v>
      </c>
      <c r="AD1187" s="3">
        <v>757628</v>
      </c>
      <c r="AE1187" s="3" t="s">
        <v>49</v>
      </c>
      <c r="AF1187" s="3" t="s">
        <v>50</v>
      </c>
      <c r="AG1187" s="3" t="s">
        <v>12931</v>
      </c>
      <c r="AH1187" s="3" t="s">
        <v>12932</v>
      </c>
      <c r="AI1187" s="3">
        <v>0</v>
      </c>
      <c r="AJ1187" s="3" t="s">
        <v>53</v>
      </c>
      <c r="AK1187" s="3" t="s">
        <v>50</v>
      </c>
      <c r="AL1187" s="3" t="s">
        <v>12931</v>
      </c>
      <c r="AM1187" s="3" t="s">
        <v>12932</v>
      </c>
      <c r="AN1187" s="3">
        <v>3099</v>
      </c>
      <c r="AO1187" s="3" t="s">
        <v>49</v>
      </c>
      <c r="AP1187" s="3" t="s">
        <v>50</v>
      </c>
      <c r="AQ1187" s="3" t="s">
        <v>12931</v>
      </c>
      <c r="AR1187" s="3" t="s">
        <v>12932</v>
      </c>
      <c r="AS1187" s="3">
        <v>0</v>
      </c>
      <c r="AT1187" s="3">
        <v>7.3485943475287803</v>
      </c>
      <c r="AU1187" s="4">
        <f t="shared" si="108"/>
        <v>1</v>
      </c>
      <c r="AV1187" s="4">
        <f t="shared" si="109"/>
        <v>0</v>
      </c>
      <c r="AW1187" s="4">
        <f t="shared" si="110"/>
        <v>1</v>
      </c>
      <c r="AX1187" s="4">
        <f t="shared" si="111"/>
        <v>0</v>
      </c>
      <c r="AY1187" s="4">
        <f t="shared" si="112"/>
        <v>0</v>
      </c>
      <c r="AZ1187" s="3" t="str">
        <f t="shared" si="113"/>
        <v>NO</v>
      </c>
    </row>
    <row r="1188" spans="1:52" x14ac:dyDescent="0.25">
      <c r="A1188" s="3" t="s">
        <v>11561</v>
      </c>
      <c r="B1188" s="3">
        <v>100469396</v>
      </c>
      <c r="C1188" s="3">
        <v>100471333</v>
      </c>
      <c r="D1188" s="3">
        <v>4</v>
      </c>
      <c r="E1188" s="3">
        <v>2</v>
      </c>
      <c r="F1188" s="3">
        <v>3</v>
      </c>
      <c r="G1188" s="3">
        <v>1937</v>
      </c>
      <c r="H1188" s="3">
        <v>5.1415402684633804</v>
      </c>
      <c r="I1188" s="3">
        <v>3.8521238313174599</v>
      </c>
      <c r="J1188" s="3">
        <v>9.1987378455676705</v>
      </c>
      <c r="K1188" s="3">
        <v>4.2579911411057099</v>
      </c>
      <c r="L1188" s="3">
        <v>2.72876403336624</v>
      </c>
      <c r="M1188" s="3">
        <v>3.0909085236142801</v>
      </c>
      <c r="N1188" s="3">
        <v>46.288862804774702</v>
      </c>
      <c r="O1188" s="3">
        <v>29.664548323671099</v>
      </c>
      <c r="P1188" s="3">
        <v>33.6014415836799</v>
      </c>
      <c r="Q1188" s="3">
        <v>100475836</v>
      </c>
      <c r="R1188" s="3">
        <v>4328</v>
      </c>
      <c r="S1188" s="3">
        <v>100559509</v>
      </c>
      <c r="T1188" s="3">
        <v>88157</v>
      </c>
      <c r="U1188" s="3">
        <v>0</v>
      </c>
      <c r="V1188" s="3">
        <v>1637</v>
      </c>
      <c r="W1188" s="3" t="s">
        <v>12088</v>
      </c>
      <c r="X1188" s="3">
        <v>100456236</v>
      </c>
      <c r="Y1188" s="3">
        <v>0</v>
      </c>
      <c r="Z1188" s="3" t="s">
        <v>12088</v>
      </c>
      <c r="AA1188" s="3">
        <v>100456236</v>
      </c>
      <c r="AB1188" s="3">
        <v>0</v>
      </c>
      <c r="AC1188" s="3" t="s">
        <v>12071</v>
      </c>
      <c r="AD1188" s="3">
        <v>2334185</v>
      </c>
      <c r="AE1188" s="3" t="s">
        <v>49</v>
      </c>
      <c r="AF1188" s="3" t="s">
        <v>50</v>
      </c>
      <c r="AG1188" s="3" t="s">
        <v>12089</v>
      </c>
      <c r="AH1188" s="3" t="s">
        <v>12090</v>
      </c>
      <c r="AI1188" s="3">
        <v>4335</v>
      </c>
      <c r="AJ1188" s="3" t="s">
        <v>53</v>
      </c>
      <c r="AK1188" s="3" t="s">
        <v>50</v>
      </c>
      <c r="AL1188" s="3" t="s">
        <v>12089</v>
      </c>
      <c r="AM1188" s="3" t="s">
        <v>12090</v>
      </c>
      <c r="AN1188" s="3">
        <v>4335</v>
      </c>
      <c r="AO1188" s="3" t="s">
        <v>49</v>
      </c>
      <c r="AP1188" s="3" t="s">
        <v>50</v>
      </c>
      <c r="AQ1188" s="3" t="s">
        <v>12091</v>
      </c>
      <c r="AR1188" s="3" t="s">
        <v>12092</v>
      </c>
      <c r="AS1188" s="3">
        <v>-4902</v>
      </c>
      <c r="AT1188" s="3">
        <v>7.34639128152509</v>
      </c>
      <c r="AU1188" s="4">
        <f t="shared" si="108"/>
        <v>0</v>
      </c>
      <c r="AV1188" s="4">
        <f t="shared" si="109"/>
        <v>0</v>
      </c>
      <c r="AW1188" s="4">
        <f t="shared" si="110"/>
        <v>1</v>
      </c>
      <c r="AX1188" s="4">
        <f t="shared" si="111"/>
        <v>0</v>
      </c>
      <c r="AY1188" s="4">
        <f t="shared" si="112"/>
        <v>0</v>
      </c>
      <c r="AZ1188" s="3" t="str">
        <f t="shared" si="113"/>
        <v>NO</v>
      </c>
    </row>
    <row r="1189" spans="1:52" x14ac:dyDescent="0.25">
      <c r="A1189" s="3" t="s">
        <v>8462</v>
      </c>
      <c r="B1189" s="3">
        <v>136659188</v>
      </c>
      <c r="C1189" s="3">
        <v>136660534</v>
      </c>
      <c r="D1189" s="3">
        <v>4</v>
      </c>
      <c r="E1189" s="3">
        <v>1</v>
      </c>
      <c r="F1189" s="3">
        <v>3</v>
      </c>
      <c r="G1189" s="3">
        <v>1346</v>
      </c>
      <c r="H1189" s="3">
        <v>13.618284521530599</v>
      </c>
      <c r="I1189" s="3">
        <v>2.0486898195717802</v>
      </c>
      <c r="J1189" s="3">
        <v>14.7683144135323</v>
      </c>
      <c r="K1189" s="3">
        <v>4.2347479385290097</v>
      </c>
      <c r="L1189" s="3">
        <v>0.50952828145499296</v>
      </c>
      <c r="M1189" s="3">
        <v>0.50518446711643095</v>
      </c>
      <c r="N1189" s="3">
        <v>28.674551610633898</v>
      </c>
      <c r="O1189" s="3">
        <v>3.4501451363204199</v>
      </c>
      <c r="P1189" s="3">
        <v>3.4207320684717102</v>
      </c>
      <c r="Q1189" s="3">
        <v>136624222</v>
      </c>
      <c r="R1189" s="3">
        <v>-34967</v>
      </c>
      <c r="S1189" s="3">
        <v>135835576</v>
      </c>
      <c r="T1189" s="3">
        <v>-823613</v>
      </c>
      <c r="U1189" s="3">
        <v>0</v>
      </c>
      <c r="V1189" s="3">
        <v>0</v>
      </c>
      <c r="W1189" s="3" t="s">
        <v>9086</v>
      </c>
      <c r="X1189" s="3">
        <v>136578655</v>
      </c>
      <c r="Y1189" s="3">
        <v>-77088</v>
      </c>
      <c r="Z1189" s="3" t="s">
        <v>9086</v>
      </c>
      <c r="AA1189" s="3">
        <v>136578655</v>
      </c>
      <c r="AB1189" s="3">
        <v>-77088</v>
      </c>
      <c r="AC1189" s="3" t="s">
        <v>9069</v>
      </c>
      <c r="AD1189" s="3">
        <v>1396931</v>
      </c>
      <c r="AE1189" s="3" t="s">
        <v>49</v>
      </c>
      <c r="AF1189" s="3" t="s">
        <v>739</v>
      </c>
      <c r="AG1189" s="3" t="s">
        <v>9087</v>
      </c>
      <c r="AH1189" s="3" t="s">
        <v>9088</v>
      </c>
      <c r="AI1189" s="3">
        <v>-105449</v>
      </c>
      <c r="AJ1189" s="3" t="s">
        <v>53</v>
      </c>
      <c r="AK1189" s="3" t="s">
        <v>739</v>
      </c>
      <c r="AL1189" s="3" t="s">
        <v>9087</v>
      </c>
      <c r="AM1189" s="3" t="s">
        <v>9088</v>
      </c>
      <c r="AN1189" s="3">
        <v>-105449</v>
      </c>
      <c r="AO1189" s="3" t="s">
        <v>49</v>
      </c>
      <c r="AP1189" s="3" t="s">
        <v>50</v>
      </c>
      <c r="AQ1189" s="3" t="s">
        <v>9089</v>
      </c>
      <c r="AR1189" s="3" t="s">
        <v>9090</v>
      </c>
      <c r="AS1189" s="3">
        <v>137702</v>
      </c>
      <c r="AT1189" s="3">
        <v>7.3271995277155</v>
      </c>
      <c r="AU1189" s="4">
        <f t="shared" si="108"/>
        <v>0</v>
      </c>
      <c r="AV1189" s="4">
        <f t="shared" si="109"/>
        <v>0</v>
      </c>
      <c r="AW1189" s="4">
        <f t="shared" si="110"/>
        <v>0</v>
      </c>
      <c r="AX1189" s="4">
        <f t="shared" si="111"/>
        <v>0</v>
      </c>
      <c r="AY1189" s="4">
        <f t="shared" si="112"/>
        <v>0</v>
      </c>
      <c r="AZ1189" s="3" t="str">
        <f t="shared" si="113"/>
        <v>YES</v>
      </c>
    </row>
    <row r="1190" spans="1:52" x14ac:dyDescent="0.25">
      <c r="A1190" s="3" t="s">
        <v>9365</v>
      </c>
      <c r="B1190" s="3">
        <v>107036980</v>
      </c>
      <c r="C1190" s="3">
        <v>107037457</v>
      </c>
      <c r="D1190" s="3">
        <v>4</v>
      </c>
      <c r="E1190" s="3">
        <v>1</v>
      </c>
      <c r="F1190" s="3">
        <v>4</v>
      </c>
      <c r="G1190" s="3">
        <v>477</v>
      </c>
      <c r="H1190" s="3">
        <v>13.7195064440902</v>
      </c>
      <c r="I1190" s="3">
        <v>0.93851555203693304</v>
      </c>
      <c r="J1190" s="3">
        <v>27.530289396388302</v>
      </c>
      <c r="K1190" s="3">
        <v>5.1390088674607997</v>
      </c>
      <c r="L1190" s="3">
        <v>0.20529132032776701</v>
      </c>
      <c r="M1190" s="3">
        <v>0</v>
      </c>
      <c r="N1190" s="3">
        <v>18.6667448113894</v>
      </c>
      <c r="O1190" s="3">
        <v>0.74569256200663003</v>
      </c>
      <c r="P1190" s="3">
        <v>0</v>
      </c>
      <c r="Q1190" s="3">
        <v>107056312</v>
      </c>
      <c r="R1190" s="3">
        <v>18779</v>
      </c>
      <c r="S1190" s="3">
        <v>107670645</v>
      </c>
      <c r="T1190" s="3">
        <v>633169</v>
      </c>
      <c r="U1190" s="3">
        <v>336</v>
      </c>
      <c r="V1190" s="3">
        <v>0</v>
      </c>
      <c r="W1190" s="3" t="s">
        <v>9834</v>
      </c>
      <c r="X1190" s="3">
        <v>106843095</v>
      </c>
      <c r="Y1190" s="3">
        <v>0</v>
      </c>
      <c r="Z1190" s="3" t="s">
        <v>9834</v>
      </c>
      <c r="AA1190" s="3">
        <v>106843095</v>
      </c>
      <c r="AB1190" s="3">
        <v>0</v>
      </c>
      <c r="AC1190" s="3" t="s">
        <v>9835</v>
      </c>
      <c r="AD1190" s="3">
        <v>5123070</v>
      </c>
      <c r="AE1190" s="3" t="s">
        <v>49</v>
      </c>
      <c r="AF1190" s="3" t="s">
        <v>50</v>
      </c>
      <c r="AG1190" s="3" t="s">
        <v>9836</v>
      </c>
      <c r="AH1190" s="3" t="s">
        <v>9837</v>
      </c>
      <c r="AI1190" s="3">
        <v>-25928</v>
      </c>
      <c r="AJ1190" s="3" t="s">
        <v>53</v>
      </c>
      <c r="AK1190" s="3" t="s">
        <v>50</v>
      </c>
      <c r="AL1190" s="3" t="s">
        <v>9836</v>
      </c>
      <c r="AM1190" s="3" t="s">
        <v>9837</v>
      </c>
      <c r="AN1190" s="3">
        <v>-25928</v>
      </c>
      <c r="AO1190" s="3" t="s">
        <v>49</v>
      </c>
      <c r="AP1190" s="3" t="s">
        <v>50</v>
      </c>
      <c r="AQ1190" s="3" t="s">
        <v>9836</v>
      </c>
      <c r="AR1190" s="3" t="s">
        <v>9837</v>
      </c>
      <c r="AS1190" s="3">
        <v>-26041</v>
      </c>
      <c r="AT1190" s="3">
        <v>7.3258331259223297</v>
      </c>
      <c r="AU1190" s="4">
        <f t="shared" si="108"/>
        <v>0</v>
      </c>
      <c r="AV1190" s="4">
        <f t="shared" si="109"/>
        <v>0</v>
      </c>
      <c r="AW1190" s="4">
        <f t="shared" si="110"/>
        <v>1</v>
      </c>
      <c r="AX1190" s="4">
        <f t="shared" si="111"/>
        <v>0</v>
      </c>
      <c r="AY1190" s="4">
        <f t="shared" si="112"/>
        <v>0</v>
      </c>
      <c r="AZ1190" s="3" t="str">
        <f t="shared" si="113"/>
        <v>NO</v>
      </c>
    </row>
    <row r="1191" spans="1:52" x14ac:dyDescent="0.25">
      <c r="A1191" s="3" t="s">
        <v>12280</v>
      </c>
      <c r="B1191" s="3">
        <v>69279093</v>
      </c>
      <c r="C1191" s="3">
        <v>69279339</v>
      </c>
      <c r="D1191" s="3">
        <v>4</v>
      </c>
      <c r="E1191" s="3">
        <v>0</v>
      </c>
      <c r="F1191" s="3">
        <v>4</v>
      </c>
      <c r="G1191" s="3">
        <v>246</v>
      </c>
      <c r="H1191" s="3">
        <v>4.4115914995386296</v>
      </c>
      <c r="I1191" s="3">
        <v>0.66859171356576697</v>
      </c>
      <c r="J1191" s="3">
        <v>6.5716005503440602</v>
      </c>
      <c r="K1191" s="3">
        <v>2.8307030679855498</v>
      </c>
      <c r="L1191" s="3">
        <v>3.7325694605048601E-2</v>
      </c>
      <c r="M1191" s="3">
        <v>0</v>
      </c>
      <c r="N1191" s="3">
        <v>43.0747889543795</v>
      </c>
      <c r="O1191" s="3">
        <v>0.56798483594828997</v>
      </c>
      <c r="P1191" s="3">
        <v>0</v>
      </c>
      <c r="Q1191" s="3">
        <v>69274490</v>
      </c>
      <c r="R1191" s="3">
        <v>-4604</v>
      </c>
      <c r="S1191" s="3">
        <v>69324549</v>
      </c>
      <c r="T1191" s="3">
        <v>45191</v>
      </c>
      <c r="U1191" s="3">
        <v>364</v>
      </c>
      <c r="V1191" s="3">
        <v>0</v>
      </c>
      <c r="W1191" s="3" t="s">
        <v>12442</v>
      </c>
      <c r="X1191" s="3">
        <v>69296677</v>
      </c>
      <c r="Y1191" s="3">
        <v>17339</v>
      </c>
      <c r="Z1191" s="3" t="s">
        <v>12442</v>
      </c>
      <c r="AA1191" s="3">
        <v>69296677</v>
      </c>
      <c r="AB1191" s="3">
        <v>17339</v>
      </c>
      <c r="AC1191" s="3" t="s">
        <v>12437</v>
      </c>
      <c r="AD1191" s="3">
        <v>17344</v>
      </c>
      <c r="AE1191" s="3" t="s">
        <v>49</v>
      </c>
      <c r="AF1191" s="3" t="s">
        <v>55</v>
      </c>
      <c r="AG1191" s="3" t="s">
        <v>12443</v>
      </c>
      <c r="AH1191" s="3" t="s">
        <v>12444</v>
      </c>
      <c r="AI1191" s="3">
        <v>-4478</v>
      </c>
      <c r="AJ1191" s="3" t="s">
        <v>53</v>
      </c>
      <c r="AK1191" s="3" t="s">
        <v>55</v>
      </c>
      <c r="AL1191" s="3" t="s">
        <v>12443</v>
      </c>
      <c r="AM1191" s="3" t="s">
        <v>12444</v>
      </c>
      <c r="AN1191" s="3">
        <v>-4478</v>
      </c>
      <c r="AO1191" s="3" t="s">
        <v>49</v>
      </c>
      <c r="AP1191" s="3" t="s">
        <v>55</v>
      </c>
      <c r="AQ1191" s="3" t="s">
        <v>12443</v>
      </c>
      <c r="AR1191" s="3" t="s">
        <v>12444</v>
      </c>
      <c r="AS1191" s="3">
        <v>-4687</v>
      </c>
      <c r="AT1191" s="3">
        <v>7.29993220502155</v>
      </c>
      <c r="AU1191" s="4">
        <f t="shared" si="108"/>
        <v>0</v>
      </c>
      <c r="AV1191" s="4">
        <f t="shared" si="109"/>
        <v>0</v>
      </c>
      <c r="AW1191" s="4">
        <f t="shared" si="110"/>
        <v>0</v>
      </c>
      <c r="AX1191" s="4">
        <f t="shared" si="111"/>
        <v>0</v>
      </c>
      <c r="AY1191" s="4">
        <f t="shared" si="112"/>
        <v>0</v>
      </c>
      <c r="AZ1191" s="3" t="str">
        <f t="shared" si="113"/>
        <v>YES</v>
      </c>
    </row>
    <row r="1192" spans="1:52" x14ac:dyDescent="0.25">
      <c r="A1192" s="3" t="s">
        <v>5558</v>
      </c>
      <c r="B1192" s="3">
        <v>142000990</v>
      </c>
      <c r="C1192" s="3">
        <v>142001229</v>
      </c>
      <c r="D1192" s="3">
        <v>4</v>
      </c>
      <c r="E1192" s="3">
        <v>1</v>
      </c>
      <c r="F1192" s="3">
        <v>3</v>
      </c>
      <c r="G1192" s="3">
        <v>239</v>
      </c>
      <c r="H1192" s="3">
        <v>8.0133017564979792</v>
      </c>
      <c r="I1192" s="3">
        <v>0.54285486834664598</v>
      </c>
      <c r="J1192" s="3">
        <v>9.5467855138863005</v>
      </c>
      <c r="K1192" s="3">
        <v>3.1780702164286101</v>
      </c>
      <c r="L1192" s="3">
        <v>9.9766619608036091</v>
      </c>
      <c r="M1192" s="3">
        <v>13.302215947738199</v>
      </c>
      <c r="N1192" s="3">
        <v>33.289427229782703</v>
      </c>
      <c r="O1192" s="3">
        <v>104.50283968663599</v>
      </c>
      <c r="P1192" s="3">
        <v>139.337119582182</v>
      </c>
      <c r="Q1192" s="3">
        <v>142037399</v>
      </c>
      <c r="R1192" s="3">
        <v>36133</v>
      </c>
      <c r="S1192" s="3">
        <v>142131426</v>
      </c>
      <c r="T1192" s="3">
        <v>130178</v>
      </c>
      <c r="U1192" s="3">
        <v>529</v>
      </c>
      <c r="V1192" s="3">
        <v>0</v>
      </c>
      <c r="W1192" s="3" t="s">
        <v>6190</v>
      </c>
      <c r="X1192" s="3">
        <v>142131177</v>
      </c>
      <c r="Y1192" s="3">
        <v>129949</v>
      </c>
      <c r="Z1192" s="3" t="s">
        <v>6190</v>
      </c>
      <c r="AA1192" s="3">
        <v>142131177</v>
      </c>
      <c r="AB1192" s="3">
        <v>129949</v>
      </c>
      <c r="AC1192" s="3" t="s">
        <v>6138</v>
      </c>
      <c r="AD1192" s="3">
        <v>2516750</v>
      </c>
      <c r="AE1192" s="3" t="s">
        <v>49</v>
      </c>
      <c r="AF1192" s="3" t="s">
        <v>55</v>
      </c>
      <c r="AG1192" s="3" t="s">
        <v>6191</v>
      </c>
      <c r="AH1192" s="3" t="s">
        <v>6192</v>
      </c>
      <c r="AI1192" s="3">
        <v>0</v>
      </c>
      <c r="AJ1192" s="3" t="s">
        <v>53</v>
      </c>
      <c r="AK1192" s="3" t="s">
        <v>55</v>
      </c>
      <c r="AL1192" s="3" t="s">
        <v>6191</v>
      </c>
      <c r="AM1192" s="3" t="s">
        <v>6192</v>
      </c>
      <c r="AN1192" s="3">
        <v>129420</v>
      </c>
      <c r="AO1192" s="3" t="s">
        <v>49</v>
      </c>
      <c r="AP1192" s="3" t="s">
        <v>55</v>
      </c>
      <c r="AQ1192" s="3" t="s">
        <v>6191</v>
      </c>
      <c r="AR1192" s="3" t="s">
        <v>6192</v>
      </c>
      <c r="AS1192" s="3">
        <v>0</v>
      </c>
      <c r="AT1192" s="3">
        <v>7.2976062971432203</v>
      </c>
      <c r="AU1192" s="4">
        <f t="shared" si="108"/>
        <v>1</v>
      </c>
      <c r="AV1192" s="4">
        <f t="shared" si="109"/>
        <v>0</v>
      </c>
      <c r="AW1192" s="4">
        <f t="shared" si="110"/>
        <v>0</v>
      </c>
      <c r="AX1192" s="4">
        <f t="shared" si="111"/>
        <v>0</v>
      </c>
      <c r="AY1192" s="4">
        <f t="shared" si="112"/>
        <v>0</v>
      </c>
      <c r="AZ1192" s="3" t="str">
        <f t="shared" si="113"/>
        <v>NO</v>
      </c>
    </row>
    <row r="1193" spans="1:52" x14ac:dyDescent="0.25">
      <c r="A1193" s="3" t="s">
        <v>9365</v>
      </c>
      <c r="B1193" s="3">
        <v>179526993</v>
      </c>
      <c r="C1193" s="3">
        <v>179528265</v>
      </c>
      <c r="D1193" s="3">
        <v>4</v>
      </c>
      <c r="E1193" s="3">
        <v>1</v>
      </c>
      <c r="F1193" s="3">
        <v>3</v>
      </c>
      <c r="G1193" s="3">
        <v>1272</v>
      </c>
      <c r="H1193" s="3">
        <v>13.8899984721681</v>
      </c>
      <c r="I1193" s="3">
        <v>2.3922107503711199</v>
      </c>
      <c r="J1193" s="3">
        <v>22.661525713183298</v>
      </c>
      <c r="K1193" s="3">
        <v>3.6504875173020599</v>
      </c>
      <c r="L1193" s="3">
        <v>1.0637822962438901</v>
      </c>
      <c r="M1193" s="3">
        <v>0</v>
      </c>
      <c r="N1193" s="3">
        <v>16.108745560668002</v>
      </c>
      <c r="O1193" s="3">
        <v>4.6942218706176204</v>
      </c>
      <c r="P1193" s="3">
        <v>0</v>
      </c>
      <c r="Q1193" s="3">
        <v>179528124</v>
      </c>
      <c r="R1193" s="3">
        <v>0</v>
      </c>
      <c r="S1193" s="3">
        <v>179559726</v>
      </c>
      <c r="T1193" s="3">
        <v>31443</v>
      </c>
      <c r="U1193" s="3">
        <v>0</v>
      </c>
      <c r="V1193" s="3">
        <v>0</v>
      </c>
      <c r="W1193" s="3" t="s">
        <v>10138</v>
      </c>
      <c r="X1193" s="3">
        <v>179526960</v>
      </c>
      <c r="Y1193" s="3">
        <v>0</v>
      </c>
      <c r="Z1193" s="3" t="s">
        <v>10139</v>
      </c>
      <c r="AA1193" s="3">
        <v>179528136</v>
      </c>
      <c r="AB1193" s="3">
        <v>0</v>
      </c>
      <c r="AC1193" s="3" t="s">
        <v>10121</v>
      </c>
      <c r="AD1193" s="3">
        <v>1298607</v>
      </c>
      <c r="AE1193" s="3" t="s">
        <v>49</v>
      </c>
      <c r="AF1193" s="3" t="s">
        <v>168</v>
      </c>
      <c r="AG1193" s="3" t="s">
        <v>10140</v>
      </c>
      <c r="AH1193" s="3" t="s">
        <v>10141</v>
      </c>
      <c r="AI1193" s="3">
        <v>0</v>
      </c>
      <c r="AJ1193" s="3" t="s">
        <v>53</v>
      </c>
      <c r="AK1193" s="3" t="s">
        <v>168</v>
      </c>
      <c r="AL1193" s="3" t="s">
        <v>10140</v>
      </c>
      <c r="AM1193" s="3" t="s">
        <v>10141</v>
      </c>
      <c r="AN1193" s="3">
        <v>0</v>
      </c>
      <c r="AO1193" s="3" t="s">
        <v>49</v>
      </c>
      <c r="AP1193" s="3" t="s">
        <v>471</v>
      </c>
      <c r="AQ1193" s="3" t="s">
        <v>10142</v>
      </c>
      <c r="AR1193" s="3" t="s">
        <v>10143</v>
      </c>
      <c r="AS1193" s="3">
        <v>-2694</v>
      </c>
      <c r="AT1193" s="3">
        <v>7.2974208799349203</v>
      </c>
      <c r="AU1193" s="4">
        <f t="shared" si="108"/>
        <v>1</v>
      </c>
      <c r="AV1193" s="4">
        <f t="shared" si="109"/>
        <v>0</v>
      </c>
      <c r="AW1193" s="4">
        <f t="shared" si="110"/>
        <v>1</v>
      </c>
      <c r="AX1193" s="4">
        <f t="shared" si="111"/>
        <v>1</v>
      </c>
      <c r="AY1193" s="4">
        <f t="shared" si="112"/>
        <v>0</v>
      </c>
      <c r="AZ1193" s="3" t="str">
        <f t="shared" si="113"/>
        <v>NO</v>
      </c>
    </row>
    <row r="1194" spans="1:52" x14ac:dyDescent="0.25">
      <c r="A1194" s="3" t="s">
        <v>5348</v>
      </c>
      <c r="B1194" s="3">
        <v>57484939</v>
      </c>
      <c r="C1194" s="3">
        <v>57485231</v>
      </c>
      <c r="D1194" s="3">
        <v>4</v>
      </c>
      <c r="E1194" s="3">
        <v>1</v>
      </c>
      <c r="F1194" s="3">
        <v>3</v>
      </c>
      <c r="G1194" s="3">
        <v>292</v>
      </c>
      <c r="H1194" s="3">
        <v>4.3689420269935697</v>
      </c>
      <c r="I1194" s="3">
        <v>1.31572608769429</v>
      </c>
      <c r="J1194" s="3">
        <v>8.1697799498702697</v>
      </c>
      <c r="K1194" s="3">
        <v>3.7058269533914698</v>
      </c>
      <c r="L1194" s="3">
        <v>0.18662847302524299</v>
      </c>
      <c r="M1194" s="3">
        <v>0</v>
      </c>
      <c r="N1194" s="3">
        <v>45.360180765337802</v>
      </c>
      <c r="O1194" s="3">
        <v>2.2843757625100598</v>
      </c>
      <c r="P1194" s="3">
        <v>0</v>
      </c>
      <c r="Q1194" s="3">
        <v>57482238</v>
      </c>
      <c r="R1194" s="3">
        <v>-2702</v>
      </c>
      <c r="S1194" s="3">
        <v>57487748</v>
      </c>
      <c r="T1194" s="3">
        <v>2501</v>
      </c>
      <c r="U1194" s="3">
        <v>-389</v>
      </c>
      <c r="V1194" s="3">
        <v>0</v>
      </c>
      <c r="W1194" s="3" t="s">
        <v>5553</v>
      </c>
      <c r="X1194" s="3">
        <v>57477650</v>
      </c>
      <c r="Y1194" s="3">
        <v>-1944</v>
      </c>
      <c r="Z1194" s="3" t="s">
        <v>5553</v>
      </c>
      <c r="AA1194" s="3">
        <v>57477650</v>
      </c>
      <c r="AB1194" s="3">
        <v>-1944</v>
      </c>
      <c r="AC1194" s="3" t="s">
        <v>5554</v>
      </c>
      <c r="AD1194" s="3">
        <v>862488</v>
      </c>
      <c r="AE1194" s="3" t="s">
        <v>49</v>
      </c>
      <c r="AF1194" s="3" t="s">
        <v>50</v>
      </c>
      <c r="AG1194" s="3" t="s">
        <v>5555</v>
      </c>
      <c r="AH1194" s="3" t="s">
        <v>5556</v>
      </c>
      <c r="AI1194" s="3">
        <v>-1943</v>
      </c>
      <c r="AJ1194" s="3" t="s">
        <v>53</v>
      </c>
      <c r="AK1194" s="3" t="s">
        <v>50</v>
      </c>
      <c r="AL1194" s="3" t="s">
        <v>5555</v>
      </c>
      <c r="AM1194" s="3" t="s">
        <v>5556</v>
      </c>
      <c r="AN1194" s="3">
        <v>-1943</v>
      </c>
      <c r="AO1194" s="3" t="s">
        <v>49</v>
      </c>
      <c r="AP1194" s="3" t="s">
        <v>50</v>
      </c>
      <c r="AQ1194" s="3" t="s">
        <v>5555</v>
      </c>
      <c r="AR1194" s="3" t="s">
        <v>5556</v>
      </c>
      <c r="AS1194" s="3">
        <v>-2044</v>
      </c>
      <c r="AT1194" s="3">
        <v>7.2710281033667696</v>
      </c>
      <c r="AU1194" s="4">
        <f t="shared" si="108"/>
        <v>0</v>
      </c>
      <c r="AV1194" s="4">
        <f t="shared" si="109"/>
        <v>0</v>
      </c>
      <c r="AW1194" s="4">
        <f t="shared" si="110"/>
        <v>0</v>
      </c>
      <c r="AX1194" s="4">
        <f t="shared" si="111"/>
        <v>0</v>
      </c>
      <c r="AY1194" s="4">
        <f t="shared" si="112"/>
        <v>0</v>
      </c>
      <c r="AZ1194" s="3" t="str">
        <f t="shared" si="113"/>
        <v>YES</v>
      </c>
    </row>
    <row r="1195" spans="1:52" x14ac:dyDescent="0.25">
      <c r="A1195" s="3" t="s">
        <v>2259</v>
      </c>
      <c r="B1195" s="3">
        <v>53926324</v>
      </c>
      <c r="C1195" s="3">
        <v>53928047</v>
      </c>
      <c r="D1195" s="3">
        <v>4</v>
      </c>
      <c r="E1195" s="3">
        <v>1</v>
      </c>
      <c r="F1195" s="3">
        <v>4</v>
      </c>
      <c r="G1195" s="3">
        <v>1723</v>
      </c>
      <c r="H1195" s="3">
        <v>2.4348337623361598</v>
      </c>
      <c r="I1195" s="3">
        <v>4.2201092929583597</v>
      </c>
      <c r="J1195" s="3">
        <v>1.3975772732666401</v>
      </c>
      <c r="K1195" s="3">
        <v>9.2020467297340307</v>
      </c>
      <c r="L1195" s="3">
        <v>0.62078338927141796</v>
      </c>
      <c r="M1195" s="3">
        <v>3.1429700787519901E-2</v>
      </c>
      <c r="N1195" s="3">
        <v>658.42847517300902</v>
      </c>
      <c r="O1195" s="3">
        <v>44.418537790073401</v>
      </c>
      <c r="P1195" s="3">
        <v>2.2488703407474202</v>
      </c>
      <c r="Q1195" s="3">
        <v>53936369</v>
      </c>
      <c r="R1195" s="3">
        <v>8021</v>
      </c>
      <c r="S1195" s="3">
        <v>53938736</v>
      </c>
      <c r="T1195" s="3">
        <v>10669</v>
      </c>
      <c r="U1195" s="3">
        <v>0</v>
      </c>
      <c r="V1195" s="3">
        <v>0</v>
      </c>
      <c r="W1195" s="3" t="s">
        <v>2504</v>
      </c>
      <c r="X1195" s="3">
        <v>53935327</v>
      </c>
      <c r="Y1195" s="3">
        <v>7281</v>
      </c>
      <c r="Z1195" s="3" t="s">
        <v>2504</v>
      </c>
      <c r="AA1195" s="3">
        <v>53935327</v>
      </c>
      <c r="AB1195" s="3">
        <v>7281</v>
      </c>
      <c r="AC1195" s="3" t="s">
        <v>2497</v>
      </c>
      <c r="AD1195" s="3">
        <v>7282</v>
      </c>
      <c r="AE1195" s="3" t="s">
        <v>49</v>
      </c>
      <c r="AF1195" s="3" t="s">
        <v>50</v>
      </c>
      <c r="AG1195" s="3" t="s">
        <v>2505</v>
      </c>
      <c r="AH1195" s="3" t="s">
        <v>2497</v>
      </c>
      <c r="AI1195" s="3">
        <v>7282</v>
      </c>
      <c r="AJ1195" s="3" t="s">
        <v>53</v>
      </c>
      <c r="AK1195" s="3" t="s">
        <v>50</v>
      </c>
      <c r="AL1195" s="3" t="s">
        <v>2505</v>
      </c>
      <c r="AM1195" s="3" t="s">
        <v>2497</v>
      </c>
      <c r="AN1195" s="3">
        <v>7282</v>
      </c>
      <c r="AO1195" s="3" t="s">
        <v>49</v>
      </c>
      <c r="AP1195" s="3" t="s">
        <v>50</v>
      </c>
      <c r="AQ1195" s="3" t="s">
        <v>2505</v>
      </c>
      <c r="AR1195" s="3" t="s">
        <v>2497</v>
      </c>
      <c r="AS1195" s="3">
        <v>8324</v>
      </c>
      <c r="AT1195" s="3">
        <v>7.2693938577620898</v>
      </c>
      <c r="AU1195" s="4">
        <f t="shared" si="108"/>
        <v>0</v>
      </c>
      <c r="AV1195" s="4">
        <f t="shared" si="109"/>
        <v>0</v>
      </c>
      <c r="AW1195" s="4">
        <f t="shared" si="110"/>
        <v>0</v>
      </c>
      <c r="AX1195" s="4">
        <f t="shared" si="111"/>
        <v>0</v>
      </c>
      <c r="AY1195" s="4">
        <f t="shared" si="112"/>
        <v>0</v>
      </c>
      <c r="AZ1195" s="3" t="str">
        <f t="shared" si="113"/>
        <v>YES</v>
      </c>
    </row>
    <row r="1196" spans="1:52" x14ac:dyDescent="0.25">
      <c r="A1196" s="3" t="s">
        <v>2924</v>
      </c>
      <c r="B1196" s="3">
        <v>81545485</v>
      </c>
      <c r="C1196" s="3">
        <v>81549386</v>
      </c>
      <c r="D1196" s="3">
        <v>4</v>
      </c>
      <c r="E1196" s="3">
        <v>1</v>
      </c>
      <c r="F1196" s="3">
        <v>3</v>
      </c>
      <c r="G1196" s="3">
        <v>3901</v>
      </c>
      <c r="H1196" s="3">
        <v>8.3702087901232307</v>
      </c>
      <c r="I1196" s="3">
        <v>8.0016432233519605</v>
      </c>
      <c r="J1196" s="3">
        <v>7.5906335832443697</v>
      </c>
      <c r="K1196" s="3">
        <v>8.3030039071969703</v>
      </c>
      <c r="L1196" s="3">
        <v>0.42162317255255899</v>
      </c>
      <c r="M1196" s="3">
        <v>8.9372098406129502E-2</v>
      </c>
      <c r="N1196" s="3">
        <v>109.384859855771</v>
      </c>
      <c r="O1196" s="3">
        <v>5.5545188412631799</v>
      </c>
      <c r="P1196" s="3">
        <v>1.17739971803421</v>
      </c>
      <c r="Q1196" s="3">
        <v>81540055</v>
      </c>
      <c r="R1196" s="3">
        <v>-5431</v>
      </c>
      <c r="S1196" s="3">
        <v>80760809</v>
      </c>
      <c r="T1196" s="3">
        <v>-784677</v>
      </c>
      <c r="U1196" s="3">
        <v>0</v>
      </c>
      <c r="V1196" s="3">
        <v>0</v>
      </c>
      <c r="W1196" s="3" t="s">
        <v>3296</v>
      </c>
      <c r="X1196" s="3">
        <v>81553783</v>
      </c>
      <c r="Y1196" s="3">
        <v>4398</v>
      </c>
      <c r="Z1196" s="3" t="s">
        <v>3296</v>
      </c>
      <c r="AA1196" s="3">
        <v>81553783</v>
      </c>
      <c r="AB1196" s="3">
        <v>4398</v>
      </c>
      <c r="AC1196" s="3" t="s">
        <v>3282</v>
      </c>
      <c r="AD1196" s="3">
        <v>9798435</v>
      </c>
      <c r="AE1196" s="3" t="s">
        <v>49</v>
      </c>
      <c r="AF1196" s="3" t="s">
        <v>475</v>
      </c>
      <c r="AG1196" s="3" t="s">
        <v>3297</v>
      </c>
      <c r="AH1196" s="3" t="s">
        <v>3298</v>
      </c>
      <c r="AI1196" s="3">
        <v>140526</v>
      </c>
      <c r="AJ1196" s="3" t="s">
        <v>53</v>
      </c>
      <c r="AK1196" s="3" t="s">
        <v>475</v>
      </c>
      <c r="AL1196" s="3" t="s">
        <v>3297</v>
      </c>
      <c r="AM1196" s="3" t="s">
        <v>3298</v>
      </c>
      <c r="AN1196" s="3">
        <v>140526</v>
      </c>
      <c r="AO1196" s="3" t="s">
        <v>49</v>
      </c>
      <c r="AP1196" s="3" t="s">
        <v>50</v>
      </c>
      <c r="AQ1196" s="3" t="s">
        <v>3294</v>
      </c>
      <c r="AR1196" s="3" t="s">
        <v>3295</v>
      </c>
      <c r="AS1196" s="3">
        <v>-243190</v>
      </c>
      <c r="AT1196" s="3">
        <v>7.26238646950448</v>
      </c>
      <c r="AU1196" s="4">
        <f t="shared" si="108"/>
        <v>0</v>
      </c>
      <c r="AV1196" s="4">
        <f t="shared" si="109"/>
        <v>0</v>
      </c>
      <c r="AW1196" s="4">
        <f t="shared" si="110"/>
        <v>0</v>
      </c>
      <c r="AX1196" s="4">
        <f t="shared" si="111"/>
        <v>0</v>
      </c>
      <c r="AY1196" s="4">
        <f t="shared" si="112"/>
        <v>0</v>
      </c>
      <c r="AZ1196" s="3" t="str">
        <f t="shared" si="113"/>
        <v>YES</v>
      </c>
    </row>
    <row r="1197" spans="1:52" x14ac:dyDescent="0.25">
      <c r="A1197" s="3" t="s">
        <v>12280</v>
      </c>
      <c r="B1197" s="3">
        <v>110258210</v>
      </c>
      <c r="C1197" s="3">
        <v>110262052</v>
      </c>
      <c r="D1197" s="3">
        <v>4</v>
      </c>
      <c r="E1197" s="3">
        <v>1</v>
      </c>
      <c r="F1197" s="3">
        <v>4</v>
      </c>
      <c r="G1197" s="3">
        <v>3842</v>
      </c>
      <c r="H1197" s="3">
        <v>12.302276022469499</v>
      </c>
      <c r="I1197" s="3">
        <v>5.5480676460734299</v>
      </c>
      <c r="J1197" s="3">
        <v>13.7029174708344</v>
      </c>
      <c r="K1197" s="3">
        <v>8.3181444836252005</v>
      </c>
      <c r="L1197" s="3">
        <v>3.83063114347416</v>
      </c>
      <c r="M1197" s="3">
        <v>8.0981317818994203E-2</v>
      </c>
      <c r="N1197" s="3">
        <v>60.703456043793103</v>
      </c>
      <c r="O1197" s="3">
        <v>27.954858165258301</v>
      </c>
      <c r="P1197" s="3">
        <v>0.59097865831387197</v>
      </c>
      <c r="Q1197" s="3">
        <v>110271479</v>
      </c>
      <c r="R1197" s="3">
        <v>9271</v>
      </c>
      <c r="S1197" s="3">
        <v>110256671</v>
      </c>
      <c r="T1197" s="3">
        <v>-1540</v>
      </c>
      <c r="U1197" s="3">
        <v>0</v>
      </c>
      <c r="V1197" s="3">
        <v>0</v>
      </c>
      <c r="W1197" s="3" t="s">
        <v>12710</v>
      </c>
      <c r="X1197" s="3">
        <v>110179066</v>
      </c>
      <c r="Y1197" s="3">
        <v>0</v>
      </c>
      <c r="Z1197" s="3" t="s">
        <v>12710</v>
      </c>
      <c r="AA1197" s="3">
        <v>110179066</v>
      </c>
      <c r="AB1197" s="3">
        <v>0</v>
      </c>
      <c r="AC1197" s="3" t="s">
        <v>12633</v>
      </c>
      <c r="AD1197" s="3">
        <v>-15654221</v>
      </c>
      <c r="AE1197" s="3" t="s">
        <v>49</v>
      </c>
      <c r="AF1197" s="3" t="s">
        <v>55</v>
      </c>
      <c r="AG1197" s="3" t="s">
        <v>12713</v>
      </c>
      <c r="AH1197" s="3" t="s">
        <v>12714</v>
      </c>
      <c r="AI1197" s="3">
        <v>-1703</v>
      </c>
      <c r="AJ1197" s="3" t="s">
        <v>53</v>
      </c>
      <c r="AK1197" s="3" t="s">
        <v>55</v>
      </c>
      <c r="AL1197" s="3" t="s">
        <v>12713</v>
      </c>
      <c r="AM1197" s="3" t="s">
        <v>12714</v>
      </c>
      <c r="AN1197" s="3">
        <v>-1703</v>
      </c>
      <c r="AO1197" s="3" t="s">
        <v>49</v>
      </c>
      <c r="AP1197" s="3" t="s">
        <v>55</v>
      </c>
      <c r="AQ1197" s="3" t="s">
        <v>12713</v>
      </c>
      <c r="AR1197" s="3" t="s">
        <v>12714</v>
      </c>
      <c r="AS1197" s="3">
        <v>-1799</v>
      </c>
      <c r="AT1197" s="3">
        <v>7.2559236963962999</v>
      </c>
      <c r="AU1197" s="4">
        <f t="shared" si="108"/>
        <v>0</v>
      </c>
      <c r="AV1197" s="4">
        <f t="shared" si="109"/>
        <v>0</v>
      </c>
      <c r="AW1197" s="4">
        <f t="shared" si="110"/>
        <v>1</v>
      </c>
      <c r="AX1197" s="4">
        <f t="shared" si="111"/>
        <v>0</v>
      </c>
      <c r="AY1197" s="4">
        <f t="shared" si="112"/>
        <v>0</v>
      </c>
      <c r="AZ1197" s="3" t="str">
        <f t="shared" si="113"/>
        <v>NO</v>
      </c>
    </row>
    <row r="1198" spans="1:52" x14ac:dyDescent="0.25">
      <c r="A1198" s="3" t="s">
        <v>7485</v>
      </c>
      <c r="B1198" s="3">
        <v>145086935</v>
      </c>
      <c r="C1198" s="3">
        <v>145089357</v>
      </c>
      <c r="D1198" s="3">
        <v>4</v>
      </c>
      <c r="E1198" s="3">
        <v>1</v>
      </c>
      <c r="F1198" s="3">
        <v>3</v>
      </c>
      <c r="G1198" s="3">
        <v>2422</v>
      </c>
      <c r="H1198" s="3">
        <v>10.5547415565131</v>
      </c>
      <c r="I1198" s="3">
        <v>3.2172217226097102</v>
      </c>
      <c r="J1198" s="3">
        <v>17.396930675779199</v>
      </c>
      <c r="K1198" s="3">
        <v>3.3022089301344502</v>
      </c>
      <c r="L1198" s="3">
        <v>0.44790833526058299</v>
      </c>
      <c r="M1198" s="3">
        <v>0</v>
      </c>
      <c r="N1198" s="3">
        <v>18.981560550401799</v>
      </c>
      <c r="O1198" s="3">
        <v>2.5746399960320701</v>
      </c>
      <c r="P1198" s="3">
        <v>0</v>
      </c>
      <c r="Q1198" s="3">
        <v>145044449</v>
      </c>
      <c r="R1198" s="3">
        <v>-42487</v>
      </c>
      <c r="S1198" s="3">
        <v>146160895</v>
      </c>
      <c r="T1198" s="3">
        <v>1071519</v>
      </c>
      <c r="U1198" s="3">
        <v>0</v>
      </c>
      <c r="V1198" s="3">
        <v>0</v>
      </c>
      <c r="W1198" s="3" t="s">
        <v>8185</v>
      </c>
      <c r="X1198" s="3">
        <v>145334097</v>
      </c>
      <c r="Y1198" s="3">
        <v>244741</v>
      </c>
      <c r="Z1198" s="3" t="s">
        <v>8185</v>
      </c>
      <c r="AA1198" s="3">
        <v>145334097</v>
      </c>
      <c r="AB1198" s="3">
        <v>244741</v>
      </c>
      <c r="AC1198" s="3" t="s">
        <v>8145</v>
      </c>
      <c r="AD1198" s="3">
        <v>-5304237</v>
      </c>
      <c r="AE1198" s="3" t="s">
        <v>49</v>
      </c>
      <c r="AF1198" s="3" t="s">
        <v>168</v>
      </c>
      <c r="AG1198" s="3" t="s">
        <v>8186</v>
      </c>
      <c r="AH1198" s="3" t="s">
        <v>8187</v>
      </c>
      <c r="AI1198" s="3">
        <v>434182</v>
      </c>
      <c r="AJ1198" s="3" t="s">
        <v>53</v>
      </c>
      <c r="AK1198" s="3" t="s">
        <v>168</v>
      </c>
      <c r="AL1198" s="3" t="s">
        <v>8186</v>
      </c>
      <c r="AM1198" s="3" t="s">
        <v>8187</v>
      </c>
      <c r="AN1198" s="3">
        <v>434182</v>
      </c>
      <c r="AO1198" s="3" t="s">
        <v>49</v>
      </c>
      <c r="AP1198" s="3" t="s">
        <v>50</v>
      </c>
      <c r="AQ1198" s="3" t="s">
        <v>8188</v>
      </c>
      <c r="AR1198" s="3" t="s">
        <v>8189</v>
      </c>
      <c r="AS1198" s="3">
        <v>850799</v>
      </c>
      <c r="AT1198" s="3">
        <v>7.2543960826444103</v>
      </c>
      <c r="AU1198" s="4">
        <f t="shared" si="108"/>
        <v>0</v>
      </c>
      <c r="AV1198" s="4">
        <f t="shared" si="109"/>
        <v>0</v>
      </c>
      <c r="AW1198" s="4">
        <f t="shared" si="110"/>
        <v>0</v>
      </c>
      <c r="AX1198" s="4">
        <f t="shared" si="111"/>
        <v>0</v>
      </c>
      <c r="AY1198" s="4">
        <f t="shared" si="112"/>
        <v>0</v>
      </c>
      <c r="AZ1198" s="3" t="str">
        <f t="shared" si="113"/>
        <v>YES</v>
      </c>
    </row>
    <row r="1199" spans="1:52" x14ac:dyDescent="0.25">
      <c r="A1199" s="3" t="s">
        <v>4674</v>
      </c>
      <c r="B1199" s="3">
        <v>81603251</v>
      </c>
      <c r="C1199" s="3">
        <v>81603693</v>
      </c>
      <c r="D1199" s="3">
        <v>4</v>
      </c>
      <c r="E1199" s="3">
        <v>1</v>
      </c>
      <c r="F1199" s="3">
        <v>3</v>
      </c>
      <c r="G1199" s="3">
        <v>442</v>
      </c>
      <c r="H1199" s="3">
        <v>4.7578361650276202</v>
      </c>
      <c r="I1199" s="3">
        <v>1.2942687482570601</v>
      </c>
      <c r="J1199" s="3">
        <v>4.5071945700906104</v>
      </c>
      <c r="K1199" s="3">
        <v>3.4790280021575501</v>
      </c>
      <c r="L1199" s="3">
        <v>0.35459409874796199</v>
      </c>
      <c r="M1199" s="3">
        <v>0</v>
      </c>
      <c r="N1199" s="3">
        <v>77.188325199983595</v>
      </c>
      <c r="O1199" s="3">
        <v>7.8672906890024299</v>
      </c>
      <c r="P1199" s="3">
        <v>0</v>
      </c>
      <c r="Q1199" s="3">
        <v>81582565</v>
      </c>
      <c r="R1199" s="3">
        <v>-20687</v>
      </c>
      <c r="S1199" s="3">
        <v>81636873</v>
      </c>
      <c r="T1199" s="3">
        <v>33162</v>
      </c>
      <c r="U1199" s="3">
        <v>0</v>
      </c>
      <c r="V1199" s="3">
        <v>1416</v>
      </c>
      <c r="W1199" s="3" t="s">
        <v>4986</v>
      </c>
      <c r="X1199" s="3">
        <v>81612678</v>
      </c>
      <c r="Y1199" s="3">
        <v>8986</v>
      </c>
      <c r="Z1199" s="3" t="s">
        <v>4986</v>
      </c>
      <c r="AA1199" s="3">
        <v>81612678</v>
      </c>
      <c r="AB1199" s="3">
        <v>8986</v>
      </c>
      <c r="AC1199" s="3" t="s">
        <v>4987</v>
      </c>
      <c r="AD1199" s="3">
        <v>434213</v>
      </c>
      <c r="AE1199" s="3" t="s">
        <v>49</v>
      </c>
      <c r="AF1199" s="3" t="s">
        <v>55</v>
      </c>
      <c r="AG1199" s="3" t="s">
        <v>4988</v>
      </c>
      <c r="AH1199" s="3" t="s">
        <v>4989</v>
      </c>
      <c r="AI1199" s="3">
        <v>0</v>
      </c>
      <c r="AJ1199" s="3" t="s">
        <v>53</v>
      </c>
      <c r="AK1199" s="3" t="s">
        <v>55</v>
      </c>
      <c r="AL1199" s="3" t="s">
        <v>4988</v>
      </c>
      <c r="AM1199" s="3" t="s">
        <v>4989</v>
      </c>
      <c r="AN1199" s="3">
        <v>856</v>
      </c>
      <c r="AO1199" s="3" t="s">
        <v>49</v>
      </c>
      <c r="AP1199" s="3" t="s">
        <v>55</v>
      </c>
      <c r="AQ1199" s="3" t="s">
        <v>4988</v>
      </c>
      <c r="AR1199" s="3" t="s">
        <v>4989</v>
      </c>
      <c r="AS1199" s="3">
        <v>0</v>
      </c>
      <c r="AT1199" s="3">
        <v>7.2470500579489698</v>
      </c>
      <c r="AU1199" s="4">
        <f t="shared" si="108"/>
        <v>1</v>
      </c>
      <c r="AV1199" s="4">
        <f t="shared" si="109"/>
        <v>0</v>
      </c>
      <c r="AW1199" s="4">
        <f t="shared" si="110"/>
        <v>0</v>
      </c>
      <c r="AX1199" s="4">
        <f t="shared" si="111"/>
        <v>0</v>
      </c>
      <c r="AY1199" s="4">
        <f t="shared" si="112"/>
        <v>0</v>
      </c>
      <c r="AZ1199" s="3" t="str">
        <f t="shared" si="113"/>
        <v>NO</v>
      </c>
    </row>
    <row r="1200" spans="1:52" x14ac:dyDescent="0.25">
      <c r="A1200" s="3" t="s">
        <v>9365</v>
      </c>
      <c r="B1200" s="3">
        <v>91630140</v>
      </c>
      <c r="C1200" s="3">
        <v>91630461</v>
      </c>
      <c r="D1200" s="3">
        <v>4</v>
      </c>
      <c r="E1200" s="3">
        <v>1</v>
      </c>
      <c r="F1200" s="3">
        <v>3</v>
      </c>
      <c r="G1200" s="3">
        <v>321</v>
      </c>
      <c r="H1200" s="3">
        <v>8.3116892711598709</v>
      </c>
      <c r="I1200" s="3">
        <v>1.1593068290214701</v>
      </c>
      <c r="J1200" s="3">
        <v>7.9409150383649996</v>
      </c>
      <c r="K1200" s="3">
        <v>5.1866082412457004</v>
      </c>
      <c r="L1200" s="3">
        <v>0.34936967997416102</v>
      </c>
      <c r="M1200" s="3">
        <v>0.29163966514198802</v>
      </c>
      <c r="N1200" s="3">
        <v>65.314994760523206</v>
      </c>
      <c r="O1200" s="3">
        <v>4.3996148842576499</v>
      </c>
      <c r="P1200" s="3">
        <v>3.6726203936572399</v>
      </c>
      <c r="Q1200" s="3">
        <v>91642815</v>
      </c>
      <c r="R1200" s="3">
        <v>12196</v>
      </c>
      <c r="S1200" s="3">
        <v>91383394</v>
      </c>
      <c r="T1200" s="3">
        <v>-246747</v>
      </c>
      <c r="U1200" s="3">
        <v>888</v>
      </c>
      <c r="V1200" s="3">
        <v>0</v>
      </c>
      <c r="W1200" s="3" t="s">
        <v>9781</v>
      </c>
      <c r="X1200" s="3">
        <v>91668731</v>
      </c>
      <c r="Y1200" s="3">
        <v>38271</v>
      </c>
      <c r="Z1200" s="3" t="s">
        <v>9781</v>
      </c>
      <c r="AA1200" s="3">
        <v>91668731</v>
      </c>
      <c r="AB1200" s="3">
        <v>38271</v>
      </c>
      <c r="AC1200" s="3" t="s">
        <v>9774</v>
      </c>
      <c r="AD1200" s="3">
        <v>-315594</v>
      </c>
      <c r="AE1200" s="3" t="s">
        <v>49</v>
      </c>
      <c r="AF1200" s="3" t="s">
        <v>50</v>
      </c>
      <c r="AG1200" s="3" t="s">
        <v>9782</v>
      </c>
      <c r="AH1200" s="3" t="s">
        <v>9783</v>
      </c>
      <c r="AI1200" s="3">
        <v>12183</v>
      </c>
      <c r="AJ1200" s="3" t="s">
        <v>53</v>
      </c>
      <c r="AK1200" s="3" t="s">
        <v>50</v>
      </c>
      <c r="AL1200" s="3" t="s">
        <v>9782</v>
      </c>
      <c r="AM1200" s="3" t="s">
        <v>9783</v>
      </c>
      <c r="AN1200" s="3">
        <v>12183</v>
      </c>
      <c r="AO1200" s="3" t="s">
        <v>49</v>
      </c>
      <c r="AP1200" s="3" t="s">
        <v>50</v>
      </c>
      <c r="AQ1200" s="3" t="s">
        <v>9782</v>
      </c>
      <c r="AR1200" s="3" t="s">
        <v>9783</v>
      </c>
      <c r="AS1200" s="3">
        <v>12356</v>
      </c>
      <c r="AT1200" s="3">
        <v>7.2430458504453501</v>
      </c>
      <c r="AU1200" s="4">
        <f t="shared" si="108"/>
        <v>0</v>
      </c>
      <c r="AV1200" s="4">
        <f t="shared" si="109"/>
        <v>0</v>
      </c>
      <c r="AW1200" s="4">
        <f t="shared" si="110"/>
        <v>0</v>
      </c>
      <c r="AX1200" s="4">
        <f t="shared" si="111"/>
        <v>0</v>
      </c>
      <c r="AY1200" s="4">
        <f t="shared" si="112"/>
        <v>0</v>
      </c>
      <c r="AZ1200" s="3" t="str">
        <f t="shared" si="113"/>
        <v>YES</v>
      </c>
    </row>
    <row r="1201" spans="1:52" x14ac:dyDescent="0.25">
      <c r="A1201" s="3" t="s">
        <v>2924</v>
      </c>
      <c r="B1201" s="3">
        <v>83079289</v>
      </c>
      <c r="C1201" s="3">
        <v>83081750</v>
      </c>
      <c r="D1201" s="3">
        <v>4</v>
      </c>
      <c r="E1201" s="3">
        <v>1</v>
      </c>
      <c r="F1201" s="3">
        <v>4</v>
      </c>
      <c r="G1201" s="3">
        <v>2461</v>
      </c>
      <c r="H1201" s="3">
        <v>7.76819079514995</v>
      </c>
      <c r="I1201" s="3">
        <v>3.8336736832845402</v>
      </c>
      <c r="J1201" s="3">
        <v>10.4072229530725</v>
      </c>
      <c r="K1201" s="3">
        <v>5.2716919120325203</v>
      </c>
      <c r="L1201" s="3">
        <v>14.960104625954401</v>
      </c>
      <c r="M1201" s="3">
        <v>3.9769045246634702E-2</v>
      </c>
      <c r="N1201" s="3">
        <v>50.654165244688599</v>
      </c>
      <c r="O1201" s="3">
        <v>143.74732523182601</v>
      </c>
      <c r="P1201" s="3">
        <v>0.38212927142964398</v>
      </c>
      <c r="Q1201" s="3">
        <v>83063313</v>
      </c>
      <c r="R1201" s="3">
        <v>-15977</v>
      </c>
      <c r="S1201" s="3">
        <v>84580474</v>
      </c>
      <c r="T1201" s="3">
        <v>1498708</v>
      </c>
      <c r="U1201" s="3">
        <v>0</v>
      </c>
      <c r="V1201" s="3">
        <v>0</v>
      </c>
      <c r="W1201" s="3" t="s">
        <v>3302</v>
      </c>
      <c r="X1201" s="3">
        <v>83059168</v>
      </c>
      <c r="Y1201" s="3">
        <v>0</v>
      </c>
      <c r="Z1201" s="3" t="s">
        <v>3302</v>
      </c>
      <c r="AA1201" s="3">
        <v>83059168</v>
      </c>
      <c r="AB1201" s="3">
        <v>0</v>
      </c>
      <c r="AC1201" s="3" t="s">
        <v>3282</v>
      </c>
      <c r="AD1201" s="3">
        <v>8266071</v>
      </c>
      <c r="AE1201" s="3" t="s">
        <v>49</v>
      </c>
      <c r="AF1201" s="3" t="s">
        <v>50</v>
      </c>
      <c r="AG1201" s="3" t="s">
        <v>3300</v>
      </c>
      <c r="AH1201" s="3" t="s">
        <v>3301</v>
      </c>
      <c r="AI1201" s="3">
        <v>0</v>
      </c>
      <c r="AJ1201" s="3" t="s">
        <v>53</v>
      </c>
      <c r="AK1201" s="3" t="s">
        <v>50</v>
      </c>
      <c r="AL1201" s="3" t="s">
        <v>3300</v>
      </c>
      <c r="AM1201" s="3" t="s">
        <v>3301</v>
      </c>
      <c r="AN1201" s="3">
        <v>-15976</v>
      </c>
      <c r="AO1201" s="3" t="s">
        <v>49</v>
      </c>
      <c r="AP1201" s="3" t="s">
        <v>50</v>
      </c>
      <c r="AQ1201" s="3" t="s">
        <v>3300</v>
      </c>
      <c r="AR1201" s="3" t="s">
        <v>3301</v>
      </c>
      <c r="AS1201" s="3">
        <v>0</v>
      </c>
      <c r="AT1201" s="3">
        <v>7.2352867554380396</v>
      </c>
      <c r="AU1201" s="4">
        <f t="shared" si="108"/>
        <v>1</v>
      </c>
      <c r="AV1201" s="4">
        <f t="shared" si="109"/>
        <v>0</v>
      </c>
      <c r="AW1201" s="4">
        <f t="shared" si="110"/>
        <v>1</v>
      </c>
      <c r="AX1201" s="4">
        <f t="shared" si="111"/>
        <v>0</v>
      </c>
      <c r="AY1201" s="4">
        <f t="shared" si="112"/>
        <v>0</v>
      </c>
      <c r="AZ1201" s="3" t="str">
        <f t="shared" si="113"/>
        <v>NO</v>
      </c>
    </row>
    <row r="1202" spans="1:52" x14ac:dyDescent="0.25">
      <c r="A1202" s="3" t="s">
        <v>46</v>
      </c>
      <c r="B1202" s="3">
        <v>183771612</v>
      </c>
      <c r="C1202" s="3">
        <v>183772762</v>
      </c>
      <c r="D1202" s="3">
        <v>4</v>
      </c>
      <c r="E1202" s="3">
        <v>1</v>
      </c>
      <c r="F1202" s="3">
        <v>3</v>
      </c>
      <c r="G1202" s="3">
        <v>1150</v>
      </c>
      <c r="H1202" s="3">
        <v>4.7738650045994797</v>
      </c>
      <c r="I1202" s="3">
        <v>2.5271726696067098</v>
      </c>
      <c r="J1202" s="3">
        <v>3.6641155544892099</v>
      </c>
      <c r="K1202" s="3">
        <v>3.6496130757628298</v>
      </c>
      <c r="L1202" s="3">
        <v>0.22395416763029199</v>
      </c>
      <c r="M1202" s="3">
        <v>0</v>
      </c>
      <c r="N1202" s="3">
        <v>99.604202473674306</v>
      </c>
      <c r="O1202" s="3">
        <v>6.1120934724863396</v>
      </c>
      <c r="P1202" s="3">
        <v>0</v>
      </c>
      <c r="Q1202" s="3">
        <v>183627680</v>
      </c>
      <c r="R1202" s="3">
        <v>-143933</v>
      </c>
      <c r="S1202" s="3">
        <v>183805136</v>
      </c>
      <c r="T1202" s="3">
        <v>32355</v>
      </c>
      <c r="U1202" s="3">
        <v>0</v>
      </c>
      <c r="V1202" s="3">
        <v>-575</v>
      </c>
      <c r="W1202" s="3" t="s">
        <v>733</v>
      </c>
      <c r="X1202" s="3">
        <v>183754417</v>
      </c>
      <c r="Y1202" s="3">
        <v>-16676</v>
      </c>
      <c r="Z1202" s="3" t="s">
        <v>733</v>
      </c>
      <c r="AA1202" s="3">
        <v>183754417</v>
      </c>
      <c r="AB1202" s="3">
        <v>-16676</v>
      </c>
      <c r="AC1202" s="3" t="s">
        <v>724</v>
      </c>
      <c r="AD1202" s="3">
        <v>-630331</v>
      </c>
      <c r="AE1202" s="3" t="s">
        <v>49</v>
      </c>
      <c r="AF1202" s="3" t="s">
        <v>55</v>
      </c>
      <c r="AG1202" s="3" t="s">
        <v>734</v>
      </c>
      <c r="AH1202" s="3" t="s">
        <v>735</v>
      </c>
      <c r="AI1202" s="3">
        <v>0</v>
      </c>
      <c r="AJ1202" s="3" t="s">
        <v>53</v>
      </c>
      <c r="AK1202" s="3" t="s">
        <v>50</v>
      </c>
      <c r="AL1202" s="3" t="s">
        <v>736</v>
      </c>
      <c r="AM1202" s="3" t="s">
        <v>737</v>
      </c>
      <c r="AN1202" s="3">
        <v>-16675</v>
      </c>
      <c r="AO1202" s="3" t="s">
        <v>49</v>
      </c>
      <c r="AP1202" s="3" t="s">
        <v>55</v>
      </c>
      <c r="AQ1202" s="3" t="s">
        <v>734</v>
      </c>
      <c r="AR1202" s="3" t="s">
        <v>735</v>
      </c>
      <c r="AS1202" s="3">
        <v>0</v>
      </c>
      <c r="AT1202" s="3">
        <v>7.2242527750510996</v>
      </c>
      <c r="AU1202" s="4">
        <f t="shared" si="108"/>
        <v>1</v>
      </c>
      <c r="AV1202" s="4">
        <f t="shared" si="109"/>
        <v>0</v>
      </c>
      <c r="AW1202" s="4">
        <f t="shared" si="110"/>
        <v>0</v>
      </c>
      <c r="AX1202" s="4">
        <f t="shared" si="111"/>
        <v>0</v>
      </c>
      <c r="AY1202" s="4">
        <f t="shared" si="112"/>
        <v>0</v>
      </c>
      <c r="AZ1202" s="3" t="str">
        <f t="shared" si="113"/>
        <v>NO</v>
      </c>
    </row>
    <row r="1203" spans="1:52" x14ac:dyDescent="0.25">
      <c r="A1203" s="3" t="s">
        <v>10169</v>
      </c>
      <c r="B1203" s="3">
        <v>140784057</v>
      </c>
      <c r="C1203" s="3">
        <v>140785056</v>
      </c>
      <c r="D1203" s="3">
        <v>4</v>
      </c>
      <c r="E1203" s="3">
        <v>2</v>
      </c>
      <c r="F1203" s="3">
        <v>3</v>
      </c>
      <c r="G1203" s="3">
        <v>999</v>
      </c>
      <c r="H1203" s="3">
        <v>3.4578565055384001</v>
      </c>
      <c r="I1203" s="3">
        <v>1.40466438674933</v>
      </c>
      <c r="J1203" s="3">
        <v>2.9231196755912401</v>
      </c>
      <c r="K1203" s="3">
        <v>12.5156275412229</v>
      </c>
      <c r="L1203" s="3">
        <v>14.1949556364643</v>
      </c>
      <c r="M1203" s="3">
        <v>18.329396401604999</v>
      </c>
      <c r="N1203" s="3">
        <v>428.15994315017099</v>
      </c>
      <c r="O1203" s="3">
        <v>485.60980089168601</v>
      </c>
      <c r="P1203" s="3">
        <v>627.04912681680105</v>
      </c>
      <c r="Q1203" s="3">
        <v>140784791</v>
      </c>
      <c r="R1203" s="3">
        <v>0</v>
      </c>
      <c r="S1203" s="3">
        <v>140709108</v>
      </c>
      <c r="T1203" s="3">
        <v>-74950</v>
      </c>
      <c r="U1203" s="3">
        <v>0</v>
      </c>
      <c r="V1203" s="3">
        <v>0</v>
      </c>
      <c r="W1203" s="3" t="s">
        <v>10742</v>
      </c>
      <c r="X1203" s="3">
        <v>140761528</v>
      </c>
      <c r="Y1203" s="3">
        <v>-21796</v>
      </c>
      <c r="Z1203" s="3" t="s">
        <v>10742</v>
      </c>
      <c r="AA1203" s="3">
        <v>140761528</v>
      </c>
      <c r="AB1203" s="3">
        <v>-21796</v>
      </c>
      <c r="AC1203" s="3" t="s">
        <v>10632</v>
      </c>
      <c r="AD1203" s="3">
        <v>-690337</v>
      </c>
      <c r="AE1203" s="3" t="s">
        <v>49</v>
      </c>
      <c r="AF1203" s="3" t="s">
        <v>50</v>
      </c>
      <c r="AG1203" s="3" t="s">
        <v>10743</v>
      </c>
      <c r="AH1203" s="3" t="s">
        <v>10744</v>
      </c>
      <c r="AI1203" s="3">
        <v>0</v>
      </c>
      <c r="AJ1203" s="3" t="s">
        <v>53</v>
      </c>
      <c r="AK1203" s="3" t="s">
        <v>50</v>
      </c>
      <c r="AL1203" s="3" t="s">
        <v>10745</v>
      </c>
      <c r="AM1203" s="3" t="s">
        <v>10746</v>
      </c>
      <c r="AN1203" s="3">
        <v>0</v>
      </c>
      <c r="AO1203" s="3" t="s">
        <v>49</v>
      </c>
      <c r="AP1203" s="3" t="s">
        <v>50</v>
      </c>
      <c r="AQ1203" s="3" t="s">
        <v>10745</v>
      </c>
      <c r="AR1203" s="3" t="s">
        <v>10746</v>
      </c>
      <c r="AS1203" s="3">
        <v>0</v>
      </c>
      <c r="AT1203" s="3">
        <v>7.20555469503421</v>
      </c>
      <c r="AU1203" s="4">
        <f t="shared" si="108"/>
        <v>1</v>
      </c>
      <c r="AV1203" s="4">
        <f t="shared" si="109"/>
        <v>0</v>
      </c>
      <c r="AW1203" s="4">
        <f t="shared" si="110"/>
        <v>0</v>
      </c>
      <c r="AX1203" s="4">
        <f t="shared" si="111"/>
        <v>1</v>
      </c>
      <c r="AY1203" s="4">
        <f t="shared" si="112"/>
        <v>0</v>
      </c>
      <c r="AZ1203" s="3" t="str">
        <f t="shared" si="113"/>
        <v>NO</v>
      </c>
    </row>
    <row r="1204" spans="1:52" x14ac:dyDescent="0.25">
      <c r="A1204" s="3" t="s">
        <v>1029</v>
      </c>
      <c r="B1204" s="3">
        <v>85249602</v>
      </c>
      <c r="C1204" s="3">
        <v>85250251</v>
      </c>
      <c r="D1204" s="3">
        <v>4</v>
      </c>
      <c r="E1204" s="3">
        <v>1</v>
      </c>
      <c r="F1204" s="3">
        <v>3</v>
      </c>
      <c r="G1204" s="3">
        <v>649</v>
      </c>
      <c r="H1204" s="3">
        <v>9.7927880394957896</v>
      </c>
      <c r="I1204" s="3">
        <v>1.70216169736812</v>
      </c>
      <c r="J1204" s="3">
        <v>18.9888241245601</v>
      </c>
      <c r="K1204" s="3">
        <v>4.2823502161420803</v>
      </c>
      <c r="L1204" s="3">
        <v>3.3045456478676001</v>
      </c>
      <c r="M1204" s="3">
        <v>2.65126968310898E-2</v>
      </c>
      <c r="N1204" s="3">
        <v>22.5519504949403</v>
      </c>
      <c r="O1204" s="3">
        <v>17.402581782794499</v>
      </c>
      <c r="P1204" s="3">
        <v>0.13962263622631799</v>
      </c>
      <c r="Q1204" s="3">
        <v>85212798</v>
      </c>
      <c r="R1204" s="3">
        <v>-36805</v>
      </c>
      <c r="S1204" s="3">
        <v>85657446</v>
      </c>
      <c r="T1204" s="3">
        <v>407179</v>
      </c>
      <c r="U1204" s="3">
        <v>1684</v>
      </c>
      <c r="V1204" s="3">
        <v>0</v>
      </c>
      <c r="W1204" s="3" t="s">
        <v>1407</v>
      </c>
      <c r="X1204" s="3">
        <v>85193420</v>
      </c>
      <c r="Y1204" s="3">
        <v>-50665</v>
      </c>
      <c r="Z1204" s="3" t="s">
        <v>1407</v>
      </c>
      <c r="AA1204" s="3">
        <v>85193420</v>
      </c>
      <c r="AB1204" s="3">
        <v>-50665</v>
      </c>
      <c r="AC1204" s="3" t="s">
        <v>1400</v>
      </c>
      <c r="AD1204" s="3">
        <v>-954944</v>
      </c>
      <c r="AE1204" s="3" t="s">
        <v>49</v>
      </c>
      <c r="AF1204" s="3" t="s">
        <v>50</v>
      </c>
      <c r="AG1204" s="3" t="s">
        <v>1408</v>
      </c>
      <c r="AH1204" s="3" t="s">
        <v>1409</v>
      </c>
      <c r="AI1204" s="3">
        <v>-36802</v>
      </c>
      <c r="AJ1204" s="3" t="s">
        <v>53</v>
      </c>
      <c r="AK1204" s="3" t="s">
        <v>50</v>
      </c>
      <c r="AL1204" s="3" t="s">
        <v>1408</v>
      </c>
      <c r="AM1204" s="3" t="s">
        <v>1409</v>
      </c>
      <c r="AN1204" s="3">
        <v>-36802</v>
      </c>
      <c r="AO1204" s="3" t="s">
        <v>49</v>
      </c>
      <c r="AP1204" s="3" t="s">
        <v>50</v>
      </c>
      <c r="AQ1204" s="3" t="s">
        <v>1408</v>
      </c>
      <c r="AR1204" s="3" t="s">
        <v>1409</v>
      </c>
      <c r="AS1204" s="3">
        <v>-37314</v>
      </c>
      <c r="AT1204" s="3">
        <v>7.2008266272781896</v>
      </c>
      <c r="AU1204" s="4">
        <f t="shared" si="108"/>
        <v>0</v>
      </c>
      <c r="AV1204" s="4">
        <f t="shared" si="109"/>
        <v>0</v>
      </c>
      <c r="AW1204" s="4">
        <f t="shared" si="110"/>
        <v>0</v>
      </c>
      <c r="AX1204" s="4">
        <f t="shared" si="111"/>
        <v>0</v>
      </c>
      <c r="AY1204" s="4">
        <f t="shared" si="112"/>
        <v>0</v>
      </c>
      <c r="AZ1204" s="3" t="str">
        <f t="shared" si="113"/>
        <v>YES</v>
      </c>
    </row>
    <row r="1205" spans="1:52" x14ac:dyDescent="0.25">
      <c r="A1205" s="3" t="s">
        <v>5558</v>
      </c>
      <c r="B1205" s="3">
        <v>100968811</v>
      </c>
      <c r="C1205" s="3">
        <v>100969242</v>
      </c>
      <c r="D1205" s="3">
        <v>4</v>
      </c>
      <c r="E1205" s="3">
        <v>0</v>
      </c>
      <c r="F1205" s="3">
        <v>3</v>
      </c>
      <c r="G1205" s="3">
        <v>431</v>
      </c>
      <c r="H1205" s="3">
        <v>4.6938972435774797</v>
      </c>
      <c r="I1205" s="3">
        <v>0.57965341451073604</v>
      </c>
      <c r="J1205" s="3">
        <v>6.9531969126522402</v>
      </c>
      <c r="K1205" s="3">
        <v>4.1882239557790104</v>
      </c>
      <c r="L1205" s="3">
        <v>0.120535687974569</v>
      </c>
      <c r="M1205" s="3">
        <v>3.62952686159295E-2</v>
      </c>
      <c r="N1205" s="3">
        <v>60.234508074379399</v>
      </c>
      <c r="O1205" s="3">
        <v>1.7335290441039899</v>
      </c>
      <c r="P1205" s="3">
        <v>0.52199397013890902</v>
      </c>
      <c r="Q1205" s="3">
        <v>100971086</v>
      </c>
      <c r="R1205" s="3">
        <v>917</v>
      </c>
      <c r="S1205" s="3">
        <v>101001704</v>
      </c>
      <c r="T1205" s="3">
        <v>32443</v>
      </c>
      <c r="U1205" s="3">
        <v>0</v>
      </c>
      <c r="V1205" s="3">
        <v>1546</v>
      </c>
      <c r="W1205" s="3" t="s">
        <v>6017</v>
      </c>
      <c r="X1205" s="3">
        <v>100972647</v>
      </c>
      <c r="Y1205" s="3">
        <v>3406</v>
      </c>
      <c r="Z1205" s="3" t="s">
        <v>6017</v>
      </c>
      <c r="AA1205" s="3">
        <v>100972647</v>
      </c>
      <c r="AB1205" s="3">
        <v>3406</v>
      </c>
      <c r="AC1205" s="3" t="s">
        <v>5996</v>
      </c>
      <c r="AD1205" s="3">
        <v>3825607</v>
      </c>
      <c r="AE1205" s="3" t="s">
        <v>49</v>
      </c>
      <c r="AF1205" s="3" t="s">
        <v>55</v>
      </c>
      <c r="AG1205" s="3" t="s">
        <v>6018</v>
      </c>
      <c r="AH1205" s="3" t="s">
        <v>6019</v>
      </c>
      <c r="AI1205" s="3">
        <v>0</v>
      </c>
      <c r="AJ1205" s="3" t="s">
        <v>53</v>
      </c>
      <c r="AK1205" s="3" t="s">
        <v>55</v>
      </c>
      <c r="AL1205" s="3" t="s">
        <v>6018</v>
      </c>
      <c r="AM1205" s="3" t="s">
        <v>6019</v>
      </c>
      <c r="AN1205" s="3">
        <v>-383</v>
      </c>
      <c r="AO1205" s="3" t="s">
        <v>49</v>
      </c>
      <c r="AP1205" s="3" t="s">
        <v>55</v>
      </c>
      <c r="AQ1205" s="3" t="s">
        <v>6018</v>
      </c>
      <c r="AR1205" s="3" t="s">
        <v>6019</v>
      </c>
      <c r="AS1205" s="3">
        <v>0</v>
      </c>
      <c r="AT1205" s="3">
        <v>7.1995104541094896</v>
      </c>
      <c r="AU1205" s="4">
        <f t="shared" si="108"/>
        <v>1</v>
      </c>
      <c r="AV1205" s="4">
        <f t="shared" si="109"/>
        <v>0</v>
      </c>
      <c r="AW1205" s="4">
        <f t="shared" si="110"/>
        <v>0</v>
      </c>
      <c r="AX1205" s="4">
        <f t="shared" si="111"/>
        <v>0</v>
      </c>
      <c r="AY1205" s="4">
        <f t="shared" si="112"/>
        <v>0</v>
      </c>
      <c r="AZ1205" s="3" t="str">
        <f t="shared" si="113"/>
        <v>NO</v>
      </c>
    </row>
    <row r="1206" spans="1:52" x14ac:dyDescent="0.25">
      <c r="A1206" s="3" t="s">
        <v>8462</v>
      </c>
      <c r="B1206" s="3">
        <v>123457920</v>
      </c>
      <c r="C1206" s="3">
        <v>123458915</v>
      </c>
      <c r="D1206" s="3">
        <v>4</v>
      </c>
      <c r="E1206" s="3">
        <v>1</v>
      </c>
      <c r="F1206" s="3">
        <v>3</v>
      </c>
      <c r="G1206" s="3">
        <v>995</v>
      </c>
      <c r="H1206" s="3">
        <v>5.04552602418579</v>
      </c>
      <c r="I1206" s="3">
        <v>1.1593068290214701</v>
      </c>
      <c r="J1206" s="3">
        <v>6.5982477651463602</v>
      </c>
      <c r="K1206" s="3">
        <v>5.0721345333537498</v>
      </c>
      <c r="L1206" s="3">
        <v>0.522559724470681</v>
      </c>
      <c r="M1206" s="3">
        <v>0</v>
      </c>
      <c r="N1206" s="3">
        <v>76.870931706233605</v>
      </c>
      <c r="O1206" s="3">
        <v>7.9196741782110003</v>
      </c>
      <c r="P1206" s="3">
        <v>0</v>
      </c>
      <c r="Q1206" s="3">
        <v>123490512</v>
      </c>
      <c r="R1206" s="3">
        <v>31023</v>
      </c>
      <c r="S1206" s="3">
        <v>123399777</v>
      </c>
      <c r="T1206" s="3">
        <v>-58144</v>
      </c>
      <c r="U1206" s="3">
        <v>0</v>
      </c>
      <c r="V1206" s="3">
        <v>0</v>
      </c>
      <c r="W1206" s="3" t="s">
        <v>9055</v>
      </c>
      <c r="X1206" s="3">
        <v>123405467</v>
      </c>
      <c r="Y1206" s="3">
        <v>0</v>
      </c>
      <c r="Z1206" s="3" t="s">
        <v>9055</v>
      </c>
      <c r="AA1206" s="3">
        <v>123405467</v>
      </c>
      <c r="AB1206" s="3">
        <v>0</v>
      </c>
      <c r="AC1206" s="3" t="s">
        <v>9021</v>
      </c>
      <c r="AD1206" s="3">
        <v>-5172605</v>
      </c>
      <c r="AE1206" s="3" t="s">
        <v>49</v>
      </c>
      <c r="AF1206" s="3" t="s">
        <v>50</v>
      </c>
      <c r="AG1206" s="3" t="s">
        <v>9056</v>
      </c>
      <c r="AH1206" s="3" t="s">
        <v>9057</v>
      </c>
      <c r="AI1206" s="3">
        <v>31328</v>
      </c>
      <c r="AJ1206" s="3" t="s">
        <v>53</v>
      </c>
      <c r="AK1206" s="3" t="s">
        <v>50</v>
      </c>
      <c r="AL1206" s="3" t="s">
        <v>9056</v>
      </c>
      <c r="AM1206" s="3" t="s">
        <v>9057</v>
      </c>
      <c r="AN1206" s="3">
        <v>31328</v>
      </c>
      <c r="AO1206" s="3" t="s">
        <v>49</v>
      </c>
      <c r="AP1206" s="3" t="s">
        <v>50</v>
      </c>
      <c r="AQ1206" s="3" t="s">
        <v>9056</v>
      </c>
      <c r="AR1206" s="3" t="s">
        <v>9057</v>
      </c>
      <c r="AS1206" s="3">
        <v>31599</v>
      </c>
      <c r="AT1206" s="3">
        <v>7.1906834030389</v>
      </c>
      <c r="AU1206" s="4">
        <f t="shared" si="108"/>
        <v>0</v>
      </c>
      <c r="AV1206" s="4">
        <f t="shared" si="109"/>
        <v>0</v>
      </c>
      <c r="AW1206" s="4">
        <f t="shared" si="110"/>
        <v>1</v>
      </c>
      <c r="AX1206" s="4">
        <f t="shared" si="111"/>
        <v>0</v>
      </c>
      <c r="AY1206" s="4">
        <f t="shared" si="112"/>
        <v>0</v>
      </c>
      <c r="AZ1206" s="3" t="str">
        <f t="shared" si="113"/>
        <v>NO</v>
      </c>
    </row>
    <row r="1207" spans="1:52" x14ac:dyDescent="0.25">
      <c r="A1207" s="3" t="s">
        <v>4264</v>
      </c>
      <c r="B1207" s="3">
        <v>11783907</v>
      </c>
      <c r="C1207" s="3">
        <v>11784617</v>
      </c>
      <c r="D1207" s="3">
        <v>4</v>
      </c>
      <c r="E1207" s="3">
        <v>1</v>
      </c>
      <c r="F1207" s="3">
        <v>3</v>
      </c>
      <c r="G1207" s="3">
        <v>710</v>
      </c>
      <c r="H1207" s="3">
        <v>5.9992257308185701</v>
      </c>
      <c r="I1207" s="3">
        <v>1.0121126443651101</v>
      </c>
      <c r="J1207" s="3">
        <v>9.9602426642846194</v>
      </c>
      <c r="K1207" s="3">
        <v>4.0234298718970196</v>
      </c>
      <c r="L1207" s="3">
        <v>0.33715292676623099</v>
      </c>
      <c r="M1207" s="3">
        <v>2.65126968310898E-2</v>
      </c>
      <c r="N1207" s="3">
        <v>40.394898071351399</v>
      </c>
      <c r="O1207" s="3">
        <v>3.38498707441327</v>
      </c>
      <c r="P1207" s="3">
        <v>0.26618524994535397</v>
      </c>
      <c r="Q1207" s="3">
        <v>11810764</v>
      </c>
      <c r="R1207" s="3">
        <v>25988</v>
      </c>
      <c r="S1207" s="3">
        <v>11782583</v>
      </c>
      <c r="T1207" s="3">
        <v>-1325</v>
      </c>
      <c r="U1207" s="3">
        <v>0</v>
      </c>
      <c r="V1207" s="3">
        <v>0</v>
      </c>
      <c r="W1207" s="3" t="s">
        <v>4324</v>
      </c>
      <c r="X1207" s="3">
        <v>11797467</v>
      </c>
      <c r="Y1207" s="3">
        <v>12851</v>
      </c>
      <c r="Z1207" s="3" t="s">
        <v>4324</v>
      </c>
      <c r="AA1207" s="3">
        <v>11797467</v>
      </c>
      <c r="AB1207" s="3">
        <v>12851</v>
      </c>
      <c r="AC1207" s="3" t="s">
        <v>4267</v>
      </c>
      <c r="AD1207" s="3">
        <v>35213</v>
      </c>
      <c r="AE1207" s="3" t="s">
        <v>49</v>
      </c>
      <c r="AF1207" s="3" t="s">
        <v>55</v>
      </c>
      <c r="AG1207" s="3" t="s">
        <v>4325</v>
      </c>
      <c r="AH1207" s="3" t="s">
        <v>4326</v>
      </c>
      <c r="AI1207" s="3">
        <v>0</v>
      </c>
      <c r="AJ1207" s="3" t="s">
        <v>53</v>
      </c>
      <c r="AK1207" s="3" t="s">
        <v>55</v>
      </c>
      <c r="AL1207" s="3" t="s">
        <v>4325</v>
      </c>
      <c r="AM1207" s="3" t="s">
        <v>4326</v>
      </c>
      <c r="AN1207" s="3">
        <v>-873</v>
      </c>
      <c r="AO1207" s="3" t="s">
        <v>49</v>
      </c>
      <c r="AP1207" s="3" t="s">
        <v>55</v>
      </c>
      <c r="AQ1207" s="3" t="s">
        <v>4325</v>
      </c>
      <c r="AR1207" s="3" t="s">
        <v>4326</v>
      </c>
      <c r="AS1207" s="3">
        <v>0</v>
      </c>
      <c r="AT1207" s="3">
        <v>7.1886198771004999</v>
      </c>
      <c r="AU1207" s="4">
        <f t="shared" si="108"/>
        <v>1</v>
      </c>
      <c r="AV1207" s="4">
        <f t="shared" si="109"/>
        <v>0</v>
      </c>
      <c r="AW1207" s="4">
        <f t="shared" si="110"/>
        <v>0</v>
      </c>
      <c r="AX1207" s="4">
        <f t="shared" si="111"/>
        <v>0</v>
      </c>
      <c r="AY1207" s="4">
        <f t="shared" si="112"/>
        <v>0</v>
      </c>
      <c r="AZ1207" s="3" t="str">
        <f t="shared" si="113"/>
        <v>NO</v>
      </c>
    </row>
    <row r="1208" spans="1:52" x14ac:dyDescent="0.25">
      <c r="A1208" s="3" t="s">
        <v>10922</v>
      </c>
      <c r="B1208" s="3">
        <v>87027564</v>
      </c>
      <c r="C1208" s="3">
        <v>87028015</v>
      </c>
      <c r="D1208" s="3">
        <v>4</v>
      </c>
      <c r="E1208" s="3">
        <v>0</v>
      </c>
      <c r="F1208" s="3">
        <v>3</v>
      </c>
      <c r="G1208" s="3">
        <v>451</v>
      </c>
      <c r="H1208" s="3">
        <v>1.2574184053628099</v>
      </c>
      <c r="I1208" s="3">
        <v>0.208559011563763</v>
      </c>
      <c r="J1208" s="3">
        <v>4.0530719127343904</v>
      </c>
      <c r="K1208" s="3">
        <v>5.1037146020397</v>
      </c>
      <c r="L1208" s="3">
        <v>7.4651389210097202E-2</v>
      </c>
      <c r="M1208" s="3">
        <v>0</v>
      </c>
      <c r="N1208" s="3">
        <v>125.922132938335</v>
      </c>
      <c r="O1208" s="3">
        <v>1.84184714254759</v>
      </c>
      <c r="P1208" s="3">
        <v>0</v>
      </c>
      <c r="Q1208" s="3">
        <v>86913309</v>
      </c>
      <c r="R1208" s="3">
        <v>-114256</v>
      </c>
      <c r="S1208" s="3">
        <v>87059448</v>
      </c>
      <c r="T1208" s="3">
        <v>31415</v>
      </c>
      <c r="U1208" s="3">
        <v>-328</v>
      </c>
      <c r="V1208" s="3">
        <v>0</v>
      </c>
      <c r="W1208" s="3" t="s">
        <v>11271</v>
      </c>
      <c r="X1208" s="3">
        <v>87109538</v>
      </c>
      <c r="Y1208" s="3">
        <v>81524</v>
      </c>
      <c r="Z1208" s="3" t="s">
        <v>11271</v>
      </c>
      <c r="AA1208" s="3">
        <v>87109538</v>
      </c>
      <c r="AB1208" s="3">
        <v>81524</v>
      </c>
      <c r="AC1208" s="3" t="s">
        <v>11256</v>
      </c>
      <c r="AD1208" s="3">
        <v>294929</v>
      </c>
      <c r="AE1208" s="3" t="s">
        <v>49</v>
      </c>
      <c r="AF1208" s="3" t="s">
        <v>55</v>
      </c>
      <c r="AG1208" s="3" t="s">
        <v>11269</v>
      </c>
      <c r="AH1208" s="3" t="s">
        <v>11270</v>
      </c>
      <c r="AI1208" s="3">
        <v>0</v>
      </c>
      <c r="AJ1208" s="3" t="s">
        <v>53</v>
      </c>
      <c r="AK1208" s="3" t="s">
        <v>55</v>
      </c>
      <c r="AL1208" s="3" t="s">
        <v>11269</v>
      </c>
      <c r="AM1208" s="3" t="s">
        <v>11270</v>
      </c>
      <c r="AN1208" s="3">
        <v>31311</v>
      </c>
      <c r="AO1208" s="3" t="s">
        <v>49</v>
      </c>
      <c r="AP1208" s="3" t="s">
        <v>55</v>
      </c>
      <c r="AQ1208" s="3" t="s">
        <v>11269</v>
      </c>
      <c r="AR1208" s="3" t="s">
        <v>11270</v>
      </c>
      <c r="AS1208" s="3">
        <v>0</v>
      </c>
      <c r="AT1208" s="3">
        <v>7.1832915036989897</v>
      </c>
      <c r="AU1208" s="4">
        <f t="shared" si="108"/>
        <v>1</v>
      </c>
      <c r="AV1208" s="4">
        <f t="shared" si="109"/>
        <v>0</v>
      </c>
      <c r="AW1208" s="4">
        <f t="shared" si="110"/>
        <v>0</v>
      </c>
      <c r="AX1208" s="4">
        <f t="shared" si="111"/>
        <v>0</v>
      </c>
      <c r="AY1208" s="4">
        <f t="shared" si="112"/>
        <v>0</v>
      </c>
      <c r="AZ1208" s="3" t="str">
        <f t="shared" si="113"/>
        <v>NO</v>
      </c>
    </row>
    <row r="1209" spans="1:52" x14ac:dyDescent="0.25">
      <c r="A1209" s="3" t="s">
        <v>10922</v>
      </c>
      <c r="B1209" s="3">
        <v>84875767</v>
      </c>
      <c r="C1209" s="3">
        <v>84878158</v>
      </c>
      <c r="D1209" s="3">
        <v>4</v>
      </c>
      <c r="E1209" s="3">
        <v>2</v>
      </c>
      <c r="F1209" s="3">
        <v>3</v>
      </c>
      <c r="G1209" s="3">
        <v>2391</v>
      </c>
      <c r="H1209" s="3">
        <v>5.0722172318939203</v>
      </c>
      <c r="I1209" s="3">
        <v>4.4440095112489804</v>
      </c>
      <c r="J1209" s="3">
        <v>2.12948263404046</v>
      </c>
      <c r="K1209" s="3">
        <v>15.204888176463999</v>
      </c>
      <c r="L1209" s="3">
        <v>3.5196866995893301</v>
      </c>
      <c r="M1209" s="3">
        <v>3.9464017073514701</v>
      </c>
      <c r="N1209" s="3">
        <v>714.01794658519702</v>
      </c>
      <c r="O1209" s="3">
        <v>165.28365356570799</v>
      </c>
      <c r="P1209" s="3">
        <v>185.32208923740399</v>
      </c>
      <c r="Q1209" s="3">
        <v>84880589</v>
      </c>
      <c r="R1209" s="3">
        <v>2127</v>
      </c>
      <c r="S1209" s="3">
        <v>85121760</v>
      </c>
      <c r="T1209" s="3">
        <v>243585</v>
      </c>
      <c r="U1209" s="3">
        <v>0</v>
      </c>
      <c r="V1209" s="3">
        <v>0</v>
      </c>
      <c r="W1209" s="3" t="s">
        <v>11255</v>
      </c>
      <c r="X1209" s="3">
        <v>84661857</v>
      </c>
      <c r="Y1209" s="3">
        <v>0</v>
      </c>
      <c r="Z1209" s="3" t="s">
        <v>11255</v>
      </c>
      <c r="AA1209" s="3">
        <v>84661857</v>
      </c>
      <c r="AB1209" s="3">
        <v>0</v>
      </c>
      <c r="AC1209" s="3" t="s">
        <v>11256</v>
      </c>
      <c r="AD1209" s="3">
        <v>2444786</v>
      </c>
      <c r="AE1209" s="3" t="s">
        <v>49</v>
      </c>
      <c r="AF1209" s="3" t="s">
        <v>168</v>
      </c>
      <c r="AG1209" s="3" t="s">
        <v>11257</v>
      </c>
      <c r="AH1209" s="3" t="s">
        <v>11258</v>
      </c>
      <c r="AI1209" s="3">
        <v>0</v>
      </c>
      <c r="AJ1209" s="3" t="s">
        <v>53</v>
      </c>
      <c r="AK1209" s="3" t="s">
        <v>168</v>
      </c>
      <c r="AL1209" s="3" t="s">
        <v>11257</v>
      </c>
      <c r="AM1209" s="3" t="s">
        <v>11258</v>
      </c>
      <c r="AN1209" s="3">
        <v>0</v>
      </c>
      <c r="AO1209" s="3" t="s">
        <v>49</v>
      </c>
      <c r="AP1209" s="3" t="s">
        <v>55</v>
      </c>
      <c r="AQ1209" s="3" t="s">
        <v>11259</v>
      </c>
      <c r="AR1209" s="3" t="s">
        <v>11260</v>
      </c>
      <c r="AS1209" s="3">
        <v>121709</v>
      </c>
      <c r="AT1209" s="3">
        <v>7.1818839739021403</v>
      </c>
      <c r="AU1209" s="4">
        <f t="shared" si="108"/>
        <v>1</v>
      </c>
      <c r="AV1209" s="4">
        <f t="shared" si="109"/>
        <v>0</v>
      </c>
      <c r="AW1209" s="4">
        <f t="shared" si="110"/>
        <v>1</v>
      </c>
      <c r="AX1209" s="4">
        <f t="shared" si="111"/>
        <v>0</v>
      </c>
      <c r="AY1209" s="4">
        <f t="shared" si="112"/>
        <v>0</v>
      </c>
      <c r="AZ1209" s="3" t="str">
        <f t="shared" si="113"/>
        <v>NO</v>
      </c>
    </row>
    <row r="1210" spans="1:52" x14ac:dyDescent="0.25">
      <c r="A1210" s="3" t="s">
        <v>3435</v>
      </c>
      <c r="B1210" s="3">
        <v>55708213</v>
      </c>
      <c r="C1210" s="3">
        <v>55708817</v>
      </c>
      <c r="D1210" s="3">
        <v>4</v>
      </c>
      <c r="E1210" s="3">
        <v>1</v>
      </c>
      <c r="F1210" s="3">
        <v>4</v>
      </c>
      <c r="G1210" s="3">
        <v>604</v>
      </c>
      <c r="H1210" s="3">
        <v>10.0272542763913</v>
      </c>
      <c r="I1210" s="3">
        <v>1.9720855358392899</v>
      </c>
      <c r="J1210" s="3">
        <v>14.968994338806</v>
      </c>
      <c r="K1210" s="3">
        <v>4.1230874945838396</v>
      </c>
      <c r="L1210" s="3">
        <v>3.0344526697237</v>
      </c>
      <c r="M1210" s="3">
        <v>3.9464017073514701</v>
      </c>
      <c r="N1210" s="3">
        <v>27.5441850084413</v>
      </c>
      <c r="O1210" s="3">
        <v>20.271586728155199</v>
      </c>
      <c r="P1210" s="3">
        <v>26.363839934929501</v>
      </c>
      <c r="Q1210" s="3">
        <v>55710343</v>
      </c>
      <c r="R1210" s="3">
        <v>1280</v>
      </c>
      <c r="S1210" s="3">
        <v>55612271</v>
      </c>
      <c r="T1210" s="3">
        <v>-95943</v>
      </c>
      <c r="U1210" s="3">
        <v>405</v>
      </c>
      <c r="V1210" s="3">
        <v>0</v>
      </c>
      <c r="W1210" s="3" t="s">
        <v>3623</v>
      </c>
      <c r="X1210" s="3">
        <v>55748207</v>
      </c>
      <c r="Y1210" s="3">
        <v>39391</v>
      </c>
      <c r="Z1210" s="3" t="s">
        <v>3623</v>
      </c>
      <c r="AA1210" s="3">
        <v>55748207</v>
      </c>
      <c r="AB1210" s="3">
        <v>39391</v>
      </c>
      <c r="AC1210" s="3" t="s">
        <v>3612</v>
      </c>
      <c r="AD1210" s="3">
        <v>72316</v>
      </c>
      <c r="AE1210" s="3" t="s">
        <v>49</v>
      </c>
      <c r="AF1210" s="3" t="s">
        <v>55</v>
      </c>
      <c r="AG1210" s="3" t="s">
        <v>3624</v>
      </c>
      <c r="AH1210" s="3" t="s">
        <v>3625</v>
      </c>
      <c r="AI1210" s="3">
        <v>-6687</v>
      </c>
      <c r="AJ1210" s="3" t="s">
        <v>53</v>
      </c>
      <c r="AK1210" s="3" t="s">
        <v>55</v>
      </c>
      <c r="AL1210" s="3" t="s">
        <v>3624</v>
      </c>
      <c r="AM1210" s="3" t="s">
        <v>3625</v>
      </c>
      <c r="AN1210" s="3">
        <v>-6687</v>
      </c>
      <c r="AO1210" s="3" t="s">
        <v>49</v>
      </c>
      <c r="AP1210" s="3" t="s">
        <v>55</v>
      </c>
      <c r="AQ1210" s="3" t="s">
        <v>3624</v>
      </c>
      <c r="AR1210" s="3" t="s">
        <v>3625</v>
      </c>
      <c r="AS1210" s="3">
        <v>-6870</v>
      </c>
      <c r="AT1210" s="3">
        <v>7.1817675286962901</v>
      </c>
      <c r="AU1210" s="4">
        <f t="shared" si="108"/>
        <v>0</v>
      </c>
      <c r="AV1210" s="4">
        <f t="shared" si="109"/>
        <v>0</v>
      </c>
      <c r="AW1210" s="4">
        <f t="shared" si="110"/>
        <v>0</v>
      </c>
      <c r="AX1210" s="4">
        <f t="shared" si="111"/>
        <v>0</v>
      </c>
      <c r="AY1210" s="4">
        <f t="shared" si="112"/>
        <v>0</v>
      </c>
      <c r="AZ1210" s="3" t="str">
        <f t="shared" si="113"/>
        <v>YES</v>
      </c>
    </row>
    <row r="1211" spans="1:52" x14ac:dyDescent="0.25">
      <c r="A1211" s="3" t="s">
        <v>2259</v>
      </c>
      <c r="B1211" s="3">
        <v>100115061</v>
      </c>
      <c r="C1211" s="3">
        <v>100115895</v>
      </c>
      <c r="D1211" s="3">
        <v>4</v>
      </c>
      <c r="E1211" s="3">
        <v>2</v>
      </c>
      <c r="F1211" s="3">
        <v>3</v>
      </c>
      <c r="G1211" s="3">
        <v>834</v>
      </c>
      <c r="H1211" s="3">
        <v>5.1361561533440598</v>
      </c>
      <c r="I1211" s="3">
        <v>1.1593068290214701</v>
      </c>
      <c r="J1211" s="3">
        <v>7.5776597430207797</v>
      </c>
      <c r="K1211" s="3">
        <v>4.1350532887159197</v>
      </c>
      <c r="L1211" s="3">
        <v>1.9378535762397999</v>
      </c>
      <c r="M1211" s="3">
        <v>2.3100830078827101</v>
      </c>
      <c r="N1211" s="3">
        <v>54.5690018943436</v>
      </c>
      <c r="O1211" s="3">
        <v>25.573246120276298</v>
      </c>
      <c r="P1211" s="3">
        <v>30.485441234153601</v>
      </c>
      <c r="Q1211" s="3">
        <v>100142599</v>
      </c>
      <c r="R1211" s="3">
        <v>26223</v>
      </c>
      <c r="S1211" s="3">
        <v>100142591</v>
      </c>
      <c r="T1211" s="3">
        <v>26677</v>
      </c>
      <c r="U1211" s="3">
        <v>0</v>
      </c>
      <c r="V1211" s="3">
        <v>-506</v>
      </c>
      <c r="W1211" s="3" t="s">
        <v>2732</v>
      </c>
      <c r="X1211" s="3">
        <v>100143057</v>
      </c>
      <c r="Y1211" s="3">
        <v>27163</v>
      </c>
      <c r="Z1211" s="3" t="s">
        <v>2732</v>
      </c>
      <c r="AA1211" s="3">
        <v>100143057</v>
      </c>
      <c r="AB1211" s="3">
        <v>27163</v>
      </c>
      <c r="AC1211" s="3" t="s">
        <v>2719</v>
      </c>
      <c r="AD1211" s="3">
        <v>-1598640</v>
      </c>
      <c r="AE1211" s="3" t="s">
        <v>49</v>
      </c>
      <c r="AF1211" s="3" t="s">
        <v>55</v>
      </c>
      <c r="AG1211" s="3" t="s">
        <v>2733</v>
      </c>
      <c r="AH1211" s="3" t="s">
        <v>2734</v>
      </c>
      <c r="AI1211" s="3">
        <v>0</v>
      </c>
      <c r="AJ1211" s="3" t="s">
        <v>53</v>
      </c>
      <c r="AK1211" s="3" t="s">
        <v>55</v>
      </c>
      <c r="AL1211" s="3" t="s">
        <v>2733</v>
      </c>
      <c r="AM1211" s="3" t="s">
        <v>2734</v>
      </c>
      <c r="AN1211" s="3">
        <v>-6513</v>
      </c>
      <c r="AO1211" s="3" t="s">
        <v>49</v>
      </c>
      <c r="AP1211" s="3" t="s">
        <v>55</v>
      </c>
      <c r="AQ1211" s="3" t="s">
        <v>2733</v>
      </c>
      <c r="AR1211" s="3" t="s">
        <v>2734</v>
      </c>
      <c r="AS1211" s="3">
        <v>0</v>
      </c>
      <c r="AT1211" s="3">
        <v>7.1728902490012301</v>
      </c>
      <c r="AU1211" s="4">
        <f t="shared" si="108"/>
        <v>1</v>
      </c>
      <c r="AV1211" s="4">
        <f t="shared" si="109"/>
        <v>0</v>
      </c>
      <c r="AW1211" s="4">
        <f t="shared" si="110"/>
        <v>0</v>
      </c>
      <c r="AX1211" s="4">
        <f t="shared" si="111"/>
        <v>0</v>
      </c>
      <c r="AY1211" s="4">
        <f t="shared" si="112"/>
        <v>0</v>
      </c>
      <c r="AZ1211" s="3" t="str">
        <f t="shared" si="113"/>
        <v>NO</v>
      </c>
    </row>
    <row r="1212" spans="1:52" x14ac:dyDescent="0.25">
      <c r="A1212" s="3" t="s">
        <v>5558</v>
      </c>
      <c r="B1212" s="3">
        <v>10322144</v>
      </c>
      <c r="C1212" s="3">
        <v>10322380</v>
      </c>
      <c r="D1212" s="3">
        <v>4</v>
      </c>
      <c r="E1212" s="3">
        <v>0</v>
      </c>
      <c r="F1212" s="3">
        <v>3</v>
      </c>
      <c r="G1212" s="3">
        <v>236</v>
      </c>
      <c r="H1212" s="3">
        <v>2.3762436686378798</v>
      </c>
      <c r="I1212" s="3">
        <v>0.52139752890940705</v>
      </c>
      <c r="J1212" s="3">
        <v>4.8527105127057597</v>
      </c>
      <c r="K1212" s="3">
        <v>3.6640142401240099</v>
      </c>
      <c r="L1212" s="3">
        <v>3.7325694605048601E-2</v>
      </c>
      <c r="M1212" s="3">
        <v>0</v>
      </c>
      <c r="N1212" s="3">
        <v>75.504488275791203</v>
      </c>
      <c r="O1212" s="3">
        <v>0.76917208449421104</v>
      </c>
      <c r="P1212" s="3">
        <v>0</v>
      </c>
      <c r="Q1212" s="3">
        <v>10304826</v>
      </c>
      <c r="R1212" s="3">
        <v>-17319</v>
      </c>
      <c r="S1212" s="3">
        <v>10303921</v>
      </c>
      <c r="T1212" s="3">
        <v>-18224</v>
      </c>
      <c r="U1212" s="3">
        <v>0</v>
      </c>
      <c r="V1212" s="3">
        <v>0</v>
      </c>
      <c r="W1212" s="3" t="s">
        <v>5645</v>
      </c>
      <c r="X1212" s="3">
        <v>10287712</v>
      </c>
      <c r="Y1212" s="3">
        <v>-19428</v>
      </c>
      <c r="Z1212" s="3" t="s">
        <v>5645</v>
      </c>
      <c r="AA1212" s="3">
        <v>10287712</v>
      </c>
      <c r="AB1212" s="3">
        <v>-19428</v>
      </c>
      <c r="AC1212" s="3" t="s">
        <v>5630</v>
      </c>
      <c r="AD1212" s="3">
        <v>1050233</v>
      </c>
      <c r="AE1212" s="3" t="s">
        <v>49</v>
      </c>
      <c r="AF1212" s="3" t="s">
        <v>55</v>
      </c>
      <c r="AG1212" s="3" t="s">
        <v>5646</v>
      </c>
      <c r="AH1212" s="3" t="s">
        <v>5647</v>
      </c>
      <c r="AI1212" s="3">
        <v>0</v>
      </c>
      <c r="AJ1212" s="3" t="s">
        <v>53</v>
      </c>
      <c r="AK1212" s="3" t="s">
        <v>55</v>
      </c>
      <c r="AL1212" s="3" t="s">
        <v>5646</v>
      </c>
      <c r="AM1212" s="3" t="s">
        <v>5647</v>
      </c>
      <c r="AN1212" s="3">
        <v>1968</v>
      </c>
      <c r="AO1212" s="3" t="s">
        <v>49</v>
      </c>
      <c r="AP1212" s="3" t="s">
        <v>55</v>
      </c>
      <c r="AQ1212" s="3" t="s">
        <v>5646</v>
      </c>
      <c r="AR1212" s="3" t="s">
        <v>5647</v>
      </c>
      <c r="AS1212" s="3">
        <v>0</v>
      </c>
      <c r="AT1212" s="3">
        <v>7.16626990518205</v>
      </c>
      <c r="AU1212" s="4">
        <f t="shared" si="108"/>
        <v>1</v>
      </c>
      <c r="AV1212" s="4">
        <f t="shared" si="109"/>
        <v>0</v>
      </c>
      <c r="AW1212" s="4">
        <f t="shared" si="110"/>
        <v>0</v>
      </c>
      <c r="AX1212" s="4">
        <f t="shared" si="111"/>
        <v>0</v>
      </c>
      <c r="AY1212" s="4">
        <f t="shared" si="112"/>
        <v>0</v>
      </c>
      <c r="AZ1212" s="3" t="str">
        <f t="shared" si="113"/>
        <v>NO</v>
      </c>
    </row>
    <row r="1213" spans="1:52" x14ac:dyDescent="0.25">
      <c r="A1213" s="3" t="s">
        <v>12280</v>
      </c>
      <c r="B1213" s="3">
        <v>73289099</v>
      </c>
      <c r="C1213" s="3">
        <v>73292955</v>
      </c>
      <c r="D1213" s="3">
        <v>4</v>
      </c>
      <c r="E1213" s="3">
        <v>3</v>
      </c>
      <c r="F1213" s="3">
        <v>3</v>
      </c>
      <c r="G1213" s="3">
        <v>3856</v>
      </c>
      <c r="H1213" s="3">
        <v>1.9340729772899501</v>
      </c>
      <c r="I1213" s="3">
        <v>5.6738044912925503</v>
      </c>
      <c r="J1213" s="3">
        <v>3.1037242530300801</v>
      </c>
      <c r="K1213" s="3">
        <v>9.1264449300602895</v>
      </c>
      <c r="L1213" s="3">
        <v>17.405441765980299</v>
      </c>
      <c r="M1213" s="3">
        <v>22.510509388679399</v>
      </c>
      <c r="N1213" s="3">
        <v>294.04818811305199</v>
      </c>
      <c r="O1213" s="3">
        <v>560.79214347047196</v>
      </c>
      <c r="P1213" s="3">
        <v>725.27414014640897</v>
      </c>
      <c r="Q1213" s="3">
        <v>73258920</v>
      </c>
      <c r="R1213" s="3">
        <v>-30180</v>
      </c>
      <c r="S1213" s="3">
        <v>73157919</v>
      </c>
      <c r="T1213" s="3">
        <v>-131181</v>
      </c>
      <c r="U1213" s="3">
        <v>0</v>
      </c>
      <c r="V1213" s="3">
        <v>0</v>
      </c>
      <c r="W1213" s="3" t="s">
        <v>12457</v>
      </c>
      <c r="X1213" s="3">
        <v>73090850</v>
      </c>
      <c r="Y1213" s="3">
        <v>-64908</v>
      </c>
      <c r="Z1213" s="3" t="s">
        <v>12457</v>
      </c>
      <c r="AA1213" s="3">
        <v>73090850</v>
      </c>
      <c r="AB1213" s="3">
        <v>-64908</v>
      </c>
      <c r="AC1213" s="3" t="s">
        <v>12458</v>
      </c>
      <c r="AD1213" s="3">
        <v>3399026</v>
      </c>
      <c r="AE1213" s="3" t="s">
        <v>49</v>
      </c>
      <c r="AF1213" s="3" t="s">
        <v>55</v>
      </c>
      <c r="AG1213" s="3" t="s">
        <v>12459</v>
      </c>
      <c r="AH1213" s="3" t="s">
        <v>12460</v>
      </c>
      <c r="AI1213" s="3">
        <v>-118706</v>
      </c>
      <c r="AJ1213" s="3" t="s">
        <v>53</v>
      </c>
      <c r="AK1213" s="3" t="s">
        <v>55</v>
      </c>
      <c r="AL1213" s="3" t="s">
        <v>12459</v>
      </c>
      <c r="AM1213" s="3" t="s">
        <v>12460</v>
      </c>
      <c r="AN1213" s="3">
        <v>-118706</v>
      </c>
      <c r="AO1213" s="3" t="s">
        <v>49</v>
      </c>
      <c r="AP1213" s="3" t="s">
        <v>55</v>
      </c>
      <c r="AQ1213" s="3" t="s">
        <v>12459</v>
      </c>
      <c r="AR1213" s="3" t="s">
        <v>12460</v>
      </c>
      <c r="AS1213" s="3">
        <v>-119049</v>
      </c>
      <c r="AT1213" s="3">
        <v>7.16626990518205</v>
      </c>
      <c r="AU1213" s="4">
        <f t="shared" si="108"/>
        <v>0</v>
      </c>
      <c r="AV1213" s="4">
        <f t="shared" si="109"/>
        <v>0</v>
      </c>
      <c r="AW1213" s="4">
        <f t="shared" si="110"/>
        <v>0</v>
      </c>
      <c r="AX1213" s="4">
        <f t="shared" si="111"/>
        <v>0</v>
      </c>
      <c r="AY1213" s="4">
        <f t="shared" si="112"/>
        <v>0</v>
      </c>
      <c r="AZ1213" s="3" t="str">
        <f t="shared" si="113"/>
        <v>YES</v>
      </c>
    </row>
    <row r="1214" spans="1:52" x14ac:dyDescent="0.25">
      <c r="A1214" s="3" t="s">
        <v>2259</v>
      </c>
      <c r="B1214" s="3">
        <v>69396961</v>
      </c>
      <c r="C1214" s="3">
        <v>69397909</v>
      </c>
      <c r="D1214" s="3">
        <v>4</v>
      </c>
      <c r="E1214" s="3">
        <v>2</v>
      </c>
      <c r="F1214" s="3">
        <v>3</v>
      </c>
      <c r="G1214" s="3">
        <v>948</v>
      </c>
      <c r="H1214" s="3">
        <v>14.3535644745235</v>
      </c>
      <c r="I1214" s="3">
        <v>1.2942687482570601</v>
      </c>
      <c r="J1214" s="3">
        <v>24.6452424409439</v>
      </c>
      <c r="K1214" s="3">
        <v>5.3172523061666004</v>
      </c>
      <c r="L1214" s="3">
        <v>53.042686010704003</v>
      </c>
      <c r="M1214" s="3">
        <v>12.868754709779999</v>
      </c>
      <c r="N1214" s="3">
        <v>21.575167373208298</v>
      </c>
      <c r="O1214" s="3">
        <v>215.22484973644501</v>
      </c>
      <c r="P1214" s="3">
        <v>52.215979374586098</v>
      </c>
      <c r="Q1214" s="3">
        <v>69397867</v>
      </c>
      <c r="R1214" s="3">
        <v>0</v>
      </c>
      <c r="S1214" s="3">
        <v>69359995</v>
      </c>
      <c r="T1214" s="3">
        <v>-36967</v>
      </c>
      <c r="U1214" s="3">
        <v>527</v>
      </c>
      <c r="V1214" s="3">
        <v>0</v>
      </c>
      <c r="W1214" s="3" t="s">
        <v>2586</v>
      </c>
      <c r="X1214" s="3">
        <v>69400902</v>
      </c>
      <c r="Y1214" s="3">
        <v>2994</v>
      </c>
      <c r="Z1214" s="3" t="s">
        <v>2586</v>
      </c>
      <c r="AA1214" s="3">
        <v>69400902</v>
      </c>
      <c r="AB1214" s="3">
        <v>2994</v>
      </c>
      <c r="AC1214" s="3" t="s">
        <v>2565</v>
      </c>
      <c r="AD1214" s="3">
        <v>-1162276</v>
      </c>
      <c r="AE1214" s="3" t="s">
        <v>49</v>
      </c>
      <c r="AF1214" s="3" t="s">
        <v>213</v>
      </c>
      <c r="AG1214" s="3" t="s">
        <v>2587</v>
      </c>
      <c r="AH1214" s="3" t="s">
        <v>2588</v>
      </c>
      <c r="AI1214" s="3">
        <v>2995</v>
      </c>
      <c r="AJ1214" s="3" t="s">
        <v>53</v>
      </c>
      <c r="AK1214" s="3" t="s">
        <v>213</v>
      </c>
      <c r="AL1214" s="3" t="s">
        <v>2587</v>
      </c>
      <c r="AM1214" s="3" t="s">
        <v>2588</v>
      </c>
      <c r="AN1214" s="3">
        <v>2995</v>
      </c>
      <c r="AO1214" s="3" t="s">
        <v>49</v>
      </c>
      <c r="AP1214" s="3" t="s">
        <v>55</v>
      </c>
      <c r="AQ1214" s="3" t="s">
        <v>2589</v>
      </c>
      <c r="AR1214" s="3" t="s">
        <v>2590</v>
      </c>
      <c r="AS1214" s="3">
        <v>-6815</v>
      </c>
      <c r="AT1214" s="3">
        <v>7.16480486676382</v>
      </c>
      <c r="AU1214" s="4">
        <f t="shared" si="108"/>
        <v>0</v>
      </c>
      <c r="AV1214" s="4">
        <f t="shared" si="109"/>
        <v>0</v>
      </c>
      <c r="AW1214" s="4">
        <f t="shared" si="110"/>
        <v>0</v>
      </c>
      <c r="AX1214" s="4">
        <f t="shared" si="111"/>
        <v>1</v>
      </c>
      <c r="AY1214" s="4">
        <f t="shared" si="112"/>
        <v>0</v>
      </c>
      <c r="AZ1214" s="3" t="str">
        <f t="shared" si="113"/>
        <v>NO</v>
      </c>
    </row>
    <row r="1215" spans="1:52" x14ac:dyDescent="0.25">
      <c r="A1215" s="3" t="s">
        <v>46</v>
      </c>
      <c r="B1215" s="3">
        <v>31289419</v>
      </c>
      <c r="C1215" s="3">
        <v>31290400</v>
      </c>
      <c r="D1215" s="3">
        <v>4</v>
      </c>
      <c r="E1215" s="3">
        <v>1</v>
      </c>
      <c r="F1215" s="3">
        <v>3</v>
      </c>
      <c r="G1215" s="3">
        <v>981</v>
      </c>
      <c r="H1215" s="3">
        <v>9.1853682857194592</v>
      </c>
      <c r="I1215" s="3">
        <v>1.7450763762426</v>
      </c>
      <c r="J1215" s="3">
        <v>8.7536152853734706</v>
      </c>
      <c r="K1215" s="3">
        <v>2.89931935903524</v>
      </c>
      <c r="L1215" s="3">
        <v>0.31039169463570898</v>
      </c>
      <c r="M1215" s="3">
        <v>1.5714850393759899E-2</v>
      </c>
      <c r="N1215" s="3">
        <v>33.121393441630303</v>
      </c>
      <c r="O1215" s="3">
        <v>3.5458685870550699</v>
      </c>
      <c r="P1215" s="3">
        <v>0.179524115253478</v>
      </c>
      <c r="Q1215" s="3">
        <v>31308518</v>
      </c>
      <c r="R1215" s="3">
        <v>15829</v>
      </c>
      <c r="S1215" s="3">
        <v>31296529</v>
      </c>
      <c r="T1215" s="3">
        <v>6108</v>
      </c>
      <c r="U1215" s="3">
        <v>0</v>
      </c>
      <c r="V1215" s="3">
        <v>0</v>
      </c>
      <c r="W1215" s="3" t="s">
        <v>209</v>
      </c>
      <c r="X1215" s="3">
        <v>31287703</v>
      </c>
      <c r="Y1215" s="3">
        <v>-490</v>
      </c>
      <c r="Z1215" s="3" t="s">
        <v>209</v>
      </c>
      <c r="AA1215" s="3">
        <v>31287703</v>
      </c>
      <c r="AB1215" s="3">
        <v>-490</v>
      </c>
      <c r="AC1215" s="3" t="s">
        <v>203</v>
      </c>
      <c r="AD1215" s="3">
        <v>-2706288</v>
      </c>
      <c r="AE1215" s="3" t="s">
        <v>49</v>
      </c>
      <c r="AF1215" s="3" t="s">
        <v>55</v>
      </c>
      <c r="AG1215" s="3" t="s">
        <v>210</v>
      </c>
      <c r="AH1215" s="3" t="s">
        <v>211</v>
      </c>
      <c r="AI1215" s="3">
        <v>0</v>
      </c>
      <c r="AJ1215" s="3" t="s">
        <v>53</v>
      </c>
      <c r="AK1215" s="3" t="s">
        <v>55</v>
      </c>
      <c r="AL1215" s="3" t="s">
        <v>210</v>
      </c>
      <c r="AM1215" s="3" t="s">
        <v>211</v>
      </c>
      <c r="AN1215" s="3">
        <v>0</v>
      </c>
      <c r="AO1215" s="3" t="s">
        <v>49</v>
      </c>
      <c r="AP1215" s="3" t="s">
        <v>55</v>
      </c>
      <c r="AQ1215" s="3" t="s">
        <v>210</v>
      </c>
      <c r="AR1215" s="3" t="s">
        <v>211</v>
      </c>
      <c r="AS1215" s="3">
        <v>0</v>
      </c>
      <c r="AT1215" s="3">
        <v>7.1575376274238796</v>
      </c>
      <c r="AU1215" s="4">
        <f t="shared" si="108"/>
        <v>1</v>
      </c>
      <c r="AV1215" s="4">
        <f t="shared" si="109"/>
        <v>0</v>
      </c>
      <c r="AW1215" s="4">
        <f t="shared" si="110"/>
        <v>0</v>
      </c>
      <c r="AX1215" s="4">
        <f t="shared" si="111"/>
        <v>0</v>
      </c>
      <c r="AY1215" s="4">
        <f t="shared" si="112"/>
        <v>0</v>
      </c>
      <c r="AZ1215" s="3" t="str">
        <f t="shared" si="113"/>
        <v>NO</v>
      </c>
    </row>
    <row r="1216" spans="1:52" x14ac:dyDescent="0.25">
      <c r="A1216" s="3" t="s">
        <v>10922</v>
      </c>
      <c r="B1216" s="3">
        <v>4712262</v>
      </c>
      <c r="C1216" s="3">
        <v>4713269</v>
      </c>
      <c r="D1216" s="3">
        <v>4</v>
      </c>
      <c r="E1216" s="3">
        <v>0</v>
      </c>
      <c r="F1216" s="3">
        <v>3</v>
      </c>
      <c r="G1216" s="3">
        <v>1007</v>
      </c>
      <c r="H1216" s="3">
        <v>1.85415814731914</v>
      </c>
      <c r="I1216" s="3">
        <v>2.0732561003150898</v>
      </c>
      <c r="J1216" s="3">
        <v>2.3640217792235898</v>
      </c>
      <c r="K1216" s="3">
        <v>6.3914019808593903</v>
      </c>
      <c r="L1216" s="3">
        <v>0.255339441482059</v>
      </c>
      <c r="M1216" s="3">
        <v>0.14138221741581899</v>
      </c>
      <c r="N1216" s="3">
        <v>270.36138317467299</v>
      </c>
      <c r="O1216" s="3">
        <v>10.8010612984251</v>
      </c>
      <c r="P1216" s="3">
        <v>5.9805801561715297</v>
      </c>
      <c r="Q1216" s="3">
        <v>4640696</v>
      </c>
      <c r="R1216" s="3">
        <v>-71567</v>
      </c>
      <c r="S1216" s="3">
        <v>4682605</v>
      </c>
      <c r="T1216" s="3">
        <v>-29658</v>
      </c>
      <c r="U1216" s="3">
        <v>0</v>
      </c>
      <c r="V1216" s="3">
        <v>14538</v>
      </c>
      <c r="W1216" s="3" t="s">
        <v>10935</v>
      </c>
      <c r="X1216" s="3">
        <v>4767625</v>
      </c>
      <c r="Y1216" s="3">
        <v>54357</v>
      </c>
      <c r="Z1216" s="3" t="s">
        <v>10935</v>
      </c>
      <c r="AA1216" s="3">
        <v>4767625</v>
      </c>
      <c r="AB1216" s="3">
        <v>54357</v>
      </c>
      <c r="AC1216" s="3" t="s">
        <v>10925</v>
      </c>
      <c r="AD1216" s="3">
        <v>1367436</v>
      </c>
      <c r="AE1216" s="3" t="s">
        <v>49</v>
      </c>
      <c r="AF1216" s="3" t="s">
        <v>55</v>
      </c>
      <c r="AG1216" s="3" t="s">
        <v>10936</v>
      </c>
      <c r="AH1216" s="3" t="s">
        <v>10937</v>
      </c>
      <c r="AI1216" s="3">
        <v>0</v>
      </c>
      <c r="AJ1216" s="3" t="s">
        <v>53</v>
      </c>
      <c r="AK1216" s="3" t="s">
        <v>50</v>
      </c>
      <c r="AL1216" s="3" t="s">
        <v>10938</v>
      </c>
      <c r="AM1216" s="3" t="s">
        <v>10939</v>
      </c>
      <c r="AN1216" s="3">
        <v>12172</v>
      </c>
      <c r="AO1216" s="3" t="s">
        <v>49</v>
      </c>
      <c r="AP1216" s="3" t="s">
        <v>55</v>
      </c>
      <c r="AQ1216" s="3" t="s">
        <v>10936</v>
      </c>
      <c r="AR1216" s="3" t="s">
        <v>10937</v>
      </c>
      <c r="AS1216" s="3">
        <v>0</v>
      </c>
      <c r="AT1216" s="3">
        <v>7.1547924771283604</v>
      </c>
      <c r="AU1216" s="4">
        <f t="shared" si="108"/>
        <v>1</v>
      </c>
      <c r="AV1216" s="4">
        <f t="shared" si="109"/>
        <v>0</v>
      </c>
      <c r="AW1216" s="4">
        <f t="shared" si="110"/>
        <v>0</v>
      </c>
      <c r="AX1216" s="4">
        <f t="shared" si="111"/>
        <v>0</v>
      </c>
      <c r="AY1216" s="4">
        <f t="shared" si="112"/>
        <v>0</v>
      </c>
      <c r="AZ1216" s="3" t="str">
        <f t="shared" si="113"/>
        <v>NO</v>
      </c>
    </row>
    <row r="1217" spans="1:52" x14ac:dyDescent="0.25">
      <c r="A1217" s="3" t="s">
        <v>7320</v>
      </c>
      <c r="B1217" s="3">
        <v>20720730</v>
      </c>
      <c r="C1217" s="3">
        <v>20722207</v>
      </c>
      <c r="D1217" s="3">
        <v>4</v>
      </c>
      <c r="E1217" s="3">
        <v>1</v>
      </c>
      <c r="F1217" s="3">
        <v>4</v>
      </c>
      <c r="G1217" s="3">
        <v>1477</v>
      </c>
      <c r="H1217" s="3">
        <v>9.2440113104689292</v>
      </c>
      <c r="I1217" s="3">
        <v>3.1497407629919199</v>
      </c>
      <c r="J1217" s="3">
        <v>16.021391600049</v>
      </c>
      <c r="K1217" s="3">
        <v>2.9728676668260698</v>
      </c>
      <c r="L1217" s="3">
        <v>0.49379263402505502</v>
      </c>
      <c r="M1217" s="3">
        <v>3.62952686159295E-2</v>
      </c>
      <c r="N1217" s="3">
        <v>18.555614524876798</v>
      </c>
      <c r="O1217" s="3">
        <v>3.0820832943347201</v>
      </c>
      <c r="P1217" s="3">
        <v>0.22654254712692101</v>
      </c>
      <c r="Q1217" s="3">
        <v>20702338</v>
      </c>
      <c r="R1217" s="3">
        <v>-18393</v>
      </c>
      <c r="S1217" s="3">
        <v>20702750</v>
      </c>
      <c r="T1217" s="3">
        <v>-17981</v>
      </c>
      <c r="U1217" s="3">
        <v>482</v>
      </c>
      <c r="V1217" s="3">
        <v>0</v>
      </c>
      <c r="W1217" s="3" t="s">
        <v>7345</v>
      </c>
      <c r="X1217" s="3">
        <v>20723046</v>
      </c>
      <c r="Y1217" s="3">
        <v>840</v>
      </c>
      <c r="Z1217" s="3" t="s">
        <v>7345</v>
      </c>
      <c r="AA1217" s="3">
        <v>20723046</v>
      </c>
      <c r="AB1217" s="3">
        <v>840</v>
      </c>
      <c r="AC1217" s="3" t="s">
        <v>7342</v>
      </c>
      <c r="AD1217" s="3">
        <v>-1689489</v>
      </c>
      <c r="AE1217" s="3" t="s">
        <v>49</v>
      </c>
      <c r="AF1217" s="3" t="s">
        <v>55</v>
      </c>
      <c r="AG1217" s="3" t="s">
        <v>7346</v>
      </c>
      <c r="AH1217" s="3" t="s">
        <v>7347</v>
      </c>
      <c r="AI1217" s="3">
        <v>0</v>
      </c>
      <c r="AJ1217" s="3" t="s">
        <v>53</v>
      </c>
      <c r="AK1217" s="3" t="s">
        <v>55</v>
      </c>
      <c r="AL1217" s="3" t="s">
        <v>7346</v>
      </c>
      <c r="AM1217" s="3" t="s">
        <v>7347</v>
      </c>
      <c r="AN1217" s="3">
        <v>0</v>
      </c>
      <c r="AO1217" s="3" t="s">
        <v>49</v>
      </c>
      <c r="AP1217" s="3" t="s">
        <v>55</v>
      </c>
      <c r="AQ1217" s="3" t="s">
        <v>7346</v>
      </c>
      <c r="AR1217" s="3" t="s">
        <v>7347</v>
      </c>
      <c r="AS1217" s="3">
        <v>0</v>
      </c>
      <c r="AT1217" s="3">
        <v>7.1520318295432599</v>
      </c>
      <c r="AU1217" s="4">
        <f t="shared" si="108"/>
        <v>1</v>
      </c>
      <c r="AV1217" s="4">
        <f t="shared" si="109"/>
        <v>0</v>
      </c>
      <c r="AW1217" s="4">
        <f t="shared" si="110"/>
        <v>0</v>
      </c>
      <c r="AX1217" s="4">
        <f t="shared" si="111"/>
        <v>0</v>
      </c>
      <c r="AY1217" s="4">
        <f t="shared" si="112"/>
        <v>0</v>
      </c>
      <c r="AZ1217" s="3" t="str">
        <f t="shared" si="113"/>
        <v>NO</v>
      </c>
    </row>
    <row r="1218" spans="1:52" x14ac:dyDescent="0.25">
      <c r="A1218" s="3" t="s">
        <v>1630</v>
      </c>
      <c r="B1218" s="3">
        <v>77749651</v>
      </c>
      <c r="C1218" s="3">
        <v>77752005</v>
      </c>
      <c r="D1218" s="3">
        <v>4</v>
      </c>
      <c r="E1218" s="3">
        <v>2</v>
      </c>
      <c r="F1218" s="3">
        <v>4</v>
      </c>
      <c r="G1218" s="3">
        <v>2354</v>
      </c>
      <c r="H1218" s="3">
        <v>8.0292247339674603</v>
      </c>
      <c r="I1218" s="3">
        <v>2.1560782666597298</v>
      </c>
      <c r="J1218" s="3">
        <v>8.4811197666463496</v>
      </c>
      <c r="K1218" s="3">
        <v>4.3828313518652902</v>
      </c>
      <c r="L1218" s="3">
        <v>3.6171038936897899</v>
      </c>
      <c r="M1218" s="3">
        <v>4.1509426886955199</v>
      </c>
      <c r="N1218" s="3">
        <v>51.677508070356801</v>
      </c>
      <c r="O1218" s="3">
        <v>42.648895348875499</v>
      </c>
      <c r="P1218" s="3">
        <v>48.943332990295701</v>
      </c>
      <c r="Q1218" s="3">
        <v>77637798</v>
      </c>
      <c r="R1218" s="3">
        <v>-111854</v>
      </c>
      <c r="S1218" s="3">
        <v>77760314</v>
      </c>
      <c r="T1218" s="3">
        <v>8290</v>
      </c>
      <c r="U1218" s="3">
        <v>0</v>
      </c>
      <c r="V1218" s="3">
        <v>0</v>
      </c>
      <c r="W1218" s="3" t="s">
        <v>1986</v>
      </c>
      <c r="X1218" s="3">
        <v>77473370</v>
      </c>
      <c r="Y1218" s="3">
        <v>0</v>
      </c>
      <c r="Z1218" s="3" t="s">
        <v>1986</v>
      </c>
      <c r="AA1218" s="3">
        <v>77473370</v>
      </c>
      <c r="AB1218" s="3">
        <v>0</v>
      </c>
      <c r="AC1218" s="3" t="s">
        <v>1959</v>
      </c>
      <c r="AD1218" s="3">
        <v>-5055844</v>
      </c>
      <c r="AE1218" s="3" t="s">
        <v>49</v>
      </c>
      <c r="AF1218" s="3" t="s">
        <v>55</v>
      </c>
      <c r="AG1218" s="3" t="s">
        <v>1987</v>
      </c>
      <c r="AH1218" s="3" t="s">
        <v>1988</v>
      </c>
      <c r="AI1218" s="3">
        <v>0</v>
      </c>
      <c r="AJ1218" s="3" t="s">
        <v>53</v>
      </c>
      <c r="AK1218" s="3" t="s">
        <v>55</v>
      </c>
      <c r="AL1218" s="3" t="s">
        <v>1987</v>
      </c>
      <c r="AM1218" s="3" t="s">
        <v>1988</v>
      </c>
      <c r="AN1218" s="3">
        <v>-2523</v>
      </c>
      <c r="AO1218" s="3" t="s">
        <v>49</v>
      </c>
      <c r="AP1218" s="3" t="s">
        <v>55</v>
      </c>
      <c r="AQ1218" s="3" t="s">
        <v>1987</v>
      </c>
      <c r="AR1218" s="3" t="s">
        <v>1988</v>
      </c>
      <c r="AS1218" s="3">
        <v>0</v>
      </c>
      <c r="AT1218" s="3">
        <v>7.1490106181435698</v>
      </c>
      <c r="AU1218" s="4">
        <f t="shared" si="108"/>
        <v>1</v>
      </c>
      <c r="AV1218" s="4">
        <f t="shared" si="109"/>
        <v>0</v>
      </c>
      <c r="AW1218" s="4">
        <f t="shared" si="110"/>
        <v>1</v>
      </c>
      <c r="AX1218" s="4">
        <f t="shared" si="111"/>
        <v>0</v>
      </c>
      <c r="AY1218" s="4">
        <f t="shared" si="112"/>
        <v>0</v>
      </c>
      <c r="AZ1218" s="3" t="str">
        <f t="shared" si="113"/>
        <v>NO</v>
      </c>
    </row>
    <row r="1219" spans="1:52" x14ac:dyDescent="0.25">
      <c r="A1219" s="3" t="s">
        <v>7109</v>
      </c>
      <c r="B1219" s="3">
        <v>31876557</v>
      </c>
      <c r="C1219" s="3">
        <v>31877007</v>
      </c>
      <c r="D1219" s="3">
        <v>4</v>
      </c>
      <c r="E1219" s="3">
        <v>1</v>
      </c>
      <c r="F1219" s="3">
        <v>3</v>
      </c>
      <c r="G1219" s="3">
        <v>450</v>
      </c>
      <c r="H1219" s="3">
        <v>9.6596319435785691</v>
      </c>
      <c r="I1219" s="3">
        <v>0.95074781745770898</v>
      </c>
      <c r="J1219" s="3">
        <v>13.7099989951111</v>
      </c>
      <c r="K1219" s="3">
        <v>4.7430861760875498</v>
      </c>
      <c r="L1219" s="3">
        <v>0.37938804965939499</v>
      </c>
      <c r="M1219" s="3">
        <v>5.7942397618609698E-2</v>
      </c>
      <c r="N1219" s="3">
        <v>34.595817095091597</v>
      </c>
      <c r="O1219" s="3">
        <v>2.7672361594970298</v>
      </c>
      <c r="P1219" s="3">
        <v>0.422628751754624</v>
      </c>
      <c r="Q1219" s="3">
        <v>31875972</v>
      </c>
      <c r="R1219" s="3">
        <v>-586</v>
      </c>
      <c r="S1219" s="3">
        <v>31873594</v>
      </c>
      <c r="T1219" s="3">
        <v>-2964</v>
      </c>
      <c r="U1219" s="3">
        <v>0</v>
      </c>
      <c r="V1219" s="3">
        <v>0</v>
      </c>
      <c r="W1219" s="3" t="s">
        <v>7242</v>
      </c>
      <c r="X1219" s="3">
        <v>31880752</v>
      </c>
      <c r="Y1219" s="3">
        <v>3746</v>
      </c>
      <c r="Z1219" s="3" t="s">
        <v>7242</v>
      </c>
      <c r="AA1219" s="3">
        <v>31880752</v>
      </c>
      <c r="AB1219" s="3">
        <v>3746</v>
      </c>
      <c r="AC1219" s="3" t="s">
        <v>7204</v>
      </c>
      <c r="AD1219" s="3">
        <v>-3336203</v>
      </c>
      <c r="AE1219" s="3" t="s">
        <v>49</v>
      </c>
      <c r="AF1219" s="3" t="s">
        <v>55</v>
      </c>
      <c r="AG1219" s="3" t="s">
        <v>7243</v>
      </c>
      <c r="AH1219" s="3" t="s">
        <v>7244</v>
      </c>
      <c r="AI1219" s="3">
        <v>0</v>
      </c>
      <c r="AJ1219" s="3" t="s">
        <v>53</v>
      </c>
      <c r="AK1219" s="3" t="s">
        <v>55</v>
      </c>
      <c r="AL1219" s="3" t="s">
        <v>7243</v>
      </c>
      <c r="AM1219" s="3" t="s">
        <v>7244</v>
      </c>
      <c r="AN1219" s="3">
        <v>-2622</v>
      </c>
      <c r="AO1219" s="3" t="s">
        <v>49</v>
      </c>
      <c r="AP1219" s="3" t="s">
        <v>55</v>
      </c>
      <c r="AQ1219" s="3" t="s">
        <v>7243</v>
      </c>
      <c r="AR1219" s="3" t="s">
        <v>7244</v>
      </c>
      <c r="AS1219" s="3">
        <v>0</v>
      </c>
      <c r="AT1219" s="3">
        <v>7.1357861405270597</v>
      </c>
      <c r="AU1219" s="4">
        <f t="shared" si="108"/>
        <v>1</v>
      </c>
      <c r="AV1219" s="4">
        <f t="shared" si="109"/>
        <v>0</v>
      </c>
      <c r="AW1219" s="4">
        <f t="shared" si="110"/>
        <v>0</v>
      </c>
      <c r="AX1219" s="4">
        <f t="shared" si="111"/>
        <v>0</v>
      </c>
      <c r="AY1219" s="4">
        <f t="shared" si="112"/>
        <v>0</v>
      </c>
      <c r="AZ1219" s="3" t="str">
        <f t="shared" si="113"/>
        <v>NO</v>
      </c>
    </row>
    <row r="1220" spans="1:52" x14ac:dyDescent="0.25">
      <c r="A1220" s="3" t="s">
        <v>12280</v>
      </c>
      <c r="B1220" s="3">
        <v>127821005</v>
      </c>
      <c r="C1220" s="3">
        <v>127822588</v>
      </c>
      <c r="D1220" s="3">
        <v>4</v>
      </c>
      <c r="E1220" s="3">
        <v>1</v>
      </c>
      <c r="F1220" s="3">
        <v>3</v>
      </c>
      <c r="G1220" s="3">
        <v>1583</v>
      </c>
      <c r="H1220" s="3">
        <v>10.3415471248389</v>
      </c>
      <c r="I1220" s="3">
        <v>2.3585211455131101</v>
      </c>
      <c r="J1220" s="3">
        <v>8.9613675332613898</v>
      </c>
      <c r="K1220" s="3">
        <v>5.0745290412931903</v>
      </c>
      <c r="L1220" s="3">
        <v>6.9497507050892899</v>
      </c>
      <c r="M1220" s="3">
        <v>0.13398099341716399</v>
      </c>
      <c r="N1220" s="3">
        <v>56.626726026561798</v>
      </c>
      <c r="O1220" s="3">
        <v>77.552345434938402</v>
      </c>
      <c r="P1220" s="3">
        <v>1.49509539609746</v>
      </c>
      <c r="Q1220" s="3">
        <v>127824933</v>
      </c>
      <c r="R1220" s="3">
        <v>2212</v>
      </c>
      <c r="S1220" s="3">
        <v>127803109</v>
      </c>
      <c r="T1220" s="3">
        <v>-17897</v>
      </c>
      <c r="U1220" s="3">
        <v>243</v>
      </c>
      <c r="V1220" s="3">
        <v>0</v>
      </c>
      <c r="W1220" s="3" t="s">
        <v>12814</v>
      </c>
      <c r="X1220" s="3">
        <v>127819237</v>
      </c>
      <c r="Y1220" s="3">
        <v>0</v>
      </c>
      <c r="Z1220" s="3" t="s">
        <v>12815</v>
      </c>
      <c r="AA1220" s="3">
        <v>127815019</v>
      </c>
      <c r="AB1220" s="3">
        <v>-5711</v>
      </c>
      <c r="AC1220" s="3" t="s">
        <v>12811</v>
      </c>
      <c r="AD1220" s="3">
        <v>569420</v>
      </c>
      <c r="AE1220" s="3" t="s">
        <v>49</v>
      </c>
      <c r="AF1220" s="3" t="s">
        <v>50</v>
      </c>
      <c r="AG1220" s="3" t="s">
        <v>12816</v>
      </c>
      <c r="AH1220" s="3" t="s">
        <v>12817</v>
      </c>
      <c r="AI1220" s="3">
        <v>0</v>
      </c>
      <c r="AJ1220" s="3" t="s">
        <v>53</v>
      </c>
      <c r="AK1220" s="3" t="s">
        <v>50</v>
      </c>
      <c r="AL1220" s="3" t="s">
        <v>12816</v>
      </c>
      <c r="AM1220" s="3" t="s">
        <v>12817</v>
      </c>
      <c r="AN1220" s="3">
        <v>0</v>
      </c>
      <c r="AO1220" s="3" t="s">
        <v>49</v>
      </c>
      <c r="AP1220" s="3" t="s">
        <v>55</v>
      </c>
      <c r="AQ1220" s="3" t="s">
        <v>12818</v>
      </c>
      <c r="AR1220" s="3" t="s">
        <v>12819</v>
      </c>
      <c r="AS1220" s="3">
        <v>0</v>
      </c>
      <c r="AT1220" s="3">
        <v>7.1348631839021204</v>
      </c>
      <c r="AU1220" s="4">
        <f t="shared" si="108"/>
        <v>1</v>
      </c>
      <c r="AV1220" s="4">
        <f t="shared" si="109"/>
        <v>0</v>
      </c>
      <c r="AW1220" s="4">
        <f t="shared" si="110"/>
        <v>1</v>
      </c>
      <c r="AX1220" s="4">
        <f t="shared" si="111"/>
        <v>0</v>
      </c>
      <c r="AY1220" s="4">
        <f t="shared" si="112"/>
        <v>0</v>
      </c>
      <c r="AZ1220" s="3" t="str">
        <f t="shared" si="113"/>
        <v>NO</v>
      </c>
    </row>
    <row r="1221" spans="1:52" x14ac:dyDescent="0.25">
      <c r="A1221" s="3" t="s">
        <v>1630</v>
      </c>
      <c r="B1221" s="3">
        <v>78109713</v>
      </c>
      <c r="C1221" s="3">
        <v>78112172</v>
      </c>
      <c r="D1221" s="3">
        <v>4</v>
      </c>
      <c r="E1221" s="3">
        <v>2</v>
      </c>
      <c r="F1221" s="3">
        <v>3</v>
      </c>
      <c r="G1221" s="3">
        <v>2459</v>
      </c>
      <c r="H1221" s="3">
        <v>10.8849397387465</v>
      </c>
      <c r="I1221" s="3">
        <v>3.8336736832845402</v>
      </c>
      <c r="J1221" s="3">
        <v>11.202445269946701</v>
      </c>
      <c r="K1221" s="3">
        <v>5.8776563511250899</v>
      </c>
      <c r="L1221" s="3">
        <v>1.1812664948829199</v>
      </c>
      <c r="M1221" s="3">
        <v>0.82850810107625406</v>
      </c>
      <c r="N1221" s="3">
        <v>52.467619430316098</v>
      </c>
      <c r="O1221" s="3">
        <v>10.5447200715361</v>
      </c>
      <c r="P1221" s="3">
        <v>7.3957790563719898</v>
      </c>
      <c r="Q1221" s="3">
        <v>78083543</v>
      </c>
      <c r="R1221" s="3">
        <v>-26171</v>
      </c>
      <c r="S1221" s="3">
        <v>78139432</v>
      </c>
      <c r="T1221" s="3">
        <v>27241</v>
      </c>
      <c r="U1221" s="3">
        <v>0</v>
      </c>
      <c r="V1221" s="3">
        <v>0</v>
      </c>
      <c r="W1221" s="3" t="s">
        <v>1994</v>
      </c>
      <c r="X1221" s="3">
        <v>78106809</v>
      </c>
      <c r="Y1221" s="3">
        <v>0</v>
      </c>
      <c r="Z1221" s="3" t="s">
        <v>1994</v>
      </c>
      <c r="AA1221" s="3">
        <v>78106809</v>
      </c>
      <c r="AB1221" s="3">
        <v>0</v>
      </c>
      <c r="AC1221" s="3" t="s">
        <v>1995</v>
      </c>
      <c r="AD1221" s="3">
        <v>4959881</v>
      </c>
      <c r="AE1221" s="3" t="s">
        <v>49</v>
      </c>
      <c r="AF1221" s="3" t="s">
        <v>55</v>
      </c>
      <c r="AG1221" s="3" t="s">
        <v>1996</v>
      </c>
      <c r="AH1221" s="3" t="s">
        <v>1997</v>
      </c>
      <c r="AI1221" s="3">
        <v>0</v>
      </c>
      <c r="AJ1221" s="3" t="s">
        <v>53</v>
      </c>
      <c r="AK1221" s="3" t="s">
        <v>55</v>
      </c>
      <c r="AL1221" s="3" t="s">
        <v>1996</v>
      </c>
      <c r="AM1221" s="3" t="s">
        <v>1997</v>
      </c>
      <c r="AN1221" s="3">
        <v>-132</v>
      </c>
      <c r="AO1221" s="3" t="s">
        <v>49</v>
      </c>
      <c r="AP1221" s="3" t="s">
        <v>55</v>
      </c>
      <c r="AQ1221" s="3" t="s">
        <v>1996</v>
      </c>
      <c r="AR1221" s="3" t="s">
        <v>1997</v>
      </c>
      <c r="AS1221" s="3">
        <v>0</v>
      </c>
      <c r="AT1221" s="3">
        <v>7.1332647775239204</v>
      </c>
      <c r="AU1221" s="4">
        <f t="shared" si="108"/>
        <v>1</v>
      </c>
      <c r="AV1221" s="4">
        <f t="shared" si="109"/>
        <v>0</v>
      </c>
      <c r="AW1221" s="4">
        <f t="shared" si="110"/>
        <v>1</v>
      </c>
      <c r="AX1221" s="4">
        <f t="shared" si="111"/>
        <v>0</v>
      </c>
      <c r="AY1221" s="4">
        <f t="shared" si="112"/>
        <v>0</v>
      </c>
      <c r="AZ1221" s="3" t="str">
        <f t="shared" si="113"/>
        <v>NO</v>
      </c>
    </row>
    <row r="1222" spans="1:52" x14ac:dyDescent="0.25">
      <c r="A1222" s="3" t="s">
        <v>2924</v>
      </c>
      <c r="B1222" s="3">
        <v>89212811</v>
      </c>
      <c r="C1222" s="3">
        <v>89213355</v>
      </c>
      <c r="D1222" s="3">
        <v>4</v>
      </c>
      <c r="E1222" s="3">
        <v>1</v>
      </c>
      <c r="F1222" s="3">
        <v>3</v>
      </c>
      <c r="G1222" s="3">
        <v>544</v>
      </c>
      <c r="H1222" s="3">
        <v>3.0210169982586002</v>
      </c>
      <c r="I1222" s="3">
        <v>0.29749731061879398</v>
      </c>
      <c r="J1222" s="3">
        <v>6.4229253106372202</v>
      </c>
      <c r="K1222" s="3">
        <v>2.4506846878647202</v>
      </c>
      <c r="L1222" s="3">
        <v>1.78503321677861</v>
      </c>
      <c r="M1222" s="3">
        <v>2.2307415106179498</v>
      </c>
      <c r="N1222" s="3">
        <v>38.155273015646898</v>
      </c>
      <c r="O1222" s="3">
        <v>27.791592311097801</v>
      </c>
      <c r="P1222" s="3">
        <v>34.730927151270798</v>
      </c>
      <c r="Q1222" s="3">
        <v>89201898</v>
      </c>
      <c r="R1222" s="3">
        <v>-10914</v>
      </c>
      <c r="S1222" s="3">
        <v>89292632</v>
      </c>
      <c r="T1222" s="3">
        <v>79258</v>
      </c>
      <c r="U1222" s="3">
        <v>0</v>
      </c>
      <c r="V1222" s="3">
        <v>0</v>
      </c>
      <c r="W1222" s="3" t="s">
        <v>3316</v>
      </c>
      <c r="X1222" s="3">
        <v>89214846</v>
      </c>
      <c r="Y1222" s="3">
        <v>1492</v>
      </c>
      <c r="Z1222" s="3" t="s">
        <v>3316</v>
      </c>
      <c r="AA1222" s="3">
        <v>89214846</v>
      </c>
      <c r="AB1222" s="3">
        <v>1492</v>
      </c>
      <c r="AC1222" s="3" t="s">
        <v>3282</v>
      </c>
      <c r="AD1222" s="3">
        <v>2134466</v>
      </c>
      <c r="AE1222" s="3" t="s">
        <v>49</v>
      </c>
      <c r="AF1222" s="3" t="s">
        <v>50</v>
      </c>
      <c r="AG1222" s="3" t="s">
        <v>3317</v>
      </c>
      <c r="AH1222" s="3" t="s">
        <v>3318</v>
      </c>
      <c r="AI1222" s="3">
        <v>0</v>
      </c>
      <c r="AJ1222" s="3" t="s">
        <v>53</v>
      </c>
      <c r="AK1222" s="3" t="s">
        <v>50</v>
      </c>
      <c r="AL1222" s="3" t="s">
        <v>3319</v>
      </c>
      <c r="AM1222" s="3" t="s">
        <v>3320</v>
      </c>
      <c r="AN1222" s="3">
        <v>1493</v>
      </c>
      <c r="AO1222" s="3" t="s">
        <v>49</v>
      </c>
      <c r="AP1222" s="3" t="s">
        <v>50</v>
      </c>
      <c r="AQ1222" s="3" t="s">
        <v>3317</v>
      </c>
      <c r="AR1222" s="3" t="s">
        <v>3318</v>
      </c>
      <c r="AS1222" s="3">
        <v>0</v>
      </c>
      <c r="AT1222" s="3">
        <v>7.1244941296816497</v>
      </c>
      <c r="AU1222" s="4">
        <f t="shared" si="108"/>
        <v>1</v>
      </c>
      <c r="AV1222" s="4">
        <f t="shared" si="109"/>
        <v>0</v>
      </c>
      <c r="AW1222" s="4">
        <f t="shared" si="110"/>
        <v>0</v>
      </c>
      <c r="AX1222" s="4">
        <f t="shared" si="111"/>
        <v>0</v>
      </c>
      <c r="AY1222" s="4">
        <f t="shared" si="112"/>
        <v>0</v>
      </c>
      <c r="AZ1222" s="3" t="str">
        <f t="shared" si="113"/>
        <v>NO</v>
      </c>
    </row>
    <row r="1223" spans="1:52" x14ac:dyDescent="0.25">
      <c r="A1223" s="3" t="s">
        <v>5558</v>
      </c>
      <c r="B1223" s="3">
        <v>8890360</v>
      </c>
      <c r="C1223" s="3">
        <v>8890884</v>
      </c>
      <c r="D1223" s="3">
        <v>4</v>
      </c>
      <c r="E1223" s="3">
        <v>2</v>
      </c>
      <c r="F1223" s="3">
        <v>3</v>
      </c>
      <c r="G1223" s="3">
        <v>524</v>
      </c>
      <c r="H1223" s="3">
        <v>4.24111711514447</v>
      </c>
      <c r="I1223" s="3">
        <v>1.14396562229462</v>
      </c>
      <c r="J1223" s="3">
        <v>7.6390275142825299</v>
      </c>
      <c r="K1223" s="3">
        <v>3.5411288047753602</v>
      </c>
      <c r="L1223" s="3">
        <v>5.5899177294764302</v>
      </c>
      <c r="M1223" s="3">
        <v>7.4034560464951804</v>
      </c>
      <c r="N1223" s="3">
        <v>46.355754029614097</v>
      </c>
      <c r="O1223" s="3">
        <v>73.175776877686005</v>
      </c>
      <c r="P1223" s="3">
        <v>96.916211293297295</v>
      </c>
      <c r="Q1223" s="3">
        <v>9004128</v>
      </c>
      <c r="R1223" s="3">
        <v>113180</v>
      </c>
      <c r="S1223" s="3">
        <v>8837670</v>
      </c>
      <c r="T1223" s="3">
        <v>-52691</v>
      </c>
      <c r="U1223" s="3">
        <v>0</v>
      </c>
      <c r="V1223" s="3">
        <v>-674</v>
      </c>
      <c r="W1223" s="3" t="s">
        <v>5628</v>
      </c>
      <c r="X1223" s="3">
        <v>8908153</v>
      </c>
      <c r="Y1223" s="3">
        <v>17270</v>
      </c>
      <c r="Z1223" s="3" t="s">
        <v>5629</v>
      </c>
      <c r="AA1223" s="3">
        <v>8858846</v>
      </c>
      <c r="AB1223" s="3">
        <v>-27885</v>
      </c>
      <c r="AC1223" s="3" t="s">
        <v>5630</v>
      </c>
      <c r="AD1223" s="3">
        <v>2481729</v>
      </c>
      <c r="AE1223" s="3" t="s">
        <v>49</v>
      </c>
      <c r="AF1223" s="3" t="s">
        <v>55</v>
      </c>
      <c r="AG1223" s="3" t="s">
        <v>5631</v>
      </c>
      <c r="AH1223" s="3" t="s">
        <v>5632</v>
      </c>
      <c r="AI1223" s="3">
        <v>0</v>
      </c>
      <c r="AJ1223" s="3" t="s">
        <v>53</v>
      </c>
      <c r="AK1223" s="3" t="s">
        <v>55</v>
      </c>
      <c r="AL1223" s="3" t="s">
        <v>5631</v>
      </c>
      <c r="AM1223" s="3" t="s">
        <v>5632</v>
      </c>
      <c r="AN1223" s="3">
        <v>-2287</v>
      </c>
      <c r="AO1223" s="3" t="s">
        <v>49</v>
      </c>
      <c r="AP1223" s="3" t="s">
        <v>55</v>
      </c>
      <c r="AQ1223" s="3" t="s">
        <v>5631</v>
      </c>
      <c r="AR1223" s="3" t="s">
        <v>5632</v>
      </c>
      <c r="AS1223" s="3">
        <v>0</v>
      </c>
      <c r="AT1223" s="3">
        <v>7.1091693521030601</v>
      </c>
      <c r="AU1223" s="4">
        <f t="shared" si="108"/>
        <v>1</v>
      </c>
      <c r="AV1223" s="4">
        <f t="shared" si="109"/>
        <v>0</v>
      </c>
      <c r="AW1223" s="4">
        <f t="shared" si="110"/>
        <v>0</v>
      </c>
      <c r="AX1223" s="4">
        <f t="shared" si="111"/>
        <v>0</v>
      </c>
      <c r="AY1223" s="4">
        <f t="shared" si="112"/>
        <v>0</v>
      </c>
      <c r="AZ1223" s="3" t="str">
        <f t="shared" si="113"/>
        <v>NO</v>
      </c>
    </row>
    <row r="1224" spans="1:52" x14ac:dyDescent="0.25">
      <c r="A1224" s="3" t="s">
        <v>4674</v>
      </c>
      <c r="B1224" s="3">
        <v>14196956</v>
      </c>
      <c r="C1224" s="3">
        <v>14199037</v>
      </c>
      <c r="D1224" s="3">
        <v>4</v>
      </c>
      <c r="E1224" s="3">
        <v>3</v>
      </c>
      <c r="F1224" s="3">
        <v>3</v>
      </c>
      <c r="G1224" s="3">
        <v>2081</v>
      </c>
      <c r="H1224" s="3">
        <v>5.8180713346044204</v>
      </c>
      <c r="I1224" s="3">
        <v>3.0271128590788798</v>
      </c>
      <c r="J1224" s="3">
        <v>4.6606515285991001</v>
      </c>
      <c r="K1224" s="3">
        <v>5.40659180445404</v>
      </c>
      <c r="L1224" s="3">
        <v>2.4534048213986002</v>
      </c>
      <c r="M1224" s="3">
        <v>2.8730656860776098</v>
      </c>
      <c r="N1224" s="3">
        <v>116.005064340847</v>
      </c>
      <c r="O1224" s="3">
        <v>52.640812262916398</v>
      </c>
      <c r="P1224" s="3">
        <v>61.645151293711898</v>
      </c>
      <c r="Q1224" s="3">
        <v>14209965</v>
      </c>
      <c r="R1224" s="3">
        <v>10467</v>
      </c>
      <c r="S1224" s="3">
        <v>14301116</v>
      </c>
      <c r="T1224" s="3">
        <v>102061</v>
      </c>
      <c r="U1224" s="3">
        <v>0</v>
      </c>
      <c r="V1224" s="3">
        <v>0</v>
      </c>
      <c r="W1224" s="3" t="s">
        <v>4732</v>
      </c>
      <c r="X1224" s="3">
        <v>14209569</v>
      </c>
      <c r="Y1224" s="3">
        <v>10533</v>
      </c>
      <c r="Z1224" s="3" t="s">
        <v>4732</v>
      </c>
      <c r="AA1224" s="3">
        <v>14209569</v>
      </c>
      <c r="AB1224" s="3">
        <v>10533</v>
      </c>
      <c r="AC1224" s="3" t="s">
        <v>4701</v>
      </c>
      <c r="AD1224" s="3">
        <v>-5972914</v>
      </c>
      <c r="AE1224" s="3" t="s">
        <v>49</v>
      </c>
      <c r="AF1224" s="3" t="s">
        <v>55</v>
      </c>
      <c r="AG1224" s="3" t="s">
        <v>4733</v>
      </c>
      <c r="AH1224" s="3" t="s">
        <v>4734</v>
      </c>
      <c r="AI1224" s="3">
        <v>0</v>
      </c>
      <c r="AJ1224" s="3" t="s">
        <v>53</v>
      </c>
      <c r="AK1224" s="3" t="s">
        <v>55</v>
      </c>
      <c r="AL1224" s="3" t="s">
        <v>4733</v>
      </c>
      <c r="AM1224" s="3" t="s">
        <v>4734</v>
      </c>
      <c r="AN1224" s="3">
        <v>-4735</v>
      </c>
      <c r="AO1224" s="3" t="s">
        <v>49</v>
      </c>
      <c r="AP1224" s="3" t="s">
        <v>55</v>
      </c>
      <c r="AQ1224" s="3" t="s">
        <v>4733</v>
      </c>
      <c r="AR1224" s="3" t="s">
        <v>4734</v>
      </c>
      <c r="AS1224" s="3">
        <v>0</v>
      </c>
      <c r="AT1224" s="3">
        <v>7.1045264663713299</v>
      </c>
      <c r="AU1224" s="4">
        <f t="shared" si="108"/>
        <v>1</v>
      </c>
      <c r="AV1224" s="4">
        <f t="shared" si="109"/>
        <v>0</v>
      </c>
      <c r="AW1224" s="4">
        <f t="shared" si="110"/>
        <v>0</v>
      </c>
      <c r="AX1224" s="4">
        <f t="shared" si="111"/>
        <v>0</v>
      </c>
      <c r="AY1224" s="4">
        <f t="shared" si="112"/>
        <v>0</v>
      </c>
      <c r="AZ1224" s="3" t="str">
        <f t="shared" si="113"/>
        <v>NO</v>
      </c>
    </row>
    <row r="1225" spans="1:52" x14ac:dyDescent="0.25">
      <c r="A1225" s="3" t="s">
        <v>5558</v>
      </c>
      <c r="B1225" s="3">
        <v>37611106</v>
      </c>
      <c r="C1225" s="3">
        <v>37611443</v>
      </c>
      <c r="D1225" s="3">
        <v>4</v>
      </c>
      <c r="E1225" s="3">
        <v>0</v>
      </c>
      <c r="F1225" s="3">
        <v>3</v>
      </c>
      <c r="G1225" s="3">
        <v>337</v>
      </c>
      <c r="H1225" s="3">
        <v>3.90011541530497</v>
      </c>
      <c r="I1225" s="3">
        <v>0.208559011563763</v>
      </c>
      <c r="J1225" s="3">
        <v>8.0150938097118392</v>
      </c>
      <c r="K1225" s="3">
        <v>5.0326015955199104</v>
      </c>
      <c r="L1225" s="3">
        <v>1.1786137795319999E-2</v>
      </c>
      <c r="M1225" s="3">
        <v>1.5714850393759899E-2</v>
      </c>
      <c r="N1225" s="3">
        <v>62.789054189508498</v>
      </c>
      <c r="O1225" s="3">
        <v>0.14704928070883899</v>
      </c>
      <c r="P1225" s="3">
        <v>0.19606570761178499</v>
      </c>
      <c r="Q1225" s="3">
        <v>37612254</v>
      </c>
      <c r="R1225" s="3">
        <v>731</v>
      </c>
      <c r="S1225" s="3">
        <v>37671971</v>
      </c>
      <c r="T1225" s="3">
        <v>60509</v>
      </c>
      <c r="U1225" s="3">
        <v>0</v>
      </c>
      <c r="V1225" s="3">
        <v>-2382</v>
      </c>
      <c r="W1225" s="3" t="s">
        <v>5770</v>
      </c>
      <c r="X1225" s="3">
        <v>37600165</v>
      </c>
      <c r="Y1225" s="3">
        <v>0</v>
      </c>
      <c r="Z1225" s="3" t="s">
        <v>5770</v>
      </c>
      <c r="AA1225" s="3">
        <v>37600165</v>
      </c>
      <c r="AB1225" s="3">
        <v>0</v>
      </c>
      <c r="AC1225" s="3" t="s">
        <v>5771</v>
      </c>
      <c r="AD1225" s="3">
        <v>7553374</v>
      </c>
      <c r="AE1225" s="3" t="s">
        <v>49</v>
      </c>
      <c r="AF1225" s="3" t="s">
        <v>50</v>
      </c>
      <c r="AG1225" s="3" t="s">
        <v>5772</v>
      </c>
      <c r="AH1225" s="3" t="s">
        <v>5773</v>
      </c>
      <c r="AI1225" s="3">
        <v>0</v>
      </c>
      <c r="AJ1225" s="3" t="s">
        <v>53</v>
      </c>
      <c r="AK1225" s="3" t="s">
        <v>50</v>
      </c>
      <c r="AL1225" s="3" t="s">
        <v>5772</v>
      </c>
      <c r="AM1225" s="3" t="s">
        <v>5773</v>
      </c>
      <c r="AN1225" s="3">
        <v>731</v>
      </c>
      <c r="AO1225" s="3" t="s">
        <v>49</v>
      </c>
      <c r="AP1225" s="3" t="s">
        <v>50</v>
      </c>
      <c r="AQ1225" s="3" t="s">
        <v>5772</v>
      </c>
      <c r="AR1225" s="3" t="s">
        <v>5773</v>
      </c>
      <c r="AS1225" s="3">
        <v>0</v>
      </c>
      <c r="AT1225" s="3">
        <v>7.0828491887850902</v>
      </c>
      <c r="AU1225" s="4">
        <f t="shared" si="108"/>
        <v>1</v>
      </c>
      <c r="AV1225" s="4">
        <f t="shared" si="109"/>
        <v>0</v>
      </c>
      <c r="AW1225" s="4">
        <f t="shared" si="110"/>
        <v>1</v>
      </c>
      <c r="AX1225" s="4">
        <f t="shared" si="111"/>
        <v>0</v>
      </c>
      <c r="AY1225" s="4">
        <f t="shared" si="112"/>
        <v>0</v>
      </c>
      <c r="AZ1225" s="3" t="str">
        <f t="shared" si="113"/>
        <v>NO</v>
      </c>
    </row>
    <row r="1226" spans="1:52" x14ac:dyDescent="0.25">
      <c r="A1226" s="3" t="s">
        <v>10922</v>
      </c>
      <c r="B1226" s="3">
        <v>134507332</v>
      </c>
      <c r="C1226" s="3">
        <v>134509956</v>
      </c>
      <c r="D1226" s="3">
        <v>4</v>
      </c>
      <c r="E1226" s="3">
        <v>2</v>
      </c>
      <c r="F1226" s="3">
        <v>4</v>
      </c>
      <c r="G1226" s="3">
        <v>2624</v>
      </c>
      <c r="H1226" s="3">
        <v>8.6153197514712492</v>
      </c>
      <c r="I1226" s="3">
        <v>3.382866055299</v>
      </c>
      <c r="J1226" s="3">
        <v>10.192494057185</v>
      </c>
      <c r="K1226" s="3">
        <v>6.48309164275505</v>
      </c>
      <c r="L1226" s="3">
        <v>1.08311537388212</v>
      </c>
      <c r="M1226" s="3">
        <v>0.89671031096878595</v>
      </c>
      <c r="N1226" s="3">
        <v>63.606528553087003</v>
      </c>
      <c r="O1226" s="3">
        <v>10.626598041709</v>
      </c>
      <c r="P1226" s="3">
        <v>8.7977516193563208</v>
      </c>
      <c r="Q1226" s="3">
        <v>134560104</v>
      </c>
      <c r="R1226" s="3">
        <v>49633</v>
      </c>
      <c r="S1226" s="3">
        <v>134527565</v>
      </c>
      <c r="T1226" s="3">
        <v>17590</v>
      </c>
      <c r="U1226" s="3">
        <v>0</v>
      </c>
      <c r="V1226" s="3">
        <v>0</v>
      </c>
      <c r="W1226" s="3" t="s">
        <v>11465</v>
      </c>
      <c r="X1226" s="3">
        <v>134444726</v>
      </c>
      <c r="Y1226" s="3">
        <v>-59309</v>
      </c>
      <c r="Z1226" s="3" t="s">
        <v>11466</v>
      </c>
      <c r="AA1226" s="3">
        <v>134418470</v>
      </c>
      <c r="AB1226" s="3">
        <v>-74880</v>
      </c>
      <c r="AC1226" s="3" t="s">
        <v>11462</v>
      </c>
      <c r="AD1226" s="3">
        <v>-3397157</v>
      </c>
      <c r="AE1226" s="3" t="s">
        <v>49</v>
      </c>
      <c r="AF1226" s="3" t="s">
        <v>55</v>
      </c>
      <c r="AG1226" s="3" t="s">
        <v>11467</v>
      </c>
      <c r="AH1226" s="3" t="s">
        <v>11468</v>
      </c>
      <c r="AI1226" s="3">
        <v>17612</v>
      </c>
      <c r="AJ1226" s="3" t="s">
        <v>53</v>
      </c>
      <c r="AK1226" s="3" t="s">
        <v>55</v>
      </c>
      <c r="AL1226" s="3" t="s">
        <v>11467</v>
      </c>
      <c r="AM1226" s="3" t="s">
        <v>11468</v>
      </c>
      <c r="AN1226" s="3">
        <v>17612</v>
      </c>
      <c r="AO1226" s="3" t="s">
        <v>49</v>
      </c>
      <c r="AP1226" s="3" t="s">
        <v>55</v>
      </c>
      <c r="AQ1226" s="3" t="s">
        <v>11467</v>
      </c>
      <c r="AR1226" s="3" t="s">
        <v>11468</v>
      </c>
      <c r="AS1226" s="3">
        <v>18023</v>
      </c>
      <c r="AT1226" s="3">
        <v>7.0764690668436003</v>
      </c>
      <c r="AU1226" s="4">
        <f t="shared" si="108"/>
        <v>0</v>
      </c>
      <c r="AV1226" s="4">
        <f t="shared" si="109"/>
        <v>0</v>
      </c>
      <c r="AW1226" s="4">
        <f t="shared" si="110"/>
        <v>0</v>
      </c>
      <c r="AX1226" s="4">
        <f t="shared" si="111"/>
        <v>0</v>
      </c>
      <c r="AY1226" s="4">
        <f t="shared" si="112"/>
        <v>0</v>
      </c>
      <c r="AZ1226" s="3" t="str">
        <f t="shared" si="113"/>
        <v>YES</v>
      </c>
    </row>
    <row r="1227" spans="1:52" x14ac:dyDescent="0.25">
      <c r="A1227" s="3" t="s">
        <v>46</v>
      </c>
      <c r="B1227" s="3">
        <v>242086688</v>
      </c>
      <c r="C1227" s="3">
        <v>242088988</v>
      </c>
      <c r="D1227" s="3">
        <v>4</v>
      </c>
      <c r="E1227" s="3">
        <v>3</v>
      </c>
      <c r="F1227" s="3">
        <v>3</v>
      </c>
      <c r="G1227" s="3">
        <v>2300</v>
      </c>
      <c r="H1227" s="3">
        <v>3.7881958372416298</v>
      </c>
      <c r="I1227" s="3">
        <v>3.2540202687737998</v>
      </c>
      <c r="J1227" s="3">
        <v>3.6254995849663798</v>
      </c>
      <c r="K1227" s="3">
        <v>5.5132277085704802</v>
      </c>
      <c r="L1227" s="3">
        <v>25.861687161264999</v>
      </c>
      <c r="M1227" s="3">
        <v>33.909922231075903</v>
      </c>
      <c r="N1227" s="3">
        <v>152.06808273904699</v>
      </c>
      <c r="O1227" s="3">
        <v>713.32754438874895</v>
      </c>
      <c r="P1227" s="3">
        <v>935.31722832593698</v>
      </c>
      <c r="Q1227" s="3">
        <v>242034902</v>
      </c>
      <c r="R1227" s="3">
        <v>-51787</v>
      </c>
      <c r="S1227" s="3">
        <v>242139159</v>
      </c>
      <c r="T1227" s="3">
        <v>50152</v>
      </c>
      <c r="U1227" s="3">
        <v>0</v>
      </c>
      <c r="V1227" s="3">
        <v>0</v>
      </c>
      <c r="W1227" s="3" t="s">
        <v>996</v>
      </c>
      <c r="X1227" s="3">
        <v>242147513</v>
      </c>
      <c r="Y1227" s="3">
        <v>58526</v>
      </c>
      <c r="Z1227" s="3" t="s">
        <v>996</v>
      </c>
      <c r="AA1227" s="3">
        <v>242147513</v>
      </c>
      <c r="AB1227" s="3">
        <v>58526</v>
      </c>
      <c r="AC1227" s="3" t="s">
        <v>985</v>
      </c>
      <c r="AD1227" s="3">
        <v>-3600629</v>
      </c>
      <c r="AE1227" s="3" t="s">
        <v>49</v>
      </c>
      <c r="AF1227" s="3" t="s">
        <v>55</v>
      </c>
      <c r="AG1227" s="3" t="s">
        <v>997</v>
      </c>
      <c r="AH1227" s="3" t="s">
        <v>998</v>
      </c>
      <c r="AI1227" s="3">
        <v>0</v>
      </c>
      <c r="AJ1227" s="3" t="s">
        <v>53</v>
      </c>
      <c r="AK1227" s="3" t="s">
        <v>55</v>
      </c>
      <c r="AL1227" s="3" t="s">
        <v>997</v>
      </c>
      <c r="AM1227" s="3" t="s">
        <v>998</v>
      </c>
      <c r="AN1227" s="3">
        <v>0</v>
      </c>
      <c r="AO1227" s="3" t="s">
        <v>49</v>
      </c>
      <c r="AP1227" s="3" t="s">
        <v>55</v>
      </c>
      <c r="AQ1227" s="3" t="s">
        <v>997</v>
      </c>
      <c r="AR1227" s="3" t="s">
        <v>998</v>
      </c>
      <c r="AS1227" s="3">
        <v>1124</v>
      </c>
      <c r="AT1227" s="3">
        <v>7.0681372881246398</v>
      </c>
      <c r="AU1227" s="4">
        <f t="shared" si="108"/>
        <v>1</v>
      </c>
      <c r="AV1227" s="4">
        <f t="shared" si="109"/>
        <v>0</v>
      </c>
      <c r="AW1227" s="4">
        <f t="shared" si="110"/>
        <v>0</v>
      </c>
      <c r="AX1227" s="4">
        <f t="shared" si="111"/>
        <v>0</v>
      </c>
      <c r="AY1227" s="4">
        <f t="shared" si="112"/>
        <v>0</v>
      </c>
      <c r="AZ1227" s="3" t="str">
        <f t="shared" si="113"/>
        <v>NO</v>
      </c>
    </row>
    <row r="1228" spans="1:52" x14ac:dyDescent="0.25">
      <c r="A1228" s="3" t="s">
        <v>8462</v>
      </c>
      <c r="B1228" s="3">
        <v>76806185</v>
      </c>
      <c r="C1228" s="3">
        <v>76808388</v>
      </c>
      <c r="D1228" s="3">
        <v>4</v>
      </c>
      <c r="E1228" s="3">
        <v>3</v>
      </c>
      <c r="F1228" s="3">
        <v>4</v>
      </c>
      <c r="G1228" s="3">
        <v>2203</v>
      </c>
      <c r="H1228" s="3">
        <v>9.2866254956465397</v>
      </c>
      <c r="I1228" s="3">
        <v>4.1250548611929396</v>
      </c>
      <c r="J1228" s="3">
        <v>17.165318337404202</v>
      </c>
      <c r="K1228" s="3">
        <v>4.4280186038118501</v>
      </c>
      <c r="L1228" s="3">
        <v>10.6057357309094</v>
      </c>
      <c r="M1228" s="3">
        <v>0.72861471313175497</v>
      </c>
      <c r="N1228" s="3">
        <v>25.7963092601839</v>
      </c>
      <c r="O1228" s="3">
        <v>61.785837713238898</v>
      </c>
      <c r="P1228" s="3">
        <v>4.24469094490407</v>
      </c>
      <c r="Q1228" s="3">
        <v>76802132</v>
      </c>
      <c r="R1228" s="3">
        <v>-4054</v>
      </c>
      <c r="S1228" s="3">
        <v>76897581</v>
      </c>
      <c r="T1228" s="3">
        <v>89174</v>
      </c>
      <c r="U1228" s="3">
        <v>0</v>
      </c>
      <c r="V1228" s="3">
        <v>0</v>
      </c>
      <c r="W1228" s="3" t="s">
        <v>8827</v>
      </c>
      <c r="X1228" s="3">
        <v>76802112</v>
      </c>
      <c r="Y1228" s="3">
        <v>-3732</v>
      </c>
      <c r="Z1228" s="3" t="s">
        <v>8827</v>
      </c>
      <c r="AA1228" s="3">
        <v>76802112</v>
      </c>
      <c r="AB1228" s="3">
        <v>-3732</v>
      </c>
      <c r="AC1228" s="3" t="s">
        <v>8758</v>
      </c>
      <c r="AD1228" s="3">
        <v>-19733054</v>
      </c>
      <c r="AE1228" s="3" t="s">
        <v>49</v>
      </c>
      <c r="AF1228" s="3" t="s">
        <v>50</v>
      </c>
      <c r="AG1228" s="3" t="s">
        <v>8825</v>
      </c>
      <c r="AH1228" s="3" t="s">
        <v>8826</v>
      </c>
      <c r="AI1228" s="3">
        <v>-3759</v>
      </c>
      <c r="AJ1228" s="3" t="s">
        <v>53</v>
      </c>
      <c r="AK1228" s="3" t="s">
        <v>50</v>
      </c>
      <c r="AL1228" s="3" t="s">
        <v>8825</v>
      </c>
      <c r="AM1228" s="3" t="s">
        <v>8826</v>
      </c>
      <c r="AN1228" s="3">
        <v>-3759</v>
      </c>
      <c r="AO1228" s="3" t="s">
        <v>49</v>
      </c>
      <c r="AP1228" s="3" t="s">
        <v>50</v>
      </c>
      <c r="AQ1228" s="3" t="s">
        <v>8825</v>
      </c>
      <c r="AR1228" s="3" t="s">
        <v>8826</v>
      </c>
      <c r="AS1228" s="3">
        <v>-4129</v>
      </c>
      <c r="AT1228" s="3">
        <v>7.0628475068721404</v>
      </c>
      <c r="AU1228" s="4">
        <f t="shared" si="108"/>
        <v>0</v>
      </c>
      <c r="AV1228" s="4">
        <f t="shared" si="109"/>
        <v>0</v>
      </c>
      <c r="AW1228" s="4">
        <f t="shared" si="110"/>
        <v>0</v>
      </c>
      <c r="AX1228" s="4">
        <f t="shared" si="111"/>
        <v>0</v>
      </c>
      <c r="AY1228" s="4">
        <f t="shared" si="112"/>
        <v>0</v>
      </c>
      <c r="AZ1228" s="3" t="str">
        <f t="shared" si="113"/>
        <v>YES</v>
      </c>
    </row>
    <row r="1229" spans="1:52" x14ac:dyDescent="0.25">
      <c r="A1229" s="3" t="s">
        <v>7109</v>
      </c>
      <c r="B1229" s="3">
        <v>34806331</v>
      </c>
      <c r="C1229" s="3">
        <v>34807888</v>
      </c>
      <c r="D1229" s="3">
        <v>4</v>
      </c>
      <c r="E1229" s="3">
        <v>1</v>
      </c>
      <c r="F1229" s="3">
        <v>3</v>
      </c>
      <c r="G1229" s="3">
        <v>1557</v>
      </c>
      <c r="H1229" s="3">
        <v>2.76520838140685</v>
      </c>
      <c r="I1229" s="3">
        <v>3.5300602399553598</v>
      </c>
      <c r="J1229" s="3">
        <v>3.0603479255211998</v>
      </c>
      <c r="K1229" s="3">
        <v>3.2469271996153601</v>
      </c>
      <c r="L1229" s="3">
        <v>0.59721111368077795</v>
      </c>
      <c r="M1229" s="3">
        <v>0</v>
      </c>
      <c r="N1229" s="3">
        <v>106.09666870025499</v>
      </c>
      <c r="O1229" s="3">
        <v>19.514484242149301</v>
      </c>
      <c r="P1229" s="3">
        <v>0</v>
      </c>
      <c r="Q1229" s="3">
        <v>34817381</v>
      </c>
      <c r="R1229" s="3">
        <v>9422</v>
      </c>
      <c r="S1229" s="3">
        <v>34669682</v>
      </c>
      <c r="T1229" s="3">
        <v>-136650</v>
      </c>
      <c r="U1229" s="3">
        <v>0</v>
      </c>
      <c r="V1229" s="3">
        <v>-223</v>
      </c>
      <c r="W1229" s="3" t="s">
        <v>7262</v>
      </c>
      <c r="X1229" s="3">
        <v>34821278</v>
      </c>
      <c r="Y1229" s="3">
        <v>13391</v>
      </c>
      <c r="Z1229" s="3" t="s">
        <v>7262</v>
      </c>
      <c r="AA1229" s="3">
        <v>34821278</v>
      </c>
      <c r="AB1229" s="3">
        <v>13391</v>
      </c>
      <c r="AC1229" s="3" t="s">
        <v>7251</v>
      </c>
      <c r="AD1229" s="3">
        <v>1323880</v>
      </c>
      <c r="AE1229" s="3" t="s">
        <v>49</v>
      </c>
      <c r="AF1229" s="3" t="s">
        <v>55</v>
      </c>
      <c r="AG1229" s="3" t="s">
        <v>7263</v>
      </c>
      <c r="AH1229" s="3" t="s">
        <v>7264</v>
      </c>
      <c r="AI1229" s="3">
        <v>0</v>
      </c>
      <c r="AJ1229" s="3" t="s">
        <v>53</v>
      </c>
      <c r="AK1229" s="3" t="s">
        <v>55</v>
      </c>
      <c r="AL1229" s="3" t="s">
        <v>7263</v>
      </c>
      <c r="AM1229" s="3" t="s">
        <v>7264</v>
      </c>
      <c r="AN1229" s="3">
        <v>-6869</v>
      </c>
      <c r="AO1229" s="3" t="s">
        <v>49</v>
      </c>
      <c r="AP1229" s="3" t="s">
        <v>55</v>
      </c>
      <c r="AQ1229" s="3" t="s">
        <v>7263</v>
      </c>
      <c r="AR1229" s="3" t="s">
        <v>7264</v>
      </c>
      <c r="AS1229" s="3">
        <v>0</v>
      </c>
      <c r="AT1229" s="3">
        <v>7.0457450803109198</v>
      </c>
      <c r="AU1229" s="4">
        <f t="shared" ref="AU1229:AU1292" si="114">IF(AND(AI1229&gt;-100,AI1229&lt;100),1,0)</f>
        <v>1</v>
      </c>
      <c r="AV1229" s="4">
        <f t="shared" ref="AV1229:AV1292" si="115">IF(AND(AD1229&gt;-100,AD1229&lt;100),1,0)</f>
        <v>0</v>
      </c>
      <c r="AW1229" s="4">
        <f t="shared" ref="AW1229:AW1292" si="116">IF(AND(Y1229&gt;-100,Y1229&lt;100),1,0)</f>
        <v>0</v>
      </c>
      <c r="AX1229" s="4">
        <f t="shared" ref="AX1229:AX1292" si="117">IF(AND(R1229&gt;-100,R1229&lt;100),1,0)</f>
        <v>0</v>
      </c>
      <c r="AY1229" s="4">
        <f t="shared" ref="AY1229:AY1292" si="118">IF(AND(T1229&gt;-100,T1229&lt;100),1,0)</f>
        <v>0</v>
      </c>
      <c r="AZ1229" s="3" t="str">
        <f t="shared" ref="AZ1229:AZ1292" si="119">IF(SUM(AU1229:AY1229)=0,"YES","NO")</f>
        <v>NO</v>
      </c>
    </row>
    <row r="1230" spans="1:52" x14ac:dyDescent="0.25">
      <c r="A1230" s="3" t="s">
        <v>6671</v>
      </c>
      <c r="B1230" s="3">
        <v>16340765</v>
      </c>
      <c r="C1230" s="3">
        <v>16341385</v>
      </c>
      <c r="D1230" s="3">
        <v>4</v>
      </c>
      <c r="E1230" s="3">
        <v>1</v>
      </c>
      <c r="F1230" s="3">
        <v>3</v>
      </c>
      <c r="G1230" s="3">
        <v>620</v>
      </c>
      <c r="H1230" s="3">
        <v>6.8410940778066598</v>
      </c>
      <c r="I1230" s="3">
        <v>1.82789854258724</v>
      </c>
      <c r="J1230" s="3">
        <v>9.4664602417630697</v>
      </c>
      <c r="K1230" s="3">
        <v>5.4690349433063803</v>
      </c>
      <c r="L1230" s="3">
        <v>5.1040221491150799</v>
      </c>
      <c r="M1230" s="3">
        <v>6.8053628654867797</v>
      </c>
      <c r="N1230" s="3">
        <v>57.772755640790699</v>
      </c>
      <c r="O1230" s="3">
        <v>53.9169026094646</v>
      </c>
      <c r="P1230" s="3">
        <v>71.889203479286095</v>
      </c>
      <c r="Q1230" s="3">
        <v>16339025</v>
      </c>
      <c r="R1230" s="3">
        <v>-1741</v>
      </c>
      <c r="S1230" s="3">
        <v>16195551</v>
      </c>
      <c r="T1230" s="3">
        <v>-145215</v>
      </c>
      <c r="U1230" s="3">
        <v>-164</v>
      </c>
      <c r="V1230" s="3">
        <v>0</v>
      </c>
      <c r="W1230" s="3" t="s">
        <v>6770</v>
      </c>
      <c r="X1230" s="3">
        <v>16109086</v>
      </c>
      <c r="Y1230" s="3">
        <v>-230113</v>
      </c>
      <c r="Z1230" s="3" t="s">
        <v>6770</v>
      </c>
      <c r="AA1230" s="3">
        <v>16109086</v>
      </c>
      <c r="AB1230" s="3">
        <v>-230113</v>
      </c>
      <c r="AC1230" s="3" t="s">
        <v>6761</v>
      </c>
      <c r="AD1230" s="3">
        <v>6206287</v>
      </c>
      <c r="AE1230" s="3" t="s">
        <v>49</v>
      </c>
      <c r="AF1230" s="3" t="s">
        <v>55</v>
      </c>
      <c r="AG1230" s="3" t="s">
        <v>6771</v>
      </c>
      <c r="AH1230" s="3" t="s">
        <v>6772</v>
      </c>
      <c r="AI1230" s="3">
        <v>0</v>
      </c>
      <c r="AJ1230" s="3" t="s">
        <v>53</v>
      </c>
      <c r="AK1230" s="3" t="s">
        <v>55</v>
      </c>
      <c r="AL1230" s="3" t="s">
        <v>6771</v>
      </c>
      <c r="AM1230" s="3" t="s">
        <v>6772</v>
      </c>
      <c r="AN1230" s="3">
        <v>-4750</v>
      </c>
      <c r="AO1230" s="3" t="s">
        <v>49</v>
      </c>
      <c r="AP1230" s="3" t="s">
        <v>55</v>
      </c>
      <c r="AQ1230" s="3" t="s">
        <v>6771</v>
      </c>
      <c r="AR1230" s="3" t="s">
        <v>6772</v>
      </c>
      <c r="AS1230" s="3">
        <v>0</v>
      </c>
      <c r="AT1230" s="3">
        <v>7.0256627924185997</v>
      </c>
      <c r="AU1230" s="4">
        <f t="shared" si="114"/>
        <v>1</v>
      </c>
      <c r="AV1230" s="4">
        <f t="shared" si="115"/>
        <v>0</v>
      </c>
      <c r="AW1230" s="4">
        <f t="shared" si="116"/>
        <v>0</v>
      </c>
      <c r="AX1230" s="4">
        <f t="shared" si="117"/>
        <v>0</v>
      </c>
      <c r="AY1230" s="4">
        <f t="shared" si="118"/>
        <v>0</v>
      </c>
      <c r="AZ1230" s="3" t="str">
        <f t="shared" si="119"/>
        <v>NO</v>
      </c>
    </row>
    <row r="1231" spans="1:52" x14ac:dyDescent="0.25">
      <c r="A1231" s="3" t="s">
        <v>2259</v>
      </c>
      <c r="B1231" s="3">
        <v>47587447</v>
      </c>
      <c r="C1231" s="3">
        <v>47588300</v>
      </c>
      <c r="D1231" s="3">
        <v>4</v>
      </c>
      <c r="E1231" s="3">
        <v>1</v>
      </c>
      <c r="F1231" s="3">
        <v>4</v>
      </c>
      <c r="G1231" s="3">
        <v>853</v>
      </c>
      <c r="H1231" s="3">
        <v>3.9692973024046001</v>
      </c>
      <c r="I1231" s="3">
        <v>2.8215610389194299</v>
      </c>
      <c r="J1231" s="3">
        <v>10.2399303445355</v>
      </c>
      <c r="K1231" s="3">
        <v>4.5496583377001603</v>
      </c>
      <c r="L1231" s="3">
        <v>0.318490079463706</v>
      </c>
      <c r="M1231" s="3">
        <v>2.65126968310898E-2</v>
      </c>
      <c r="N1231" s="3">
        <v>44.430559433717796</v>
      </c>
      <c r="O1231" s="3">
        <v>3.1102758392655101</v>
      </c>
      <c r="P1231" s="3">
        <v>0.258914816205152</v>
      </c>
      <c r="Q1231" s="3">
        <v>47706163</v>
      </c>
      <c r="R1231" s="3">
        <v>117505</v>
      </c>
      <c r="S1231" s="3">
        <v>47705826</v>
      </c>
      <c r="T1231" s="3">
        <v>117507</v>
      </c>
      <c r="U1231" s="3">
        <v>0</v>
      </c>
      <c r="V1231" s="3">
        <v>0</v>
      </c>
      <c r="W1231" s="3" t="s">
        <v>2463</v>
      </c>
      <c r="X1231" s="3">
        <v>47593207</v>
      </c>
      <c r="Y1231" s="3">
        <v>4908</v>
      </c>
      <c r="Z1231" s="3" t="s">
        <v>2464</v>
      </c>
      <c r="AA1231" s="3">
        <v>47607833</v>
      </c>
      <c r="AB1231" s="3">
        <v>19534</v>
      </c>
      <c r="AC1231" s="3" t="s">
        <v>2465</v>
      </c>
      <c r="AD1231" s="3">
        <v>1410068</v>
      </c>
      <c r="AE1231" s="3" t="s">
        <v>49</v>
      </c>
      <c r="AF1231" s="3" t="s">
        <v>168</v>
      </c>
      <c r="AG1231" s="3" t="s">
        <v>2466</v>
      </c>
      <c r="AH1231" s="3" t="s">
        <v>2467</v>
      </c>
      <c r="AI1231" s="3">
        <v>4909</v>
      </c>
      <c r="AJ1231" s="3" t="s">
        <v>53</v>
      </c>
      <c r="AK1231" s="3" t="s">
        <v>168</v>
      </c>
      <c r="AL1231" s="3" t="s">
        <v>2466</v>
      </c>
      <c r="AM1231" s="3" t="s">
        <v>2467</v>
      </c>
      <c r="AN1231" s="3">
        <v>4909</v>
      </c>
      <c r="AO1231" s="3" t="s">
        <v>49</v>
      </c>
      <c r="AP1231" s="3" t="s">
        <v>55</v>
      </c>
      <c r="AQ1231" s="3" t="s">
        <v>2468</v>
      </c>
      <c r="AR1231" s="3" t="s">
        <v>2469</v>
      </c>
      <c r="AS1231" s="3">
        <v>75292</v>
      </c>
      <c r="AT1231" s="3">
        <v>7.02220248733214</v>
      </c>
      <c r="AU1231" s="4">
        <f t="shared" si="114"/>
        <v>0</v>
      </c>
      <c r="AV1231" s="4">
        <f t="shared" si="115"/>
        <v>0</v>
      </c>
      <c r="AW1231" s="4">
        <f t="shared" si="116"/>
        <v>0</v>
      </c>
      <c r="AX1231" s="4">
        <f t="shared" si="117"/>
        <v>0</v>
      </c>
      <c r="AY1231" s="4">
        <f t="shared" si="118"/>
        <v>0</v>
      </c>
      <c r="AZ1231" s="3" t="str">
        <f t="shared" si="119"/>
        <v>YES</v>
      </c>
    </row>
    <row r="1232" spans="1:52" x14ac:dyDescent="0.25">
      <c r="A1232" s="3" t="s">
        <v>4991</v>
      </c>
      <c r="B1232" s="3">
        <v>75466348</v>
      </c>
      <c r="C1232" s="3">
        <v>75468340</v>
      </c>
      <c r="D1232" s="3">
        <v>4</v>
      </c>
      <c r="E1232" s="3">
        <v>1</v>
      </c>
      <c r="F1232" s="3">
        <v>3</v>
      </c>
      <c r="G1232" s="3">
        <v>1992</v>
      </c>
      <c r="H1232" s="3">
        <v>11.2899862221385</v>
      </c>
      <c r="I1232" s="3">
        <v>5.4530132143080197</v>
      </c>
      <c r="J1232" s="3">
        <v>15.730464747070799</v>
      </c>
      <c r="K1232" s="3">
        <v>3.9760124483890098</v>
      </c>
      <c r="L1232" s="3">
        <v>0.79562572450134095</v>
      </c>
      <c r="M1232" s="3">
        <v>1.5714850393759899E-2</v>
      </c>
      <c r="N1232" s="3">
        <v>25.275873995581701</v>
      </c>
      <c r="O1232" s="3">
        <v>5.0578653415150798</v>
      </c>
      <c r="P1232" s="3">
        <v>9.9900738130996702E-2</v>
      </c>
      <c r="Q1232" s="3">
        <v>75468878</v>
      </c>
      <c r="R1232" s="3">
        <v>0</v>
      </c>
      <c r="S1232" s="3">
        <v>75211807</v>
      </c>
      <c r="T1232" s="3">
        <v>-254542</v>
      </c>
      <c r="U1232" s="3">
        <v>0</v>
      </c>
      <c r="V1232" s="3">
        <v>0</v>
      </c>
      <c r="W1232" s="3" t="s">
        <v>5326</v>
      </c>
      <c r="X1232" s="3">
        <v>75455673</v>
      </c>
      <c r="Y1232" s="3">
        <v>0</v>
      </c>
      <c r="Z1232" s="3" t="s">
        <v>5326</v>
      </c>
      <c r="AA1232" s="3">
        <v>75455673</v>
      </c>
      <c r="AB1232" s="3">
        <v>0</v>
      </c>
      <c r="AC1232" s="3" t="s">
        <v>5285</v>
      </c>
      <c r="AD1232" s="3">
        <v>-867464</v>
      </c>
      <c r="AE1232" s="3" t="s">
        <v>49</v>
      </c>
      <c r="AF1232" s="3" t="s">
        <v>50</v>
      </c>
      <c r="AG1232" s="3" t="s">
        <v>5327</v>
      </c>
      <c r="AH1232" s="3" t="s">
        <v>5328</v>
      </c>
      <c r="AI1232" s="3">
        <v>0</v>
      </c>
      <c r="AJ1232" s="3" t="s">
        <v>53</v>
      </c>
      <c r="AK1232" s="3" t="s">
        <v>50</v>
      </c>
      <c r="AL1232" s="3" t="s">
        <v>5327</v>
      </c>
      <c r="AM1232" s="3" t="s">
        <v>5328</v>
      </c>
      <c r="AN1232" s="3">
        <v>0</v>
      </c>
      <c r="AO1232" s="3" t="s">
        <v>49</v>
      </c>
      <c r="AP1232" s="3" t="s">
        <v>50</v>
      </c>
      <c r="AQ1232" s="3" t="s">
        <v>5327</v>
      </c>
      <c r="AR1232" s="3" t="s">
        <v>5328</v>
      </c>
      <c r="AS1232" s="3">
        <v>-1780</v>
      </c>
      <c r="AT1232" s="3">
        <v>7.0158723719501896</v>
      </c>
      <c r="AU1232" s="4">
        <f t="shared" si="114"/>
        <v>1</v>
      </c>
      <c r="AV1232" s="4">
        <f t="shared" si="115"/>
        <v>0</v>
      </c>
      <c r="AW1232" s="4">
        <f t="shared" si="116"/>
        <v>1</v>
      </c>
      <c r="AX1232" s="4">
        <f t="shared" si="117"/>
        <v>1</v>
      </c>
      <c r="AY1232" s="4">
        <f t="shared" si="118"/>
        <v>0</v>
      </c>
      <c r="AZ1232" s="3" t="str">
        <f t="shared" si="119"/>
        <v>NO</v>
      </c>
    </row>
    <row r="1233" spans="1:52" x14ac:dyDescent="0.25">
      <c r="A1233" s="3" t="s">
        <v>4991</v>
      </c>
      <c r="B1233" s="3">
        <v>29085204</v>
      </c>
      <c r="C1233" s="3">
        <v>29086575</v>
      </c>
      <c r="D1233" s="3">
        <v>4</v>
      </c>
      <c r="E1233" s="3">
        <v>1</v>
      </c>
      <c r="F1233" s="3">
        <v>3</v>
      </c>
      <c r="G1233" s="3">
        <v>1371</v>
      </c>
      <c r="H1233" s="3">
        <v>6.7078497634707803</v>
      </c>
      <c r="I1233" s="3">
        <v>2.2235592262775299</v>
      </c>
      <c r="J1233" s="3">
        <v>7.0322348201562503</v>
      </c>
      <c r="K1233" s="3">
        <v>3.7228269548999302</v>
      </c>
      <c r="L1233" s="3">
        <v>0.23756489336126499</v>
      </c>
      <c r="M1233" s="3">
        <v>1.8147634307964702E-2</v>
      </c>
      <c r="N1233" s="3">
        <v>52.939457371777699</v>
      </c>
      <c r="O1233" s="3">
        <v>3.3782275398475199</v>
      </c>
      <c r="P1233" s="3">
        <v>0.258063542701231</v>
      </c>
      <c r="Q1233" s="3">
        <v>29005421</v>
      </c>
      <c r="R1233" s="3">
        <v>-79784</v>
      </c>
      <c r="S1233" s="3">
        <v>29020747</v>
      </c>
      <c r="T1233" s="3">
        <v>-64458</v>
      </c>
      <c r="U1233" s="3">
        <v>0</v>
      </c>
      <c r="V1233" s="3">
        <v>0</v>
      </c>
      <c r="W1233" s="3" t="s">
        <v>5120</v>
      </c>
      <c r="X1233" s="3">
        <v>29066848</v>
      </c>
      <c r="Y1233" s="3">
        <v>0</v>
      </c>
      <c r="Z1233" s="3" t="s">
        <v>5120</v>
      </c>
      <c r="AA1233" s="3">
        <v>29066848</v>
      </c>
      <c r="AB1233" s="3">
        <v>0</v>
      </c>
      <c r="AC1233" s="3" t="s">
        <v>5113</v>
      </c>
      <c r="AD1233" s="3">
        <v>-2381567</v>
      </c>
      <c r="AE1233" s="3" t="s">
        <v>49</v>
      </c>
      <c r="AF1233" s="3" t="s">
        <v>482</v>
      </c>
      <c r="AG1233" s="3" t="s">
        <v>5121</v>
      </c>
      <c r="AH1233" s="3" t="s">
        <v>5122</v>
      </c>
      <c r="AI1233" s="3">
        <v>-36485</v>
      </c>
      <c r="AJ1233" s="3" t="s">
        <v>53</v>
      </c>
      <c r="AK1233" s="3" t="s">
        <v>482</v>
      </c>
      <c r="AL1233" s="3" t="s">
        <v>5121</v>
      </c>
      <c r="AM1233" s="3" t="s">
        <v>5122</v>
      </c>
      <c r="AN1233" s="3">
        <v>-36485</v>
      </c>
      <c r="AO1233" s="3" t="s">
        <v>49</v>
      </c>
      <c r="AP1233" s="3" t="s">
        <v>50</v>
      </c>
      <c r="AQ1233" s="3" t="s">
        <v>5123</v>
      </c>
      <c r="AR1233" s="3" t="s">
        <v>5124</v>
      </c>
      <c r="AS1233" s="3">
        <v>192090</v>
      </c>
      <c r="AT1233" s="3">
        <v>7.0157451760955603</v>
      </c>
      <c r="AU1233" s="4">
        <f t="shared" si="114"/>
        <v>0</v>
      </c>
      <c r="AV1233" s="4">
        <f t="shared" si="115"/>
        <v>0</v>
      </c>
      <c r="AW1233" s="4">
        <f t="shared" si="116"/>
        <v>1</v>
      </c>
      <c r="AX1233" s="4">
        <f t="shared" si="117"/>
        <v>0</v>
      </c>
      <c r="AY1233" s="4">
        <f t="shared" si="118"/>
        <v>0</v>
      </c>
      <c r="AZ1233" s="3" t="str">
        <f t="shared" si="119"/>
        <v>NO</v>
      </c>
    </row>
    <row r="1234" spans="1:52" x14ac:dyDescent="0.25">
      <c r="A1234" s="3" t="s">
        <v>10169</v>
      </c>
      <c r="B1234" s="3">
        <v>56652099</v>
      </c>
      <c r="C1234" s="3">
        <v>56654314</v>
      </c>
      <c r="D1234" s="3">
        <v>4</v>
      </c>
      <c r="E1234" s="3">
        <v>1</v>
      </c>
      <c r="F1234" s="3">
        <v>4</v>
      </c>
      <c r="G1234" s="3">
        <v>2215</v>
      </c>
      <c r="H1234" s="3">
        <v>3.8041541020785701</v>
      </c>
      <c r="I1234" s="3">
        <v>3.2662525341945798</v>
      </c>
      <c r="J1234" s="3">
        <v>2.05702095304953</v>
      </c>
      <c r="K1234" s="3">
        <v>3.0880991955880002</v>
      </c>
      <c r="L1234" s="3">
        <v>0.30104890748197499</v>
      </c>
      <c r="M1234" s="3">
        <v>5.30253936621796E-2</v>
      </c>
      <c r="N1234" s="3">
        <v>150.124829356254</v>
      </c>
      <c r="O1234" s="3">
        <v>14.635189157197001</v>
      </c>
      <c r="P1234" s="3">
        <v>2.5777760592846399</v>
      </c>
      <c r="Q1234" s="3">
        <v>56527665</v>
      </c>
      <c r="R1234" s="3">
        <v>-124435</v>
      </c>
      <c r="S1234" s="3">
        <v>56467123</v>
      </c>
      <c r="T1234" s="3">
        <v>-184977</v>
      </c>
      <c r="U1234" s="3">
        <v>0</v>
      </c>
      <c r="V1234" s="3">
        <v>0</v>
      </c>
      <c r="W1234" s="3" t="s">
        <v>10415</v>
      </c>
      <c r="X1234" s="3">
        <v>56650632</v>
      </c>
      <c r="Y1234" s="3">
        <v>-1150</v>
      </c>
      <c r="Z1234" s="3" t="s">
        <v>10415</v>
      </c>
      <c r="AA1234" s="3">
        <v>56650632</v>
      </c>
      <c r="AB1234" s="3">
        <v>-1150</v>
      </c>
      <c r="AC1234" s="3" t="s">
        <v>10410</v>
      </c>
      <c r="AD1234" s="3">
        <v>1291761</v>
      </c>
      <c r="AE1234" s="3" t="s">
        <v>49</v>
      </c>
      <c r="AF1234" s="3" t="s">
        <v>55</v>
      </c>
      <c r="AG1234" s="3" t="s">
        <v>10416</v>
      </c>
      <c r="AH1234" s="3" t="s">
        <v>10417</v>
      </c>
      <c r="AI1234" s="3">
        <v>0</v>
      </c>
      <c r="AJ1234" s="3" t="s">
        <v>53</v>
      </c>
      <c r="AK1234" s="3" t="s">
        <v>55</v>
      </c>
      <c r="AL1234" s="3" t="s">
        <v>10416</v>
      </c>
      <c r="AM1234" s="3" t="s">
        <v>10417</v>
      </c>
      <c r="AN1234" s="3">
        <v>-855</v>
      </c>
      <c r="AO1234" s="3" t="s">
        <v>49</v>
      </c>
      <c r="AP1234" s="3" t="s">
        <v>55</v>
      </c>
      <c r="AQ1234" s="3" t="s">
        <v>10416</v>
      </c>
      <c r="AR1234" s="3" t="s">
        <v>10417</v>
      </c>
      <c r="AS1234" s="3">
        <v>0</v>
      </c>
      <c r="AT1234" s="3">
        <v>7.0106058586515401</v>
      </c>
      <c r="AU1234" s="4">
        <f t="shared" si="114"/>
        <v>1</v>
      </c>
      <c r="AV1234" s="4">
        <f t="shared" si="115"/>
        <v>0</v>
      </c>
      <c r="AW1234" s="4">
        <f t="shared" si="116"/>
        <v>0</v>
      </c>
      <c r="AX1234" s="4">
        <f t="shared" si="117"/>
        <v>0</v>
      </c>
      <c r="AY1234" s="4">
        <f t="shared" si="118"/>
        <v>0</v>
      </c>
      <c r="AZ1234" s="3" t="str">
        <f t="shared" si="119"/>
        <v>NO</v>
      </c>
    </row>
    <row r="1235" spans="1:52" x14ac:dyDescent="0.25">
      <c r="A1235" s="3" t="s">
        <v>5558</v>
      </c>
      <c r="B1235" s="3">
        <v>16897654</v>
      </c>
      <c r="C1235" s="3">
        <v>16898598</v>
      </c>
      <c r="D1235" s="3">
        <v>4</v>
      </c>
      <c r="E1235" s="3">
        <v>2</v>
      </c>
      <c r="F1235" s="3">
        <v>3</v>
      </c>
      <c r="G1235" s="3">
        <v>944</v>
      </c>
      <c r="H1235" s="3">
        <v>2.36559894418534</v>
      </c>
      <c r="I1235" s="3">
        <v>1.2942687482570601</v>
      </c>
      <c r="J1235" s="3">
        <v>2.9392777868334798</v>
      </c>
      <c r="K1235" s="3">
        <v>10.035610381615101</v>
      </c>
      <c r="L1235" s="3">
        <v>16.856362847094399</v>
      </c>
      <c r="M1235" s="3">
        <v>22.325847684372398</v>
      </c>
      <c r="N1235" s="3">
        <v>341.431164708886</v>
      </c>
      <c r="O1235" s="3">
        <v>573.48655246546195</v>
      </c>
      <c r="P1235" s="3">
        <v>759.56916302301295</v>
      </c>
      <c r="Q1235" s="3">
        <v>16962802</v>
      </c>
      <c r="R1235" s="3">
        <v>63886</v>
      </c>
      <c r="S1235" s="3">
        <v>16927046</v>
      </c>
      <c r="T1235" s="3">
        <v>28431</v>
      </c>
      <c r="U1235" s="3">
        <v>0</v>
      </c>
      <c r="V1235" s="3">
        <v>-1960</v>
      </c>
      <c r="W1235" s="3" t="s">
        <v>5682</v>
      </c>
      <c r="X1235" s="3">
        <v>16853819</v>
      </c>
      <c r="Y1235" s="3">
        <v>-42371</v>
      </c>
      <c r="Z1235" s="3" t="s">
        <v>5683</v>
      </c>
      <c r="AA1235" s="3">
        <v>16833514</v>
      </c>
      <c r="AB1235" s="3">
        <v>-59677</v>
      </c>
      <c r="AC1235" s="3" t="s">
        <v>5678</v>
      </c>
      <c r="AD1235" s="3">
        <v>-810454</v>
      </c>
      <c r="AE1235" s="3" t="s">
        <v>49</v>
      </c>
      <c r="AF1235" s="3" t="s">
        <v>168</v>
      </c>
      <c r="AG1235" s="3" t="s">
        <v>5684</v>
      </c>
      <c r="AH1235" s="3" t="s">
        <v>5685</v>
      </c>
      <c r="AI1235" s="3">
        <v>-42370</v>
      </c>
      <c r="AJ1235" s="3" t="s">
        <v>53</v>
      </c>
      <c r="AK1235" s="3" t="s">
        <v>168</v>
      </c>
      <c r="AL1235" s="3" t="s">
        <v>5684</v>
      </c>
      <c r="AM1235" s="3" t="s">
        <v>5685</v>
      </c>
      <c r="AN1235" s="3">
        <v>-42370</v>
      </c>
      <c r="AO1235" s="3" t="s">
        <v>49</v>
      </c>
      <c r="AP1235" s="3" t="s">
        <v>168</v>
      </c>
      <c r="AQ1235" s="3" t="s">
        <v>5684</v>
      </c>
      <c r="AR1235" s="3" t="s">
        <v>5685</v>
      </c>
      <c r="AS1235" s="3">
        <v>-42731</v>
      </c>
      <c r="AT1235" s="3">
        <v>7.0092054382557496</v>
      </c>
      <c r="AU1235" s="4">
        <f t="shared" si="114"/>
        <v>0</v>
      </c>
      <c r="AV1235" s="4">
        <f t="shared" si="115"/>
        <v>0</v>
      </c>
      <c r="AW1235" s="4">
        <f t="shared" si="116"/>
        <v>0</v>
      </c>
      <c r="AX1235" s="4">
        <f t="shared" si="117"/>
        <v>0</v>
      </c>
      <c r="AY1235" s="4">
        <f t="shared" si="118"/>
        <v>0</v>
      </c>
      <c r="AZ1235" s="3" t="str">
        <f t="shared" si="119"/>
        <v>YES</v>
      </c>
    </row>
    <row r="1236" spans="1:52" x14ac:dyDescent="0.25">
      <c r="A1236" s="3" t="s">
        <v>5558</v>
      </c>
      <c r="B1236" s="3">
        <v>54349971</v>
      </c>
      <c r="C1236" s="3">
        <v>54351970</v>
      </c>
      <c r="D1236" s="3">
        <v>4</v>
      </c>
      <c r="E1236" s="3">
        <v>3</v>
      </c>
      <c r="F1236" s="3">
        <v>3</v>
      </c>
      <c r="G1236" s="3">
        <v>1999</v>
      </c>
      <c r="H1236" s="3">
        <v>6.2283960710133801</v>
      </c>
      <c r="I1236" s="3">
        <v>2.4565827686828401</v>
      </c>
      <c r="J1236" s="3">
        <v>7.10168296714967</v>
      </c>
      <c r="K1236" s="3">
        <v>3.6028671892915098</v>
      </c>
      <c r="L1236" s="3">
        <v>1.9338444847795599</v>
      </c>
      <c r="M1236" s="3">
        <v>2.15543477418219</v>
      </c>
      <c r="N1236" s="3">
        <v>50.7325827688639</v>
      </c>
      <c r="O1236" s="3">
        <v>27.2307915423001</v>
      </c>
      <c r="P1236" s="3">
        <v>30.351041917142901</v>
      </c>
      <c r="Q1236" s="3">
        <v>54311277</v>
      </c>
      <c r="R1236" s="3">
        <v>-38695</v>
      </c>
      <c r="S1236" s="3">
        <v>54456297</v>
      </c>
      <c r="T1236" s="3">
        <v>104308</v>
      </c>
      <c r="U1236" s="3">
        <v>0</v>
      </c>
      <c r="V1236" s="3">
        <v>0</v>
      </c>
      <c r="W1236" s="3" t="s">
        <v>5830</v>
      </c>
      <c r="X1236" s="3">
        <v>54432842</v>
      </c>
      <c r="Y1236" s="3">
        <v>80873</v>
      </c>
      <c r="Z1236" s="3" t="s">
        <v>5830</v>
      </c>
      <c r="AA1236" s="3">
        <v>54432842</v>
      </c>
      <c r="AB1236" s="3">
        <v>80873</v>
      </c>
      <c r="AC1236" s="3" t="s">
        <v>5788</v>
      </c>
      <c r="AD1236" s="3">
        <v>-7014458</v>
      </c>
      <c r="AE1236" s="3" t="s">
        <v>49</v>
      </c>
      <c r="AF1236" s="3" t="s">
        <v>55</v>
      </c>
      <c r="AG1236" s="3" t="s">
        <v>5831</v>
      </c>
      <c r="AH1236" s="3" t="s">
        <v>5832</v>
      </c>
      <c r="AI1236" s="3">
        <v>0</v>
      </c>
      <c r="AJ1236" s="3" t="s">
        <v>53</v>
      </c>
      <c r="AK1236" s="3" t="s">
        <v>55</v>
      </c>
      <c r="AL1236" s="3" t="s">
        <v>5831</v>
      </c>
      <c r="AM1236" s="3" t="s">
        <v>5832</v>
      </c>
      <c r="AN1236" s="3">
        <v>-6098</v>
      </c>
      <c r="AO1236" s="3" t="s">
        <v>49</v>
      </c>
      <c r="AP1236" s="3" t="s">
        <v>55</v>
      </c>
      <c r="AQ1236" s="3" t="s">
        <v>5831</v>
      </c>
      <c r="AR1236" s="3" t="s">
        <v>5832</v>
      </c>
      <c r="AS1236" s="3">
        <v>0</v>
      </c>
      <c r="AT1236" s="3">
        <v>7.0041028948354098</v>
      </c>
      <c r="AU1236" s="4">
        <f t="shared" si="114"/>
        <v>1</v>
      </c>
      <c r="AV1236" s="4">
        <f t="shared" si="115"/>
        <v>0</v>
      </c>
      <c r="AW1236" s="4">
        <f t="shared" si="116"/>
        <v>0</v>
      </c>
      <c r="AX1236" s="4">
        <f t="shared" si="117"/>
        <v>0</v>
      </c>
      <c r="AY1236" s="4">
        <f t="shared" si="118"/>
        <v>0</v>
      </c>
      <c r="AZ1236" s="3" t="str">
        <f t="shared" si="119"/>
        <v>NO</v>
      </c>
    </row>
    <row r="1237" spans="1:52" x14ac:dyDescent="0.25">
      <c r="A1237" s="3" t="s">
        <v>10169</v>
      </c>
      <c r="B1237" s="3">
        <v>35482395</v>
      </c>
      <c r="C1237" s="3">
        <v>35482955</v>
      </c>
      <c r="D1237" s="3">
        <v>4</v>
      </c>
      <c r="E1237" s="3">
        <v>1</v>
      </c>
      <c r="F1237" s="3">
        <v>3</v>
      </c>
      <c r="G1237" s="3">
        <v>560</v>
      </c>
      <c r="H1237" s="3">
        <v>8.6312780163081992</v>
      </c>
      <c r="I1237" s="3">
        <v>1.4721453463671199</v>
      </c>
      <c r="J1237" s="3">
        <v>11.5535267462769</v>
      </c>
      <c r="K1237" s="3">
        <v>5.2009483962860603</v>
      </c>
      <c r="L1237" s="3">
        <v>359.80103314536598</v>
      </c>
      <c r="M1237" s="3">
        <v>0</v>
      </c>
      <c r="N1237" s="3">
        <v>45.016110755636099</v>
      </c>
      <c r="O1237" s="3">
        <v>3114.2095487104002</v>
      </c>
      <c r="P1237" s="3">
        <v>0</v>
      </c>
      <c r="Q1237" s="3">
        <v>35497727</v>
      </c>
      <c r="R1237" s="3">
        <v>14220</v>
      </c>
      <c r="S1237" s="3">
        <v>35480111</v>
      </c>
      <c r="T1237" s="3">
        <v>-2285</v>
      </c>
      <c r="U1237" s="3">
        <v>-114</v>
      </c>
      <c r="V1237" s="3">
        <v>0</v>
      </c>
      <c r="W1237" s="3" t="s">
        <v>10302</v>
      </c>
      <c r="X1237" s="3">
        <v>35497166</v>
      </c>
      <c r="Y1237" s="3">
        <v>14212</v>
      </c>
      <c r="Z1237" s="3" t="s">
        <v>10302</v>
      </c>
      <c r="AA1237" s="3">
        <v>35497166</v>
      </c>
      <c r="AB1237" s="3">
        <v>14212</v>
      </c>
      <c r="AC1237" s="3" t="s">
        <v>10297</v>
      </c>
      <c r="AD1237" s="3">
        <v>1190667</v>
      </c>
      <c r="AE1237" s="3" t="s">
        <v>49</v>
      </c>
      <c r="AF1237" s="3" t="s">
        <v>55</v>
      </c>
      <c r="AG1237" s="3" t="s">
        <v>10303</v>
      </c>
      <c r="AH1237" s="3" t="s">
        <v>10304</v>
      </c>
      <c r="AI1237" s="3">
        <v>0</v>
      </c>
      <c r="AJ1237" s="3" t="s">
        <v>53</v>
      </c>
      <c r="AK1237" s="3" t="s">
        <v>55</v>
      </c>
      <c r="AL1237" s="3" t="s">
        <v>10303</v>
      </c>
      <c r="AM1237" s="3" t="s">
        <v>10304</v>
      </c>
      <c r="AN1237" s="3">
        <v>1606</v>
      </c>
      <c r="AO1237" s="3" t="s">
        <v>49</v>
      </c>
      <c r="AP1237" s="3" t="s">
        <v>55</v>
      </c>
      <c r="AQ1237" s="3" t="s">
        <v>10303</v>
      </c>
      <c r="AR1237" s="3" t="s">
        <v>10304</v>
      </c>
      <c r="AS1237" s="3">
        <v>0</v>
      </c>
      <c r="AT1237" s="3">
        <v>6.99117663838532</v>
      </c>
      <c r="AU1237" s="4">
        <f t="shared" si="114"/>
        <v>1</v>
      </c>
      <c r="AV1237" s="4">
        <f t="shared" si="115"/>
        <v>0</v>
      </c>
      <c r="AW1237" s="4">
        <f t="shared" si="116"/>
        <v>0</v>
      </c>
      <c r="AX1237" s="4">
        <f t="shared" si="117"/>
        <v>0</v>
      </c>
      <c r="AY1237" s="4">
        <f t="shared" si="118"/>
        <v>0</v>
      </c>
      <c r="AZ1237" s="3" t="str">
        <f t="shared" si="119"/>
        <v>NO</v>
      </c>
    </row>
    <row r="1238" spans="1:52" x14ac:dyDescent="0.25">
      <c r="A1238" s="3" t="s">
        <v>9365</v>
      </c>
      <c r="B1238" s="3">
        <v>16132704</v>
      </c>
      <c r="C1238" s="3">
        <v>16134816</v>
      </c>
      <c r="D1238" s="3">
        <v>4</v>
      </c>
      <c r="E1238" s="3">
        <v>1</v>
      </c>
      <c r="F1238" s="3">
        <v>3</v>
      </c>
      <c r="G1238" s="3">
        <v>2112</v>
      </c>
      <c r="H1238" s="3">
        <v>11.210053748484</v>
      </c>
      <c r="I1238" s="3">
        <v>3.3091672130690601</v>
      </c>
      <c r="J1238" s="3">
        <v>20.300252807743298</v>
      </c>
      <c r="K1238" s="3">
        <v>4.2224486201641804</v>
      </c>
      <c r="L1238" s="3">
        <v>2.0813949071564299</v>
      </c>
      <c r="M1238" s="3">
        <v>6.2859401575039706E-2</v>
      </c>
      <c r="N1238" s="3">
        <v>20.7999804739061</v>
      </c>
      <c r="O1238" s="3">
        <v>10.2530491953406</v>
      </c>
      <c r="P1238" s="3">
        <v>0.309648368275802</v>
      </c>
      <c r="Q1238" s="3">
        <v>16179820</v>
      </c>
      <c r="R1238" s="3">
        <v>44938</v>
      </c>
      <c r="S1238" s="3">
        <v>16179543</v>
      </c>
      <c r="T1238" s="3">
        <v>44708</v>
      </c>
      <c r="U1238" s="3">
        <v>0</v>
      </c>
      <c r="V1238" s="3">
        <v>0</v>
      </c>
      <c r="W1238" s="3" t="s">
        <v>9467</v>
      </c>
      <c r="X1238" s="3">
        <v>16129177</v>
      </c>
      <c r="Y1238" s="3">
        <v>0</v>
      </c>
      <c r="Z1238" s="3" t="s">
        <v>9467</v>
      </c>
      <c r="AA1238" s="3">
        <v>16129177</v>
      </c>
      <c r="AB1238" s="3">
        <v>0</v>
      </c>
      <c r="AC1238" s="3" t="s">
        <v>9464</v>
      </c>
      <c r="AD1238" s="3">
        <v>11082899</v>
      </c>
      <c r="AE1238" s="3" t="s">
        <v>49</v>
      </c>
      <c r="AF1238" s="3" t="s">
        <v>50</v>
      </c>
      <c r="AG1238" s="3" t="s">
        <v>9468</v>
      </c>
      <c r="AH1238" s="3" t="s">
        <v>9469</v>
      </c>
      <c r="AI1238" s="3">
        <v>0</v>
      </c>
      <c r="AJ1238" s="3" t="s">
        <v>53</v>
      </c>
      <c r="AK1238" s="3" t="s">
        <v>50</v>
      </c>
      <c r="AL1238" s="3" t="s">
        <v>9468</v>
      </c>
      <c r="AM1238" s="3" t="s">
        <v>9469</v>
      </c>
      <c r="AN1238" s="3">
        <v>-3410</v>
      </c>
      <c r="AO1238" s="3" t="s">
        <v>49</v>
      </c>
      <c r="AP1238" s="3" t="s">
        <v>55</v>
      </c>
      <c r="AQ1238" s="3" t="s">
        <v>9470</v>
      </c>
      <c r="AR1238" s="3" t="s">
        <v>9471</v>
      </c>
      <c r="AS1238" s="3">
        <v>0</v>
      </c>
      <c r="AT1238" s="3">
        <v>6.9840966368775401</v>
      </c>
      <c r="AU1238" s="4">
        <f t="shared" si="114"/>
        <v>1</v>
      </c>
      <c r="AV1238" s="4">
        <f t="shared" si="115"/>
        <v>0</v>
      </c>
      <c r="AW1238" s="4">
        <f t="shared" si="116"/>
        <v>1</v>
      </c>
      <c r="AX1238" s="4">
        <f t="shared" si="117"/>
        <v>0</v>
      </c>
      <c r="AY1238" s="4">
        <f t="shared" si="118"/>
        <v>0</v>
      </c>
      <c r="AZ1238" s="3" t="str">
        <f t="shared" si="119"/>
        <v>NO</v>
      </c>
    </row>
    <row r="1239" spans="1:52" x14ac:dyDescent="0.25">
      <c r="A1239" s="3" t="s">
        <v>5558</v>
      </c>
      <c r="B1239" s="3">
        <v>47241604</v>
      </c>
      <c r="C1239" s="3">
        <v>47242384</v>
      </c>
      <c r="D1239" s="3">
        <v>4</v>
      </c>
      <c r="E1239" s="3">
        <v>2</v>
      </c>
      <c r="F1239" s="3">
        <v>3</v>
      </c>
      <c r="G1239" s="3">
        <v>780</v>
      </c>
      <c r="H1239" s="3">
        <v>3.20737907275478</v>
      </c>
      <c r="I1239" s="3">
        <v>1.79721612913354</v>
      </c>
      <c r="J1239" s="3">
        <v>4.7319556655259802</v>
      </c>
      <c r="K1239" s="3">
        <v>5.4451757762356499</v>
      </c>
      <c r="L1239" s="3">
        <v>3.8173706062310599</v>
      </c>
      <c r="M1239" s="3">
        <v>3.2484265411256898</v>
      </c>
      <c r="N1239" s="3">
        <v>115.072417434207</v>
      </c>
      <c r="O1239" s="3">
        <v>80.672154940968696</v>
      </c>
      <c r="P1239" s="3">
        <v>68.648710400895297</v>
      </c>
      <c r="Q1239" s="3">
        <v>47239521</v>
      </c>
      <c r="R1239" s="3">
        <v>-2084</v>
      </c>
      <c r="S1239" s="3">
        <v>47176640</v>
      </c>
      <c r="T1239" s="3">
        <v>-64965</v>
      </c>
      <c r="U1239" s="3">
        <v>0</v>
      </c>
      <c r="V1239" s="3">
        <v>4692</v>
      </c>
      <c r="W1239" s="3" t="s">
        <v>5787</v>
      </c>
      <c r="X1239" s="3">
        <v>47218180</v>
      </c>
      <c r="Y1239" s="3">
        <v>0</v>
      </c>
      <c r="Z1239" s="3" t="s">
        <v>5787</v>
      </c>
      <c r="AA1239" s="3">
        <v>47218180</v>
      </c>
      <c r="AB1239" s="3">
        <v>0</v>
      </c>
      <c r="AC1239" s="3" t="s">
        <v>5788</v>
      </c>
      <c r="AD1239" s="3">
        <v>92932</v>
      </c>
      <c r="AE1239" s="3" t="s">
        <v>49</v>
      </c>
      <c r="AF1239" s="3" t="s">
        <v>50</v>
      </c>
      <c r="AG1239" s="3" t="s">
        <v>5789</v>
      </c>
      <c r="AH1239" s="3" t="s">
        <v>5790</v>
      </c>
      <c r="AI1239" s="3">
        <v>0</v>
      </c>
      <c r="AJ1239" s="3" t="s">
        <v>53</v>
      </c>
      <c r="AK1239" s="3" t="s">
        <v>50</v>
      </c>
      <c r="AL1239" s="3" t="s">
        <v>5791</v>
      </c>
      <c r="AM1239" s="3" t="s">
        <v>5792</v>
      </c>
      <c r="AN1239" s="3">
        <v>-718</v>
      </c>
      <c r="AO1239" s="3" t="s">
        <v>49</v>
      </c>
      <c r="AP1239" s="3" t="s">
        <v>50</v>
      </c>
      <c r="AQ1239" s="3" t="s">
        <v>5789</v>
      </c>
      <c r="AR1239" s="3" t="s">
        <v>5790</v>
      </c>
      <c r="AS1239" s="3">
        <v>0</v>
      </c>
      <c r="AT1239" s="3">
        <v>6.9812546705808103</v>
      </c>
      <c r="AU1239" s="4">
        <f t="shared" si="114"/>
        <v>1</v>
      </c>
      <c r="AV1239" s="4">
        <f t="shared" si="115"/>
        <v>0</v>
      </c>
      <c r="AW1239" s="4">
        <f t="shared" si="116"/>
        <v>1</v>
      </c>
      <c r="AX1239" s="4">
        <f t="shared" si="117"/>
        <v>0</v>
      </c>
      <c r="AY1239" s="4">
        <f t="shared" si="118"/>
        <v>0</v>
      </c>
      <c r="AZ1239" s="3" t="str">
        <f t="shared" si="119"/>
        <v>NO</v>
      </c>
    </row>
    <row r="1240" spans="1:52" x14ac:dyDescent="0.25">
      <c r="A1240" s="3" t="s">
        <v>10169</v>
      </c>
      <c r="B1240" s="3">
        <v>112663008</v>
      </c>
      <c r="C1240" s="3">
        <v>112664146</v>
      </c>
      <c r="D1240" s="3">
        <v>4</v>
      </c>
      <c r="E1240" s="3">
        <v>1</v>
      </c>
      <c r="F1240" s="3">
        <v>3</v>
      </c>
      <c r="G1240" s="3">
        <v>1138</v>
      </c>
      <c r="H1240" s="3">
        <v>7.6297035151645902</v>
      </c>
      <c r="I1240" s="3">
        <v>2.37997848495035</v>
      </c>
      <c r="J1240" s="3">
        <v>13.2361669231865</v>
      </c>
      <c r="K1240" s="3">
        <v>5.4765475231310496</v>
      </c>
      <c r="L1240" s="3">
        <v>0.41914124481495801</v>
      </c>
      <c r="M1240" s="3">
        <v>3.62952686159295E-2</v>
      </c>
      <c r="N1240" s="3">
        <v>41.375630534981397</v>
      </c>
      <c r="O1240" s="3">
        <v>3.1666361360306401</v>
      </c>
      <c r="P1240" s="3">
        <v>0.27421283538173902</v>
      </c>
      <c r="Q1240" s="3">
        <v>112689999</v>
      </c>
      <c r="R1240" s="3">
        <v>25594</v>
      </c>
      <c r="S1240" s="3">
        <v>112347610</v>
      </c>
      <c r="T1240" s="3">
        <v>-315399</v>
      </c>
      <c r="U1240" s="3">
        <v>0</v>
      </c>
      <c r="V1240" s="3">
        <v>0</v>
      </c>
      <c r="W1240" s="3" t="s">
        <v>10579</v>
      </c>
      <c r="X1240" s="3">
        <v>112717387</v>
      </c>
      <c r="Y1240" s="3">
        <v>53242</v>
      </c>
      <c r="Z1240" s="3" t="s">
        <v>10579</v>
      </c>
      <c r="AA1240" s="3">
        <v>112717387</v>
      </c>
      <c r="AB1240" s="3">
        <v>53242</v>
      </c>
      <c r="AC1240" s="3" t="s">
        <v>10517</v>
      </c>
      <c r="AD1240" s="3">
        <v>-3893067</v>
      </c>
      <c r="AE1240" s="3" t="s">
        <v>49</v>
      </c>
      <c r="AF1240" s="3" t="s">
        <v>168</v>
      </c>
      <c r="AG1240" s="3" t="s">
        <v>10580</v>
      </c>
      <c r="AH1240" s="3" t="s">
        <v>10581</v>
      </c>
      <c r="AI1240" s="3">
        <v>-45128</v>
      </c>
      <c r="AJ1240" s="3" t="s">
        <v>53</v>
      </c>
      <c r="AK1240" s="3" t="s">
        <v>168</v>
      </c>
      <c r="AL1240" s="3" t="s">
        <v>10580</v>
      </c>
      <c r="AM1240" s="3" t="s">
        <v>10581</v>
      </c>
      <c r="AN1240" s="3">
        <v>-45128</v>
      </c>
      <c r="AO1240" s="3" t="s">
        <v>49</v>
      </c>
      <c r="AP1240" s="3" t="s">
        <v>50</v>
      </c>
      <c r="AQ1240" s="3" t="s">
        <v>10582</v>
      </c>
      <c r="AR1240" s="3" t="s">
        <v>10583</v>
      </c>
      <c r="AS1240" s="3">
        <v>-181481</v>
      </c>
      <c r="AT1240" s="3">
        <v>6.9698685991552596</v>
      </c>
      <c r="AU1240" s="4">
        <f t="shared" si="114"/>
        <v>0</v>
      </c>
      <c r="AV1240" s="4">
        <f t="shared" si="115"/>
        <v>0</v>
      </c>
      <c r="AW1240" s="4">
        <f t="shared" si="116"/>
        <v>0</v>
      </c>
      <c r="AX1240" s="4">
        <f t="shared" si="117"/>
        <v>0</v>
      </c>
      <c r="AY1240" s="4">
        <f t="shared" si="118"/>
        <v>0</v>
      </c>
      <c r="AZ1240" s="3" t="str">
        <f t="shared" si="119"/>
        <v>YES</v>
      </c>
    </row>
    <row r="1241" spans="1:52" x14ac:dyDescent="0.25">
      <c r="A1241" s="3" t="s">
        <v>11561</v>
      </c>
      <c r="B1241" s="3">
        <v>131008368</v>
      </c>
      <c r="C1241" s="3">
        <v>131010250</v>
      </c>
      <c r="D1241" s="3">
        <v>4</v>
      </c>
      <c r="E1241" s="3">
        <v>0</v>
      </c>
      <c r="F1241" s="3">
        <v>3</v>
      </c>
      <c r="G1241" s="3">
        <v>1882</v>
      </c>
      <c r="H1241" s="3">
        <v>10.6451599614666</v>
      </c>
      <c r="I1241" s="3">
        <v>3.7723088563771401</v>
      </c>
      <c r="J1241" s="3">
        <v>17.725258669358102</v>
      </c>
      <c r="K1241" s="3">
        <v>3.8479608815835902</v>
      </c>
      <c r="L1241" s="3">
        <v>0.15908305790041</v>
      </c>
      <c r="M1241" s="3">
        <v>6.2807965447019304E-2</v>
      </c>
      <c r="N1241" s="3">
        <v>21.708912424706199</v>
      </c>
      <c r="O1241" s="3">
        <v>0.89749357607637703</v>
      </c>
      <c r="P1241" s="3">
        <v>0.35434160154512301</v>
      </c>
      <c r="Q1241" s="3">
        <v>131039610</v>
      </c>
      <c r="R1241" s="3">
        <v>28758</v>
      </c>
      <c r="S1241" s="3">
        <v>131042187</v>
      </c>
      <c r="T1241" s="3">
        <v>31918</v>
      </c>
      <c r="U1241" s="3">
        <v>0</v>
      </c>
      <c r="V1241" s="3">
        <v>0</v>
      </c>
      <c r="W1241" s="3" t="s">
        <v>12218</v>
      </c>
      <c r="X1241" s="3">
        <v>131053598</v>
      </c>
      <c r="Y1241" s="3">
        <v>43349</v>
      </c>
      <c r="Z1241" s="3" t="s">
        <v>12218</v>
      </c>
      <c r="AA1241" s="3">
        <v>131053598</v>
      </c>
      <c r="AB1241" s="3">
        <v>43349</v>
      </c>
      <c r="AC1241" s="3" t="s">
        <v>12206</v>
      </c>
      <c r="AD1241" s="3">
        <v>-1324599</v>
      </c>
      <c r="AE1241" s="3" t="s">
        <v>49</v>
      </c>
      <c r="AF1241" s="3" t="s">
        <v>55</v>
      </c>
      <c r="AG1241" s="3" t="s">
        <v>12213</v>
      </c>
      <c r="AH1241" s="3" t="s">
        <v>12214</v>
      </c>
      <c r="AI1241" s="3">
        <v>0</v>
      </c>
      <c r="AJ1241" s="3" t="s">
        <v>53</v>
      </c>
      <c r="AK1241" s="3" t="s">
        <v>55</v>
      </c>
      <c r="AL1241" s="3" t="s">
        <v>12213</v>
      </c>
      <c r="AM1241" s="3" t="s">
        <v>12214</v>
      </c>
      <c r="AN1241" s="3">
        <v>-17503</v>
      </c>
      <c r="AO1241" s="3" t="s">
        <v>49</v>
      </c>
      <c r="AP1241" s="3" t="s">
        <v>55</v>
      </c>
      <c r="AQ1241" s="3" t="s">
        <v>12213</v>
      </c>
      <c r="AR1241" s="3" t="s">
        <v>12214</v>
      </c>
      <c r="AS1241" s="3">
        <v>0</v>
      </c>
      <c r="AT1241" s="3">
        <v>6.9677863298388898</v>
      </c>
      <c r="AU1241" s="4">
        <f t="shared" si="114"/>
        <v>1</v>
      </c>
      <c r="AV1241" s="4">
        <f t="shared" si="115"/>
        <v>0</v>
      </c>
      <c r="AW1241" s="4">
        <f t="shared" si="116"/>
        <v>0</v>
      </c>
      <c r="AX1241" s="4">
        <f t="shared" si="117"/>
        <v>0</v>
      </c>
      <c r="AY1241" s="4">
        <f t="shared" si="118"/>
        <v>0</v>
      </c>
      <c r="AZ1241" s="3" t="str">
        <f t="shared" si="119"/>
        <v>NO</v>
      </c>
    </row>
    <row r="1242" spans="1:52" x14ac:dyDescent="0.25">
      <c r="A1242" s="3" t="s">
        <v>10169</v>
      </c>
      <c r="B1242" s="3">
        <v>8318755</v>
      </c>
      <c r="C1242" s="3">
        <v>8320494</v>
      </c>
      <c r="D1242" s="3">
        <v>4</v>
      </c>
      <c r="E1242" s="3">
        <v>1</v>
      </c>
      <c r="F1242" s="3">
        <v>3</v>
      </c>
      <c r="G1242" s="3">
        <v>1739</v>
      </c>
      <c r="H1242" s="3">
        <v>4.93902584860923</v>
      </c>
      <c r="I1242" s="3">
        <v>2.72039047444362</v>
      </c>
      <c r="J1242" s="3">
        <v>13.531010590039999</v>
      </c>
      <c r="K1242" s="3">
        <v>2.7873384302250601</v>
      </c>
      <c r="L1242" s="3">
        <v>0.34173151447758898</v>
      </c>
      <c r="M1242" s="3">
        <v>0.30633924088325698</v>
      </c>
      <c r="N1242" s="3">
        <v>20.599632316279401</v>
      </c>
      <c r="O1242" s="3">
        <v>2.5255431750909598</v>
      </c>
      <c r="P1242" s="3">
        <v>2.26397901948839</v>
      </c>
      <c r="Q1242" s="3">
        <v>8328277</v>
      </c>
      <c r="R1242" s="3">
        <v>7632</v>
      </c>
      <c r="S1242" s="3">
        <v>8435244</v>
      </c>
      <c r="T1242" s="3">
        <v>114731</v>
      </c>
      <c r="U1242" s="3">
        <v>0</v>
      </c>
      <c r="V1242" s="3">
        <v>0</v>
      </c>
      <c r="W1242" s="3" t="s">
        <v>10224</v>
      </c>
      <c r="X1242" s="3">
        <v>8283224</v>
      </c>
      <c r="Y1242" s="3">
        <v>0</v>
      </c>
      <c r="Z1242" s="3" t="s">
        <v>10224</v>
      </c>
      <c r="AA1242" s="3">
        <v>8283224</v>
      </c>
      <c r="AB1242" s="3">
        <v>0</v>
      </c>
      <c r="AC1242" s="3" t="s">
        <v>10209</v>
      </c>
      <c r="AD1242" s="3">
        <v>115075</v>
      </c>
      <c r="AE1242" s="3" t="s">
        <v>49</v>
      </c>
      <c r="AF1242" s="3" t="s">
        <v>50</v>
      </c>
      <c r="AG1242" s="3" t="s">
        <v>10225</v>
      </c>
      <c r="AH1242" s="3" t="s">
        <v>10226</v>
      </c>
      <c r="AI1242" s="3">
        <v>0</v>
      </c>
      <c r="AJ1242" s="3" t="s">
        <v>53</v>
      </c>
      <c r="AK1242" s="3" t="s">
        <v>50</v>
      </c>
      <c r="AL1242" s="3" t="s">
        <v>10227</v>
      </c>
      <c r="AM1242" s="3" t="s">
        <v>10228</v>
      </c>
      <c r="AN1242" s="3">
        <v>3038</v>
      </c>
      <c r="AO1242" s="3" t="s">
        <v>49</v>
      </c>
      <c r="AP1242" s="3" t="s">
        <v>50</v>
      </c>
      <c r="AQ1242" s="3" t="s">
        <v>10225</v>
      </c>
      <c r="AR1242" s="3" t="s">
        <v>10226</v>
      </c>
      <c r="AS1242" s="3">
        <v>0</v>
      </c>
      <c r="AT1242" s="3">
        <v>6.9630206022325103</v>
      </c>
      <c r="AU1242" s="4">
        <f t="shared" si="114"/>
        <v>1</v>
      </c>
      <c r="AV1242" s="4">
        <f t="shared" si="115"/>
        <v>0</v>
      </c>
      <c r="AW1242" s="4">
        <f t="shared" si="116"/>
        <v>1</v>
      </c>
      <c r="AX1242" s="4">
        <f t="shared" si="117"/>
        <v>0</v>
      </c>
      <c r="AY1242" s="4">
        <f t="shared" si="118"/>
        <v>0</v>
      </c>
      <c r="AZ1242" s="3" t="str">
        <f t="shared" si="119"/>
        <v>NO</v>
      </c>
    </row>
    <row r="1243" spans="1:52" x14ac:dyDescent="0.25">
      <c r="A1243" s="3" t="s">
        <v>12874</v>
      </c>
      <c r="B1243" s="3">
        <v>143118230</v>
      </c>
      <c r="C1243" s="3">
        <v>143120702</v>
      </c>
      <c r="D1243" s="3">
        <v>4</v>
      </c>
      <c r="E1243" s="3">
        <v>1</v>
      </c>
      <c r="F1243" s="3">
        <v>3</v>
      </c>
      <c r="G1243" s="3">
        <v>2472</v>
      </c>
      <c r="H1243" s="3">
        <v>6.0685134800205702</v>
      </c>
      <c r="I1243" s="3">
        <v>2.9872053716087099</v>
      </c>
      <c r="J1243" s="3">
        <v>5.3930658382521601</v>
      </c>
      <c r="K1243" s="3">
        <v>7.2222419188094999</v>
      </c>
      <c r="L1243" s="3">
        <v>0.210200748615883</v>
      </c>
      <c r="M1243" s="3">
        <v>3.1429700787519901E-2</v>
      </c>
      <c r="N1243" s="3">
        <v>133.91718431440799</v>
      </c>
      <c r="O1243" s="3">
        <v>3.8976113943383099</v>
      </c>
      <c r="P1243" s="3">
        <v>0.58277984601252197</v>
      </c>
      <c r="Q1243" s="3">
        <v>143043043</v>
      </c>
      <c r="R1243" s="3">
        <v>-75188</v>
      </c>
      <c r="S1243" s="3">
        <v>143884068</v>
      </c>
      <c r="T1243" s="3">
        <v>763345</v>
      </c>
      <c r="U1243" s="3">
        <v>0</v>
      </c>
      <c r="V1243" s="3">
        <v>0</v>
      </c>
      <c r="W1243" s="3" t="s">
        <v>13022</v>
      </c>
      <c r="X1243" s="3">
        <v>143090346</v>
      </c>
      <c r="Y1243" s="3">
        <v>-27554</v>
      </c>
      <c r="Z1243" s="3" t="s">
        <v>13022</v>
      </c>
      <c r="AA1243" s="3">
        <v>143090346</v>
      </c>
      <c r="AB1243" s="3">
        <v>-27554</v>
      </c>
      <c r="AC1243" s="3" t="s">
        <v>12977</v>
      </c>
      <c r="AD1243" s="3">
        <v>-8571589</v>
      </c>
      <c r="AE1243" s="3" t="s">
        <v>49</v>
      </c>
      <c r="AF1243" s="3" t="s">
        <v>213</v>
      </c>
      <c r="AG1243" s="3" t="s">
        <v>13023</v>
      </c>
      <c r="AH1243" s="3" t="s">
        <v>13024</v>
      </c>
      <c r="AI1243" s="3">
        <v>-27553</v>
      </c>
      <c r="AJ1243" s="3" t="s">
        <v>53</v>
      </c>
      <c r="AK1243" s="3" t="s">
        <v>213</v>
      </c>
      <c r="AL1243" s="3" t="s">
        <v>13023</v>
      </c>
      <c r="AM1243" s="3" t="s">
        <v>13024</v>
      </c>
      <c r="AN1243" s="3">
        <v>-27553</v>
      </c>
      <c r="AO1243" s="3" t="s">
        <v>49</v>
      </c>
      <c r="AP1243" s="3" t="s">
        <v>55</v>
      </c>
      <c r="AQ1243" s="3" t="s">
        <v>13025</v>
      </c>
      <c r="AR1243" s="3" t="s">
        <v>13026</v>
      </c>
      <c r="AS1243" s="3">
        <v>-83722</v>
      </c>
      <c r="AT1243" s="3">
        <v>6.9420288148145799</v>
      </c>
      <c r="AU1243" s="4">
        <f t="shared" si="114"/>
        <v>0</v>
      </c>
      <c r="AV1243" s="4">
        <f t="shared" si="115"/>
        <v>0</v>
      </c>
      <c r="AW1243" s="4">
        <f t="shared" si="116"/>
        <v>0</v>
      </c>
      <c r="AX1243" s="4">
        <f t="shared" si="117"/>
        <v>0</v>
      </c>
      <c r="AY1243" s="4">
        <f t="shared" si="118"/>
        <v>0</v>
      </c>
      <c r="AZ1243" s="3" t="str">
        <f t="shared" si="119"/>
        <v>YES</v>
      </c>
    </row>
    <row r="1244" spans="1:52" x14ac:dyDescent="0.25">
      <c r="A1244" s="3" t="s">
        <v>6671</v>
      </c>
      <c r="B1244" s="3">
        <v>44883883</v>
      </c>
      <c r="C1244" s="3">
        <v>44885145</v>
      </c>
      <c r="D1244" s="3">
        <v>4</v>
      </c>
      <c r="E1244" s="3">
        <v>3</v>
      </c>
      <c r="F1244" s="3">
        <v>3</v>
      </c>
      <c r="G1244" s="3">
        <v>1262</v>
      </c>
      <c r="H1244" s="3">
        <v>3.79347409025858</v>
      </c>
      <c r="I1244" s="3">
        <v>3.7447353842295099</v>
      </c>
      <c r="J1244" s="3">
        <v>6.5780687875446198</v>
      </c>
      <c r="K1244" s="3">
        <v>2.9245620308979299</v>
      </c>
      <c r="L1244" s="3">
        <v>1.68040125070492</v>
      </c>
      <c r="M1244" s="3">
        <v>1.71797527646921</v>
      </c>
      <c r="N1244" s="3">
        <v>44.459280152793397</v>
      </c>
      <c r="O1244" s="3">
        <v>25.545510467855099</v>
      </c>
      <c r="P1244" s="3">
        <v>26.1167119401692</v>
      </c>
      <c r="Q1244" s="3">
        <v>44907047</v>
      </c>
      <c r="R1244" s="3">
        <v>20852</v>
      </c>
      <c r="S1244" s="3">
        <v>44885691</v>
      </c>
      <c r="T1244" s="3">
        <v>529</v>
      </c>
      <c r="U1244" s="3">
        <v>0</v>
      </c>
      <c r="V1244" s="3">
        <v>1844</v>
      </c>
      <c r="W1244" s="3" t="s">
        <v>6924</v>
      </c>
      <c r="X1244" s="3">
        <v>44863036</v>
      </c>
      <c r="Y1244" s="3">
        <v>-1937</v>
      </c>
      <c r="Z1244" s="3" t="s">
        <v>6924</v>
      </c>
      <c r="AA1244" s="3">
        <v>44863036</v>
      </c>
      <c r="AB1244" s="3">
        <v>-1937</v>
      </c>
      <c r="AC1244" s="3" t="s">
        <v>6920</v>
      </c>
      <c r="AD1244" s="3">
        <v>-137863</v>
      </c>
      <c r="AE1244" s="3" t="s">
        <v>49</v>
      </c>
      <c r="AF1244" s="3" t="s">
        <v>50</v>
      </c>
      <c r="AG1244" s="3" t="s">
        <v>6927</v>
      </c>
      <c r="AH1244" s="3" t="s">
        <v>6928</v>
      </c>
      <c r="AI1244" s="3">
        <v>0</v>
      </c>
      <c r="AJ1244" s="3" t="s">
        <v>53</v>
      </c>
      <c r="AK1244" s="3" t="s">
        <v>50</v>
      </c>
      <c r="AL1244" s="3" t="s">
        <v>6927</v>
      </c>
      <c r="AM1244" s="3" t="s">
        <v>6928</v>
      </c>
      <c r="AN1244" s="3">
        <v>424</v>
      </c>
      <c r="AO1244" s="3" t="s">
        <v>49</v>
      </c>
      <c r="AP1244" s="3" t="s">
        <v>50</v>
      </c>
      <c r="AQ1244" s="3" t="s">
        <v>6927</v>
      </c>
      <c r="AR1244" s="3" t="s">
        <v>6928</v>
      </c>
      <c r="AS1244" s="3">
        <v>0</v>
      </c>
      <c r="AT1244" s="3">
        <v>6.9216014938156496</v>
      </c>
      <c r="AU1244" s="4">
        <f t="shared" si="114"/>
        <v>1</v>
      </c>
      <c r="AV1244" s="4">
        <f t="shared" si="115"/>
        <v>0</v>
      </c>
      <c r="AW1244" s="4">
        <f t="shared" si="116"/>
        <v>0</v>
      </c>
      <c r="AX1244" s="4">
        <f t="shared" si="117"/>
        <v>0</v>
      </c>
      <c r="AY1244" s="4">
        <f t="shared" si="118"/>
        <v>0</v>
      </c>
      <c r="AZ1244" s="3" t="str">
        <f t="shared" si="119"/>
        <v>NO</v>
      </c>
    </row>
    <row r="1245" spans="1:52" x14ac:dyDescent="0.25">
      <c r="A1245" s="3" t="s">
        <v>4991</v>
      </c>
      <c r="B1245" s="3">
        <v>8354881</v>
      </c>
      <c r="C1245" s="3">
        <v>8356330</v>
      </c>
      <c r="D1245" s="3">
        <v>4</v>
      </c>
      <c r="E1245" s="3">
        <v>1</v>
      </c>
      <c r="F1245" s="3">
        <v>3</v>
      </c>
      <c r="G1245" s="3">
        <v>1449</v>
      </c>
      <c r="H1245" s="3">
        <v>4.8858022263465504</v>
      </c>
      <c r="I1245" s="3">
        <v>3.1343995562650702</v>
      </c>
      <c r="J1245" s="3">
        <v>2.9836104326893902</v>
      </c>
      <c r="K1245" s="3">
        <v>7.7017404092558097</v>
      </c>
      <c r="L1245" s="3">
        <v>0.77218970457924097</v>
      </c>
      <c r="M1245" s="3">
        <v>0.10888580584778799</v>
      </c>
      <c r="N1245" s="3">
        <v>258.13492019176101</v>
      </c>
      <c r="O1245" s="3">
        <v>25.881049889050001</v>
      </c>
      <c r="P1245" s="3">
        <v>3.6494645767021301</v>
      </c>
      <c r="Q1245" s="3">
        <v>8316267</v>
      </c>
      <c r="R1245" s="3">
        <v>-38615</v>
      </c>
      <c r="S1245" s="3">
        <v>8609435</v>
      </c>
      <c r="T1245" s="3">
        <v>253087</v>
      </c>
      <c r="U1245" s="3">
        <v>-264</v>
      </c>
      <c r="V1245" s="3">
        <v>0</v>
      </c>
      <c r="W1245" s="3" t="s">
        <v>5016</v>
      </c>
      <c r="X1245" s="3">
        <v>8350819</v>
      </c>
      <c r="Y1245" s="3">
        <v>0</v>
      </c>
      <c r="Z1245" s="3" t="s">
        <v>5016</v>
      </c>
      <c r="AA1245" s="3">
        <v>8350819</v>
      </c>
      <c r="AB1245" s="3">
        <v>0</v>
      </c>
      <c r="AC1245" s="3" t="s">
        <v>5010</v>
      </c>
      <c r="AD1245" s="3">
        <v>-1424916</v>
      </c>
      <c r="AE1245" s="3" t="s">
        <v>49</v>
      </c>
      <c r="AF1245" s="3" t="s">
        <v>55</v>
      </c>
      <c r="AG1245" s="3" t="s">
        <v>5017</v>
      </c>
      <c r="AH1245" s="3" t="s">
        <v>5018</v>
      </c>
      <c r="AI1245" s="3">
        <v>0</v>
      </c>
      <c r="AJ1245" s="3" t="s">
        <v>53</v>
      </c>
      <c r="AK1245" s="3" t="s">
        <v>50</v>
      </c>
      <c r="AL1245" s="3" t="s">
        <v>5019</v>
      </c>
      <c r="AM1245" s="3" t="s">
        <v>5020</v>
      </c>
      <c r="AN1245" s="3">
        <v>4491</v>
      </c>
      <c r="AO1245" s="3" t="s">
        <v>49</v>
      </c>
      <c r="AP1245" s="3" t="s">
        <v>55</v>
      </c>
      <c r="AQ1245" s="3" t="s">
        <v>5017</v>
      </c>
      <c r="AR1245" s="3" t="s">
        <v>5018</v>
      </c>
      <c r="AS1245" s="3">
        <v>0</v>
      </c>
      <c r="AT1245" s="3">
        <v>6.9122385330570904</v>
      </c>
      <c r="AU1245" s="4">
        <f t="shared" si="114"/>
        <v>1</v>
      </c>
      <c r="AV1245" s="4">
        <f t="shared" si="115"/>
        <v>0</v>
      </c>
      <c r="AW1245" s="4">
        <f t="shared" si="116"/>
        <v>1</v>
      </c>
      <c r="AX1245" s="4">
        <f t="shared" si="117"/>
        <v>0</v>
      </c>
      <c r="AY1245" s="4">
        <f t="shared" si="118"/>
        <v>0</v>
      </c>
      <c r="AZ1245" s="3" t="str">
        <f t="shared" si="119"/>
        <v>NO</v>
      </c>
    </row>
    <row r="1246" spans="1:52" x14ac:dyDescent="0.25">
      <c r="A1246" s="3" t="s">
        <v>8462</v>
      </c>
      <c r="B1246" s="3">
        <v>53076669</v>
      </c>
      <c r="C1246" s="3">
        <v>53076958</v>
      </c>
      <c r="D1246" s="3">
        <v>4</v>
      </c>
      <c r="E1246" s="3">
        <v>0</v>
      </c>
      <c r="F1246" s="3">
        <v>3</v>
      </c>
      <c r="G1246" s="3">
        <v>289</v>
      </c>
      <c r="H1246" s="3">
        <v>3.6976362828182801</v>
      </c>
      <c r="I1246" s="3">
        <v>0.70539025972985603</v>
      </c>
      <c r="J1246" s="3">
        <v>8.0986597415725399</v>
      </c>
      <c r="K1246" s="3">
        <v>3.2059929957285802</v>
      </c>
      <c r="L1246" s="3">
        <v>9.9422613116586702E-3</v>
      </c>
      <c r="M1246" s="3">
        <v>1.32563484155449E-2</v>
      </c>
      <c r="N1246" s="3">
        <v>39.586710616713297</v>
      </c>
      <c r="O1246" s="3">
        <v>0.122764279879823</v>
      </c>
      <c r="P1246" s="3">
        <v>0.16368570650643099</v>
      </c>
      <c r="Q1246" s="3">
        <v>53073694</v>
      </c>
      <c r="R1246" s="3">
        <v>-2976</v>
      </c>
      <c r="S1246" s="3">
        <v>52862575</v>
      </c>
      <c r="T1246" s="3">
        <v>-214095</v>
      </c>
      <c r="U1246" s="3">
        <v>0</v>
      </c>
      <c r="V1246" s="3">
        <v>-364</v>
      </c>
      <c r="W1246" s="3" t="s">
        <v>8739</v>
      </c>
      <c r="X1246" s="3">
        <v>52945688</v>
      </c>
      <c r="Y1246" s="3">
        <v>-118583</v>
      </c>
      <c r="Z1246" s="3" t="s">
        <v>8739</v>
      </c>
      <c r="AA1246" s="3">
        <v>52945688</v>
      </c>
      <c r="AB1246" s="3">
        <v>-118583</v>
      </c>
      <c r="AC1246" s="3" t="s">
        <v>8648</v>
      </c>
      <c r="AD1246" s="3">
        <v>-353047</v>
      </c>
      <c r="AE1246" s="3" t="s">
        <v>49</v>
      </c>
      <c r="AF1246" s="3" t="s">
        <v>55</v>
      </c>
      <c r="AG1246" s="3" t="s">
        <v>8740</v>
      </c>
      <c r="AH1246" s="3" t="s">
        <v>8741</v>
      </c>
      <c r="AI1246" s="3">
        <v>0</v>
      </c>
      <c r="AJ1246" s="3" t="s">
        <v>53</v>
      </c>
      <c r="AK1246" s="3" t="s">
        <v>55</v>
      </c>
      <c r="AL1246" s="3" t="s">
        <v>8740</v>
      </c>
      <c r="AM1246" s="3" t="s">
        <v>8741</v>
      </c>
      <c r="AN1246" s="3">
        <v>68376</v>
      </c>
      <c r="AO1246" s="3" t="s">
        <v>49</v>
      </c>
      <c r="AP1246" s="3" t="s">
        <v>55</v>
      </c>
      <c r="AQ1246" s="3" t="s">
        <v>8740</v>
      </c>
      <c r="AR1246" s="3" t="s">
        <v>8741</v>
      </c>
      <c r="AS1246" s="3">
        <v>0</v>
      </c>
      <c r="AT1246" s="3">
        <v>6.9096061867196896</v>
      </c>
      <c r="AU1246" s="4">
        <f t="shared" si="114"/>
        <v>1</v>
      </c>
      <c r="AV1246" s="4">
        <f t="shared" si="115"/>
        <v>0</v>
      </c>
      <c r="AW1246" s="4">
        <f t="shared" si="116"/>
        <v>0</v>
      </c>
      <c r="AX1246" s="4">
        <f t="shared" si="117"/>
        <v>0</v>
      </c>
      <c r="AY1246" s="4">
        <f t="shared" si="118"/>
        <v>0</v>
      </c>
      <c r="AZ1246" s="3" t="str">
        <f t="shared" si="119"/>
        <v>NO</v>
      </c>
    </row>
    <row r="1247" spans="1:52" x14ac:dyDescent="0.25">
      <c r="A1247" s="3" t="s">
        <v>10922</v>
      </c>
      <c r="B1247" s="3">
        <v>148114547</v>
      </c>
      <c r="C1247" s="3">
        <v>148115287</v>
      </c>
      <c r="D1247" s="3">
        <v>4</v>
      </c>
      <c r="E1247" s="3">
        <v>2</v>
      </c>
      <c r="F1247" s="3">
        <v>3</v>
      </c>
      <c r="G1247" s="3">
        <v>740</v>
      </c>
      <c r="H1247" s="3">
        <v>3.25530679831679</v>
      </c>
      <c r="I1247" s="3">
        <v>1.73896024353221</v>
      </c>
      <c r="J1247" s="3">
        <v>6.9761700294079301</v>
      </c>
      <c r="K1247" s="3">
        <v>3.7334150573086502</v>
      </c>
      <c r="L1247" s="3">
        <v>1.81187509341789</v>
      </c>
      <c r="M1247" s="3">
        <v>2.1918792902602302</v>
      </c>
      <c r="N1247" s="3">
        <v>53.516686685824801</v>
      </c>
      <c r="O1247" s="3">
        <v>25.9723470870113</v>
      </c>
      <c r="P1247" s="3">
        <v>31.419522187968401</v>
      </c>
      <c r="Q1247" s="3">
        <v>148223624</v>
      </c>
      <c r="R1247" s="3">
        <v>108283</v>
      </c>
      <c r="S1247" s="3">
        <v>148188570</v>
      </c>
      <c r="T1247" s="3">
        <v>73267</v>
      </c>
      <c r="U1247" s="3">
        <v>0</v>
      </c>
      <c r="V1247" s="3">
        <v>0</v>
      </c>
      <c r="W1247" s="3" t="s">
        <v>11507</v>
      </c>
      <c r="X1247" s="3">
        <v>147940003</v>
      </c>
      <c r="Y1247" s="3">
        <v>-174247</v>
      </c>
      <c r="Z1247" s="3" t="s">
        <v>11507</v>
      </c>
      <c r="AA1247" s="3">
        <v>147940003</v>
      </c>
      <c r="AB1247" s="3">
        <v>-174247</v>
      </c>
      <c r="AC1247" s="3" t="s">
        <v>11494</v>
      </c>
      <c r="AD1247" s="3">
        <v>872241</v>
      </c>
      <c r="AE1247" s="3" t="s">
        <v>49</v>
      </c>
      <c r="AF1247" s="3" t="s">
        <v>55</v>
      </c>
      <c r="AG1247" s="3" t="s">
        <v>11498</v>
      </c>
      <c r="AH1247" s="3" t="s">
        <v>11499</v>
      </c>
      <c r="AI1247" s="3">
        <v>0</v>
      </c>
      <c r="AJ1247" s="3" t="s">
        <v>53</v>
      </c>
      <c r="AK1247" s="3" t="s">
        <v>55</v>
      </c>
      <c r="AL1247" s="3" t="s">
        <v>11498</v>
      </c>
      <c r="AM1247" s="3" t="s">
        <v>11499</v>
      </c>
      <c r="AN1247" s="3">
        <v>2832</v>
      </c>
      <c r="AO1247" s="3" t="s">
        <v>49</v>
      </c>
      <c r="AP1247" s="3" t="s">
        <v>55</v>
      </c>
      <c r="AQ1247" s="3" t="s">
        <v>11498</v>
      </c>
      <c r="AR1247" s="3" t="s">
        <v>11499</v>
      </c>
      <c r="AS1247" s="3">
        <v>0</v>
      </c>
      <c r="AT1247" s="3">
        <v>6.9076835333016398</v>
      </c>
      <c r="AU1247" s="4">
        <f t="shared" si="114"/>
        <v>1</v>
      </c>
      <c r="AV1247" s="4">
        <f t="shared" si="115"/>
        <v>0</v>
      </c>
      <c r="AW1247" s="4">
        <f t="shared" si="116"/>
        <v>0</v>
      </c>
      <c r="AX1247" s="4">
        <f t="shared" si="117"/>
        <v>0</v>
      </c>
      <c r="AY1247" s="4">
        <f t="shared" si="118"/>
        <v>0</v>
      </c>
      <c r="AZ1247" s="3" t="str">
        <f t="shared" si="119"/>
        <v>NO</v>
      </c>
    </row>
    <row r="1248" spans="1:52" x14ac:dyDescent="0.25">
      <c r="A1248" s="3" t="s">
        <v>1029</v>
      </c>
      <c r="B1248" s="3">
        <v>14468713</v>
      </c>
      <c r="C1248" s="3">
        <v>14469895</v>
      </c>
      <c r="D1248" s="3">
        <v>4</v>
      </c>
      <c r="E1248" s="3">
        <v>2</v>
      </c>
      <c r="F1248" s="3">
        <v>3</v>
      </c>
      <c r="G1248" s="3">
        <v>1182</v>
      </c>
      <c r="H1248" s="3">
        <v>4.6140529883415899</v>
      </c>
      <c r="I1248" s="3">
        <v>2.02111634742415</v>
      </c>
      <c r="J1248" s="3">
        <v>4.8727990866375999</v>
      </c>
      <c r="K1248" s="3">
        <v>39.595145621684502</v>
      </c>
      <c r="L1248" s="3">
        <v>5.8858956661378201</v>
      </c>
      <c r="M1248" s="3">
        <v>7.4994877385366401</v>
      </c>
      <c r="N1248" s="3">
        <v>812.57496805612197</v>
      </c>
      <c r="O1248" s="3">
        <v>120.790854732311</v>
      </c>
      <c r="P1248" s="3">
        <v>153.905129376297</v>
      </c>
      <c r="Q1248" s="3">
        <v>14568400</v>
      </c>
      <c r="R1248" s="3">
        <v>97301</v>
      </c>
      <c r="S1248" s="3">
        <v>14548492</v>
      </c>
      <c r="T1248" s="3">
        <v>78578</v>
      </c>
      <c r="U1248" s="3">
        <v>0</v>
      </c>
      <c r="V1248" s="3">
        <v>0</v>
      </c>
      <c r="W1248" s="3" t="s">
        <v>1097</v>
      </c>
      <c r="X1248" s="3">
        <v>14521095</v>
      </c>
      <c r="Y1248" s="3">
        <v>51201</v>
      </c>
      <c r="Z1248" s="3" t="s">
        <v>1098</v>
      </c>
      <c r="AA1248" s="3">
        <v>14524482</v>
      </c>
      <c r="AB1248" s="3">
        <v>54588</v>
      </c>
      <c r="AC1248" s="3" t="s">
        <v>1099</v>
      </c>
      <c r="AD1248" s="3">
        <v>2744345</v>
      </c>
      <c r="AE1248" s="3" t="s">
        <v>49</v>
      </c>
      <c r="AF1248" s="3" t="s">
        <v>55</v>
      </c>
      <c r="AG1248" s="3" t="s">
        <v>1095</v>
      </c>
      <c r="AH1248" s="3" t="s">
        <v>1096</v>
      </c>
      <c r="AI1248" s="3">
        <v>-6571</v>
      </c>
      <c r="AJ1248" s="3" t="s">
        <v>53</v>
      </c>
      <c r="AK1248" s="3" t="s">
        <v>55</v>
      </c>
      <c r="AL1248" s="3" t="s">
        <v>1095</v>
      </c>
      <c r="AM1248" s="3" t="s">
        <v>1096</v>
      </c>
      <c r="AN1248" s="3">
        <v>-6571</v>
      </c>
      <c r="AO1248" s="3" t="s">
        <v>49</v>
      </c>
      <c r="AP1248" s="3" t="s">
        <v>55</v>
      </c>
      <c r="AQ1248" s="3" t="s">
        <v>1095</v>
      </c>
      <c r="AR1248" s="3" t="s">
        <v>1096</v>
      </c>
      <c r="AS1248" s="3">
        <v>-6646</v>
      </c>
      <c r="AT1248" s="3">
        <v>6.9056576672135996</v>
      </c>
      <c r="AU1248" s="4">
        <f t="shared" si="114"/>
        <v>0</v>
      </c>
      <c r="AV1248" s="4">
        <f t="shared" si="115"/>
        <v>0</v>
      </c>
      <c r="AW1248" s="4">
        <f t="shared" si="116"/>
        <v>0</v>
      </c>
      <c r="AX1248" s="4">
        <f t="shared" si="117"/>
        <v>0</v>
      </c>
      <c r="AY1248" s="4">
        <f t="shared" si="118"/>
        <v>0</v>
      </c>
      <c r="AZ1248" s="3" t="str">
        <f t="shared" si="119"/>
        <v>YES</v>
      </c>
    </row>
    <row r="1249" spans="1:52" x14ac:dyDescent="0.25">
      <c r="A1249" s="3" t="s">
        <v>9365</v>
      </c>
      <c r="B1249" s="3">
        <v>81786236</v>
      </c>
      <c r="C1249" s="3">
        <v>81787838</v>
      </c>
      <c r="D1249" s="3">
        <v>4</v>
      </c>
      <c r="E1249" s="3">
        <v>2</v>
      </c>
      <c r="F1249" s="3">
        <v>3</v>
      </c>
      <c r="G1249" s="3">
        <v>1602</v>
      </c>
      <c r="H1249" s="3">
        <v>4.2836607255871604</v>
      </c>
      <c r="I1249" s="3">
        <v>2.5394049350274801</v>
      </c>
      <c r="J1249" s="3">
        <v>5.6526161884969897</v>
      </c>
      <c r="K1249" s="3">
        <v>8.9201142489443193</v>
      </c>
      <c r="L1249" s="3">
        <v>12.7611456816319</v>
      </c>
      <c r="M1249" s="3">
        <v>16.716255352002101</v>
      </c>
      <c r="N1249" s="3">
        <v>157.80505789684901</v>
      </c>
      <c r="O1249" s="3">
        <v>225.75645074931299</v>
      </c>
      <c r="P1249" s="3">
        <v>295.72599296622201</v>
      </c>
      <c r="Q1249" s="3">
        <v>81798252</v>
      </c>
      <c r="R1249" s="3">
        <v>10294</v>
      </c>
      <c r="S1249" s="3">
        <v>81751243</v>
      </c>
      <c r="T1249" s="3">
        <v>-34994</v>
      </c>
      <c r="U1249" s="3">
        <v>-7</v>
      </c>
      <c r="V1249" s="3">
        <v>0</v>
      </c>
      <c r="W1249" s="3" t="s">
        <v>9734</v>
      </c>
      <c r="X1249" s="3">
        <v>81751468</v>
      </c>
      <c r="Y1249" s="3">
        <v>-33577</v>
      </c>
      <c r="Z1249" s="3" t="s">
        <v>9734</v>
      </c>
      <c r="AA1249" s="3">
        <v>81751468</v>
      </c>
      <c r="AB1249" s="3">
        <v>-33577</v>
      </c>
      <c r="AC1249" s="3" t="s">
        <v>9672</v>
      </c>
      <c r="AD1249" s="3">
        <v>2594587</v>
      </c>
      <c r="AE1249" s="3" t="s">
        <v>49</v>
      </c>
      <c r="AF1249" s="3" t="s">
        <v>50</v>
      </c>
      <c r="AG1249" s="3" t="s">
        <v>9735</v>
      </c>
      <c r="AH1249" s="3" t="s">
        <v>9736</v>
      </c>
      <c r="AI1249" s="3">
        <v>29694</v>
      </c>
      <c r="AJ1249" s="3" t="s">
        <v>53</v>
      </c>
      <c r="AK1249" s="3" t="s">
        <v>50</v>
      </c>
      <c r="AL1249" s="3" t="s">
        <v>9735</v>
      </c>
      <c r="AM1249" s="3" t="s">
        <v>9736</v>
      </c>
      <c r="AN1249" s="3">
        <v>29694</v>
      </c>
      <c r="AO1249" s="3" t="s">
        <v>49</v>
      </c>
      <c r="AP1249" s="3" t="s">
        <v>50</v>
      </c>
      <c r="AQ1249" s="3" t="s">
        <v>9735</v>
      </c>
      <c r="AR1249" s="3" t="s">
        <v>9736</v>
      </c>
      <c r="AS1249" s="3">
        <v>29787</v>
      </c>
      <c r="AT1249" s="3">
        <v>6.8912387504114303</v>
      </c>
      <c r="AU1249" s="4">
        <f t="shared" si="114"/>
        <v>0</v>
      </c>
      <c r="AV1249" s="4">
        <f t="shared" si="115"/>
        <v>0</v>
      </c>
      <c r="AW1249" s="4">
        <f t="shared" si="116"/>
        <v>0</v>
      </c>
      <c r="AX1249" s="4">
        <f t="shared" si="117"/>
        <v>0</v>
      </c>
      <c r="AY1249" s="4">
        <f t="shared" si="118"/>
        <v>0</v>
      </c>
      <c r="AZ1249" s="3" t="str">
        <f t="shared" si="119"/>
        <v>YES</v>
      </c>
    </row>
    <row r="1250" spans="1:52" x14ac:dyDescent="0.25">
      <c r="A1250" s="3" t="s">
        <v>8462</v>
      </c>
      <c r="B1250" s="3">
        <v>88313844</v>
      </c>
      <c r="C1250" s="3">
        <v>88314158</v>
      </c>
      <c r="D1250" s="3">
        <v>4</v>
      </c>
      <c r="E1250" s="3">
        <v>1</v>
      </c>
      <c r="F1250" s="3">
        <v>4</v>
      </c>
      <c r="G1250" s="3">
        <v>314</v>
      </c>
      <c r="H1250" s="3">
        <v>6.4308046287651504</v>
      </c>
      <c r="I1250" s="3">
        <v>1.3586407665687701</v>
      </c>
      <c r="J1250" s="3">
        <v>10.185555312647301</v>
      </c>
      <c r="K1250" s="3">
        <v>4.4358199888099401</v>
      </c>
      <c r="L1250" s="3">
        <v>3.0025629161209202</v>
      </c>
      <c r="M1250" s="3">
        <v>4.0034172214945603</v>
      </c>
      <c r="N1250" s="3">
        <v>43.550104561329299</v>
      </c>
      <c r="O1250" s="3">
        <v>29.478637383596201</v>
      </c>
      <c r="P1250" s="3">
        <v>39.304849844794902</v>
      </c>
      <c r="Q1250" s="3">
        <v>88316807</v>
      </c>
      <c r="R1250" s="3">
        <v>2529</v>
      </c>
      <c r="S1250" s="3">
        <v>88284759</v>
      </c>
      <c r="T1250" s="3">
        <v>-29086</v>
      </c>
      <c r="U1250" s="3">
        <v>117</v>
      </c>
      <c r="V1250" s="3">
        <v>0</v>
      </c>
      <c r="W1250" s="3" t="s">
        <v>8874</v>
      </c>
      <c r="X1250" s="3">
        <v>88284941</v>
      </c>
      <c r="Y1250" s="3">
        <v>0</v>
      </c>
      <c r="Z1250" s="3" t="s">
        <v>8874</v>
      </c>
      <c r="AA1250" s="3">
        <v>88284941</v>
      </c>
      <c r="AB1250" s="3">
        <v>0</v>
      </c>
      <c r="AC1250" s="3" t="s">
        <v>8858</v>
      </c>
      <c r="AD1250" s="3">
        <v>19853368</v>
      </c>
      <c r="AE1250" s="3" t="s">
        <v>49</v>
      </c>
      <c r="AF1250" s="3" t="s">
        <v>50</v>
      </c>
      <c r="AG1250" s="3" t="s">
        <v>8875</v>
      </c>
      <c r="AH1250" s="3" t="s">
        <v>8876</v>
      </c>
      <c r="AI1250" s="3">
        <v>0</v>
      </c>
      <c r="AJ1250" s="3" t="s">
        <v>53</v>
      </c>
      <c r="AK1250" s="3" t="s">
        <v>50</v>
      </c>
      <c r="AL1250" s="3" t="s">
        <v>8875</v>
      </c>
      <c r="AM1250" s="3" t="s">
        <v>8876</v>
      </c>
      <c r="AN1250" s="3">
        <v>-1973</v>
      </c>
      <c r="AO1250" s="3" t="s">
        <v>49</v>
      </c>
      <c r="AP1250" s="3" t="s">
        <v>50</v>
      </c>
      <c r="AQ1250" s="3" t="s">
        <v>8875</v>
      </c>
      <c r="AR1250" s="3" t="s">
        <v>8876</v>
      </c>
      <c r="AS1250" s="3">
        <v>0</v>
      </c>
      <c r="AT1250" s="3">
        <v>6.8854507168227803</v>
      </c>
      <c r="AU1250" s="4">
        <f t="shared" si="114"/>
        <v>1</v>
      </c>
      <c r="AV1250" s="4">
        <f t="shared" si="115"/>
        <v>0</v>
      </c>
      <c r="AW1250" s="4">
        <f t="shared" si="116"/>
        <v>1</v>
      </c>
      <c r="AX1250" s="4">
        <f t="shared" si="117"/>
        <v>0</v>
      </c>
      <c r="AY1250" s="4">
        <f t="shared" si="118"/>
        <v>0</v>
      </c>
      <c r="AZ1250" s="3" t="str">
        <f t="shared" si="119"/>
        <v>NO</v>
      </c>
    </row>
    <row r="1251" spans="1:52" x14ac:dyDescent="0.25">
      <c r="A1251" s="3" t="s">
        <v>11561</v>
      </c>
      <c r="B1251" s="3">
        <v>37929204</v>
      </c>
      <c r="C1251" s="3">
        <v>37929470</v>
      </c>
      <c r="D1251" s="3">
        <v>4</v>
      </c>
      <c r="E1251" s="3">
        <v>0</v>
      </c>
      <c r="F1251" s="3">
        <v>3</v>
      </c>
      <c r="G1251" s="3">
        <v>266</v>
      </c>
      <c r="H1251" s="3">
        <v>3.1381795419714198</v>
      </c>
      <c r="I1251" s="3">
        <v>0.208559011563763</v>
      </c>
      <c r="J1251" s="3">
        <v>4.8128411468816097</v>
      </c>
      <c r="K1251" s="3">
        <v>2.9426424659374999</v>
      </c>
      <c r="L1251" s="3">
        <v>3.7325694605048601E-2</v>
      </c>
      <c r="M1251" s="3">
        <v>0</v>
      </c>
      <c r="N1251" s="3">
        <v>61.141483297119201</v>
      </c>
      <c r="O1251" s="3">
        <v>0.77554387244285194</v>
      </c>
      <c r="P1251" s="3">
        <v>0</v>
      </c>
      <c r="Q1251" s="3">
        <v>37795856</v>
      </c>
      <c r="R1251" s="3">
        <v>-133349</v>
      </c>
      <c r="S1251" s="3">
        <v>37899512</v>
      </c>
      <c r="T1251" s="3">
        <v>-29693</v>
      </c>
      <c r="U1251" s="3">
        <v>0</v>
      </c>
      <c r="V1251" s="3">
        <v>-312</v>
      </c>
      <c r="W1251" s="3" t="s">
        <v>11776</v>
      </c>
      <c r="X1251" s="3">
        <v>37927210</v>
      </c>
      <c r="Y1251" s="3">
        <v>0</v>
      </c>
      <c r="Z1251" s="3" t="s">
        <v>11776</v>
      </c>
      <c r="AA1251" s="3">
        <v>37927210</v>
      </c>
      <c r="AB1251" s="3">
        <v>0</v>
      </c>
      <c r="AC1251" s="3" t="s">
        <v>11762</v>
      </c>
      <c r="AD1251" s="3">
        <v>-375022</v>
      </c>
      <c r="AE1251" s="3" t="s">
        <v>49</v>
      </c>
      <c r="AF1251" s="3" t="s">
        <v>55</v>
      </c>
      <c r="AG1251" s="3" t="s">
        <v>11777</v>
      </c>
      <c r="AH1251" s="3" t="s">
        <v>11778</v>
      </c>
      <c r="AI1251" s="3">
        <v>4812</v>
      </c>
      <c r="AJ1251" s="3" t="s">
        <v>53</v>
      </c>
      <c r="AK1251" s="3" t="s">
        <v>55</v>
      </c>
      <c r="AL1251" s="3" t="s">
        <v>11777</v>
      </c>
      <c r="AM1251" s="3" t="s">
        <v>11778</v>
      </c>
      <c r="AN1251" s="3">
        <v>4812</v>
      </c>
      <c r="AO1251" s="3" t="s">
        <v>49</v>
      </c>
      <c r="AP1251" s="3" t="s">
        <v>55</v>
      </c>
      <c r="AQ1251" s="3" t="s">
        <v>11777</v>
      </c>
      <c r="AR1251" s="3" t="s">
        <v>11778</v>
      </c>
      <c r="AS1251" s="3">
        <v>5747</v>
      </c>
      <c r="AT1251" s="3">
        <v>6.8819036336516302</v>
      </c>
      <c r="AU1251" s="4">
        <f t="shared" si="114"/>
        <v>0</v>
      </c>
      <c r="AV1251" s="4">
        <f t="shared" si="115"/>
        <v>0</v>
      </c>
      <c r="AW1251" s="4">
        <f t="shared" si="116"/>
        <v>1</v>
      </c>
      <c r="AX1251" s="4">
        <f t="shared" si="117"/>
        <v>0</v>
      </c>
      <c r="AY1251" s="4">
        <f t="shared" si="118"/>
        <v>0</v>
      </c>
      <c r="AZ1251" s="3" t="str">
        <f t="shared" si="119"/>
        <v>NO</v>
      </c>
    </row>
    <row r="1252" spans="1:52" x14ac:dyDescent="0.25">
      <c r="A1252" s="3" t="s">
        <v>8462</v>
      </c>
      <c r="B1252" s="3">
        <v>98619222</v>
      </c>
      <c r="C1252" s="3">
        <v>98623041</v>
      </c>
      <c r="D1252" s="3">
        <v>4</v>
      </c>
      <c r="E1252" s="3">
        <v>1</v>
      </c>
      <c r="F1252" s="3">
        <v>4</v>
      </c>
      <c r="G1252" s="3">
        <v>3819</v>
      </c>
      <c r="H1252" s="3">
        <v>11.5936519898173</v>
      </c>
      <c r="I1252" s="3">
        <v>6.3792965009241698</v>
      </c>
      <c r="J1252" s="3">
        <v>14.7740035392476</v>
      </c>
      <c r="K1252" s="3">
        <v>3.39779819499419</v>
      </c>
      <c r="L1252" s="3">
        <v>1.2042025068417701</v>
      </c>
      <c r="M1252" s="3">
        <v>6.2807965447019304E-2</v>
      </c>
      <c r="N1252" s="3">
        <v>22.998493170573798</v>
      </c>
      <c r="O1252" s="3">
        <v>8.1508204843918506</v>
      </c>
      <c r="P1252" s="3">
        <v>0.42512488426152001</v>
      </c>
      <c r="Q1252" s="3">
        <v>98659022</v>
      </c>
      <c r="R1252" s="3">
        <v>35719</v>
      </c>
      <c r="S1252" s="3">
        <v>98658359</v>
      </c>
      <c r="T1252" s="3">
        <v>35299</v>
      </c>
      <c r="U1252" s="3">
        <v>0</v>
      </c>
      <c r="V1252" s="3">
        <v>0</v>
      </c>
      <c r="W1252" s="3" t="s">
        <v>8924</v>
      </c>
      <c r="X1252" s="3">
        <v>98486544</v>
      </c>
      <c r="Y1252" s="3">
        <v>0</v>
      </c>
      <c r="Z1252" s="3" t="s">
        <v>8925</v>
      </c>
      <c r="AA1252" s="3">
        <v>98658762</v>
      </c>
      <c r="AB1252" s="3">
        <v>35722</v>
      </c>
      <c r="AC1252" s="3" t="s">
        <v>8858</v>
      </c>
      <c r="AD1252" s="3">
        <v>9544485</v>
      </c>
      <c r="AE1252" s="3" t="s">
        <v>49</v>
      </c>
      <c r="AF1252" s="3" t="s">
        <v>55</v>
      </c>
      <c r="AG1252" s="3" t="s">
        <v>8926</v>
      </c>
      <c r="AH1252" s="3" t="s">
        <v>8927</v>
      </c>
      <c r="AI1252" s="3">
        <v>0</v>
      </c>
      <c r="AJ1252" s="3" t="s">
        <v>53</v>
      </c>
      <c r="AK1252" s="3" t="s">
        <v>55</v>
      </c>
      <c r="AL1252" s="3" t="s">
        <v>8926</v>
      </c>
      <c r="AM1252" s="3" t="s">
        <v>8927</v>
      </c>
      <c r="AN1252" s="3">
        <v>34485</v>
      </c>
      <c r="AO1252" s="3" t="s">
        <v>49</v>
      </c>
      <c r="AP1252" s="3" t="s">
        <v>55</v>
      </c>
      <c r="AQ1252" s="3" t="s">
        <v>8926</v>
      </c>
      <c r="AR1252" s="3" t="s">
        <v>8927</v>
      </c>
      <c r="AS1252" s="3">
        <v>0</v>
      </c>
      <c r="AT1252" s="3">
        <v>6.8708920353918703</v>
      </c>
      <c r="AU1252" s="4">
        <f t="shared" si="114"/>
        <v>1</v>
      </c>
      <c r="AV1252" s="4">
        <f t="shared" si="115"/>
        <v>0</v>
      </c>
      <c r="AW1252" s="4">
        <f t="shared" si="116"/>
        <v>1</v>
      </c>
      <c r="AX1252" s="4">
        <f t="shared" si="117"/>
        <v>0</v>
      </c>
      <c r="AY1252" s="4">
        <f t="shared" si="118"/>
        <v>0</v>
      </c>
      <c r="AZ1252" s="3" t="str">
        <f t="shared" si="119"/>
        <v>NO</v>
      </c>
    </row>
    <row r="1253" spans="1:52" x14ac:dyDescent="0.25">
      <c r="A1253" s="3" t="s">
        <v>9365</v>
      </c>
      <c r="B1253" s="3">
        <v>112279223</v>
      </c>
      <c r="C1253" s="3">
        <v>112282004</v>
      </c>
      <c r="D1253" s="3">
        <v>4</v>
      </c>
      <c r="E1253" s="3">
        <v>1</v>
      </c>
      <c r="F1253" s="3">
        <v>4</v>
      </c>
      <c r="G1253" s="3">
        <v>2781</v>
      </c>
      <c r="H1253" s="3">
        <v>7.9226892710234402</v>
      </c>
      <c r="I1253" s="3">
        <v>5.4652454797287904</v>
      </c>
      <c r="J1253" s="3">
        <v>10.6289684080244</v>
      </c>
      <c r="K1253" s="3">
        <v>5.9528574567717598</v>
      </c>
      <c r="L1253" s="3">
        <v>0.87931178729335802</v>
      </c>
      <c r="M1253" s="3">
        <v>0.152180063853149</v>
      </c>
      <c r="N1253" s="3">
        <v>56.005975634263898</v>
      </c>
      <c r="O1253" s="3">
        <v>8.2727857825743101</v>
      </c>
      <c r="P1253" s="3">
        <v>1.43174819993123</v>
      </c>
      <c r="Q1253" s="3">
        <v>112210211</v>
      </c>
      <c r="R1253" s="3">
        <v>-69013</v>
      </c>
      <c r="S1253" s="3">
        <v>112419057</v>
      </c>
      <c r="T1253" s="3">
        <v>137034</v>
      </c>
      <c r="U1253" s="3">
        <v>0</v>
      </c>
      <c r="V1253" s="3">
        <v>0</v>
      </c>
      <c r="W1253" s="3" t="s">
        <v>9843</v>
      </c>
      <c r="X1253" s="3">
        <v>112275238</v>
      </c>
      <c r="Y1253" s="3">
        <v>0</v>
      </c>
      <c r="Z1253" s="3" t="s">
        <v>9843</v>
      </c>
      <c r="AA1253" s="3">
        <v>112275238</v>
      </c>
      <c r="AB1253" s="3">
        <v>0</v>
      </c>
      <c r="AC1253" s="3" t="s">
        <v>9835</v>
      </c>
      <c r="AD1253" s="3">
        <v>-114406</v>
      </c>
      <c r="AE1253" s="3" t="s">
        <v>49</v>
      </c>
      <c r="AF1253" s="3" t="s">
        <v>55</v>
      </c>
      <c r="AG1253" s="3" t="s">
        <v>9844</v>
      </c>
      <c r="AH1253" s="3" t="s">
        <v>9845</v>
      </c>
      <c r="AI1253" s="3">
        <v>0</v>
      </c>
      <c r="AJ1253" s="3" t="s">
        <v>53</v>
      </c>
      <c r="AK1253" s="3" t="s">
        <v>55</v>
      </c>
      <c r="AL1253" s="3" t="s">
        <v>9844</v>
      </c>
      <c r="AM1253" s="3" t="s">
        <v>9845</v>
      </c>
      <c r="AN1253" s="3">
        <v>0</v>
      </c>
      <c r="AO1253" s="3" t="s">
        <v>49</v>
      </c>
      <c r="AP1253" s="3" t="s">
        <v>55</v>
      </c>
      <c r="AQ1253" s="3" t="s">
        <v>9844</v>
      </c>
      <c r="AR1253" s="3" t="s">
        <v>9845</v>
      </c>
      <c r="AS1253" s="3">
        <v>0</v>
      </c>
      <c r="AT1253" s="3">
        <v>6.8657527179478404</v>
      </c>
      <c r="AU1253" s="4">
        <f t="shared" si="114"/>
        <v>1</v>
      </c>
      <c r="AV1253" s="4">
        <f t="shared" si="115"/>
        <v>0</v>
      </c>
      <c r="AW1253" s="4">
        <f t="shared" si="116"/>
        <v>1</v>
      </c>
      <c r="AX1253" s="4">
        <f t="shared" si="117"/>
        <v>0</v>
      </c>
      <c r="AY1253" s="4">
        <f t="shared" si="118"/>
        <v>0</v>
      </c>
      <c r="AZ1253" s="3" t="str">
        <f t="shared" si="119"/>
        <v>NO</v>
      </c>
    </row>
    <row r="1254" spans="1:52" x14ac:dyDescent="0.25">
      <c r="A1254" s="3" t="s">
        <v>1630</v>
      </c>
      <c r="B1254" s="3">
        <v>57863955</v>
      </c>
      <c r="C1254" s="3">
        <v>57868390</v>
      </c>
      <c r="D1254" s="3">
        <v>4</v>
      </c>
      <c r="E1254" s="3">
        <v>3</v>
      </c>
      <c r="F1254" s="3">
        <v>4</v>
      </c>
      <c r="G1254" s="3">
        <v>4435</v>
      </c>
      <c r="H1254" s="3">
        <v>5.9353573841033498</v>
      </c>
      <c r="I1254" s="3">
        <v>9.7467195995945595</v>
      </c>
      <c r="J1254" s="3">
        <v>5.0629388593067501</v>
      </c>
      <c r="K1254" s="3">
        <v>22.779409456007301</v>
      </c>
      <c r="L1254" s="3">
        <v>1837.48514599279</v>
      </c>
      <c r="M1254" s="3">
        <v>2426.71384501991</v>
      </c>
      <c r="N1254" s="3">
        <v>449.92464039209102</v>
      </c>
      <c r="O1254" s="3">
        <v>36292.856719276999</v>
      </c>
      <c r="P1254" s="3">
        <v>47930.933247576198</v>
      </c>
      <c r="Q1254" s="3">
        <v>57867323</v>
      </c>
      <c r="R1254" s="3">
        <v>0</v>
      </c>
      <c r="S1254" s="3">
        <v>57762044</v>
      </c>
      <c r="T1254" s="3">
        <v>-101912</v>
      </c>
      <c r="U1254" s="3">
        <v>0</v>
      </c>
      <c r="V1254" s="3">
        <v>0</v>
      </c>
      <c r="W1254" s="3" t="s">
        <v>1900</v>
      </c>
      <c r="X1254" s="3">
        <v>57870321</v>
      </c>
      <c r="Y1254" s="3">
        <v>1932</v>
      </c>
      <c r="Z1254" s="3" t="s">
        <v>1900</v>
      </c>
      <c r="AA1254" s="3">
        <v>57870321</v>
      </c>
      <c r="AB1254" s="3">
        <v>1932</v>
      </c>
      <c r="AC1254" s="3" t="s">
        <v>1901</v>
      </c>
      <c r="AD1254" s="3">
        <v>-211166</v>
      </c>
      <c r="AE1254" s="3" t="s">
        <v>49</v>
      </c>
      <c r="AF1254" s="3" t="s">
        <v>141</v>
      </c>
      <c r="AG1254" s="3" t="s">
        <v>1902</v>
      </c>
      <c r="AH1254" s="3" t="s">
        <v>1903</v>
      </c>
      <c r="AI1254" s="3">
        <v>0</v>
      </c>
      <c r="AJ1254" s="3" t="s">
        <v>53</v>
      </c>
      <c r="AK1254" s="3" t="s">
        <v>141</v>
      </c>
      <c r="AL1254" s="3" t="s">
        <v>1902</v>
      </c>
      <c r="AM1254" s="3" t="s">
        <v>1903</v>
      </c>
      <c r="AN1254" s="3">
        <v>0</v>
      </c>
      <c r="AO1254" s="3" t="s">
        <v>49</v>
      </c>
      <c r="AP1254" s="3" t="s">
        <v>141</v>
      </c>
      <c r="AQ1254" s="3" t="s">
        <v>1902</v>
      </c>
      <c r="AR1254" s="3" t="s">
        <v>1903</v>
      </c>
      <c r="AS1254" s="3">
        <v>0</v>
      </c>
      <c r="AT1254" s="3">
        <v>6.8652528695512904</v>
      </c>
      <c r="AU1254" s="4">
        <f t="shared" si="114"/>
        <v>1</v>
      </c>
      <c r="AV1254" s="4">
        <f t="shared" si="115"/>
        <v>0</v>
      </c>
      <c r="AW1254" s="4">
        <f t="shared" si="116"/>
        <v>0</v>
      </c>
      <c r="AX1254" s="4">
        <f t="shared" si="117"/>
        <v>1</v>
      </c>
      <c r="AY1254" s="4">
        <f t="shared" si="118"/>
        <v>0</v>
      </c>
      <c r="AZ1254" s="3" t="str">
        <f t="shared" si="119"/>
        <v>NO</v>
      </c>
    </row>
    <row r="1255" spans="1:52" x14ac:dyDescent="0.25">
      <c r="A1255" s="3" t="s">
        <v>3435</v>
      </c>
      <c r="B1255" s="3">
        <v>40046728</v>
      </c>
      <c r="C1255" s="3">
        <v>40048241</v>
      </c>
      <c r="D1255" s="3">
        <v>4</v>
      </c>
      <c r="E1255" s="3">
        <v>3</v>
      </c>
      <c r="F1255" s="3">
        <v>3</v>
      </c>
      <c r="G1255" s="3">
        <v>1513</v>
      </c>
      <c r="H1255" s="3">
        <v>12.723104333861199</v>
      </c>
      <c r="I1255" s="3">
        <v>2.37997848495035</v>
      </c>
      <c r="J1255" s="3">
        <v>16.695915829120299</v>
      </c>
      <c r="K1255" s="3">
        <v>2.6499541079783899</v>
      </c>
      <c r="L1255" s="3">
        <v>2.4669514079995301</v>
      </c>
      <c r="M1255" s="3">
        <v>2.9657791907556201</v>
      </c>
      <c r="N1255" s="3">
        <v>15.871870313076601</v>
      </c>
      <c r="O1255" s="3">
        <v>14.7757777006565</v>
      </c>
      <c r="P1255" s="3">
        <v>17.763501092781301</v>
      </c>
      <c r="Q1255" s="3">
        <v>40077458</v>
      </c>
      <c r="R1255" s="3">
        <v>29188</v>
      </c>
      <c r="S1255" s="3">
        <v>39432538</v>
      </c>
      <c r="T1255" s="3">
        <v>-614191</v>
      </c>
      <c r="U1255" s="3">
        <v>0</v>
      </c>
      <c r="V1255" s="3">
        <v>0</v>
      </c>
      <c r="W1255" s="3" t="s">
        <v>3555</v>
      </c>
      <c r="X1255" s="3">
        <v>39820665</v>
      </c>
      <c r="Y1255" s="3">
        <v>-216141</v>
      </c>
      <c r="Z1255" s="3" t="s">
        <v>3555</v>
      </c>
      <c r="AA1255" s="3">
        <v>39820665</v>
      </c>
      <c r="AB1255" s="3">
        <v>-216141</v>
      </c>
      <c r="AC1255" s="3" t="s">
        <v>3536</v>
      </c>
      <c r="AD1255" s="3">
        <v>-870849</v>
      </c>
      <c r="AE1255" s="3" t="s">
        <v>49</v>
      </c>
      <c r="AF1255" s="3" t="s">
        <v>50</v>
      </c>
      <c r="AG1255" s="3" t="s">
        <v>3556</v>
      </c>
      <c r="AH1255" s="3" t="s">
        <v>3557</v>
      </c>
      <c r="AI1255" s="3">
        <v>0</v>
      </c>
      <c r="AJ1255" s="3" t="s">
        <v>53</v>
      </c>
      <c r="AK1255" s="3" t="s">
        <v>50</v>
      </c>
      <c r="AL1255" s="3" t="s">
        <v>3556</v>
      </c>
      <c r="AM1255" s="3" t="s">
        <v>3557</v>
      </c>
      <c r="AN1255" s="3">
        <v>28272</v>
      </c>
      <c r="AO1255" s="3" t="s">
        <v>49</v>
      </c>
      <c r="AP1255" s="3" t="s">
        <v>50</v>
      </c>
      <c r="AQ1255" s="3" t="s">
        <v>3556</v>
      </c>
      <c r="AR1255" s="3" t="s">
        <v>3557</v>
      </c>
      <c r="AS1255" s="3">
        <v>0</v>
      </c>
      <c r="AT1255" s="3">
        <v>6.8609700675873597</v>
      </c>
      <c r="AU1255" s="4">
        <f t="shared" si="114"/>
        <v>1</v>
      </c>
      <c r="AV1255" s="4">
        <f t="shared" si="115"/>
        <v>0</v>
      </c>
      <c r="AW1255" s="4">
        <f t="shared" si="116"/>
        <v>0</v>
      </c>
      <c r="AX1255" s="4">
        <f t="shared" si="117"/>
        <v>0</v>
      </c>
      <c r="AY1255" s="4">
        <f t="shared" si="118"/>
        <v>0</v>
      </c>
      <c r="AZ1255" s="3" t="str">
        <f t="shared" si="119"/>
        <v>NO</v>
      </c>
    </row>
    <row r="1256" spans="1:52" x14ac:dyDescent="0.25">
      <c r="A1256" s="3" t="s">
        <v>11561</v>
      </c>
      <c r="B1256" s="3">
        <v>121505627</v>
      </c>
      <c r="C1256" s="3">
        <v>121507747</v>
      </c>
      <c r="D1256" s="3">
        <v>4</v>
      </c>
      <c r="E1256" s="3">
        <v>1</v>
      </c>
      <c r="F1256" s="3">
        <v>4</v>
      </c>
      <c r="G1256" s="3">
        <v>2120</v>
      </c>
      <c r="H1256" s="3">
        <v>13.0800466548539</v>
      </c>
      <c r="I1256" s="3">
        <v>5.1126012248147399</v>
      </c>
      <c r="J1256" s="3">
        <v>15.262472810905599</v>
      </c>
      <c r="K1256" s="3">
        <v>2.6563482387276398</v>
      </c>
      <c r="L1256" s="3">
        <v>0.43904161752934701</v>
      </c>
      <c r="M1256" s="3">
        <v>0.13748048811187899</v>
      </c>
      <c r="N1256" s="3">
        <v>17.404442069371498</v>
      </c>
      <c r="O1256" s="3">
        <v>2.87660867913642</v>
      </c>
      <c r="P1256" s="3">
        <v>0.90077466355022195</v>
      </c>
      <c r="Q1256" s="3">
        <v>121416051</v>
      </c>
      <c r="R1256" s="3">
        <v>-89577</v>
      </c>
      <c r="S1256" s="3">
        <v>121641223</v>
      </c>
      <c r="T1256" s="3">
        <v>133456</v>
      </c>
      <c r="U1256" s="3">
        <v>0</v>
      </c>
      <c r="V1256" s="3">
        <v>0</v>
      </c>
      <c r="W1256" s="3" t="s">
        <v>12169</v>
      </c>
      <c r="X1256" s="3">
        <v>121380136</v>
      </c>
      <c r="Y1256" s="3">
        <v>-125163</v>
      </c>
      <c r="Z1256" s="3" t="s">
        <v>12169</v>
      </c>
      <c r="AA1256" s="3">
        <v>121380136</v>
      </c>
      <c r="AB1256" s="3">
        <v>-125163</v>
      </c>
      <c r="AC1256" s="3" t="s">
        <v>12139</v>
      </c>
      <c r="AD1256" s="3">
        <v>-1631140</v>
      </c>
      <c r="AE1256" s="3" t="s">
        <v>49</v>
      </c>
      <c r="AF1256" s="3" t="s">
        <v>55</v>
      </c>
      <c r="AG1256" s="3" t="s">
        <v>12170</v>
      </c>
      <c r="AH1256" s="3" t="s">
        <v>12171</v>
      </c>
      <c r="AI1256" s="3">
        <v>104370</v>
      </c>
      <c r="AJ1256" s="3" t="s">
        <v>53</v>
      </c>
      <c r="AK1256" s="3" t="s">
        <v>55</v>
      </c>
      <c r="AL1256" s="3" t="s">
        <v>12170</v>
      </c>
      <c r="AM1256" s="3" t="s">
        <v>12171</v>
      </c>
      <c r="AN1256" s="3">
        <v>104370</v>
      </c>
      <c r="AO1256" s="3" t="s">
        <v>49</v>
      </c>
      <c r="AP1256" s="3" t="s">
        <v>55</v>
      </c>
      <c r="AQ1256" s="3" t="s">
        <v>12170</v>
      </c>
      <c r="AR1256" s="3" t="s">
        <v>12171</v>
      </c>
      <c r="AS1256" s="3">
        <v>107293</v>
      </c>
      <c r="AT1256" s="3">
        <v>6.8585320684831803</v>
      </c>
      <c r="AU1256" s="4">
        <f t="shared" si="114"/>
        <v>0</v>
      </c>
      <c r="AV1256" s="4">
        <f t="shared" si="115"/>
        <v>0</v>
      </c>
      <c r="AW1256" s="4">
        <f t="shared" si="116"/>
        <v>0</v>
      </c>
      <c r="AX1256" s="4">
        <f t="shared" si="117"/>
        <v>0</v>
      </c>
      <c r="AY1256" s="4">
        <f t="shared" si="118"/>
        <v>0</v>
      </c>
      <c r="AZ1256" s="3" t="str">
        <f t="shared" si="119"/>
        <v>YES</v>
      </c>
    </row>
    <row r="1257" spans="1:52" x14ac:dyDescent="0.25">
      <c r="A1257" s="3" t="s">
        <v>9365</v>
      </c>
      <c r="B1257" s="3">
        <v>50616939</v>
      </c>
      <c r="C1257" s="3">
        <v>50618300</v>
      </c>
      <c r="D1257" s="3">
        <v>4</v>
      </c>
      <c r="E1257" s="3">
        <v>2</v>
      </c>
      <c r="F1257" s="3">
        <v>3</v>
      </c>
      <c r="G1257" s="3">
        <v>1361</v>
      </c>
      <c r="H1257" s="3">
        <v>5.9246950159670799</v>
      </c>
      <c r="I1257" s="3">
        <v>0.97220515689494802</v>
      </c>
      <c r="J1257" s="3">
        <v>11.184363088479699</v>
      </c>
      <c r="K1257" s="3">
        <v>3.24794932547054</v>
      </c>
      <c r="L1257" s="3">
        <v>9.7432243919941808</v>
      </c>
      <c r="M1257" s="3">
        <v>1.51953571404063</v>
      </c>
      <c r="N1257" s="3">
        <v>29.040091954955098</v>
      </c>
      <c r="O1257" s="3">
        <v>87.114700362599095</v>
      </c>
      <c r="P1257" s="3">
        <v>13.5862516445466</v>
      </c>
      <c r="Q1257" s="3">
        <v>50700993</v>
      </c>
      <c r="R1257" s="3">
        <v>82373</v>
      </c>
      <c r="S1257" s="3">
        <v>51383081</v>
      </c>
      <c r="T1257" s="3">
        <v>764762</v>
      </c>
      <c r="U1257" s="3">
        <v>0</v>
      </c>
      <c r="V1257" s="3">
        <v>0</v>
      </c>
      <c r="W1257" s="3" t="s">
        <v>9576</v>
      </c>
      <c r="X1257" s="3">
        <v>50603228</v>
      </c>
      <c r="Y1257" s="3">
        <v>-13429</v>
      </c>
      <c r="Z1257" s="3" t="s">
        <v>9576</v>
      </c>
      <c r="AA1257" s="3">
        <v>50603228</v>
      </c>
      <c r="AB1257" s="3">
        <v>-13429</v>
      </c>
      <c r="AC1257" s="3" t="s">
        <v>9577</v>
      </c>
      <c r="AD1257" s="3">
        <v>6776761</v>
      </c>
      <c r="AE1257" s="3" t="s">
        <v>49</v>
      </c>
      <c r="AF1257" s="3" t="s">
        <v>168</v>
      </c>
      <c r="AG1257" s="3" t="s">
        <v>9578</v>
      </c>
      <c r="AH1257" s="3" t="s">
        <v>9579</v>
      </c>
      <c r="AI1257" s="3">
        <v>-13428</v>
      </c>
      <c r="AJ1257" s="3" t="s">
        <v>53</v>
      </c>
      <c r="AK1257" s="3" t="s">
        <v>168</v>
      </c>
      <c r="AL1257" s="3" t="s">
        <v>9578</v>
      </c>
      <c r="AM1257" s="3" t="s">
        <v>9579</v>
      </c>
      <c r="AN1257" s="3">
        <v>-13428</v>
      </c>
      <c r="AO1257" s="3" t="s">
        <v>49</v>
      </c>
      <c r="AP1257" s="3" t="s">
        <v>55</v>
      </c>
      <c r="AQ1257" s="3" t="s">
        <v>9580</v>
      </c>
      <c r="AR1257" s="3" t="s">
        <v>9581</v>
      </c>
      <c r="AS1257" s="3">
        <v>47771</v>
      </c>
      <c r="AT1257" s="3">
        <v>6.8572983219177104</v>
      </c>
      <c r="AU1257" s="4">
        <f t="shared" si="114"/>
        <v>0</v>
      </c>
      <c r="AV1257" s="4">
        <f t="shared" si="115"/>
        <v>0</v>
      </c>
      <c r="AW1257" s="4">
        <f t="shared" si="116"/>
        <v>0</v>
      </c>
      <c r="AX1257" s="4">
        <f t="shared" si="117"/>
        <v>0</v>
      </c>
      <c r="AY1257" s="4">
        <f t="shared" si="118"/>
        <v>0</v>
      </c>
      <c r="AZ1257" s="3" t="str">
        <f t="shared" si="119"/>
        <v>YES</v>
      </c>
    </row>
    <row r="1258" spans="1:52" x14ac:dyDescent="0.25">
      <c r="A1258" s="3" t="s">
        <v>10922</v>
      </c>
      <c r="B1258" s="3">
        <v>122308626</v>
      </c>
      <c r="C1258" s="3">
        <v>122310221</v>
      </c>
      <c r="D1258" s="3">
        <v>4</v>
      </c>
      <c r="E1258" s="3">
        <v>2</v>
      </c>
      <c r="F1258" s="3">
        <v>4</v>
      </c>
      <c r="G1258" s="3">
        <v>1595</v>
      </c>
      <c r="H1258" s="3">
        <v>4.5021686976457103</v>
      </c>
      <c r="I1258" s="3">
        <v>2.9872053716087099</v>
      </c>
      <c r="J1258" s="3">
        <v>6.2229397740749404</v>
      </c>
      <c r="K1258" s="3">
        <v>6.7638677417106496</v>
      </c>
      <c r="L1258" s="3">
        <v>2.8407411171813899</v>
      </c>
      <c r="M1258" s="3">
        <v>3.0909085236142801</v>
      </c>
      <c r="N1258" s="3">
        <v>108.69248276978701</v>
      </c>
      <c r="O1258" s="3">
        <v>45.6495036158963</v>
      </c>
      <c r="P1258" s="3">
        <v>49.669587619844002</v>
      </c>
      <c r="Q1258" s="3">
        <v>122321439</v>
      </c>
      <c r="R1258" s="3">
        <v>0</v>
      </c>
      <c r="S1258" s="3">
        <v>122304519</v>
      </c>
      <c r="T1258" s="3">
        <v>-4108</v>
      </c>
      <c r="U1258" s="3">
        <v>0</v>
      </c>
      <c r="V1258" s="3">
        <v>0</v>
      </c>
      <c r="W1258" s="3" t="s">
        <v>11436</v>
      </c>
      <c r="X1258" s="3">
        <v>122306131</v>
      </c>
      <c r="Y1258" s="3">
        <v>0</v>
      </c>
      <c r="Z1258" s="3" t="s">
        <v>11436</v>
      </c>
      <c r="AA1258" s="3">
        <v>122306131</v>
      </c>
      <c r="AB1258" s="3">
        <v>0</v>
      </c>
      <c r="AC1258" s="3" t="s">
        <v>11426</v>
      </c>
      <c r="AD1258" s="3">
        <v>0</v>
      </c>
      <c r="AE1258" s="3" t="s">
        <v>49</v>
      </c>
      <c r="AF1258" s="3" t="s">
        <v>50</v>
      </c>
      <c r="AG1258" s="3" t="s">
        <v>11437</v>
      </c>
      <c r="AH1258" s="3" t="s">
        <v>11426</v>
      </c>
      <c r="AI1258" s="3">
        <v>0</v>
      </c>
      <c r="AJ1258" s="3" t="s">
        <v>53</v>
      </c>
      <c r="AK1258" s="3" t="s">
        <v>55</v>
      </c>
      <c r="AL1258" s="3" t="s">
        <v>11438</v>
      </c>
      <c r="AM1258" s="3" t="s">
        <v>11439</v>
      </c>
      <c r="AN1258" s="3">
        <v>0</v>
      </c>
      <c r="AO1258" s="3" t="s">
        <v>49</v>
      </c>
      <c r="AP1258" s="3" t="s">
        <v>55</v>
      </c>
      <c r="AQ1258" s="3" t="s">
        <v>11438</v>
      </c>
      <c r="AR1258" s="3" t="s">
        <v>11439</v>
      </c>
      <c r="AS1258" s="3">
        <v>0</v>
      </c>
      <c r="AT1258" s="3">
        <v>6.8497694133701001</v>
      </c>
      <c r="AU1258" s="4">
        <f t="shared" si="114"/>
        <v>1</v>
      </c>
      <c r="AV1258" s="4">
        <f t="shared" si="115"/>
        <v>1</v>
      </c>
      <c r="AW1258" s="4">
        <f t="shared" si="116"/>
        <v>1</v>
      </c>
      <c r="AX1258" s="4">
        <f t="shared" si="117"/>
        <v>1</v>
      </c>
      <c r="AY1258" s="4">
        <f t="shared" si="118"/>
        <v>0</v>
      </c>
      <c r="AZ1258" s="3" t="str">
        <f t="shared" si="119"/>
        <v>NO</v>
      </c>
    </row>
    <row r="1259" spans="1:52" x14ac:dyDescent="0.25">
      <c r="A1259" s="3" t="s">
        <v>8462</v>
      </c>
      <c r="B1259" s="3">
        <v>185096351</v>
      </c>
      <c r="C1259" s="3">
        <v>185096666</v>
      </c>
      <c r="D1259" s="3">
        <v>4</v>
      </c>
      <c r="E1259" s="3">
        <v>1</v>
      </c>
      <c r="F1259" s="3">
        <v>3</v>
      </c>
      <c r="G1259" s="3">
        <v>315</v>
      </c>
      <c r="H1259" s="3">
        <v>4.6991754965944299</v>
      </c>
      <c r="I1259" s="3">
        <v>0.81578589822212599</v>
      </c>
      <c r="J1259" s="3">
        <v>5.5455117256724202</v>
      </c>
      <c r="K1259" s="3">
        <v>4.2015579522683399</v>
      </c>
      <c r="L1259" s="3">
        <v>10.905233928283099</v>
      </c>
      <c r="M1259" s="3">
        <v>5.7942397618609698E-2</v>
      </c>
      <c r="N1259" s="3">
        <v>75.765017912010293</v>
      </c>
      <c r="O1259" s="3">
        <v>196.64973167035899</v>
      </c>
      <c r="P1259" s="3">
        <v>1.044852134211</v>
      </c>
      <c r="Q1259" s="3">
        <v>185096621</v>
      </c>
      <c r="R1259" s="3">
        <v>0</v>
      </c>
      <c r="S1259" s="3">
        <v>185143218</v>
      </c>
      <c r="T1259" s="3">
        <v>46534</v>
      </c>
      <c r="U1259" s="3">
        <v>0</v>
      </c>
      <c r="V1259" s="3">
        <v>0</v>
      </c>
      <c r="W1259" s="3" t="s">
        <v>9339</v>
      </c>
      <c r="X1259" s="3">
        <v>185051895</v>
      </c>
      <c r="Y1259" s="3">
        <v>0</v>
      </c>
      <c r="Z1259" s="3" t="s">
        <v>9339</v>
      </c>
      <c r="AA1259" s="3">
        <v>185051895</v>
      </c>
      <c r="AB1259" s="3">
        <v>0</v>
      </c>
      <c r="AC1259" s="3" t="s">
        <v>9340</v>
      </c>
      <c r="AD1259" s="3">
        <v>-558726</v>
      </c>
      <c r="AE1259" s="3" t="s">
        <v>49</v>
      </c>
      <c r="AF1259" s="3" t="s">
        <v>50</v>
      </c>
      <c r="AG1259" s="3" t="s">
        <v>9341</v>
      </c>
      <c r="AH1259" s="3" t="s">
        <v>9342</v>
      </c>
      <c r="AI1259" s="3">
        <v>0</v>
      </c>
      <c r="AJ1259" s="3" t="s">
        <v>53</v>
      </c>
      <c r="AK1259" s="3" t="s">
        <v>50</v>
      </c>
      <c r="AL1259" s="3" t="s">
        <v>9341</v>
      </c>
      <c r="AM1259" s="3" t="s">
        <v>9342</v>
      </c>
      <c r="AN1259" s="3">
        <v>0</v>
      </c>
      <c r="AO1259" s="3" t="s">
        <v>49</v>
      </c>
      <c r="AP1259" s="3" t="s">
        <v>50</v>
      </c>
      <c r="AQ1259" s="3" t="s">
        <v>9341</v>
      </c>
      <c r="AR1259" s="3" t="s">
        <v>9342</v>
      </c>
      <c r="AS1259" s="3">
        <v>0</v>
      </c>
      <c r="AT1259" s="3">
        <v>6.8401054735255302</v>
      </c>
      <c r="AU1259" s="4">
        <f t="shared" si="114"/>
        <v>1</v>
      </c>
      <c r="AV1259" s="4">
        <f t="shared" si="115"/>
        <v>0</v>
      </c>
      <c r="AW1259" s="4">
        <f t="shared" si="116"/>
        <v>1</v>
      </c>
      <c r="AX1259" s="4">
        <f t="shared" si="117"/>
        <v>1</v>
      </c>
      <c r="AY1259" s="4">
        <f t="shared" si="118"/>
        <v>0</v>
      </c>
      <c r="AZ1259" s="3" t="str">
        <f t="shared" si="119"/>
        <v>NO</v>
      </c>
    </row>
    <row r="1260" spans="1:52" x14ac:dyDescent="0.25">
      <c r="A1260" s="3" t="s">
        <v>9365</v>
      </c>
      <c r="B1260" s="3">
        <v>3050678</v>
      </c>
      <c r="C1260" s="3">
        <v>3052965</v>
      </c>
      <c r="D1260" s="3">
        <v>4</v>
      </c>
      <c r="E1260" s="3">
        <v>1</v>
      </c>
      <c r="F1260" s="3">
        <v>3</v>
      </c>
      <c r="G1260" s="3">
        <v>2287</v>
      </c>
      <c r="H1260" s="3">
        <v>5.71691998677972</v>
      </c>
      <c r="I1260" s="3">
        <v>7.3391676424965802</v>
      </c>
      <c r="J1260" s="3">
        <v>8.1711873847465295</v>
      </c>
      <c r="K1260" s="3">
        <v>3.4053580531642802</v>
      </c>
      <c r="L1260" s="3">
        <v>0.39314146867380401</v>
      </c>
      <c r="M1260" s="3">
        <v>2.65126968310898E-2</v>
      </c>
      <c r="N1260" s="3">
        <v>41.675192267909502</v>
      </c>
      <c r="O1260" s="3">
        <v>4.8113138294649298</v>
      </c>
      <c r="P1260" s="3">
        <v>0.32446565698128599</v>
      </c>
      <c r="Q1260" s="3">
        <v>3043004</v>
      </c>
      <c r="R1260" s="3">
        <v>-7675</v>
      </c>
      <c r="S1260" s="3">
        <v>2751565</v>
      </c>
      <c r="T1260" s="3">
        <v>-299114</v>
      </c>
      <c r="U1260" s="3">
        <v>-123</v>
      </c>
      <c r="V1260" s="3">
        <v>0</v>
      </c>
      <c r="W1260" s="3" t="s">
        <v>9385</v>
      </c>
      <c r="X1260" s="3">
        <v>3036674</v>
      </c>
      <c r="Y1260" s="3">
        <v>-7662</v>
      </c>
      <c r="Z1260" s="3" t="s">
        <v>9385</v>
      </c>
      <c r="AA1260" s="3">
        <v>3036674</v>
      </c>
      <c r="AB1260" s="3">
        <v>-7662</v>
      </c>
      <c r="AC1260" s="3" t="s">
        <v>9367</v>
      </c>
      <c r="AD1260" s="3">
        <v>-335442</v>
      </c>
      <c r="AE1260" s="3" t="s">
        <v>49</v>
      </c>
      <c r="AF1260" s="3" t="s">
        <v>50</v>
      </c>
      <c r="AG1260" s="3" t="s">
        <v>9386</v>
      </c>
      <c r="AH1260" s="3" t="s">
        <v>9387</v>
      </c>
      <c r="AI1260" s="3">
        <v>-82723</v>
      </c>
      <c r="AJ1260" s="3" t="s">
        <v>53</v>
      </c>
      <c r="AK1260" s="3" t="s">
        <v>50</v>
      </c>
      <c r="AL1260" s="3" t="s">
        <v>9386</v>
      </c>
      <c r="AM1260" s="3" t="s">
        <v>9387</v>
      </c>
      <c r="AN1260" s="3">
        <v>-82723</v>
      </c>
      <c r="AO1260" s="3" t="s">
        <v>49</v>
      </c>
      <c r="AP1260" s="3" t="s">
        <v>50</v>
      </c>
      <c r="AQ1260" s="3" t="s">
        <v>9386</v>
      </c>
      <c r="AR1260" s="3" t="s">
        <v>9387</v>
      </c>
      <c r="AS1260" s="3">
        <v>-83296</v>
      </c>
      <c r="AT1260" s="3">
        <v>6.8362142920449598</v>
      </c>
      <c r="AU1260" s="4">
        <f t="shared" si="114"/>
        <v>0</v>
      </c>
      <c r="AV1260" s="4">
        <f t="shared" si="115"/>
        <v>0</v>
      </c>
      <c r="AW1260" s="4">
        <f t="shared" si="116"/>
        <v>0</v>
      </c>
      <c r="AX1260" s="4">
        <f t="shared" si="117"/>
        <v>0</v>
      </c>
      <c r="AY1260" s="4">
        <f t="shared" si="118"/>
        <v>0</v>
      </c>
      <c r="AZ1260" s="3" t="str">
        <f t="shared" si="119"/>
        <v>YES</v>
      </c>
    </row>
    <row r="1261" spans="1:52" x14ac:dyDescent="0.25">
      <c r="A1261" s="3" t="s">
        <v>11561</v>
      </c>
      <c r="B1261" s="3">
        <v>9117546</v>
      </c>
      <c r="C1261" s="3">
        <v>9118825</v>
      </c>
      <c r="D1261" s="3">
        <v>4</v>
      </c>
      <c r="E1261" s="3">
        <v>1</v>
      </c>
      <c r="F1261" s="3">
        <v>3</v>
      </c>
      <c r="G1261" s="3">
        <v>1279</v>
      </c>
      <c r="H1261" s="3">
        <v>4.4169050399230398</v>
      </c>
      <c r="I1261" s="3">
        <v>3.0393451244996501</v>
      </c>
      <c r="J1261" s="3">
        <v>3.6117901699057602</v>
      </c>
      <c r="K1261" s="3">
        <v>4.0876729203528601</v>
      </c>
      <c r="L1261" s="3">
        <v>0.18662847302524299</v>
      </c>
      <c r="M1261" s="3">
        <v>0</v>
      </c>
      <c r="N1261" s="3">
        <v>113.17581387790101</v>
      </c>
      <c r="O1261" s="3">
        <v>5.1672014221721101</v>
      </c>
      <c r="P1261" s="3">
        <v>0</v>
      </c>
      <c r="Q1261" s="3">
        <v>9118487</v>
      </c>
      <c r="R1261" s="3">
        <v>0</v>
      </c>
      <c r="S1261" s="3">
        <v>9150515</v>
      </c>
      <c r="T1261" s="3">
        <v>31671</v>
      </c>
      <c r="U1261" s="3">
        <v>0</v>
      </c>
      <c r="V1261" s="3">
        <v>1045</v>
      </c>
      <c r="W1261" s="3" t="s">
        <v>11597</v>
      </c>
      <c r="X1261" s="3">
        <v>9118389</v>
      </c>
      <c r="Y1261" s="3">
        <v>0</v>
      </c>
      <c r="Z1261" s="3" t="s">
        <v>11598</v>
      </c>
      <c r="AA1261" s="3">
        <v>9090013</v>
      </c>
      <c r="AB1261" s="3">
        <v>-17324</v>
      </c>
      <c r="AC1261" s="3" t="s">
        <v>11582</v>
      </c>
      <c r="AD1261" s="3">
        <v>-656210</v>
      </c>
      <c r="AE1261" s="3" t="s">
        <v>49</v>
      </c>
      <c r="AF1261" s="3" t="s">
        <v>55</v>
      </c>
      <c r="AG1261" s="3" t="s">
        <v>11599</v>
      </c>
      <c r="AH1261" s="3" t="s">
        <v>11600</v>
      </c>
      <c r="AI1261" s="3">
        <v>-800</v>
      </c>
      <c r="AJ1261" s="3" t="s">
        <v>53</v>
      </c>
      <c r="AK1261" s="3" t="s">
        <v>55</v>
      </c>
      <c r="AL1261" s="3" t="s">
        <v>11599</v>
      </c>
      <c r="AM1261" s="3" t="s">
        <v>11600</v>
      </c>
      <c r="AN1261" s="3">
        <v>-800</v>
      </c>
      <c r="AO1261" s="3" t="s">
        <v>49</v>
      </c>
      <c r="AP1261" s="3" t="s">
        <v>55</v>
      </c>
      <c r="AQ1261" s="3" t="s">
        <v>11599</v>
      </c>
      <c r="AR1261" s="3" t="s">
        <v>11600</v>
      </c>
      <c r="AS1261" s="3">
        <v>-1199</v>
      </c>
      <c r="AT1261" s="3">
        <v>6.8362142920449598</v>
      </c>
      <c r="AU1261" s="4">
        <f t="shared" si="114"/>
        <v>0</v>
      </c>
      <c r="AV1261" s="4">
        <f t="shared" si="115"/>
        <v>0</v>
      </c>
      <c r="AW1261" s="4">
        <f t="shared" si="116"/>
        <v>1</v>
      </c>
      <c r="AX1261" s="4">
        <f t="shared" si="117"/>
        <v>1</v>
      </c>
      <c r="AY1261" s="4">
        <f t="shared" si="118"/>
        <v>0</v>
      </c>
      <c r="AZ1261" s="3" t="str">
        <f t="shared" si="119"/>
        <v>NO</v>
      </c>
    </row>
    <row r="1262" spans="1:52" x14ac:dyDescent="0.25">
      <c r="A1262" s="3" t="s">
        <v>1630</v>
      </c>
      <c r="B1262" s="3">
        <v>37650859</v>
      </c>
      <c r="C1262" s="3">
        <v>37651125</v>
      </c>
      <c r="D1262" s="3">
        <v>4</v>
      </c>
      <c r="E1262" s="3">
        <v>1</v>
      </c>
      <c r="F1262" s="3">
        <v>3</v>
      </c>
      <c r="G1262" s="3">
        <v>266</v>
      </c>
      <c r="H1262" s="3">
        <v>3.62836617730001</v>
      </c>
      <c r="I1262" s="3">
        <v>0.66859171356576697</v>
      </c>
      <c r="J1262" s="3">
        <v>5.0307948495763304</v>
      </c>
      <c r="K1262" s="3">
        <v>3.1370459483616502</v>
      </c>
      <c r="L1262" s="3">
        <v>4.08587280205706</v>
      </c>
      <c r="M1262" s="3">
        <v>5.24876003151582</v>
      </c>
      <c r="N1262" s="3">
        <v>62.356864912228303</v>
      </c>
      <c r="O1262" s="3">
        <v>81.2172414941776</v>
      </c>
      <c r="P1262" s="3">
        <v>104.332619167682</v>
      </c>
      <c r="Q1262" s="3">
        <v>37478370</v>
      </c>
      <c r="R1262" s="3">
        <v>-172490</v>
      </c>
      <c r="S1262" s="3">
        <v>36684085</v>
      </c>
      <c r="T1262" s="3">
        <v>-966775</v>
      </c>
      <c r="U1262" s="3">
        <v>1554</v>
      </c>
      <c r="V1262" s="3">
        <v>0</v>
      </c>
      <c r="W1262" s="3" t="s">
        <v>1848</v>
      </c>
      <c r="X1262" s="3">
        <v>37725665</v>
      </c>
      <c r="Y1262" s="3">
        <v>74541</v>
      </c>
      <c r="Z1262" s="3" t="s">
        <v>1848</v>
      </c>
      <c r="AA1262" s="3">
        <v>37725665</v>
      </c>
      <c r="AB1262" s="3">
        <v>74541</v>
      </c>
      <c r="AC1262" s="3" t="s">
        <v>1840</v>
      </c>
      <c r="AD1262" s="3">
        <v>-5192091</v>
      </c>
      <c r="AE1262" s="3" t="s">
        <v>49</v>
      </c>
      <c r="AF1262" s="3" t="s">
        <v>870</v>
      </c>
      <c r="AG1262" s="3" t="s">
        <v>1849</v>
      </c>
      <c r="AH1262" s="3" t="s">
        <v>1850</v>
      </c>
      <c r="AI1262" s="3">
        <v>51001</v>
      </c>
      <c r="AJ1262" s="3" t="s">
        <v>53</v>
      </c>
      <c r="AK1262" s="3" t="s">
        <v>870</v>
      </c>
      <c r="AL1262" s="3" t="s">
        <v>1849</v>
      </c>
      <c r="AM1262" s="3" t="s">
        <v>1850</v>
      </c>
      <c r="AN1262" s="3">
        <v>51001</v>
      </c>
      <c r="AO1262" s="3" t="s">
        <v>49</v>
      </c>
      <c r="AP1262" s="3" t="s">
        <v>50</v>
      </c>
      <c r="AQ1262" s="3" t="s">
        <v>1853</v>
      </c>
      <c r="AR1262" s="3" t="s">
        <v>1854</v>
      </c>
      <c r="AS1262" s="3">
        <v>287580</v>
      </c>
      <c r="AT1262" s="3">
        <v>6.8339107687923297</v>
      </c>
      <c r="AU1262" s="4">
        <f t="shared" si="114"/>
        <v>0</v>
      </c>
      <c r="AV1262" s="4">
        <f t="shared" si="115"/>
        <v>0</v>
      </c>
      <c r="AW1262" s="4">
        <f t="shared" si="116"/>
        <v>0</v>
      </c>
      <c r="AX1262" s="4">
        <f t="shared" si="117"/>
        <v>0</v>
      </c>
      <c r="AY1262" s="4">
        <f t="shared" si="118"/>
        <v>0</v>
      </c>
      <c r="AZ1262" s="3" t="str">
        <f t="shared" si="119"/>
        <v>YES</v>
      </c>
    </row>
    <row r="1263" spans="1:52" x14ac:dyDescent="0.25">
      <c r="A1263" s="3" t="s">
        <v>4674</v>
      </c>
      <c r="B1263" s="3">
        <v>30294671</v>
      </c>
      <c r="C1263" s="3">
        <v>30295928</v>
      </c>
      <c r="D1263" s="3">
        <v>4</v>
      </c>
      <c r="E1263" s="3">
        <v>1</v>
      </c>
      <c r="F1263" s="3">
        <v>3</v>
      </c>
      <c r="G1263" s="3">
        <v>1257</v>
      </c>
      <c r="H1263" s="3">
        <v>7.8427391536851703</v>
      </c>
      <c r="I1263" s="3">
        <v>1.93217804836912</v>
      </c>
      <c r="J1263" s="3">
        <v>10.9051779587437</v>
      </c>
      <c r="K1263" s="3">
        <v>3.20695620996106</v>
      </c>
      <c r="L1263" s="3">
        <v>0.232512771789714</v>
      </c>
      <c r="M1263" s="3">
        <v>3.62952686159295E-2</v>
      </c>
      <c r="N1263" s="3">
        <v>29.407646735280998</v>
      </c>
      <c r="O1263" s="3">
        <v>2.13213184295895</v>
      </c>
      <c r="P1263" s="3">
        <v>0.33282600938050999</v>
      </c>
      <c r="Q1263" s="3">
        <v>30274247</v>
      </c>
      <c r="R1263" s="3">
        <v>-20425</v>
      </c>
      <c r="S1263" s="3">
        <v>30291949</v>
      </c>
      <c r="T1263" s="3">
        <v>-2723</v>
      </c>
      <c r="U1263" s="3">
        <v>0</v>
      </c>
      <c r="V1263" s="3">
        <v>0</v>
      </c>
      <c r="W1263" s="3" t="s">
        <v>4772</v>
      </c>
      <c r="X1263" s="3">
        <v>30290989</v>
      </c>
      <c r="Y1263" s="3">
        <v>-2616</v>
      </c>
      <c r="Z1263" s="3" t="s">
        <v>4773</v>
      </c>
      <c r="AA1263" s="3">
        <v>30266884</v>
      </c>
      <c r="AB1263" s="3">
        <v>-23179</v>
      </c>
      <c r="AC1263" s="3" t="s">
        <v>4750</v>
      </c>
      <c r="AD1263" s="3">
        <v>413372</v>
      </c>
      <c r="AE1263" s="3" t="s">
        <v>49</v>
      </c>
      <c r="AF1263" s="3" t="s">
        <v>55</v>
      </c>
      <c r="AG1263" s="3" t="s">
        <v>4774</v>
      </c>
      <c r="AH1263" s="3" t="s">
        <v>4775</v>
      </c>
      <c r="AI1263" s="3">
        <v>-2615</v>
      </c>
      <c r="AJ1263" s="3" t="s">
        <v>53</v>
      </c>
      <c r="AK1263" s="3" t="s">
        <v>55</v>
      </c>
      <c r="AL1263" s="3" t="s">
        <v>4774</v>
      </c>
      <c r="AM1263" s="3" t="s">
        <v>4775</v>
      </c>
      <c r="AN1263" s="3">
        <v>-2615</v>
      </c>
      <c r="AO1263" s="3" t="s">
        <v>49</v>
      </c>
      <c r="AP1263" s="3" t="s">
        <v>55</v>
      </c>
      <c r="AQ1263" s="3" t="s">
        <v>4774</v>
      </c>
      <c r="AR1263" s="3" t="s">
        <v>4775</v>
      </c>
      <c r="AS1263" s="3">
        <v>-2865</v>
      </c>
      <c r="AT1263" s="3">
        <v>6.8330120174169604</v>
      </c>
      <c r="AU1263" s="4">
        <f t="shared" si="114"/>
        <v>0</v>
      </c>
      <c r="AV1263" s="4">
        <f t="shared" si="115"/>
        <v>0</v>
      </c>
      <c r="AW1263" s="4">
        <f t="shared" si="116"/>
        <v>0</v>
      </c>
      <c r="AX1263" s="4">
        <f t="shared" si="117"/>
        <v>0</v>
      </c>
      <c r="AY1263" s="4">
        <f t="shared" si="118"/>
        <v>0</v>
      </c>
      <c r="AZ1263" s="3" t="str">
        <f t="shared" si="119"/>
        <v>YES</v>
      </c>
    </row>
    <row r="1264" spans="1:52" x14ac:dyDescent="0.25">
      <c r="A1264" s="3" t="s">
        <v>9365</v>
      </c>
      <c r="B1264" s="3">
        <v>156152976</v>
      </c>
      <c r="C1264" s="3">
        <v>156155515</v>
      </c>
      <c r="D1264" s="3">
        <v>4</v>
      </c>
      <c r="E1264" s="3">
        <v>3</v>
      </c>
      <c r="F1264" s="3">
        <v>3</v>
      </c>
      <c r="G1264" s="3">
        <v>2539</v>
      </c>
      <c r="H1264" s="3">
        <v>6.3722321787506004</v>
      </c>
      <c r="I1264" s="3">
        <v>3.1221672908442901</v>
      </c>
      <c r="J1264" s="3">
        <v>3.0640499203741101</v>
      </c>
      <c r="K1264" s="3">
        <v>137.699720266171</v>
      </c>
      <c r="L1264" s="3">
        <v>19.975113505425501</v>
      </c>
      <c r="M1264" s="3">
        <v>26.011389763816599</v>
      </c>
      <c r="N1264" s="3">
        <v>4494.0429772553498</v>
      </c>
      <c r="O1264" s="3">
        <v>651.91867053480098</v>
      </c>
      <c r="P1264" s="3">
        <v>848.92186615029595</v>
      </c>
      <c r="Q1264" s="3">
        <v>156039939</v>
      </c>
      <c r="R1264" s="3">
        <v>-113038</v>
      </c>
      <c r="S1264" s="3">
        <v>156326760</v>
      </c>
      <c r="T1264" s="3">
        <v>171224</v>
      </c>
      <c r="U1264" s="3">
        <v>0</v>
      </c>
      <c r="V1264" s="3">
        <v>0</v>
      </c>
      <c r="W1264" s="3" t="s">
        <v>10036</v>
      </c>
      <c r="X1264" s="3">
        <v>155758033</v>
      </c>
      <c r="Y1264" s="3">
        <v>-383393</v>
      </c>
      <c r="Z1264" s="3" t="s">
        <v>10036</v>
      </c>
      <c r="AA1264" s="3">
        <v>155758033</v>
      </c>
      <c r="AB1264" s="3">
        <v>-383393</v>
      </c>
      <c r="AC1264" s="3" t="s">
        <v>10011</v>
      </c>
      <c r="AD1264" s="3">
        <v>-1707127</v>
      </c>
      <c r="AE1264" s="3" t="s">
        <v>49</v>
      </c>
      <c r="AF1264" s="3" t="s">
        <v>55</v>
      </c>
      <c r="AG1264" s="3" t="s">
        <v>10037</v>
      </c>
      <c r="AH1264" s="3" t="s">
        <v>10038</v>
      </c>
      <c r="AI1264" s="3">
        <v>0</v>
      </c>
      <c r="AJ1264" s="3" t="s">
        <v>53</v>
      </c>
      <c r="AK1264" s="3" t="s">
        <v>55</v>
      </c>
      <c r="AL1264" s="3" t="s">
        <v>10037</v>
      </c>
      <c r="AM1264" s="3" t="s">
        <v>10038</v>
      </c>
      <c r="AN1264" s="3">
        <v>-28957</v>
      </c>
      <c r="AO1264" s="3" t="s">
        <v>49</v>
      </c>
      <c r="AP1264" s="3" t="s">
        <v>55</v>
      </c>
      <c r="AQ1264" s="3" t="s">
        <v>10037</v>
      </c>
      <c r="AR1264" s="3" t="s">
        <v>10038</v>
      </c>
      <c r="AS1264" s="3">
        <v>0</v>
      </c>
      <c r="AT1264" s="3">
        <v>6.8257386059716998</v>
      </c>
      <c r="AU1264" s="4">
        <f t="shared" si="114"/>
        <v>1</v>
      </c>
      <c r="AV1264" s="4">
        <f t="shared" si="115"/>
        <v>0</v>
      </c>
      <c r="AW1264" s="4">
        <f t="shared" si="116"/>
        <v>0</v>
      </c>
      <c r="AX1264" s="4">
        <f t="shared" si="117"/>
        <v>0</v>
      </c>
      <c r="AY1264" s="4">
        <f t="shared" si="118"/>
        <v>0</v>
      </c>
      <c r="AZ1264" s="3" t="str">
        <f t="shared" si="119"/>
        <v>NO</v>
      </c>
    </row>
    <row r="1265" spans="1:52" x14ac:dyDescent="0.25">
      <c r="A1265" s="3" t="s">
        <v>10922</v>
      </c>
      <c r="B1265" s="3">
        <v>116853808</v>
      </c>
      <c r="C1265" s="3">
        <v>116857557</v>
      </c>
      <c r="D1265" s="3">
        <v>4</v>
      </c>
      <c r="E1265" s="3">
        <v>1</v>
      </c>
      <c r="F1265" s="3">
        <v>3</v>
      </c>
      <c r="G1265" s="3">
        <v>3749</v>
      </c>
      <c r="H1265" s="3">
        <v>5.2639634215094198</v>
      </c>
      <c r="I1265" s="3">
        <v>7.8943565261657698</v>
      </c>
      <c r="J1265" s="3">
        <v>2.6459023891284099</v>
      </c>
      <c r="K1265" s="3">
        <v>3.7105425112906798</v>
      </c>
      <c r="L1265" s="3">
        <v>0.88312294499610799</v>
      </c>
      <c r="M1265" s="3">
        <v>0.107494014650084</v>
      </c>
      <c r="N1265" s="3">
        <v>140.237316634835</v>
      </c>
      <c r="O1265" s="3">
        <v>33.377003952402703</v>
      </c>
      <c r="P1265" s="3">
        <v>4.0626598733105004</v>
      </c>
      <c r="Q1265" s="3">
        <v>116798378</v>
      </c>
      <c r="R1265" s="3">
        <v>-55431</v>
      </c>
      <c r="S1265" s="3">
        <v>116862459</v>
      </c>
      <c r="T1265" s="3">
        <v>4884</v>
      </c>
      <c r="U1265" s="3">
        <v>0</v>
      </c>
      <c r="V1265" s="3">
        <v>0</v>
      </c>
      <c r="W1265" s="3" t="s">
        <v>11409</v>
      </c>
      <c r="X1265" s="3">
        <v>116873453</v>
      </c>
      <c r="Y1265" s="3">
        <v>15897</v>
      </c>
      <c r="Z1265" s="3" t="s">
        <v>11409</v>
      </c>
      <c r="AA1265" s="3">
        <v>116873453</v>
      </c>
      <c r="AB1265" s="3">
        <v>15897</v>
      </c>
      <c r="AC1265" s="3" t="s">
        <v>11390</v>
      </c>
      <c r="AD1265" s="3">
        <v>-189980</v>
      </c>
      <c r="AE1265" s="3" t="s">
        <v>49</v>
      </c>
      <c r="AF1265" s="3" t="s">
        <v>55</v>
      </c>
      <c r="AG1265" s="3" t="s">
        <v>11410</v>
      </c>
      <c r="AH1265" s="3" t="s">
        <v>11411</v>
      </c>
      <c r="AI1265" s="3">
        <v>0</v>
      </c>
      <c r="AJ1265" s="3" t="s">
        <v>53</v>
      </c>
      <c r="AK1265" s="3" t="s">
        <v>55</v>
      </c>
      <c r="AL1265" s="3" t="s">
        <v>11410</v>
      </c>
      <c r="AM1265" s="3" t="s">
        <v>11411</v>
      </c>
      <c r="AN1265" s="3">
        <v>3635</v>
      </c>
      <c r="AO1265" s="3" t="s">
        <v>49</v>
      </c>
      <c r="AP1265" s="3" t="s">
        <v>55</v>
      </c>
      <c r="AQ1265" s="3" t="s">
        <v>11410</v>
      </c>
      <c r="AR1265" s="3" t="s">
        <v>11411</v>
      </c>
      <c r="AS1265" s="3">
        <v>0</v>
      </c>
      <c r="AT1265" s="3">
        <v>6.8096100748936097</v>
      </c>
      <c r="AU1265" s="4">
        <f t="shared" si="114"/>
        <v>1</v>
      </c>
      <c r="AV1265" s="4">
        <f t="shared" si="115"/>
        <v>0</v>
      </c>
      <c r="AW1265" s="4">
        <f t="shared" si="116"/>
        <v>0</v>
      </c>
      <c r="AX1265" s="4">
        <f t="shared" si="117"/>
        <v>0</v>
      </c>
      <c r="AY1265" s="4">
        <f t="shared" si="118"/>
        <v>0</v>
      </c>
      <c r="AZ1265" s="3" t="str">
        <f t="shared" si="119"/>
        <v>NO</v>
      </c>
    </row>
    <row r="1266" spans="1:52" x14ac:dyDescent="0.25">
      <c r="A1266" s="3" t="s">
        <v>4991</v>
      </c>
      <c r="B1266" s="3">
        <v>57824577</v>
      </c>
      <c r="C1266" s="3">
        <v>57824894</v>
      </c>
      <c r="D1266" s="3">
        <v>4</v>
      </c>
      <c r="E1266" s="3">
        <v>2</v>
      </c>
      <c r="F1266" s="3">
        <v>4</v>
      </c>
      <c r="G1266" s="3">
        <v>317</v>
      </c>
      <c r="H1266" s="3">
        <v>2.7012165289055301</v>
      </c>
      <c r="I1266" s="3">
        <v>2.0303414214406099</v>
      </c>
      <c r="J1266" s="3">
        <v>7.3526215589948603</v>
      </c>
      <c r="K1266" s="3">
        <v>5.2517201290700797</v>
      </c>
      <c r="L1266" s="3">
        <v>0.51578622825626497</v>
      </c>
      <c r="M1266" s="3">
        <v>0.438877006974696</v>
      </c>
      <c r="N1266" s="3">
        <v>71.426498520726398</v>
      </c>
      <c r="O1266" s="3">
        <v>7.0149976320388197</v>
      </c>
      <c r="P1266" s="3">
        <v>5.9689867546330397</v>
      </c>
      <c r="Q1266" s="3">
        <v>57833319</v>
      </c>
      <c r="R1266" s="3">
        <v>8218</v>
      </c>
      <c r="S1266" s="3">
        <v>57803124</v>
      </c>
      <c r="T1266" s="3">
        <v>-21454</v>
      </c>
      <c r="U1266" s="3">
        <v>0</v>
      </c>
      <c r="V1266" s="3">
        <v>1759</v>
      </c>
      <c r="W1266" s="3" t="s">
        <v>5246</v>
      </c>
      <c r="X1266" s="3">
        <v>57803779</v>
      </c>
      <c r="Y1266" s="3">
        <v>-17761</v>
      </c>
      <c r="Z1266" s="3" t="s">
        <v>5246</v>
      </c>
      <c r="AA1266" s="3">
        <v>57803779</v>
      </c>
      <c r="AB1266" s="3">
        <v>-17761</v>
      </c>
      <c r="AC1266" s="3" t="s">
        <v>5210</v>
      </c>
      <c r="AD1266" s="3">
        <v>-752459</v>
      </c>
      <c r="AE1266" s="3" t="s">
        <v>49</v>
      </c>
      <c r="AF1266" s="3" t="s">
        <v>168</v>
      </c>
      <c r="AG1266" s="3" t="s">
        <v>5247</v>
      </c>
      <c r="AH1266" s="3" t="s">
        <v>5248</v>
      </c>
      <c r="AI1266" s="3">
        <v>13583</v>
      </c>
      <c r="AJ1266" s="3" t="s">
        <v>53</v>
      </c>
      <c r="AK1266" s="3" t="s">
        <v>168</v>
      </c>
      <c r="AL1266" s="3" t="s">
        <v>5247</v>
      </c>
      <c r="AM1266" s="3" t="s">
        <v>5248</v>
      </c>
      <c r="AN1266" s="3">
        <v>13583</v>
      </c>
      <c r="AO1266" s="3" t="s">
        <v>49</v>
      </c>
      <c r="AP1266" s="3" t="s">
        <v>55</v>
      </c>
      <c r="AQ1266" s="3" t="s">
        <v>5249</v>
      </c>
      <c r="AR1266" s="3" t="s">
        <v>5250</v>
      </c>
      <c r="AS1266" s="3">
        <v>-21580</v>
      </c>
      <c r="AT1266" s="3">
        <v>6.8095070842885503</v>
      </c>
      <c r="AU1266" s="4">
        <f t="shared" si="114"/>
        <v>0</v>
      </c>
      <c r="AV1266" s="4">
        <f t="shared" si="115"/>
        <v>0</v>
      </c>
      <c r="AW1266" s="4">
        <f t="shared" si="116"/>
        <v>0</v>
      </c>
      <c r="AX1266" s="4">
        <f t="shared" si="117"/>
        <v>0</v>
      </c>
      <c r="AY1266" s="4">
        <f t="shared" si="118"/>
        <v>0</v>
      </c>
      <c r="AZ1266" s="3" t="str">
        <f t="shared" si="119"/>
        <v>YES</v>
      </c>
    </row>
    <row r="1267" spans="1:52" x14ac:dyDescent="0.25">
      <c r="A1267" s="3" t="s">
        <v>6671</v>
      </c>
      <c r="B1267" s="3">
        <v>48179414</v>
      </c>
      <c r="C1267" s="3">
        <v>48180270</v>
      </c>
      <c r="D1267" s="3">
        <v>4</v>
      </c>
      <c r="E1267" s="3">
        <v>1</v>
      </c>
      <c r="F1267" s="3">
        <v>3</v>
      </c>
      <c r="G1267" s="3">
        <v>856</v>
      </c>
      <c r="H1267" s="3">
        <v>8.7484934910722103</v>
      </c>
      <c r="I1267" s="3">
        <v>1.6193395310234799</v>
      </c>
      <c r="J1267" s="3">
        <v>12.9068562645054</v>
      </c>
      <c r="K1267" s="3">
        <v>2.2690699886608798</v>
      </c>
      <c r="L1267" s="3">
        <v>1.69360054321017</v>
      </c>
      <c r="M1267" s="3">
        <v>2.0590636863866298</v>
      </c>
      <c r="N1267" s="3">
        <v>17.580345997196499</v>
      </c>
      <c r="O1267" s="3">
        <v>13.1217122783622</v>
      </c>
      <c r="P1267" s="3">
        <v>15.953254953719201</v>
      </c>
      <c r="Q1267" s="3">
        <v>48193039</v>
      </c>
      <c r="R1267" s="3">
        <v>11917</v>
      </c>
      <c r="S1267" s="3">
        <v>48544467</v>
      </c>
      <c r="T1267" s="3">
        <v>364178</v>
      </c>
      <c r="U1267" s="3">
        <v>-75</v>
      </c>
      <c r="V1267" s="3">
        <v>0</v>
      </c>
      <c r="W1267" s="3" t="s">
        <v>6970</v>
      </c>
      <c r="X1267" s="3">
        <v>48216264</v>
      </c>
      <c r="Y1267" s="3">
        <v>35995</v>
      </c>
      <c r="Z1267" s="3" t="s">
        <v>6970</v>
      </c>
      <c r="AA1267" s="3">
        <v>48216264</v>
      </c>
      <c r="AB1267" s="3">
        <v>35995</v>
      </c>
      <c r="AC1267" s="3" t="s">
        <v>6957</v>
      </c>
      <c r="AD1267" s="3">
        <v>1097909</v>
      </c>
      <c r="AE1267" s="3" t="s">
        <v>49</v>
      </c>
      <c r="AF1267" s="3" t="s">
        <v>50</v>
      </c>
      <c r="AG1267" s="3" t="s">
        <v>6971</v>
      </c>
      <c r="AH1267" s="3" t="s">
        <v>6972</v>
      </c>
      <c r="AI1267" s="3">
        <v>-42570</v>
      </c>
      <c r="AJ1267" s="3" t="s">
        <v>53</v>
      </c>
      <c r="AK1267" s="3" t="s">
        <v>50</v>
      </c>
      <c r="AL1267" s="3" t="s">
        <v>6971</v>
      </c>
      <c r="AM1267" s="3" t="s">
        <v>6972</v>
      </c>
      <c r="AN1267" s="3">
        <v>-42570</v>
      </c>
      <c r="AO1267" s="3" t="s">
        <v>49</v>
      </c>
      <c r="AP1267" s="3" t="s">
        <v>50</v>
      </c>
      <c r="AQ1267" s="3" t="s">
        <v>6971</v>
      </c>
      <c r="AR1267" s="3" t="s">
        <v>6972</v>
      </c>
      <c r="AS1267" s="3">
        <v>-42826</v>
      </c>
      <c r="AT1267" s="3">
        <v>6.8021151849486401</v>
      </c>
      <c r="AU1267" s="4">
        <f t="shared" si="114"/>
        <v>0</v>
      </c>
      <c r="AV1267" s="4">
        <f t="shared" si="115"/>
        <v>0</v>
      </c>
      <c r="AW1267" s="4">
        <f t="shared" si="116"/>
        <v>0</v>
      </c>
      <c r="AX1267" s="4">
        <f t="shared" si="117"/>
        <v>0</v>
      </c>
      <c r="AY1267" s="4">
        <f t="shared" si="118"/>
        <v>0</v>
      </c>
      <c r="AZ1267" s="3" t="str">
        <f t="shared" si="119"/>
        <v>YES</v>
      </c>
    </row>
    <row r="1268" spans="1:52" x14ac:dyDescent="0.25">
      <c r="A1268" s="3" t="s">
        <v>3891</v>
      </c>
      <c r="B1268" s="3">
        <v>67420559</v>
      </c>
      <c r="C1268" s="3">
        <v>67421074</v>
      </c>
      <c r="D1268" s="3">
        <v>4</v>
      </c>
      <c r="E1268" s="3">
        <v>0</v>
      </c>
      <c r="F1268" s="3">
        <v>3</v>
      </c>
      <c r="G1268" s="3">
        <v>515</v>
      </c>
      <c r="H1268" s="3">
        <v>7.2673594353688298</v>
      </c>
      <c r="I1268" s="3">
        <v>1.8125573358603899</v>
      </c>
      <c r="J1268" s="3">
        <v>12.458243083883699</v>
      </c>
      <c r="K1268" s="3">
        <v>4.6376474303441801</v>
      </c>
      <c r="L1268" s="3">
        <v>9.17685975289428E-2</v>
      </c>
      <c r="M1268" s="3">
        <v>7.2590537231858904E-2</v>
      </c>
      <c r="N1268" s="3">
        <v>37.225533320533302</v>
      </c>
      <c r="O1268" s="3">
        <v>0.73660946339742595</v>
      </c>
      <c r="P1268" s="3">
        <v>0.58267074051367396</v>
      </c>
      <c r="Q1268" s="3">
        <v>67421498</v>
      </c>
      <c r="R1268" s="3">
        <v>262</v>
      </c>
      <c r="S1268" s="3">
        <v>67521048</v>
      </c>
      <c r="T1268" s="3">
        <v>99956</v>
      </c>
      <c r="U1268" s="3">
        <v>0</v>
      </c>
      <c r="V1268" s="3">
        <v>0</v>
      </c>
      <c r="W1268" s="3" t="s">
        <v>4079</v>
      </c>
      <c r="X1268" s="3">
        <v>67403630</v>
      </c>
      <c r="Y1268" s="3">
        <v>0</v>
      </c>
      <c r="Z1268" s="3" t="s">
        <v>4079</v>
      </c>
      <c r="AA1268" s="3">
        <v>67403630</v>
      </c>
      <c r="AB1268" s="3">
        <v>0</v>
      </c>
      <c r="AC1268" s="3" t="s">
        <v>4041</v>
      </c>
      <c r="AD1268" s="3">
        <v>1651853</v>
      </c>
      <c r="AE1268" s="3" t="s">
        <v>49</v>
      </c>
      <c r="AF1268" s="3" t="s">
        <v>50</v>
      </c>
      <c r="AG1268" s="3" t="s">
        <v>4077</v>
      </c>
      <c r="AH1268" s="3" t="s">
        <v>4078</v>
      </c>
      <c r="AI1268" s="3">
        <v>0</v>
      </c>
      <c r="AJ1268" s="3" t="s">
        <v>53</v>
      </c>
      <c r="AK1268" s="3" t="s">
        <v>50</v>
      </c>
      <c r="AL1268" s="3" t="s">
        <v>4077</v>
      </c>
      <c r="AM1268" s="3" t="s">
        <v>4078</v>
      </c>
      <c r="AN1268" s="3">
        <v>0</v>
      </c>
      <c r="AO1268" s="3" t="s">
        <v>49</v>
      </c>
      <c r="AP1268" s="3" t="s">
        <v>50</v>
      </c>
      <c r="AQ1268" s="3" t="s">
        <v>4077</v>
      </c>
      <c r="AR1268" s="3" t="s">
        <v>4078</v>
      </c>
      <c r="AS1268" s="3">
        <v>505</v>
      </c>
      <c r="AT1268" s="3">
        <v>6.7975421545474797</v>
      </c>
      <c r="AU1268" s="4">
        <f t="shared" si="114"/>
        <v>1</v>
      </c>
      <c r="AV1268" s="4">
        <f t="shared" si="115"/>
        <v>0</v>
      </c>
      <c r="AW1268" s="4">
        <f t="shared" si="116"/>
        <v>1</v>
      </c>
      <c r="AX1268" s="4">
        <f t="shared" si="117"/>
        <v>0</v>
      </c>
      <c r="AY1268" s="4">
        <f t="shared" si="118"/>
        <v>0</v>
      </c>
      <c r="AZ1268" s="3" t="str">
        <f t="shared" si="119"/>
        <v>NO</v>
      </c>
    </row>
    <row r="1269" spans="1:52" x14ac:dyDescent="0.25">
      <c r="A1269" s="3" t="s">
        <v>7485</v>
      </c>
      <c r="B1269" s="3">
        <v>188392307</v>
      </c>
      <c r="C1269" s="3">
        <v>188392569</v>
      </c>
      <c r="D1269" s="3">
        <v>4</v>
      </c>
      <c r="E1269" s="3">
        <v>2</v>
      </c>
      <c r="F1269" s="3">
        <v>3</v>
      </c>
      <c r="G1269" s="3">
        <v>262</v>
      </c>
      <c r="H1269" s="3">
        <v>4.6352895061954804</v>
      </c>
      <c r="I1269" s="3">
        <v>0.93540661073085896</v>
      </c>
      <c r="J1269" s="3">
        <v>6.9934139316797097</v>
      </c>
      <c r="K1269" s="3">
        <v>4.2193883091395898</v>
      </c>
      <c r="L1269" s="3">
        <v>1.4384842584522</v>
      </c>
      <c r="M1269" s="3">
        <v>1.7686762328493999</v>
      </c>
      <c r="N1269" s="3">
        <v>60.333741865700802</v>
      </c>
      <c r="O1269" s="3">
        <v>20.5691279324388</v>
      </c>
      <c r="P1269" s="3">
        <v>25.290598413421701</v>
      </c>
      <c r="Q1269" s="3">
        <v>188598160</v>
      </c>
      <c r="R1269" s="3">
        <v>205291</v>
      </c>
      <c r="S1269" s="3">
        <v>188225634</v>
      </c>
      <c r="T1269" s="3">
        <v>-166674</v>
      </c>
      <c r="U1269" s="3">
        <v>-1316</v>
      </c>
      <c r="V1269" s="3">
        <v>0</v>
      </c>
      <c r="W1269" s="3" t="s">
        <v>8425</v>
      </c>
      <c r="X1269" s="3">
        <v>188334584</v>
      </c>
      <c r="Y1269" s="3">
        <v>-48245</v>
      </c>
      <c r="Z1269" s="3" t="s">
        <v>8425</v>
      </c>
      <c r="AA1269" s="3">
        <v>188334584</v>
      </c>
      <c r="AB1269" s="3">
        <v>-48245</v>
      </c>
      <c r="AC1269" s="3" t="s">
        <v>8384</v>
      </c>
      <c r="AD1269" s="3">
        <v>-4936295</v>
      </c>
      <c r="AE1269" s="3" t="s">
        <v>49</v>
      </c>
      <c r="AF1269" s="3" t="s">
        <v>55</v>
      </c>
      <c r="AG1269" s="3" t="s">
        <v>8426</v>
      </c>
      <c r="AH1269" s="3" t="s">
        <v>8427</v>
      </c>
      <c r="AI1269" s="3">
        <v>0</v>
      </c>
      <c r="AJ1269" s="3" t="s">
        <v>53</v>
      </c>
      <c r="AK1269" s="3" t="s">
        <v>55</v>
      </c>
      <c r="AL1269" s="3" t="s">
        <v>8426</v>
      </c>
      <c r="AM1269" s="3" t="s">
        <v>8427</v>
      </c>
      <c r="AN1269" s="3">
        <v>13544</v>
      </c>
      <c r="AO1269" s="3" t="s">
        <v>49</v>
      </c>
      <c r="AP1269" s="3" t="s">
        <v>55</v>
      </c>
      <c r="AQ1269" s="3" t="s">
        <v>8426</v>
      </c>
      <c r="AR1269" s="3" t="s">
        <v>8427</v>
      </c>
      <c r="AS1269" s="3">
        <v>0</v>
      </c>
      <c r="AT1269" s="3">
        <v>6.7959599581911201</v>
      </c>
      <c r="AU1269" s="4">
        <f t="shared" si="114"/>
        <v>1</v>
      </c>
      <c r="AV1269" s="4">
        <f t="shared" si="115"/>
        <v>0</v>
      </c>
      <c r="AW1269" s="4">
        <f t="shared" si="116"/>
        <v>0</v>
      </c>
      <c r="AX1269" s="4">
        <f t="shared" si="117"/>
        <v>0</v>
      </c>
      <c r="AY1269" s="4">
        <f t="shared" si="118"/>
        <v>0</v>
      </c>
      <c r="AZ1269" s="3" t="str">
        <f t="shared" si="119"/>
        <v>NO</v>
      </c>
    </row>
    <row r="1270" spans="1:52" x14ac:dyDescent="0.25">
      <c r="A1270" s="3" t="s">
        <v>46</v>
      </c>
      <c r="B1270" s="3">
        <v>230023598</v>
      </c>
      <c r="C1270" s="3">
        <v>230024796</v>
      </c>
      <c r="D1270" s="3">
        <v>4</v>
      </c>
      <c r="E1270" s="3">
        <v>1</v>
      </c>
      <c r="F1270" s="3">
        <v>3</v>
      </c>
      <c r="G1270" s="3">
        <v>1198</v>
      </c>
      <c r="H1270" s="3">
        <v>12.1530381559293</v>
      </c>
      <c r="I1270" s="3">
        <v>3.27858654951712</v>
      </c>
      <c r="J1270" s="3">
        <v>19.062705416255302</v>
      </c>
      <c r="K1270" s="3">
        <v>3.9833751288021801</v>
      </c>
      <c r="L1270" s="3">
        <v>0.40047839751243303</v>
      </c>
      <c r="M1270" s="3">
        <v>3.62952686159295E-2</v>
      </c>
      <c r="N1270" s="3">
        <v>20.8961689425544</v>
      </c>
      <c r="O1270" s="3">
        <v>2.1008476434354102</v>
      </c>
      <c r="P1270" s="3">
        <v>0.190399357401702</v>
      </c>
      <c r="Q1270" s="3">
        <v>230007195</v>
      </c>
      <c r="R1270" s="3">
        <v>-16404</v>
      </c>
      <c r="S1270" s="3">
        <v>230067238</v>
      </c>
      <c r="T1270" s="3">
        <v>42424</v>
      </c>
      <c r="U1270" s="3">
        <v>0</v>
      </c>
      <c r="V1270" s="3">
        <v>0</v>
      </c>
      <c r="W1270" s="3" t="s">
        <v>929</v>
      </c>
      <c r="X1270" s="3">
        <v>230017479</v>
      </c>
      <c r="Y1270" s="3">
        <v>-3209</v>
      </c>
      <c r="Z1270" s="3" t="s">
        <v>929</v>
      </c>
      <c r="AA1270" s="3">
        <v>230017479</v>
      </c>
      <c r="AB1270" s="3">
        <v>-3209</v>
      </c>
      <c r="AC1270" s="3" t="s">
        <v>894</v>
      </c>
      <c r="AD1270" s="3">
        <v>-3933134</v>
      </c>
      <c r="AE1270" s="3" t="s">
        <v>49</v>
      </c>
      <c r="AF1270" s="3" t="s">
        <v>50</v>
      </c>
      <c r="AG1270" s="3" t="s">
        <v>930</v>
      </c>
      <c r="AH1270" s="3" t="s">
        <v>931</v>
      </c>
      <c r="AI1270" s="3">
        <v>-16403</v>
      </c>
      <c r="AJ1270" s="3" t="s">
        <v>53</v>
      </c>
      <c r="AK1270" s="3" t="s">
        <v>50</v>
      </c>
      <c r="AL1270" s="3" t="s">
        <v>930</v>
      </c>
      <c r="AM1270" s="3" t="s">
        <v>931</v>
      </c>
      <c r="AN1270" s="3">
        <v>-16403</v>
      </c>
      <c r="AO1270" s="3" t="s">
        <v>49</v>
      </c>
      <c r="AP1270" s="3" t="s">
        <v>50</v>
      </c>
      <c r="AQ1270" s="3" t="s">
        <v>930</v>
      </c>
      <c r="AR1270" s="3" t="s">
        <v>931</v>
      </c>
      <c r="AS1270" s="3">
        <v>-16826</v>
      </c>
      <c r="AT1270" s="3">
        <v>6.7956516991081903</v>
      </c>
      <c r="AU1270" s="4">
        <f t="shared" si="114"/>
        <v>0</v>
      </c>
      <c r="AV1270" s="4">
        <f t="shared" si="115"/>
        <v>0</v>
      </c>
      <c r="AW1270" s="4">
        <f t="shared" si="116"/>
        <v>0</v>
      </c>
      <c r="AX1270" s="4">
        <f t="shared" si="117"/>
        <v>0</v>
      </c>
      <c r="AY1270" s="4">
        <f t="shared" si="118"/>
        <v>0</v>
      </c>
      <c r="AZ1270" s="3" t="str">
        <f t="shared" si="119"/>
        <v>YES</v>
      </c>
    </row>
    <row r="1271" spans="1:52" x14ac:dyDescent="0.25">
      <c r="A1271" s="3" t="s">
        <v>46</v>
      </c>
      <c r="B1271" s="3">
        <v>58027057</v>
      </c>
      <c r="C1271" s="3">
        <v>58027458</v>
      </c>
      <c r="D1271" s="3">
        <v>4</v>
      </c>
      <c r="E1271" s="3">
        <v>0</v>
      </c>
      <c r="F1271" s="3">
        <v>3</v>
      </c>
      <c r="G1271" s="3">
        <v>401</v>
      </c>
      <c r="H1271" s="3">
        <v>5.2480228003562104</v>
      </c>
      <c r="I1271" s="3">
        <v>0.51217245489294405</v>
      </c>
      <c r="J1271" s="3">
        <v>10.243554313457601</v>
      </c>
      <c r="K1271" s="3">
        <v>3.8955159780967099</v>
      </c>
      <c r="L1271" s="3">
        <v>3.7325694605048601E-2</v>
      </c>
      <c r="M1271" s="3">
        <v>0</v>
      </c>
      <c r="N1271" s="3">
        <v>38.0289483405084</v>
      </c>
      <c r="O1271" s="3">
        <v>0.364382258958802</v>
      </c>
      <c r="P1271" s="3">
        <v>0</v>
      </c>
      <c r="Q1271" s="3">
        <v>57991241</v>
      </c>
      <c r="R1271" s="3">
        <v>-35817</v>
      </c>
      <c r="S1271" s="3">
        <v>58250264</v>
      </c>
      <c r="T1271" s="3">
        <v>222787</v>
      </c>
      <c r="U1271" s="3">
        <v>0</v>
      </c>
      <c r="V1271" s="3">
        <v>0</v>
      </c>
      <c r="W1271" s="3" t="s">
        <v>309</v>
      </c>
      <c r="X1271" s="3">
        <v>58060138</v>
      </c>
      <c r="Y1271" s="3">
        <v>32681</v>
      </c>
      <c r="Z1271" s="3" t="s">
        <v>309</v>
      </c>
      <c r="AA1271" s="3">
        <v>58060138</v>
      </c>
      <c r="AB1271" s="3">
        <v>32681</v>
      </c>
      <c r="AC1271" s="3" t="s">
        <v>296</v>
      </c>
      <c r="AD1271" s="3">
        <v>5293427</v>
      </c>
      <c r="AE1271" s="3" t="s">
        <v>49</v>
      </c>
      <c r="AF1271" s="3" t="s">
        <v>55</v>
      </c>
      <c r="AG1271" s="3" t="s">
        <v>303</v>
      </c>
      <c r="AH1271" s="3" t="s">
        <v>304</v>
      </c>
      <c r="AI1271" s="3">
        <v>0</v>
      </c>
      <c r="AJ1271" s="3" t="s">
        <v>53</v>
      </c>
      <c r="AK1271" s="3" t="s">
        <v>141</v>
      </c>
      <c r="AL1271" s="3" t="s">
        <v>310</v>
      </c>
      <c r="AM1271" s="3" t="s">
        <v>311</v>
      </c>
      <c r="AN1271" s="3">
        <v>20432</v>
      </c>
      <c r="AO1271" s="3" t="s">
        <v>49</v>
      </c>
      <c r="AP1271" s="3" t="s">
        <v>55</v>
      </c>
      <c r="AQ1271" s="3" t="s">
        <v>303</v>
      </c>
      <c r="AR1271" s="3" t="s">
        <v>304</v>
      </c>
      <c r="AS1271" s="3">
        <v>0</v>
      </c>
      <c r="AT1271" s="3">
        <v>6.7869294592665304</v>
      </c>
      <c r="AU1271" s="4">
        <f t="shared" si="114"/>
        <v>1</v>
      </c>
      <c r="AV1271" s="4">
        <f t="shared" si="115"/>
        <v>0</v>
      </c>
      <c r="AW1271" s="4">
        <f t="shared" si="116"/>
        <v>0</v>
      </c>
      <c r="AX1271" s="4">
        <f t="shared" si="117"/>
        <v>0</v>
      </c>
      <c r="AY1271" s="4">
        <f t="shared" si="118"/>
        <v>0</v>
      </c>
      <c r="AZ1271" s="3" t="str">
        <f t="shared" si="119"/>
        <v>NO</v>
      </c>
    </row>
    <row r="1272" spans="1:52" x14ac:dyDescent="0.25">
      <c r="A1272" s="3" t="s">
        <v>5558</v>
      </c>
      <c r="B1272" s="3">
        <v>226535912</v>
      </c>
      <c r="C1272" s="3">
        <v>226538415</v>
      </c>
      <c r="D1272" s="3">
        <v>4</v>
      </c>
      <c r="E1272" s="3">
        <v>1</v>
      </c>
      <c r="F1272" s="3">
        <v>4</v>
      </c>
      <c r="G1272" s="3">
        <v>2503</v>
      </c>
      <c r="H1272" s="3">
        <v>19.915968341746002</v>
      </c>
      <c r="I1272" s="3">
        <v>5.0850277526671199</v>
      </c>
      <c r="J1272" s="3">
        <v>26.309180698719601</v>
      </c>
      <c r="K1272" s="3">
        <v>3.0705806621785801</v>
      </c>
      <c r="L1272" s="3">
        <v>0.35182334598655401</v>
      </c>
      <c r="M1272" s="3">
        <v>0.120724645001619</v>
      </c>
      <c r="N1272" s="3">
        <v>11.6711375292961</v>
      </c>
      <c r="O1272" s="3">
        <v>1.33726454660626</v>
      </c>
      <c r="P1272" s="3">
        <v>0.45886888833255901</v>
      </c>
      <c r="Q1272" s="3">
        <v>226466824</v>
      </c>
      <c r="R1272" s="3">
        <v>-69089</v>
      </c>
      <c r="S1272" s="3">
        <v>226799510</v>
      </c>
      <c r="T1272" s="3">
        <v>261077</v>
      </c>
      <c r="U1272" s="3">
        <v>0</v>
      </c>
      <c r="V1272" s="3">
        <v>0</v>
      </c>
      <c r="W1272" s="3" t="s">
        <v>6582</v>
      </c>
      <c r="X1272" s="3">
        <v>226515709</v>
      </c>
      <c r="Y1272" s="3">
        <v>-16295</v>
      </c>
      <c r="Z1272" s="3" t="s">
        <v>6582</v>
      </c>
      <c r="AA1272" s="3">
        <v>226515709</v>
      </c>
      <c r="AB1272" s="3">
        <v>-16295</v>
      </c>
      <c r="AC1272" s="3" t="s">
        <v>6505</v>
      </c>
      <c r="AD1272" s="3">
        <v>-10686959</v>
      </c>
      <c r="AE1272" s="3" t="s">
        <v>49</v>
      </c>
      <c r="AF1272" s="3" t="s">
        <v>1253</v>
      </c>
      <c r="AG1272" s="3" t="s">
        <v>6583</v>
      </c>
      <c r="AH1272" s="3" t="s">
        <v>6584</v>
      </c>
      <c r="AI1272" s="3">
        <v>120296</v>
      </c>
      <c r="AJ1272" s="3" t="s">
        <v>53</v>
      </c>
      <c r="AK1272" s="3" t="s">
        <v>1253</v>
      </c>
      <c r="AL1272" s="3" t="s">
        <v>6583</v>
      </c>
      <c r="AM1272" s="3" t="s">
        <v>6584</v>
      </c>
      <c r="AN1272" s="3">
        <v>120296</v>
      </c>
      <c r="AO1272" s="3" t="s">
        <v>49</v>
      </c>
      <c r="AP1272" s="3" t="s">
        <v>55</v>
      </c>
      <c r="AQ1272" s="3" t="s">
        <v>6585</v>
      </c>
      <c r="AR1272" s="3" t="s">
        <v>6586</v>
      </c>
      <c r="AS1272" s="3">
        <v>197837</v>
      </c>
      <c r="AT1272" s="3">
        <v>6.7795976019041397</v>
      </c>
      <c r="AU1272" s="4">
        <f t="shared" si="114"/>
        <v>0</v>
      </c>
      <c r="AV1272" s="4">
        <f t="shared" si="115"/>
        <v>0</v>
      </c>
      <c r="AW1272" s="4">
        <f t="shared" si="116"/>
        <v>0</v>
      </c>
      <c r="AX1272" s="4">
        <f t="shared" si="117"/>
        <v>0</v>
      </c>
      <c r="AY1272" s="4">
        <f t="shared" si="118"/>
        <v>0</v>
      </c>
      <c r="AZ1272" s="3" t="str">
        <f t="shared" si="119"/>
        <v>YES</v>
      </c>
    </row>
    <row r="1273" spans="1:52" x14ac:dyDescent="0.25">
      <c r="A1273" s="3" t="s">
        <v>12280</v>
      </c>
      <c r="B1273" s="3">
        <v>72247927</v>
      </c>
      <c r="C1273" s="3">
        <v>72249408</v>
      </c>
      <c r="D1273" s="3">
        <v>4</v>
      </c>
      <c r="E1273" s="3">
        <v>1</v>
      </c>
      <c r="F1273" s="3">
        <v>3</v>
      </c>
      <c r="G1273" s="3">
        <v>1481</v>
      </c>
      <c r="H1273" s="3">
        <v>2.6693176429153702</v>
      </c>
      <c r="I1273" s="3">
        <v>3.8305647419784599</v>
      </c>
      <c r="J1273" s="3">
        <v>3.7372755293587501</v>
      </c>
      <c r="K1273" s="3">
        <v>7.47178873389666</v>
      </c>
      <c r="L1273" s="3">
        <v>0.232512771789714</v>
      </c>
      <c r="M1273" s="3">
        <v>3.62952686159295E-2</v>
      </c>
      <c r="N1273" s="3">
        <v>199.92608720445901</v>
      </c>
      <c r="O1273" s="3">
        <v>6.2214511604288898</v>
      </c>
      <c r="P1273" s="3">
        <v>0.97116919346209196</v>
      </c>
      <c r="Q1273" s="3">
        <v>72252224</v>
      </c>
      <c r="R1273" s="3">
        <v>2629</v>
      </c>
      <c r="S1273" s="3">
        <v>72149764</v>
      </c>
      <c r="T1273" s="3">
        <v>-98164</v>
      </c>
      <c r="U1273" s="3">
        <v>0</v>
      </c>
      <c r="V1273" s="3">
        <v>0</v>
      </c>
      <c r="W1273" s="3" t="s">
        <v>12451</v>
      </c>
      <c r="X1273" s="3">
        <v>72257334</v>
      </c>
      <c r="Y1273" s="3">
        <v>7927</v>
      </c>
      <c r="Z1273" s="3" t="s">
        <v>12451</v>
      </c>
      <c r="AA1273" s="3">
        <v>72257334</v>
      </c>
      <c r="AB1273" s="3">
        <v>7927</v>
      </c>
      <c r="AC1273" s="3" t="s">
        <v>12437</v>
      </c>
      <c r="AD1273" s="3">
        <v>-2936817</v>
      </c>
      <c r="AE1273" s="3" t="s">
        <v>49</v>
      </c>
      <c r="AF1273" s="3" t="s">
        <v>55</v>
      </c>
      <c r="AG1273" s="3" t="s">
        <v>12452</v>
      </c>
      <c r="AH1273" s="3" t="s">
        <v>12453</v>
      </c>
      <c r="AI1273" s="3">
        <v>0</v>
      </c>
      <c r="AJ1273" s="3" t="s">
        <v>53</v>
      </c>
      <c r="AK1273" s="3" t="s">
        <v>55</v>
      </c>
      <c r="AL1273" s="3" t="s">
        <v>12452</v>
      </c>
      <c r="AM1273" s="3" t="s">
        <v>12453</v>
      </c>
      <c r="AN1273" s="3">
        <v>0</v>
      </c>
      <c r="AO1273" s="3" t="s">
        <v>49</v>
      </c>
      <c r="AP1273" s="3" t="s">
        <v>55</v>
      </c>
      <c r="AQ1273" s="3" t="s">
        <v>12452</v>
      </c>
      <c r="AR1273" s="3" t="s">
        <v>12453</v>
      </c>
      <c r="AS1273" s="3">
        <v>0</v>
      </c>
      <c r="AT1273" s="3">
        <v>6.7771990807756399</v>
      </c>
      <c r="AU1273" s="4">
        <f t="shared" si="114"/>
        <v>1</v>
      </c>
      <c r="AV1273" s="4">
        <f t="shared" si="115"/>
        <v>0</v>
      </c>
      <c r="AW1273" s="4">
        <f t="shared" si="116"/>
        <v>0</v>
      </c>
      <c r="AX1273" s="4">
        <f t="shared" si="117"/>
        <v>0</v>
      </c>
      <c r="AY1273" s="4">
        <f t="shared" si="118"/>
        <v>0</v>
      </c>
      <c r="AZ1273" s="3" t="str">
        <f t="shared" si="119"/>
        <v>NO</v>
      </c>
    </row>
    <row r="1274" spans="1:52" x14ac:dyDescent="0.25">
      <c r="A1274" s="3" t="s">
        <v>1630</v>
      </c>
      <c r="B1274" s="3">
        <v>23154406</v>
      </c>
      <c r="C1274" s="3">
        <v>23155160</v>
      </c>
      <c r="D1274" s="3">
        <v>4</v>
      </c>
      <c r="E1274" s="3">
        <v>1</v>
      </c>
      <c r="F1274" s="3">
        <v>3</v>
      </c>
      <c r="G1274" s="3">
        <v>754</v>
      </c>
      <c r="H1274" s="3">
        <v>5.8234554497237401</v>
      </c>
      <c r="I1274" s="3">
        <v>1.1961053751855599</v>
      </c>
      <c r="J1274" s="3">
        <v>17.068241506641499</v>
      </c>
      <c r="K1274" s="3">
        <v>2.9880854279596099</v>
      </c>
      <c r="L1274" s="3">
        <v>0.53688898774343996</v>
      </c>
      <c r="M1274" s="3">
        <v>0.56654920523772501</v>
      </c>
      <c r="N1274" s="3">
        <v>17.506697610277499</v>
      </c>
      <c r="O1274" s="3">
        <v>3.1455436550656199</v>
      </c>
      <c r="P1274" s="3">
        <v>3.3193179567870099</v>
      </c>
      <c r="Q1274" s="3">
        <v>23154793</v>
      </c>
      <c r="R1274" s="3">
        <v>0</v>
      </c>
      <c r="S1274" s="3">
        <v>22898199</v>
      </c>
      <c r="T1274" s="3">
        <v>-256208</v>
      </c>
      <c r="U1274" s="3">
        <v>278</v>
      </c>
      <c r="V1274" s="3">
        <v>0</v>
      </c>
      <c r="W1274" s="3" t="s">
        <v>1796</v>
      </c>
      <c r="X1274" s="3">
        <v>22829413</v>
      </c>
      <c r="Y1274" s="3">
        <v>0</v>
      </c>
      <c r="Z1274" s="3" t="s">
        <v>1796</v>
      </c>
      <c r="AA1274" s="3">
        <v>22829413</v>
      </c>
      <c r="AB1274" s="3">
        <v>0</v>
      </c>
      <c r="AC1274" s="3" t="s">
        <v>1784</v>
      </c>
      <c r="AD1274" s="3">
        <v>4351671</v>
      </c>
      <c r="AE1274" s="3" t="s">
        <v>49</v>
      </c>
      <c r="AF1274" s="3" t="s">
        <v>50</v>
      </c>
      <c r="AG1274" s="3" t="s">
        <v>1797</v>
      </c>
      <c r="AH1274" s="3" t="s">
        <v>1798</v>
      </c>
      <c r="AI1274" s="3">
        <v>0</v>
      </c>
      <c r="AJ1274" s="3" t="s">
        <v>53</v>
      </c>
      <c r="AK1274" s="3" t="s">
        <v>50</v>
      </c>
      <c r="AL1274" s="3" t="s">
        <v>1797</v>
      </c>
      <c r="AM1274" s="3" t="s">
        <v>1798</v>
      </c>
      <c r="AN1274" s="3">
        <v>0</v>
      </c>
      <c r="AO1274" s="3" t="s">
        <v>49</v>
      </c>
      <c r="AP1274" s="3" t="s">
        <v>50</v>
      </c>
      <c r="AQ1274" s="3" t="s">
        <v>1797</v>
      </c>
      <c r="AR1274" s="3" t="s">
        <v>1798</v>
      </c>
      <c r="AS1274" s="3">
        <v>0</v>
      </c>
      <c r="AT1274" s="3">
        <v>6.7751499467337597</v>
      </c>
      <c r="AU1274" s="4">
        <f t="shared" si="114"/>
        <v>1</v>
      </c>
      <c r="AV1274" s="4">
        <f t="shared" si="115"/>
        <v>0</v>
      </c>
      <c r="AW1274" s="4">
        <f t="shared" si="116"/>
        <v>1</v>
      </c>
      <c r="AX1274" s="4">
        <f t="shared" si="117"/>
        <v>1</v>
      </c>
      <c r="AY1274" s="4">
        <f t="shared" si="118"/>
        <v>0</v>
      </c>
      <c r="AZ1274" s="3" t="str">
        <f t="shared" si="119"/>
        <v>NO</v>
      </c>
    </row>
    <row r="1275" spans="1:52" x14ac:dyDescent="0.25">
      <c r="A1275" s="3" t="s">
        <v>5558</v>
      </c>
      <c r="B1275" s="3">
        <v>104847083</v>
      </c>
      <c r="C1275" s="3">
        <v>104848823</v>
      </c>
      <c r="D1275" s="3">
        <v>4</v>
      </c>
      <c r="E1275" s="3">
        <v>1</v>
      </c>
      <c r="F1275" s="3">
        <v>3</v>
      </c>
      <c r="G1275" s="3">
        <v>1740</v>
      </c>
      <c r="H1275" s="3">
        <v>5.56769976392318</v>
      </c>
      <c r="I1275" s="3">
        <v>2.9258405447013098</v>
      </c>
      <c r="J1275" s="3">
        <v>8.6094587214225804</v>
      </c>
      <c r="K1275" s="3">
        <v>3.4339140482340702</v>
      </c>
      <c r="L1275" s="3">
        <v>25.476021094199599</v>
      </c>
      <c r="M1275" s="3">
        <v>0.20071640623213299</v>
      </c>
      <c r="N1275" s="3">
        <v>39.885365147167697</v>
      </c>
      <c r="O1275" s="3">
        <v>295.90734932973902</v>
      </c>
      <c r="P1275" s="3">
        <v>2.3313475646581399</v>
      </c>
      <c r="Q1275" s="3">
        <v>104851544</v>
      </c>
      <c r="R1275" s="3">
        <v>2490</v>
      </c>
      <c r="S1275" s="3">
        <v>104855536</v>
      </c>
      <c r="T1275" s="3">
        <v>6695</v>
      </c>
      <c r="U1275" s="3">
        <v>0</v>
      </c>
      <c r="V1275" s="3">
        <v>0</v>
      </c>
      <c r="W1275" s="3" t="s">
        <v>6033</v>
      </c>
      <c r="X1275" s="3">
        <v>104807584</v>
      </c>
      <c r="Y1275" s="3">
        <v>0</v>
      </c>
      <c r="Z1275" s="3" t="s">
        <v>6033</v>
      </c>
      <c r="AA1275" s="3">
        <v>104807584</v>
      </c>
      <c r="AB1275" s="3">
        <v>0</v>
      </c>
      <c r="AC1275" s="3" t="s">
        <v>5996</v>
      </c>
      <c r="AD1275" s="3">
        <v>0</v>
      </c>
      <c r="AE1275" s="3" t="s">
        <v>49</v>
      </c>
      <c r="AF1275" s="3" t="s">
        <v>50</v>
      </c>
      <c r="AG1275" s="3" t="s">
        <v>6034</v>
      </c>
      <c r="AH1275" s="3" t="s">
        <v>6035</v>
      </c>
      <c r="AI1275" s="3">
        <v>0</v>
      </c>
      <c r="AJ1275" s="3" t="s">
        <v>53</v>
      </c>
      <c r="AK1275" s="3" t="s">
        <v>50</v>
      </c>
      <c r="AL1275" s="3" t="s">
        <v>6034</v>
      </c>
      <c r="AM1275" s="3" t="s">
        <v>6035</v>
      </c>
      <c r="AN1275" s="3">
        <v>2490</v>
      </c>
      <c r="AO1275" s="3" t="s">
        <v>49</v>
      </c>
      <c r="AP1275" s="3" t="s">
        <v>50</v>
      </c>
      <c r="AQ1275" s="3" t="s">
        <v>6034</v>
      </c>
      <c r="AR1275" s="3" t="s">
        <v>6035</v>
      </c>
      <c r="AS1275" s="3">
        <v>0</v>
      </c>
      <c r="AT1275" s="3">
        <v>6.7748094896720596</v>
      </c>
      <c r="AU1275" s="4">
        <f t="shared" si="114"/>
        <v>1</v>
      </c>
      <c r="AV1275" s="4">
        <f t="shared" si="115"/>
        <v>1</v>
      </c>
      <c r="AW1275" s="4">
        <f t="shared" si="116"/>
        <v>1</v>
      </c>
      <c r="AX1275" s="4">
        <f t="shared" si="117"/>
        <v>0</v>
      </c>
      <c r="AY1275" s="4">
        <f t="shared" si="118"/>
        <v>0</v>
      </c>
      <c r="AZ1275" s="3" t="str">
        <f t="shared" si="119"/>
        <v>NO</v>
      </c>
    </row>
    <row r="1276" spans="1:52" x14ac:dyDescent="0.25">
      <c r="A1276" s="3" t="s">
        <v>3435</v>
      </c>
      <c r="B1276" s="3">
        <v>61889259</v>
      </c>
      <c r="C1276" s="3">
        <v>61890098</v>
      </c>
      <c r="D1276" s="3">
        <v>4</v>
      </c>
      <c r="E1276" s="3">
        <v>0</v>
      </c>
      <c r="F1276" s="3">
        <v>3</v>
      </c>
      <c r="G1276" s="3">
        <v>839</v>
      </c>
      <c r="H1276" s="3">
        <v>4.8750339961079101</v>
      </c>
      <c r="I1276" s="3">
        <v>1.8003250704396101</v>
      </c>
      <c r="J1276" s="3">
        <v>5.4035053552940804</v>
      </c>
      <c r="K1276" s="3">
        <v>5.1513884002123698</v>
      </c>
      <c r="L1276" s="3">
        <v>0.176524229882142</v>
      </c>
      <c r="M1276" s="3">
        <v>3.62952686159295E-2</v>
      </c>
      <c r="N1276" s="3">
        <v>95.334196257718105</v>
      </c>
      <c r="O1276" s="3">
        <v>3.2668465796779902</v>
      </c>
      <c r="P1276" s="3">
        <v>0.67169857767179197</v>
      </c>
      <c r="Q1276" s="3">
        <v>61942566</v>
      </c>
      <c r="R1276" s="3">
        <v>51990</v>
      </c>
      <c r="S1276" s="3">
        <v>61947733</v>
      </c>
      <c r="T1276" s="3">
        <v>57619</v>
      </c>
      <c r="U1276" s="3">
        <v>463</v>
      </c>
      <c r="V1276" s="3">
        <v>0</v>
      </c>
      <c r="W1276" s="3" t="s">
        <v>3667</v>
      </c>
      <c r="X1276" s="3">
        <v>61801712</v>
      </c>
      <c r="Y1276" s="3">
        <v>-85626</v>
      </c>
      <c r="Z1276" s="3" t="s">
        <v>3667</v>
      </c>
      <c r="AA1276" s="3">
        <v>61801712</v>
      </c>
      <c r="AB1276" s="3">
        <v>-85626</v>
      </c>
      <c r="AC1276" s="3" t="s">
        <v>3647</v>
      </c>
      <c r="AD1276" s="3">
        <v>-138161</v>
      </c>
      <c r="AE1276" s="3" t="s">
        <v>49</v>
      </c>
      <c r="AF1276" s="3" t="s">
        <v>55</v>
      </c>
      <c r="AG1276" s="3" t="s">
        <v>3668</v>
      </c>
      <c r="AH1276" s="3" t="s">
        <v>3669</v>
      </c>
      <c r="AI1276" s="3">
        <v>0</v>
      </c>
      <c r="AJ1276" s="3" t="s">
        <v>53</v>
      </c>
      <c r="AK1276" s="3" t="s">
        <v>55</v>
      </c>
      <c r="AL1276" s="3" t="s">
        <v>3668</v>
      </c>
      <c r="AM1276" s="3" t="s">
        <v>3669</v>
      </c>
      <c r="AN1276" s="3">
        <v>7156</v>
      </c>
      <c r="AO1276" s="3" t="s">
        <v>49</v>
      </c>
      <c r="AP1276" s="3" t="s">
        <v>55</v>
      </c>
      <c r="AQ1276" s="3" t="s">
        <v>3668</v>
      </c>
      <c r="AR1276" s="3" t="s">
        <v>3669</v>
      </c>
      <c r="AS1276" s="3">
        <v>0</v>
      </c>
      <c r="AT1276" s="3">
        <v>6.7721673299816096</v>
      </c>
      <c r="AU1276" s="4">
        <f t="shared" si="114"/>
        <v>1</v>
      </c>
      <c r="AV1276" s="4">
        <f t="shared" si="115"/>
        <v>0</v>
      </c>
      <c r="AW1276" s="4">
        <f t="shared" si="116"/>
        <v>0</v>
      </c>
      <c r="AX1276" s="4">
        <f t="shared" si="117"/>
        <v>0</v>
      </c>
      <c r="AY1276" s="4">
        <f t="shared" si="118"/>
        <v>0</v>
      </c>
      <c r="AZ1276" s="3" t="str">
        <f t="shared" si="119"/>
        <v>NO</v>
      </c>
    </row>
    <row r="1277" spans="1:52" x14ac:dyDescent="0.25">
      <c r="A1277" s="3" t="s">
        <v>4991</v>
      </c>
      <c r="B1277" s="3">
        <v>78321373</v>
      </c>
      <c r="C1277" s="3">
        <v>78323057</v>
      </c>
      <c r="D1277" s="3">
        <v>4</v>
      </c>
      <c r="E1277" s="3">
        <v>1</v>
      </c>
      <c r="F1277" s="3">
        <v>3</v>
      </c>
      <c r="G1277" s="3">
        <v>1684</v>
      </c>
      <c r="H1277" s="3">
        <v>5.3865982987602097</v>
      </c>
      <c r="I1277" s="3">
        <v>3.0914848773905899</v>
      </c>
      <c r="J1277" s="3">
        <v>6.8258874156956297</v>
      </c>
      <c r="K1277" s="3">
        <v>3.9722596831631001</v>
      </c>
      <c r="L1277" s="3">
        <v>0.27489058796631399</v>
      </c>
      <c r="M1277" s="3">
        <v>1.8147634307964702E-2</v>
      </c>
      <c r="N1277" s="3">
        <v>58.194040441235202</v>
      </c>
      <c r="O1277" s="3">
        <v>4.0271772917646302</v>
      </c>
      <c r="P1277" s="3">
        <v>0.26586483489656698</v>
      </c>
      <c r="Q1277" s="3">
        <v>78243507</v>
      </c>
      <c r="R1277" s="3">
        <v>-77867</v>
      </c>
      <c r="S1277" s="3">
        <v>77965418</v>
      </c>
      <c r="T1277" s="3">
        <v>-355956</v>
      </c>
      <c r="U1277" s="3">
        <v>0</v>
      </c>
      <c r="V1277" s="3">
        <v>0</v>
      </c>
      <c r="W1277" s="3" t="s">
        <v>5344</v>
      </c>
      <c r="X1277" s="3">
        <v>78374520</v>
      </c>
      <c r="Y1277" s="3">
        <v>51464</v>
      </c>
      <c r="Z1277" s="3" t="s">
        <v>5344</v>
      </c>
      <c r="AA1277" s="3">
        <v>78374520</v>
      </c>
      <c r="AB1277" s="3">
        <v>51464</v>
      </c>
      <c r="AC1277" s="3" t="s">
        <v>5285</v>
      </c>
      <c r="AD1277" s="3">
        <v>-3722489</v>
      </c>
      <c r="AE1277" s="3" t="s">
        <v>49</v>
      </c>
      <c r="AF1277" s="3" t="s">
        <v>50</v>
      </c>
      <c r="AG1277" s="3" t="s">
        <v>5345</v>
      </c>
      <c r="AH1277" s="3" t="s">
        <v>5346</v>
      </c>
      <c r="AI1277" s="3">
        <v>157493</v>
      </c>
      <c r="AJ1277" s="3" t="s">
        <v>53</v>
      </c>
      <c r="AK1277" s="3" t="s">
        <v>50</v>
      </c>
      <c r="AL1277" s="3" t="s">
        <v>5345</v>
      </c>
      <c r="AM1277" s="3" t="s">
        <v>5346</v>
      </c>
      <c r="AN1277" s="3">
        <v>157493</v>
      </c>
      <c r="AO1277" s="3" t="s">
        <v>49</v>
      </c>
      <c r="AP1277" s="3" t="s">
        <v>50</v>
      </c>
      <c r="AQ1277" s="3" t="s">
        <v>5345</v>
      </c>
      <c r="AR1277" s="3" t="s">
        <v>5346</v>
      </c>
      <c r="AS1277" s="3">
        <v>157665</v>
      </c>
      <c r="AT1277" s="3">
        <v>6.75480687296192</v>
      </c>
      <c r="AU1277" s="4">
        <f t="shared" si="114"/>
        <v>0</v>
      </c>
      <c r="AV1277" s="4">
        <f t="shared" si="115"/>
        <v>0</v>
      </c>
      <c r="AW1277" s="4">
        <f t="shared" si="116"/>
        <v>0</v>
      </c>
      <c r="AX1277" s="4">
        <f t="shared" si="117"/>
        <v>0</v>
      </c>
      <c r="AY1277" s="4">
        <f t="shared" si="118"/>
        <v>0</v>
      </c>
      <c r="AZ1277" s="3" t="str">
        <f t="shared" si="119"/>
        <v>YES</v>
      </c>
    </row>
    <row r="1278" spans="1:52" x14ac:dyDescent="0.25">
      <c r="A1278" s="3" t="s">
        <v>1630</v>
      </c>
      <c r="B1278" s="3">
        <v>99886851</v>
      </c>
      <c r="C1278" s="3">
        <v>99889971</v>
      </c>
      <c r="D1278" s="3">
        <v>4</v>
      </c>
      <c r="E1278" s="3">
        <v>1</v>
      </c>
      <c r="F1278" s="3">
        <v>3</v>
      </c>
      <c r="G1278" s="3">
        <v>3120</v>
      </c>
      <c r="H1278" s="3">
        <v>4.8004503502052298</v>
      </c>
      <c r="I1278" s="3">
        <v>4.0207753554110601</v>
      </c>
      <c r="J1278" s="3">
        <v>6.5199770973670299</v>
      </c>
      <c r="K1278" s="3">
        <v>4.1783382666628004</v>
      </c>
      <c r="L1278" s="3">
        <v>0.84960840809381</v>
      </c>
      <c r="M1278" s="3">
        <v>6.2807965447019304E-2</v>
      </c>
      <c r="N1278" s="3">
        <v>64.085167850515106</v>
      </c>
      <c r="O1278" s="3">
        <v>13.0308495782433</v>
      </c>
      <c r="P1278" s="3">
        <v>0.96331573729581199</v>
      </c>
      <c r="Q1278" s="3">
        <v>100130394</v>
      </c>
      <c r="R1278" s="3">
        <v>240236</v>
      </c>
      <c r="S1278" s="3">
        <v>99556436</v>
      </c>
      <c r="T1278" s="3">
        <v>-330416</v>
      </c>
      <c r="U1278" s="3">
        <v>0</v>
      </c>
      <c r="V1278" s="3">
        <v>0</v>
      </c>
      <c r="W1278" s="3" t="s">
        <v>2079</v>
      </c>
      <c r="X1278" s="3">
        <v>100337625</v>
      </c>
      <c r="Y1278" s="3">
        <v>447655</v>
      </c>
      <c r="Z1278" s="3" t="s">
        <v>2079</v>
      </c>
      <c r="AA1278" s="3">
        <v>100337625</v>
      </c>
      <c r="AB1278" s="3">
        <v>447655</v>
      </c>
      <c r="AC1278" s="3" t="s">
        <v>1995</v>
      </c>
      <c r="AD1278" s="3">
        <v>-16779063</v>
      </c>
      <c r="AE1278" s="3" t="s">
        <v>49</v>
      </c>
      <c r="AF1278" s="3" t="s">
        <v>55</v>
      </c>
      <c r="AG1278" s="3" t="s">
        <v>2076</v>
      </c>
      <c r="AH1278" s="3" t="s">
        <v>2077</v>
      </c>
      <c r="AI1278" s="3">
        <v>0</v>
      </c>
      <c r="AJ1278" s="3" t="s">
        <v>53</v>
      </c>
      <c r="AK1278" s="3" t="s">
        <v>55</v>
      </c>
      <c r="AL1278" s="3" t="s">
        <v>2076</v>
      </c>
      <c r="AM1278" s="3" t="s">
        <v>2077</v>
      </c>
      <c r="AN1278" s="3">
        <v>26084</v>
      </c>
      <c r="AO1278" s="3" t="s">
        <v>49</v>
      </c>
      <c r="AP1278" s="3" t="s">
        <v>55</v>
      </c>
      <c r="AQ1278" s="3" t="s">
        <v>2076</v>
      </c>
      <c r="AR1278" s="3" t="s">
        <v>2077</v>
      </c>
      <c r="AS1278" s="3">
        <v>0</v>
      </c>
      <c r="AT1278" s="3">
        <v>6.7370118983003904</v>
      </c>
      <c r="AU1278" s="4">
        <f t="shared" si="114"/>
        <v>1</v>
      </c>
      <c r="AV1278" s="4">
        <f t="shared" si="115"/>
        <v>0</v>
      </c>
      <c r="AW1278" s="4">
        <f t="shared" si="116"/>
        <v>0</v>
      </c>
      <c r="AX1278" s="4">
        <f t="shared" si="117"/>
        <v>0</v>
      </c>
      <c r="AY1278" s="4">
        <f t="shared" si="118"/>
        <v>0</v>
      </c>
      <c r="AZ1278" s="3" t="str">
        <f t="shared" si="119"/>
        <v>NO</v>
      </c>
    </row>
    <row r="1279" spans="1:52" x14ac:dyDescent="0.25">
      <c r="A1279" s="3" t="s">
        <v>1029</v>
      </c>
      <c r="B1279" s="3">
        <v>91045378</v>
      </c>
      <c r="C1279" s="3">
        <v>91047984</v>
      </c>
      <c r="D1279" s="3">
        <v>4</v>
      </c>
      <c r="E1279" s="3">
        <v>1</v>
      </c>
      <c r="F1279" s="3">
        <v>3</v>
      </c>
      <c r="G1279" s="3">
        <v>2606</v>
      </c>
      <c r="H1279" s="3">
        <v>4.2943054500397002</v>
      </c>
      <c r="I1279" s="3">
        <v>3.04857019851611</v>
      </c>
      <c r="J1279" s="3">
        <v>4.0127837476492703</v>
      </c>
      <c r="K1279" s="3">
        <v>3.5622064274963798</v>
      </c>
      <c r="L1279" s="3">
        <v>0.77511900071515505</v>
      </c>
      <c r="M1279" s="3">
        <v>1.32563484155449E-2</v>
      </c>
      <c r="N1279" s="3">
        <v>88.771452724886004</v>
      </c>
      <c r="O1279" s="3">
        <v>19.316241528570501</v>
      </c>
      <c r="P1279" s="3">
        <v>0.330352923286997</v>
      </c>
      <c r="Q1279" s="3">
        <v>91045930</v>
      </c>
      <c r="R1279" s="3">
        <v>0</v>
      </c>
      <c r="S1279" s="3">
        <v>90980580</v>
      </c>
      <c r="T1279" s="3">
        <v>-64799</v>
      </c>
      <c r="U1279" s="3">
        <v>0</v>
      </c>
      <c r="V1279" s="3">
        <v>0</v>
      </c>
      <c r="W1279" s="3" t="s">
        <v>1444</v>
      </c>
      <c r="X1279" s="3">
        <v>91047165</v>
      </c>
      <c r="Y1279" s="3">
        <v>0</v>
      </c>
      <c r="Z1279" s="3" t="s">
        <v>1444</v>
      </c>
      <c r="AA1279" s="3">
        <v>91047165</v>
      </c>
      <c r="AB1279" s="3">
        <v>0</v>
      </c>
      <c r="AC1279" s="3" t="s">
        <v>1419</v>
      </c>
      <c r="AD1279" s="3">
        <v>-2104559</v>
      </c>
      <c r="AE1279" s="3" t="s">
        <v>49</v>
      </c>
      <c r="AF1279" s="3" t="s">
        <v>50</v>
      </c>
      <c r="AG1279" s="3" t="s">
        <v>1445</v>
      </c>
      <c r="AH1279" s="3" t="s">
        <v>1446</v>
      </c>
      <c r="AI1279" s="3">
        <v>0</v>
      </c>
      <c r="AJ1279" s="3" t="s">
        <v>53</v>
      </c>
      <c r="AK1279" s="3" t="s">
        <v>50</v>
      </c>
      <c r="AL1279" s="3" t="s">
        <v>1445</v>
      </c>
      <c r="AM1279" s="3" t="s">
        <v>1446</v>
      </c>
      <c r="AN1279" s="3">
        <v>0</v>
      </c>
      <c r="AO1279" s="3" t="s">
        <v>49</v>
      </c>
      <c r="AP1279" s="3" t="s">
        <v>50</v>
      </c>
      <c r="AQ1279" s="3" t="s">
        <v>1445</v>
      </c>
      <c r="AR1279" s="3" t="s">
        <v>1446</v>
      </c>
      <c r="AS1279" s="3">
        <v>0</v>
      </c>
      <c r="AT1279" s="3">
        <v>6.7359377676332404</v>
      </c>
      <c r="AU1279" s="4">
        <f t="shared" si="114"/>
        <v>1</v>
      </c>
      <c r="AV1279" s="4">
        <f t="shared" si="115"/>
        <v>0</v>
      </c>
      <c r="AW1279" s="4">
        <f t="shared" si="116"/>
        <v>1</v>
      </c>
      <c r="AX1279" s="4">
        <f t="shared" si="117"/>
        <v>1</v>
      </c>
      <c r="AY1279" s="4">
        <f t="shared" si="118"/>
        <v>0</v>
      </c>
      <c r="AZ1279" s="3" t="str">
        <f t="shared" si="119"/>
        <v>NO</v>
      </c>
    </row>
    <row r="1280" spans="1:52" x14ac:dyDescent="0.25">
      <c r="A1280" s="3" t="s">
        <v>5348</v>
      </c>
      <c r="B1280" s="3">
        <v>44002395</v>
      </c>
      <c r="C1280" s="3">
        <v>44004192</v>
      </c>
      <c r="D1280" s="3">
        <v>4</v>
      </c>
      <c r="E1280" s="3">
        <v>2</v>
      </c>
      <c r="F1280" s="3">
        <v>3</v>
      </c>
      <c r="G1280" s="3">
        <v>1797</v>
      </c>
      <c r="H1280" s="3">
        <v>5.76481242497427</v>
      </c>
      <c r="I1280" s="3">
        <v>3.6343397457372402</v>
      </c>
      <c r="J1280" s="3">
        <v>6.50074629549911</v>
      </c>
      <c r="K1280" s="3">
        <v>836.78477685708594</v>
      </c>
      <c r="L1280" s="3">
        <v>248.77858430236699</v>
      </c>
      <c r="M1280" s="3">
        <v>329.09198044746898</v>
      </c>
      <c r="N1280" s="3">
        <v>12872.134041539901</v>
      </c>
      <c r="O1280" s="3">
        <v>3826.9234483833402</v>
      </c>
      <c r="P1280" s="3">
        <v>5062.37231062718</v>
      </c>
      <c r="Q1280" s="3">
        <v>44016023</v>
      </c>
      <c r="R1280" s="3">
        <v>11461</v>
      </c>
      <c r="S1280" s="3">
        <v>44002984</v>
      </c>
      <c r="T1280" s="3">
        <v>0</v>
      </c>
      <c r="U1280" s="3">
        <v>0</v>
      </c>
      <c r="V1280" s="3">
        <v>-302</v>
      </c>
      <c r="W1280" s="3" t="s">
        <v>5485</v>
      </c>
      <c r="X1280" s="3">
        <v>44001454</v>
      </c>
      <c r="Y1280" s="3">
        <v>0</v>
      </c>
      <c r="Z1280" s="3" t="s">
        <v>5485</v>
      </c>
      <c r="AA1280" s="3">
        <v>44001454</v>
      </c>
      <c r="AB1280" s="3">
        <v>0</v>
      </c>
      <c r="AC1280" s="3" t="s">
        <v>5482</v>
      </c>
      <c r="AD1280" s="3">
        <v>922613</v>
      </c>
      <c r="AE1280" s="3" t="s">
        <v>49</v>
      </c>
      <c r="AF1280" s="3" t="s">
        <v>50</v>
      </c>
      <c r="AG1280" s="3" t="s">
        <v>5486</v>
      </c>
      <c r="AH1280" s="3" t="s">
        <v>5487</v>
      </c>
      <c r="AI1280" s="3">
        <v>0</v>
      </c>
      <c r="AJ1280" s="3" t="s">
        <v>53</v>
      </c>
      <c r="AK1280" s="3" t="s">
        <v>50</v>
      </c>
      <c r="AL1280" s="3" t="s">
        <v>5486</v>
      </c>
      <c r="AM1280" s="3" t="s">
        <v>5487</v>
      </c>
      <c r="AN1280" s="3">
        <v>0</v>
      </c>
      <c r="AO1280" s="3" t="s">
        <v>49</v>
      </c>
      <c r="AP1280" s="3" t="s">
        <v>50</v>
      </c>
      <c r="AQ1280" s="3" t="s">
        <v>5486</v>
      </c>
      <c r="AR1280" s="3" t="s">
        <v>5487</v>
      </c>
      <c r="AS1280" s="3">
        <v>-131</v>
      </c>
      <c r="AT1280" s="3">
        <v>6.7359377676332404</v>
      </c>
      <c r="AU1280" s="4">
        <f t="shared" si="114"/>
        <v>1</v>
      </c>
      <c r="AV1280" s="4">
        <f t="shared" si="115"/>
        <v>0</v>
      </c>
      <c r="AW1280" s="4">
        <f t="shared" si="116"/>
        <v>1</v>
      </c>
      <c r="AX1280" s="4">
        <f t="shared" si="117"/>
        <v>0</v>
      </c>
      <c r="AY1280" s="4">
        <f t="shared" si="118"/>
        <v>1</v>
      </c>
      <c r="AZ1280" s="3" t="str">
        <f t="shared" si="119"/>
        <v>NO</v>
      </c>
    </row>
    <row r="1281" spans="1:52" x14ac:dyDescent="0.25">
      <c r="A1281" s="3" t="s">
        <v>1029</v>
      </c>
      <c r="B1281" s="3">
        <v>127823666</v>
      </c>
      <c r="C1281" s="3">
        <v>127825276</v>
      </c>
      <c r="D1281" s="3">
        <v>4</v>
      </c>
      <c r="E1281" s="3">
        <v>1</v>
      </c>
      <c r="F1281" s="3">
        <v>3</v>
      </c>
      <c r="G1281" s="3">
        <v>1610</v>
      </c>
      <c r="H1281" s="3">
        <v>4.4968198698938497</v>
      </c>
      <c r="I1281" s="3">
        <v>3.2233378553201</v>
      </c>
      <c r="J1281" s="3">
        <v>12.2972072826943</v>
      </c>
      <c r="K1281" s="3">
        <v>3.7482841746470799</v>
      </c>
      <c r="L1281" s="3">
        <v>4.5573997677783096</v>
      </c>
      <c r="M1281" s="3">
        <v>7.9538090493269403E-2</v>
      </c>
      <c r="N1281" s="3">
        <v>30.480775744278201</v>
      </c>
      <c r="O1281" s="3">
        <v>37.060445213377001</v>
      </c>
      <c r="P1281" s="3">
        <v>0.64679799782835701</v>
      </c>
      <c r="Q1281" s="3">
        <v>127802232</v>
      </c>
      <c r="R1281" s="3">
        <v>-21435</v>
      </c>
      <c r="S1281" s="3">
        <v>127907118</v>
      </c>
      <c r="T1281" s="3">
        <v>81824</v>
      </c>
      <c r="U1281" s="3">
        <v>144</v>
      </c>
      <c r="V1281" s="3">
        <v>0</v>
      </c>
      <c r="W1281" s="3" t="s">
        <v>1618</v>
      </c>
      <c r="X1281" s="3">
        <v>127867880</v>
      </c>
      <c r="Y1281" s="3">
        <v>42605</v>
      </c>
      <c r="Z1281" s="3" t="s">
        <v>1618</v>
      </c>
      <c r="AA1281" s="3">
        <v>127867880</v>
      </c>
      <c r="AB1281" s="3">
        <v>42605</v>
      </c>
      <c r="AC1281" s="3" t="s">
        <v>1590</v>
      </c>
      <c r="AD1281" s="3">
        <v>-7223543</v>
      </c>
      <c r="AE1281" s="3" t="s">
        <v>49</v>
      </c>
      <c r="AF1281" s="3" t="s">
        <v>168</v>
      </c>
      <c r="AG1281" s="3" t="s">
        <v>1619</v>
      </c>
      <c r="AH1281" s="3" t="s">
        <v>1620</v>
      </c>
      <c r="AI1281" s="3">
        <v>42606</v>
      </c>
      <c r="AJ1281" s="3" t="s">
        <v>53</v>
      </c>
      <c r="AK1281" s="3" t="s">
        <v>168</v>
      </c>
      <c r="AL1281" s="3" t="s">
        <v>1619</v>
      </c>
      <c r="AM1281" s="3" t="s">
        <v>1620</v>
      </c>
      <c r="AN1281" s="3">
        <v>42606</v>
      </c>
      <c r="AO1281" s="3" t="s">
        <v>49</v>
      </c>
      <c r="AP1281" s="3" t="s">
        <v>55</v>
      </c>
      <c r="AQ1281" s="3" t="s">
        <v>1621</v>
      </c>
      <c r="AR1281" s="3" t="s">
        <v>1622</v>
      </c>
      <c r="AS1281" s="3">
        <v>53146</v>
      </c>
      <c r="AT1281" s="3">
        <v>6.7326126511306104</v>
      </c>
      <c r="AU1281" s="4">
        <f t="shared" si="114"/>
        <v>0</v>
      </c>
      <c r="AV1281" s="4">
        <f t="shared" si="115"/>
        <v>0</v>
      </c>
      <c r="AW1281" s="4">
        <f t="shared" si="116"/>
        <v>0</v>
      </c>
      <c r="AX1281" s="4">
        <f t="shared" si="117"/>
        <v>0</v>
      </c>
      <c r="AY1281" s="4">
        <f t="shared" si="118"/>
        <v>0</v>
      </c>
      <c r="AZ1281" s="3" t="str">
        <f t="shared" si="119"/>
        <v>YES</v>
      </c>
    </row>
    <row r="1282" spans="1:52" x14ac:dyDescent="0.25">
      <c r="A1282" s="3" t="s">
        <v>10922</v>
      </c>
      <c r="B1282" s="3">
        <v>156186793</v>
      </c>
      <c r="C1282" s="3">
        <v>156188859</v>
      </c>
      <c r="D1282" s="3">
        <v>4</v>
      </c>
      <c r="E1282" s="3">
        <v>4</v>
      </c>
      <c r="F1282" s="3">
        <v>3</v>
      </c>
      <c r="G1282" s="3">
        <v>2066</v>
      </c>
      <c r="H1282" s="3">
        <v>15.2858512264651</v>
      </c>
      <c r="I1282" s="3">
        <v>5.5358353806526601</v>
      </c>
      <c r="J1282" s="3">
        <v>16.839006388336401</v>
      </c>
      <c r="K1282" s="3">
        <v>4.2660172086815704</v>
      </c>
      <c r="L1282" s="3">
        <v>14.7647532694135</v>
      </c>
      <c r="M1282" s="3">
        <v>19.089126578870498</v>
      </c>
      <c r="N1282" s="3">
        <v>25.3341385489137</v>
      </c>
      <c r="O1282" s="3">
        <v>87.681855620889493</v>
      </c>
      <c r="P1282" s="3">
        <v>113.362547282438</v>
      </c>
      <c r="Q1282" s="3">
        <v>156193209</v>
      </c>
      <c r="R1282" s="3">
        <v>4034</v>
      </c>
      <c r="S1282" s="3">
        <v>156177422</v>
      </c>
      <c r="T1282" s="3">
        <v>-9372</v>
      </c>
      <c r="U1282" s="3">
        <v>0</v>
      </c>
      <c r="V1282" s="3">
        <v>0</v>
      </c>
      <c r="W1282" s="3" t="s">
        <v>11548</v>
      </c>
      <c r="X1282" s="3">
        <v>156192941</v>
      </c>
      <c r="Y1282" s="3">
        <v>4083</v>
      </c>
      <c r="Z1282" s="3" t="s">
        <v>11548</v>
      </c>
      <c r="AA1282" s="3">
        <v>156192941</v>
      </c>
      <c r="AB1282" s="3">
        <v>4083</v>
      </c>
      <c r="AC1282" s="3" t="s">
        <v>11543</v>
      </c>
      <c r="AD1282" s="3">
        <v>821947</v>
      </c>
      <c r="AE1282" s="3" t="s">
        <v>49</v>
      </c>
      <c r="AF1282" s="3" t="s">
        <v>213</v>
      </c>
      <c r="AG1282" s="3" t="s">
        <v>11549</v>
      </c>
      <c r="AH1282" s="3" t="s">
        <v>1457</v>
      </c>
      <c r="AI1282" s="3">
        <v>-570</v>
      </c>
      <c r="AJ1282" s="3" t="s">
        <v>53</v>
      </c>
      <c r="AK1282" s="3" t="s">
        <v>213</v>
      </c>
      <c r="AL1282" s="3" t="s">
        <v>11549</v>
      </c>
      <c r="AM1282" s="3" t="s">
        <v>1457</v>
      </c>
      <c r="AN1282" s="3">
        <v>-570</v>
      </c>
      <c r="AO1282" s="3" t="s">
        <v>49</v>
      </c>
      <c r="AP1282" s="3" t="s">
        <v>50</v>
      </c>
      <c r="AQ1282" s="3" t="s">
        <v>11550</v>
      </c>
      <c r="AR1282" s="3" t="s">
        <v>11551</v>
      </c>
      <c r="AS1282" s="3">
        <v>200326</v>
      </c>
      <c r="AT1282" s="3">
        <v>6.7237004180357296</v>
      </c>
      <c r="AU1282" s="4">
        <f t="shared" si="114"/>
        <v>0</v>
      </c>
      <c r="AV1282" s="4">
        <f t="shared" si="115"/>
        <v>0</v>
      </c>
      <c r="AW1282" s="4">
        <f t="shared" si="116"/>
        <v>0</v>
      </c>
      <c r="AX1282" s="4">
        <f t="shared" si="117"/>
        <v>0</v>
      </c>
      <c r="AY1282" s="4">
        <f t="shared" si="118"/>
        <v>0</v>
      </c>
      <c r="AZ1282" s="3" t="str">
        <f t="shared" si="119"/>
        <v>YES</v>
      </c>
    </row>
    <row r="1283" spans="1:52" x14ac:dyDescent="0.25">
      <c r="A1283" s="3" t="s">
        <v>3435</v>
      </c>
      <c r="B1283" s="3">
        <v>22624646</v>
      </c>
      <c r="C1283" s="3">
        <v>22626293</v>
      </c>
      <c r="D1283" s="3">
        <v>4</v>
      </c>
      <c r="E1283" s="3">
        <v>2</v>
      </c>
      <c r="F1283" s="3">
        <v>3</v>
      </c>
      <c r="G1283" s="3">
        <v>1647</v>
      </c>
      <c r="H1283" s="3">
        <v>2.7119318280929798</v>
      </c>
      <c r="I1283" s="3">
        <v>3.0301200504831902</v>
      </c>
      <c r="J1283" s="3">
        <v>2.6954820023225401</v>
      </c>
      <c r="K1283" s="3">
        <v>12.5657016655577</v>
      </c>
      <c r="L1283" s="3">
        <v>0.79068578939977896</v>
      </c>
      <c r="M1283" s="3">
        <v>0.68099077314921996</v>
      </c>
      <c r="N1283" s="3">
        <v>466.17642613568</v>
      </c>
      <c r="O1283" s="3">
        <v>29.333743973007099</v>
      </c>
      <c r="P1283" s="3">
        <v>25.2641558193469</v>
      </c>
      <c r="Q1283" s="3">
        <v>22557807</v>
      </c>
      <c r="R1283" s="3">
        <v>-66840</v>
      </c>
      <c r="S1283" s="3">
        <v>22598464</v>
      </c>
      <c r="T1283" s="3">
        <v>-26183</v>
      </c>
      <c r="U1283" s="3">
        <v>0</v>
      </c>
      <c r="V1283" s="3">
        <v>0</v>
      </c>
      <c r="W1283" s="3" t="s">
        <v>3442</v>
      </c>
      <c r="X1283" s="3">
        <v>22611540</v>
      </c>
      <c r="Y1283" s="3">
        <v>-12289</v>
      </c>
      <c r="Z1283" s="3" t="s">
        <v>3442</v>
      </c>
      <c r="AA1283" s="3">
        <v>22611540</v>
      </c>
      <c r="AB1283" s="3">
        <v>-12289</v>
      </c>
      <c r="AC1283" s="3" t="s">
        <v>3443</v>
      </c>
      <c r="AD1283" s="3">
        <v>1311927</v>
      </c>
      <c r="AE1283" s="3" t="s">
        <v>49</v>
      </c>
      <c r="AF1283" s="3" t="s">
        <v>55</v>
      </c>
      <c r="AG1283" s="3" t="s">
        <v>3444</v>
      </c>
      <c r="AH1283" s="3" t="s">
        <v>3445</v>
      </c>
      <c r="AI1283" s="3">
        <v>4637</v>
      </c>
      <c r="AJ1283" s="3" t="s">
        <v>53</v>
      </c>
      <c r="AK1283" s="3" t="s">
        <v>55</v>
      </c>
      <c r="AL1283" s="3" t="s">
        <v>3444</v>
      </c>
      <c r="AM1283" s="3" t="s">
        <v>3445</v>
      </c>
      <c r="AN1283" s="3">
        <v>4637</v>
      </c>
      <c r="AO1283" s="3" t="s">
        <v>49</v>
      </c>
      <c r="AP1283" s="3" t="s">
        <v>55</v>
      </c>
      <c r="AQ1283" s="3" t="s">
        <v>3444</v>
      </c>
      <c r="AR1283" s="3" t="s">
        <v>3445</v>
      </c>
      <c r="AS1283" s="3">
        <v>8547</v>
      </c>
      <c r="AT1283" s="3">
        <v>6.71483934836251</v>
      </c>
      <c r="AU1283" s="4">
        <f t="shared" si="114"/>
        <v>0</v>
      </c>
      <c r="AV1283" s="4">
        <f t="shared" si="115"/>
        <v>0</v>
      </c>
      <c r="AW1283" s="4">
        <f t="shared" si="116"/>
        <v>0</v>
      </c>
      <c r="AX1283" s="4">
        <f t="shared" si="117"/>
        <v>0</v>
      </c>
      <c r="AY1283" s="4">
        <f t="shared" si="118"/>
        <v>0</v>
      </c>
      <c r="AZ1283" s="3" t="str">
        <f t="shared" si="119"/>
        <v>YES</v>
      </c>
    </row>
    <row r="1284" spans="1:52" x14ac:dyDescent="0.25">
      <c r="A1284" s="3" t="s">
        <v>3435</v>
      </c>
      <c r="B1284" s="3">
        <v>44979172</v>
      </c>
      <c r="C1284" s="3">
        <v>44980047</v>
      </c>
      <c r="D1284" s="3">
        <v>4</v>
      </c>
      <c r="E1284" s="3">
        <v>1</v>
      </c>
      <c r="F1284" s="3">
        <v>3</v>
      </c>
      <c r="G1284" s="3">
        <v>875</v>
      </c>
      <c r="H1284" s="3">
        <v>5.7435229760692001</v>
      </c>
      <c r="I1284" s="3">
        <v>1.9935428752765201</v>
      </c>
      <c r="J1284" s="3">
        <v>12.1217907323409</v>
      </c>
      <c r="K1284" s="3">
        <v>4.0654462952058203</v>
      </c>
      <c r="L1284" s="3">
        <v>0.225175842951085</v>
      </c>
      <c r="M1284" s="3">
        <v>2.65126968310898E-2</v>
      </c>
      <c r="N1284" s="3">
        <v>33.538330969195997</v>
      </c>
      <c r="O1284" s="3">
        <v>1.8576120304594601</v>
      </c>
      <c r="P1284" s="3">
        <v>0.21871930819886201</v>
      </c>
      <c r="Q1284" s="3">
        <v>44912600</v>
      </c>
      <c r="R1284" s="3">
        <v>-66573</v>
      </c>
      <c r="S1284" s="3">
        <v>44962535</v>
      </c>
      <c r="T1284" s="3">
        <v>-16638</v>
      </c>
      <c r="U1284" s="3">
        <v>321</v>
      </c>
      <c r="V1284" s="3">
        <v>0</v>
      </c>
      <c r="W1284" s="3" t="s">
        <v>3562</v>
      </c>
      <c r="X1284" s="3">
        <v>44963850</v>
      </c>
      <c r="Y1284" s="3">
        <v>0</v>
      </c>
      <c r="Z1284" s="3" t="s">
        <v>3563</v>
      </c>
      <c r="AA1284" s="3">
        <v>44813871</v>
      </c>
      <c r="AB1284" s="3">
        <v>-52583</v>
      </c>
      <c r="AC1284" s="3" t="s">
        <v>3564</v>
      </c>
      <c r="AD1284" s="3">
        <v>4947525</v>
      </c>
      <c r="AE1284" s="3" t="s">
        <v>49</v>
      </c>
      <c r="AF1284" s="3" t="s">
        <v>55</v>
      </c>
      <c r="AG1284" s="3" t="s">
        <v>3565</v>
      </c>
      <c r="AH1284" s="3" t="s">
        <v>3566</v>
      </c>
      <c r="AI1284" s="3">
        <v>0</v>
      </c>
      <c r="AJ1284" s="3" t="s">
        <v>53</v>
      </c>
      <c r="AK1284" s="3" t="s">
        <v>55</v>
      </c>
      <c r="AL1284" s="3" t="s">
        <v>3567</v>
      </c>
      <c r="AM1284" s="3" t="s">
        <v>3568</v>
      </c>
      <c r="AN1284" s="3">
        <v>-874</v>
      </c>
      <c r="AO1284" s="3" t="s">
        <v>49</v>
      </c>
      <c r="AP1284" s="3" t="s">
        <v>55</v>
      </c>
      <c r="AQ1284" s="3" t="s">
        <v>3565</v>
      </c>
      <c r="AR1284" s="3" t="s">
        <v>3566</v>
      </c>
      <c r="AS1284" s="3">
        <v>0</v>
      </c>
      <c r="AT1284" s="3">
        <v>6.7147165064878704</v>
      </c>
      <c r="AU1284" s="4">
        <f t="shared" si="114"/>
        <v>1</v>
      </c>
      <c r="AV1284" s="4">
        <f t="shared" si="115"/>
        <v>0</v>
      </c>
      <c r="AW1284" s="4">
        <f t="shared" si="116"/>
        <v>1</v>
      </c>
      <c r="AX1284" s="4">
        <f t="shared" si="117"/>
        <v>0</v>
      </c>
      <c r="AY1284" s="4">
        <f t="shared" si="118"/>
        <v>0</v>
      </c>
      <c r="AZ1284" s="3" t="str">
        <f t="shared" si="119"/>
        <v>NO</v>
      </c>
    </row>
    <row r="1285" spans="1:52" x14ac:dyDescent="0.25">
      <c r="A1285" s="3" t="s">
        <v>9365</v>
      </c>
      <c r="B1285" s="3">
        <v>74473392</v>
      </c>
      <c r="C1285" s="3">
        <v>74474046</v>
      </c>
      <c r="D1285" s="3">
        <v>4</v>
      </c>
      <c r="E1285" s="3">
        <v>0</v>
      </c>
      <c r="F1285" s="3">
        <v>3</v>
      </c>
      <c r="G1285" s="3">
        <v>654</v>
      </c>
      <c r="H1285" s="3">
        <v>3.93738077273072</v>
      </c>
      <c r="I1285" s="3">
        <v>1.40466438674933</v>
      </c>
      <c r="J1285" s="3">
        <v>7.3356210010845997</v>
      </c>
      <c r="K1285" s="3">
        <v>5.1977355330059503</v>
      </c>
      <c r="L1285" s="3">
        <v>7.4651389210097202E-2</v>
      </c>
      <c r="M1285" s="3">
        <v>0</v>
      </c>
      <c r="N1285" s="3">
        <v>70.8561079182996</v>
      </c>
      <c r="O1285" s="3">
        <v>1.01765602665486</v>
      </c>
      <c r="P1285" s="3">
        <v>0</v>
      </c>
      <c r="Q1285" s="3">
        <v>74447198</v>
      </c>
      <c r="R1285" s="3">
        <v>-26195</v>
      </c>
      <c r="S1285" s="3">
        <v>74640409</v>
      </c>
      <c r="T1285" s="3">
        <v>166345</v>
      </c>
      <c r="U1285" s="3">
        <v>0</v>
      </c>
      <c r="V1285" s="3">
        <v>1938</v>
      </c>
      <c r="W1285" s="3" t="s">
        <v>9675</v>
      </c>
      <c r="X1285" s="3">
        <v>74392971</v>
      </c>
      <c r="Y1285" s="3">
        <v>0</v>
      </c>
      <c r="Z1285" s="3" t="s">
        <v>9675</v>
      </c>
      <c r="AA1285" s="3">
        <v>74392971</v>
      </c>
      <c r="AB1285" s="3">
        <v>0</v>
      </c>
      <c r="AC1285" s="3" t="s">
        <v>9672</v>
      </c>
      <c r="AD1285" s="3">
        <v>9908379</v>
      </c>
      <c r="AE1285" s="3" t="s">
        <v>49</v>
      </c>
      <c r="AF1285" s="3" t="s">
        <v>50</v>
      </c>
      <c r="AG1285" s="3" t="s">
        <v>9676</v>
      </c>
      <c r="AH1285" s="3" t="s">
        <v>9677</v>
      </c>
      <c r="AI1285" s="3">
        <v>0</v>
      </c>
      <c r="AJ1285" s="3" t="s">
        <v>53</v>
      </c>
      <c r="AK1285" s="3" t="s">
        <v>50</v>
      </c>
      <c r="AL1285" s="3" t="s">
        <v>9676</v>
      </c>
      <c r="AM1285" s="3" t="s">
        <v>9677</v>
      </c>
      <c r="AN1285" s="3">
        <v>2293</v>
      </c>
      <c r="AO1285" s="3" t="s">
        <v>49</v>
      </c>
      <c r="AP1285" s="3" t="s">
        <v>50</v>
      </c>
      <c r="AQ1285" s="3" t="s">
        <v>9676</v>
      </c>
      <c r="AR1285" s="3" t="s">
        <v>9677</v>
      </c>
      <c r="AS1285" s="3">
        <v>0</v>
      </c>
      <c r="AT1285" s="3">
        <v>6.7110241968163802</v>
      </c>
      <c r="AU1285" s="4">
        <f t="shared" si="114"/>
        <v>1</v>
      </c>
      <c r="AV1285" s="4">
        <f t="shared" si="115"/>
        <v>0</v>
      </c>
      <c r="AW1285" s="4">
        <f t="shared" si="116"/>
        <v>1</v>
      </c>
      <c r="AX1285" s="4">
        <f t="shared" si="117"/>
        <v>0</v>
      </c>
      <c r="AY1285" s="4">
        <f t="shared" si="118"/>
        <v>0</v>
      </c>
      <c r="AZ1285" s="3" t="str">
        <f t="shared" si="119"/>
        <v>NO</v>
      </c>
    </row>
    <row r="1286" spans="1:52" x14ac:dyDescent="0.25">
      <c r="A1286" s="3" t="s">
        <v>1630</v>
      </c>
      <c r="B1286" s="3">
        <v>69827861</v>
      </c>
      <c r="C1286" s="3">
        <v>69828401</v>
      </c>
      <c r="D1286" s="3">
        <v>4</v>
      </c>
      <c r="E1286" s="3">
        <v>0</v>
      </c>
      <c r="F1286" s="3">
        <v>3</v>
      </c>
      <c r="G1286" s="3">
        <v>540</v>
      </c>
      <c r="H1286" s="3">
        <v>2.5467180530320399</v>
      </c>
      <c r="I1286" s="3">
        <v>1.65002194447718</v>
      </c>
      <c r="J1286" s="3">
        <v>4.2006284937378702</v>
      </c>
      <c r="K1286" s="3">
        <v>2.47152582211005</v>
      </c>
      <c r="L1286" s="3">
        <v>0.13063993111767</v>
      </c>
      <c r="M1286" s="3">
        <v>0</v>
      </c>
      <c r="N1286" s="3">
        <v>58.837048451071198</v>
      </c>
      <c r="O1286" s="3">
        <v>3.1100091644005898</v>
      </c>
      <c r="P1286" s="3">
        <v>0</v>
      </c>
      <c r="Q1286" s="3">
        <v>69829360</v>
      </c>
      <c r="R1286" s="3">
        <v>0</v>
      </c>
      <c r="S1286" s="3">
        <v>69819063</v>
      </c>
      <c r="T1286" s="3">
        <v>-8799</v>
      </c>
      <c r="U1286" s="3">
        <v>0</v>
      </c>
      <c r="V1286" s="3">
        <v>3681</v>
      </c>
      <c r="W1286" s="3" t="s">
        <v>1948</v>
      </c>
      <c r="X1286" s="3">
        <v>69825486</v>
      </c>
      <c r="Y1286" s="3">
        <v>0</v>
      </c>
      <c r="Z1286" s="3" t="s">
        <v>1948</v>
      </c>
      <c r="AA1286" s="3">
        <v>69825486</v>
      </c>
      <c r="AB1286" s="3">
        <v>0</v>
      </c>
      <c r="AC1286" s="3" t="s">
        <v>1945</v>
      </c>
      <c r="AD1286" s="3">
        <v>-332910</v>
      </c>
      <c r="AE1286" s="3" t="s">
        <v>49</v>
      </c>
      <c r="AF1286" s="3" t="s">
        <v>55</v>
      </c>
      <c r="AG1286" s="3" t="s">
        <v>1949</v>
      </c>
      <c r="AH1286" s="3" t="s">
        <v>1950</v>
      </c>
      <c r="AI1286" s="3">
        <v>-8445</v>
      </c>
      <c r="AJ1286" s="3" t="s">
        <v>53</v>
      </c>
      <c r="AK1286" s="3" t="s">
        <v>55</v>
      </c>
      <c r="AL1286" s="3" t="s">
        <v>1949</v>
      </c>
      <c r="AM1286" s="3" t="s">
        <v>1950</v>
      </c>
      <c r="AN1286" s="3">
        <v>-8445</v>
      </c>
      <c r="AO1286" s="3" t="s">
        <v>49</v>
      </c>
      <c r="AP1286" s="3" t="s">
        <v>55</v>
      </c>
      <c r="AQ1286" s="3" t="s">
        <v>1949</v>
      </c>
      <c r="AR1286" s="3" t="s">
        <v>1950</v>
      </c>
      <c r="AS1286" s="3">
        <v>-9148</v>
      </c>
      <c r="AT1286" s="3">
        <v>6.7088031001669801</v>
      </c>
      <c r="AU1286" s="4">
        <f t="shared" si="114"/>
        <v>0</v>
      </c>
      <c r="AV1286" s="4">
        <f t="shared" si="115"/>
        <v>0</v>
      </c>
      <c r="AW1286" s="4">
        <f t="shared" si="116"/>
        <v>1</v>
      </c>
      <c r="AX1286" s="4">
        <f t="shared" si="117"/>
        <v>1</v>
      </c>
      <c r="AY1286" s="4">
        <f t="shared" si="118"/>
        <v>0</v>
      </c>
      <c r="AZ1286" s="3" t="str">
        <f t="shared" si="119"/>
        <v>NO</v>
      </c>
    </row>
    <row r="1287" spans="1:52" x14ac:dyDescent="0.25">
      <c r="A1287" s="3" t="s">
        <v>4264</v>
      </c>
      <c r="B1287" s="3">
        <v>25637102</v>
      </c>
      <c r="C1287" s="3">
        <v>25641405</v>
      </c>
      <c r="D1287" s="3">
        <v>4</v>
      </c>
      <c r="E1287" s="3">
        <v>2</v>
      </c>
      <c r="F1287" s="3">
        <v>4</v>
      </c>
      <c r="G1287" s="3">
        <v>4303</v>
      </c>
      <c r="H1287" s="3">
        <v>13.218692727992799</v>
      </c>
      <c r="I1287" s="3">
        <v>11.059336745982799</v>
      </c>
      <c r="J1287" s="3">
        <v>8.4359778534957108</v>
      </c>
      <c r="K1287" s="3">
        <v>3.6597841632053099</v>
      </c>
      <c r="L1287" s="3">
        <v>2.1202664248580998</v>
      </c>
      <c r="M1287" s="3">
        <v>1.88143763648291</v>
      </c>
      <c r="N1287" s="3">
        <v>43.383046124152202</v>
      </c>
      <c r="O1287" s="3">
        <v>25.133617722567902</v>
      </c>
      <c r="P1287" s="3">
        <v>22.302543571795599</v>
      </c>
      <c r="Q1287" s="3">
        <v>25649557</v>
      </c>
      <c r="R1287" s="3">
        <v>7977</v>
      </c>
      <c r="S1287" s="3">
        <v>25532893</v>
      </c>
      <c r="T1287" s="3">
        <v>-104210</v>
      </c>
      <c r="U1287" s="3">
        <v>0</v>
      </c>
      <c r="V1287" s="3">
        <v>0</v>
      </c>
      <c r="W1287" s="3" t="s">
        <v>4396</v>
      </c>
      <c r="X1287" s="3">
        <v>25257978</v>
      </c>
      <c r="Y1287" s="3">
        <v>-91500</v>
      </c>
      <c r="Z1287" s="3" t="s">
        <v>4396</v>
      </c>
      <c r="AA1287" s="3">
        <v>25257978</v>
      </c>
      <c r="AB1287" s="3">
        <v>-91500</v>
      </c>
      <c r="AC1287" s="3" t="s">
        <v>4366</v>
      </c>
      <c r="AD1287" s="3">
        <v>-966041</v>
      </c>
      <c r="AE1287" s="3" t="s">
        <v>49</v>
      </c>
      <c r="AF1287" s="3" t="s">
        <v>55</v>
      </c>
      <c r="AG1287" s="3" t="s">
        <v>4401</v>
      </c>
      <c r="AH1287" s="3" t="s">
        <v>4402</v>
      </c>
      <c r="AI1287" s="3">
        <v>50555</v>
      </c>
      <c r="AJ1287" s="3" t="s">
        <v>53</v>
      </c>
      <c r="AK1287" s="3" t="s">
        <v>55</v>
      </c>
      <c r="AL1287" s="3" t="s">
        <v>4401</v>
      </c>
      <c r="AM1287" s="3" t="s">
        <v>4402</v>
      </c>
      <c r="AN1287" s="3">
        <v>50555</v>
      </c>
      <c r="AO1287" s="3" t="s">
        <v>49</v>
      </c>
      <c r="AP1287" s="3" t="s">
        <v>55</v>
      </c>
      <c r="AQ1287" s="3" t="s">
        <v>4401</v>
      </c>
      <c r="AR1287" s="3" t="s">
        <v>4402</v>
      </c>
      <c r="AS1287" s="3">
        <v>51748</v>
      </c>
      <c r="AT1287" s="3">
        <v>6.7072216165428999</v>
      </c>
      <c r="AU1287" s="4">
        <f t="shared" si="114"/>
        <v>0</v>
      </c>
      <c r="AV1287" s="4">
        <f t="shared" si="115"/>
        <v>0</v>
      </c>
      <c r="AW1287" s="4">
        <f t="shared" si="116"/>
        <v>0</v>
      </c>
      <c r="AX1287" s="4">
        <f t="shared" si="117"/>
        <v>0</v>
      </c>
      <c r="AY1287" s="4">
        <f t="shared" si="118"/>
        <v>0</v>
      </c>
      <c r="AZ1287" s="3" t="str">
        <f t="shared" si="119"/>
        <v>YES</v>
      </c>
    </row>
    <row r="1288" spans="1:52" x14ac:dyDescent="0.25">
      <c r="A1288" s="3" t="s">
        <v>11561</v>
      </c>
      <c r="B1288" s="3">
        <v>33808334</v>
      </c>
      <c r="C1288" s="3">
        <v>33808615</v>
      </c>
      <c r="D1288" s="3">
        <v>4</v>
      </c>
      <c r="E1288" s="3">
        <v>2</v>
      </c>
      <c r="F1288" s="3">
        <v>3</v>
      </c>
      <c r="G1288" s="3">
        <v>281</v>
      </c>
      <c r="H1288" s="3">
        <v>5.7595694593247897</v>
      </c>
      <c r="I1288" s="3">
        <v>1.09794200211407</v>
      </c>
      <c r="J1288" s="3">
        <v>10.2723587925349</v>
      </c>
      <c r="K1288" s="3">
        <v>3.0123183567120901</v>
      </c>
      <c r="L1288" s="3">
        <v>2.5362109896787901</v>
      </c>
      <c r="M1288" s="3">
        <v>3.3069632636949602</v>
      </c>
      <c r="N1288" s="3">
        <v>29.324504892695</v>
      </c>
      <c r="O1288" s="3">
        <v>24.6896651577424</v>
      </c>
      <c r="P1288" s="3">
        <v>32.192832537140099</v>
      </c>
      <c r="Q1288" s="3">
        <v>33813846</v>
      </c>
      <c r="R1288" s="3">
        <v>4174</v>
      </c>
      <c r="S1288" s="3">
        <v>33908922</v>
      </c>
      <c r="T1288" s="3">
        <v>100289</v>
      </c>
      <c r="U1288" s="3">
        <v>-2186</v>
      </c>
      <c r="V1288" s="3">
        <v>0</v>
      </c>
      <c r="W1288" s="3" t="s">
        <v>11761</v>
      </c>
      <c r="X1288" s="3">
        <v>33604855</v>
      </c>
      <c r="Y1288" s="3">
        <v>0</v>
      </c>
      <c r="Z1288" s="3" t="s">
        <v>11761</v>
      </c>
      <c r="AA1288" s="3">
        <v>33604855</v>
      </c>
      <c r="AB1288" s="3">
        <v>0</v>
      </c>
      <c r="AC1288" s="3" t="s">
        <v>11762</v>
      </c>
      <c r="AD1288" s="3">
        <v>3612727</v>
      </c>
      <c r="AE1288" s="3" t="s">
        <v>49</v>
      </c>
      <c r="AF1288" s="3" t="s">
        <v>50</v>
      </c>
      <c r="AG1288" s="3" t="s">
        <v>11763</v>
      </c>
      <c r="AH1288" s="3" t="s">
        <v>11764</v>
      </c>
      <c r="AI1288" s="3">
        <v>0</v>
      </c>
      <c r="AJ1288" s="3" t="s">
        <v>53</v>
      </c>
      <c r="AK1288" s="3" t="s">
        <v>50</v>
      </c>
      <c r="AL1288" s="3" t="s">
        <v>11763</v>
      </c>
      <c r="AM1288" s="3" t="s">
        <v>11764</v>
      </c>
      <c r="AN1288" s="3">
        <v>-2805</v>
      </c>
      <c r="AO1288" s="3" t="s">
        <v>49</v>
      </c>
      <c r="AP1288" s="3" t="s">
        <v>50</v>
      </c>
      <c r="AQ1288" s="3" t="s">
        <v>11763</v>
      </c>
      <c r="AR1288" s="3" t="s">
        <v>11764</v>
      </c>
      <c r="AS1288" s="3">
        <v>0</v>
      </c>
      <c r="AT1288" s="3">
        <v>6.7052603684773002</v>
      </c>
      <c r="AU1288" s="4">
        <f t="shared" si="114"/>
        <v>1</v>
      </c>
      <c r="AV1288" s="4">
        <f t="shared" si="115"/>
        <v>0</v>
      </c>
      <c r="AW1288" s="4">
        <f t="shared" si="116"/>
        <v>1</v>
      </c>
      <c r="AX1288" s="4">
        <f t="shared" si="117"/>
        <v>0</v>
      </c>
      <c r="AY1288" s="4">
        <f t="shared" si="118"/>
        <v>0</v>
      </c>
      <c r="AZ1288" s="3" t="str">
        <f t="shared" si="119"/>
        <v>NO</v>
      </c>
    </row>
    <row r="1289" spans="1:52" x14ac:dyDescent="0.25">
      <c r="A1289" s="3" t="s">
        <v>2924</v>
      </c>
      <c r="B1289" s="3">
        <v>73269818</v>
      </c>
      <c r="C1289" s="3">
        <v>73270539</v>
      </c>
      <c r="D1289" s="3">
        <v>4</v>
      </c>
      <c r="E1289" s="3">
        <v>2</v>
      </c>
      <c r="F1289" s="3">
        <v>3</v>
      </c>
      <c r="G1289" s="3">
        <v>721</v>
      </c>
      <c r="H1289" s="3">
        <v>12.206314709243101</v>
      </c>
      <c r="I1289" s="3">
        <v>1.90149563491542</v>
      </c>
      <c r="J1289" s="3">
        <v>17.686392674765099</v>
      </c>
      <c r="K1289" s="3">
        <v>2.6995771282733099</v>
      </c>
      <c r="L1289" s="3">
        <v>1.1217030203321201</v>
      </c>
      <c r="M1289" s="3">
        <v>0.550019763781598</v>
      </c>
      <c r="N1289" s="3">
        <v>15.263582449603</v>
      </c>
      <c r="O1289" s="3">
        <v>6.34218091251907</v>
      </c>
      <c r="P1289" s="3">
        <v>3.1098470665890199</v>
      </c>
      <c r="Q1289" s="3">
        <v>73462831</v>
      </c>
      <c r="R1289" s="3">
        <v>192217</v>
      </c>
      <c r="S1289" s="3">
        <v>73059030</v>
      </c>
      <c r="T1289" s="3">
        <v>-210789</v>
      </c>
      <c r="U1289" s="3">
        <v>147</v>
      </c>
      <c r="V1289" s="3">
        <v>0</v>
      </c>
      <c r="W1289" s="3" t="s">
        <v>3242</v>
      </c>
      <c r="X1289" s="3">
        <v>73129409</v>
      </c>
      <c r="Y1289" s="3">
        <v>-15504</v>
      </c>
      <c r="Z1289" s="3" t="s">
        <v>3242</v>
      </c>
      <c r="AA1289" s="3">
        <v>73129409</v>
      </c>
      <c r="AB1289" s="3">
        <v>-15504</v>
      </c>
      <c r="AC1289" s="3" t="s">
        <v>3179</v>
      </c>
      <c r="AD1289" s="3">
        <v>-5889825</v>
      </c>
      <c r="AE1289" s="3" t="s">
        <v>49</v>
      </c>
      <c r="AF1289" s="3" t="s">
        <v>213</v>
      </c>
      <c r="AG1289" s="3" t="s">
        <v>3243</v>
      </c>
      <c r="AH1289" s="3" t="s">
        <v>3244</v>
      </c>
      <c r="AI1289" s="3">
        <v>-42558</v>
      </c>
      <c r="AJ1289" s="3" t="s">
        <v>53</v>
      </c>
      <c r="AK1289" s="3" t="s">
        <v>213</v>
      </c>
      <c r="AL1289" s="3" t="s">
        <v>3243</v>
      </c>
      <c r="AM1289" s="3" t="s">
        <v>3244</v>
      </c>
      <c r="AN1289" s="3">
        <v>-42558</v>
      </c>
      <c r="AO1289" s="3" t="s">
        <v>49</v>
      </c>
      <c r="AP1289" s="3" t="s">
        <v>50</v>
      </c>
      <c r="AQ1289" s="3" t="s">
        <v>3245</v>
      </c>
      <c r="AR1289" s="3" t="s">
        <v>3246</v>
      </c>
      <c r="AS1289" s="3">
        <v>143099</v>
      </c>
      <c r="AT1289" s="3">
        <v>6.7048733240388696</v>
      </c>
      <c r="AU1289" s="4">
        <f t="shared" si="114"/>
        <v>0</v>
      </c>
      <c r="AV1289" s="4">
        <f t="shared" si="115"/>
        <v>0</v>
      </c>
      <c r="AW1289" s="4">
        <f t="shared" si="116"/>
        <v>0</v>
      </c>
      <c r="AX1289" s="4">
        <f t="shared" si="117"/>
        <v>0</v>
      </c>
      <c r="AY1289" s="4">
        <f t="shared" si="118"/>
        <v>0</v>
      </c>
      <c r="AZ1289" s="3" t="str">
        <f t="shared" si="119"/>
        <v>YES</v>
      </c>
    </row>
    <row r="1290" spans="1:52" x14ac:dyDescent="0.25">
      <c r="A1290" s="3" t="s">
        <v>9365</v>
      </c>
      <c r="B1290" s="3">
        <v>101087498</v>
      </c>
      <c r="C1290" s="3">
        <v>101087740</v>
      </c>
      <c r="D1290" s="3">
        <v>4</v>
      </c>
      <c r="E1290" s="3">
        <v>0</v>
      </c>
      <c r="F1290" s="3">
        <v>3</v>
      </c>
      <c r="G1290" s="3">
        <v>242</v>
      </c>
      <c r="H1290" s="3">
        <v>4.6353247935629298</v>
      </c>
      <c r="I1290" s="3">
        <v>0.29749731061879398</v>
      </c>
      <c r="J1290" s="3">
        <v>14.0719399877025</v>
      </c>
      <c r="K1290" s="3">
        <v>2.9339138896532</v>
      </c>
      <c r="L1290" s="3">
        <v>0.14930277842019399</v>
      </c>
      <c r="M1290" s="3">
        <v>0</v>
      </c>
      <c r="N1290" s="3">
        <v>20.849391712991601</v>
      </c>
      <c r="O1290" s="3">
        <v>1.0609964123686599</v>
      </c>
      <c r="P1290" s="3">
        <v>0</v>
      </c>
      <c r="Q1290" s="3">
        <v>101047736</v>
      </c>
      <c r="R1290" s="3">
        <v>-39763</v>
      </c>
      <c r="S1290" s="3">
        <v>100535542</v>
      </c>
      <c r="T1290" s="3">
        <v>-551957</v>
      </c>
      <c r="U1290" s="3">
        <v>493</v>
      </c>
      <c r="V1290" s="3">
        <v>0</v>
      </c>
      <c r="W1290" s="3" t="s">
        <v>9822</v>
      </c>
      <c r="X1290" s="3">
        <v>101012327</v>
      </c>
      <c r="Y1290" s="3">
        <v>-56139</v>
      </c>
      <c r="Z1290" s="3" t="s">
        <v>9822</v>
      </c>
      <c r="AA1290" s="3">
        <v>101012327</v>
      </c>
      <c r="AB1290" s="3">
        <v>-56139</v>
      </c>
      <c r="AC1290" s="3" t="s">
        <v>9799</v>
      </c>
      <c r="AD1290" s="3">
        <v>-2314030</v>
      </c>
      <c r="AE1290" s="3" t="s">
        <v>49</v>
      </c>
      <c r="AF1290" s="3" t="s">
        <v>55</v>
      </c>
      <c r="AG1290" s="3" t="s">
        <v>9823</v>
      </c>
      <c r="AH1290" s="3" t="s">
        <v>9824</v>
      </c>
      <c r="AI1290" s="3">
        <v>-184216</v>
      </c>
      <c r="AJ1290" s="3" t="s">
        <v>53</v>
      </c>
      <c r="AK1290" s="3" t="s">
        <v>55</v>
      </c>
      <c r="AL1290" s="3" t="s">
        <v>9823</v>
      </c>
      <c r="AM1290" s="3" t="s">
        <v>9824</v>
      </c>
      <c r="AN1290" s="3">
        <v>-184216</v>
      </c>
      <c r="AO1290" s="3" t="s">
        <v>49</v>
      </c>
      <c r="AP1290" s="3" t="s">
        <v>55</v>
      </c>
      <c r="AQ1290" s="3" t="s">
        <v>9823</v>
      </c>
      <c r="AR1290" s="3" t="s">
        <v>9824</v>
      </c>
      <c r="AS1290" s="3">
        <v>-184656</v>
      </c>
      <c r="AT1290" s="3">
        <v>6.6988738498670202</v>
      </c>
      <c r="AU1290" s="4">
        <f t="shared" si="114"/>
        <v>0</v>
      </c>
      <c r="AV1290" s="4">
        <f t="shared" si="115"/>
        <v>0</v>
      </c>
      <c r="AW1290" s="4">
        <f t="shared" si="116"/>
        <v>0</v>
      </c>
      <c r="AX1290" s="4">
        <f t="shared" si="117"/>
        <v>0</v>
      </c>
      <c r="AY1290" s="4">
        <f t="shared" si="118"/>
        <v>0</v>
      </c>
      <c r="AZ1290" s="3" t="str">
        <f t="shared" si="119"/>
        <v>YES</v>
      </c>
    </row>
    <row r="1291" spans="1:52" x14ac:dyDescent="0.25">
      <c r="A1291" s="3" t="s">
        <v>4264</v>
      </c>
      <c r="B1291" s="3">
        <v>82365357</v>
      </c>
      <c r="C1291" s="3">
        <v>82367005</v>
      </c>
      <c r="D1291" s="3">
        <v>4</v>
      </c>
      <c r="E1291" s="3">
        <v>1</v>
      </c>
      <c r="F1291" s="3">
        <v>4</v>
      </c>
      <c r="G1291" s="3">
        <v>1648</v>
      </c>
      <c r="H1291" s="3">
        <v>11.0662176407467</v>
      </c>
      <c r="I1291" s="3">
        <v>3.7416264429234301</v>
      </c>
      <c r="J1291" s="3">
        <v>13.1460948906595</v>
      </c>
      <c r="K1291" s="3">
        <v>3.3293323526928602</v>
      </c>
      <c r="L1291" s="3">
        <v>19.6033424465802</v>
      </c>
      <c r="M1291" s="3">
        <v>8.4455094449699494E-2</v>
      </c>
      <c r="N1291" s="3">
        <v>25.325637616220199</v>
      </c>
      <c r="O1291" s="3">
        <v>149.11913088736901</v>
      </c>
      <c r="P1291" s="3">
        <v>0.642434845877356</v>
      </c>
      <c r="Q1291" s="3">
        <v>82295480</v>
      </c>
      <c r="R1291" s="3">
        <v>-69878</v>
      </c>
      <c r="S1291" s="3">
        <v>82330157</v>
      </c>
      <c r="T1291" s="3">
        <v>-35201</v>
      </c>
      <c r="U1291" s="3">
        <v>-917</v>
      </c>
      <c r="V1291" s="3">
        <v>0</v>
      </c>
      <c r="W1291" s="3" t="s">
        <v>4629</v>
      </c>
      <c r="X1291" s="3">
        <v>82434827</v>
      </c>
      <c r="Y1291" s="3">
        <v>67823</v>
      </c>
      <c r="Z1291" s="3" t="s">
        <v>4629</v>
      </c>
      <c r="AA1291" s="3">
        <v>82434827</v>
      </c>
      <c r="AB1291" s="3">
        <v>67823</v>
      </c>
      <c r="AC1291" s="3" t="s">
        <v>4601</v>
      </c>
      <c r="AD1291" s="3">
        <v>-1472676</v>
      </c>
      <c r="AE1291" s="3" t="s">
        <v>49</v>
      </c>
      <c r="AF1291" s="3" t="s">
        <v>168</v>
      </c>
      <c r="AG1291" s="3" t="s">
        <v>4630</v>
      </c>
      <c r="AH1291" s="3" t="s">
        <v>4631</v>
      </c>
      <c r="AI1291" s="3">
        <v>67824</v>
      </c>
      <c r="AJ1291" s="3" t="s">
        <v>53</v>
      </c>
      <c r="AK1291" s="3" t="s">
        <v>168</v>
      </c>
      <c r="AL1291" s="3" t="s">
        <v>4630</v>
      </c>
      <c r="AM1291" s="3" t="s">
        <v>4631</v>
      </c>
      <c r="AN1291" s="3">
        <v>67824</v>
      </c>
      <c r="AO1291" s="3" t="s">
        <v>49</v>
      </c>
      <c r="AP1291" s="3" t="s">
        <v>50</v>
      </c>
      <c r="AQ1291" s="3" t="s">
        <v>4632</v>
      </c>
      <c r="AR1291" s="3" t="s">
        <v>4633</v>
      </c>
      <c r="AS1291" s="3">
        <v>124981</v>
      </c>
      <c r="AT1291" s="3">
        <v>6.6949863096341797</v>
      </c>
      <c r="AU1291" s="4">
        <f t="shared" si="114"/>
        <v>0</v>
      </c>
      <c r="AV1291" s="4">
        <f t="shared" si="115"/>
        <v>0</v>
      </c>
      <c r="AW1291" s="4">
        <f t="shared" si="116"/>
        <v>0</v>
      </c>
      <c r="AX1291" s="4">
        <f t="shared" si="117"/>
        <v>0</v>
      </c>
      <c r="AY1291" s="4">
        <f t="shared" si="118"/>
        <v>0</v>
      </c>
      <c r="AZ1291" s="3" t="str">
        <f t="shared" si="119"/>
        <v>YES</v>
      </c>
    </row>
    <row r="1292" spans="1:52" x14ac:dyDescent="0.25">
      <c r="A1292" s="3" t="s">
        <v>10922</v>
      </c>
      <c r="B1292" s="3">
        <v>123208665</v>
      </c>
      <c r="C1292" s="3">
        <v>123211520</v>
      </c>
      <c r="D1292" s="3">
        <v>4</v>
      </c>
      <c r="E1292" s="3">
        <v>2</v>
      </c>
      <c r="F1292" s="3">
        <v>4</v>
      </c>
      <c r="G1292" s="3">
        <v>2855</v>
      </c>
      <c r="H1292" s="3">
        <v>8.0824836435976</v>
      </c>
      <c r="I1292" s="3">
        <v>5.6615722258717804</v>
      </c>
      <c r="J1292" s="3">
        <v>12.6945169520721</v>
      </c>
      <c r="K1292" s="3">
        <v>3.9723452480708499</v>
      </c>
      <c r="L1292" s="3">
        <v>4.0156226591338404</v>
      </c>
      <c r="M1292" s="3">
        <v>4.7071848390242801</v>
      </c>
      <c r="N1292" s="3">
        <v>31.291818846422998</v>
      </c>
      <c r="O1292" s="3">
        <v>31.6327330476201</v>
      </c>
      <c r="P1292" s="3">
        <v>37.080456521474403</v>
      </c>
      <c r="Q1292" s="3">
        <v>123242315</v>
      </c>
      <c r="R1292" s="3">
        <v>30620</v>
      </c>
      <c r="S1292" s="3">
        <v>123199956</v>
      </c>
      <c r="T1292" s="3">
        <v>-8710</v>
      </c>
      <c r="U1292" s="3">
        <v>0</v>
      </c>
      <c r="V1292" s="3">
        <v>0</v>
      </c>
      <c r="W1292" s="3" t="s">
        <v>11443</v>
      </c>
      <c r="X1292" s="3">
        <v>123230119</v>
      </c>
      <c r="Y1292" s="3">
        <v>18600</v>
      </c>
      <c r="Z1292" s="3" t="s">
        <v>11443</v>
      </c>
      <c r="AA1292" s="3">
        <v>123230119</v>
      </c>
      <c r="AB1292" s="3">
        <v>18600</v>
      </c>
      <c r="AC1292" s="3" t="s">
        <v>11426</v>
      </c>
      <c r="AD1292" s="3">
        <v>-898547</v>
      </c>
      <c r="AE1292" s="3" t="s">
        <v>49</v>
      </c>
      <c r="AF1292" s="3" t="s">
        <v>55</v>
      </c>
      <c r="AG1292" s="3" t="s">
        <v>11444</v>
      </c>
      <c r="AH1292" s="3" t="s">
        <v>11445</v>
      </c>
      <c r="AI1292" s="3">
        <v>-8693</v>
      </c>
      <c r="AJ1292" s="3" t="s">
        <v>53</v>
      </c>
      <c r="AK1292" s="3" t="s">
        <v>55</v>
      </c>
      <c r="AL1292" s="3" t="s">
        <v>11444</v>
      </c>
      <c r="AM1292" s="3" t="s">
        <v>11445</v>
      </c>
      <c r="AN1292" s="3">
        <v>-8693</v>
      </c>
      <c r="AO1292" s="3" t="s">
        <v>49</v>
      </c>
      <c r="AP1292" s="3" t="s">
        <v>55</v>
      </c>
      <c r="AQ1292" s="3" t="s">
        <v>11444</v>
      </c>
      <c r="AR1292" s="3" t="s">
        <v>11445</v>
      </c>
      <c r="AS1292" s="3">
        <v>-8818</v>
      </c>
      <c r="AT1292" s="3">
        <v>6.6942766167148298</v>
      </c>
      <c r="AU1292" s="4">
        <f t="shared" si="114"/>
        <v>0</v>
      </c>
      <c r="AV1292" s="4">
        <f t="shared" si="115"/>
        <v>0</v>
      </c>
      <c r="AW1292" s="4">
        <f t="shared" si="116"/>
        <v>0</v>
      </c>
      <c r="AX1292" s="4">
        <f t="shared" si="117"/>
        <v>0</v>
      </c>
      <c r="AY1292" s="4">
        <f t="shared" si="118"/>
        <v>0</v>
      </c>
      <c r="AZ1292" s="3" t="str">
        <f t="shared" si="119"/>
        <v>YES</v>
      </c>
    </row>
    <row r="1293" spans="1:52" x14ac:dyDescent="0.25">
      <c r="A1293" s="3" t="s">
        <v>4674</v>
      </c>
      <c r="B1293" s="3">
        <v>79754694</v>
      </c>
      <c r="C1293" s="3">
        <v>79754939</v>
      </c>
      <c r="D1293" s="3">
        <v>4</v>
      </c>
      <c r="E1293" s="3">
        <v>1</v>
      </c>
      <c r="F1293" s="3">
        <v>3</v>
      </c>
      <c r="G1293" s="3">
        <v>245</v>
      </c>
      <c r="H1293" s="3">
        <v>4.9869535741712401</v>
      </c>
      <c r="I1293" s="3">
        <v>0.56431220778388502</v>
      </c>
      <c r="J1293" s="3">
        <v>15.3089221258347</v>
      </c>
      <c r="K1293" s="3">
        <v>3.0658752689067899</v>
      </c>
      <c r="L1293" s="3">
        <v>0.28850131369728699</v>
      </c>
      <c r="M1293" s="3">
        <v>3.62952686159295E-2</v>
      </c>
      <c r="N1293" s="3">
        <v>20.0267219579944</v>
      </c>
      <c r="O1293" s="3">
        <v>1.8845305458208901</v>
      </c>
      <c r="P1293" s="3">
        <v>0.23708572241463799</v>
      </c>
      <c r="Q1293" s="3">
        <v>79757713</v>
      </c>
      <c r="R1293" s="3">
        <v>2536</v>
      </c>
      <c r="S1293" s="3">
        <v>79778122</v>
      </c>
      <c r="T1293" s="3">
        <v>23164</v>
      </c>
      <c r="U1293" s="3">
        <v>94</v>
      </c>
      <c r="V1293" s="3">
        <v>0</v>
      </c>
      <c r="W1293" s="3" t="s">
        <v>4983</v>
      </c>
      <c r="X1293" s="3">
        <v>79785629</v>
      </c>
      <c r="Y1293" s="3">
        <v>30691</v>
      </c>
      <c r="Z1293" s="3" t="s">
        <v>4983</v>
      </c>
      <c r="AA1293" s="3">
        <v>79785629</v>
      </c>
      <c r="AB1293" s="3">
        <v>30691</v>
      </c>
      <c r="AC1293" s="3" t="s">
        <v>4980</v>
      </c>
      <c r="AD1293" s="3">
        <v>-1122540</v>
      </c>
      <c r="AE1293" s="3" t="s">
        <v>49</v>
      </c>
      <c r="AF1293" s="3" t="s">
        <v>55</v>
      </c>
      <c r="AG1293" s="3" t="s">
        <v>4984</v>
      </c>
      <c r="AH1293" s="3" t="s">
        <v>4985</v>
      </c>
      <c r="AI1293" s="3">
        <v>-12475</v>
      </c>
      <c r="AJ1293" s="3" t="s">
        <v>53</v>
      </c>
      <c r="AK1293" s="3" t="s">
        <v>55</v>
      </c>
      <c r="AL1293" s="3" t="s">
        <v>4984</v>
      </c>
      <c r="AM1293" s="3" t="s">
        <v>4985</v>
      </c>
      <c r="AN1293" s="3">
        <v>-12475</v>
      </c>
      <c r="AO1293" s="3" t="s">
        <v>49</v>
      </c>
      <c r="AP1293" s="3" t="s">
        <v>55</v>
      </c>
      <c r="AQ1293" s="3" t="s">
        <v>4984</v>
      </c>
      <c r="AR1293" s="3" t="s">
        <v>4985</v>
      </c>
      <c r="AS1293" s="3">
        <v>-12901</v>
      </c>
      <c r="AT1293" s="3">
        <v>6.6886803970032602</v>
      </c>
      <c r="AU1293" s="4">
        <f t="shared" ref="AU1293:AU1356" si="120">IF(AND(AI1293&gt;-100,AI1293&lt;100),1,0)</f>
        <v>0</v>
      </c>
      <c r="AV1293" s="4">
        <f t="shared" ref="AV1293:AV1356" si="121">IF(AND(AD1293&gt;-100,AD1293&lt;100),1,0)</f>
        <v>0</v>
      </c>
      <c r="AW1293" s="4">
        <f t="shared" ref="AW1293:AW1356" si="122">IF(AND(Y1293&gt;-100,Y1293&lt;100),1,0)</f>
        <v>0</v>
      </c>
      <c r="AX1293" s="4">
        <f t="shared" ref="AX1293:AX1356" si="123">IF(AND(R1293&gt;-100,R1293&lt;100),1,0)</f>
        <v>0</v>
      </c>
      <c r="AY1293" s="4">
        <f t="shared" ref="AY1293:AY1356" si="124">IF(AND(T1293&gt;-100,T1293&lt;100),1,0)</f>
        <v>0</v>
      </c>
      <c r="AZ1293" s="3" t="str">
        <f t="shared" ref="AZ1293:AZ1356" si="125">IF(SUM(AU1293:AY1293)=0,"YES","NO")</f>
        <v>YES</v>
      </c>
    </row>
    <row r="1294" spans="1:52" x14ac:dyDescent="0.25">
      <c r="A1294" s="3" t="s">
        <v>5558</v>
      </c>
      <c r="B1294" s="3">
        <v>237738259</v>
      </c>
      <c r="C1294" s="3">
        <v>237738612</v>
      </c>
      <c r="D1294" s="3">
        <v>4</v>
      </c>
      <c r="E1294" s="3">
        <v>1</v>
      </c>
      <c r="F1294" s="3">
        <v>3</v>
      </c>
      <c r="G1294" s="3">
        <v>353</v>
      </c>
      <c r="H1294" s="3">
        <v>3.1222036334507499</v>
      </c>
      <c r="I1294" s="3">
        <v>2.1315119859164202</v>
      </c>
      <c r="J1294" s="3">
        <v>5.5955883448682302</v>
      </c>
      <c r="K1294" s="3">
        <v>5.5769241829086802</v>
      </c>
      <c r="L1294" s="3">
        <v>0.20529132032776701</v>
      </c>
      <c r="M1294" s="3">
        <v>0</v>
      </c>
      <c r="N1294" s="3">
        <v>99.6664486232862</v>
      </c>
      <c r="O1294" s="3">
        <v>3.6688067040535999</v>
      </c>
      <c r="P1294" s="3">
        <v>0</v>
      </c>
      <c r="Q1294" s="3">
        <v>237723989</v>
      </c>
      <c r="R1294" s="3">
        <v>-14271</v>
      </c>
      <c r="S1294" s="3">
        <v>237692593</v>
      </c>
      <c r="T1294" s="3">
        <v>-45667</v>
      </c>
      <c r="U1294" s="3">
        <v>130</v>
      </c>
      <c r="V1294" s="3">
        <v>0</v>
      </c>
      <c r="W1294" s="3" t="s">
        <v>6656</v>
      </c>
      <c r="X1294" s="3">
        <v>237763951</v>
      </c>
      <c r="Y1294" s="3">
        <v>25340</v>
      </c>
      <c r="Z1294" s="3" t="s">
        <v>6656</v>
      </c>
      <c r="AA1294" s="3">
        <v>237763951</v>
      </c>
      <c r="AB1294" s="3">
        <v>25340</v>
      </c>
      <c r="AC1294" s="3" t="s">
        <v>6505</v>
      </c>
      <c r="AD1294" s="3">
        <v>-21889306</v>
      </c>
      <c r="AE1294" s="3" t="s">
        <v>49</v>
      </c>
      <c r="AF1294" s="3" t="s">
        <v>55</v>
      </c>
      <c r="AG1294" s="3" t="s">
        <v>6653</v>
      </c>
      <c r="AH1294" s="3" t="s">
        <v>6654</v>
      </c>
      <c r="AI1294" s="3">
        <v>0</v>
      </c>
      <c r="AJ1294" s="3" t="s">
        <v>53</v>
      </c>
      <c r="AK1294" s="3" t="s">
        <v>55</v>
      </c>
      <c r="AL1294" s="3" t="s">
        <v>6653</v>
      </c>
      <c r="AM1294" s="3" t="s">
        <v>6654</v>
      </c>
      <c r="AN1294" s="3">
        <v>621</v>
      </c>
      <c r="AO1294" s="3" t="s">
        <v>49</v>
      </c>
      <c r="AP1294" s="3" t="s">
        <v>55</v>
      </c>
      <c r="AQ1294" s="3" t="s">
        <v>6653</v>
      </c>
      <c r="AR1294" s="3" t="s">
        <v>6654</v>
      </c>
      <c r="AS1294" s="3">
        <v>0</v>
      </c>
      <c r="AT1294" s="3">
        <v>6.6882127465854699</v>
      </c>
      <c r="AU1294" s="4">
        <f t="shared" si="120"/>
        <v>1</v>
      </c>
      <c r="AV1294" s="4">
        <f t="shared" si="121"/>
        <v>0</v>
      </c>
      <c r="AW1294" s="4">
        <f t="shared" si="122"/>
        <v>0</v>
      </c>
      <c r="AX1294" s="4">
        <f t="shared" si="123"/>
        <v>0</v>
      </c>
      <c r="AY1294" s="4">
        <f t="shared" si="124"/>
        <v>0</v>
      </c>
      <c r="AZ1294" s="3" t="str">
        <f t="shared" si="125"/>
        <v>NO</v>
      </c>
    </row>
    <row r="1295" spans="1:52" x14ac:dyDescent="0.25">
      <c r="A1295" s="3" t="s">
        <v>5558</v>
      </c>
      <c r="B1295" s="3">
        <v>80451091</v>
      </c>
      <c r="C1295" s="3">
        <v>80451513</v>
      </c>
      <c r="D1295" s="3">
        <v>4</v>
      </c>
      <c r="E1295" s="3">
        <v>1</v>
      </c>
      <c r="F1295" s="3">
        <v>3</v>
      </c>
      <c r="G1295" s="3">
        <v>422</v>
      </c>
      <c r="H1295" s="3">
        <v>8.7484052726535708</v>
      </c>
      <c r="I1295" s="3">
        <v>1.3647568992791601</v>
      </c>
      <c r="J1295" s="3">
        <v>7.5427920595206999</v>
      </c>
      <c r="K1295" s="3">
        <v>2.7498946939050999</v>
      </c>
      <c r="L1295" s="3">
        <v>2.1001466182569</v>
      </c>
      <c r="M1295" s="3">
        <v>2.6508927125890001</v>
      </c>
      <c r="N1295" s="3">
        <v>36.457251800201902</v>
      </c>
      <c r="O1295" s="3">
        <v>27.843093136924502</v>
      </c>
      <c r="P1295" s="3">
        <v>35.144714207558899</v>
      </c>
      <c r="Q1295" s="3">
        <v>80274977</v>
      </c>
      <c r="R1295" s="3">
        <v>-176115</v>
      </c>
      <c r="S1295" s="3">
        <v>80696777</v>
      </c>
      <c r="T1295" s="3">
        <v>245245</v>
      </c>
      <c r="U1295" s="3">
        <v>-106</v>
      </c>
      <c r="V1295" s="3">
        <v>0</v>
      </c>
      <c r="W1295" s="3" t="s">
        <v>5947</v>
      </c>
      <c r="X1295" s="3">
        <v>80552898</v>
      </c>
      <c r="Y1295" s="3">
        <v>101386</v>
      </c>
      <c r="Z1295" s="3" t="s">
        <v>5947</v>
      </c>
      <c r="AA1295" s="3">
        <v>80552898</v>
      </c>
      <c r="AB1295" s="3">
        <v>101386</v>
      </c>
      <c r="AC1295" s="3" t="s">
        <v>5874</v>
      </c>
      <c r="AD1295" s="3">
        <v>7003269</v>
      </c>
      <c r="AE1295" s="3" t="s">
        <v>49</v>
      </c>
      <c r="AF1295" s="3" t="s">
        <v>55</v>
      </c>
      <c r="AG1295" s="3" t="s">
        <v>5939</v>
      </c>
      <c r="AH1295" s="3" t="s">
        <v>5940</v>
      </c>
      <c r="AI1295" s="3">
        <v>0</v>
      </c>
      <c r="AJ1295" s="3" t="s">
        <v>53</v>
      </c>
      <c r="AK1295" s="3" t="s">
        <v>55</v>
      </c>
      <c r="AL1295" s="3" t="s">
        <v>5939</v>
      </c>
      <c r="AM1295" s="3" t="s">
        <v>5940</v>
      </c>
      <c r="AN1295" s="3">
        <v>-31490</v>
      </c>
      <c r="AO1295" s="3" t="s">
        <v>49</v>
      </c>
      <c r="AP1295" s="3" t="s">
        <v>55</v>
      </c>
      <c r="AQ1295" s="3" t="s">
        <v>5939</v>
      </c>
      <c r="AR1295" s="3" t="s">
        <v>5940</v>
      </c>
      <c r="AS1295" s="3">
        <v>0</v>
      </c>
      <c r="AT1295" s="3">
        <v>6.6860220272909698</v>
      </c>
      <c r="AU1295" s="4">
        <f t="shared" si="120"/>
        <v>1</v>
      </c>
      <c r="AV1295" s="4">
        <f t="shared" si="121"/>
        <v>0</v>
      </c>
      <c r="AW1295" s="4">
        <f t="shared" si="122"/>
        <v>0</v>
      </c>
      <c r="AX1295" s="4">
        <f t="shared" si="123"/>
        <v>0</v>
      </c>
      <c r="AY1295" s="4">
        <f t="shared" si="124"/>
        <v>0</v>
      </c>
      <c r="AZ1295" s="3" t="str">
        <f t="shared" si="125"/>
        <v>NO</v>
      </c>
    </row>
    <row r="1296" spans="1:52" x14ac:dyDescent="0.25">
      <c r="A1296" s="3" t="s">
        <v>7485</v>
      </c>
      <c r="B1296" s="3">
        <v>71664227</v>
      </c>
      <c r="C1296" s="3">
        <v>71665451</v>
      </c>
      <c r="D1296" s="3">
        <v>4</v>
      </c>
      <c r="E1296" s="3">
        <v>2</v>
      </c>
      <c r="F1296" s="3">
        <v>3</v>
      </c>
      <c r="G1296" s="3">
        <v>1224</v>
      </c>
      <c r="H1296" s="3">
        <v>7.2940153557095</v>
      </c>
      <c r="I1296" s="3">
        <v>3.4165556601570102</v>
      </c>
      <c r="J1296" s="3">
        <v>7.9301273555715799</v>
      </c>
      <c r="K1296" s="3">
        <v>4.2725240381595002</v>
      </c>
      <c r="L1296" s="3">
        <v>0.38972622704356003</v>
      </c>
      <c r="M1296" s="3">
        <v>0.27079700535775603</v>
      </c>
      <c r="N1296" s="3">
        <v>53.877117561771499</v>
      </c>
      <c r="O1296" s="3">
        <v>4.9145014899381803</v>
      </c>
      <c r="P1296" s="3">
        <v>3.4147875969167001</v>
      </c>
      <c r="Q1296" s="3">
        <v>71629589</v>
      </c>
      <c r="R1296" s="3">
        <v>-34639</v>
      </c>
      <c r="S1296" s="3">
        <v>71725100</v>
      </c>
      <c r="T1296" s="3">
        <v>59630</v>
      </c>
      <c r="U1296" s="3">
        <v>0</v>
      </c>
      <c r="V1296" s="3">
        <v>0</v>
      </c>
      <c r="W1296" s="3" t="s">
        <v>7847</v>
      </c>
      <c r="X1296" s="3">
        <v>71617634</v>
      </c>
      <c r="Y1296" s="3">
        <v>-1440</v>
      </c>
      <c r="Z1296" s="3" t="s">
        <v>7847</v>
      </c>
      <c r="AA1296" s="3">
        <v>71617634</v>
      </c>
      <c r="AB1296" s="3">
        <v>-1440</v>
      </c>
      <c r="AC1296" s="3" t="s">
        <v>7823</v>
      </c>
      <c r="AD1296" s="3">
        <v>-1146164</v>
      </c>
      <c r="AE1296" s="3" t="s">
        <v>49</v>
      </c>
      <c r="AF1296" s="3" t="s">
        <v>55</v>
      </c>
      <c r="AG1296" s="3" t="s">
        <v>7848</v>
      </c>
      <c r="AH1296" s="3" t="s">
        <v>7849</v>
      </c>
      <c r="AI1296" s="3">
        <v>0</v>
      </c>
      <c r="AJ1296" s="3" t="s">
        <v>53</v>
      </c>
      <c r="AK1296" s="3" t="s">
        <v>55</v>
      </c>
      <c r="AL1296" s="3" t="s">
        <v>7850</v>
      </c>
      <c r="AM1296" s="3" t="s">
        <v>7851</v>
      </c>
      <c r="AN1296" s="3">
        <v>9964</v>
      </c>
      <c r="AO1296" s="3" t="s">
        <v>49</v>
      </c>
      <c r="AP1296" s="3" t="s">
        <v>55</v>
      </c>
      <c r="AQ1296" s="3" t="s">
        <v>7848</v>
      </c>
      <c r="AR1296" s="3" t="s">
        <v>7849</v>
      </c>
      <c r="AS1296" s="3">
        <v>0</v>
      </c>
      <c r="AT1296" s="3">
        <v>6.6747989884480097</v>
      </c>
      <c r="AU1296" s="4">
        <f t="shared" si="120"/>
        <v>1</v>
      </c>
      <c r="AV1296" s="4">
        <f t="shared" si="121"/>
        <v>0</v>
      </c>
      <c r="AW1296" s="4">
        <f t="shared" si="122"/>
        <v>0</v>
      </c>
      <c r="AX1296" s="4">
        <f t="shared" si="123"/>
        <v>0</v>
      </c>
      <c r="AY1296" s="4">
        <f t="shared" si="124"/>
        <v>0</v>
      </c>
      <c r="AZ1296" s="3" t="str">
        <f t="shared" si="125"/>
        <v>NO</v>
      </c>
    </row>
    <row r="1297" spans="1:52" x14ac:dyDescent="0.25">
      <c r="A1297" s="3" t="s">
        <v>8462</v>
      </c>
      <c r="B1297" s="3">
        <v>121701411</v>
      </c>
      <c r="C1297" s="3">
        <v>121702322</v>
      </c>
      <c r="D1297" s="3">
        <v>4</v>
      </c>
      <c r="E1297" s="3">
        <v>2</v>
      </c>
      <c r="F1297" s="3">
        <v>3</v>
      </c>
      <c r="G1297" s="3">
        <v>911</v>
      </c>
      <c r="H1297" s="3">
        <v>5.7115711590278604</v>
      </c>
      <c r="I1297" s="3">
        <v>1.93829418107951</v>
      </c>
      <c r="J1297" s="3">
        <v>7.4331308673966801</v>
      </c>
      <c r="K1297" s="3">
        <v>4.0421554106553801</v>
      </c>
      <c r="L1297" s="3">
        <v>2.22293497401742</v>
      </c>
      <c r="M1297" s="3">
        <v>2.5408887598326801</v>
      </c>
      <c r="N1297" s="3">
        <v>54.380253526614901</v>
      </c>
      <c r="O1297" s="3">
        <v>29.9057693678945</v>
      </c>
      <c r="P1297" s="3">
        <v>34.183291067530703</v>
      </c>
      <c r="Q1297" s="3">
        <v>121702368</v>
      </c>
      <c r="R1297" s="3">
        <v>0</v>
      </c>
      <c r="S1297" s="3">
        <v>121697152</v>
      </c>
      <c r="T1297" s="3">
        <v>-4260</v>
      </c>
      <c r="U1297" s="3">
        <v>0</v>
      </c>
      <c r="V1297" s="3">
        <v>0</v>
      </c>
      <c r="W1297" s="3" t="s">
        <v>9052</v>
      </c>
      <c r="X1297" s="3">
        <v>121697131</v>
      </c>
      <c r="Y1297" s="3">
        <v>-1661</v>
      </c>
      <c r="Z1297" s="3" t="s">
        <v>9052</v>
      </c>
      <c r="AA1297" s="3">
        <v>121697131</v>
      </c>
      <c r="AB1297" s="3">
        <v>-1661</v>
      </c>
      <c r="AC1297" s="3" t="s">
        <v>9021</v>
      </c>
      <c r="AD1297" s="3">
        <v>-3416096</v>
      </c>
      <c r="AE1297" s="3" t="s">
        <v>49</v>
      </c>
      <c r="AF1297" s="3" t="s">
        <v>55</v>
      </c>
      <c r="AG1297" s="3" t="s">
        <v>9053</v>
      </c>
      <c r="AH1297" s="3" t="s">
        <v>9054</v>
      </c>
      <c r="AI1297" s="3">
        <v>-4416</v>
      </c>
      <c r="AJ1297" s="3" t="s">
        <v>53</v>
      </c>
      <c r="AK1297" s="3" t="s">
        <v>55</v>
      </c>
      <c r="AL1297" s="3" t="s">
        <v>9053</v>
      </c>
      <c r="AM1297" s="3" t="s">
        <v>9054</v>
      </c>
      <c r="AN1297" s="3">
        <v>-4416</v>
      </c>
      <c r="AO1297" s="3" t="s">
        <v>49</v>
      </c>
      <c r="AP1297" s="3" t="s">
        <v>55</v>
      </c>
      <c r="AQ1297" s="3" t="s">
        <v>9053</v>
      </c>
      <c r="AR1297" s="3" t="s">
        <v>9054</v>
      </c>
      <c r="AS1297" s="3">
        <v>-4831</v>
      </c>
      <c r="AT1297" s="3">
        <v>6.64874049433769</v>
      </c>
      <c r="AU1297" s="4">
        <f t="shared" si="120"/>
        <v>0</v>
      </c>
      <c r="AV1297" s="4">
        <f t="shared" si="121"/>
        <v>0</v>
      </c>
      <c r="AW1297" s="4">
        <f t="shared" si="122"/>
        <v>0</v>
      </c>
      <c r="AX1297" s="4">
        <f t="shared" si="123"/>
        <v>1</v>
      </c>
      <c r="AY1297" s="4">
        <f t="shared" si="124"/>
        <v>0</v>
      </c>
      <c r="AZ1297" s="3" t="str">
        <f t="shared" si="125"/>
        <v>NO</v>
      </c>
    </row>
    <row r="1298" spans="1:52" x14ac:dyDescent="0.25">
      <c r="A1298" s="3" t="s">
        <v>5558</v>
      </c>
      <c r="B1298" s="3">
        <v>22256928</v>
      </c>
      <c r="C1298" s="3">
        <v>22257453</v>
      </c>
      <c r="D1298" s="3">
        <v>4</v>
      </c>
      <c r="E1298" s="3">
        <v>2</v>
      </c>
      <c r="F1298" s="3">
        <v>3</v>
      </c>
      <c r="G1298" s="3">
        <v>525</v>
      </c>
      <c r="H1298" s="3">
        <v>5.2320998228867204</v>
      </c>
      <c r="I1298" s="3">
        <v>1.79721612913354</v>
      </c>
      <c r="J1298" s="3">
        <v>9.8788432060748708</v>
      </c>
      <c r="K1298" s="3">
        <v>3.6858087399418502</v>
      </c>
      <c r="L1298" s="3">
        <v>1.6375014656673901</v>
      </c>
      <c r="M1298" s="3">
        <v>2.0838001019430599</v>
      </c>
      <c r="N1298" s="3">
        <v>37.310124910933901</v>
      </c>
      <c r="O1298" s="3">
        <v>16.5758422469994</v>
      </c>
      <c r="P1298" s="3">
        <v>21.093563876605</v>
      </c>
      <c r="Q1298" s="3">
        <v>22287139</v>
      </c>
      <c r="R1298" s="3">
        <v>29535</v>
      </c>
      <c r="S1298" s="3">
        <v>22816903</v>
      </c>
      <c r="T1298" s="3">
        <v>559430</v>
      </c>
      <c r="U1298" s="3">
        <v>0</v>
      </c>
      <c r="V1298" s="3">
        <v>324</v>
      </c>
      <c r="W1298" s="3" t="s">
        <v>5712</v>
      </c>
      <c r="X1298" s="3">
        <v>22231098</v>
      </c>
      <c r="Y1298" s="3">
        <v>0</v>
      </c>
      <c r="Z1298" s="3" t="s">
        <v>5712</v>
      </c>
      <c r="AA1298" s="3">
        <v>22231098</v>
      </c>
      <c r="AB1298" s="3">
        <v>0</v>
      </c>
      <c r="AC1298" s="3" t="s">
        <v>5706</v>
      </c>
      <c r="AD1298" s="3">
        <v>5135332</v>
      </c>
      <c r="AE1298" s="3" t="s">
        <v>49</v>
      </c>
      <c r="AF1298" s="3" t="s">
        <v>50</v>
      </c>
      <c r="AG1298" s="3" t="s">
        <v>5708</v>
      </c>
      <c r="AH1298" s="3" t="s">
        <v>5709</v>
      </c>
      <c r="AI1298" s="3">
        <v>0</v>
      </c>
      <c r="AJ1298" s="3" t="s">
        <v>53</v>
      </c>
      <c r="AK1298" s="3" t="s">
        <v>50</v>
      </c>
      <c r="AL1298" s="3" t="s">
        <v>5708</v>
      </c>
      <c r="AM1298" s="3" t="s">
        <v>5709</v>
      </c>
      <c r="AN1298" s="3">
        <v>-45934</v>
      </c>
      <c r="AO1298" s="3" t="s">
        <v>49</v>
      </c>
      <c r="AP1298" s="3" t="s">
        <v>50</v>
      </c>
      <c r="AQ1298" s="3" t="s">
        <v>5708</v>
      </c>
      <c r="AR1298" s="3" t="s">
        <v>5709</v>
      </c>
      <c r="AS1298" s="3">
        <v>0</v>
      </c>
      <c r="AT1298" s="3">
        <v>6.6391418877463702</v>
      </c>
      <c r="AU1298" s="4">
        <f t="shared" si="120"/>
        <v>1</v>
      </c>
      <c r="AV1298" s="4">
        <f t="shared" si="121"/>
        <v>0</v>
      </c>
      <c r="AW1298" s="4">
        <f t="shared" si="122"/>
        <v>1</v>
      </c>
      <c r="AX1298" s="4">
        <f t="shared" si="123"/>
        <v>0</v>
      </c>
      <c r="AY1298" s="4">
        <f t="shared" si="124"/>
        <v>0</v>
      </c>
      <c r="AZ1298" s="3" t="str">
        <f t="shared" si="125"/>
        <v>NO</v>
      </c>
    </row>
    <row r="1299" spans="1:52" x14ac:dyDescent="0.25">
      <c r="A1299" s="3" t="s">
        <v>1630</v>
      </c>
      <c r="B1299" s="3">
        <v>59658783</v>
      </c>
      <c r="C1299" s="3">
        <v>59660809</v>
      </c>
      <c r="D1299" s="3">
        <v>4</v>
      </c>
      <c r="E1299" s="3">
        <v>2</v>
      </c>
      <c r="F1299" s="3">
        <v>4</v>
      </c>
      <c r="G1299" s="3">
        <v>2026</v>
      </c>
      <c r="H1299" s="3">
        <v>4.7845097290520204</v>
      </c>
      <c r="I1299" s="3">
        <v>3.8029912698308399</v>
      </c>
      <c r="J1299" s="3">
        <v>5.22011490447652</v>
      </c>
      <c r="K1299" s="3">
        <v>5.5164615308161</v>
      </c>
      <c r="L1299" s="3">
        <v>1.1364358974214499</v>
      </c>
      <c r="M1299" s="3">
        <v>0.74385017472425996</v>
      </c>
      <c r="N1299" s="3">
        <v>105.677013471206</v>
      </c>
      <c r="O1299" s="3">
        <v>21.770323416576399</v>
      </c>
      <c r="P1299" s="3">
        <v>14.249689678025501</v>
      </c>
      <c r="Q1299" s="3">
        <v>59669542</v>
      </c>
      <c r="R1299" s="3">
        <v>8228</v>
      </c>
      <c r="S1299" s="3">
        <v>59668736</v>
      </c>
      <c r="T1299" s="3">
        <v>7909</v>
      </c>
      <c r="U1299" s="3">
        <v>0</v>
      </c>
      <c r="V1299" s="3">
        <v>0</v>
      </c>
      <c r="W1299" s="3" t="s">
        <v>1910</v>
      </c>
      <c r="X1299" s="3">
        <v>59669311</v>
      </c>
      <c r="Y1299" s="3">
        <v>8503</v>
      </c>
      <c r="Z1299" s="3" t="s">
        <v>1910</v>
      </c>
      <c r="AA1299" s="3">
        <v>59669311</v>
      </c>
      <c r="AB1299" s="3">
        <v>8503</v>
      </c>
      <c r="AC1299" s="3" t="s">
        <v>1911</v>
      </c>
      <c r="AD1299" s="3">
        <v>1394584</v>
      </c>
      <c r="AE1299" s="3" t="s">
        <v>49</v>
      </c>
      <c r="AF1299" s="3" t="s">
        <v>55</v>
      </c>
      <c r="AG1299" s="3" t="s">
        <v>1912</v>
      </c>
      <c r="AH1299" s="3" t="s">
        <v>1913</v>
      </c>
      <c r="AI1299" s="3">
        <v>0</v>
      </c>
      <c r="AJ1299" s="3" t="s">
        <v>53</v>
      </c>
      <c r="AK1299" s="3" t="s">
        <v>55</v>
      </c>
      <c r="AL1299" s="3" t="s">
        <v>1912</v>
      </c>
      <c r="AM1299" s="3" t="s">
        <v>1913</v>
      </c>
      <c r="AN1299" s="3">
        <v>0</v>
      </c>
      <c r="AO1299" s="3" t="s">
        <v>49</v>
      </c>
      <c r="AP1299" s="3" t="s">
        <v>55</v>
      </c>
      <c r="AQ1299" s="3" t="s">
        <v>1912</v>
      </c>
      <c r="AR1299" s="3" t="s">
        <v>1913</v>
      </c>
      <c r="AS1299" s="3">
        <v>0</v>
      </c>
      <c r="AT1299" s="3">
        <v>6.6294313605250501</v>
      </c>
      <c r="AU1299" s="4">
        <f t="shared" si="120"/>
        <v>1</v>
      </c>
      <c r="AV1299" s="4">
        <f t="shared" si="121"/>
        <v>0</v>
      </c>
      <c r="AW1299" s="4">
        <f t="shared" si="122"/>
        <v>0</v>
      </c>
      <c r="AX1299" s="4">
        <f t="shared" si="123"/>
        <v>0</v>
      </c>
      <c r="AY1299" s="4">
        <f t="shared" si="124"/>
        <v>0</v>
      </c>
      <c r="AZ1299" s="3" t="str">
        <f t="shared" si="125"/>
        <v>NO</v>
      </c>
    </row>
    <row r="1300" spans="1:52" x14ac:dyDescent="0.25">
      <c r="A1300" s="3" t="s">
        <v>7485</v>
      </c>
      <c r="B1300" s="3">
        <v>83966733</v>
      </c>
      <c r="C1300" s="3">
        <v>83971758</v>
      </c>
      <c r="D1300" s="3">
        <v>4</v>
      </c>
      <c r="E1300" s="3">
        <v>1</v>
      </c>
      <c r="F1300" s="3">
        <v>3</v>
      </c>
      <c r="G1300" s="3">
        <v>5025</v>
      </c>
      <c r="H1300" s="3">
        <v>7.2353370435925699</v>
      </c>
      <c r="I1300" s="3">
        <v>7.6090914809677503</v>
      </c>
      <c r="J1300" s="3">
        <v>5.7822450770778797</v>
      </c>
      <c r="K1300" s="3">
        <v>12.126670985660301</v>
      </c>
      <c r="L1300" s="3">
        <v>1.08244514354641</v>
      </c>
      <c r="M1300" s="3">
        <v>0</v>
      </c>
      <c r="N1300" s="3">
        <v>209.72253552055699</v>
      </c>
      <c r="O1300" s="3">
        <v>18.720153316182799</v>
      </c>
      <c r="P1300" s="3">
        <v>0</v>
      </c>
      <c r="Q1300" s="3">
        <v>83968739</v>
      </c>
      <c r="R1300" s="3">
        <v>0</v>
      </c>
      <c r="S1300" s="3">
        <v>84959555</v>
      </c>
      <c r="T1300" s="3">
        <v>987778</v>
      </c>
      <c r="U1300" s="3">
        <v>0</v>
      </c>
      <c r="V1300" s="3">
        <v>0</v>
      </c>
      <c r="W1300" s="3" t="s">
        <v>7896</v>
      </c>
      <c r="X1300" s="3">
        <v>83953649</v>
      </c>
      <c r="Y1300" s="3">
        <v>0</v>
      </c>
      <c r="Z1300" s="3" t="s">
        <v>7896</v>
      </c>
      <c r="AA1300" s="3">
        <v>83953649</v>
      </c>
      <c r="AB1300" s="3">
        <v>0</v>
      </c>
      <c r="AC1300" s="3" t="s">
        <v>7823</v>
      </c>
      <c r="AD1300" s="3">
        <v>-13448670</v>
      </c>
      <c r="AE1300" s="3" t="s">
        <v>49</v>
      </c>
      <c r="AF1300" s="3" t="s">
        <v>50</v>
      </c>
      <c r="AG1300" s="3" t="s">
        <v>7897</v>
      </c>
      <c r="AH1300" s="3" t="s">
        <v>7898</v>
      </c>
      <c r="AI1300" s="3">
        <v>0</v>
      </c>
      <c r="AJ1300" s="3" t="s">
        <v>53</v>
      </c>
      <c r="AK1300" s="3" t="s">
        <v>50</v>
      </c>
      <c r="AL1300" s="3" t="s">
        <v>7897</v>
      </c>
      <c r="AM1300" s="3" t="s">
        <v>7898</v>
      </c>
      <c r="AN1300" s="3">
        <v>0</v>
      </c>
      <c r="AO1300" s="3" t="s">
        <v>49</v>
      </c>
      <c r="AP1300" s="3" t="s">
        <v>50</v>
      </c>
      <c r="AQ1300" s="3" t="s">
        <v>7897</v>
      </c>
      <c r="AR1300" s="3" t="s">
        <v>7898</v>
      </c>
      <c r="AS1300" s="3">
        <v>0</v>
      </c>
      <c r="AT1300" s="3">
        <v>6.6252300993376796</v>
      </c>
      <c r="AU1300" s="4">
        <f t="shared" si="120"/>
        <v>1</v>
      </c>
      <c r="AV1300" s="4">
        <f t="shared" si="121"/>
        <v>0</v>
      </c>
      <c r="AW1300" s="4">
        <f t="shared" si="122"/>
        <v>1</v>
      </c>
      <c r="AX1300" s="4">
        <f t="shared" si="123"/>
        <v>1</v>
      </c>
      <c r="AY1300" s="4">
        <f t="shared" si="124"/>
        <v>0</v>
      </c>
      <c r="AZ1300" s="3" t="str">
        <f t="shared" si="125"/>
        <v>NO</v>
      </c>
    </row>
    <row r="1301" spans="1:52" x14ac:dyDescent="0.25">
      <c r="A1301" s="3" t="s">
        <v>10169</v>
      </c>
      <c r="B1301" s="3">
        <v>106544381</v>
      </c>
      <c r="C1301" s="3">
        <v>106548753</v>
      </c>
      <c r="D1301" s="3">
        <v>4</v>
      </c>
      <c r="E1301" s="3">
        <v>2</v>
      </c>
      <c r="F1301" s="3">
        <v>3</v>
      </c>
      <c r="G1301" s="3">
        <v>4372</v>
      </c>
      <c r="H1301" s="3">
        <v>7.2620458949844302</v>
      </c>
      <c r="I1301" s="3">
        <v>6.0448988942395303</v>
      </c>
      <c r="J1301" s="3">
        <v>5.4211483164621299</v>
      </c>
      <c r="K1301" s="3">
        <v>4.6468904778702296</v>
      </c>
      <c r="L1301" s="3">
        <v>2.0439932517280499</v>
      </c>
      <c r="M1301" s="3">
        <v>0.90880719819169797</v>
      </c>
      <c r="N1301" s="3">
        <v>85.717825940294802</v>
      </c>
      <c r="O1301" s="3">
        <v>37.704064386527797</v>
      </c>
      <c r="P1301" s="3">
        <v>16.764108730099998</v>
      </c>
      <c r="Q1301" s="3">
        <v>106457273</v>
      </c>
      <c r="R1301" s="3">
        <v>-87109</v>
      </c>
      <c r="S1301" s="3">
        <v>106512143</v>
      </c>
      <c r="T1301" s="3">
        <v>-32239</v>
      </c>
      <c r="U1301" s="3">
        <v>0</v>
      </c>
      <c r="V1301" s="3">
        <v>0</v>
      </c>
      <c r="W1301" s="3" t="s">
        <v>10543</v>
      </c>
      <c r="X1301" s="3">
        <v>106571974</v>
      </c>
      <c r="Y1301" s="3">
        <v>23222</v>
      </c>
      <c r="Z1301" s="3" t="s">
        <v>10544</v>
      </c>
      <c r="AA1301" s="3">
        <v>106571976</v>
      </c>
      <c r="AB1301" s="3">
        <v>23224</v>
      </c>
      <c r="AC1301" s="3" t="s">
        <v>10517</v>
      </c>
      <c r="AD1301" s="3">
        <v>2202902</v>
      </c>
      <c r="AE1301" s="3" t="s">
        <v>49</v>
      </c>
      <c r="AF1301" s="3" t="s">
        <v>55</v>
      </c>
      <c r="AG1301" s="3" t="s">
        <v>10541</v>
      </c>
      <c r="AH1301" s="3" t="s">
        <v>10542</v>
      </c>
      <c r="AI1301" s="3">
        <v>0</v>
      </c>
      <c r="AJ1301" s="3" t="s">
        <v>53</v>
      </c>
      <c r="AK1301" s="3" t="s">
        <v>55</v>
      </c>
      <c r="AL1301" s="3" t="s">
        <v>10541</v>
      </c>
      <c r="AM1301" s="3" t="s">
        <v>10542</v>
      </c>
      <c r="AN1301" s="3">
        <v>0</v>
      </c>
      <c r="AO1301" s="3" t="s">
        <v>49</v>
      </c>
      <c r="AP1301" s="3" t="s">
        <v>55</v>
      </c>
      <c r="AQ1301" s="3" t="s">
        <v>10541</v>
      </c>
      <c r="AR1301" s="3" t="s">
        <v>10542</v>
      </c>
      <c r="AS1301" s="3">
        <v>0</v>
      </c>
      <c r="AT1301" s="3">
        <v>6.6252300993376796</v>
      </c>
      <c r="AU1301" s="4">
        <f t="shared" si="120"/>
        <v>1</v>
      </c>
      <c r="AV1301" s="4">
        <f t="shared" si="121"/>
        <v>0</v>
      </c>
      <c r="AW1301" s="4">
        <f t="shared" si="122"/>
        <v>0</v>
      </c>
      <c r="AX1301" s="4">
        <f t="shared" si="123"/>
        <v>0</v>
      </c>
      <c r="AY1301" s="4">
        <f t="shared" si="124"/>
        <v>0</v>
      </c>
      <c r="AZ1301" s="3" t="str">
        <f t="shared" si="125"/>
        <v>NO</v>
      </c>
    </row>
    <row r="1302" spans="1:52" x14ac:dyDescent="0.25">
      <c r="A1302" s="3" t="s">
        <v>5558</v>
      </c>
      <c r="B1302" s="3">
        <v>137332724</v>
      </c>
      <c r="C1302" s="3">
        <v>137335247</v>
      </c>
      <c r="D1302" s="3">
        <v>4</v>
      </c>
      <c r="E1302" s="3">
        <v>3</v>
      </c>
      <c r="F1302" s="3">
        <v>4</v>
      </c>
      <c r="G1302" s="3">
        <v>2523</v>
      </c>
      <c r="H1302" s="3">
        <v>8.9403278991063608</v>
      </c>
      <c r="I1302" s="3">
        <v>4.2108842189419002</v>
      </c>
      <c r="J1302" s="3">
        <v>14.7477956779257</v>
      </c>
      <c r="K1302" s="3">
        <v>3.0811039181455202</v>
      </c>
      <c r="L1302" s="3">
        <v>24.0064946826806</v>
      </c>
      <c r="M1302" s="3">
        <v>31.1377267027896</v>
      </c>
      <c r="N1302" s="3">
        <v>20.891962334121999</v>
      </c>
      <c r="O1302" s="3">
        <v>162.780222936049</v>
      </c>
      <c r="P1302" s="3">
        <v>211.13478504042499</v>
      </c>
      <c r="Q1302" s="3">
        <v>137466948</v>
      </c>
      <c r="R1302" s="3">
        <v>131438</v>
      </c>
      <c r="S1302" s="3">
        <v>137657672</v>
      </c>
      <c r="T1302" s="3">
        <v>322407</v>
      </c>
      <c r="U1302" s="3">
        <v>0</v>
      </c>
      <c r="V1302" s="3">
        <v>0</v>
      </c>
      <c r="W1302" s="3" t="s">
        <v>6168</v>
      </c>
      <c r="X1302" s="3">
        <v>137595223</v>
      </c>
      <c r="Y1302" s="3">
        <v>259977</v>
      </c>
      <c r="Z1302" s="3" t="s">
        <v>6168</v>
      </c>
      <c r="AA1302" s="3">
        <v>137595223</v>
      </c>
      <c r="AB1302" s="3">
        <v>259977</v>
      </c>
      <c r="AC1302" s="3" t="s">
        <v>6138</v>
      </c>
      <c r="AD1302" s="3">
        <v>7182732</v>
      </c>
      <c r="AE1302" s="3" t="s">
        <v>49</v>
      </c>
      <c r="AF1302" s="3" t="s">
        <v>55</v>
      </c>
      <c r="AG1302" s="3" t="s">
        <v>6169</v>
      </c>
      <c r="AH1302" s="3" t="s">
        <v>6170</v>
      </c>
      <c r="AI1302" s="3">
        <v>0</v>
      </c>
      <c r="AJ1302" s="3" t="s">
        <v>53</v>
      </c>
      <c r="AK1302" s="3" t="s">
        <v>55</v>
      </c>
      <c r="AL1302" s="3" t="s">
        <v>6169</v>
      </c>
      <c r="AM1302" s="3" t="s">
        <v>6170</v>
      </c>
      <c r="AN1302" s="3">
        <v>-56698</v>
      </c>
      <c r="AO1302" s="3" t="s">
        <v>49</v>
      </c>
      <c r="AP1302" s="3" t="s">
        <v>55</v>
      </c>
      <c r="AQ1302" s="3" t="s">
        <v>6169</v>
      </c>
      <c r="AR1302" s="3" t="s">
        <v>6170</v>
      </c>
      <c r="AS1302" s="3">
        <v>0</v>
      </c>
      <c r="AT1302" s="3">
        <v>6.6238897234179497</v>
      </c>
      <c r="AU1302" s="4">
        <f t="shared" si="120"/>
        <v>1</v>
      </c>
      <c r="AV1302" s="4">
        <f t="shared" si="121"/>
        <v>0</v>
      </c>
      <c r="AW1302" s="4">
        <f t="shared" si="122"/>
        <v>0</v>
      </c>
      <c r="AX1302" s="4">
        <f t="shared" si="123"/>
        <v>0</v>
      </c>
      <c r="AY1302" s="4">
        <f t="shared" si="124"/>
        <v>0</v>
      </c>
      <c r="AZ1302" s="3" t="str">
        <f t="shared" si="125"/>
        <v>NO</v>
      </c>
    </row>
    <row r="1303" spans="1:52" x14ac:dyDescent="0.25">
      <c r="A1303" s="3" t="s">
        <v>4674</v>
      </c>
      <c r="B1303" s="3">
        <v>4914520</v>
      </c>
      <c r="C1303" s="3">
        <v>4915583</v>
      </c>
      <c r="D1303" s="3">
        <v>4</v>
      </c>
      <c r="E1303" s="3">
        <v>1</v>
      </c>
      <c r="F1303" s="3">
        <v>4</v>
      </c>
      <c r="G1303" s="3">
        <v>1063</v>
      </c>
      <c r="H1303" s="3">
        <v>7.4910750857093999</v>
      </c>
      <c r="I1303" s="3">
        <v>1.2421289953661101</v>
      </c>
      <c r="J1303" s="3">
        <v>10.284922844412099</v>
      </c>
      <c r="K1303" s="3">
        <v>2.49804028040495</v>
      </c>
      <c r="L1303" s="3">
        <v>0.20651299564855999</v>
      </c>
      <c r="M1303" s="3">
        <v>2.65126968310898E-2</v>
      </c>
      <c r="N1303" s="3">
        <v>24.288371611481502</v>
      </c>
      <c r="O1303" s="3">
        <v>2.00791973622594</v>
      </c>
      <c r="P1303" s="3">
        <v>0.25778216552683703</v>
      </c>
      <c r="Q1303" s="3">
        <v>4893639</v>
      </c>
      <c r="R1303" s="3">
        <v>-20882</v>
      </c>
      <c r="S1303" s="3">
        <v>4903121</v>
      </c>
      <c r="T1303" s="3">
        <v>-11400</v>
      </c>
      <c r="U1303" s="3">
        <v>0</v>
      </c>
      <c r="V1303" s="3">
        <v>-346</v>
      </c>
      <c r="W1303" s="3" t="s">
        <v>4690</v>
      </c>
      <c r="X1303" s="3">
        <v>4904211</v>
      </c>
      <c r="Y1303" s="3">
        <v>0</v>
      </c>
      <c r="Z1303" s="3" t="s">
        <v>4690</v>
      </c>
      <c r="AA1303" s="3">
        <v>4904211</v>
      </c>
      <c r="AB1303" s="3">
        <v>0</v>
      </c>
      <c r="AC1303" s="3" t="s">
        <v>4684</v>
      </c>
      <c r="AD1303" s="3">
        <v>-1603075</v>
      </c>
      <c r="AE1303" s="3" t="s">
        <v>49</v>
      </c>
      <c r="AF1303" s="3" t="s">
        <v>55</v>
      </c>
      <c r="AG1303" s="3" t="s">
        <v>4691</v>
      </c>
      <c r="AH1303" s="3" t="s">
        <v>4692</v>
      </c>
      <c r="AI1303" s="3">
        <v>0</v>
      </c>
      <c r="AJ1303" s="3" t="s">
        <v>53</v>
      </c>
      <c r="AK1303" s="3" t="s">
        <v>55</v>
      </c>
      <c r="AL1303" s="3" t="s">
        <v>4691</v>
      </c>
      <c r="AM1303" s="3" t="s">
        <v>4692</v>
      </c>
      <c r="AN1303" s="3">
        <v>-11422</v>
      </c>
      <c r="AO1303" s="3" t="s">
        <v>49</v>
      </c>
      <c r="AP1303" s="3" t="s">
        <v>55</v>
      </c>
      <c r="AQ1303" s="3" t="s">
        <v>4691</v>
      </c>
      <c r="AR1303" s="3" t="s">
        <v>4692</v>
      </c>
      <c r="AS1303" s="3">
        <v>0</v>
      </c>
      <c r="AT1303" s="3">
        <v>6.6133898320951197</v>
      </c>
      <c r="AU1303" s="4">
        <f t="shared" si="120"/>
        <v>1</v>
      </c>
      <c r="AV1303" s="4">
        <f t="shared" si="121"/>
        <v>0</v>
      </c>
      <c r="AW1303" s="4">
        <f t="shared" si="122"/>
        <v>1</v>
      </c>
      <c r="AX1303" s="4">
        <f t="shared" si="123"/>
        <v>0</v>
      </c>
      <c r="AY1303" s="4">
        <f t="shared" si="124"/>
        <v>0</v>
      </c>
      <c r="AZ1303" s="3" t="str">
        <f t="shared" si="125"/>
        <v>NO</v>
      </c>
    </row>
    <row r="1304" spans="1:52" x14ac:dyDescent="0.25">
      <c r="A1304" s="3" t="s">
        <v>1029</v>
      </c>
      <c r="B1304" s="3">
        <v>32417929</v>
      </c>
      <c r="C1304" s="3">
        <v>32419029</v>
      </c>
      <c r="D1304" s="3">
        <v>4</v>
      </c>
      <c r="E1304" s="3">
        <v>2</v>
      </c>
      <c r="F1304" s="3">
        <v>3</v>
      </c>
      <c r="G1304" s="3">
        <v>1100</v>
      </c>
      <c r="H1304" s="3">
        <v>6.4628446642251403</v>
      </c>
      <c r="I1304" s="3">
        <v>2.9136082792805298</v>
      </c>
      <c r="J1304" s="3">
        <v>7.4242000921506603</v>
      </c>
      <c r="K1304" s="3">
        <v>3.34229919137975</v>
      </c>
      <c r="L1304" s="3">
        <v>0.55313121140932198</v>
      </c>
      <c r="M1304" s="3">
        <v>0.43890272503870698</v>
      </c>
      <c r="N1304" s="3">
        <v>45.018980494793503</v>
      </c>
      <c r="O1304" s="3">
        <v>7.4503812470534996</v>
      </c>
      <c r="P1304" s="3">
        <v>5.9117846985662803</v>
      </c>
      <c r="Q1304" s="3">
        <v>32413695</v>
      </c>
      <c r="R1304" s="3">
        <v>-4235</v>
      </c>
      <c r="S1304" s="3">
        <v>32446141</v>
      </c>
      <c r="T1304" s="3">
        <v>27093</v>
      </c>
      <c r="U1304" s="3">
        <v>0</v>
      </c>
      <c r="V1304" s="3">
        <v>0</v>
      </c>
      <c r="W1304" s="3" t="s">
        <v>1184</v>
      </c>
      <c r="X1304" s="3">
        <v>32413484</v>
      </c>
      <c r="Y1304" s="3">
        <v>0</v>
      </c>
      <c r="Z1304" s="3" t="s">
        <v>1184</v>
      </c>
      <c r="AA1304" s="3">
        <v>32413484</v>
      </c>
      <c r="AB1304" s="3">
        <v>0</v>
      </c>
      <c r="AC1304" s="3" t="s">
        <v>1147</v>
      </c>
      <c r="AD1304" s="3">
        <v>-1097483</v>
      </c>
      <c r="AE1304" s="3" t="s">
        <v>49</v>
      </c>
      <c r="AF1304" s="3" t="s">
        <v>50</v>
      </c>
      <c r="AG1304" s="3" t="s">
        <v>1185</v>
      </c>
      <c r="AH1304" s="3" t="s">
        <v>1186</v>
      </c>
      <c r="AI1304" s="3">
        <v>0</v>
      </c>
      <c r="AJ1304" s="3" t="s">
        <v>53</v>
      </c>
      <c r="AK1304" s="3" t="s">
        <v>50</v>
      </c>
      <c r="AL1304" s="3" t="s">
        <v>1185</v>
      </c>
      <c r="AM1304" s="3" t="s">
        <v>1186</v>
      </c>
      <c r="AN1304" s="3">
        <v>-4234</v>
      </c>
      <c r="AO1304" s="3" t="s">
        <v>49</v>
      </c>
      <c r="AP1304" s="3" t="s">
        <v>50</v>
      </c>
      <c r="AQ1304" s="3" t="s">
        <v>1185</v>
      </c>
      <c r="AR1304" s="3" t="s">
        <v>1186</v>
      </c>
      <c r="AS1304" s="3">
        <v>0</v>
      </c>
      <c r="AT1304" s="3">
        <v>6.5945547453690603</v>
      </c>
      <c r="AU1304" s="4">
        <f t="shared" si="120"/>
        <v>1</v>
      </c>
      <c r="AV1304" s="4">
        <f t="shared" si="121"/>
        <v>0</v>
      </c>
      <c r="AW1304" s="4">
        <f t="shared" si="122"/>
        <v>1</v>
      </c>
      <c r="AX1304" s="4">
        <f t="shared" si="123"/>
        <v>0</v>
      </c>
      <c r="AY1304" s="4">
        <f t="shared" si="124"/>
        <v>0</v>
      </c>
      <c r="AZ1304" s="3" t="str">
        <f t="shared" si="125"/>
        <v>NO</v>
      </c>
    </row>
    <row r="1305" spans="1:52" x14ac:dyDescent="0.25">
      <c r="A1305" s="3" t="s">
        <v>10169</v>
      </c>
      <c r="B1305" s="3">
        <v>14905286</v>
      </c>
      <c r="C1305" s="3">
        <v>14906880</v>
      </c>
      <c r="D1305" s="3">
        <v>4</v>
      </c>
      <c r="E1305" s="3">
        <v>2</v>
      </c>
      <c r="F1305" s="3">
        <v>3</v>
      </c>
      <c r="G1305" s="3">
        <v>1594</v>
      </c>
      <c r="H1305" s="3">
        <v>5.3066305377382204</v>
      </c>
      <c r="I1305" s="3">
        <v>3.0669185966472798</v>
      </c>
      <c r="J1305" s="3">
        <v>5.5671511100289504</v>
      </c>
      <c r="K1305" s="3">
        <v>4.2328700433216904</v>
      </c>
      <c r="L1305" s="3">
        <v>1.1556660732712101</v>
      </c>
      <c r="M1305" s="3">
        <v>0.943676984014166</v>
      </c>
      <c r="N1305" s="3">
        <v>76.032964790490098</v>
      </c>
      <c r="O1305" s="3">
        <v>20.758661843924699</v>
      </c>
      <c r="P1305" s="3">
        <v>16.950805993287599</v>
      </c>
      <c r="Q1305" s="3">
        <v>14876273</v>
      </c>
      <c r="R1305" s="3">
        <v>-29014</v>
      </c>
      <c r="S1305" s="3">
        <v>15089432</v>
      </c>
      <c r="T1305" s="3">
        <v>182533</v>
      </c>
      <c r="U1305" s="3">
        <v>0</v>
      </c>
      <c r="V1305" s="3">
        <v>0</v>
      </c>
      <c r="W1305" s="3" t="s">
        <v>10258</v>
      </c>
      <c r="X1305" s="3">
        <v>14864334</v>
      </c>
      <c r="Y1305" s="3">
        <v>0</v>
      </c>
      <c r="Z1305" s="3" t="s">
        <v>10258</v>
      </c>
      <c r="AA1305" s="3">
        <v>14864334</v>
      </c>
      <c r="AB1305" s="3">
        <v>0</v>
      </c>
      <c r="AC1305" s="3" t="s">
        <v>10209</v>
      </c>
      <c r="AD1305" s="3">
        <v>-5611154</v>
      </c>
      <c r="AE1305" s="3" t="s">
        <v>49</v>
      </c>
      <c r="AF1305" s="3" t="s">
        <v>50</v>
      </c>
      <c r="AG1305" s="3" t="s">
        <v>10259</v>
      </c>
      <c r="AH1305" s="3" t="s">
        <v>10260</v>
      </c>
      <c r="AI1305" s="3">
        <v>0</v>
      </c>
      <c r="AJ1305" s="3" t="s">
        <v>53</v>
      </c>
      <c r="AK1305" s="3" t="s">
        <v>50</v>
      </c>
      <c r="AL1305" s="3" t="s">
        <v>10259</v>
      </c>
      <c r="AM1305" s="3" t="s">
        <v>10260</v>
      </c>
      <c r="AN1305" s="3">
        <v>-31815</v>
      </c>
      <c r="AO1305" s="3" t="s">
        <v>49</v>
      </c>
      <c r="AP1305" s="3" t="s">
        <v>50</v>
      </c>
      <c r="AQ1305" s="3" t="s">
        <v>10259</v>
      </c>
      <c r="AR1305" s="3" t="s">
        <v>10260</v>
      </c>
      <c r="AS1305" s="3">
        <v>0</v>
      </c>
      <c r="AT1305" s="3">
        <v>6.5881259908635101</v>
      </c>
      <c r="AU1305" s="4">
        <f t="shared" si="120"/>
        <v>1</v>
      </c>
      <c r="AV1305" s="4">
        <f t="shared" si="121"/>
        <v>0</v>
      </c>
      <c r="AW1305" s="4">
        <f t="shared" si="122"/>
        <v>1</v>
      </c>
      <c r="AX1305" s="4">
        <f t="shared" si="123"/>
        <v>0</v>
      </c>
      <c r="AY1305" s="4">
        <f t="shared" si="124"/>
        <v>0</v>
      </c>
      <c r="AZ1305" s="3" t="str">
        <f t="shared" si="125"/>
        <v>NO</v>
      </c>
    </row>
    <row r="1306" spans="1:52" x14ac:dyDescent="0.25">
      <c r="A1306" s="3" t="s">
        <v>1029</v>
      </c>
      <c r="B1306" s="3">
        <v>94342450</v>
      </c>
      <c r="C1306" s="3">
        <v>94343772</v>
      </c>
      <c r="D1306" s="3">
        <v>4</v>
      </c>
      <c r="E1306" s="3">
        <v>1</v>
      </c>
      <c r="F1306" s="3">
        <v>3</v>
      </c>
      <c r="G1306" s="3">
        <v>1322</v>
      </c>
      <c r="H1306" s="3">
        <v>5.0242895063319102</v>
      </c>
      <c r="I1306" s="3">
        <v>2.29715631860571</v>
      </c>
      <c r="J1306" s="3">
        <v>7.4187949736518704</v>
      </c>
      <c r="K1306" s="3">
        <v>3.4265055977741898</v>
      </c>
      <c r="L1306" s="3">
        <v>0.29982723216118201</v>
      </c>
      <c r="M1306" s="3">
        <v>2.65126968310898E-2</v>
      </c>
      <c r="N1306" s="3">
        <v>46.186821578754397</v>
      </c>
      <c r="O1306" s="3">
        <v>4.0414546193287402</v>
      </c>
      <c r="P1306" s="3">
        <v>0.35737201156320703</v>
      </c>
      <c r="Q1306" s="3">
        <v>94287054</v>
      </c>
      <c r="R1306" s="3">
        <v>-55397</v>
      </c>
      <c r="S1306" s="3">
        <v>94361686</v>
      </c>
      <c r="T1306" s="3">
        <v>17895</v>
      </c>
      <c r="U1306" s="3">
        <v>0</v>
      </c>
      <c r="V1306" s="3">
        <v>-716</v>
      </c>
      <c r="W1306" s="3" t="s">
        <v>1466</v>
      </c>
      <c r="X1306" s="3">
        <v>94361323</v>
      </c>
      <c r="Y1306" s="3">
        <v>17552</v>
      </c>
      <c r="Z1306" s="3" t="s">
        <v>1467</v>
      </c>
      <c r="AA1306" s="3">
        <v>94363026</v>
      </c>
      <c r="AB1306" s="3">
        <v>19255</v>
      </c>
      <c r="AC1306" s="3" t="s">
        <v>1455</v>
      </c>
      <c r="AD1306" s="3">
        <v>1389205</v>
      </c>
      <c r="AE1306" s="3" t="s">
        <v>49</v>
      </c>
      <c r="AF1306" s="3" t="s">
        <v>55</v>
      </c>
      <c r="AG1306" s="3" t="s">
        <v>1468</v>
      </c>
      <c r="AH1306" s="3" t="s">
        <v>1469</v>
      </c>
      <c r="AI1306" s="3">
        <v>0</v>
      </c>
      <c r="AJ1306" s="3" t="s">
        <v>53</v>
      </c>
      <c r="AK1306" s="3" t="s">
        <v>55</v>
      </c>
      <c r="AL1306" s="3" t="s">
        <v>1468</v>
      </c>
      <c r="AM1306" s="3" t="s">
        <v>1469</v>
      </c>
      <c r="AN1306" s="3">
        <v>644</v>
      </c>
      <c r="AO1306" s="3" t="s">
        <v>49</v>
      </c>
      <c r="AP1306" s="3" t="s">
        <v>55</v>
      </c>
      <c r="AQ1306" s="3" t="s">
        <v>1468</v>
      </c>
      <c r="AR1306" s="3" t="s">
        <v>1469</v>
      </c>
      <c r="AS1306" s="3">
        <v>0</v>
      </c>
      <c r="AT1306" s="3">
        <v>6.5790507251860397</v>
      </c>
      <c r="AU1306" s="4">
        <f t="shared" si="120"/>
        <v>1</v>
      </c>
      <c r="AV1306" s="4">
        <f t="shared" si="121"/>
        <v>0</v>
      </c>
      <c r="AW1306" s="4">
        <f t="shared" si="122"/>
        <v>0</v>
      </c>
      <c r="AX1306" s="4">
        <f t="shared" si="123"/>
        <v>0</v>
      </c>
      <c r="AY1306" s="4">
        <f t="shared" si="124"/>
        <v>0</v>
      </c>
      <c r="AZ1306" s="3" t="str">
        <f t="shared" si="125"/>
        <v>NO</v>
      </c>
    </row>
    <row r="1307" spans="1:52" x14ac:dyDescent="0.25">
      <c r="A1307" s="3" t="s">
        <v>5558</v>
      </c>
      <c r="B1307" s="3">
        <v>83970011</v>
      </c>
      <c r="C1307" s="3">
        <v>83970366</v>
      </c>
      <c r="D1307" s="3">
        <v>4</v>
      </c>
      <c r="E1307" s="3">
        <v>0</v>
      </c>
      <c r="F1307" s="3">
        <v>3</v>
      </c>
      <c r="G1307" s="3">
        <v>355</v>
      </c>
      <c r="H1307" s="3">
        <v>1.3799474205112201</v>
      </c>
      <c r="I1307" s="3">
        <v>0.26069876445470402</v>
      </c>
      <c r="J1307" s="3">
        <v>2.8887394863337601</v>
      </c>
      <c r="K1307" s="3">
        <v>5.1460591906565103</v>
      </c>
      <c r="L1307" s="3">
        <v>7.4651389210097202E-2</v>
      </c>
      <c r="M1307" s="3">
        <v>0</v>
      </c>
      <c r="N1307" s="3">
        <v>178.142030979319</v>
      </c>
      <c r="O1307" s="3">
        <v>2.5842201958073101</v>
      </c>
      <c r="P1307" s="3">
        <v>0</v>
      </c>
      <c r="Q1307" s="3">
        <v>83890757</v>
      </c>
      <c r="R1307" s="3">
        <v>-79255</v>
      </c>
      <c r="S1307" s="3">
        <v>84271630</v>
      </c>
      <c r="T1307" s="3">
        <v>301246</v>
      </c>
      <c r="U1307" s="3">
        <v>0</v>
      </c>
      <c r="V1307" s="3">
        <v>239</v>
      </c>
      <c r="W1307" s="3" t="s">
        <v>5956</v>
      </c>
      <c r="X1307" s="3">
        <v>83921987</v>
      </c>
      <c r="Y1307" s="3">
        <v>-34550</v>
      </c>
      <c r="Z1307" s="3" t="s">
        <v>5956</v>
      </c>
      <c r="AA1307" s="3">
        <v>83921987</v>
      </c>
      <c r="AB1307" s="3">
        <v>-34550</v>
      </c>
      <c r="AC1307" s="3" t="s">
        <v>5874</v>
      </c>
      <c r="AD1307" s="3">
        <v>3484416</v>
      </c>
      <c r="AE1307" s="3" t="s">
        <v>49</v>
      </c>
      <c r="AF1307" s="3" t="s">
        <v>168</v>
      </c>
      <c r="AG1307" s="3" t="s">
        <v>5957</v>
      </c>
      <c r="AH1307" s="3" t="s">
        <v>5958</v>
      </c>
      <c r="AI1307" s="3">
        <v>60775</v>
      </c>
      <c r="AJ1307" s="3" t="s">
        <v>53</v>
      </c>
      <c r="AK1307" s="3" t="s">
        <v>168</v>
      </c>
      <c r="AL1307" s="3" t="s">
        <v>5957</v>
      </c>
      <c r="AM1307" s="3" t="s">
        <v>5958</v>
      </c>
      <c r="AN1307" s="3">
        <v>60775</v>
      </c>
      <c r="AO1307" s="3" t="s">
        <v>49</v>
      </c>
      <c r="AP1307" s="3" t="s">
        <v>475</v>
      </c>
      <c r="AQ1307" s="3" t="s">
        <v>5959</v>
      </c>
      <c r="AR1307" s="3" t="s">
        <v>5960</v>
      </c>
      <c r="AS1307" s="3">
        <v>321469</v>
      </c>
      <c r="AT1307" s="3">
        <v>6.5758484505580501</v>
      </c>
      <c r="AU1307" s="4">
        <f t="shared" si="120"/>
        <v>0</v>
      </c>
      <c r="AV1307" s="4">
        <f t="shared" si="121"/>
        <v>0</v>
      </c>
      <c r="AW1307" s="4">
        <f t="shared" si="122"/>
        <v>0</v>
      </c>
      <c r="AX1307" s="4">
        <f t="shared" si="123"/>
        <v>0</v>
      </c>
      <c r="AY1307" s="4">
        <f t="shared" si="124"/>
        <v>0</v>
      </c>
      <c r="AZ1307" s="3" t="str">
        <f t="shared" si="125"/>
        <v>YES</v>
      </c>
    </row>
    <row r="1308" spans="1:52" x14ac:dyDescent="0.25">
      <c r="A1308" s="3" t="s">
        <v>5558</v>
      </c>
      <c r="B1308" s="3">
        <v>212842263</v>
      </c>
      <c r="C1308" s="3">
        <v>212843512</v>
      </c>
      <c r="D1308" s="3">
        <v>4</v>
      </c>
      <c r="E1308" s="3">
        <v>1</v>
      </c>
      <c r="F1308" s="3">
        <v>3</v>
      </c>
      <c r="G1308" s="3">
        <v>1249</v>
      </c>
      <c r="H1308" s="3">
        <v>8.7324646515003508</v>
      </c>
      <c r="I1308" s="3">
        <v>1.45680413964027</v>
      </c>
      <c r="J1308" s="3">
        <v>11.851178441762499</v>
      </c>
      <c r="K1308" s="3">
        <v>5.4779269349968898</v>
      </c>
      <c r="L1308" s="3">
        <v>2.4192026975254199</v>
      </c>
      <c r="M1308" s="3">
        <v>3.17583600389383</v>
      </c>
      <c r="N1308" s="3">
        <v>46.222634836829002</v>
      </c>
      <c r="O1308" s="3">
        <v>20.4131826165098</v>
      </c>
      <c r="P1308" s="3">
        <v>26.797638897263301</v>
      </c>
      <c r="Q1308" s="3">
        <v>212819290</v>
      </c>
      <c r="R1308" s="3">
        <v>-22974</v>
      </c>
      <c r="S1308" s="3">
        <v>212538574</v>
      </c>
      <c r="T1308" s="3">
        <v>-303690</v>
      </c>
      <c r="U1308" s="3">
        <v>-194</v>
      </c>
      <c r="V1308" s="3">
        <v>0</v>
      </c>
      <c r="W1308" s="3" t="s">
        <v>6496</v>
      </c>
      <c r="X1308" s="3">
        <v>212581356</v>
      </c>
      <c r="Y1308" s="3">
        <v>0</v>
      </c>
      <c r="Z1308" s="3" t="s">
        <v>6496</v>
      </c>
      <c r="AA1308" s="3">
        <v>212581356</v>
      </c>
      <c r="AB1308" s="3">
        <v>0</v>
      </c>
      <c r="AC1308" s="3" t="s">
        <v>6471</v>
      </c>
      <c r="AD1308" s="3">
        <v>-2222388</v>
      </c>
      <c r="AE1308" s="3" t="s">
        <v>49</v>
      </c>
      <c r="AF1308" s="3" t="s">
        <v>50</v>
      </c>
      <c r="AG1308" s="3" t="s">
        <v>6497</v>
      </c>
      <c r="AH1308" s="3" t="s">
        <v>6498</v>
      </c>
      <c r="AI1308" s="3">
        <v>0</v>
      </c>
      <c r="AJ1308" s="3" t="s">
        <v>53</v>
      </c>
      <c r="AK1308" s="3" t="s">
        <v>168</v>
      </c>
      <c r="AL1308" s="3" t="s">
        <v>6502</v>
      </c>
      <c r="AM1308" s="3" t="s">
        <v>6503</v>
      </c>
      <c r="AN1308" s="3">
        <v>-9318</v>
      </c>
      <c r="AO1308" s="3" t="s">
        <v>49</v>
      </c>
      <c r="AP1308" s="3" t="s">
        <v>50</v>
      </c>
      <c r="AQ1308" s="3" t="s">
        <v>6497</v>
      </c>
      <c r="AR1308" s="3" t="s">
        <v>6498</v>
      </c>
      <c r="AS1308" s="3">
        <v>0</v>
      </c>
      <c r="AT1308" s="3">
        <v>6.5732161042206503</v>
      </c>
      <c r="AU1308" s="4">
        <f t="shared" si="120"/>
        <v>1</v>
      </c>
      <c r="AV1308" s="4">
        <f t="shared" si="121"/>
        <v>0</v>
      </c>
      <c r="AW1308" s="4">
        <f t="shared" si="122"/>
        <v>1</v>
      </c>
      <c r="AX1308" s="4">
        <f t="shared" si="123"/>
        <v>0</v>
      </c>
      <c r="AY1308" s="4">
        <f t="shared" si="124"/>
        <v>0</v>
      </c>
      <c r="AZ1308" s="3" t="str">
        <f t="shared" si="125"/>
        <v>NO</v>
      </c>
    </row>
    <row r="1309" spans="1:52" x14ac:dyDescent="0.25">
      <c r="A1309" s="3" t="s">
        <v>1029</v>
      </c>
      <c r="B1309" s="3">
        <v>126832977</v>
      </c>
      <c r="C1309" s="3">
        <v>126833282</v>
      </c>
      <c r="D1309" s="3">
        <v>4</v>
      </c>
      <c r="E1309" s="3">
        <v>0</v>
      </c>
      <c r="F1309" s="3">
        <v>3</v>
      </c>
      <c r="G1309" s="3">
        <v>305</v>
      </c>
      <c r="H1309" s="3">
        <v>2.7545460132705899</v>
      </c>
      <c r="I1309" s="3">
        <v>1.59176605887585</v>
      </c>
      <c r="J1309" s="3">
        <v>5.0000317560187604</v>
      </c>
      <c r="K1309" s="3">
        <v>3.7723070868384001</v>
      </c>
      <c r="L1309" s="3">
        <v>3.7325694605048601E-2</v>
      </c>
      <c r="M1309" s="3">
        <v>0</v>
      </c>
      <c r="N1309" s="3">
        <v>75.445662565992706</v>
      </c>
      <c r="O1309" s="3">
        <v>0.74650915086925196</v>
      </c>
      <c r="P1309" s="3">
        <v>0</v>
      </c>
      <c r="Q1309" s="3">
        <v>126785790</v>
      </c>
      <c r="R1309" s="3">
        <v>-47188</v>
      </c>
      <c r="S1309" s="3">
        <v>126905384</v>
      </c>
      <c r="T1309" s="3">
        <v>72083</v>
      </c>
      <c r="U1309" s="3">
        <v>171</v>
      </c>
      <c r="V1309" s="3">
        <v>0</v>
      </c>
      <c r="W1309" s="3" t="s">
        <v>1612</v>
      </c>
      <c r="X1309" s="3">
        <v>126895212</v>
      </c>
      <c r="Y1309" s="3">
        <v>61931</v>
      </c>
      <c r="Z1309" s="3" t="s">
        <v>1612</v>
      </c>
      <c r="AA1309" s="3">
        <v>126895212</v>
      </c>
      <c r="AB1309" s="3">
        <v>61931</v>
      </c>
      <c r="AC1309" s="3" t="s">
        <v>1590</v>
      </c>
      <c r="AD1309" s="3">
        <v>-6232854</v>
      </c>
      <c r="AE1309" s="3" t="s">
        <v>49</v>
      </c>
      <c r="AF1309" s="3" t="s">
        <v>55</v>
      </c>
      <c r="AG1309" s="3" t="s">
        <v>1613</v>
      </c>
      <c r="AH1309" s="3" t="s">
        <v>1614</v>
      </c>
      <c r="AI1309" s="3">
        <v>-34269</v>
      </c>
      <c r="AJ1309" s="3" t="s">
        <v>53</v>
      </c>
      <c r="AK1309" s="3" t="s">
        <v>55</v>
      </c>
      <c r="AL1309" s="3" t="s">
        <v>1613</v>
      </c>
      <c r="AM1309" s="3" t="s">
        <v>1614</v>
      </c>
      <c r="AN1309" s="3">
        <v>-34269</v>
      </c>
      <c r="AO1309" s="3" t="s">
        <v>49</v>
      </c>
      <c r="AP1309" s="3" t="s">
        <v>55</v>
      </c>
      <c r="AQ1309" s="3" t="s">
        <v>1613</v>
      </c>
      <c r="AR1309" s="3" t="s">
        <v>1614</v>
      </c>
      <c r="AS1309" s="3">
        <v>-34426</v>
      </c>
      <c r="AT1309" s="3">
        <v>6.5709107603441597</v>
      </c>
      <c r="AU1309" s="4">
        <f t="shared" si="120"/>
        <v>0</v>
      </c>
      <c r="AV1309" s="4">
        <f t="shared" si="121"/>
        <v>0</v>
      </c>
      <c r="AW1309" s="4">
        <f t="shared" si="122"/>
        <v>0</v>
      </c>
      <c r="AX1309" s="4">
        <f t="shared" si="123"/>
        <v>0</v>
      </c>
      <c r="AY1309" s="4">
        <f t="shared" si="124"/>
        <v>0</v>
      </c>
      <c r="AZ1309" s="3" t="str">
        <f t="shared" si="125"/>
        <v>YES</v>
      </c>
    </row>
    <row r="1310" spans="1:52" x14ac:dyDescent="0.25">
      <c r="A1310" s="3" t="s">
        <v>10169</v>
      </c>
      <c r="B1310" s="3">
        <v>44713758</v>
      </c>
      <c r="C1310" s="3">
        <v>44714105</v>
      </c>
      <c r="D1310" s="3">
        <v>4</v>
      </c>
      <c r="E1310" s="3">
        <v>1</v>
      </c>
      <c r="F1310" s="3">
        <v>3</v>
      </c>
      <c r="G1310" s="3">
        <v>347</v>
      </c>
      <c r="H1310" s="3">
        <v>4.2890271970227598</v>
      </c>
      <c r="I1310" s="3">
        <v>8.8938299055030604E-2</v>
      </c>
      <c r="J1310" s="3">
        <v>6.5837672486398597</v>
      </c>
      <c r="K1310" s="3">
        <v>3.8577886329477802</v>
      </c>
      <c r="L1310" s="3">
        <v>0.22622865952656299</v>
      </c>
      <c r="M1310" s="3">
        <v>0.25187061989535298</v>
      </c>
      <c r="N1310" s="3">
        <v>58.595458910622298</v>
      </c>
      <c r="O1310" s="3">
        <v>3.4361582204064098</v>
      </c>
      <c r="P1310" s="3">
        <v>3.8256306819987702</v>
      </c>
      <c r="Q1310" s="3">
        <v>44728079</v>
      </c>
      <c r="R1310" s="3">
        <v>13819</v>
      </c>
      <c r="S1310" s="3">
        <v>44576528</v>
      </c>
      <c r="T1310" s="3">
        <v>-137231</v>
      </c>
      <c r="U1310" s="3">
        <v>-127</v>
      </c>
      <c r="V1310" s="3">
        <v>0</v>
      </c>
      <c r="W1310" s="3" t="s">
        <v>10337</v>
      </c>
      <c r="X1310" s="3">
        <v>44731117</v>
      </c>
      <c r="Y1310" s="3">
        <v>17013</v>
      </c>
      <c r="Z1310" s="3" t="s">
        <v>10337</v>
      </c>
      <c r="AA1310" s="3">
        <v>44731117</v>
      </c>
      <c r="AB1310" s="3">
        <v>17013</v>
      </c>
      <c r="AC1310" s="3" t="s">
        <v>10309</v>
      </c>
      <c r="AD1310" s="3">
        <v>-3165138</v>
      </c>
      <c r="AE1310" s="3" t="s">
        <v>49</v>
      </c>
      <c r="AF1310" s="3" t="s">
        <v>50</v>
      </c>
      <c r="AG1310" s="3" t="s">
        <v>10338</v>
      </c>
      <c r="AH1310" s="3" t="s">
        <v>10339</v>
      </c>
      <c r="AI1310" s="3">
        <v>13817</v>
      </c>
      <c r="AJ1310" s="3" t="s">
        <v>53</v>
      </c>
      <c r="AK1310" s="3" t="s">
        <v>50</v>
      </c>
      <c r="AL1310" s="3" t="s">
        <v>10338</v>
      </c>
      <c r="AM1310" s="3" t="s">
        <v>10339</v>
      </c>
      <c r="AN1310" s="3">
        <v>13817</v>
      </c>
      <c r="AO1310" s="3" t="s">
        <v>49</v>
      </c>
      <c r="AP1310" s="3" t="s">
        <v>50</v>
      </c>
      <c r="AQ1310" s="3" t="s">
        <v>10338</v>
      </c>
      <c r="AR1310" s="3" t="s">
        <v>10339</v>
      </c>
      <c r="AS1310" s="3">
        <v>13976</v>
      </c>
      <c r="AT1310" s="3">
        <v>6.5704152634290702</v>
      </c>
      <c r="AU1310" s="4">
        <f t="shared" si="120"/>
        <v>0</v>
      </c>
      <c r="AV1310" s="4">
        <f t="shared" si="121"/>
        <v>0</v>
      </c>
      <c r="AW1310" s="4">
        <f t="shared" si="122"/>
        <v>0</v>
      </c>
      <c r="AX1310" s="4">
        <f t="shared" si="123"/>
        <v>0</v>
      </c>
      <c r="AY1310" s="4">
        <f t="shared" si="124"/>
        <v>0</v>
      </c>
      <c r="AZ1310" s="3" t="str">
        <f t="shared" si="125"/>
        <v>YES</v>
      </c>
    </row>
    <row r="1311" spans="1:52" x14ac:dyDescent="0.25">
      <c r="A1311" s="3" t="s">
        <v>46</v>
      </c>
      <c r="B1311" s="3">
        <v>211817875</v>
      </c>
      <c r="C1311" s="3">
        <v>211820446</v>
      </c>
      <c r="D1311" s="3">
        <v>4</v>
      </c>
      <c r="E1311" s="3">
        <v>1</v>
      </c>
      <c r="F1311" s="3">
        <v>3</v>
      </c>
      <c r="G1311" s="3">
        <v>2571</v>
      </c>
      <c r="H1311" s="3">
        <v>5.2693475366287403</v>
      </c>
      <c r="I1311" s="3">
        <v>3.04857019851611</v>
      </c>
      <c r="J1311" s="3">
        <v>3.4924512912716401</v>
      </c>
      <c r="K1311" s="3">
        <v>8.5587995885029198</v>
      </c>
      <c r="L1311" s="3">
        <v>0.66424018748537506</v>
      </c>
      <c r="M1311" s="3">
        <v>8.9372098406129502E-2</v>
      </c>
      <c r="N1311" s="3">
        <v>245.06568237309801</v>
      </c>
      <c r="O1311" s="3">
        <v>19.019311425915902</v>
      </c>
      <c r="P1311" s="3">
        <v>2.55900772702224</v>
      </c>
      <c r="Q1311" s="3">
        <v>211829803</v>
      </c>
      <c r="R1311" s="3">
        <v>9139</v>
      </c>
      <c r="S1311" s="3">
        <v>211830048</v>
      </c>
      <c r="T1311" s="3">
        <v>9584</v>
      </c>
      <c r="U1311" s="3">
        <v>0</v>
      </c>
      <c r="V1311" s="3">
        <v>0</v>
      </c>
      <c r="W1311" s="3" t="s">
        <v>840</v>
      </c>
      <c r="X1311" s="3">
        <v>211798039</v>
      </c>
      <c r="Y1311" s="3">
        <v>0</v>
      </c>
      <c r="Z1311" s="3" t="s">
        <v>840</v>
      </c>
      <c r="AA1311" s="3">
        <v>211798039</v>
      </c>
      <c r="AB1311" s="3">
        <v>0</v>
      </c>
      <c r="AC1311" s="3" t="s">
        <v>837</v>
      </c>
      <c r="AD1311" s="3">
        <v>-382306</v>
      </c>
      <c r="AE1311" s="3" t="s">
        <v>49</v>
      </c>
      <c r="AF1311" s="3" t="s">
        <v>55</v>
      </c>
      <c r="AG1311" s="3" t="s">
        <v>841</v>
      </c>
      <c r="AH1311" s="3" t="s">
        <v>842</v>
      </c>
      <c r="AI1311" s="3">
        <v>0</v>
      </c>
      <c r="AJ1311" s="3" t="s">
        <v>53</v>
      </c>
      <c r="AK1311" s="3" t="s">
        <v>55</v>
      </c>
      <c r="AL1311" s="3" t="s">
        <v>841</v>
      </c>
      <c r="AM1311" s="3" t="s">
        <v>842</v>
      </c>
      <c r="AN1311" s="3">
        <v>8614</v>
      </c>
      <c r="AO1311" s="3" t="s">
        <v>49</v>
      </c>
      <c r="AP1311" s="3" t="s">
        <v>55</v>
      </c>
      <c r="AQ1311" s="3" t="s">
        <v>841</v>
      </c>
      <c r="AR1311" s="3" t="s">
        <v>842</v>
      </c>
      <c r="AS1311" s="3">
        <v>0</v>
      </c>
      <c r="AT1311" s="3">
        <v>6.5631014367123903</v>
      </c>
      <c r="AU1311" s="4">
        <f t="shared" si="120"/>
        <v>1</v>
      </c>
      <c r="AV1311" s="4">
        <f t="shared" si="121"/>
        <v>0</v>
      </c>
      <c r="AW1311" s="4">
        <f t="shared" si="122"/>
        <v>1</v>
      </c>
      <c r="AX1311" s="4">
        <f t="shared" si="123"/>
        <v>0</v>
      </c>
      <c r="AY1311" s="4">
        <f t="shared" si="124"/>
        <v>0</v>
      </c>
      <c r="AZ1311" s="3" t="str">
        <f t="shared" si="125"/>
        <v>NO</v>
      </c>
    </row>
    <row r="1312" spans="1:52" x14ac:dyDescent="0.25">
      <c r="A1312" s="3" t="s">
        <v>11561</v>
      </c>
      <c r="B1312" s="3">
        <v>3701685</v>
      </c>
      <c r="C1312" s="3">
        <v>3704261</v>
      </c>
      <c r="D1312" s="3">
        <v>4</v>
      </c>
      <c r="E1312" s="3">
        <v>1</v>
      </c>
      <c r="F1312" s="3">
        <v>4</v>
      </c>
      <c r="G1312" s="3">
        <v>2576</v>
      </c>
      <c r="H1312" s="3">
        <v>6.3189203380692698</v>
      </c>
      <c r="I1312" s="3">
        <v>4.4501256439593604</v>
      </c>
      <c r="J1312" s="3">
        <v>8.0689746055512206</v>
      </c>
      <c r="K1312" s="3">
        <v>4.3710667260509499</v>
      </c>
      <c r="L1312" s="3">
        <v>0.39023146108589701</v>
      </c>
      <c r="M1312" s="3">
        <v>0.122167872327344</v>
      </c>
      <c r="N1312" s="3">
        <v>54.171278752615898</v>
      </c>
      <c r="O1312" s="3">
        <v>4.8361964210102801</v>
      </c>
      <c r="P1312" s="3">
        <v>1.51404457566759</v>
      </c>
      <c r="Q1312" s="3">
        <v>3707555</v>
      </c>
      <c r="R1312" s="3">
        <v>3143</v>
      </c>
      <c r="S1312" s="3">
        <v>3163310</v>
      </c>
      <c r="T1312" s="3">
        <v>-538376</v>
      </c>
      <c r="U1312" s="3">
        <v>0</v>
      </c>
      <c r="V1312" s="3">
        <v>0</v>
      </c>
      <c r="W1312" s="3" t="s">
        <v>11573</v>
      </c>
      <c r="X1312" s="3">
        <v>3702146</v>
      </c>
      <c r="Y1312" s="3">
        <v>0</v>
      </c>
      <c r="Z1312" s="3" t="s">
        <v>11573</v>
      </c>
      <c r="AA1312" s="3">
        <v>3702146</v>
      </c>
      <c r="AB1312" s="3">
        <v>0</v>
      </c>
      <c r="AC1312" s="3" t="s">
        <v>11563</v>
      </c>
      <c r="AD1312" s="3">
        <v>4709944</v>
      </c>
      <c r="AE1312" s="3" t="s">
        <v>49</v>
      </c>
      <c r="AF1312" s="3" t="s">
        <v>55</v>
      </c>
      <c r="AG1312" s="3" t="s">
        <v>11570</v>
      </c>
      <c r="AH1312" s="3" t="s">
        <v>11571</v>
      </c>
      <c r="AI1312" s="3">
        <v>0</v>
      </c>
      <c r="AJ1312" s="3" t="s">
        <v>53</v>
      </c>
      <c r="AK1312" s="3" t="s">
        <v>55</v>
      </c>
      <c r="AL1312" s="3" t="s">
        <v>11570</v>
      </c>
      <c r="AM1312" s="3" t="s">
        <v>11571</v>
      </c>
      <c r="AN1312" s="3">
        <v>0</v>
      </c>
      <c r="AO1312" s="3" t="s">
        <v>49</v>
      </c>
      <c r="AP1312" s="3" t="s">
        <v>55</v>
      </c>
      <c r="AQ1312" s="3" t="s">
        <v>11570</v>
      </c>
      <c r="AR1312" s="3" t="s">
        <v>11571</v>
      </c>
      <c r="AS1312" s="3">
        <v>0</v>
      </c>
      <c r="AT1312" s="3">
        <v>6.5601026099383999</v>
      </c>
      <c r="AU1312" s="4">
        <f t="shared" si="120"/>
        <v>1</v>
      </c>
      <c r="AV1312" s="4">
        <f t="shared" si="121"/>
        <v>0</v>
      </c>
      <c r="AW1312" s="4">
        <f t="shared" si="122"/>
        <v>1</v>
      </c>
      <c r="AX1312" s="4">
        <f t="shared" si="123"/>
        <v>0</v>
      </c>
      <c r="AY1312" s="4">
        <f t="shared" si="124"/>
        <v>0</v>
      </c>
      <c r="AZ1312" s="3" t="str">
        <f t="shared" si="125"/>
        <v>NO</v>
      </c>
    </row>
    <row r="1313" spans="1:52" x14ac:dyDescent="0.25">
      <c r="A1313" s="3" t="s">
        <v>3435</v>
      </c>
      <c r="B1313" s="3">
        <v>56144667</v>
      </c>
      <c r="C1313" s="3">
        <v>56146810</v>
      </c>
      <c r="D1313" s="3">
        <v>4</v>
      </c>
      <c r="E1313" s="3">
        <v>2</v>
      </c>
      <c r="F1313" s="3">
        <v>3</v>
      </c>
      <c r="G1313" s="3">
        <v>2143</v>
      </c>
      <c r="H1313" s="3">
        <v>7.1021985913590804</v>
      </c>
      <c r="I1313" s="3">
        <v>4.2047680862315104</v>
      </c>
      <c r="J1313" s="3">
        <v>6.5190236177837999</v>
      </c>
      <c r="K1313" s="3">
        <v>7.2402718544796896</v>
      </c>
      <c r="L1313" s="3">
        <v>3.3530671634001901</v>
      </c>
      <c r="M1313" s="3">
        <v>2.1067955595471699</v>
      </c>
      <c r="N1313" s="3">
        <v>111.063746336619</v>
      </c>
      <c r="O1313" s="3">
        <v>51.435112986139103</v>
      </c>
      <c r="P1313" s="3">
        <v>32.317654959860299</v>
      </c>
      <c r="Q1313" s="3">
        <v>56108376</v>
      </c>
      <c r="R1313" s="3">
        <v>-36292</v>
      </c>
      <c r="S1313" s="3">
        <v>56118671</v>
      </c>
      <c r="T1313" s="3">
        <v>-25997</v>
      </c>
      <c r="U1313" s="3">
        <v>0</v>
      </c>
      <c r="V1313" s="3">
        <v>0</v>
      </c>
      <c r="W1313" s="3" t="s">
        <v>3626</v>
      </c>
      <c r="X1313" s="3">
        <v>56117315</v>
      </c>
      <c r="Y1313" s="3">
        <v>-26678</v>
      </c>
      <c r="Z1313" s="3" t="s">
        <v>3626</v>
      </c>
      <c r="AA1313" s="3">
        <v>56117315</v>
      </c>
      <c r="AB1313" s="3">
        <v>-26678</v>
      </c>
      <c r="AC1313" s="3" t="s">
        <v>3612</v>
      </c>
      <c r="AD1313" s="3">
        <v>-347937</v>
      </c>
      <c r="AE1313" s="3" t="s">
        <v>49</v>
      </c>
      <c r="AF1313" s="3" t="s">
        <v>55</v>
      </c>
      <c r="AG1313" s="3" t="s">
        <v>3627</v>
      </c>
      <c r="AH1313" s="3" t="s">
        <v>3628</v>
      </c>
      <c r="AI1313" s="3">
        <v>0</v>
      </c>
      <c r="AJ1313" s="3" t="s">
        <v>53</v>
      </c>
      <c r="AK1313" s="3" t="s">
        <v>55</v>
      </c>
      <c r="AL1313" s="3" t="s">
        <v>3627</v>
      </c>
      <c r="AM1313" s="3" t="s">
        <v>3628</v>
      </c>
      <c r="AN1313" s="3">
        <v>-25457</v>
      </c>
      <c r="AO1313" s="3" t="s">
        <v>49</v>
      </c>
      <c r="AP1313" s="3" t="s">
        <v>55</v>
      </c>
      <c r="AQ1313" s="3" t="s">
        <v>3627</v>
      </c>
      <c r="AR1313" s="3" t="s">
        <v>3628</v>
      </c>
      <c r="AS1313" s="3">
        <v>0</v>
      </c>
      <c r="AT1313" s="3">
        <v>6.5471423348856899</v>
      </c>
      <c r="AU1313" s="4">
        <f t="shared" si="120"/>
        <v>1</v>
      </c>
      <c r="AV1313" s="4">
        <f t="shared" si="121"/>
        <v>0</v>
      </c>
      <c r="AW1313" s="4">
        <f t="shared" si="122"/>
        <v>0</v>
      </c>
      <c r="AX1313" s="4">
        <f t="shared" si="123"/>
        <v>0</v>
      </c>
      <c r="AY1313" s="4">
        <f t="shared" si="124"/>
        <v>0</v>
      </c>
      <c r="AZ1313" s="3" t="str">
        <f t="shared" si="125"/>
        <v>NO</v>
      </c>
    </row>
    <row r="1314" spans="1:52" x14ac:dyDescent="0.25">
      <c r="A1314" s="3" t="s">
        <v>4991</v>
      </c>
      <c r="B1314" s="3">
        <v>27802167</v>
      </c>
      <c r="C1314" s="3">
        <v>27803795</v>
      </c>
      <c r="D1314" s="3">
        <v>4</v>
      </c>
      <c r="E1314" s="3">
        <v>2</v>
      </c>
      <c r="F1314" s="3">
        <v>3</v>
      </c>
      <c r="G1314" s="3">
        <v>1628</v>
      </c>
      <c r="H1314" s="3">
        <v>10.458692024868</v>
      </c>
      <c r="I1314" s="3">
        <v>2.7510728878973199</v>
      </c>
      <c r="J1314" s="3">
        <v>13.1853304440884</v>
      </c>
      <c r="K1314" s="3">
        <v>2.5195174450265898</v>
      </c>
      <c r="L1314" s="3">
        <v>1.39577109908152</v>
      </c>
      <c r="M1314" s="3">
        <v>1.28870081483128</v>
      </c>
      <c r="N1314" s="3">
        <v>19.108489208597799</v>
      </c>
      <c r="O1314" s="3">
        <v>10.585787781354499</v>
      </c>
      <c r="P1314" s="3">
        <v>9.7737468188297996</v>
      </c>
      <c r="Q1314" s="3">
        <v>27803023</v>
      </c>
      <c r="R1314" s="3">
        <v>0</v>
      </c>
      <c r="S1314" s="3">
        <v>28177196</v>
      </c>
      <c r="T1314" s="3">
        <v>373382</v>
      </c>
      <c r="U1314" s="3">
        <v>0</v>
      </c>
      <c r="V1314" s="3">
        <v>0</v>
      </c>
      <c r="W1314" s="3" t="s">
        <v>5119</v>
      </c>
      <c r="X1314" s="3">
        <v>27932888</v>
      </c>
      <c r="Y1314" s="3">
        <v>129094</v>
      </c>
      <c r="Z1314" s="3" t="s">
        <v>5119</v>
      </c>
      <c r="AA1314" s="3">
        <v>27932888</v>
      </c>
      <c r="AB1314" s="3">
        <v>129094</v>
      </c>
      <c r="AC1314" s="3" t="s">
        <v>5113</v>
      </c>
      <c r="AD1314" s="3">
        <v>-1098530</v>
      </c>
      <c r="AE1314" s="3" t="s">
        <v>49</v>
      </c>
      <c r="AF1314" s="3" t="s">
        <v>50</v>
      </c>
      <c r="AG1314" s="3" t="s">
        <v>5117</v>
      </c>
      <c r="AH1314" s="3" t="s">
        <v>5118</v>
      </c>
      <c r="AI1314" s="3">
        <v>-6530</v>
      </c>
      <c r="AJ1314" s="3" t="s">
        <v>53</v>
      </c>
      <c r="AK1314" s="3" t="s">
        <v>50</v>
      </c>
      <c r="AL1314" s="3" t="s">
        <v>5117</v>
      </c>
      <c r="AM1314" s="3" t="s">
        <v>5118</v>
      </c>
      <c r="AN1314" s="3">
        <v>-6530</v>
      </c>
      <c r="AO1314" s="3" t="s">
        <v>49</v>
      </c>
      <c r="AP1314" s="3" t="s">
        <v>50</v>
      </c>
      <c r="AQ1314" s="3" t="s">
        <v>5117</v>
      </c>
      <c r="AR1314" s="3" t="s">
        <v>5118</v>
      </c>
      <c r="AS1314" s="3">
        <v>-6844</v>
      </c>
      <c r="AT1314" s="3">
        <v>6.54239188250396</v>
      </c>
      <c r="AU1314" s="4">
        <f t="shared" si="120"/>
        <v>0</v>
      </c>
      <c r="AV1314" s="4">
        <f t="shared" si="121"/>
        <v>0</v>
      </c>
      <c r="AW1314" s="4">
        <f t="shared" si="122"/>
        <v>0</v>
      </c>
      <c r="AX1314" s="4">
        <f t="shared" si="123"/>
        <v>1</v>
      </c>
      <c r="AY1314" s="4">
        <f t="shared" si="124"/>
        <v>0</v>
      </c>
      <c r="AZ1314" s="3" t="str">
        <f t="shared" si="125"/>
        <v>NO</v>
      </c>
    </row>
    <row r="1315" spans="1:52" x14ac:dyDescent="0.25">
      <c r="A1315" s="3" t="s">
        <v>10922</v>
      </c>
      <c r="B1315" s="3">
        <v>86108022</v>
      </c>
      <c r="C1315" s="3">
        <v>86108843</v>
      </c>
      <c r="D1315" s="3">
        <v>4</v>
      </c>
      <c r="E1315" s="3">
        <v>3</v>
      </c>
      <c r="F1315" s="3">
        <v>3</v>
      </c>
      <c r="G1315" s="3">
        <v>821</v>
      </c>
      <c r="H1315" s="3">
        <v>5.8448154733637301</v>
      </c>
      <c r="I1315" s="3">
        <v>1.0028875703486499</v>
      </c>
      <c r="J1315" s="3">
        <v>11.1953497844531</v>
      </c>
      <c r="K1315" s="3">
        <v>2.5658411738680602</v>
      </c>
      <c r="L1315" s="3">
        <v>5.19589816494421</v>
      </c>
      <c r="M1315" s="3">
        <v>6.6292586630852197</v>
      </c>
      <c r="N1315" s="3">
        <v>22.918812035968902</v>
      </c>
      <c r="O1315" s="3">
        <v>46.411217737561998</v>
      </c>
      <c r="P1315" s="3">
        <v>59.214395179427299</v>
      </c>
      <c r="Q1315" s="3">
        <v>86232487</v>
      </c>
      <c r="R1315" s="3">
        <v>123587</v>
      </c>
      <c r="S1315" s="3">
        <v>85712656</v>
      </c>
      <c r="T1315" s="3">
        <v>-395367</v>
      </c>
      <c r="U1315" s="3">
        <v>890</v>
      </c>
      <c r="V1315" s="3">
        <v>0</v>
      </c>
      <c r="W1315" s="3" t="s">
        <v>11262</v>
      </c>
      <c r="X1315" s="3">
        <v>86216784</v>
      </c>
      <c r="Y1315" s="3">
        <v>107942</v>
      </c>
      <c r="Z1315" s="3" t="s">
        <v>11262</v>
      </c>
      <c r="AA1315" s="3">
        <v>86216784</v>
      </c>
      <c r="AB1315" s="3">
        <v>107942</v>
      </c>
      <c r="AC1315" s="3" t="s">
        <v>11256</v>
      </c>
      <c r="AD1315" s="3">
        <v>1214101</v>
      </c>
      <c r="AE1315" s="3" t="s">
        <v>49</v>
      </c>
      <c r="AF1315" s="3" t="s">
        <v>168</v>
      </c>
      <c r="AG1315" s="3" t="s">
        <v>11263</v>
      </c>
      <c r="AH1315" s="3" t="s">
        <v>11264</v>
      </c>
      <c r="AI1315" s="3">
        <v>107943</v>
      </c>
      <c r="AJ1315" s="3" t="s">
        <v>53</v>
      </c>
      <c r="AK1315" s="3" t="s">
        <v>168</v>
      </c>
      <c r="AL1315" s="3" t="s">
        <v>11263</v>
      </c>
      <c r="AM1315" s="3" t="s">
        <v>11264</v>
      </c>
      <c r="AN1315" s="3">
        <v>107943</v>
      </c>
      <c r="AO1315" s="3" t="s">
        <v>49</v>
      </c>
      <c r="AP1315" s="3" t="s">
        <v>55</v>
      </c>
      <c r="AQ1315" s="3" t="s">
        <v>11265</v>
      </c>
      <c r="AR1315" s="3" t="s">
        <v>11266</v>
      </c>
      <c r="AS1315" s="3">
        <v>536130</v>
      </c>
      <c r="AT1315" s="3">
        <v>6.5407092288986703</v>
      </c>
      <c r="AU1315" s="4">
        <f t="shared" si="120"/>
        <v>0</v>
      </c>
      <c r="AV1315" s="4">
        <f t="shared" si="121"/>
        <v>0</v>
      </c>
      <c r="AW1315" s="4">
        <f t="shared" si="122"/>
        <v>0</v>
      </c>
      <c r="AX1315" s="4">
        <f t="shared" si="123"/>
        <v>0</v>
      </c>
      <c r="AY1315" s="4">
        <f t="shared" si="124"/>
        <v>0</v>
      </c>
      <c r="AZ1315" s="3" t="str">
        <f t="shared" si="125"/>
        <v>YES</v>
      </c>
    </row>
    <row r="1316" spans="1:52" x14ac:dyDescent="0.25">
      <c r="A1316" s="3" t="s">
        <v>2259</v>
      </c>
      <c r="B1316" s="3">
        <v>59610864</v>
      </c>
      <c r="C1316" s="3">
        <v>59612572</v>
      </c>
      <c r="D1316" s="3">
        <v>4</v>
      </c>
      <c r="E1316" s="3">
        <v>2</v>
      </c>
      <c r="F1316" s="3">
        <v>3</v>
      </c>
      <c r="G1316" s="3">
        <v>1708</v>
      </c>
      <c r="H1316" s="3">
        <v>9.4624134204251007</v>
      </c>
      <c r="I1316" s="3">
        <v>2.9350656187177702</v>
      </c>
      <c r="J1316" s="3">
        <v>8.6560226974158692</v>
      </c>
      <c r="K1316" s="3">
        <v>6.1769647365295199</v>
      </c>
      <c r="L1316" s="3">
        <v>3.1996270426011999</v>
      </c>
      <c r="M1316" s="3">
        <v>3.4201203124205</v>
      </c>
      <c r="N1316" s="3">
        <v>71.360311224386706</v>
      </c>
      <c r="O1316" s="3">
        <v>36.964171126265697</v>
      </c>
      <c r="P1316" s="3">
        <v>39.511452684170102</v>
      </c>
      <c r="Q1316" s="3">
        <v>59555573</v>
      </c>
      <c r="R1316" s="3">
        <v>-55292</v>
      </c>
      <c r="S1316" s="3">
        <v>59597352</v>
      </c>
      <c r="T1316" s="3">
        <v>-13513</v>
      </c>
      <c r="U1316" s="3">
        <v>-108</v>
      </c>
      <c r="V1316" s="3">
        <v>0</v>
      </c>
      <c r="W1316" s="3" t="s">
        <v>2528</v>
      </c>
      <c r="X1316" s="3">
        <v>59617646</v>
      </c>
      <c r="Y1316" s="3">
        <v>5075</v>
      </c>
      <c r="Z1316" s="3" t="s">
        <v>2528</v>
      </c>
      <c r="AA1316" s="3">
        <v>59617646</v>
      </c>
      <c r="AB1316" s="3">
        <v>5075</v>
      </c>
      <c r="AC1316" s="3" t="s">
        <v>2515</v>
      </c>
      <c r="AD1316" s="3">
        <v>-1674520</v>
      </c>
      <c r="AE1316" s="3" t="s">
        <v>49</v>
      </c>
      <c r="AF1316" s="3" t="s">
        <v>55</v>
      </c>
      <c r="AG1316" s="3" t="s">
        <v>2529</v>
      </c>
      <c r="AH1316" s="3" t="s">
        <v>2530</v>
      </c>
      <c r="AI1316" s="3">
        <v>0</v>
      </c>
      <c r="AJ1316" s="3" t="s">
        <v>53</v>
      </c>
      <c r="AK1316" s="3" t="s">
        <v>55</v>
      </c>
      <c r="AL1316" s="3" t="s">
        <v>2529</v>
      </c>
      <c r="AM1316" s="3" t="s">
        <v>2530</v>
      </c>
      <c r="AN1316" s="3">
        <v>-13695</v>
      </c>
      <c r="AO1316" s="3" t="s">
        <v>49</v>
      </c>
      <c r="AP1316" s="3" t="s">
        <v>55</v>
      </c>
      <c r="AQ1316" s="3" t="s">
        <v>2529</v>
      </c>
      <c r="AR1316" s="3" t="s">
        <v>2530</v>
      </c>
      <c r="AS1316" s="3">
        <v>0</v>
      </c>
      <c r="AT1316" s="3">
        <v>6.5289961550122104</v>
      </c>
      <c r="AU1316" s="4">
        <f t="shared" si="120"/>
        <v>1</v>
      </c>
      <c r="AV1316" s="4">
        <f t="shared" si="121"/>
        <v>0</v>
      </c>
      <c r="AW1316" s="4">
        <f t="shared" si="122"/>
        <v>0</v>
      </c>
      <c r="AX1316" s="4">
        <f t="shared" si="123"/>
        <v>0</v>
      </c>
      <c r="AY1316" s="4">
        <f t="shared" si="124"/>
        <v>0</v>
      </c>
      <c r="AZ1316" s="3" t="str">
        <f t="shared" si="125"/>
        <v>NO</v>
      </c>
    </row>
    <row r="1317" spans="1:52" x14ac:dyDescent="0.25">
      <c r="A1317" s="3" t="s">
        <v>7485</v>
      </c>
      <c r="B1317" s="3">
        <v>149115226</v>
      </c>
      <c r="C1317" s="3">
        <v>149117704</v>
      </c>
      <c r="D1317" s="3">
        <v>4</v>
      </c>
      <c r="E1317" s="3">
        <v>2</v>
      </c>
      <c r="F1317" s="3">
        <v>3</v>
      </c>
      <c r="G1317" s="3">
        <v>2478</v>
      </c>
      <c r="H1317" s="3">
        <v>5.7808412645461296</v>
      </c>
      <c r="I1317" s="3">
        <v>5.2904778229248004</v>
      </c>
      <c r="J1317" s="3">
        <v>4.2334764333751904</v>
      </c>
      <c r="K1317" s="3">
        <v>5.6517698916202601</v>
      </c>
      <c r="L1317" s="3">
        <v>1.86449110087004</v>
      </c>
      <c r="M1317" s="3">
        <v>1.9136608172159799</v>
      </c>
      <c r="N1317" s="3">
        <v>133.50186260785</v>
      </c>
      <c r="O1317" s="3">
        <v>44.041608125442004</v>
      </c>
      <c r="P1317" s="3">
        <v>45.203058227261401</v>
      </c>
      <c r="Q1317" s="3">
        <v>149087838</v>
      </c>
      <c r="R1317" s="3">
        <v>-27389</v>
      </c>
      <c r="S1317" s="3">
        <v>149129562</v>
      </c>
      <c r="T1317" s="3">
        <v>11839</v>
      </c>
      <c r="U1317" s="3">
        <v>0</v>
      </c>
      <c r="V1317" s="3">
        <v>393</v>
      </c>
      <c r="W1317" s="3" t="s">
        <v>8202</v>
      </c>
      <c r="X1317" s="3">
        <v>149128099</v>
      </c>
      <c r="Y1317" s="3">
        <v>10396</v>
      </c>
      <c r="Z1317" s="3" t="s">
        <v>8202</v>
      </c>
      <c r="AA1317" s="3">
        <v>149128099</v>
      </c>
      <c r="AB1317" s="3">
        <v>10396</v>
      </c>
      <c r="AC1317" s="3" t="s">
        <v>8145</v>
      </c>
      <c r="AD1317" s="3">
        <v>-9332528</v>
      </c>
      <c r="AE1317" s="3" t="s">
        <v>49</v>
      </c>
      <c r="AF1317" s="3" t="s">
        <v>55</v>
      </c>
      <c r="AG1317" s="3" t="s">
        <v>8203</v>
      </c>
      <c r="AH1317" s="3" t="s">
        <v>8204</v>
      </c>
      <c r="AI1317" s="3">
        <v>11935</v>
      </c>
      <c r="AJ1317" s="3" t="s">
        <v>53</v>
      </c>
      <c r="AK1317" s="3" t="s">
        <v>55</v>
      </c>
      <c r="AL1317" s="3" t="s">
        <v>8203</v>
      </c>
      <c r="AM1317" s="3" t="s">
        <v>8204</v>
      </c>
      <c r="AN1317" s="3">
        <v>11935</v>
      </c>
      <c r="AO1317" s="3" t="s">
        <v>49</v>
      </c>
      <c r="AP1317" s="3" t="s">
        <v>50</v>
      </c>
      <c r="AQ1317" s="3" t="s">
        <v>8205</v>
      </c>
      <c r="AR1317" s="3" t="s">
        <v>8206</v>
      </c>
      <c r="AS1317" s="3">
        <v>-12640</v>
      </c>
      <c r="AT1317" s="3">
        <v>6.5177123614594601</v>
      </c>
      <c r="AU1317" s="4">
        <f t="shared" si="120"/>
        <v>0</v>
      </c>
      <c r="AV1317" s="4">
        <f t="shared" si="121"/>
        <v>0</v>
      </c>
      <c r="AW1317" s="4">
        <f t="shared" si="122"/>
        <v>0</v>
      </c>
      <c r="AX1317" s="4">
        <f t="shared" si="123"/>
        <v>0</v>
      </c>
      <c r="AY1317" s="4">
        <f t="shared" si="124"/>
        <v>0</v>
      </c>
      <c r="AZ1317" s="3" t="str">
        <f t="shared" si="125"/>
        <v>YES</v>
      </c>
    </row>
    <row r="1318" spans="1:52" x14ac:dyDescent="0.25">
      <c r="A1318" s="3" t="s">
        <v>5348</v>
      </c>
      <c r="B1318" s="3">
        <v>44080864</v>
      </c>
      <c r="C1318" s="3">
        <v>44081463</v>
      </c>
      <c r="D1318" s="3">
        <v>4</v>
      </c>
      <c r="E1318" s="3">
        <v>2</v>
      </c>
      <c r="F1318" s="3">
        <v>3</v>
      </c>
      <c r="G1318" s="3">
        <v>599</v>
      </c>
      <c r="H1318" s="3">
        <v>4.9283458367892399</v>
      </c>
      <c r="I1318" s="3">
        <v>1.2114465819124101</v>
      </c>
      <c r="J1318" s="3">
        <v>10.541303524996099</v>
      </c>
      <c r="K1318" s="3">
        <v>3.51661290086561</v>
      </c>
      <c r="L1318" s="3">
        <v>159.06736630740099</v>
      </c>
      <c r="M1318" s="3">
        <v>33.598350141858703</v>
      </c>
      <c r="N1318" s="3">
        <v>33.360322966954001</v>
      </c>
      <c r="O1318" s="3">
        <v>1508.9914253034499</v>
      </c>
      <c r="P1318" s="3">
        <v>318.73050673655899</v>
      </c>
      <c r="Q1318" s="3">
        <v>44031222</v>
      </c>
      <c r="R1318" s="3">
        <v>-49643</v>
      </c>
      <c r="S1318" s="3">
        <v>44072398</v>
      </c>
      <c r="T1318" s="3">
        <v>-8467</v>
      </c>
      <c r="U1318" s="3">
        <v>1680</v>
      </c>
      <c r="V1318" s="3">
        <v>0</v>
      </c>
      <c r="W1318" s="3" t="s">
        <v>5488</v>
      </c>
      <c r="X1318" s="3">
        <v>44092103</v>
      </c>
      <c r="Y1318" s="3">
        <v>10641</v>
      </c>
      <c r="Z1318" s="3" t="s">
        <v>5488</v>
      </c>
      <c r="AA1318" s="3">
        <v>44092103</v>
      </c>
      <c r="AB1318" s="3">
        <v>10641</v>
      </c>
      <c r="AC1318" s="3" t="s">
        <v>5482</v>
      </c>
      <c r="AD1318" s="3">
        <v>845342</v>
      </c>
      <c r="AE1318" s="3" t="s">
        <v>49</v>
      </c>
      <c r="AF1318" s="3" t="s">
        <v>55</v>
      </c>
      <c r="AG1318" s="3" t="s">
        <v>5489</v>
      </c>
      <c r="AH1318" s="3" t="s">
        <v>5490</v>
      </c>
      <c r="AI1318" s="3">
        <v>0</v>
      </c>
      <c r="AJ1318" s="3" t="s">
        <v>53</v>
      </c>
      <c r="AK1318" s="3" t="s">
        <v>55</v>
      </c>
      <c r="AL1318" s="3" t="s">
        <v>5491</v>
      </c>
      <c r="AM1318" s="3" t="s">
        <v>5492</v>
      </c>
      <c r="AN1318" s="3">
        <v>0</v>
      </c>
      <c r="AO1318" s="3" t="s">
        <v>49</v>
      </c>
      <c r="AP1318" s="3" t="s">
        <v>55</v>
      </c>
      <c r="AQ1318" s="3" t="s">
        <v>5489</v>
      </c>
      <c r="AR1318" s="3" t="s">
        <v>5490</v>
      </c>
      <c r="AS1318" s="3">
        <v>0</v>
      </c>
      <c r="AT1318" s="3">
        <v>6.5123901601632701</v>
      </c>
      <c r="AU1318" s="4">
        <f t="shared" si="120"/>
        <v>1</v>
      </c>
      <c r="AV1318" s="4">
        <f t="shared" si="121"/>
        <v>0</v>
      </c>
      <c r="AW1318" s="4">
        <f t="shared" si="122"/>
        <v>0</v>
      </c>
      <c r="AX1318" s="4">
        <f t="shared" si="123"/>
        <v>0</v>
      </c>
      <c r="AY1318" s="4">
        <f t="shared" si="124"/>
        <v>0</v>
      </c>
      <c r="AZ1318" s="3" t="str">
        <f t="shared" si="125"/>
        <v>NO</v>
      </c>
    </row>
    <row r="1319" spans="1:52" x14ac:dyDescent="0.25">
      <c r="A1319" s="3" t="s">
        <v>3435</v>
      </c>
      <c r="B1319" s="3">
        <v>69830358</v>
      </c>
      <c r="C1319" s="3">
        <v>69831436</v>
      </c>
      <c r="D1319" s="3">
        <v>4</v>
      </c>
      <c r="E1319" s="3">
        <v>1</v>
      </c>
      <c r="F1319" s="3">
        <v>3</v>
      </c>
      <c r="G1319" s="3">
        <v>1078</v>
      </c>
      <c r="H1319" s="3">
        <v>7.8534015218214401</v>
      </c>
      <c r="I1319" s="3">
        <v>1.53351017327452</v>
      </c>
      <c r="J1319" s="3">
        <v>10.1398729417108</v>
      </c>
      <c r="K1319" s="3">
        <v>5.87104749230644</v>
      </c>
      <c r="L1319" s="3">
        <v>0.70606941187308003</v>
      </c>
      <c r="M1319" s="3">
        <v>0.74235551127051402</v>
      </c>
      <c r="N1319" s="3">
        <v>57.900602167860001</v>
      </c>
      <c r="O1319" s="3">
        <v>6.96329644298239</v>
      </c>
      <c r="P1319" s="3">
        <v>7.3211520059270701</v>
      </c>
      <c r="Q1319" s="3">
        <v>69816013</v>
      </c>
      <c r="R1319" s="3">
        <v>-14346</v>
      </c>
      <c r="S1319" s="3">
        <v>69879399</v>
      </c>
      <c r="T1319" s="3">
        <v>47944</v>
      </c>
      <c r="U1319" s="3">
        <v>0</v>
      </c>
      <c r="V1319" s="3">
        <v>0</v>
      </c>
      <c r="W1319" s="3" t="s">
        <v>3707</v>
      </c>
      <c r="X1319" s="3">
        <v>69811761</v>
      </c>
      <c r="Y1319" s="3">
        <v>-13791</v>
      </c>
      <c r="Z1319" s="3" t="s">
        <v>3707</v>
      </c>
      <c r="AA1319" s="3">
        <v>69811761</v>
      </c>
      <c r="AB1319" s="3">
        <v>-13791</v>
      </c>
      <c r="AC1319" s="3" t="s">
        <v>3647</v>
      </c>
      <c r="AD1319" s="3">
        <v>-8079260</v>
      </c>
      <c r="AE1319" s="3" t="s">
        <v>49</v>
      </c>
      <c r="AF1319" s="3" t="s">
        <v>55</v>
      </c>
      <c r="AG1319" s="3" t="s">
        <v>3708</v>
      </c>
      <c r="AH1319" s="3" t="s">
        <v>3709</v>
      </c>
      <c r="AI1319" s="3">
        <v>22696</v>
      </c>
      <c r="AJ1319" s="3" t="s">
        <v>53</v>
      </c>
      <c r="AK1319" s="3" t="s">
        <v>55</v>
      </c>
      <c r="AL1319" s="3" t="s">
        <v>3708</v>
      </c>
      <c r="AM1319" s="3" t="s">
        <v>3709</v>
      </c>
      <c r="AN1319" s="3">
        <v>22696</v>
      </c>
      <c r="AO1319" s="3" t="s">
        <v>49</v>
      </c>
      <c r="AP1319" s="3" t="s">
        <v>55</v>
      </c>
      <c r="AQ1319" s="3" t="s">
        <v>3708</v>
      </c>
      <c r="AR1319" s="3" t="s">
        <v>3709</v>
      </c>
      <c r="AS1319" s="3">
        <v>22906</v>
      </c>
      <c r="AT1319" s="3">
        <v>6.5114064488285397</v>
      </c>
      <c r="AU1319" s="4">
        <f t="shared" si="120"/>
        <v>0</v>
      </c>
      <c r="AV1319" s="4">
        <f t="shared" si="121"/>
        <v>0</v>
      </c>
      <c r="AW1319" s="4">
        <f t="shared" si="122"/>
        <v>0</v>
      </c>
      <c r="AX1319" s="4">
        <f t="shared" si="123"/>
        <v>0</v>
      </c>
      <c r="AY1319" s="4">
        <f t="shared" si="124"/>
        <v>0</v>
      </c>
      <c r="AZ1319" s="3" t="str">
        <f t="shared" si="125"/>
        <v>YES</v>
      </c>
    </row>
    <row r="1320" spans="1:52" x14ac:dyDescent="0.25">
      <c r="A1320" s="3" t="s">
        <v>10169</v>
      </c>
      <c r="B1320" s="3">
        <v>142227225</v>
      </c>
      <c r="C1320" s="3">
        <v>142227817</v>
      </c>
      <c r="D1320" s="3">
        <v>4</v>
      </c>
      <c r="E1320" s="3">
        <v>2</v>
      </c>
      <c r="F1320" s="3">
        <v>3</v>
      </c>
      <c r="G1320" s="3">
        <v>592</v>
      </c>
      <c r="H1320" s="3">
        <v>6.6546084975243698</v>
      </c>
      <c r="I1320" s="3">
        <v>0.87715072512952996</v>
      </c>
      <c r="J1320" s="3">
        <v>15.861380448802899</v>
      </c>
      <c r="K1320" s="3">
        <v>3.2420096497579798</v>
      </c>
      <c r="L1320" s="3">
        <v>0.62694486903597302</v>
      </c>
      <c r="M1320" s="3">
        <v>0.48755334240084303</v>
      </c>
      <c r="N1320" s="3">
        <v>20.439643700764101</v>
      </c>
      <c r="O1320" s="3">
        <v>3.9526500928441499</v>
      </c>
      <c r="P1320" s="3">
        <v>3.0738392788355302</v>
      </c>
      <c r="Q1320" s="3">
        <v>142242404</v>
      </c>
      <c r="R1320" s="3">
        <v>14469</v>
      </c>
      <c r="S1320" s="3">
        <v>142147526</v>
      </c>
      <c r="T1320" s="3">
        <v>-79700</v>
      </c>
      <c r="U1320" s="3">
        <v>-16</v>
      </c>
      <c r="V1320" s="3">
        <v>0</v>
      </c>
      <c r="W1320" s="3" t="s">
        <v>10747</v>
      </c>
      <c r="X1320" s="3">
        <v>142246818</v>
      </c>
      <c r="Y1320" s="3">
        <v>19002</v>
      </c>
      <c r="Z1320" s="3" t="s">
        <v>10747</v>
      </c>
      <c r="AA1320" s="3">
        <v>142246818</v>
      </c>
      <c r="AB1320" s="3">
        <v>19002</v>
      </c>
      <c r="AC1320" s="3" t="s">
        <v>10632</v>
      </c>
      <c r="AD1320" s="3">
        <v>-2133505</v>
      </c>
      <c r="AE1320" s="3" t="s">
        <v>49</v>
      </c>
      <c r="AF1320" s="3" t="s">
        <v>55</v>
      </c>
      <c r="AG1320" s="3" t="s">
        <v>10748</v>
      </c>
      <c r="AH1320" s="3" t="s">
        <v>10749</v>
      </c>
      <c r="AI1320" s="3">
        <v>-2540</v>
      </c>
      <c r="AJ1320" s="3" t="s">
        <v>53</v>
      </c>
      <c r="AK1320" s="3" t="s">
        <v>55</v>
      </c>
      <c r="AL1320" s="3" t="s">
        <v>10748</v>
      </c>
      <c r="AM1320" s="3" t="s">
        <v>10749</v>
      </c>
      <c r="AN1320" s="3">
        <v>-2540</v>
      </c>
      <c r="AO1320" s="3" t="s">
        <v>49</v>
      </c>
      <c r="AP1320" s="3" t="s">
        <v>55</v>
      </c>
      <c r="AQ1320" s="3" t="s">
        <v>10748</v>
      </c>
      <c r="AR1320" s="3" t="s">
        <v>10749</v>
      </c>
      <c r="AS1320" s="3">
        <v>-8728</v>
      </c>
      <c r="AT1320" s="3">
        <v>6.50988500718198</v>
      </c>
      <c r="AU1320" s="4">
        <f t="shared" si="120"/>
        <v>0</v>
      </c>
      <c r="AV1320" s="4">
        <f t="shared" si="121"/>
        <v>0</v>
      </c>
      <c r="AW1320" s="4">
        <f t="shared" si="122"/>
        <v>0</v>
      </c>
      <c r="AX1320" s="4">
        <f t="shared" si="123"/>
        <v>0</v>
      </c>
      <c r="AY1320" s="4">
        <f t="shared" si="124"/>
        <v>0</v>
      </c>
      <c r="AZ1320" s="3" t="str">
        <f t="shared" si="125"/>
        <v>YES</v>
      </c>
    </row>
    <row r="1321" spans="1:52" x14ac:dyDescent="0.25">
      <c r="A1321" s="3" t="s">
        <v>4674</v>
      </c>
      <c r="B1321" s="3">
        <v>44175613</v>
      </c>
      <c r="C1321" s="3">
        <v>44176014</v>
      </c>
      <c r="D1321" s="3">
        <v>4</v>
      </c>
      <c r="E1321" s="3">
        <v>2</v>
      </c>
      <c r="F1321" s="3">
        <v>3</v>
      </c>
      <c r="G1321" s="3">
        <v>401</v>
      </c>
      <c r="H1321" s="3">
        <v>3.7135769039715001</v>
      </c>
      <c r="I1321" s="3">
        <v>0.74218880589394598</v>
      </c>
      <c r="J1321" s="3">
        <v>4.6199847839112698</v>
      </c>
      <c r="K1321" s="3">
        <v>4.2053721547982299</v>
      </c>
      <c r="L1321" s="3">
        <v>24.899710533934101</v>
      </c>
      <c r="M1321" s="3">
        <v>33.124962656035301</v>
      </c>
      <c r="N1321" s="3">
        <v>91.025671111366194</v>
      </c>
      <c r="O1321" s="3">
        <v>538.95654852901998</v>
      </c>
      <c r="P1321" s="3">
        <v>716.99289511494499</v>
      </c>
      <c r="Q1321" s="3">
        <v>44162811</v>
      </c>
      <c r="R1321" s="3">
        <v>-12803</v>
      </c>
      <c r="S1321" s="3">
        <v>44170979</v>
      </c>
      <c r="T1321" s="3">
        <v>-4635</v>
      </c>
      <c r="U1321" s="3">
        <v>0</v>
      </c>
      <c r="V1321" s="3">
        <v>0</v>
      </c>
      <c r="W1321" s="3" t="s">
        <v>4813</v>
      </c>
      <c r="X1321" s="3">
        <v>44175451</v>
      </c>
      <c r="Y1321" s="3">
        <v>0</v>
      </c>
      <c r="Z1321" s="3" t="s">
        <v>4814</v>
      </c>
      <c r="AA1321" s="3">
        <v>44169502</v>
      </c>
      <c r="AB1321" s="3">
        <v>0</v>
      </c>
      <c r="AC1321" s="3" t="s">
        <v>4815</v>
      </c>
      <c r="AD1321" s="3">
        <v>-786415</v>
      </c>
      <c r="AE1321" s="3" t="s">
        <v>49</v>
      </c>
      <c r="AF1321" s="3" t="s">
        <v>55</v>
      </c>
      <c r="AG1321" s="3" t="s">
        <v>4816</v>
      </c>
      <c r="AH1321" s="3" t="s">
        <v>4817</v>
      </c>
      <c r="AI1321" s="3">
        <v>0</v>
      </c>
      <c r="AJ1321" s="3" t="s">
        <v>53</v>
      </c>
      <c r="AK1321" s="3" t="s">
        <v>50</v>
      </c>
      <c r="AL1321" s="3" t="s">
        <v>4818</v>
      </c>
      <c r="AM1321" s="3" t="s">
        <v>4819</v>
      </c>
      <c r="AN1321" s="3">
        <v>0</v>
      </c>
      <c r="AO1321" s="3" t="s">
        <v>49</v>
      </c>
      <c r="AP1321" s="3" t="s">
        <v>55</v>
      </c>
      <c r="AQ1321" s="3" t="s">
        <v>4816</v>
      </c>
      <c r="AR1321" s="3" t="s">
        <v>4817</v>
      </c>
      <c r="AS1321" s="3">
        <v>0</v>
      </c>
      <c r="AT1321" s="3">
        <v>6.5031114441332702</v>
      </c>
      <c r="AU1321" s="4">
        <f t="shared" si="120"/>
        <v>1</v>
      </c>
      <c r="AV1321" s="4">
        <f t="shared" si="121"/>
        <v>0</v>
      </c>
      <c r="AW1321" s="4">
        <f t="shared" si="122"/>
        <v>1</v>
      </c>
      <c r="AX1321" s="4">
        <f t="shared" si="123"/>
        <v>0</v>
      </c>
      <c r="AY1321" s="4">
        <f t="shared" si="124"/>
        <v>0</v>
      </c>
      <c r="AZ1321" s="3" t="str">
        <f t="shared" si="125"/>
        <v>NO</v>
      </c>
    </row>
    <row r="1322" spans="1:52" x14ac:dyDescent="0.25">
      <c r="A1322" s="3" t="s">
        <v>11561</v>
      </c>
      <c r="B1322" s="3">
        <v>8734361</v>
      </c>
      <c r="C1322" s="3">
        <v>8736081</v>
      </c>
      <c r="D1322" s="3">
        <v>4</v>
      </c>
      <c r="E1322" s="3">
        <v>3</v>
      </c>
      <c r="F1322" s="3">
        <v>3</v>
      </c>
      <c r="G1322" s="3">
        <v>1720</v>
      </c>
      <c r="H1322" s="3">
        <v>9.1161511112523801</v>
      </c>
      <c r="I1322" s="3">
        <v>2.5271726696067098</v>
      </c>
      <c r="J1322" s="3">
        <v>17.566425447289301</v>
      </c>
      <c r="K1322" s="3">
        <v>5.6417440242620502</v>
      </c>
      <c r="L1322" s="3">
        <v>4.6291066874068898</v>
      </c>
      <c r="M1322" s="3">
        <v>5.7740015074219997</v>
      </c>
      <c r="N1322" s="3">
        <v>32.1166309058775</v>
      </c>
      <c r="O1322" s="3">
        <v>26.352012828661302</v>
      </c>
      <c r="P1322" s="3">
        <v>32.869530142872598</v>
      </c>
      <c r="Q1322" s="3">
        <v>8725039</v>
      </c>
      <c r="R1322" s="3">
        <v>-9323</v>
      </c>
      <c r="S1322" s="3">
        <v>8702193</v>
      </c>
      <c r="T1322" s="3">
        <v>-32169</v>
      </c>
      <c r="U1322" s="3">
        <v>0</v>
      </c>
      <c r="V1322" s="3">
        <v>0</v>
      </c>
      <c r="W1322" s="3" t="s">
        <v>11588</v>
      </c>
      <c r="X1322" s="3">
        <v>8723692</v>
      </c>
      <c r="Y1322" s="3">
        <v>0</v>
      </c>
      <c r="Z1322" s="3" t="s">
        <v>11588</v>
      </c>
      <c r="AA1322" s="3">
        <v>8723692</v>
      </c>
      <c r="AB1322" s="3">
        <v>0</v>
      </c>
      <c r="AC1322" s="3" t="s">
        <v>11582</v>
      </c>
      <c r="AD1322" s="3">
        <v>-273025</v>
      </c>
      <c r="AE1322" s="3" t="s">
        <v>49</v>
      </c>
      <c r="AF1322" s="3" t="s">
        <v>50</v>
      </c>
      <c r="AG1322" s="3" t="s">
        <v>11589</v>
      </c>
      <c r="AH1322" s="3" t="s">
        <v>11590</v>
      </c>
      <c r="AI1322" s="3">
        <v>0</v>
      </c>
      <c r="AJ1322" s="3" t="s">
        <v>53</v>
      </c>
      <c r="AK1322" s="3" t="s">
        <v>50</v>
      </c>
      <c r="AL1322" s="3" t="s">
        <v>11589</v>
      </c>
      <c r="AM1322" s="3" t="s">
        <v>11590</v>
      </c>
      <c r="AN1322" s="3">
        <v>-10627</v>
      </c>
      <c r="AO1322" s="3" t="s">
        <v>49</v>
      </c>
      <c r="AP1322" s="3" t="s">
        <v>50</v>
      </c>
      <c r="AQ1322" s="3" t="s">
        <v>11589</v>
      </c>
      <c r="AR1322" s="3" t="s">
        <v>11590</v>
      </c>
      <c r="AS1322" s="3">
        <v>0</v>
      </c>
      <c r="AT1322" s="3">
        <v>6.4899550037220104</v>
      </c>
      <c r="AU1322" s="4">
        <f t="shared" si="120"/>
        <v>1</v>
      </c>
      <c r="AV1322" s="4">
        <f t="shared" si="121"/>
        <v>0</v>
      </c>
      <c r="AW1322" s="4">
        <f t="shared" si="122"/>
        <v>1</v>
      </c>
      <c r="AX1322" s="4">
        <f t="shared" si="123"/>
        <v>0</v>
      </c>
      <c r="AY1322" s="4">
        <f t="shared" si="124"/>
        <v>0</v>
      </c>
      <c r="AZ1322" s="3" t="str">
        <f t="shared" si="125"/>
        <v>NO</v>
      </c>
    </row>
    <row r="1323" spans="1:52" x14ac:dyDescent="0.25">
      <c r="A1323" s="3" t="s">
        <v>7320</v>
      </c>
      <c r="B1323" s="3">
        <v>47118629</v>
      </c>
      <c r="C1323" s="3">
        <v>47120332</v>
      </c>
      <c r="D1323" s="3">
        <v>4</v>
      </c>
      <c r="E1323" s="3">
        <v>2</v>
      </c>
      <c r="F1323" s="3">
        <v>3</v>
      </c>
      <c r="G1323" s="3">
        <v>1703</v>
      </c>
      <c r="H1323" s="3">
        <v>9.7235355776612504</v>
      </c>
      <c r="I1323" s="3">
        <v>4.0575739015751502</v>
      </c>
      <c r="J1323" s="3">
        <v>11.061019251303501</v>
      </c>
      <c r="K1323" s="3">
        <v>3.8603122286668499</v>
      </c>
      <c r="L1323" s="3">
        <v>2.2499237103173302</v>
      </c>
      <c r="M1323" s="3">
        <v>2.3778033703389698</v>
      </c>
      <c r="N1323" s="3">
        <v>34.900149262573102</v>
      </c>
      <c r="O1323" s="3">
        <v>20.341016132416499</v>
      </c>
      <c r="P1323" s="3">
        <v>21.497145211629199</v>
      </c>
      <c r="Q1323" s="3">
        <v>47200830</v>
      </c>
      <c r="R1323" s="3">
        <v>80105</v>
      </c>
      <c r="S1323" s="3">
        <v>46936148</v>
      </c>
      <c r="T1323" s="3">
        <v>-182482</v>
      </c>
      <c r="U1323" s="3">
        <v>0</v>
      </c>
      <c r="V1323" s="3">
        <v>0</v>
      </c>
      <c r="W1323" s="3" t="s">
        <v>7479</v>
      </c>
      <c r="X1323" s="3">
        <v>47200555</v>
      </c>
      <c r="Y1323" s="3">
        <v>80224</v>
      </c>
      <c r="Z1323" s="3" t="s">
        <v>7479</v>
      </c>
      <c r="AA1323" s="3">
        <v>47200555</v>
      </c>
      <c r="AB1323" s="3">
        <v>80224</v>
      </c>
      <c r="AC1323" s="3" t="s">
        <v>7463</v>
      </c>
      <c r="AD1323" s="3">
        <v>-1004702</v>
      </c>
      <c r="AE1323" s="3" t="s">
        <v>49</v>
      </c>
      <c r="AF1323" s="3" t="s">
        <v>55</v>
      </c>
      <c r="AG1323" s="3" t="s">
        <v>7477</v>
      </c>
      <c r="AH1323" s="3" t="s">
        <v>7478</v>
      </c>
      <c r="AI1323" s="3">
        <v>0</v>
      </c>
      <c r="AJ1323" s="3" t="s">
        <v>53</v>
      </c>
      <c r="AK1323" s="3" t="s">
        <v>739</v>
      </c>
      <c r="AL1323" s="3" t="s">
        <v>7480</v>
      </c>
      <c r="AM1323" s="3" t="s">
        <v>7481</v>
      </c>
      <c r="AN1323" s="3">
        <v>-1412</v>
      </c>
      <c r="AO1323" s="3" t="s">
        <v>49</v>
      </c>
      <c r="AP1323" s="3" t="s">
        <v>55</v>
      </c>
      <c r="AQ1323" s="3" t="s">
        <v>7477</v>
      </c>
      <c r="AR1323" s="3" t="s">
        <v>7478</v>
      </c>
      <c r="AS1323" s="3">
        <v>0</v>
      </c>
      <c r="AT1323" s="3">
        <v>6.4891754529735497</v>
      </c>
      <c r="AU1323" s="4">
        <f t="shared" si="120"/>
        <v>1</v>
      </c>
      <c r="AV1323" s="4">
        <f t="shared" si="121"/>
        <v>0</v>
      </c>
      <c r="AW1323" s="4">
        <f t="shared" si="122"/>
        <v>0</v>
      </c>
      <c r="AX1323" s="4">
        <f t="shared" si="123"/>
        <v>0</v>
      </c>
      <c r="AY1323" s="4">
        <f t="shared" si="124"/>
        <v>0</v>
      </c>
      <c r="AZ1323" s="3" t="str">
        <f t="shared" si="125"/>
        <v>NO</v>
      </c>
    </row>
    <row r="1324" spans="1:52" x14ac:dyDescent="0.25">
      <c r="A1324" s="3" t="s">
        <v>8462</v>
      </c>
      <c r="B1324" s="3">
        <v>130625195</v>
      </c>
      <c r="C1324" s="3">
        <v>130625470</v>
      </c>
      <c r="D1324" s="3">
        <v>4</v>
      </c>
      <c r="E1324" s="3">
        <v>0</v>
      </c>
      <c r="F1324" s="3">
        <v>3</v>
      </c>
      <c r="G1324" s="3">
        <v>275</v>
      </c>
      <c r="H1324" s="3">
        <v>4.7418602565069499</v>
      </c>
      <c r="I1324" s="3">
        <v>0.56431220778388502</v>
      </c>
      <c r="J1324" s="3">
        <v>9.12179715248487</v>
      </c>
      <c r="K1324" s="3">
        <v>3.9383159086323798</v>
      </c>
      <c r="L1324" s="3">
        <v>3.7325694605048601E-2</v>
      </c>
      <c r="M1324" s="3">
        <v>0</v>
      </c>
      <c r="N1324" s="3">
        <v>43.1747806139226</v>
      </c>
      <c r="O1324" s="3">
        <v>0.40919233327700899</v>
      </c>
      <c r="P1324" s="3">
        <v>0</v>
      </c>
      <c r="Q1324" s="3">
        <v>130632968</v>
      </c>
      <c r="R1324" s="3">
        <v>7197</v>
      </c>
      <c r="S1324" s="3">
        <v>131045021</v>
      </c>
      <c r="T1324" s="3">
        <v>419534</v>
      </c>
      <c r="U1324" s="3">
        <v>462</v>
      </c>
      <c r="V1324" s="3">
        <v>0</v>
      </c>
      <c r="W1324" s="3" t="s">
        <v>9068</v>
      </c>
      <c r="X1324" s="3">
        <v>130503356</v>
      </c>
      <c r="Y1324" s="3">
        <v>-120852</v>
      </c>
      <c r="Z1324" s="3" t="s">
        <v>9068</v>
      </c>
      <c r="AA1324" s="3">
        <v>130503356</v>
      </c>
      <c r="AB1324" s="3">
        <v>-120852</v>
      </c>
      <c r="AC1324" s="3" t="s">
        <v>9069</v>
      </c>
      <c r="AD1324" s="3">
        <v>7431995</v>
      </c>
      <c r="AE1324" s="3" t="s">
        <v>49</v>
      </c>
      <c r="AF1324" s="3" t="s">
        <v>168</v>
      </c>
      <c r="AG1324" s="3" t="s">
        <v>9070</v>
      </c>
      <c r="AH1324" s="3" t="s">
        <v>9071</v>
      </c>
      <c r="AI1324" s="3">
        <v>-120851</v>
      </c>
      <c r="AJ1324" s="3" t="s">
        <v>53</v>
      </c>
      <c r="AK1324" s="3" t="s">
        <v>168</v>
      </c>
      <c r="AL1324" s="3" t="s">
        <v>9070</v>
      </c>
      <c r="AM1324" s="3" t="s">
        <v>9071</v>
      </c>
      <c r="AN1324" s="3">
        <v>-120851</v>
      </c>
      <c r="AO1324" s="3" t="s">
        <v>49</v>
      </c>
      <c r="AP1324" s="3" t="s">
        <v>50</v>
      </c>
      <c r="AQ1324" s="3" t="s">
        <v>9072</v>
      </c>
      <c r="AR1324" s="3" t="s">
        <v>9073</v>
      </c>
      <c r="AS1324" s="3">
        <v>-193307</v>
      </c>
      <c r="AT1324" s="3">
        <v>6.4873092027838304</v>
      </c>
      <c r="AU1324" s="4">
        <f t="shared" si="120"/>
        <v>0</v>
      </c>
      <c r="AV1324" s="4">
        <f t="shared" si="121"/>
        <v>0</v>
      </c>
      <c r="AW1324" s="4">
        <f t="shared" si="122"/>
        <v>0</v>
      </c>
      <c r="AX1324" s="4">
        <f t="shared" si="123"/>
        <v>0</v>
      </c>
      <c r="AY1324" s="4">
        <f t="shared" si="124"/>
        <v>0</v>
      </c>
      <c r="AZ1324" s="3" t="str">
        <f t="shared" si="125"/>
        <v>YES</v>
      </c>
    </row>
    <row r="1325" spans="1:52" x14ac:dyDescent="0.25">
      <c r="A1325" s="3" t="s">
        <v>10922</v>
      </c>
      <c r="B1325" s="3">
        <v>50741258</v>
      </c>
      <c r="C1325" s="3">
        <v>50741803</v>
      </c>
      <c r="D1325" s="3">
        <v>4</v>
      </c>
      <c r="E1325" s="3">
        <v>1</v>
      </c>
      <c r="F1325" s="3">
        <v>3</v>
      </c>
      <c r="G1325" s="3">
        <v>545</v>
      </c>
      <c r="H1325" s="3">
        <v>5.9246773722833499</v>
      </c>
      <c r="I1325" s="3">
        <v>1.12862441556777</v>
      </c>
      <c r="J1325" s="3">
        <v>4.8145957794390899</v>
      </c>
      <c r="K1325" s="3">
        <v>3.1097212709817801</v>
      </c>
      <c r="L1325" s="3">
        <v>2.95912884491191</v>
      </c>
      <c r="M1325" s="3">
        <v>3.8708537373391101</v>
      </c>
      <c r="N1325" s="3">
        <v>64.589457006171997</v>
      </c>
      <c r="O1325" s="3">
        <v>61.461625865850998</v>
      </c>
      <c r="P1325" s="3">
        <v>80.398312021743095</v>
      </c>
      <c r="Q1325" s="3">
        <v>50781729</v>
      </c>
      <c r="R1325" s="3">
        <v>39700</v>
      </c>
      <c r="S1325" s="3">
        <v>50732331</v>
      </c>
      <c r="T1325" s="3">
        <v>-8928</v>
      </c>
      <c r="U1325" s="3">
        <v>0</v>
      </c>
      <c r="V1325" s="3">
        <v>0</v>
      </c>
      <c r="W1325" s="3" t="s">
        <v>11163</v>
      </c>
      <c r="X1325" s="3">
        <v>50727792</v>
      </c>
      <c r="Y1325" s="3">
        <v>0</v>
      </c>
      <c r="Z1325" s="3" t="s">
        <v>11163</v>
      </c>
      <c r="AA1325" s="3">
        <v>50727792</v>
      </c>
      <c r="AB1325" s="3">
        <v>0</v>
      </c>
      <c r="AC1325" s="3" t="s">
        <v>11160</v>
      </c>
      <c r="AD1325" s="3">
        <v>2913706</v>
      </c>
      <c r="AE1325" s="3" t="s">
        <v>49</v>
      </c>
      <c r="AF1325" s="3" t="s">
        <v>55</v>
      </c>
      <c r="AG1325" s="3" t="s">
        <v>11164</v>
      </c>
      <c r="AH1325" s="3" t="s">
        <v>11165</v>
      </c>
      <c r="AI1325" s="3">
        <v>0</v>
      </c>
      <c r="AJ1325" s="3" t="s">
        <v>53</v>
      </c>
      <c r="AK1325" s="3" t="s">
        <v>55</v>
      </c>
      <c r="AL1325" s="3" t="s">
        <v>11164</v>
      </c>
      <c r="AM1325" s="3" t="s">
        <v>11165</v>
      </c>
      <c r="AN1325" s="3">
        <v>5777</v>
      </c>
      <c r="AO1325" s="3" t="s">
        <v>49</v>
      </c>
      <c r="AP1325" s="3" t="s">
        <v>55</v>
      </c>
      <c r="AQ1325" s="3" t="s">
        <v>11164</v>
      </c>
      <c r="AR1325" s="3" t="s">
        <v>11165</v>
      </c>
      <c r="AS1325" s="3">
        <v>0</v>
      </c>
      <c r="AT1325" s="3">
        <v>6.4780268480046299</v>
      </c>
      <c r="AU1325" s="4">
        <f t="shared" si="120"/>
        <v>1</v>
      </c>
      <c r="AV1325" s="4">
        <f t="shared" si="121"/>
        <v>0</v>
      </c>
      <c r="AW1325" s="4">
        <f t="shared" si="122"/>
        <v>1</v>
      </c>
      <c r="AX1325" s="4">
        <f t="shared" si="123"/>
        <v>0</v>
      </c>
      <c r="AY1325" s="4">
        <f t="shared" si="124"/>
        <v>0</v>
      </c>
      <c r="AZ1325" s="3" t="str">
        <f t="shared" si="125"/>
        <v>NO</v>
      </c>
    </row>
    <row r="1326" spans="1:52" x14ac:dyDescent="0.25">
      <c r="A1326" s="3" t="s">
        <v>12280</v>
      </c>
      <c r="B1326" s="3">
        <v>115934720</v>
      </c>
      <c r="C1326" s="3">
        <v>115935641</v>
      </c>
      <c r="D1326" s="3">
        <v>4</v>
      </c>
      <c r="E1326" s="3">
        <v>4</v>
      </c>
      <c r="F1326" s="3">
        <v>3</v>
      </c>
      <c r="G1326" s="3">
        <v>921</v>
      </c>
      <c r="H1326" s="3">
        <v>8.9670367504982096</v>
      </c>
      <c r="I1326" s="3">
        <v>1.81566627716646</v>
      </c>
      <c r="J1326" s="3">
        <v>15.0710119472068</v>
      </c>
      <c r="K1326" s="3">
        <v>3.3333200309098099</v>
      </c>
      <c r="L1326" s="3">
        <v>28.649741679202801</v>
      </c>
      <c r="M1326" s="3">
        <v>34.715924075799101</v>
      </c>
      <c r="N1326" s="3">
        <v>22.1174267699231</v>
      </c>
      <c r="O1326" s="3">
        <v>190.098327700634</v>
      </c>
      <c r="P1326" s="3">
        <v>230.34899180896301</v>
      </c>
      <c r="Q1326" s="3">
        <v>115939664</v>
      </c>
      <c r="R1326" s="3">
        <v>3992</v>
      </c>
      <c r="S1326" s="3">
        <v>116153834</v>
      </c>
      <c r="T1326" s="3">
        <v>218172</v>
      </c>
      <c r="U1326" s="3">
        <v>0</v>
      </c>
      <c r="V1326" s="3">
        <v>0</v>
      </c>
      <c r="W1326" s="3" t="s">
        <v>12754</v>
      </c>
      <c r="X1326" s="3">
        <v>115939354</v>
      </c>
      <c r="Y1326" s="3">
        <v>3714</v>
      </c>
      <c r="Z1326" s="3" t="s">
        <v>12754</v>
      </c>
      <c r="AA1326" s="3">
        <v>115939354</v>
      </c>
      <c r="AB1326" s="3">
        <v>3714</v>
      </c>
      <c r="AC1326" s="3" t="s">
        <v>12716</v>
      </c>
      <c r="AD1326" s="3">
        <v>10472401</v>
      </c>
      <c r="AE1326" s="3" t="s">
        <v>49</v>
      </c>
      <c r="AF1326" s="3" t="s">
        <v>50</v>
      </c>
      <c r="AG1326" s="3" t="s">
        <v>12755</v>
      </c>
      <c r="AH1326" s="3" t="s">
        <v>12756</v>
      </c>
      <c r="AI1326" s="3">
        <v>-9513</v>
      </c>
      <c r="AJ1326" s="3" t="s">
        <v>53</v>
      </c>
      <c r="AK1326" s="3" t="s">
        <v>50</v>
      </c>
      <c r="AL1326" s="3" t="s">
        <v>12755</v>
      </c>
      <c r="AM1326" s="3" t="s">
        <v>12756</v>
      </c>
      <c r="AN1326" s="3">
        <v>-9513</v>
      </c>
      <c r="AO1326" s="3" t="s">
        <v>49</v>
      </c>
      <c r="AP1326" s="3" t="s">
        <v>50</v>
      </c>
      <c r="AQ1326" s="3" t="s">
        <v>12755</v>
      </c>
      <c r="AR1326" s="3" t="s">
        <v>12756</v>
      </c>
      <c r="AS1326" s="3">
        <v>-9698</v>
      </c>
      <c r="AT1326" s="3">
        <v>6.4687419598692903</v>
      </c>
      <c r="AU1326" s="4">
        <f t="shared" si="120"/>
        <v>0</v>
      </c>
      <c r="AV1326" s="4">
        <f t="shared" si="121"/>
        <v>0</v>
      </c>
      <c r="AW1326" s="4">
        <f t="shared" si="122"/>
        <v>0</v>
      </c>
      <c r="AX1326" s="4">
        <f t="shared" si="123"/>
        <v>0</v>
      </c>
      <c r="AY1326" s="4">
        <f t="shared" si="124"/>
        <v>0</v>
      </c>
      <c r="AZ1326" s="3" t="str">
        <f t="shared" si="125"/>
        <v>YES</v>
      </c>
    </row>
    <row r="1327" spans="1:52" x14ac:dyDescent="0.25">
      <c r="A1327" s="3" t="s">
        <v>7320</v>
      </c>
      <c r="B1327" s="3">
        <v>26262240</v>
      </c>
      <c r="C1327" s="3">
        <v>26263913</v>
      </c>
      <c r="D1327" s="3">
        <v>1</v>
      </c>
      <c r="E1327" s="3">
        <v>1</v>
      </c>
      <c r="F1327" s="3">
        <v>3</v>
      </c>
      <c r="G1327" s="3">
        <v>1673</v>
      </c>
      <c r="H1327" s="3">
        <v>1.42257924937256</v>
      </c>
      <c r="I1327" s="3">
        <v>2.8522434523731302</v>
      </c>
      <c r="J1327" s="3">
        <v>0.37161070523524797</v>
      </c>
      <c r="K1327" s="3">
        <v>20.790090225383601</v>
      </c>
      <c r="L1327" s="3">
        <v>0.36042052724199197</v>
      </c>
      <c r="M1327" s="3">
        <v>0.15707134974556899</v>
      </c>
      <c r="N1327" s="3">
        <v>5594.5886198898697</v>
      </c>
      <c r="O1327" s="3">
        <v>96.988736375026804</v>
      </c>
      <c r="P1327" s="3">
        <v>42.267713909408201</v>
      </c>
      <c r="Q1327" s="3">
        <v>26352423</v>
      </c>
      <c r="R1327" s="3">
        <v>86352</v>
      </c>
      <c r="S1327" s="3">
        <v>26429255</v>
      </c>
      <c r="T1327" s="3">
        <v>165323</v>
      </c>
      <c r="U1327" s="3">
        <v>0</v>
      </c>
      <c r="V1327" s="3">
        <v>0</v>
      </c>
      <c r="W1327" s="3" t="s">
        <v>7372</v>
      </c>
      <c r="X1327" s="3">
        <v>26249422</v>
      </c>
      <c r="Y1327" s="3">
        <v>-7455</v>
      </c>
      <c r="Z1327" s="3" t="s">
        <v>7372</v>
      </c>
      <c r="AA1327" s="3">
        <v>26249422</v>
      </c>
      <c r="AB1327" s="3">
        <v>-7455</v>
      </c>
      <c r="AC1327" s="3" t="s">
        <v>7366</v>
      </c>
      <c r="AD1327" s="3">
        <v>382499</v>
      </c>
      <c r="AE1327" s="3" t="s">
        <v>49</v>
      </c>
      <c r="AF1327" s="3" t="s">
        <v>55</v>
      </c>
      <c r="AG1327" s="3" t="s">
        <v>7373</v>
      </c>
      <c r="AH1327" s="3" t="s">
        <v>7374</v>
      </c>
      <c r="AI1327" s="3">
        <v>0</v>
      </c>
      <c r="AJ1327" s="3" t="s">
        <v>53</v>
      </c>
      <c r="AK1327" s="3" t="s">
        <v>50</v>
      </c>
      <c r="AL1327" s="3" t="s">
        <v>7375</v>
      </c>
      <c r="AM1327" s="3" t="s">
        <v>7376</v>
      </c>
      <c r="AN1327" s="3">
        <v>-8148</v>
      </c>
      <c r="AO1327" s="3" t="s">
        <v>49</v>
      </c>
      <c r="AP1327" s="3" t="s">
        <v>55</v>
      </c>
      <c r="AQ1327" s="3" t="s">
        <v>7373</v>
      </c>
      <c r="AR1327" s="3" t="s">
        <v>7374</v>
      </c>
      <c r="AS1327" s="3">
        <v>0</v>
      </c>
      <c r="AT1327" s="3">
        <v>6.4553524044828698</v>
      </c>
      <c r="AU1327" s="4">
        <f t="shared" si="120"/>
        <v>1</v>
      </c>
      <c r="AV1327" s="4">
        <f t="shared" si="121"/>
        <v>0</v>
      </c>
      <c r="AW1327" s="4">
        <f t="shared" si="122"/>
        <v>0</v>
      </c>
      <c r="AX1327" s="4">
        <f t="shared" si="123"/>
        <v>0</v>
      </c>
      <c r="AY1327" s="4">
        <f t="shared" si="124"/>
        <v>0</v>
      </c>
      <c r="AZ1327" s="3" t="str">
        <f t="shared" si="125"/>
        <v>NO</v>
      </c>
    </row>
    <row r="1328" spans="1:52" x14ac:dyDescent="0.25">
      <c r="A1328" s="3" t="s">
        <v>46</v>
      </c>
      <c r="B1328" s="3">
        <v>57572203</v>
      </c>
      <c r="C1328" s="3">
        <v>57573447</v>
      </c>
      <c r="D1328" s="3">
        <v>4</v>
      </c>
      <c r="E1328" s="3">
        <v>2</v>
      </c>
      <c r="F1328" s="3">
        <v>3</v>
      </c>
      <c r="G1328" s="3">
        <v>1244</v>
      </c>
      <c r="H1328" s="3">
        <v>10.9542627753159</v>
      </c>
      <c r="I1328" s="3">
        <v>2.8154449062090401</v>
      </c>
      <c r="J1328" s="3">
        <v>14.3702571394511</v>
      </c>
      <c r="K1328" s="3">
        <v>3.65520580107769</v>
      </c>
      <c r="L1328" s="3">
        <v>1.3495391018429499</v>
      </c>
      <c r="M1328" s="3">
        <v>1.35147713386335</v>
      </c>
      <c r="N1328" s="3">
        <v>25.435910892943902</v>
      </c>
      <c r="O1328" s="3">
        <v>9.3911966135805702</v>
      </c>
      <c r="P1328" s="3">
        <v>9.4046830251429707</v>
      </c>
      <c r="Q1328" s="3">
        <v>57860872</v>
      </c>
      <c r="R1328" s="3">
        <v>287116</v>
      </c>
      <c r="S1328" s="3">
        <v>57487194</v>
      </c>
      <c r="T1328" s="3">
        <v>-85010</v>
      </c>
      <c r="U1328" s="3">
        <v>0</v>
      </c>
      <c r="V1328" s="3">
        <v>0</v>
      </c>
      <c r="W1328" s="3" t="s">
        <v>306</v>
      </c>
      <c r="X1328" s="3">
        <v>57605846</v>
      </c>
      <c r="Y1328" s="3">
        <v>32400</v>
      </c>
      <c r="Z1328" s="3" t="s">
        <v>306</v>
      </c>
      <c r="AA1328" s="3">
        <v>57605846</v>
      </c>
      <c r="AB1328" s="3">
        <v>32400</v>
      </c>
      <c r="AC1328" s="3" t="s">
        <v>296</v>
      </c>
      <c r="AD1328" s="3">
        <v>5747438</v>
      </c>
      <c r="AE1328" s="3" t="s">
        <v>49</v>
      </c>
      <c r="AF1328" s="3" t="s">
        <v>55</v>
      </c>
      <c r="AG1328" s="3" t="s">
        <v>303</v>
      </c>
      <c r="AH1328" s="3" t="s">
        <v>304</v>
      </c>
      <c r="AI1328" s="3">
        <v>0</v>
      </c>
      <c r="AJ1328" s="3" t="s">
        <v>53</v>
      </c>
      <c r="AK1328" s="3" t="s">
        <v>168</v>
      </c>
      <c r="AL1328" s="3" t="s">
        <v>307</v>
      </c>
      <c r="AM1328" s="3" t="s">
        <v>308</v>
      </c>
      <c r="AN1328" s="3">
        <v>32401</v>
      </c>
      <c r="AO1328" s="3" t="s">
        <v>49</v>
      </c>
      <c r="AP1328" s="3" t="s">
        <v>55</v>
      </c>
      <c r="AQ1328" s="3" t="s">
        <v>303</v>
      </c>
      <c r="AR1328" s="3" t="s">
        <v>304</v>
      </c>
      <c r="AS1328" s="3">
        <v>0</v>
      </c>
      <c r="AT1328" s="3">
        <v>6.4522971769790898</v>
      </c>
      <c r="AU1328" s="4">
        <f t="shared" si="120"/>
        <v>1</v>
      </c>
      <c r="AV1328" s="4">
        <f t="shared" si="121"/>
        <v>0</v>
      </c>
      <c r="AW1328" s="4">
        <f t="shared" si="122"/>
        <v>0</v>
      </c>
      <c r="AX1328" s="4">
        <f t="shared" si="123"/>
        <v>0</v>
      </c>
      <c r="AY1328" s="4">
        <f t="shared" si="124"/>
        <v>0</v>
      </c>
      <c r="AZ1328" s="3" t="str">
        <f t="shared" si="125"/>
        <v>NO</v>
      </c>
    </row>
    <row r="1329" spans="1:52" x14ac:dyDescent="0.25">
      <c r="A1329" s="3" t="s">
        <v>7485</v>
      </c>
      <c r="B1329" s="3">
        <v>100329830</v>
      </c>
      <c r="C1329" s="3">
        <v>100332349</v>
      </c>
      <c r="D1329" s="3">
        <v>4</v>
      </c>
      <c r="E1329" s="3">
        <v>1</v>
      </c>
      <c r="F1329" s="3">
        <v>3</v>
      </c>
      <c r="G1329" s="3">
        <v>2519</v>
      </c>
      <c r="H1329" s="3">
        <v>5.8500760826969502</v>
      </c>
      <c r="I1329" s="3">
        <v>7.6244326876945996</v>
      </c>
      <c r="J1329" s="3">
        <v>7.7652443924769301</v>
      </c>
      <c r="K1329" s="3">
        <v>6.8533946770126999</v>
      </c>
      <c r="L1329" s="3">
        <v>1.08244514354641</v>
      </c>
      <c r="M1329" s="3">
        <v>0</v>
      </c>
      <c r="N1329" s="3">
        <v>88.257295335770195</v>
      </c>
      <c r="O1329" s="3">
        <v>13.939614632027499</v>
      </c>
      <c r="P1329" s="3">
        <v>0</v>
      </c>
      <c r="Q1329" s="3">
        <v>100329483</v>
      </c>
      <c r="R1329" s="3">
        <v>-348</v>
      </c>
      <c r="S1329" s="3">
        <v>100334732</v>
      </c>
      <c r="T1329" s="3">
        <v>2364</v>
      </c>
      <c r="U1329" s="3">
        <v>0</v>
      </c>
      <c r="V1329" s="3">
        <v>0</v>
      </c>
      <c r="W1329" s="3" t="s">
        <v>7948</v>
      </c>
      <c r="X1329" s="3">
        <v>100329422</v>
      </c>
      <c r="Y1329" s="3">
        <v>0</v>
      </c>
      <c r="Z1329" s="3" t="s">
        <v>7948</v>
      </c>
      <c r="AA1329" s="3">
        <v>100329422</v>
      </c>
      <c r="AB1329" s="3">
        <v>0</v>
      </c>
      <c r="AC1329" s="3" t="s">
        <v>7909</v>
      </c>
      <c r="AD1329" s="3">
        <v>7502238</v>
      </c>
      <c r="AE1329" s="3" t="s">
        <v>49</v>
      </c>
      <c r="AF1329" s="3" t="s">
        <v>55</v>
      </c>
      <c r="AG1329" s="3" t="s">
        <v>7949</v>
      </c>
      <c r="AH1329" s="3" t="s">
        <v>7950</v>
      </c>
      <c r="AI1329" s="3">
        <v>2391</v>
      </c>
      <c r="AJ1329" s="3" t="s">
        <v>53</v>
      </c>
      <c r="AK1329" s="3" t="s">
        <v>55</v>
      </c>
      <c r="AL1329" s="3" t="s">
        <v>7949</v>
      </c>
      <c r="AM1329" s="3" t="s">
        <v>7950</v>
      </c>
      <c r="AN1329" s="3">
        <v>2391</v>
      </c>
      <c r="AO1329" s="3" t="s">
        <v>49</v>
      </c>
      <c r="AP1329" s="3" t="s">
        <v>55</v>
      </c>
      <c r="AQ1329" s="3" t="s">
        <v>7949</v>
      </c>
      <c r="AR1329" s="3" t="s">
        <v>7950</v>
      </c>
      <c r="AS1329" s="3">
        <v>2765</v>
      </c>
      <c r="AT1329" s="3">
        <v>6.4514226308532798</v>
      </c>
      <c r="AU1329" s="4">
        <f t="shared" si="120"/>
        <v>0</v>
      </c>
      <c r="AV1329" s="4">
        <f t="shared" si="121"/>
        <v>0</v>
      </c>
      <c r="AW1329" s="4">
        <f t="shared" si="122"/>
        <v>1</v>
      </c>
      <c r="AX1329" s="4">
        <f t="shared" si="123"/>
        <v>0</v>
      </c>
      <c r="AY1329" s="4">
        <f t="shared" si="124"/>
        <v>0</v>
      </c>
      <c r="AZ1329" s="3" t="str">
        <f t="shared" si="125"/>
        <v>NO</v>
      </c>
    </row>
    <row r="1330" spans="1:52" x14ac:dyDescent="0.25">
      <c r="A1330" s="3" t="s">
        <v>12280</v>
      </c>
      <c r="B1330" s="3">
        <v>88385794</v>
      </c>
      <c r="C1330" s="3">
        <v>88387963</v>
      </c>
      <c r="D1330" s="3">
        <v>4</v>
      </c>
      <c r="E1330" s="3">
        <v>2</v>
      </c>
      <c r="F1330" s="3">
        <v>3</v>
      </c>
      <c r="G1330" s="3">
        <v>2169</v>
      </c>
      <c r="H1330" s="3">
        <v>3.1381971856551498</v>
      </c>
      <c r="I1330" s="3">
        <v>4.34584613817748</v>
      </c>
      <c r="J1330" s="3">
        <v>4.1115974678428699</v>
      </c>
      <c r="K1330" s="3">
        <v>4.2806783693897899</v>
      </c>
      <c r="L1330" s="3">
        <v>1.29049090294886</v>
      </c>
      <c r="M1330" s="3">
        <v>0.30227814227329702</v>
      </c>
      <c r="N1330" s="3">
        <v>104.11229218982</v>
      </c>
      <c r="O1330" s="3">
        <v>31.386606131604399</v>
      </c>
      <c r="P1330" s="3">
        <v>7.3518418239489298</v>
      </c>
      <c r="Q1330" s="3">
        <v>88388117</v>
      </c>
      <c r="R1330" s="3">
        <v>0</v>
      </c>
      <c r="S1330" s="3">
        <v>88388406</v>
      </c>
      <c r="T1330" s="3">
        <v>424</v>
      </c>
      <c r="U1330" s="3">
        <v>0</v>
      </c>
      <c r="V1330" s="3">
        <v>1540</v>
      </c>
      <c r="W1330" s="3" t="s">
        <v>12586</v>
      </c>
      <c r="X1330" s="3">
        <v>88384877</v>
      </c>
      <c r="Y1330" s="3">
        <v>0</v>
      </c>
      <c r="Z1330" s="3" t="s">
        <v>12586</v>
      </c>
      <c r="AA1330" s="3">
        <v>88384877</v>
      </c>
      <c r="AB1330" s="3">
        <v>0</v>
      </c>
      <c r="AC1330" s="3" t="s">
        <v>12561</v>
      </c>
      <c r="AD1330" s="3">
        <v>2608987</v>
      </c>
      <c r="AE1330" s="3" t="s">
        <v>49</v>
      </c>
      <c r="AF1330" s="3" t="s">
        <v>50</v>
      </c>
      <c r="AG1330" s="3" t="s">
        <v>12587</v>
      </c>
      <c r="AH1330" s="3" t="s">
        <v>12588</v>
      </c>
      <c r="AI1330" s="3">
        <v>0</v>
      </c>
      <c r="AJ1330" s="3" t="s">
        <v>53</v>
      </c>
      <c r="AK1330" s="3" t="s">
        <v>50</v>
      </c>
      <c r="AL1330" s="3" t="s">
        <v>12587</v>
      </c>
      <c r="AM1330" s="3" t="s">
        <v>12588</v>
      </c>
      <c r="AN1330" s="3">
        <v>0</v>
      </c>
      <c r="AO1330" s="3" t="s">
        <v>49</v>
      </c>
      <c r="AP1330" s="3" t="s">
        <v>50</v>
      </c>
      <c r="AQ1330" s="3" t="s">
        <v>12587</v>
      </c>
      <c r="AR1330" s="3" t="s">
        <v>12588</v>
      </c>
      <c r="AS1330" s="3">
        <v>156</v>
      </c>
      <c r="AT1330" s="3">
        <v>6.4514226308532798</v>
      </c>
      <c r="AU1330" s="4">
        <f t="shared" si="120"/>
        <v>1</v>
      </c>
      <c r="AV1330" s="4">
        <f t="shared" si="121"/>
        <v>0</v>
      </c>
      <c r="AW1330" s="4">
        <f t="shared" si="122"/>
        <v>1</v>
      </c>
      <c r="AX1330" s="4">
        <f t="shared" si="123"/>
        <v>1</v>
      </c>
      <c r="AY1330" s="4">
        <f t="shared" si="124"/>
        <v>0</v>
      </c>
      <c r="AZ1330" s="3" t="str">
        <f t="shared" si="125"/>
        <v>NO</v>
      </c>
    </row>
    <row r="1331" spans="1:52" x14ac:dyDescent="0.25">
      <c r="A1331" s="3" t="s">
        <v>4991</v>
      </c>
      <c r="B1331" s="3">
        <v>4569231</v>
      </c>
      <c r="C1331" s="3">
        <v>4570030</v>
      </c>
      <c r="D1331" s="3">
        <v>4</v>
      </c>
      <c r="E1331" s="3">
        <v>1</v>
      </c>
      <c r="F1331" s="3">
        <v>3</v>
      </c>
      <c r="G1331" s="3">
        <v>799</v>
      </c>
      <c r="H1331" s="3">
        <v>2.21108282462813</v>
      </c>
      <c r="I1331" s="3">
        <v>1.4414629329134101</v>
      </c>
      <c r="J1331" s="3">
        <v>1.6924240207913701</v>
      </c>
      <c r="K1331" s="3">
        <v>4.8241480022204897</v>
      </c>
      <c r="L1331" s="3">
        <v>4.4344174037450799</v>
      </c>
      <c r="M1331" s="3">
        <v>5.71348616709985</v>
      </c>
      <c r="N1331" s="3">
        <v>285.04369726238798</v>
      </c>
      <c r="O1331" s="3">
        <v>262.015744829217</v>
      </c>
      <c r="P1331" s="3">
        <v>337.59188577507001</v>
      </c>
      <c r="Q1331" s="3">
        <v>4496423</v>
      </c>
      <c r="R1331" s="3">
        <v>-72809</v>
      </c>
      <c r="S1331" s="3">
        <v>4196694</v>
      </c>
      <c r="T1331" s="3">
        <v>-372538</v>
      </c>
      <c r="U1331" s="3">
        <v>0</v>
      </c>
      <c r="V1331" s="3">
        <v>186</v>
      </c>
      <c r="W1331" s="3" t="s">
        <v>5004</v>
      </c>
      <c r="X1331" s="3">
        <v>4510426</v>
      </c>
      <c r="Y1331" s="3">
        <v>-58108</v>
      </c>
      <c r="Z1331" s="3" t="s">
        <v>5004</v>
      </c>
      <c r="AA1331" s="3">
        <v>4510426</v>
      </c>
      <c r="AB1331" s="3">
        <v>-58108</v>
      </c>
      <c r="AC1331" s="3" t="s">
        <v>5001</v>
      </c>
      <c r="AD1331" s="3">
        <v>-1090254</v>
      </c>
      <c r="AE1331" s="3" t="s">
        <v>49</v>
      </c>
      <c r="AF1331" s="3" t="s">
        <v>168</v>
      </c>
      <c r="AG1331" s="3" t="s">
        <v>5005</v>
      </c>
      <c r="AH1331" s="3" t="s">
        <v>5006</v>
      </c>
      <c r="AI1331" s="3">
        <v>-109773</v>
      </c>
      <c r="AJ1331" s="3" t="s">
        <v>53</v>
      </c>
      <c r="AK1331" s="3" t="s">
        <v>168</v>
      </c>
      <c r="AL1331" s="3" t="s">
        <v>5005</v>
      </c>
      <c r="AM1331" s="3" t="s">
        <v>5006</v>
      </c>
      <c r="AN1331" s="3">
        <v>-109773</v>
      </c>
      <c r="AO1331" s="3" t="s">
        <v>49</v>
      </c>
      <c r="AP1331" s="3" t="s">
        <v>55</v>
      </c>
      <c r="AQ1331" s="3" t="s">
        <v>5007</v>
      </c>
      <c r="AR1331" s="3" t="s">
        <v>5008</v>
      </c>
      <c r="AS1331" s="3">
        <v>-114226</v>
      </c>
      <c r="AT1331" s="3">
        <v>6.4501064576845799</v>
      </c>
      <c r="AU1331" s="4">
        <f t="shared" si="120"/>
        <v>0</v>
      </c>
      <c r="AV1331" s="4">
        <f t="shared" si="121"/>
        <v>0</v>
      </c>
      <c r="AW1331" s="4">
        <f t="shared" si="122"/>
        <v>0</v>
      </c>
      <c r="AX1331" s="4">
        <f t="shared" si="123"/>
        <v>0</v>
      </c>
      <c r="AY1331" s="4">
        <f t="shared" si="124"/>
        <v>0</v>
      </c>
      <c r="AZ1331" s="3" t="str">
        <f t="shared" si="125"/>
        <v>YES</v>
      </c>
    </row>
    <row r="1332" spans="1:52" x14ac:dyDescent="0.25">
      <c r="A1332" s="3" t="s">
        <v>11561</v>
      </c>
      <c r="B1332" s="3">
        <v>11174011</v>
      </c>
      <c r="C1332" s="3">
        <v>11176314</v>
      </c>
      <c r="D1332" s="3">
        <v>4</v>
      </c>
      <c r="E1332" s="3">
        <v>1</v>
      </c>
      <c r="F1332" s="3">
        <v>3</v>
      </c>
      <c r="G1332" s="3">
        <v>2303</v>
      </c>
      <c r="H1332" s="3">
        <v>8.7698711583959295</v>
      </c>
      <c r="I1332" s="3">
        <v>5.6891456980194004</v>
      </c>
      <c r="J1332" s="3">
        <v>14.537085920297301</v>
      </c>
      <c r="K1332" s="3">
        <v>5.8468262020795798</v>
      </c>
      <c r="L1332" s="3">
        <v>0.42036292013575099</v>
      </c>
      <c r="M1332" s="3">
        <v>6.2807965447019304E-2</v>
      </c>
      <c r="N1332" s="3">
        <v>40.220070474482</v>
      </c>
      <c r="O1332" s="3">
        <v>2.8916587715067501</v>
      </c>
      <c r="P1332" s="3">
        <v>0.43205334130497203</v>
      </c>
      <c r="Q1332" s="3">
        <v>11247511</v>
      </c>
      <c r="R1332" s="3">
        <v>70959</v>
      </c>
      <c r="S1332" s="3">
        <v>11071801</v>
      </c>
      <c r="T1332" s="3">
        <v>-102211</v>
      </c>
      <c r="U1332" s="3">
        <v>0</v>
      </c>
      <c r="V1332" s="3">
        <v>0</v>
      </c>
      <c r="W1332" s="3" t="s">
        <v>11612</v>
      </c>
      <c r="X1332" s="3">
        <v>11178697</v>
      </c>
      <c r="Y1332" s="3">
        <v>2384</v>
      </c>
      <c r="Z1332" s="3" t="s">
        <v>11612</v>
      </c>
      <c r="AA1332" s="3">
        <v>11178697</v>
      </c>
      <c r="AB1332" s="3">
        <v>2384</v>
      </c>
      <c r="AC1332" s="3" t="s">
        <v>11602</v>
      </c>
      <c r="AD1332" s="3">
        <v>-1267334</v>
      </c>
      <c r="AE1332" s="3" t="s">
        <v>49</v>
      </c>
      <c r="AF1332" s="3" t="s">
        <v>55</v>
      </c>
      <c r="AG1332" s="3" t="s">
        <v>11613</v>
      </c>
      <c r="AH1332" s="3" t="s">
        <v>11614</v>
      </c>
      <c r="AI1332" s="3">
        <v>0</v>
      </c>
      <c r="AJ1332" s="3" t="s">
        <v>53</v>
      </c>
      <c r="AK1332" s="3" t="s">
        <v>168</v>
      </c>
      <c r="AL1332" s="3" t="s">
        <v>11615</v>
      </c>
      <c r="AM1332" s="3" t="s">
        <v>11616</v>
      </c>
      <c r="AN1332" s="3">
        <v>0</v>
      </c>
      <c r="AO1332" s="3" t="s">
        <v>49</v>
      </c>
      <c r="AP1332" s="3" t="s">
        <v>55</v>
      </c>
      <c r="AQ1332" s="3" t="s">
        <v>11613</v>
      </c>
      <c r="AR1332" s="3" t="s">
        <v>11614</v>
      </c>
      <c r="AS1332" s="3">
        <v>0</v>
      </c>
      <c r="AT1332" s="3">
        <v>6.4468658104739696</v>
      </c>
      <c r="AU1332" s="4">
        <f t="shared" si="120"/>
        <v>1</v>
      </c>
      <c r="AV1332" s="4">
        <f t="shared" si="121"/>
        <v>0</v>
      </c>
      <c r="AW1332" s="4">
        <f t="shared" si="122"/>
        <v>0</v>
      </c>
      <c r="AX1332" s="4">
        <f t="shared" si="123"/>
        <v>0</v>
      </c>
      <c r="AY1332" s="4">
        <f t="shared" si="124"/>
        <v>0</v>
      </c>
      <c r="AZ1332" s="3" t="str">
        <f t="shared" si="125"/>
        <v>NO</v>
      </c>
    </row>
    <row r="1333" spans="1:52" x14ac:dyDescent="0.25">
      <c r="A1333" s="3" t="s">
        <v>46</v>
      </c>
      <c r="B1333" s="3">
        <v>170744483</v>
      </c>
      <c r="C1333" s="3">
        <v>170747072</v>
      </c>
      <c r="D1333" s="3">
        <v>4</v>
      </c>
      <c r="E1333" s="3">
        <v>3</v>
      </c>
      <c r="F1333" s="3">
        <v>3</v>
      </c>
      <c r="G1333" s="3">
        <v>2589</v>
      </c>
      <c r="H1333" s="3">
        <v>6.0791758481568401</v>
      </c>
      <c r="I1333" s="3">
        <v>5.5143780412154202</v>
      </c>
      <c r="J1333" s="3">
        <v>6.7373026758352896</v>
      </c>
      <c r="K1333" s="3">
        <v>3.3371009183746798</v>
      </c>
      <c r="L1333" s="3">
        <v>2.0486374181314702</v>
      </c>
      <c r="M1333" s="3">
        <v>1.81081609058409</v>
      </c>
      <c r="N1333" s="3">
        <v>49.531705475306502</v>
      </c>
      <c r="O1333" s="3">
        <v>30.407382845947001</v>
      </c>
      <c r="P1333" s="3">
        <v>26.8774638414116</v>
      </c>
      <c r="Q1333" s="3">
        <v>170739403</v>
      </c>
      <c r="R1333" s="3">
        <v>-5081</v>
      </c>
      <c r="S1333" s="3">
        <v>170664194</v>
      </c>
      <c r="T1333" s="3">
        <v>-80290</v>
      </c>
      <c r="U1333" s="3">
        <v>0</v>
      </c>
      <c r="V1333" s="3">
        <v>0</v>
      </c>
      <c r="W1333" s="3" t="s">
        <v>662</v>
      </c>
      <c r="X1333" s="3">
        <v>170739913</v>
      </c>
      <c r="Y1333" s="3">
        <v>-4306</v>
      </c>
      <c r="Z1333" s="3" t="s">
        <v>662</v>
      </c>
      <c r="AA1333" s="3">
        <v>170739913</v>
      </c>
      <c r="AB1333" s="3">
        <v>-4306</v>
      </c>
      <c r="AC1333" s="3" t="s">
        <v>636</v>
      </c>
      <c r="AD1333" s="3">
        <v>-1657479</v>
      </c>
      <c r="AE1333" s="3" t="s">
        <v>49</v>
      </c>
      <c r="AF1333" s="3" t="s">
        <v>50</v>
      </c>
      <c r="AG1333" s="3" t="s">
        <v>663</v>
      </c>
      <c r="AH1333" s="3" t="s">
        <v>664</v>
      </c>
      <c r="AI1333" s="3">
        <v>1502</v>
      </c>
      <c r="AJ1333" s="3" t="s">
        <v>53</v>
      </c>
      <c r="AK1333" s="3" t="s">
        <v>50</v>
      </c>
      <c r="AL1333" s="3" t="s">
        <v>663</v>
      </c>
      <c r="AM1333" s="3" t="s">
        <v>664</v>
      </c>
      <c r="AN1333" s="3">
        <v>1502</v>
      </c>
      <c r="AO1333" s="3" t="s">
        <v>49</v>
      </c>
      <c r="AP1333" s="3" t="s">
        <v>50</v>
      </c>
      <c r="AQ1333" s="3" t="s">
        <v>663</v>
      </c>
      <c r="AR1333" s="3" t="s">
        <v>664</v>
      </c>
      <c r="AS1333" s="3">
        <v>3027</v>
      </c>
      <c r="AT1333" s="3">
        <v>6.4366059189638998</v>
      </c>
      <c r="AU1333" s="4">
        <f t="shared" si="120"/>
        <v>0</v>
      </c>
      <c r="AV1333" s="4">
        <f t="shared" si="121"/>
        <v>0</v>
      </c>
      <c r="AW1333" s="4">
        <f t="shared" si="122"/>
        <v>0</v>
      </c>
      <c r="AX1333" s="4">
        <f t="shared" si="123"/>
        <v>0</v>
      </c>
      <c r="AY1333" s="4">
        <f t="shared" si="124"/>
        <v>0</v>
      </c>
      <c r="AZ1333" s="3" t="str">
        <f t="shared" si="125"/>
        <v>YES</v>
      </c>
    </row>
    <row r="1334" spans="1:52" x14ac:dyDescent="0.25">
      <c r="A1334" s="3" t="s">
        <v>10169</v>
      </c>
      <c r="B1334" s="3">
        <v>155229327</v>
      </c>
      <c r="C1334" s="3">
        <v>155230758</v>
      </c>
      <c r="D1334" s="3">
        <v>4</v>
      </c>
      <c r="E1334" s="3">
        <v>3</v>
      </c>
      <c r="F1334" s="3">
        <v>4</v>
      </c>
      <c r="G1334" s="3">
        <v>1431</v>
      </c>
      <c r="H1334" s="3">
        <v>21.940547942408099</v>
      </c>
      <c r="I1334" s="3">
        <v>1.68070435793088</v>
      </c>
      <c r="J1334" s="3">
        <v>26.461312792087799</v>
      </c>
      <c r="K1334" s="3">
        <v>3.1455433222855098</v>
      </c>
      <c r="L1334" s="3">
        <v>1.23037310733377</v>
      </c>
      <c r="M1334" s="3">
        <v>1.3418919196046399</v>
      </c>
      <c r="N1334" s="3">
        <v>11.887329049018501</v>
      </c>
      <c r="O1334" s="3">
        <v>4.6497054662445301</v>
      </c>
      <c r="P1334" s="3">
        <v>5.0711464323337596</v>
      </c>
      <c r="Q1334" s="3">
        <v>155314665</v>
      </c>
      <c r="R1334" s="3">
        <v>83863</v>
      </c>
      <c r="S1334" s="3">
        <v>155314206</v>
      </c>
      <c r="T1334" s="3">
        <v>83429</v>
      </c>
      <c r="U1334" s="3">
        <v>0</v>
      </c>
      <c r="V1334" s="3">
        <v>0</v>
      </c>
      <c r="W1334" s="3" t="s">
        <v>10850</v>
      </c>
      <c r="X1334" s="3">
        <v>155253138</v>
      </c>
      <c r="Y1334" s="3">
        <v>22381</v>
      </c>
      <c r="Z1334" s="3" t="s">
        <v>10850</v>
      </c>
      <c r="AA1334" s="3">
        <v>155253138</v>
      </c>
      <c r="AB1334" s="3">
        <v>22381</v>
      </c>
      <c r="AC1334" s="3" t="s">
        <v>10847</v>
      </c>
      <c r="AD1334" s="3">
        <v>3587222</v>
      </c>
      <c r="AE1334" s="3" t="s">
        <v>49</v>
      </c>
      <c r="AF1334" s="3" t="s">
        <v>55</v>
      </c>
      <c r="AG1334" s="3" t="s">
        <v>10851</v>
      </c>
      <c r="AH1334" s="3" t="s">
        <v>10852</v>
      </c>
      <c r="AI1334" s="3">
        <v>0</v>
      </c>
      <c r="AJ1334" s="3" t="s">
        <v>53</v>
      </c>
      <c r="AK1334" s="3" t="s">
        <v>55</v>
      </c>
      <c r="AL1334" s="3" t="s">
        <v>10851</v>
      </c>
      <c r="AM1334" s="3" t="s">
        <v>10852</v>
      </c>
      <c r="AN1334" s="3">
        <v>1775</v>
      </c>
      <c r="AO1334" s="3" t="s">
        <v>49</v>
      </c>
      <c r="AP1334" s="3" t="s">
        <v>55</v>
      </c>
      <c r="AQ1334" s="3" t="s">
        <v>10851</v>
      </c>
      <c r="AR1334" s="3" t="s">
        <v>10852</v>
      </c>
      <c r="AS1334" s="3">
        <v>0</v>
      </c>
      <c r="AT1334" s="3">
        <v>6.43252656485397</v>
      </c>
      <c r="AU1334" s="4">
        <f t="shared" si="120"/>
        <v>1</v>
      </c>
      <c r="AV1334" s="4">
        <f t="shared" si="121"/>
        <v>0</v>
      </c>
      <c r="AW1334" s="4">
        <f t="shared" si="122"/>
        <v>0</v>
      </c>
      <c r="AX1334" s="4">
        <f t="shared" si="123"/>
        <v>0</v>
      </c>
      <c r="AY1334" s="4">
        <f t="shared" si="124"/>
        <v>0</v>
      </c>
      <c r="AZ1334" s="3" t="str">
        <f t="shared" si="125"/>
        <v>NO</v>
      </c>
    </row>
    <row r="1335" spans="1:52" x14ac:dyDescent="0.25">
      <c r="A1335" s="3" t="s">
        <v>1029</v>
      </c>
      <c r="B1335" s="3">
        <v>86557718</v>
      </c>
      <c r="C1335" s="3">
        <v>86559129</v>
      </c>
      <c r="D1335" s="3">
        <v>4</v>
      </c>
      <c r="E1335" s="3">
        <v>3</v>
      </c>
      <c r="F1335" s="3">
        <v>3</v>
      </c>
      <c r="G1335" s="3">
        <v>1411</v>
      </c>
      <c r="H1335" s="3">
        <v>5.0934890371152601</v>
      </c>
      <c r="I1335" s="3">
        <v>1.84935588202448</v>
      </c>
      <c r="J1335" s="3">
        <v>7.4121216200172801</v>
      </c>
      <c r="K1335" s="3">
        <v>3.7694235239081801</v>
      </c>
      <c r="L1335" s="3">
        <v>11.1731919114499</v>
      </c>
      <c r="M1335" s="3">
        <v>14.4496808800059</v>
      </c>
      <c r="N1335" s="3">
        <v>50.854852593465502</v>
      </c>
      <c r="O1335" s="3">
        <v>150.74215567747001</v>
      </c>
      <c r="P1335" s="3">
        <v>194.94662420248099</v>
      </c>
      <c r="Q1335" s="3">
        <v>86558420</v>
      </c>
      <c r="R1335" s="3">
        <v>0</v>
      </c>
      <c r="S1335" s="3">
        <v>86521854</v>
      </c>
      <c r="T1335" s="3">
        <v>-35865</v>
      </c>
      <c r="U1335" s="3">
        <v>0</v>
      </c>
      <c r="V1335" s="3">
        <v>0</v>
      </c>
      <c r="W1335" s="3" t="s">
        <v>1415</v>
      </c>
      <c r="X1335" s="3">
        <v>86521959</v>
      </c>
      <c r="Y1335" s="3">
        <v>-22624</v>
      </c>
      <c r="Z1335" s="3" t="s">
        <v>1415</v>
      </c>
      <c r="AA1335" s="3">
        <v>86521959</v>
      </c>
      <c r="AB1335" s="3">
        <v>-22624</v>
      </c>
      <c r="AC1335" s="3" t="s">
        <v>1400</v>
      </c>
      <c r="AD1335" s="3">
        <v>-2263060</v>
      </c>
      <c r="AE1335" s="3" t="s">
        <v>49</v>
      </c>
      <c r="AF1335" s="3" t="s">
        <v>50</v>
      </c>
      <c r="AG1335" s="3" t="s">
        <v>1416</v>
      </c>
      <c r="AH1335" s="3" t="s">
        <v>1417</v>
      </c>
      <c r="AI1335" s="3">
        <v>-32617</v>
      </c>
      <c r="AJ1335" s="3" t="s">
        <v>53</v>
      </c>
      <c r="AK1335" s="3" t="s">
        <v>50</v>
      </c>
      <c r="AL1335" s="3" t="s">
        <v>1416</v>
      </c>
      <c r="AM1335" s="3" t="s">
        <v>1417</v>
      </c>
      <c r="AN1335" s="3">
        <v>-32617</v>
      </c>
      <c r="AO1335" s="3" t="s">
        <v>49</v>
      </c>
      <c r="AP1335" s="3" t="s">
        <v>50</v>
      </c>
      <c r="AQ1335" s="3" t="s">
        <v>1416</v>
      </c>
      <c r="AR1335" s="3" t="s">
        <v>1417</v>
      </c>
      <c r="AS1335" s="3">
        <v>-35210</v>
      </c>
      <c r="AT1335" s="3">
        <v>6.4289874744120201</v>
      </c>
      <c r="AU1335" s="4">
        <f t="shared" si="120"/>
        <v>0</v>
      </c>
      <c r="AV1335" s="4">
        <f t="shared" si="121"/>
        <v>0</v>
      </c>
      <c r="AW1335" s="4">
        <f t="shared" si="122"/>
        <v>0</v>
      </c>
      <c r="AX1335" s="4">
        <f t="shared" si="123"/>
        <v>1</v>
      </c>
      <c r="AY1335" s="4">
        <f t="shared" si="124"/>
        <v>0</v>
      </c>
      <c r="AZ1335" s="3" t="str">
        <f t="shared" si="125"/>
        <v>NO</v>
      </c>
    </row>
    <row r="1336" spans="1:52" x14ac:dyDescent="0.25">
      <c r="A1336" s="3" t="s">
        <v>7485</v>
      </c>
      <c r="B1336" s="3">
        <v>139507214</v>
      </c>
      <c r="C1336" s="3">
        <v>139508906</v>
      </c>
      <c r="D1336" s="3">
        <v>4</v>
      </c>
      <c r="E1336" s="3">
        <v>2</v>
      </c>
      <c r="F1336" s="3">
        <v>3</v>
      </c>
      <c r="G1336" s="3">
        <v>1692</v>
      </c>
      <c r="H1336" s="3">
        <v>5.8074442538356097</v>
      </c>
      <c r="I1336" s="3">
        <v>3.0363379330953402</v>
      </c>
      <c r="J1336" s="3">
        <v>8.93497692713429</v>
      </c>
      <c r="K1336" s="3">
        <v>3.5377822987098901</v>
      </c>
      <c r="L1336" s="3">
        <v>0.44514999413331202</v>
      </c>
      <c r="M1336" s="3">
        <v>0.27004397226732801</v>
      </c>
      <c r="N1336" s="3">
        <v>39.5947558405678</v>
      </c>
      <c r="O1336" s="3">
        <v>4.9821056927573402</v>
      </c>
      <c r="P1336" s="3">
        <v>3.0223242261235401</v>
      </c>
      <c r="Q1336" s="3">
        <v>139495737</v>
      </c>
      <c r="R1336" s="3">
        <v>-11478</v>
      </c>
      <c r="S1336" s="3">
        <v>139539574</v>
      </c>
      <c r="T1336" s="3">
        <v>30649</v>
      </c>
      <c r="U1336" s="3">
        <v>0</v>
      </c>
      <c r="V1336" s="3">
        <v>0</v>
      </c>
      <c r="W1336" s="3" t="s">
        <v>8152</v>
      </c>
      <c r="X1336" s="3">
        <v>139517433</v>
      </c>
      <c r="Y1336" s="3">
        <v>8528</v>
      </c>
      <c r="Z1336" s="3" t="s">
        <v>8153</v>
      </c>
      <c r="AA1336" s="3">
        <v>139389844</v>
      </c>
      <c r="AB1336" s="3">
        <v>-13424</v>
      </c>
      <c r="AC1336" s="3" t="s">
        <v>8145</v>
      </c>
      <c r="AD1336" s="3">
        <v>0</v>
      </c>
      <c r="AE1336" s="3" t="s">
        <v>49</v>
      </c>
      <c r="AF1336" s="3" t="s">
        <v>50</v>
      </c>
      <c r="AG1336" s="3" t="s">
        <v>8154</v>
      </c>
      <c r="AH1336" s="3" t="s">
        <v>8155</v>
      </c>
      <c r="AI1336" s="3">
        <v>0</v>
      </c>
      <c r="AJ1336" s="3" t="s">
        <v>53</v>
      </c>
      <c r="AK1336" s="3" t="s">
        <v>55</v>
      </c>
      <c r="AL1336" s="3" t="s">
        <v>8156</v>
      </c>
      <c r="AM1336" s="3" t="s">
        <v>8157</v>
      </c>
      <c r="AN1336" s="3">
        <v>8529</v>
      </c>
      <c r="AO1336" s="3" t="s">
        <v>49</v>
      </c>
      <c r="AP1336" s="3" t="s">
        <v>50</v>
      </c>
      <c r="AQ1336" s="3" t="s">
        <v>8154</v>
      </c>
      <c r="AR1336" s="3" t="s">
        <v>8155</v>
      </c>
      <c r="AS1336" s="3">
        <v>0</v>
      </c>
      <c r="AT1336" s="3">
        <v>6.4212731486561196</v>
      </c>
      <c r="AU1336" s="4">
        <f t="shared" si="120"/>
        <v>1</v>
      </c>
      <c r="AV1336" s="4">
        <f t="shared" si="121"/>
        <v>1</v>
      </c>
      <c r="AW1336" s="4">
        <f t="shared" si="122"/>
        <v>0</v>
      </c>
      <c r="AX1336" s="4">
        <f t="shared" si="123"/>
        <v>0</v>
      </c>
      <c r="AY1336" s="4">
        <f t="shared" si="124"/>
        <v>0</v>
      </c>
      <c r="AZ1336" s="3" t="str">
        <f t="shared" si="125"/>
        <v>NO</v>
      </c>
    </row>
    <row r="1337" spans="1:52" x14ac:dyDescent="0.25">
      <c r="A1337" s="3" t="s">
        <v>10922</v>
      </c>
      <c r="B1337" s="3">
        <v>77353778</v>
      </c>
      <c r="C1337" s="3">
        <v>77354240</v>
      </c>
      <c r="D1337" s="3">
        <v>4</v>
      </c>
      <c r="E1337" s="3">
        <v>2</v>
      </c>
      <c r="F1337" s="3">
        <v>3</v>
      </c>
      <c r="G1337" s="3">
        <v>462</v>
      </c>
      <c r="H1337" s="3">
        <v>2.42953786563548</v>
      </c>
      <c r="I1337" s="3">
        <v>0.78209629336411102</v>
      </c>
      <c r="J1337" s="3">
        <v>4.8765018210411597</v>
      </c>
      <c r="K1337" s="3">
        <v>5.5486113936165502</v>
      </c>
      <c r="L1337" s="3">
        <v>2.62635899665647</v>
      </c>
      <c r="M1337" s="3">
        <v>3.2529740315083102</v>
      </c>
      <c r="N1337" s="3">
        <v>113.78261707348</v>
      </c>
      <c r="O1337" s="3">
        <v>53.857439062654301</v>
      </c>
      <c r="P1337" s="3">
        <v>66.707122254571004</v>
      </c>
      <c r="Q1337" s="3">
        <v>77306981</v>
      </c>
      <c r="R1337" s="3">
        <v>-46798</v>
      </c>
      <c r="S1337" s="3">
        <v>77416123</v>
      </c>
      <c r="T1337" s="3">
        <v>61865</v>
      </c>
      <c r="U1337" s="3">
        <v>-100</v>
      </c>
      <c r="V1337" s="3">
        <v>0</v>
      </c>
      <c r="W1337" s="3" t="s">
        <v>11226</v>
      </c>
      <c r="X1337" s="3">
        <v>77352653</v>
      </c>
      <c r="Y1337" s="3">
        <v>0</v>
      </c>
      <c r="Z1337" s="3" t="s">
        <v>11227</v>
      </c>
      <c r="AA1337" s="3">
        <v>77351596</v>
      </c>
      <c r="AB1337" s="3">
        <v>0</v>
      </c>
      <c r="AC1337" s="3" t="s">
        <v>11223</v>
      </c>
      <c r="AD1337" s="3">
        <v>303420</v>
      </c>
      <c r="AE1337" s="3" t="s">
        <v>49</v>
      </c>
      <c r="AF1337" s="3" t="s">
        <v>55</v>
      </c>
      <c r="AG1337" s="3" t="s">
        <v>11228</v>
      </c>
      <c r="AH1337" s="3" t="s">
        <v>11229</v>
      </c>
      <c r="AI1337" s="3">
        <v>0</v>
      </c>
      <c r="AJ1337" s="3" t="s">
        <v>53</v>
      </c>
      <c r="AK1337" s="3" t="s">
        <v>55</v>
      </c>
      <c r="AL1337" s="3" t="s">
        <v>11228</v>
      </c>
      <c r="AM1337" s="3" t="s">
        <v>11229</v>
      </c>
      <c r="AN1337" s="3">
        <v>-83</v>
      </c>
      <c r="AO1337" s="3" t="s">
        <v>49</v>
      </c>
      <c r="AP1337" s="3" t="s">
        <v>55</v>
      </c>
      <c r="AQ1337" s="3" t="s">
        <v>11228</v>
      </c>
      <c r="AR1337" s="3" t="s">
        <v>11229</v>
      </c>
      <c r="AS1337" s="3">
        <v>0</v>
      </c>
      <c r="AT1337" s="3">
        <v>6.4069967004347097</v>
      </c>
      <c r="AU1337" s="4">
        <f t="shared" si="120"/>
        <v>1</v>
      </c>
      <c r="AV1337" s="4">
        <f t="shared" si="121"/>
        <v>0</v>
      </c>
      <c r="AW1337" s="4">
        <f t="shared" si="122"/>
        <v>1</v>
      </c>
      <c r="AX1337" s="4">
        <f t="shared" si="123"/>
        <v>0</v>
      </c>
      <c r="AY1337" s="4">
        <f t="shared" si="124"/>
        <v>0</v>
      </c>
      <c r="AZ1337" s="3" t="str">
        <f t="shared" si="125"/>
        <v>NO</v>
      </c>
    </row>
    <row r="1338" spans="1:52" x14ac:dyDescent="0.25">
      <c r="A1338" s="3" t="s">
        <v>7109</v>
      </c>
      <c r="B1338" s="3">
        <v>42899848</v>
      </c>
      <c r="C1338" s="3">
        <v>42901128</v>
      </c>
      <c r="D1338" s="3">
        <v>4</v>
      </c>
      <c r="E1338" s="3">
        <v>1</v>
      </c>
      <c r="F1338" s="3">
        <v>3</v>
      </c>
      <c r="G1338" s="3">
        <v>1280</v>
      </c>
      <c r="H1338" s="3">
        <v>5.2907428476361904</v>
      </c>
      <c r="I1338" s="3">
        <v>3.0086627110459498</v>
      </c>
      <c r="J1338" s="3">
        <v>4.7327277046246099</v>
      </c>
      <c r="K1338" s="3">
        <v>8.2988262862368796</v>
      </c>
      <c r="L1338" s="3">
        <v>0.50112612440674897</v>
      </c>
      <c r="M1338" s="3">
        <v>0.120724645001619</v>
      </c>
      <c r="N1338" s="3">
        <v>175.349751859327</v>
      </c>
      <c r="O1338" s="3">
        <v>10.588526441465699</v>
      </c>
      <c r="P1338" s="3">
        <v>2.5508470492323498</v>
      </c>
      <c r="Q1338" s="3">
        <v>42891990</v>
      </c>
      <c r="R1338" s="3">
        <v>-7859</v>
      </c>
      <c r="S1338" s="3">
        <v>42893545</v>
      </c>
      <c r="T1338" s="3">
        <v>-6304</v>
      </c>
      <c r="U1338" s="3">
        <v>0</v>
      </c>
      <c r="V1338" s="3">
        <v>513</v>
      </c>
      <c r="W1338" s="3" t="s">
        <v>7294</v>
      </c>
      <c r="X1338" s="3">
        <v>42890140</v>
      </c>
      <c r="Y1338" s="3">
        <v>-6737</v>
      </c>
      <c r="Z1338" s="3" t="s">
        <v>7294</v>
      </c>
      <c r="AA1338" s="3">
        <v>42890140</v>
      </c>
      <c r="AB1338" s="3">
        <v>-6737</v>
      </c>
      <c r="AC1338" s="3" t="s">
        <v>7288</v>
      </c>
      <c r="AD1338" s="3">
        <v>239396</v>
      </c>
      <c r="AE1338" s="3" t="s">
        <v>49</v>
      </c>
      <c r="AF1338" s="3" t="s">
        <v>55</v>
      </c>
      <c r="AG1338" s="3" t="s">
        <v>7295</v>
      </c>
      <c r="AH1338" s="3" t="s">
        <v>7296</v>
      </c>
      <c r="AI1338" s="3">
        <v>0</v>
      </c>
      <c r="AJ1338" s="3" t="s">
        <v>53</v>
      </c>
      <c r="AK1338" s="3" t="s">
        <v>55</v>
      </c>
      <c r="AL1338" s="3" t="s">
        <v>7295</v>
      </c>
      <c r="AM1338" s="3" t="s">
        <v>7296</v>
      </c>
      <c r="AN1338" s="3">
        <v>2055</v>
      </c>
      <c r="AO1338" s="3" t="s">
        <v>49</v>
      </c>
      <c r="AP1338" s="3" t="s">
        <v>55</v>
      </c>
      <c r="AQ1338" s="3" t="s">
        <v>7295</v>
      </c>
      <c r="AR1338" s="3" t="s">
        <v>7296</v>
      </c>
      <c r="AS1338" s="3">
        <v>0</v>
      </c>
      <c r="AT1338" s="3">
        <v>6.40147033855225</v>
      </c>
      <c r="AU1338" s="4">
        <f t="shared" si="120"/>
        <v>1</v>
      </c>
      <c r="AV1338" s="4">
        <f t="shared" si="121"/>
        <v>0</v>
      </c>
      <c r="AW1338" s="4">
        <f t="shared" si="122"/>
        <v>0</v>
      </c>
      <c r="AX1338" s="4">
        <f t="shared" si="123"/>
        <v>0</v>
      </c>
      <c r="AY1338" s="4">
        <f t="shared" si="124"/>
        <v>0</v>
      </c>
      <c r="AZ1338" s="3" t="str">
        <f t="shared" si="125"/>
        <v>NO</v>
      </c>
    </row>
    <row r="1339" spans="1:52" x14ac:dyDescent="0.25">
      <c r="A1339" s="3" t="s">
        <v>11561</v>
      </c>
      <c r="B1339" s="3">
        <v>112757495</v>
      </c>
      <c r="C1339" s="3">
        <v>112758416</v>
      </c>
      <c r="D1339" s="3">
        <v>4</v>
      </c>
      <c r="E1339" s="3">
        <v>1</v>
      </c>
      <c r="F1339" s="3">
        <v>3</v>
      </c>
      <c r="G1339" s="3">
        <v>921</v>
      </c>
      <c r="H1339" s="3">
        <v>7.2513482394807003</v>
      </c>
      <c r="I1339" s="3">
        <v>1.9475192550959699</v>
      </c>
      <c r="J1339" s="3">
        <v>7.7393878918782404</v>
      </c>
      <c r="K1339" s="3">
        <v>3.4491349192236398</v>
      </c>
      <c r="L1339" s="3">
        <v>1.71698195183224</v>
      </c>
      <c r="M1339" s="3">
        <v>0</v>
      </c>
      <c r="N1339" s="3">
        <v>44.5659911017406</v>
      </c>
      <c r="O1339" s="3">
        <v>22.1849838232562</v>
      </c>
      <c r="P1339" s="3">
        <v>0</v>
      </c>
      <c r="Q1339" s="3">
        <v>112856017</v>
      </c>
      <c r="R1339" s="3">
        <v>97421</v>
      </c>
      <c r="S1339" s="3">
        <v>112378579</v>
      </c>
      <c r="T1339" s="3">
        <v>-378917</v>
      </c>
      <c r="U1339" s="3">
        <v>0</v>
      </c>
      <c r="V1339" s="3">
        <v>464</v>
      </c>
      <c r="W1339" s="3" t="s">
        <v>12134</v>
      </c>
      <c r="X1339" s="3">
        <v>112538888</v>
      </c>
      <c r="Y1339" s="3">
        <v>-218179</v>
      </c>
      <c r="Z1339" s="3" t="s">
        <v>12134</v>
      </c>
      <c r="AA1339" s="3">
        <v>112538888</v>
      </c>
      <c r="AB1339" s="3">
        <v>-218179</v>
      </c>
      <c r="AC1339" s="3" t="s">
        <v>12112</v>
      </c>
      <c r="AD1339" s="3">
        <v>-6696972</v>
      </c>
      <c r="AE1339" s="3" t="s">
        <v>49</v>
      </c>
      <c r="AF1339" s="3" t="s">
        <v>55</v>
      </c>
      <c r="AG1339" s="3" t="s">
        <v>12135</v>
      </c>
      <c r="AH1339" s="3" t="s">
        <v>12136</v>
      </c>
      <c r="AI1339" s="3">
        <v>0</v>
      </c>
      <c r="AJ1339" s="3" t="s">
        <v>53</v>
      </c>
      <c r="AK1339" s="3" t="s">
        <v>55</v>
      </c>
      <c r="AL1339" s="3" t="s">
        <v>12135</v>
      </c>
      <c r="AM1339" s="3" t="s">
        <v>12136</v>
      </c>
      <c r="AN1339" s="3">
        <v>41747</v>
      </c>
      <c r="AO1339" s="3" t="s">
        <v>49</v>
      </c>
      <c r="AP1339" s="3" t="s">
        <v>55</v>
      </c>
      <c r="AQ1339" s="3" t="s">
        <v>12135</v>
      </c>
      <c r="AR1339" s="3" t="s">
        <v>12136</v>
      </c>
      <c r="AS1339" s="3">
        <v>0</v>
      </c>
      <c r="AT1339" s="3">
        <v>6.3803682780338002</v>
      </c>
      <c r="AU1339" s="4">
        <f t="shared" si="120"/>
        <v>1</v>
      </c>
      <c r="AV1339" s="4">
        <f t="shared" si="121"/>
        <v>0</v>
      </c>
      <c r="AW1339" s="4">
        <f t="shared" si="122"/>
        <v>0</v>
      </c>
      <c r="AX1339" s="4">
        <f t="shared" si="123"/>
        <v>0</v>
      </c>
      <c r="AY1339" s="4">
        <f t="shared" si="124"/>
        <v>0</v>
      </c>
      <c r="AZ1339" s="3" t="str">
        <f t="shared" si="125"/>
        <v>NO</v>
      </c>
    </row>
    <row r="1340" spans="1:52" x14ac:dyDescent="0.25">
      <c r="A1340" s="3" t="s">
        <v>8462</v>
      </c>
      <c r="B1340" s="3">
        <v>95951465</v>
      </c>
      <c r="C1340" s="3">
        <v>95954001</v>
      </c>
      <c r="D1340" s="3">
        <v>4</v>
      </c>
      <c r="E1340" s="3">
        <v>1</v>
      </c>
      <c r="F1340" s="3">
        <v>3</v>
      </c>
      <c r="G1340" s="3">
        <v>2536</v>
      </c>
      <c r="H1340" s="3">
        <v>14.561268928976</v>
      </c>
      <c r="I1340" s="3">
        <v>5.0850277526671199</v>
      </c>
      <c r="J1340" s="3">
        <v>29.051819436667699</v>
      </c>
      <c r="K1340" s="3">
        <v>3.8273569464284698</v>
      </c>
      <c r="L1340" s="3">
        <v>0.63316900122466202</v>
      </c>
      <c r="M1340" s="3">
        <v>9.7711442865244399E-2</v>
      </c>
      <c r="N1340" s="3">
        <v>13.174241822520001</v>
      </c>
      <c r="O1340" s="3">
        <v>2.1794469795771598</v>
      </c>
      <c r="P1340" s="3">
        <v>0.33633502052514502</v>
      </c>
      <c r="Q1340" s="3">
        <v>95933306</v>
      </c>
      <c r="R1340" s="3">
        <v>-18160</v>
      </c>
      <c r="S1340" s="3">
        <v>95840381</v>
      </c>
      <c r="T1340" s="3">
        <v>-111085</v>
      </c>
      <c r="U1340" s="3">
        <v>-146</v>
      </c>
      <c r="V1340" s="3">
        <v>0</v>
      </c>
      <c r="W1340" s="3" t="s">
        <v>8910</v>
      </c>
      <c r="X1340" s="3">
        <v>96212278</v>
      </c>
      <c r="Y1340" s="3">
        <v>258278</v>
      </c>
      <c r="Z1340" s="3" t="s">
        <v>8910</v>
      </c>
      <c r="AA1340" s="3">
        <v>96212278</v>
      </c>
      <c r="AB1340" s="3">
        <v>258278</v>
      </c>
      <c r="AC1340" s="3" t="s">
        <v>8858</v>
      </c>
      <c r="AD1340" s="3">
        <v>12213525</v>
      </c>
      <c r="AE1340" s="3" t="s">
        <v>49</v>
      </c>
      <c r="AF1340" s="3" t="s">
        <v>482</v>
      </c>
      <c r="AG1340" s="3" t="s">
        <v>8911</v>
      </c>
      <c r="AH1340" s="3" t="s">
        <v>8912</v>
      </c>
      <c r="AI1340" s="3">
        <v>-82701</v>
      </c>
      <c r="AJ1340" s="3" t="s">
        <v>53</v>
      </c>
      <c r="AK1340" s="3" t="s">
        <v>482</v>
      </c>
      <c r="AL1340" s="3" t="s">
        <v>8911</v>
      </c>
      <c r="AM1340" s="3" t="s">
        <v>8912</v>
      </c>
      <c r="AN1340" s="3">
        <v>-82701</v>
      </c>
      <c r="AO1340" s="3" t="s">
        <v>49</v>
      </c>
      <c r="AP1340" s="3" t="s">
        <v>50</v>
      </c>
      <c r="AQ1340" s="3" t="s">
        <v>8913</v>
      </c>
      <c r="AR1340" s="3" t="s">
        <v>8914</v>
      </c>
      <c r="AS1340" s="3">
        <v>356795</v>
      </c>
      <c r="AT1340" s="3">
        <v>6.3720465372313502</v>
      </c>
      <c r="AU1340" s="4">
        <f t="shared" si="120"/>
        <v>0</v>
      </c>
      <c r="AV1340" s="4">
        <f t="shared" si="121"/>
        <v>0</v>
      </c>
      <c r="AW1340" s="4">
        <f t="shared" si="122"/>
        <v>0</v>
      </c>
      <c r="AX1340" s="4">
        <f t="shared" si="123"/>
        <v>0</v>
      </c>
      <c r="AY1340" s="4">
        <f t="shared" si="124"/>
        <v>0</v>
      </c>
      <c r="AZ1340" s="3" t="str">
        <f t="shared" si="125"/>
        <v>YES</v>
      </c>
    </row>
    <row r="1341" spans="1:52" x14ac:dyDescent="0.25">
      <c r="A1341" s="3" t="s">
        <v>5558</v>
      </c>
      <c r="B1341" s="3">
        <v>235526165</v>
      </c>
      <c r="C1341" s="3">
        <v>235526495</v>
      </c>
      <c r="D1341" s="3">
        <v>4</v>
      </c>
      <c r="E1341" s="3">
        <v>2</v>
      </c>
      <c r="F1341" s="3">
        <v>3</v>
      </c>
      <c r="G1341" s="3">
        <v>330</v>
      </c>
      <c r="H1341" s="3">
        <v>4.4222185803074403</v>
      </c>
      <c r="I1341" s="3">
        <v>0.80355363280134995</v>
      </c>
      <c r="J1341" s="3">
        <v>11.280989675900001</v>
      </c>
      <c r="K1341" s="3">
        <v>6.3242615223335896</v>
      </c>
      <c r="L1341" s="3">
        <v>5.2166589031512904</v>
      </c>
      <c r="M1341" s="3">
        <v>6.9555452042017203</v>
      </c>
      <c r="N1341" s="3">
        <v>56.061229590914003</v>
      </c>
      <c r="O1341" s="3">
        <v>46.242918866381402</v>
      </c>
      <c r="P1341" s="3">
        <v>61.657225155175297</v>
      </c>
      <c r="Q1341" s="3">
        <v>235390646</v>
      </c>
      <c r="R1341" s="3">
        <v>-135520</v>
      </c>
      <c r="S1341" s="3">
        <v>235494402</v>
      </c>
      <c r="T1341" s="3">
        <v>-31764</v>
      </c>
      <c r="U1341" s="3">
        <v>765</v>
      </c>
      <c r="V1341" s="3">
        <v>0</v>
      </c>
      <c r="W1341" s="3" t="s">
        <v>6635</v>
      </c>
      <c r="X1341" s="3">
        <v>235505750</v>
      </c>
      <c r="Y1341" s="3">
        <v>-18600</v>
      </c>
      <c r="Z1341" s="3" t="s">
        <v>6635</v>
      </c>
      <c r="AA1341" s="3">
        <v>235505750</v>
      </c>
      <c r="AB1341" s="3">
        <v>-18600</v>
      </c>
      <c r="AC1341" s="3" t="s">
        <v>6505</v>
      </c>
      <c r="AD1341" s="3">
        <v>-19677212</v>
      </c>
      <c r="AE1341" s="3" t="s">
        <v>49</v>
      </c>
      <c r="AF1341" s="3" t="s">
        <v>55</v>
      </c>
      <c r="AG1341" s="3" t="s">
        <v>6636</v>
      </c>
      <c r="AH1341" s="3" t="s">
        <v>6637</v>
      </c>
      <c r="AI1341" s="3">
        <v>0</v>
      </c>
      <c r="AJ1341" s="3" t="s">
        <v>53</v>
      </c>
      <c r="AK1341" s="3" t="s">
        <v>55</v>
      </c>
      <c r="AL1341" s="3" t="s">
        <v>6636</v>
      </c>
      <c r="AM1341" s="3" t="s">
        <v>6637</v>
      </c>
      <c r="AN1341" s="3">
        <v>-1626</v>
      </c>
      <c r="AO1341" s="3" t="s">
        <v>49</v>
      </c>
      <c r="AP1341" s="3" t="s">
        <v>55</v>
      </c>
      <c r="AQ1341" s="3" t="s">
        <v>6636</v>
      </c>
      <c r="AR1341" s="3" t="s">
        <v>6637</v>
      </c>
      <c r="AS1341" s="3">
        <v>0</v>
      </c>
      <c r="AT1341" s="3">
        <v>6.3678327072698702</v>
      </c>
      <c r="AU1341" s="4">
        <f t="shared" si="120"/>
        <v>1</v>
      </c>
      <c r="AV1341" s="4">
        <f t="shared" si="121"/>
        <v>0</v>
      </c>
      <c r="AW1341" s="4">
        <f t="shared" si="122"/>
        <v>0</v>
      </c>
      <c r="AX1341" s="4">
        <f t="shared" si="123"/>
        <v>0</v>
      </c>
      <c r="AY1341" s="4">
        <f t="shared" si="124"/>
        <v>0</v>
      </c>
      <c r="AZ1341" s="3" t="str">
        <f t="shared" si="125"/>
        <v>NO</v>
      </c>
    </row>
    <row r="1342" spans="1:52" x14ac:dyDescent="0.25">
      <c r="A1342" s="3" t="s">
        <v>7485</v>
      </c>
      <c r="B1342" s="3">
        <v>119018171</v>
      </c>
      <c r="C1342" s="3">
        <v>119020946</v>
      </c>
      <c r="D1342" s="3">
        <v>4</v>
      </c>
      <c r="E1342" s="3">
        <v>1</v>
      </c>
      <c r="F1342" s="3">
        <v>3</v>
      </c>
      <c r="G1342" s="3">
        <v>2775</v>
      </c>
      <c r="H1342" s="3">
        <v>8.4234853434371093</v>
      </c>
      <c r="I1342" s="3">
        <v>4.3642962862104104</v>
      </c>
      <c r="J1342" s="3">
        <v>12.5891260333907</v>
      </c>
      <c r="K1342" s="3">
        <v>6.3204040829467001</v>
      </c>
      <c r="L1342" s="3">
        <v>0.66391622382248905</v>
      </c>
      <c r="M1342" s="3">
        <v>0.18847533246907799</v>
      </c>
      <c r="N1342" s="3">
        <v>50.205264973778398</v>
      </c>
      <c r="O1342" s="3">
        <v>5.2737276762624798</v>
      </c>
      <c r="P1342" s="3">
        <v>1.4971280132487099</v>
      </c>
      <c r="Q1342" s="3">
        <v>118904807</v>
      </c>
      <c r="R1342" s="3">
        <v>-113365</v>
      </c>
      <c r="S1342" s="3">
        <v>119240414</v>
      </c>
      <c r="T1342" s="3">
        <v>219449</v>
      </c>
      <c r="U1342" s="3">
        <v>0</v>
      </c>
      <c r="V1342" s="3">
        <v>0</v>
      </c>
      <c r="W1342" s="3" t="s">
        <v>8037</v>
      </c>
      <c r="X1342" s="3">
        <v>118948319</v>
      </c>
      <c r="Y1342" s="3">
        <v>0</v>
      </c>
      <c r="Z1342" s="3" t="s">
        <v>8037</v>
      </c>
      <c r="AA1342" s="3">
        <v>118948319</v>
      </c>
      <c r="AB1342" s="3">
        <v>0</v>
      </c>
      <c r="AC1342" s="3" t="s">
        <v>8022</v>
      </c>
      <c r="AD1342" s="3">
        <v>-2294591</v>
      </c>
      <c r="AE1342" s="3" t="s">
        <v>49</v>
      </c>
      <c r="AF1342" s="3" t="s">
        <v>55</v>
      </c>
      <c r="AG1342" s="3" t="s">
        <v>8038</v>
      </c>
      <c r="AH1342" s="3" t="s">
        <v>8039</v>
      </c>
      <c r="AI1342" s="3">
        <v>0</v>
      </c>
      <c r="AJ1342" s="3" t="s">
        <v>53</v>
      </c>
      <c r="AK1342" s="3" t="s">
        <v>55</v>
      </c>
      <c r="AL1342" s="3" t="s">
        <v>8038</v>
      </c>
      <c r="AM1342" s="3" t="s">
        <v>8039</v>
      </c>
      <c r="AN1342" s="3">
        <v>-4934</v>
      </c>
      <c r="AO1342" s="3" t="s">
        <v>49</v>
      </c>
      <c r="AP1342" s="3" t="s">
        <v>55</v>
      </c>
      <c r="AQ1342" s="3" t="s">
        <v>8038</v>
      </c>
      <c r="AR1342" s="3" t="s">
        <v>8039</v>
      </c>
      <c r="AS1342" s="3">
        <v>0</v>
      </c>
      <c r="AT1342" s="3">
        <v>6.3649227037678902</v>
      </c>
      <c r="AU1342" s="4">
        <f t="shared" si="120"/>
        <v>1</v>
      </c>
      <c r="AV1342" s="4">
        <f t="shared" si="121"/>
        <v>0</v>
      </c>
      <c r="AW1342" s="4">
        <f t="shared" si="122"/>
        <v>1</v>
      </c>
      <c r="AX1342" s="4">
        <f t="shared" si="123"/>
        <v>0</v>
      </c>
      <c r="AY1342" s="4">
        <f t="shared" si="124"/>
        <v>0</v>
      </c>
      <c r="AZ1342" s="3" t="str">
        <f t="shared" si="125"/>
        <v>NO</v>
      </c>
    </row>
    <row r="1343" spans="1:52" x14ac:dyDescent="0.25">
      <c r="A1343" s="3" t="s">
        <v>10922</v>
      </c>
      <c r="B1343" s="3">
        <v>151388265</v>
      </c>
      <c r="C1343" s="3">
        <v>151389120</v>
      </c>
      <c r="D1343" s="3">
        <v>4</v>
      </c>
      <c r="E1343" s="3">
        <v>3</v>
      </c>
      <c r="F1343" s="3">
        <v>3</v>
      </c>
      <c r="G1343" s="3">
        <v>855</v>
      </c>
      <c r="H1343" s="3">
        <v>7.2246923191400398</v>
      </c>
      <c r="I1343" s="3">
        <v>2.1468531926432699</v>
      </c>
      <c r="J1343" s="3">
        <v>14.5967538017234</v>
      </c>
      <c r="K1343" s="3">
        <v>2.7755644580046002</v>
      </c>
      <c r="L1343" s="3">
        <v>2.6468158854805499</v>
      </c>
      <c r="M1343" s="3">
        <v>3.2802498832737399</v>
      </c>
      <c r="N1343" s="3">
        <v>19.0149432929183</v>
      </c>
      <c r="O1343" s="3">
        <v>18.132907641204799</v>
      </c>
      <c r="P1343" s="3">
        <v>22.472461533786099</v>
      </c>
      <c r="Q1343" s="3">
        <v>151400241</v>
      </c>
      <c r="R1343" s="3">
        <v>10911</v>
      </c>
      <c r="S1343" s="3">
        <v>151376818</v>
      </c>
      <c r="T1343" s="3">
        <v>-11448</v>
      </c>
      <c r="U1343" s="3">
        <v>0</v>
      </c>
      <c r="V1343" s="3">
        <v>0</v>
      </c>
      <c r="W1343" s="3" t="s">
        <v>11512</v>
      </c>
      <c r="X1343" s="3">
        <v>151375908</v>
      </c>
      <c r="Y1343" s="3">
        <v>0</v>
      </c>
      <c r="Z1343" s="3" t="s">
        <v>11513</v>
      </c>
      <c r="AA1343" s="3">
        <v>151397948</v>
      </c>
      <c r="AB1343" s="3">
        <v>8829</v>
      </c>
      <c r="AC1343" s="3" t="s">
        <v>11509</v>
      </c>
      <c r="AD1343" s="3">
        <v>1966246</v>
      </c>
      <c r="AE1343" s="3" t="s">
        <v>49</v>
      </c>
      <c r="AF1343" s="3" t="s">
        <v>55</v>
      </c>
      <c r="AG1343" s="3" t="s">
        <v>11514</v>
      </c>
      <c r="AH1343" s="3" t="s">
        <v>11515</v>
      </c>
      <c r="AI1343" s="3">
        <v>0</v>
      </c>
      <c r="AJ1343" s="3" t="s">
        <v>53</v>
      </c>
      <c r="AK1343" s="3" t="s">
        <v>55</v>
      </c>
      <c r="AL1343" s="3" t="s">
        <v>11514</v>
      </c>
      <c r="AM1343" s="3" t="s">
        <v>11515</v>
      </c>
      <c r="AN1343" s="3">
        <v>-2978</v>
      </c>
      <c r="AO1343" s="3" t="s">
        <v>49</v>
      </c>
      <c r="AP1343" s="3" t="s">
        <v>55</v>
      </c>
      <c r="AQ1343" s="3" t="s">
        <v>11514</v>
      </c>
      <c r="AR1343" s="3" t="s">
        <v>11515</v>
      </c>
      <c r="AS1343" s="3">
        <v>0</v>
      </c>
      <c r="AT1343" s="3">
        <v>6.3597071318259699</v>
      </c>
      <c r="AU1343" s="4">
        <f t="shared" si="120"/>
        <v>1</v>
      </c>
      <c r="AV1343" s="4">
        <f t="shared" si="121"/>
        <v>0</v>
      </c>
      <c r="AW1343" s="4">
        <f t="shared" si="122"/>
        <v>1</v>
      </c>
      <c r="AX1343" s="4">
        <f t="shared" si="123"/>
        <v>0</v>
      </c>
      <c r="AY1343" s="4">
        <f t="shared" si="124"/>
        <v>0</v>
      </c>
      <c r="AZ1343" s="3" t="str">
        <f t="shared" si="125"/>
        <v>NO</v>
      </c>
    </row>
    <row r="1344" spans="1:52" x14ac:dyDescent="0.25">
      <c r="A1344" s="3" t="s">
        <v>5558</v>
      </c>
      <c r="B1344" s="3">
        <v>232615394</v>
      </c>
      <c r="C1344" s="3">
        <v>232616899</v>
      </c>
      <c r="D1344" s="3">
        <v>4</v>
      </c>
      <c r="E1344" s="3">
        <v>3</v>
      </c>
      <c r="F1344" s="3">
        <v>3</v>
      </c>
      <c r="G1344" s="3">
        <v>1505</v>
      </c>
      <c r="H1344" s="3">
        <v>7.7308548629892897</v>
      </c>
      <c r="I1344" s="3">
        <v>2.7326227398644001</v>
      </c>
      <c r="J1344" s="3">
        <v>9.9955420800758201</v>
      </c>
      <c r="K1344" s="3">
        <v>3.46750579402813</v>
      </c>
      <c r="L1344" s="3">
        <v>4.4764270440251996</v>
      </c>
      <c r="M1344" s="3">
        <v>5.6699638351932098</v>
      </c>
      <c r="N1344" s="3">
        <v>34.690522697512698</v>
      </c>
      <c r="O1344" s="3">
        <v>44.7842348935541</v>
      </c>
      <c r="P1344" s="3">
        <v>56.724925869655301</v>
      </c>
      <c r="Q1344" s="3">
        <v>232611957</v>
      </c>
      <c r="R1344" s="3">
        <v>-3438</v>
      </c>
      <c r="S1344" s="3">
        <v>232633207</v>
      </c>
      <c r="T1344" s="3">
        <v>16290</v>
      </c>
      <c r="U1344" s="3">
        <v>0</v>
      </c>
      <c r="V1344" s="3">
        <v>1081</v>
      </c>
      <c r="W1344" s="3" t="s">
        <v>6617</v>
      </c>
      <c r="X1344" s="3">
        <v>232595766</v>
      </c>
      <c r="Y1344" s="3">
        <v>-3424</v>
      </c>
      <c r="Z1344" s="3" t="s">
        <v>6617</v>
      </c>
      <c r="AA1344" s="3">
        <v>232595766</v>
      </c>
      <c r="AB1344" s="3">
        <v>-3424</v>
      </c>
      <c r="AC1344" s="3" t="s">
        <v>6505</v>
      </c>
      <c r="AD1344" s="3">
        <v>-16766441</v>
      </c>
      <c r="AE1344" s="3" t="s">
        <v>49</v>
      </c>
      <c r="AF1344" s="3" t="s">
        <v>55</v>
      </c>
      <c r="AG1344" s="3" t="s">
        <v>6618</v>
      </c>
      <c r="AH1344" s="3" t="s">
        <v>6619</v>
      </c>
      <c r="AI1344" s="3">
        <v>0</v>
      </c>
      <c r="AJ1344" s="3" t="s">
        <v>53</v>
      </c>
      <c r="AK1344" s="3" t="s">
        <v>50</v>
      </c>
      <c r="AL1344" s="3" t="s">
        <v>6615</v>
      </c>
      <c r="AM1344" s="3" t="s">
        <v>6616</v>
      </c>
      <c r="AN1344" s="3">
        <v>-3423</v>
      </c>
      <c r="AO1344" s="3" t="s">
        <v>49</v>
      </c>
      <c r="AP1344" s="3" t="s">
        <v>55</v>
      </c>
      <c r="AQ1344" s="3" t="s">
        <v>6618</v>
      </c>
      <c r="AR1344" s="3" t="s">
        <v>6619</v>
      </c>
      <c r="AS1344" s="3">
        <v>0</v>
      </c>
      <c r="AT1344" s="3">
        <v>6.3532050538365104</v>
      </c>
      <c r="AU1344" s="4">
        <f t="shared" si="120"/>
        <v>1</v>
      </c>
      <c r="AV1344" s="4">
        <f t="shared" si="121"/>
        <v>0</v>
      </c>
      <c r="AW1344" s="4">
        <f t="shared" si="122"/>
        <v>0</v>
      </c>
      <c r="AX1344" s="4">
        <f t="shared" si="123"/>
        <v>0</v>
      </c>
      <c r="AY1344" s="4">
        <f t="shared" si="124"/>
        <v>0</v>
      </c>
      <c r="AZ1344" s="3" t="str">
        <f t="shared" si="125"/>
        <v>NO</v>
      </c>
    </row>
    <row r="1345" spans="1:52" x14ac:dyDescent="0.25">
      <c r="A1345" s="3" t="s">
        <v>5558</v>
      </c>
      <c r="B1345" s="3">
        <v>164736913</v>
      </c>
      <c r="C1345" s="3">
        <v>164738328</v>
      </c>
      <c r="D1345" s="3">
        <v>4</v>
      </c>
      <c r="E1345" s="3">
        <v>2</v>
      </c>
      <c r="F1345" s="3">
        <v>3</v>
      </c>
      <c r="G1345" s="3">
        <v>1415</v>
      </c>
      <c r="H1345" s="3">
        <v>3.20210081973784</v>
      </c>
      <c r="I1345" s="3">
        <v>2.6283432340825099</v>
      </c>
      <c r="J1345" s="3">
        <v>4.3856647273795497</v>
      </c>
      <c r="K1345" s="3">
        <v>3.3158175641072001</v>
      </c>
      <c r="L1345" s="3">
        <v>0.78305888176930005</v>
      </c>
      <c r="M1345" s="3">
        <v>0.67082156297524698</v>
      </c>
      <c r="N1345" s="3">
        <v>75.605815086745494</v>
      </c>
      <c r="O1345" s="3">
        <v>17.854964536634402</v>
      </c>
      <c r="P1345" s="3">
        <v>15.295778511917099</v>
      </c>
      <c r="Q1345" s="3">
        <v>164687249</v>
      </c>
      <c r="R1345" s="3">
        <v>-49665</v>
      </c>
      <c r="S1345" s="3">
        <v>164841160</v>
      </c>
      <c r="T1345" s="3">
        <v>102813</v>
      </c>
      <c r="U1345" s="3">
        <v>0</v>
      </c>
      <c r="V1345" s="3">
        <v>0</v>
      </c>
      <c r="W1345" s="3" t="s">
        <v>6286</v>
      </c>
      <c r="X1345" s="3">
        <v>164704951</v>
      </c>
      <c r="Y1345" s="3">
        <v>0</v>
      </c>
      <c r="Z1345" s="3" t="s">
        <v>6287</v>
      </c>
      <c r="AA1345" s="3">
        <v>164663852</v>
      </c>
      <c r="AB1345" s="3">
        <v>-65582</v>
      </c>
      <c r="AC1345" s="3" t="s">
        <v>6267</v>
      </c>
      <c r="AD1345" s="3">
        <v>8428119</v>
      </c>
      <c r="AE1345" s="3" t="s">
        <v>49</v>
      </c>
      <c r="AF1345" s="3" t="s">
        <v>55</v>
      </c>
      <c r="AG1345" s="3" t="s">
        <v>6288</v>
      </c>
      <c r="AH1345" s="3" t="s">
        <v>6289</v>
      </c>
      <c r="AI1345" s="3">
        <v>0</v>
      </c>
      <c r="AJ1345" s="3" t="s">
        <v>53</v>
      </c>
      <c r="AK1345" s="3" t="s">
        <v>55</v>
      </c>
      <c r="AL1345" s="3" t="s">
        <v>6288</v>
      </c>
      <c r="AM1345" s="3" t="s">
        <v>6289</v>
      </c>
      <c r="AN1345" s="3">
        <v>0</v>
      </c>
      <c r="AO1345" s="3" t="s">
        <v>49</v>
      </c>
      <c r="AP1345" s="3" t="s">
        <v>55</v>
      </c>
      <c r="AQ1345" s="3" t="s">
        <v>6288</v>
      </c>
      <c r="AR1345" s="3" t="s">
        <v>6289</v>
      </c>
      <c r="AS1345" s="3">
        <v>0</v>
      </c>
      <c r="AT1345" s="3">
        <v>6.3514605376298299</v>
      </c>
      <c r="AU1345" s="4">
        <f t="shared" si="120"/>
        <v>1</v>
      </c>
      <c r="AV1345" s="4">
        <f t="shared" si="121"/>
        <v>0</v>
      </c>
      <c r="AW1345" s="4">
        <f t="shared" si="122"/>
        <v>1</v>
      </c>
      <c r="AX1345" s="4">
        <f t="shared" si="123"/>
        <v>0</v>
      </c>
      <c r="AY1345" s="4">
        <f t="shared" si="124"/>
        <v>0</v>
      </c>
      <c r="AZ1345" s="3" t="str">
        <f t="shared" si="125"/>
        <v>NO</v>
      </c>
    </row>
    <row r="1346" spans="1:52" x14ac:dyDescent="0.25">
      <c r="A1346" s="3" t="s">
        <v>1630</v>
      </c>
      <c r="B1346" s="3">
        <v>37232020</v>
      </c>
      <c r="C1346" s="3">
        <v>37233292</v>
      </c>
      <c r="D1346" s="3">
        <v>4</v>
      </c>
      <c r="E1346" s="3">
        <v>1</v>
      </c>
      <c r="F1346" s="3">
        <v>4</v>
      </c>
      <c r="G1346" s="3">
        <v>1272</v>
      </c>
      <c r="H1346" s="3">
        <v>5.0828443126627203</v>
      </c>
      <c r="I1346" s="3">
        <v>2.0057751406972999</v>
      </c>
      <c r="J1346" s="3">
        <v>8.5194268740648909</v>
      </c>
      <c r="K1346" s="3">
        <v>5.1647172904604899</v>
      </c>
      <c r="L1346" s="3">
        <v>0.27994270953786499</v>
      </c>
      <c r="M1346" s="3">
        <v>0</v>
      </c>
      <c r="N1346" s="3">
        <v>60.622825535167003</v>
      </c>
      <c r="O1346" s="3">
        <v>3.2859335924353701</v>
      </c>
      <c r="P1346" s="3">
        <v>0</v>
      </c>
      <c r="Q1346" s="3">
        <v>37151660</v>
      </c>
      <c r="R1346" s="3">
        <v>-80361</v>
      </c>
      <c r="S1346" s="3">
        <v>36684085</v>
      </c>
      <c r="T1346" s="3">
        <v>-547936</v>
      </c>
      <c r="U1346" s="3">
        <v>0</v>
      </c>
      <c r="V1346" s="3">
        <v>0</v>
      </c>
      <c r="W1346" s="3" t="s">
        <v>1848</v>
      </c>
      <c r="X1346" s="3">
        <v>37725665</v>
      </c>
      <c r="Y1346" s="3">
        <v>492374</v>
      </c>
      <c r="Z1346" s="3" t="s">
        <v>1848</v>
      </c>
      <c r="AA1346" s="3">
        <v>37725665</v>
      </c>
      <c r="AB1346" s="3">
        <v>492374</v>
      </c>
      <c r="AC1346" s="3" t="s">
        <v>1840</v>
      </c>
      <c r="AD1346" s="3">
        <v>-4773252</v>
      </c>
      <c r="AE1346" s="3" t="s">
        <v>49</v>
      </c>
      <c r="AF1346" s="3" t="s">
        <v>870</v>
      </c>
      <c r="AG1346" s="3" t="s">
        <v>1849</v>
      </c>
      <c r="AH1346" s="3" t="s">
        <v>1850</v>
      </c>
      <c r="AI1346" s="3">
        <v>468834</v>
      </c>
      <c r="AJ1346" s="3" t="s">
        <v>53</v>
      </c>
      <c r="AK1346" s="3" t="s">
        <v>870</v>
      </c>
      <c r="AL1346" s="3" t="s">
        <v>1849</v>
      </c>
      <c r="AM1346" s="3" t="s">
        <v>1850</v>
      </c>
      <c r="AN1346" s="3">
        <v>468834</v>
      </c>
      <c r="AO1346" s="3" t="s">
        <v>49</v>
      </c>
      <c r="AP1346" s="3" t="s">
        <v>168</v>
      </c>
      <c r="AQ1346" s="3" t="s">
        <v>1851</v>
      </c>
      <c r="AR1346" s="3" t="s">
        <v>1852</v>
      </c>
      <c r="AS1346" s="3">
        <v>-534262</v>
      </c>
      <c r="AT1346" s="3">
        <v>6.3400495482224404</v>
      </c>
      <c r="AU1346" s="4">
        <f t="shared" si="120"/>
        <v>0</v>
      </c>
      <c r="AV1346" s="4">
        <f t="shared" si="121"/>
        <v>0</v>
      </c>
      <c r="AW1346" s="4">
        <f t="shared" si="122"/>
        <v>0</v>
      </c>
      <c r="AX1346" s="4">
        <f t="shared" si="123"/>
        <v>0</v>
      </c>
      <c r="AY1346" s="4">
        <f t="shared" si="124"/>
        <v>0</v>
      </c>
      <c r="AZ1346" s="3" t="str">
        <f t="shared" si="125"/>
        <v>YES</v>
      </c>
    </row>
    <row r="1347" spans="1:52" x14ac:dyDescent="0.25">
      <c r="A1347" s="3" t="s">
        <v>8462</v>
      </c>
      <c r="B1347" s="3">
        <v>174749056</v>
      </c>
      <c r="C1347" s="3">
        <v>174749333</v>
      </c>
      <c r="D1347" s="3">
        <v>4</v>
      </c>
      <c r="E1347" s="3">
        <v>0</v>
      </c>
      <c r="F1347" s="3">
        <v>3</v>
      </c>
      <c r="G1347" s="3">
        <v>277</v>
      </c>
      <c r="H1347" s="3">
        <v>9.4838263751162799</v>
      </c>
      <c r="I1347" s="3">
        <v>1.0764846626768301</v>
      </c>
      <c r="J1347" s="3">
        <v>13.7695609155834</v>
      </c>
      <c r="K1347" s="3">
        <v>3.0661453792223998</v>
      </c>
      <c r="L1347" s="3">
        <v>0.13308328175925599</v>
      </c>
      <c r="M1347" s="3">
        <v>5.30253936621796E-2</v>
      </c>
      <c r="N1347" s="3">
        <v>22.267561021153298</v>
      </c>
      <c r="O1347" s="3">
        <v>0.96650345334281895</v>
      </c>
      <c r="P1347" s="3">
        <v>0.38509139098378498</v>
      </c>
      <c r="Q1347" s="3">
        <v>174627587</v>
      </c>
      <c r="R1347" s="3">
        <v>-121470</v>
      </c>
      <c r="S1347" s="3">
        <v>174829085</v>
      </c>
      <c r="T1347" s="3">
        <v>79734</v>
      </c>
      <c r="U1347" s="3">
        <v>-655</v>
      </c>
      <c r="V1347" s="3">
        <v>0</v>
      </c>
      <c r="W1347" s="3" t="s">
        <v>9295</v>
      </c>
      <c r="X1347" s="3">
        <v>174760023</v>
      </c>
      <c r="Y1347" s="3">
        <v>10691</v>
      </c>
      <c r="Z1347" s="3" t="s">
        <v>9295</v>
      </c>
      <c r="AA1347" s="3">
        <v>174760023</v>
      </c>
      <c r="AB1347" s="3">
        <v>10691</v>
      </c>
      <c r="AC1347" s="3" t="s">
        <v>9290</v>
      </c>
      <c r="AD1347" s="3">
        <v>-1089361</v>
      </c>
      <c r="AE1347" s="3" t="s">
        <v>49</v>
      </c>
      <c r="AF1347" s="3" t="s">
        <v>55</v>
      </c>
      <c r="AG1347" s="3" t="s">
        <v>9296</v>
      </c>
      <c r="AH1347" s="3" t="s">
        <v>9297</v>
      </c>
      <c r="AI1347" s="3">
        <v>0</v>
      </c>
      <c r="AJ1347" s="3" t="s">
        <v>53</v>
      </c>
      <c r="AK1347" s="3" t="s">
        <v>55</v>
      </c>
      <c r="AL1347" s="3" t="s">
        <v>9296</v>
      </c>
      <c r="AM1347" s="3" t="s">
        <v>9297</v>
      </c>
      <c r="AN1347" s="3">
        <v>17631</v>
      </c>
      <c r="AO1347" s="3" t="s">
        <v>49</v>
      </c>
      <c r="AP1347" s="3" t="s">
        <v>55</v>
      </c>
      <c r="AQ1347" s="3" t="s">
        <v>9296</v>
      </c>
      <c r="AR1347" s="3" t="s">
        <v>9297</v>
      </c>
      <c r="AS1347" s="3">
        <v>0</v>
      </c>
      <c r="AT1347" s="3">
        <v>6.3370810988033499</v>
      </c>
      <c r="AU1347" s="4">
        <f t="shared" si="120"/>
        <v>1</v>
      </c>
      <c r="AV1347" s="4">
        <f t="shared" si="121"/>
        <v>0</v>
      </c>
      <c r="AW1347" s="4">
        <f t="shared" si="122"/>
        <v>0</v>
      </c>
      <c r="AX1347" s="4">
        <f t="shared" si="123"/>
        <v>0</v>
      </c>
      <c r="AY1347" s="4">
        <f t="shared" si="124"/>
        <v>0</v>
      </c>
      <c r="AZ1347" s="3" t="str">
        <f t="shared" si="125"/>
        <v>NO</v>
      </c>
    </row>
    <row r="1348" spans="1:52" x14ac:dyDescent="0.25">
      <c r="A1348" s="3" t="s">
        <v>9365</v>
      </c>
      <c r="B1348" s="3">
        <v>5550034</v>
      </c>
      <c r="C1348" s="3">
        <v>5551393</v>
      </c>
      <c r="D1348" s="3">
        <v>4</v>
      </c>
      <c r="E1348" s="3">
        <v>4</v>
      </c>
      <c r="F1348" s="3">
        <v>3</v>
      </c>
      <c r="G1348" s="3">
        <v>1359</v>
      </c>
      <c r="H1348" s="3">
        <v>8.0452535735393198</v>
      </c>
      <c r="I1348" s="3">
        <v>2.9535157667507002</v>
      </c>
      <c r="J1348" s="3">
        <v>15.0501080749055</v>
      </c>
      <c r="K1348" s="3">
        <v>3.73023030801397</v>
      </c>
      <c r="L1348" s="3">
        <v>7.2491706301543504</v>
      </c>
      <c r="M1348" s="3">
        <v>8.9439307445081901</v>
      </c>
      <c r="N1348" s="3">
        <v>24.7854054565477</v>
      </c>
      <c r="O1348" s="3">
        <v>48.166900822736103</v>
      </c>
      <c r="P1348" s="3">
        <v>59.427684505609903</v>
      </c>
      <c r="Q1348" s="3">
        <v>5584595</v>
      </c>
      <c r="R1348" s="3">
        <v>33056</v>
      </c>
      <c r="S1348" s="3">
        <v>5422976</v>
      </c>
      <c r="T1348" s="3">
        <v>-127059</v>
      </c>
      <c r="U1348" s="3">
        <v>-96</v>
      </c>
      <c r="V1348" s="3">
        <v>0</v>
      </c>
      <c r="W1348" s="3" t="s">
        <v>9394</v>
      </c>
      <c r="X1348" s="3">
        <v>5517345</v>
      </c>
      <c r="Y1348" s="3">
        <v>-31308</v>
      </c>
      <c r="Z1348" s="3" t="s">
        <v>9394</v>
      </c>
      <c r="AA1348" s="3">
        <v>5517345</v>
      </c>
      <c r="AB1348" s="3">
        <v>-31308</v>
      </c>
      <c r="AC1348" s="3" t="s">
        <v>9367</v>
      </c>
      <c r="AD1348" s="3">
        <v>-2834798</v>
      </c>
      <c r="AE1348" s="3" t="s">
        <v>49</v>
      </c>
      <c r="AF1348" s="3" t="s">
        <v>55</v>
      </c>
      <c r="AG1348" s="3" t="s">
        <v>9395</v>
      </c>
      <c r="AH1348" s="3" t="s">
        <v>9396</v>
      </c>
      <c r="AI1348" s="3">
        <v>-59814</v>
      </c>
      <c r="AJ1348" s="3" t="s">
        <v>53</v>
      </c>
      <c r="AK1348" s="3" t="s">
        <v>55</v>
      </c>
      <c r="AL1348" s="3" t="s">
        <v>9395</v>
      </c>
      <c r="AM1348" s="3" t="s">
        <v>9396</v>
      </c>
      <c r="AN1348" s="3">
        <v>-59814</v>
      </c>
      <c r="AO1348" s="3" t="s">
        <v>49</v>
      </c>
      <c r="AP1348" s="3" t="s">
        <v>55</v>
      </c>
      <c r="AQ1348" s="3" t="s">
        <v>9395</v>
      </c>
      <c r="AR1348" s="3" t="s">
        <v>9396</v>
      </c>
      <c r="AS1348" s="3">
        <v>-60886</v>
      </c>
      <c r="AT1348" s="3">
        <v>6.3246485186444898</v>
      </c>
      <c r="AU1348" s="4">
        <f t="shared" si="120"/>
        <v>0</v>
      </c>
      <c r="AV1348" s="4">
        <f t="shared" si="121"/>
        <v>0</v>
      </c>
      <c r="AW1348" s="4">
        <f t="shared" si="122"/>
        <v>0</v>
      </c>
      <c r="AX1348" s="4">
        <f t="shared" si="123"/>
        <v>0</v>
      </c>
      <c r="AY1348" s="4">
        <f t="shared" si="124"/>
        <v>0</v>
      </c>
      <c r="AZ1348" s="3" t="str">
        <f t="shared" si="125"/>
        <v>YES</v>
      </c>
    </row>
    <row r="1349" spans="1:52" x14ac:dyDescent="0.25">
      <c r="A1349" s="3" t="s">
        <v>10169</v>
      </c>
      <c r="B1349" s="3">
        <v>2695132</v>
      </c>
      <c r="C1349" s="3">
        <v>2699279</v>
      </c>
      <c r="D1349" s="3">
        <v>4</v>
      </c>
      <c r="E1349" s="3">
        <v>1</v>
      </c>
      <c r="F1349" s="3">
        <v>3</v>
      </c>
      <c r="G1349" s="3">
        <v>4147</v>
      </c>
      <c r="H1349" s="3">
        <v>12.131748707024199</v>
      </c>
      <c r="I1349" s="3">
        <v>4.3243887987402401</v>
      </c>
      <c r="J1349" s="3">
        <v>10.946385128493899</v>
      </c>
      <c r="K1349" s="3">
        <v>6.8428207838482997</v>
      </c>
      <c r="L1349" s="3">
        <v>0.471480610851223</v>
      </c>
      <c r="M1349" s="3">
        <v>3.1429700787519901E-2</v>
      </c>
      <c r="N1349" s="3">
        <v>62.512150847279798</v>
      </c>
      <c r="O1349" s="3">
        <v>4.30718091239034</v>
      </c>
      <c r="P1349" s="3">
        <v>0.28712401782490798</v>
      </c>
      <c r="Q1349" s="3">
        <v>2698066</v>
      </c>
      <c r="R1349" s="3">
        <v>0</v>
      </c>
      <c r="S1349" s="3">
        <v>2750689</v>
      </c>
      <c r="T1349" s="3">
        <v>51388</v>
      </c>
      <c r="U1349" s="3">
        <v>0</v>
      </c>
      <c r="V1349" s="3">
        <v>0</v>
      </c>
      <c r="W1349" s="3" t="s">
        <v>10185</v>
      </c>
      <c r="X1349" s="3">
        <v>2701124</v>
      </c>
      <c r="Y1349" s="3">
        <v>1846</v>
      </c>
      <c r="Z1349" s="3" t="s">
        <v>10185</v>
      </c>
      <c r="AA1349" s="3">
        <v>2701124</v>
      </c>
      <c r="AB1349" s="3">
        <v>1846</v>
      </c>
      <c r="AC1349" s="3" t="s">
        <v>10186</v>
      </c>
      <c r="AD1349" s="3">
        <v>483348</v>
      </c>
      <c r="AE1349" s="3" t="s">
        <v>49</v>
      </c>
      <c r="AF1349" s="3" t="s">
        <v>55</v>
      </c>
      <c r="AG1349" s="3" t="s">
        <v>10187</v>
      </c>
      <c r="AH1349" s="3" t="s">
        <v>10188</v>
      </c>
      <c r="AI1349" s="3">
        <v>0</v>
      </c>
      <c r="AJ1349" s="3" t="s">
        <v>53</v>
      </c>
      <c r="AK1349" s="3" t="s">
        <v>55</v>
      </c>
      <c r="AL1349" s="3" t="s">
        <v>10187</v>
      </c>
      <c r="AM1349" s="3" t="s">
        <v>10188</v>
      </c>
      <c r="AN1349" s="3">
        <v>-2273</v>
      </c>
      <c r="AO1349" s="3" t="s">
        <v>49</v>
      </c>
      <c r="AP1349" s="3" t="s">
        <v>55</v>
      </c>
      <c r="AQ1349" s="3" t="s">
        <v>10187</v>
      </c>
      <c r="AR1349" s="3" t="s">
        <v>10188</v>
      </c>
      <c r="AS1349" s="3">
        <v>0</v>
      </c>
      <c r="AT1349" s="3">
        <v>6.32369700528852</v>
      </c>
      <c r="AU1349" s="4">
        <f t="shared" si="120"/>
        <v>1</v>
      </c>
      <c r="AV1349" s="4">
        <f t="shared" si="121"/>
        <v>0</v>
      </c>
      <c r="AW1349" s="4">
        <f t="shared" si="122"/>
        <v>0</v>
      </c>
      <c r="AX1349" s="4">
        <f t="shared" si="123"/>
        <v>1</v>
      </c>
      <c r="AY1349" s="4">
        <f t="shared" si="124"/>
        <v>0</v>
      </c>
      <c r="AZ1349" s="3" t="str">
        <f t="shared" si="125"/>
        <v>NO</v>
      </c>
    </row>
    <row r="1350" spans="1:52" x14ac:dyDescent="0.25">
      <c r="A1350" s="3" t="s">
        <v>8462</v>
      </c>
      <c r="B1350" s="3">
        <v>164172616</v>
      </c>
      <c r="C1350" s="3">
        <v>164174899</v>
      </c>
      <c r="D1350" s="3">
        <v>4</v>
      </c>
      <c r="E1350" s="3">
        <v>2</v>
      </c>
      <c r="F1350" s="3">
        <v>3</v>
      </c>
      <c r="G1350" s="3">
        <v>2283</v>
      </c>
      <c r="H1350" s="3">
        <v>6.8677147107798602</v>
      </c>
      <c r="I1350" s="3">
        <v>3.4686954130479499</v>
      </c>
      <c r="J1350" s="3">
        <v>7.8895381208167503</v>
      </c>
      <c r="K1350" s="3">
        <v>3.9835210246899901</v>
      </c>
      <c r="L1350" s="3">
        <v>0.87126772329132696</v>
      </c>
      <c r="M1350" s="3">
        <v>0.78843335167128303</v>
      </c>
      <c r="N1350" s="3">
        <v>50.491181659663603</v>
      </c>
      <c r="O1350" s="3">
        <v>11.04332991297</v>
      </c>
      <c r="P1350" s="3">
        <v>9.9934031574165498</v>
      </c>
      <c r="Q1350" s="3">
        <v>163545325</v>
      </c>
      <c r="R1350" s="3">
        <v>-627292</v>
      </c>
      <c r="S1350" s="3">
        <v>164197454</v>
      </c>
      <c r="T1350" s="3">
        <v>22535</v>
      </c>
      <c r="U1350" s="3">
        <v>0</v>
      </c>
      <c r="V1350" s="3">
        <v>0</v>
      </c>
      <c r="W1350" s="3" t="s">
        <v>9248</v>
      </c>
      <c r="X1350" s="3">
        <v>164055176</v>
      </c>
      <c r="Y1350" s="3">
        <v>0</v>
      </c>
      <c r="Z1350" s="3" t="s">
        <v>9248</v>
      </c>
      <c r="AA1350" s="3">
        <v>164055176</v>
      </c>
      <c r="AB1350" s="3">
        <v>0</v>
      </c>
      <c r="AC1350" s="3" t="s">
        <v>9210</v>
      </c>
      <c r="AD1350" s="3">
        <v>6051637</v>
      </c>
      <c r="AE1350" s="3" t="s">
        <v>49</v>
      </c>
      <c r="AF1350" s="3" t="s">
        <v>55</v>
      </c>
      <c r="AG1350" s="3" t="s">
        <v>9249</v>
      </c>
      <c r="AH1350" s="3" t="s">
        <v>9250</v>
      </c>
      <c r="AI1350" s="3">
        <v>0</v>
      </c>
      <c r="AJ1350" s="3" t="s">
        <v>53</v>
      </c>
      <c r="AK1350" s="3" t="s">
        <v>168</v>
      </c>
      <c r="AL1350" s="3" t="s">
        <v>9251</v>
      </c>
      <c r="AM1350" s="3" t="s">
        <v>9252</v>
      </c>
      <c r="AN1350" s="3">
        <v>13413</v>
      </c>
      <c r="AO1350" s="3" t="s">
        <v>49</v>
      </c>
      <c r="AP1350" s="3" t="s">
        <v>55</v>
      </c>
      <c r="AQ1350" s="3" t="s">
        <v>9249</v>
      </c>
      <c r="AR1350" s="3" t="s">
        <v>9250</v>
      </c>
      <c r="AS1350" s="3">
        <v>0</v>
      </c>
      <c r="AT1350" s="3">
        <v>6.3226272286013696</v>
      </c>
      <c r="AU1350" s="4">
        <f t="shared" si="120"/>
        <v>1</v>
      </c>
      <c r="AV1350" s="4">
        <f t="shared" si="121"/>
        <v>0</v>
      </c>
      <c r="AW1350" s="4">
        <f t="shared" si="122"/>
        <v>1</v>
      </c>
      <c r="AX1350" s="4">
        <f t="shared" si="123"/>
        <v>0</v>
      </c>
      <c r="AY1350" s="4">
        <f t="shared" si="124"/>
        <v>0</v>
      </c>
      <c r="AZ1350" s="3" t="str">
        <f t="shared" si="125"/>
        <v>NO</v>
      </c>
    </row>
    <row r="1351" spans="1:52" x14ac:dyDescent="0.25">
      <c r="A1351" s="3" t="s">
        <v>2259</v>
      </c>
      <c r="B1351" s="3">
        <v>119616939</v>
      </c>
      <c r="C1351" s="3">
        <v>119619308</v>
      </c>
      <c r="D1351" s="3">
        <v>4</v>
      </c>
      <c r="E1351" s="3">
        <v>2</v>
      </c>
      <c r="F1351" s="3">
        <v>3</v>
      </c>
      <c r="G1351" s="3">
        <v>2369</v>
      </c>
      <c r="H1351" s="3">
        <v>8.0131782507118707</v>
      </c>
      <c r="I1351" s="3">
        <v>6.0542257181577499</v>
      </c>
      <c r="J1351" s="3">
        <v>11.8581222897414</v>
      </c>
      <c r="K1351" s="3">
        <v>5.4128060976329602</v>
      </c>
      <c r="L1351" s="3">
        <v>2.0664968606521401</v>
      </c>
      <c r="M1351" s="3">
        <v>0.64020645325009495</v>
      </c>
      <c r="N1351" s="3">
        <v>45.646401389498401</v>
      </c>
      <c r="O1351" s="3">
        <v>17.426847271088398</v>
      </c>
      <c r="P1351" s="3">
        <v>5.3988855706433601</v>
      </c>
      <c r="Q1351" s="3">
        <v>119619633</v>
      </c>
      <c r="R1351" s="3">
        <v>209</v>
      </c>
      <c r="S1351" s="3">
        <v>119667860</v>
      </c>
      <c r="T1351" s="3">
        <v>48533</v>
      </c>
      <c r="U1351" s="3">
        <v>420</v>
      </c>
      <c r="V1351" s="3">
        <v>0</v>
      </c>
      <c r="W1351" s="3" t="s">
        <v>2844</v>
      </c>
      <c r="X1351" s="3">
        <v>119387986</v>
      </c>
      <c r="Y1351" s="3">
        <v>0</v>
      </c>
      <c r="Z1351" s="3" t="s">
        <v>2844</v>
      </c>
      <c r="AA1351" s="3">
        <v>119387986</v>
      </c>
      <c r="AB1351" s="3">
        <v>0</v>
      </c>
      <c r="AC1351" s="3" t="s">
        <v>2833</v>
      </c>
      <c r="AD1351" s="3">
        <v>1322421</v>
      </c>
      <c r="AE1351" s="3" t="s">
        <v>49</v>
      </c>
      <c r="AF1351" s="3" t="s">
        <v>55</v>
      </c>
      <c r="AG1351" s="3" t="s">
        <v>2845</v>
      </c>
      <c r="AH1351" s="3" t="s">
        <v>2846</v>
      </c>
      <c r="AI1351" s="3">
        <v>0</v>
      </c>
      <c r="AJ1351" s="3" t="s">
        <v>53</v>
      </c>
      <c r="AK1351" s="3" t="s">
        <v>55</v>
      </c>
      <c r="AL1351" s="3" t="s">
        <v>2845</v>
      </c>
      <c r="AM1351" s="3" t="s">
        <v>2846</v>
      </c>
      <c r="AN1351" s="3">
        <v>10429</v>
      </c>
      <c r="AO1351" s="3" t="s">
        <v>49</v>
      </c>
      <c r="AP1351" s="3" t="s">
        <v>55</v>
      </c>
      <c r="AQ1351" s="3" t="s">
        <v>2845</v>
      </c>
      <c r="AR1351" s="3" t="s">
        <v>2846</v>
      </c>
      <c r="AS1351" s="3">
        <v>0</v>
      </c>
      <c r="AT1351" s="3">
        <v>6.3128790415297003</v>
      </c>
      <c r="AU1351" s="4">
        <f t="shared" si="120"/>
        <v>1</v>
      </c>
      <c r="AV1351" s="4">
        <f t="shared" si="121"/>
        <v>0</v>
      </c>
      <c r="AW1351" s="4">
        <f t="shared" si="122"/>
        <v>1</v>
      </c>
      <c r="AX1351" s="4">
        <f t="shared" si="123"/>
        <v>0</v>
      </c>
      <c r="AY1351" s="4">
        <f t="shared" si="124"/>
        <v>0</v>
      </c>
      <c r="AZ1351" s="3" t="str">
        <f t="shared" si="125"/>
        <v>NO</v>
      </c>
    </row>
    <row r="1352" spans="1:52" x14ac:dyDescent="0.25">
      <c r="A1352" s="3" t="s">
        <v>1029</v>
      </c>
      <c r="B1352" s="3">
        <v>103804590</v>
      </c>
      <c r="C1352" s="3">
        <v>103806722</v>
      </c>
      <c r="D1352" s="3">
        <v>4</v>
      </c>
      <c r="E1352" s="3">
        <v>3</v>
      </c>
      <c r="F1352" s="3">
        <v>3</v>
      </c>
      <c r="G1352" s="3">
        <v>2132</v>
      </c>
      <c r="H1352" s="3">
        <v>3.46311711487161</v>
      </c>
      <c r="I1352" s="3">
        <v>4.5268316775936199</v>
      </c>
      <c r="J1352" s="3">
        <v>4.1882899433266596</v>
      </c>
      <c r="K1352" s="3">
        <v>3.14102816911632</v>
      </c>
      <c r="L1352" s="3">
        <v>18.175864679557002</v>
      </c>
      <c r="M1352" s="3">
        <v>23.6372751257285</v>
      </c>
      <c r="N1352" s="3">
        <v>74.995480533075906</v>
      </c>
      <c r="O1352" s="3">
        <v>433.96863458598801</v>
      </c>
      <c r="P1352" s="3">
        <v>564.36577805198306</v>
      </c>
      <c r="Q1352" s="3">
        <v>103811023</v>
      </c>
      <c r="R1352" s="3">
        <v>4099</v>
      </c>
      <c r="S1352" s="3">
        <v>103855165</v>
      </c>
      <c r="T1352" s="3">
        <v>48424</v>
      </c>
      <c r="U1352" s="3">
        <v>0</v>
      </c>
      <c r="V1352" s="3">
        <v>-1265</v>
      </c>
      <c r="W1352" s="3" t="s">
        <v>1507</v>
      </c>
      <c r="X1352" s="3">
        <v>103745965</v>
      </c>
      <c r="Y1352" s="3">
        <v>-49168</v>
      </c>
      <c r="Z1352" s="3" t="s">
        <v>1507</v>
      </c>
      <c r="AA1352" s="3">
        <v>103745965</v>
      </c>
      <c r="AB1352" s="3">
        <v>-49168</v>
      </c>
      <c r="AC1352" s="3" t="s">
        <v>1500</v>
      </c>
      <c r="AD1352" s="3">
        <v>-3350548</v>
      </c>
      <c r="AE1352" s="3" t="s">
        <v>49</v>
      </c>
      <c r="AF1352" s="3" t="s">
        <v>55</v>
      </c>
      <c r="AG1352" s="3" t="s">
        <v>1505</v>
      </c>
      <c r="AH1352" s="3" t="s">
        <v>1506</v>
      </c>
      <c r="AI1352" s="3">
        <v>0</v>
      </c>
      <c r="AJ1352" s="3" t="s">
        <v>53</v>
      </c>
      <c r="AK1352" s="3" t="s">
        <v>55</v>
      </c>
      <c r="AL1352" s="3" t="s">
        <v>1505</v>
      </c>
      <c r="AM1352" s="3" t="s">
        <v>1506</v>
      </c>
      <c r="AN1352" s="3">
        <v>-3228</v>
      </c>
      <c r="AO1352" s="3" t="s">
        <v>49</v>
      </c>
      <c r="AP1352" s="3" t="s">
        <v>55</v>
      </c>
      <c r="AQ1352" s="3" t="s">
        <v>1505</v>
      </c>
      <c r="AR1352" s="3" t="s">
        <v>1506</v>
      </c>
      <c r="AS1352" s="3">
        <v>0</v>
      </c>
      <c r="AT1352" s="3">
        <v>6.3073866982498696</v>
      </c>
      <c r="AU1352" s="4">
        <f t="shared" si="120"/>
        <v>1</v>
      </c>
      <c r="AV1352" s="4">
        <f t="shared" si="121"/>
        <v>0</v>
      </c>
      <c r="AW1352" s="4">
        <f t="shared" si="122"/>
        <v>0</v>
      </c>
      <c r="AX1352" s="4">
        <f t="shared" si="123"/>
        <v>0</v>
      </c>
      <c r="AY1352" s="4">
        <f t="shared" si="124"/>
        <v>0</v>
      </c>
      <c r="AZ1352" s="3" t="str">
        <f t="shared" si="125"/>
        <v>NO</v>
      </c>
    </row>
    <row r="1353" spans="1:52" x14ac:dyDescent="0.25">
      <c r="A1353" s="3" t="s">
        <v>7320</v>
      </c>
      <c r="B1353" s="3">
        <v>25589723</v>
      </c>
      <c r="C1353" s="3">
        <v>25589963</v>
      </c>
      <c r="D1353" s="3">
        <v>4</v>
      </c>
      <c r="E1353" s="3">
        <v>1</v>
      </c>
      <c r="F1353" s="3">
        <v>3</v>
      </c>
      <c r="G1353" s="3">
        <v>240</v>
      </c>
      <c r="H1353" s="3">
        <v>6.8411470088578401</v>
      </c>
      <c r="I1353" s="3">
        <v>0.84646831167582803</v>
      </c>
      <c r="J1353" s="3">
        <v>16.8143573406606</v>
      </c>
      <c r="K1353" s="3">
        <v>2.5177883177531202</v>
      </c>
      <c r="L1353" s="3">
        <v>2.8012743392461599</v>
      </c>
      <c r="M1353" s="3">
        <v>3.6852648595214799</v>
      </c>
      <c r="N1353" s="3">
        <v>14.9740383574732</v>
      </c>
      <c r="O1353" s="3">
        <v>16.6600143109371</v>
      </c>
      <c r="P1353" s="3">
        <v>21.9173696910185</v>
      </c>
      <c r="Q1353" s="3">
        <v>25564725</v>
      </c>
      <c r="R1353" s="3">
        <v>-24999</v>
      </c>
      <c r="S1353" s="3">
        <v>25565013</v>
      </c>
      <c r="T1353" s="3">
        <v>-24711</v>
      </c>
      <c r="U1353" s="3">
        <v>-76</v>
      </c>
      <c r="V1353" s="3">
        <v>0</v>
      </c>
      <c r="W1353" s="3" t="s">
        <v>7365</v>
      </c>
      <c r="X1353" s="3">
        <v>25580240</v>
      </c>
      <c r="Y1353" s="3">
        <v>-8342</v>
      </c>
      <c r="Z1353" s="3" t="s">
        <v>7365</v>
      </c>
      <c r="AA1353" s="3">
        <v>25580240</v>
      </c>
      <c r="AB1353" s="3">
        <v>-8342</v>
      </c>
      <c r="AC1353" s="3" t="s">
        <v>7366</v>
      </c>
      <c r="AD1353" s="3">
        <v>1056449</v>
      </c>
      <c r="AE1353" s="3" t="s">
        <v>49</v>
      </c>
      <c r="AF1353" s="3" t="s">
        <v>55</v>
      </c>
      <c r="AG1353" s="3" t="s">
        <v>7367</v>
      </c>
      <c r="AH1353" s="3" t="s">
        <v>7368</v>
      </c>
      <c r="AI1353" s="3">
        <v>0</v>
      </c>
      <c r="AJ1353" s="3" t="s">
        <v>53</v>
      </c>
      <c r="AK1353" s="3" t="s">
        <v>50</v>
      </c>
      <c r="AL1353" s="3" t="s">
        <v>7369</v>
      </c>
      <c r="AM1353" s="3" t="s">
        <v>7370</v>
      </c>
      <c r="AN1353" s="3">
        <v>-8341</v>
      </c>
      <c r="AO1353" s="3" t="s">
        <v>49</v>
      </c>
      <c r="AP1353" s="3" t="s">
        <v>55</v>
      </c>
      <c r="AQ1353" s="3" t="s">
        <v>7367</v>
      </c>
      <c r="AR1353" s="3" t="s">
        <v>7368</v>
      </c>
      <c r="AS1353" s="3">
        <v>0</v>
      </c>
      <c r="AT1353" s="3">
        <v>6.2999769903291796</v>
      </c>
      <c r="AU1353" s="4">
        <f t="shared" si="120"/>
        <v>1</v>
      </c>
      <c r="AV1353" s="4">
        <f t="shared" si="121"/>
        <v>0</v>
      </c>
      <c r="AW1353" s="4">
        <f t="shared" si="122"/>
        <v>0</v>
      </c>
      <c r="AX1353" s="4">
        <f t="shared" si="123"/>
        <v>0</v>
      </c>
      <c r="AY1353" s="4">
        <f t="shared" si="124"/>
        <v>0</v>
      </c>
      <c r="AZ1353" s="3" t="str">
        <f t="shared" si="125"/>
        <v>NO</v>
      </c>
    </row>
    <row r="1354" spans="1:52" x14ac:dyDescent="0.25">
      <c r="A1354" s="3" t="s">
        <v>7485</v>
      </c>
      <c r="B1354" s="3">
        <v>70296459</v>
      </c>
      <c r="C1354" s="3">
        <v>70297220</v>
      </c>
      <c r="D1354" s="3">
        <v>4</v>
      </c>
      <c r="E1354" s="3">
        <v>1</v>
      </c>
      <c r="F1354" s="3">
        <v>3</v>
      </c>
      <c r="G1354" s="3">
        <v>761</v>
      </c>
      <c r="H1354" s="3">
        <v>2.7545460132705899</v>
      </c>
      <c r="I1354" s="3">
        <v>0.78821242607449904</v>
      </c>
      <c r="J1354" s="3">
        <v>4.8980749198115401</v>
      </c>
      <c r="K1354" s="3">
        <v>4.65953747768482</v>
      </c>
      <c r="L1354" s="3">
        <v>3.5687774558195402</v>
      </c>
      <c r="M1354" s="3">
        <v>4.7086023482859902</v>
      </c>
      <c r="N1354" s="3">
        <v>95.129975632633005</v>
      </c>
      <c r="O1354" s="3">
        <v>72.860818061085496</v>
      </c>
      <c r="P1354" s="3">
        <v>96.1316930706965</v>
      </c>
      <c r="Q1354" s="3">
        <v>70417260</v>
      </c>
      <c r="R1354" s="3">
        <v>119922</v>
      </c>
      <c r="S1354" s="3">
        <v>70126550</v>
      </c>
      <c r="T1354" s="3">
        <v>-169910</v>
      </c>
      <c r="U1354" s="3">
        <v>0</v>
      </c>
      <c r="V1354" s="3">
        <v>-633</v>
      </c>
      <c r="W1354" s="3" t="s">
        <v>7842</v>
      </c>
      <c r="X1354" s="3">
        <v>70283610</v>
      </c>
      <c r="Y1354" s="3">
        <v>0</v>
      </c>
      <c r="Z1354" s="3" t="s">
        <v>7842</v>
      </c>
      <c r="AA1354" s="3">
        <v>70283610</v>
      </c>
      <c r="AB1354" s="3">
        <v>0</v>
      </c>
      <c r="AC1354" s="3" t="s">
        <v>7823</v>
      </c>
      <c r="AD1354" s="3">
        <v>0</v>
      </c>
      <c r="AE1354" s="3" t="s">
        <v>49</v>
      </c>
      <c r="AF1354" s="3" t="s">
        <v>55</v>
      </c>
      <c r="AG1354" s="3" t="s">
        <v>7840</v>
      </c>
      <c r="AH1354" s="3" t="s">
        <v>7841</v>
      </c>
      <c r="AI1354" s="3">
        <v>0</v>
      </c>
      <c r="AJ1354" s="3" t="s">
        <v>53</v>
      </c>
      <c r="AK1354" s="3" t="s">
        <v>50</v>
      </c>
      <c r="AL1354" s="3" t="s">
        <v>7838</v>
      </c>
      <c r="AM1354" s="3" t="s">
        <v>7823</v>
      </c>
      <c r="AN1354" s="3">
        <v>-4414</v>
      </c>
      <c r="AO1354" s="3" t="s">
        <v>49</v>
      </c>
      <c r="AP1354" s="3" t="s">
        <v>55</v>
      </c>
      <c r="AQ1354" s="3" t="s">
        <v>7840</v>
      </c>
      <c r="AR1354" s="3" t="s">
        <v>7841</v>
      </c>
      <c r="AS1354" s="3">
        <v>0</v>
      </c>
      <c r="AT1354" s="3">
        <v>6.2941925979882498</v>
      </c>
      <c r="AU1354" s="4">
        <f t="shared" si="120"/>
        <v>1</v>
      </c>
      <c r="AV1354" s="4">
        <f t="shared" si="121"/>
        <v>1</v>
      </c>
      <c r="AW1354" s="4">
        <f t="shared" si="122"/>
        <v>1</v>
      </c>
      <c r="AX1354" s="4">
        <f t="shared" si="123"/>
        <v>0</v>
      </c>
      <c r="AY1354" s="4">
        <f t="shared" si="124"/>
        <v>0</v>
      </c>
      <c r="AZ1354" s="3" t="str">
        <f t="shared" si="125"/>
        <v>NO</v>
      </c>
    </row>
    <row r="1355" spans="1:52" x14ac:dyDescent="0.25">
      <c r="A1355" s="3" t="s">
        <v>7485</v>
      </c>
      <c r="B1355" s="3">
        <v>46779489</v>
      </c>
      <c r="C1355" s="3">
        <v>46780749</v>
      </c>
      <c r="D1355" s="3">
        <v>4</v>
      </c>
      <c r="E1355" s="3">
        <v>2</v>
      </c>
      <c r="F1355" s="3">
        <v>3</v>
      </c>
      <c r="G1355" s="3">
        <v>1260</v>
      </c>
      <c r="H1355" s="3">
        <v>6.1538300687944298</v>
      </c>
      <c r="I1355" s="3">
        <v>1.51506002524159</v>
      </c>
      <c r="J1355" s="3">
        <v>11.532112947628599</v>
      </c>
      <c r="K1355" s="3">
        <v>3.1138177714853401</v>
      </c>
      <c r="L1355" s="3">
        <v>2.8846120544059999</v>
      </c>
      <c r="M1355" s="3">
        <v>3.6470790346477302</v>
      </c>
      <c r="N1355" s="3">
        <v>27.0012770914255</v>
      </c>
      <c r="O1355" s="3">
        <v>25.013733974910298</v>
      </c>
      <c r="P1355" s="3">
        <v>31.6254189601717</v>
      </c>
      <c r="Q1355" s="3">
        <v>46860825</v>
      </c>
      <c r="R1355" s="3">
        <v>79887</v>
      </c>
      <c r="S1355" s="3">
        <v>46812300</v>
      </c>
      <c r="T1355" s="3">
        <v>31533</v>
      </c>
      <c r="U1355" s="3">
        <v>392</v>
      </c>
      <c r="V1355" s="3">
        <v>0</v>
      </c>
      <c r="W1355" s="3" t="s">
        <v>7716</v>
      </c>
      <c r="X1355" s="3">
        <v>46754483</v>
      </c>
      <c r="Y1355" s="3">
        <v>0</v>
      </c>
      <c r="Z1355" s="3" t="s">
        <v>7717</v>
      </c>
      <c r="AA1355" s="3">
        <v>46798122</v>
      </c>
      <c r="AB1355" s="3">
        <v>17374</v>
      </c>
      <c r="AC1355" s="3" t="s">
        <v>7669</v>
      </c>
      <c r="AD1355" s="3">
        <v>17231216</v>
      </c>
      <c r="AE1355" s="3" t="s">
        <v>49</v>
      </c>
      <c r="AF1355" s="3" t="s">
        <v>50</v>
      </c>
      <c r="AG1355" s="3" t="s">
        <v>7718</v>
      </c>
      <c r="AH1355" s="3" t="s">
        <v>7719</v>
      </c>
      <c r="AI1355" s="3">
        <v>0</v>
      </c>
      <c r="AJ1355" s="3" t="s">
        <v>53</v>
      </c>
      <c r="AK1355" s="3" t="s">
        <v>168</v>
      </c>
      <c r="AL1355" s="3" t="s">
        <v>7720</v>
      </c>
      <c r="AM1355" s="3" t="s">
        <v>7721</v>
      </c>
      <c r="AN1355" s="3">
        <v>17375</v>
      </c>
      <c r="AO1355" s="3" t="s">
        <v>49</v>
      </c>
      <c r="AP1355" s="3" t="s">
        <v>55</v>
      </c>
      <c r="AQ1355" s="3" t="s">
        <v>7722</v>
      </c>
      <c r="AR1355" s="3" t="s">
        <v>7723</v>
      </c>
      <c r="AS1355" s="3">
        <v>0</v>
      </c>
      <c r="AT1355" s="3">
        <v>6.2936710776982601</v>
      </c>
      <c r="AU1355" s="4">
        <f t="shared" si="120"/>
        <v>1</v>
      </c>
      <c r="AV1355" s="4">
        <f t="shared" si="121"/>
        <v>0</v>
      </c>
      <c r="AW1355" s="4">
        <f t="shared" si="122"/>
        <v>1</v>
      </c>
      <c r="AX1355" s="4">
        <f t="shared" si="123"/>
        <v>0</v>
      </c>
      <c r="AY1355" s="4">
        <f t="shared" si="124"/>
        <v>0</v>
      </c>
      <c r="AZ1355" s="3" t="str">
        <f t="shared" si="125"/>
        <v>NO</v>
      </c>
    </row>
    <row r="1356" spans="1:52" x14ac:dyDescent="0.25">
      <c r="A1356" s="3" t="s">
        <v>10922</v>
      </c>
      <c r="B1356" s="3">
        <v>313971</v>
      </c>
      <c r="C1356" s="3">
        <v>315457</v>
      </c>
      <c r="D1356" s="3">
        <v>4</v>
      </c>
      <c r="E1356" s="3">
        <v>1</v>
      </c>
      <c r="F1356" s="3">
        <v>3</v>
      </c>
      <c r="G1356" s="3">
        <v>1486</v>
      </c>
      <c r="H1356" s="3">
        <v>5.8021483571349304</v>
      </c>
      <c r="I1356" s="3">
        <v>2.7908786254657199</v>
      </c>
      <c r="J1356" s="3">
        <v>4.6272683295006196</v>
      </c>
      <c r="K1356" s="3">
        <v>3.31805618877548</v>
      </c>
      <c r="L1356" s="3">
        <v>0.38517933951434602</v>
      </c>
      <c r="M1356" s="3">
        <v>0.14031550663530801</v>
      </c>
      <c r="N1356" s="3">
        <v>71.706586964529293</v>
      </c>
      <c r="O1356" s="3">
        <v>8.3241193742467701</v>
      </c>
      <c r="P1356" s="3">
        <v>3.0323615715289902</v>
      </c>
      <c r="Q1356" s="3">
        <v>331363</v>
      </c>
      <c r="R1356" s="3">
        <v>15790</v>
      </c>
      <c r="S1356" s="3">
        <v>244558</v>
      </c>
      <c r="T1356" s="3">
        <v>-69414</v>
      </c>
      <c r="U1356" s="3">
        <v>0</v>
      </c>
      <c r="V1356" s="3">
        <v>0</v>
      </c>
      <c r="W1356" s="3" t="s">
        <v>10923</v>
      </c>
      <c r="X1356" s="3">
        <v>282670</v>
      </c>
      <c r="Y1356" s="3">
        <v>-29298</v>
      </c>
      <c r="Z1356" s="3" t="s">
        <v>10924</v>
      </c>
      <c r="AA1356" s="3">
        <v>349857</v>
      </c>
      <c r="AB1356" s="3">
        <v>34401</v>
      </c>
      <c r="AC1356" s="3" t="s">
        <v>10925</v>
      </c>
      <c r="AD1356" s="3">
        <v>5765248</v>
      </c>
      <c r="AE1356" s="3" t="s">
        <v>49</v>
      </c>
      <c r="AF1356" s="3" t="s">
        <v>50</v>
      </c>
      <c r="AG1356" s="3" t="s">
        <v>10926</v>
      </c>
      <c r="AH1356" s="3" t="s">
        <v>10927</v>
      </c>
      <c r="AI1356" s="3">
        <v>14320</v>
      </c>
      <c r="AJ1356" s="3" t="s">
        <v>53</v>
      </c>
      <c r="AK1356" s="3" t="s">
        <v>50</v>
      </c>
      <c r="AL1356" s="3" t="s">
        <v>10926</v>
      </c>
      <c r="AM1356" s="3" t="s">
        <v>10927</v>
      </c>
      <c r="AN1356" s="3">
        <v>14320</v>
      </c>
      <c r="AO1356" s="3" t="s">
        <v>49</v>
      </c>
      <c r="AP1356" s="3" t="s">
        <v>50</v>
      </c>
      <c r="AQ1356" s="3" t="s">
        <v>10926</v>
      </c>
      <c r="AR1356" s="3" t="s">
        <v>10927</v>
      </c>
      <c r="AS1356" s="3">
        <v>15908</v>
      </c>
      <c r="AT1356" s="3">
        <v>6.2906418735693803</v>
      </c>
      <c r="AU1356" s="4">
        <f t="shared" si="120"/>
        <v>0</v>
      </c>
      <c r="AV1356" s="4">
        <f t="shared" si="121"/>
        <v>0</v>
      </c>
      <c r="AW1356" s="4">
        <f t="shared" si="122"/>
        <v>0</v>
      </c>
      <c r="AX1356" s="4">
        <f t="shared" si="123"/>
        <v>0</v>
      </c>
      <c r="AY1356" s="4">
        <f t="shared" si="124"/>
        <v>0</v>
      </c>
      <c r="AZ1356" s="3" t="str">
        <f t="shared" si="125"/>
        <v>YES</v>
      </c>
    </row>
    <row r="1357" spans="1:52" x14ac:dyDescent="0.25">
      <c r="A1357" s="3" t="s">
        <v>3435</v>
      </c>
      <c r="B1357" s="3">
        <v>21006152</v>
      </c>
      <c r="C1357" s="3">
        <v>21007046</v>
      </c>
      <c r="D1357" s="3">
        <v>4</v>
      </c>
      <c r="E1357" s="3">
        <v>2</v>
      </c>
      <c r="F1357" s="3">
        <v>3</v>
      </c>
      <c r="G1357" s="3">
        <v>894</v>
      </c>
      <c r="H1357" s="3">
        <v>8.1783743820890908</v>
      </c>
      <c r="I1357" s="3">
        <v>1.09794200211407</v>
      </c>
      <c r="J1357" s="3">
        <v>8.4008872988126999</v>
      </c>
      <c r="K1357" s="3">
        <v>4.7836842773842898</v>
      </c>
      <c r="L1357" s="3">
        <v>5.5428991126849096</v>
      </c>
      <c r="M1357" s="3">
        <v>7.2412293718263498</v>
      </c>
      <c r="N1357" s="3">
        <v>56.9426074560049</v>
      </c>
      <c r="O1357" s="3">
        <v>65.979924685673296</v>
      </c>
      <c r="P1357" s="3">
        <v>86.196006615274598</v>
      </c>
      <c r="Q1357" s="3">
        <v>21004122</v>
      </c>
      <c r="R1357" s="3">
        <v>-2031</v>
      </c>
      <c r="S1357" s="3">
        <v>20990068</v>
      </c>
      <c r="T1357" s="3">
        <v>-16085</v>
      </c>
      <c r="U1357" s="3">
        <v>0</v>
      </c>
      <c r="V1357" s="3">
        <v>0</v>
      </c>
      <c r="W1357" s="3" t="s">
        <v>3436</v>
      </c>
      <c r="X1357" s="3">
        <v>20995836</v>
      </c>
      <c r="Y1357" s="3">
        <v>-6990</v>
      </c>
      <c r="Z1357" s="3" t="s">
        <v>3436</v>
      </c>
      <c r="AA1357" s="3">
        <v>20995836</v>
      </c>
      <c r="AB1357" s="3">
        <v>-6990</v>
      </c>
      <c r="AC1357" s="3" t="s">
        <v>3437</v>
      </c>
      <c r="AD1357" s="3">
        <v>-662746</v>
      </c>
      <c r="AE1357" s="3" t="s">
        <v>49</v>
      </c>
      <c r="AF1357" s="3" t="s">
        <v>50</v>
      </c>
      <c r="AG1357" s="3" t="s">
        <v>3438</v>
      </c>
      <c r="AH1357" s="3" t="s">
        <v>3439</v>
      </c>
      <c r="AI1357" s="3">
        <v>0</v>
      </c>
      <c r="AJ1357" s="3" t="s">
        <v>53</v>
      </c>
      <c r="AK1357" s="3" t="s">
        <v>55</v>
      </c>
      <c r="AL1357" s="3" t="s">
        <v>3440</v>
      </c>
      <c r="AM1357" s="3" t="s">
        <v>3441</v>
      </c>
      <c r="AN1357" s="3">
        <v>-4281</v>
      </c>
      <c r="AO1357" s="3" t="s">
        <v>49</v>
      </c>
      <c r="AP1357" s="3" t="s">
        <v>50</v>
      </c>
      <c r="AQ1357" s="3" t="s">
        <v>3438</v>
      </c>
      <c r="AR1357" s="3" t="s">
        <v>3439</v>
      </c>
      <c r="AS1357" s="3">
        <v>0</v>
      </c>
      <c r="AT1357" s="3">
        <v>6.2717967489267998</v>
      </c>
      <c r="AU1357" s="4">
        <f t="shared" ref="AU1357:AU1420" si="126">IF(AND(AI1357&gt;-100,AI1357&lt;100),1,0)</f>
        <v>1</v>
      </c>
      <c r="AV1357" s="4">
        <f t="shared" ref="AV1357:AV1420" si="127">IF(AND(AD1357&gt;-100,AD1357&lt;100),1,0)</f>
        <v>0</v>
      </c>
      <c r="AW1357" s="4">
        <f t="shared" ref="AW1357:AW1420" si="128">IF(AND(Y1357&gt;-100,Y1357&lt;100),1,0)</f>
        <v>0</v>
      </c>
      <c r="AX1357" s="4">
        <f t="shared" ref="AX1357:AX1420" si="129">IF(AND(R1357&gt;-100,R1357&lt;100),1,0)</f>
        <v>0</v>
      </c>
      <c r="AY1357" s="4">
        <f t="shared" ref="AY1357:AY1420" si="130">IF(AND(T1357&gt;-100,T1357&lt;100),1,0)</f>
        <v>0</v>
      </c>
      <c r="AZ1357" s="3" t="str">
        <f t="shared" ref="AZ1357:AZ1420" si="131">IF(SUM(AU1357:AY1357)=0,"YES","NO")</f>
        <v>NO</v>
      </c>
    </row>
    <row r="1358" spans="1:52" x14ac:dyDescent="0.25">
      <c r="A1358" s="3" t="s">
        <v>1630</v>
      </c>
      <c r="B1358" s="3">
        <v>83932754</v>
      </c>
      <c r="C1358" s="3">
        <v>83934985</v>
      </c>
      <c r="D1358" s="3">
        <v>4</v>
      </c>
      <c r="E1358" s="3">
        <v>2</v>
      </c>
      <c r="F1358" s="3">
        <v>3</v>
      </c>
      <c r="G1358" s="3">
        <v>2231</v>
      </c>
      <c r="H1358" s="3">
        <v>10.272382881423001</v>
      </c>
      <c r="I1358" s="3">
        <v>4.0115502813945998</v>
      </c>
      <c r="J1358" s="3">
        <v>12.4662372755588</v>
      </c>
      <c r="K1358" s="3">
        <v>3.4702521322153599</v>
      </c>
      <c r="L1358" s="3">
        <v>0.810021844762433</v>
      </c>
      <c r="M1358" s="3">
        <v>0.60723699468596104</v>
      </c>
      <c r="N1358" s="3">
        <v>27.8372058505505</v>
      </c>
      <c r="O1358" s="3">
        <v>6.4977252306159503</v>
      </c>
      <c r="P1358" s="3">
        <v>4.8710527584494603</v>
      </c>
      <c r="Q1358" s="3">
        <v>83971439</v>
      </c>
      <c r="R1358" s="3">
        <v>36169</v>
      </c>
      <c r="S1358" s="3">
        <v>84201535</v>
      </c>
      <c r="T1358" s="3">
        <v>266533</v>
      </c>
      <c r="U1358" s="3">
        <v>0</v>
      </c>
      <c r="V1358" s="3">
        <v>0</v>
      </c>
      <c r="W1358" s="3" t="s">
        <v>2018</v>
      </c>
      <c r="X1358" s="3">
        <v>83814570</v>
      </c>
      <c r="Y1358" s="3">
        <v>-117492</v>
      </c>
      <c r="Z1358" s="3" t="s">
        <v>2018</v>
      </c>
      <c r="AA1358" s="3">
        <v>83814570</v>
      </c>
      <c r="AB1358" s="3">
        <v>-117492</v>
      </c>
      <c r="AC1358" s="3" t="s">
        <v>1995</v>
      </c>
      <c r="AD1358" s="3">
        <v>-824966</v>
      </c>
      <c r="AE1358" s="3" t="s">
        <v>49</v>
      </c>
      <c r="AF1358" s="3" t="s">
        <v>55</v>
      </c>
      <c r="AG1358" s="3" t="s">
        <v>2019</v>
      </c>
      <c r="AH1358" s="3" t="s">
        <v>2020</v>
      </c>
      <c r="AI1358" s="3">
        <v>0</v>
      </c>
      <c r="AJ1358" s="3" t="s">
        <v>53</v>
      </c>
      <c r="AK1358" s="3" t="s">
        <v>55</v>
      </c>
      <c r="AL1358" s="3" t="s">
        <v>2019</v>
      </c>
      <c r="AM1358" s="3" t="s">
        <v>2020</v>
      </c>
      <c r="AN1358" s="3">
        <v>-2271</v>
      </c>
      <c r="AO1358" s="3" t="s">
        <v>49</v>
      </c>
      <c r="AP1358" s="3" t="s">
        <v>55</v>
      </c>
      <c r="AQ1358" s="3" t="s">
        <v>2019</v>
      </c>
      <c r="AR1358" s="3" t="s">
        <v>2020</v>
      </c>
      <c r="AS1358" s="3">
        <v>0</v>
      </c>
      <c r="AT1358" s="3">
        <v>6.2638298545840296</v>
      </c>
      <c r="AU1358" s="4">
        <f t="shared" si="126"/>
        <v>1</v>
      </c>
      <c r="AV1358" s="4">
        <f t="shared" si="127"/>
        <v>0</v>
      </c>
      <c r="AW1358" s="4">
        <f t="shared" si="128"/>
        <v>0</v>
      </c>
      <c r="AX1358" s="4">
        <f t="shared" si="129"/>
        <v>0</v>
      </c>
      <c r="AY1358" s="4">
        <f t="shared" si="130"/>
        <v>0</v>
      </c>
      <c r="AZ1358" s="3" t="str">
        <f t="shared" si="131"/>
        <v>NO</v>
      </c>
    </row>
    <row r="1359" spans="1:52" x14ac:dyDescent="0.25">
      <c r="A1359" s="3" t="s">
        <v>8462</v>
      </c>
      <c r="B1359" s="3">
        <v>15719419</v>
      </c>
      <c r="C1359" s="3">
        <v>15720992</v>
      </c>
      <c r="D1359" s="3">
        <v>4</v>
      </c>
      <c r="E1359" s="3">
        <v>1</v>
      </c>
      <c r="F1359" s="3">
        <v>3</v>
      </c>
      <c r="G1359" s="3">
        <v>1573</v>
      </c>
      <c r="H1359" s="3">
        <v>4.5447299517721298</v>
      </c>
      <c r="I1359" s="3">
        <v>3.6711382919013298</v>
      </c>
      <c r="J1359" s="3">
        <v>6.2814482652130099</v>
      </c>
      <c r="K1359" s="3">
        <v>5.8098910453617201</v>
      </c>
      <c r="L1359" s="3">
        <v>0.233734447110508</v>
      </c>
      <c r="M1359" s="3">
        <v>6.2807965447019304E-2</v>
      </c>
      <c r="N1359" s="3">
        <v>92.492858335508501</v>
      </c>
      <c r="O1359" s="3">
        <v>3.7210279738343299</v>
      </c>
      <c r="P1359" s="3">
        <v>0.99989624677565303</v>
      </c>
      <c r="Q1359" s="3">
        <v>15759366</v>
      </c>
      <c r="R1359" s="3">
        <v>38153</v>
      </c>
      <c r="S1359" s="3">
        <v>15703223</v>
      </c>
      <c r="T1359" s="3">
        <v>-16197</v>
      </c>
      <c r="U1359" s="3">
        <v>0</v>
      </c>
      <c r="V1359" s="3">
        <v>0</v>
      </c>
      <c r="W1359" s="3" t="s">
        <v>8510</v>
      </c>
      <c r="X1359" s="3">
        <v>15723797</v>
      </c>
      <c r="Y1359" s="3">
        <v>2806</v>
      </c>
      <c r="Z1359" s="3" t="s">
        <v>8510</v>
      </c>
      <c r="AA1359" s="3">
        <v>15723797</v>
      </c>
      <c r="AB1359" s="3">
        <v>2806</v>
      </c>
      <c r="AC1359" s="3" t="s">
        <v>8475</v>
      </c>
      <c r="AD1359" s="3">
        <v>-7940492</v>
      </c>
      <c r="AE1359" s="3" t="s">
        <v>49</v>
      </c>
      <c r="AF1359" s="3" t="s">
        <v>55</v>
      </c>
      <c r="AG1359" s="3" t="s">
        <v>8511</v>
      </c>
      <c r="AH1359" s="3" t="s">
        <v>8512</v>
      </c>
      <c r="AI1359" s="3">
        <v>0</v>
      </c>
      <c r="AJ1359" s="3" t="s">
        <v>53</v>
      </c>
      <c r="AK1359" s="3" t="s">
        <v>55</v>
      </c>
      <c r="AL1359" s="3" t="s">
        <v>8511</v>
      </c>
      <c r="AM1359" s="3" t="s">
        <v>8512</v>
      </c>
      <c r="AN1359" s="3">
        <v>-426</v>
      </c>
      <c r="AO1359" s="3" t="s">
        <v>49</v>
      </c>
      <c r="AP1359" s="3" t="s">
        <v>55</v>
      </c>
      <c r="AQ1359" s="3" t="s">
        <v>8511</v>
      </c>
      <c r="AR1359" s="3" t="s">
        <v>8512</v>
      </c>
      <c r="AS1359" s="3">
        <v>0</v>
      </c>
      <c r="AT1359" s="3">
        <v>6.2615683426632298</v>
      </c>
      <c r="AU1359" s="4">
        <f t="shared" si="126"/>
        <v>1</v>
      </c>
      <c r="AV1359" s="4">
        <f t="shared" si="127"/>
        <v>0</v>
      </c>
      <c r="AW1359" s="4">
        <f t="shared" si="128"/>
        <v>0</v>
      </c>
      <c r="AX1359" s="4">
        <f t="shared" si="129"/>
        <v>0</v>
      </c>
      <c r="AY1359" s="4">
        <f t="shared" si="130"/>
        <v>0</v>
      </c>
      <c r="AZ1359" s="3" t="str">
        <f t="shared" si="131"/>
        <v>NO</v>
      </c>
    </row>
    <row r="1360" spans="1:52" x14ac:dyDescent="0.25">
      <c r="A1360" s="3" t="s">
        <v>12280</v>
      </c>
      <c r="B1360" s="3">
        <v>131552276</v>
      </c>
      <c r="C1360" s="3">
        <v>131553720</v>
      </c>
      <c r="D1360" s="3">
        <v>4</v>
      </c>
      <c r="E1360" s="3">
        <v>2</v>
      </c>
      <c r="F1360" s="3">
        <v>3</v>
      </c>
      <c r="G1360" s="3">
        <v>1444</v>
      </c>
      <c r="H1360" s="3">
        <v>4.0758856963997996</v>
      </c>
      <c r="I1360" s="3">
        <v>3.5760838601359102</v>
      </c>
      <c r="J1360" s="3">
        <v>4.5661738930312197</v>
      </c>
      <c r="K1360" s="3">
        <v>11.2800504180779</v>
      </c>
      <c r="L1360" s="3">
        <v>21.5169273329949</v>
      </c>
      <c r="M1360" s="3">
        <v>27.544581809438402</v>
      </c>
      <c r="N1360" s="3">
        <v>247.03506003775399</v>
      </c>
      <c r="O1360" s="3">
        <v>471.22443947729499</v>
      </c>
      <c r="P1360" s="3">
        <v>603.23111766453496</v>
      </c>
      <c r="Q1360" s="3">
        <v>131556324</v>
      </c>
      <c r="R1360" s="3">
        <v>2464</v>
      </c>
      <c r="S1360" s="3">
        <v>131531277</v>
      </c>
      <c r="T1360" s="3">
        <v>-21000</v>
      </c>
      <c r="U1360" s="3">
        <v>0</v>
      </c>
      <c r="V1360" s="3">
        <v>0</v>
      </c>
      <c r="W1360" s="3" t="s">
        <v>12843</v>
      </c>
      <c r="X1360" s="3">
        <v>131547117</v>
      </c>
      <c r="Y1360" s="3">
        <v>-2639</v>
      </c>
      <c r="Z1360" s="3" t="s">
        <v>12843</v>
      </c>
      <c r="AA1360" s="3">
        <v>131547117</v>
      </c>
      <c r="AB1360" s="3">
        <v>-2639</v>
      </c>
      <c r="AC1360" s="3" t="s">
        <v>12835</v>
      </c>
      <c r="AD1360" s="3">
        <v>-1408058</v>
      </c>
      <c r="AE1360" s="3" t="s">
        <v>49</v>
      </c>
      <c r="AF1360" s="3" t="s">
        <v>55</v>
      </c>
      <c r="AG1360" s="3" t="s">
        <v>12844</v>
      </c>
      <c r="AH1360" s="3" t="s">
        <v>12845</v>
      </c>
      <c r="AI1360" s="3">
        <v>0</v>
      </c>
      <c r="AJ1360" s="3" t="s">
        <v>53</v>
      </c>
      <c r="AK1360" s="3" t="s">
        <v>55</v>
      </c>
      <c r="AL1360" s="3" t="s">
        <v>12844</v>
      </c>
      <c r="AM1360" s="3" t="s">
        <v>12845</v>
      </c>
      <c r="AN1360" s="3">
        <v>838</v>
      </c>
      <c r="AO1360" s="3" t="s">
        <v>49</v>
      </c>
      <c r="AP1360" s="3" t="s">
        <v>55</v>
      </c>
      <c r="AQ1360" s="3" t="s">
        <v>12844</v>
      </c>
      <c r="AR1360" s="3" t="s">
        <v>12845</v>
      </c>
      <c r="AS1360" s="3">
        <v>0</v>
      </c>
      <c r="AT1360" s="3">
        <v>6.2547993556594399</v>
      </c>
      <c r="AU1360" s="4">
        <f t="shared" si="126"/>
        <v>1</v>
      </c>
      <c r="AV1360" s="4">
        <f t="shared" si="127"/>
        <v>0</v>
      </c>
      <c r="AW1360" s="4">
        <f t="shared" si="128"/>
        <v>0</v>
      </c>
      <c r="AX1360" s="4">
        <f t="shared" si="129"/>
        <v>0</v>
      </c>
      <c r="AY1360" s="4">
        <f t="shared" si="130"/>
        <v>0</v>
      </c>
      <c r="AZ1360" s="3" t="str">
        <f t="shared" si="131"/>
        <v>NO</v>
      </c>
    </row>
    <row r="1361" spans="1:52" x14ac:dyDescent="0.25">
      <c r="A1361" s="3" t="s">
        <v>2924</v>
      </c>
      <c r="B1361" s="3">
        <v>77180438</v>
      </c>
      <c r="C1361" s="3">
        <v>77181364</v>
      </c>
      <c r="D1361" s="3">
        <v>4</v>
      </c>
      <c r="E1361" s="3">
        <v>3</v>
      </c>
      <c r="F1361" s="3">
        <v>3</v>
      </c>
      <c r="G1361" s="3">
        <v>926</v>
      </c>
      <c r="H1361" s="3">
        <v>5.97264038521282</v>
      </c>
      <c r="I1361" s="3">
        <v>1.9444103137899</v>
      </c>
      <c r="J1361" s="3">
        <v>9.0486946455035397</v>
      </c>
      <c r="K1361" s="3">
        <v>2.7294869549976202</v>
      </c>
      <c r="L1361" s="3">
        <v>2.0391340338036801</v>
      </c>
      <c r="M1361" s="3">
        <v>0.72814166613565201</v>
      </c>
      <c r="N1361" s="3">
        <v>30.164427709514399</v>
      </c>
      <c r="O1361" s="3">
        <v>22.5351181987003</v>
      </c>
      <c r="P1361" s="3">
        <v>8.0469249395820697</v>
      </c>
      <c r="Q1361" s="3">
        <v>77280689</v>
      </c>
      <c r="R1361" s="3">
        <v>99257</v>
      </c>
      <c r="S1361" s="3">
        <v>77326818</v>
      </c>
      <c r="T1361" s="3">
        <v>145435</v>
      </c>
      <c r="U1361" s="3">
        <v>0</v>
      </c>
      <c r="V1361" s="3">
        <v>0</v>
      </c>
      <c r="W1361" s="3" t="s">
        <v>3267</v>
      </c>
      <c r="X1361" s="3">
        <v>77173720</v>
      </c>
      <c r="Y1361" s="3">
        <v>-4924</v>
      </c>
      <c r="Z1361" s="3" t="s">
        <v>3267</v>
      </c>
      <c r="AA1361" s="3">
        <v>77173720</v>
      </c>
      <c r="AB1361" s="3">
        <v>-4924</v>
      </c>
      <c r="AC1361" s="3" t="s">
        <v>3179</v>
      </c>
      <c r="AD1361" s="3">
        <v>-9800445</v>
      </c>
      <c r="AE1361" s="3" t="s">
        <v>49</v>
      </c>
      <c r="AF1361" s="3" t="s">
        <v>55</v>
      </c>
      <c r="AG1361" s="3" t="s">
        <v>3268</v>
      </c>
      <c r="AH1361" s="3" t="s">
        <v>3269</v>
      </c>
      <c r="AI1361" s="3">
        <v>0</v>
      </c>
      <c r="AJ1361" s="3" t="s">
        <v>53</v>
      </c>
      <c r="AK1361" s="3" t="s">
        <v>55</v>
      </c>
      <c r="AL1361" s="3" t="s">
        <v>3268</v>
      </c>
      <c r="AM1361" s="3" t="s">
        <v>3269</v>
      </c>
      <c r="AN1361" s="3">
        <v>-120</v>
      </c>
      <c r="AO1361" s="3" t="s">
        <v>49</v>
      </c>
      <c r="AP1361" s="3" t="s">
        <v>55</v>
      </c>
      <c r="AQ1361" s="3" t="s">
        <v>3268</v>
      </c>
      <c r="AR1361" s="3" t="s">
        <v>3269</v>
      </c>
      <c r="AS1361" s="3">
        <v>0</v>
      </c>
      <c r="AT1361" s="3">
        <v>6.2519957594467996</v>
      </c>
      <c r="AU1361" s="4">
        <f t="shared" si="126"/>
        <v>1</v>
      </c>
      <c r="AV1361" s="4">
        <f t="shared" si="127"/>
        <v>0</v>
      </c>
      <c r="AW1361" s="4">
        <f t="shared" si="128"/>
        <v>0</v>
      </c>
      <c r="AX1361" s="4">
        <f t="shared" si="129"/>
        <v>0</v>
      </c>
      <c r="AY1361" s="4">
        <f t="shared" si="130"/>
        <v>0</v>
      </c>
      <c r="AZ1361" s="3" t="str">
        <f t="shared" si="131"/>
        <v>NO</v>
      </c>
    </row>
    <row r="1362" spans="1:52" x14ac:dyDescent="0.25">
      <c r="A1362" s="3" t="s">
        <v>11561</v>
      </c>
      <c r="B1362" s="3">
        <v>42647151</v>
      </c>
      <c r="C1362" s="3">
        <v>42647389</v>
      </c>
      <c r="D1362" s="3">
        <v>4</v>
      </c>
      <c r="E1362" s="3">
        <v>0</v>
      </c>
      <c r="F1362" s="3">
        <v>3</v>
      </c>
      <c r="G1362" s="3">
        <v>238</v>
      </c>
      <c r="H1362" s="3">
        <v>5.7222511708478496</v>
      </c>
      <c r="I1362" s="3">
        <v>0.66859171356576697</v>
      </c>
      <c r="J1362" s="3">
        <v>5.4663317796641397</v>
      </c>
      <c r="K1362" s="3">
        <v>2.3605291457244899</v>
      </c>
      <c r="L1362" s="3">
        <v>8.4593650521755895E-2</v>
      </c>
      <c r="M1362" s="3">
        <v>1.32563484155449E-2</v>
      </c>
      <c r="N1362" s="3">
        <v>43.183056588444501</v>
      </c>
      <c r="O1362" s="3">
        <v>1.5475396286127601</v>
      </c>
      <c r="P1362" s="3">
        <v>0.24250903439233601</v>
      </c>
      <c r="Q1362" s="3">
        <v>42644502</v>
      </c>
      <c r="R1362" s="3">
        <v>-2650</v>
      </c>
      <c r="S1362" s="3">
        <v>42697415</v>
      </c>
      <c r="T1362" s="3">
        <v>50004</v>
      </c>
      <c r="U1362" s="3">
        <v>279</v>
      </c>
      <c r="V1362" s="3">
        <v>0</v>
      </c>
      <c r="W1362" s="3" t="s">
        <v>11804</v>
      </c>
      <c r="X1362" s="3">
        <v>42593701</v>
      </c>
      <c r="Y1362" s="3">
        <v>-53166</v>
      </c>
      <c r="Z1362" s="3" t="s">
        <v>11804</v>
      </c>
      <c r="AA1362" s="3">
        <v>42593701</v>
      </c>
      <c r="AB1362" s="3">
        <v>-53166</v>
      </c>
      <c r="AC1362" s="3" t="s">
        <v>11789</v>
      </c>
      <c r="AD1362" s="3">
        <v>-2294019</v>
      </c>
      <c r="AE1362" s="3" t="s">
        <v>49</v>
      </c>
      <c r="AF1362" s="3" t="s">
        <v>55</v>
      </c>
      <c r="AG1362" s="3" t="s">
        <v>11805</v>
      </c>
      <c r="AH1362" s="3" t="s">
        <v>11806</v>
      </c>
      <c r="AI1362" s="3">
        <v>49978</v>
      </c>
      <c r="AJ1362" s="3" t="s">
        <v>53</v>
      </c>
      <c r="AK1362" s="3" t="s">
        <v>55</v>
      </c>
      <c r="AL1362" s="3" t="s">
        <v>11805</v>
      </c>
      <c r="AM1362" s="3" t="s">
        <v>11806</v>
      </c>
      <c r="AN1362" s="3">
        <v>49978</v>
      </c>
      <c r="AO1362" s="3" t="s">
        <v>49</v>
      </c>
      <c r="AP1362" s="3" t="s">
        <v>55</v>
      </c>
      <c r="AQ1362" s="3" t="s">
        <v>11805</v>
      </c>
      <c r="AR1362" s="3" t="s">
        <v>11806</v>
      </c>
      <c r="AS1362" s="3">
        <v>50211</v>
      </c>
      <c r="AT1362" s="3">
        <v>6.2509842041133101</v>
      </c>
      <c r="AU1362" s="4">
        <f t="shared" si="126"/>
        <v>0</v>
      </c>
      <c r="AV1362" s="4">
        <f t="shared" si="127"/>
        <v>0</v>
      </c>
      <c r="AW1362" s="4">
        <f t="shared" si="128"/>
        <v>0</v>
      </c>
      <c r="AX1362" s="4">
        <f t="shared" si="129"/>
        <v>0</v>
      </c>
      <c r="AY1362" s="4">
        <f t="shared" si="130"/>
        <v>0</v>
      </c>
      <c r="AZ1362" s="3" t="str">
        <f t="shared" si="131"/>
        <v>YES</v>
      </c>
    </row>
    <row r="1363" spans="1:52" x14ac:dyDescent="0.25">
      <c r="A1363" s="3" t="s">
        <v>9365</v>
      </c>
      <c r="B1363" s="3">
        <v>179720328</v>
      </c>
      <c r="C1363" s="3">
        <v>179720565</v>
      </c>
      <c r="D1363" s="3">
        <v>4</v>
      </c>
      <c r="E1363" s="3">
        <v>2</v>
      </c>
      <c r="F1363" s="3">
        <v>3</v>
      </c>
      <c r="G1363" s="3">
        <v>237</v>
      </c>
      <c r="H1363" s="3">
        <v>9.11090814560289</v>
      </c>
      <c r="I1363" s="3">
        <v>0.59499462123758695</v>
      </c>
      <c r="J1363" s="3">
        <v>21.0749124577613</v>
      </c>
      <c r="K1363" s="3">
        <v>3.8129334828782899</v>
      </c>
      <c r="L1363" s="3">
        <v>3.6974928270048699</v>
      </c>
      <c r="M1363" s="3">
        <v>4.9299904360065003</v>
      </c>
      <c r="N1363" s="3">
        <v>18.092286221925001</v>
      </c>
      <c r="O1363" s="3">
        <v>17.544522827392299</v>
      </c>
      <c r="P1363" s="3">
        <v>23.3926971031897</v>
      </c>
      <c r="Q1363" s="3">
        <v>179708383</v>
      </c>
      <c r="R1363" s="3">
        <v>-11946</v>
      </c>
      <c r="S1363" s="3">
        <v>179732824</v>
      </c>
      <c r="T1363" s="3">
        <v>12240</v>
      </c>
      <c r="U1363" s="3">
        <v>-90</v>
      </c>
      <c r="V1363" s="3">
        <v>0</v>
      </c>
      <c r="W1363" s="3" t="s">
        <v>10147</v>
      </c>
      <c r="X1363" s="3">
        <v>179728086</v>
      </c>
      <c r="Y1363" s="3">
        <v>7522</v>
      </c>
      <c r="Z1363" s="3" t="s">
        <v>10147</v>
      </c>
      <c r="AA1363" s="3">
        <v>179728086</v>
      </c>
      <c r="AB1363" s="3">
        <v>7522</v>
      </c>
      <c r="AC1363" s="3" t="s">
        <v>10121</v>
      </c>
      <c r="AD1363" s="3">
        <v>1106307</v>
      </c>
      <c r="AE1363" s="3" t="s">
        <v>49</v>
      </c>
      <c r="AF1363" s="3" t="s">
        <v>55</v>
      </c>
      <c r="AG1363" s="3" t="s">
        <v>10148</v>
      </c>
      <c r="AH1363" s="3" t="s">
        <v>10149</v>
      </c>
      <c r="AI1363" s="3">
        <v>0</v>
      </c>
      <c r="AJ1363" s="3" t="s">
        <v>53</v>
      </c>
      <c r="AK1363" s="3" t="s">
        <v>55</v>
      </c>
      <c r="AL1363" s="3" t="s">
        <v>10148</v>
      </c>
      <c r="AM1363" s="3" t="s">
        <v>10149</v>
      </c>
      <c r="AN1363" s="3">
        <v>0</v>
      </c>
      <c r="AO1363" s="3" t="s">
        <v>49</v>
      </c>
      <c r="AP1363" s="3" t="s">
        <v>55</v>
      </c>
      <c r="AQ1363" s="3" t="s">
        <v>10148</v>
      </c>
      <c r="AR1363" s="3" t="s">
        <v>10149</v>
      </c>
      <c r="AS1363" s="3">
        <v>-661</v>
      </c>
      <c r="AT1363" s="3">
        <v>6.2419537051887097</v>
      </c>
      <c r="AU1363" s="4">
        <f t="shared" si="126"/>
        <v>1</v>
      </c>
      <c r="AV1363" s="4">
        <f t="shared" si="127"/>
        <v>0</v>
      </c>
      <c r="AW1363" s="4">
        <f t="shared" si="128"/>
        <v>0</v>
      </c>
      <c r="AX1363" s="4">
        <f t="shared" si="129"/>
        <v>0</v>
      </c>
      <c r="AY1363" s="4">
        <f t="shared" si="130"/>
        <v>0</v>
      </c>
      <c r="AZ1363" s="3" t="str">
        <f t="shared" si="131"/>
        <v>NO</v>
      </c>
    </row>
    <row r="1364" spans="1:52" x14ac:dyDescent="0.25">
      <c r="A1364" s="3" t="s">
        <v>3891</v>
      </c>
      <c r="B1364" s="3">
        <v>55656132</v>
      </c>
      <c r="C1364" s="3">
        <v>55657369</v>
      </c>
      <c r="D1364" s="3">
        <v>4</v>
      </c>
      <c r="E1364" s="3">
        <v>3</v>
      </c>
      <c r="F1364" s="3">
        <v>3</v>
      </c>
      <c r="G1364" s="3">
        <v>1237</v>
      </c>
      <c r="H1364" s="3">
        <v>6.0152898577578897</v>
      </c>
      <c r="I1364" s="3">
        <v>3.30004388895436</v>
      </c>
      <c r="J1364" s="3">
        <v>7.0573341682005299</v>
      </c>
      <c r="K1364" s="3">
        <v>3.5740947590032399</v>
      </c>
      <c r="L1364" s="3">
        <v>1.42080586114789</v>
      </c>
      <c r="M1364" s="3">
        <v>1.44649947960327</v>
      </c>
      <c r="N1364" s="3">
        <v>50.643694542730699</v>
      </c>
      <c r="O1364" s="3">
        <v>20.1323308105469</v>
      </c>
      <c r="P1364" s="3">
        <v>20.496400554773501</v>
      </c>
      <c r="Q1364" s="3">
        <v>55680601</v>
      </c>
      <c r="R1364" s="3">
        <v>22710</v>
      </c>
      <c r="S1364" s="3">
        <v>55588889</v>
      </c>
      <c r="T1364" s="3">
        <v>-67244</v>
      </c>
      <c r="U1364" s="3">
        <v>0</v>
      </c>
      <c r="V1364" s="3">
        <v>0</v>
      </c>
      <c r="W1364" s="3" t="s">
        <v>4009</v>
      </c>
      <c r="X1364" s="3">
        <v>55678012</v>
      </c>
      <c r="Y1364" s="3">
        <v>20644</v>
      </c>
      <c r="Z1364" s="3" t="s">
        <v>4009</v>
      </c>
      <c r="AA1364" s="3">
        <v>55678012</v>
      </c>
      <c r="AB1364" s="3">
        <v>20644</v>
      </c>
      <c r="AC1364" s="3" t="s">
        <v>3964</v>
      </c>
      <c r="AD1364" s="3">
        <v>-3637038</v>
      </c>
      <c r="AE1364" s="3" t="s">
        <v>49</v>
      </c>
      <c r="AF1364" s="3" t="s">
        <v>55</v>
      </c>
      <c r="AG1364" s="3" t="s">
        <v>4010</v>
      </c>
      <c r="AH1364" s="3" t="s">
        <v>4011</v>
      </c>
      <c r="AI1364" s="3">
        <v>0</v>
      </c>
      <c r="AJ1364" s="3" t="s">
        <v>53</v>
      </c>
      <c r="AK1364" s="3" t="s">
        <v>55</v>
      </c>
      <c r="AL1364" s="3" t="s">
        <v>4010</v>
      </c>
      <c r="AM1364" s="3" t="s">
        <v>4011</v>
      </c>
      <c r="AN1364" s="3">
        <v>0</v>
      </c>
      <c r="AO1364" s="3" t="s">
        <v>49</v>
      </c>
      <c r="AP1364" s="3" t="s">
        <v>55</v>
      </c>
      <c r="AQ1364" s="3" t="s">
        <v>4010</v>
      </c>
      <c r="AR1364" s="3" t="s">
        <v>4011</v>
      </c>
      <c r="AS1364" s="3">
        <v>0</v>
      </c>
      <c r="AT1364" s="3">
        <v>6.2391080976442597</v>
      </c>
      <c r="AU1364" s="4">
        <f t="shared" si="126"/>
        <v>1</v>
      </c>
      <c r="AV1364" s="4">
        <f t="shared" si="127"/>
        <v>0</v>
      </c>
      <c r="AW1364" s="4">
        <f t="shared" si="128"/>
        <v>0</v>
      </c>
      <c r="AX1364" s="4">
        <f t="shared" si="129"/>
        <v>0</v>
      </c>
      <c r="AY1364" s="4">
        <f t="shared" si="130"/>
        <v>0</v>
      </c>
      <c r="AZ1364" s="3" t="str">
        <f t="shared" si="131"/>
        <v>NO</v>
      </c>
    </row>
    <row r="1365" spans="1:52" x14ac:dyDescent="0.25">
      <c r="A1365" s="3" t="s">
        <v>7485</v>
      </c>
      <c r="B1365" s="3">
        <v>113384513</v>
      </c>
      <c r="C1365" s="3">
        <v>113386194</v>
      </c>
      <c r="D1365" s="3">
        <v>4</v>
      </c>
      <c r="E1365" s="3">
        <v>1</v>
      </c>
      <c r="F1365" s="3">
        <v>3</v>
      </c>
      <c r="G1365" s="3">
        <v>1681</v>
      </c>
      <c r="H1365" s="3">
        <v>10.8903062101821</v>
      </c>
      <c r="I1365" s="3">
        <v>2.3492960714966502</v>
      </c>
      <c r="J1365" s="3">
        <v>10.0885161006963</v>
      </c>
      <c r="K1365" s="3">
        <v>4.8965413496344299</v>
      </c>
      <c r="L1365" s="3">
        <v>0.63747895535485299</v>
      </c>
      <c r="M1365" s="3">
        <v>7.8574251968799705E-2</v>
      </c>
      <c r="N1365" s="3">
        <v>48.535793577179099</v>
      </c>
      <c r="O1365" s="3">
        <v>6.3188574909530599</v>
      </c>
      <c r="P1365" s="3">
        <v>0.77884845684467596</v>
      </c>
      <c r="Q1365" s="3">
        <v>113401924</v>
      </c>
      <c r="R1365" s="3">
        <v>15606</v>
      </c>
      <c r="S1365" s="3">
        <v>113441338</v>
      </c>
      <c r="T1365" s="3">
        <v>55125</v>
      </c>
      <c r="U1365" s="3">
        <v>0</v>
      </c>
      <c r="V1365" s="3">
        <v>0</v>
      </c>
      <c r="W1365" s="3" t="s">
        <v>8018</v>
      </c>
      <c r="X1365" s="3">
        <v>113360266</v>
      </c>
      <c r="Y1365" s="3">
        <v>-23195</v>
      </c>
      <c r="Z1365" s="3" t="s">
        <v>8018</v>
      </c>
      <c r="AA1365" s="3">
        <v>113360266</v>
      </c>
      <c r="AB1365" s="3">
        <v>-23195</v>
      </c>
      <c r="AC1365" s="3" t="s">
        <v>8002</v>
      </c>
      <c r="AD1365" s="3">
        <v>-1249155</v>
      </c>
      <c r="AE1365" s="3" t="s">
        <v>49</v>
      </c>
      <c r="AF1365" s="3" t="s">
        <v>55</v>
      </c>
      <c r="AG1365" s="3" t="s">
        <v>8019</v>
      </c>
      <c r="AH1365" s="3" t="s">
        <v>8020</v>
      </c>
      <c r="AI1365" s="3">
        <v>0</v>
      </c>
      <c r="AJ1365" s="3" t="s">
        <v>53</v>
      </c>
      <c r="AK1365" s="3" t="s">
        <v>55</v>
      </c>
      <c r="AL1365" s="3" t="s">
        <v>8019</v>
      </c>
      <c r="AM1365" s="3" t="s">
        <v>8020</v>
      </c>
      <c r="AN1365" s="3">
        <v>-2599</v>
      </c>
      <c r="AO1365" s="3" t="s">
        <v>49</v>
      </c>
      <c r="AP1365" s="3" t="s">
        <v>55</v>
      </c>
      <c r="AQ1365" s="3" t="s">
        <v>8019</v>
      </c>
      <c r="AR1365" s="3" t="s">
        <v>8020</v>
      </c>
      <c r="AS1365" s="3">
        <v>0</v>
      </c>
      <c r="AT1365" s="3">
        <v>6.2346926404526304</v>
      </c>
      <c r="AU1365" s="4">
        <f t="shared" si="126"/>
        <v>1</v>
      </c>
      <c r="AV1365" s="4">
        <f t="shared" si="127"/>
        <v>0</v>
      </c>
      <c r="AW1365" s="4">
        <f t="shared" si="128"/>
        <v>0</v>
      </c>
      <c r="AX1365" s="4">
        <f t="shared" si="129"/>
        <v>0</v>
      </c>
      <c r="AY1365" s="4">
        <f t="shared" si="130"/>
        <v>0</v>
      </c>
      <c r="AZ1365" s="3" t="str">
        <f t="shared" si="131"/>
        <v>NO</v>
      </c>
    </row>
    <row r="1366" spans="1:52" x14ac:dyDescent="0.25">
      <c r="A1366" s="3" t="s">
        <v>5558</v>
      </c>
      <c r="B1366" s="3">
        <v>177770450</v>
      </c>
      <c r="C1366" s="3">
        <v>177771560</v>
      </c>
      <c r="D1366" s="3">
        <v>4</v>
      </c>
      <c r="E1366" s="3">
        <v>1</v>
      </c>
      <c r="F1366" s="3">
        <v>3</v>
      </c>
      <c r="G1366" s="3">
        <v>1110</v>
      </c>
      <c r="H1366" s="3">
        <v>6.9156600800256003</v>
      </c>
      <c r="I1366" s="3">
        <v>1.6071072656026999</v>
      </c>
      <c r="J1366" s="3">
        <v>11.484789792406399</v>
      </c>
      <c r="K1366" s="3">
        <v>3.6989155444610202</v>
      </c>
      <c r="L1366" s="3">
        <v>7.7937990428617301</v>
      </c>
      <c r="M1366" s="3">
        <v>10.192661685921999</v>
      </c>
      <c r="N1366" s="3">
        <v>32.207080942018798</v>
      </c>
      <c r="O1366" s="3">
        <v>67.861921582708703</v>
      </c>
      <c r="P1366" s="3">
        <v>88.749222843080204</v>
      </c>
      <c r="Q1366" s="3">
        <v>177728386</v>
      </c>
      <c r="R1366" s="3">
        <v>-42065</v>
      </c>
      <c r="S1366" s="3">
        <v>177874757</v>
      </c>
      <c r="T1366" s="3">
        <v>103179</v>
      </c>
      <c r="U1366" s="3">
        <v>149</v>
      </c>
      <c r="V1366" s="3">
        <v>0</v>
      </c>
      <c r="W1366" s="3" t="s">
        <v>6356</v>
      </c>
      <c r="X1366" s="3">
        <v>177698489</v>
      </c>
      <c r="Y1366" s="3">
        <v>-47162</v>
      </c>
      <c r="Z1366" s="3" t="s">
        <v>6356</v>
      </c>
      <c r="AA1366" s="3">
        <v>177698489</v>
      </c>
      <c r="AB1366" s="3">
        <v>-47162</v>
      </c>
      <c r="AC1366" s="3" t="s">
        <v>6357</v>
      </c>
      <c r="AD1366" s="3">
        <v>749624</v>
      </c>
      <c r="AE1366" s="3" t="s">
        <v>49</v>
      </c>
      <c r="AF1366" s="3" t="s">
        <v>55</v>
      </c>
      <c r="AG1366" s="3" t="s">
        <v>6358</v>
      </c>
      <c r="AH1366" s="3" t="s">
        <v>6359</v>
      </c>
      <c r="AI1366" s="3">
        <v>0</v>
      </c>
      <c r="AJ1366" s="3" t="s">
        <v>53</v>
      </c>
      <c r="AK1366" s="3" t="s">
        <v>55</v>
      </c>
      <c r="AL1366" s="3" t="s">
        <v>6358</v>
      </c>
      <c r="AM1366" s="3" t="s">
        <v>6359</v>
      </c>
      <c r="AN1366" s="3">
        <v>-1077</v>
      </c>
      <c r="AO1366" s="3" t="s">
        <v>49</v>
      </c>
      <c r="AP1366" s="3" t="s">
        <v>55</v>
      </c>
      <c r="AQ1366" s="3" t="s">
        <v>6358</v>
      </c>
      <c r="AR1366" s="3" t="s">
        <v>6359</v>
      </c>
      <c r="AS1366" s="3">
        <v>0</v>
      </c>
      <c r="AT1366" s="3">
        <v>6.2339167309518997</v>
      </c>
      <c r="AU1366" s="4">
        <f t="shared" si="126"/>
        <v>1</v>
      </c>
      <c r="AV1366" s="4">
        <f t="shared" si="127"/>
        <v>0</v>
      </c>
      <c r="AW1366" s="4">
        <f t="shared" si="128"/>
        <v>0</v>
      </c>
      <c r="AX1366" s="4">
        <f t="shared" si="129"/>
        <v>0</v>
      </c>
      <c r="AY1366" s="4">
        <f t="shared" si="130"/>
        <v>0</v>
      </c>
      <c r="AZ1366" s="3" t="str">
        <f t="shared" si="131"/>
        <v>NO</v>
      </c>
    </row>
    <row r="1367" spans="1:52" x14ac:dyDescent="0.25">
      <c r="A1367" s="3" t="s">
        <v>3435</v>
      </c>
      <c r="B1367" s="3">
        <v>87768962</v>
      </c>
      <c r="C1367" s="3">
        <v>87769836</v>
      </c>
      <c r="D1367" s="3">
        <v>4</v>
      </c>
      <c r="E1367" s="3">
        <v>1</v>
      </c>
      <c r="F1367" s="3">
        <v>3</v>
      </c>
      <c r="G1367" s="3">
        <v>874</v>
      </c>
      <c r="H1367" s="3">
        <v>4.4648151218013199</v>
      </c>
      <c r="I1367" s="3">
        <v>2.0640310262986299</v>
      </c>
      <c r="J1367" s="3">
        <v>5.3889667006860202</v>
      </c>
      <c r="K1367" s="3">
        <v>3.1498538180648601</v>
      </c>
      <c r="L1367" s="3">
        <v>0.26127986223534</v>
      </c>
      <c r="M1367" s="3">
        <v>0</v>
      </c>
      <c r="N1367" s="3">
        <v>58.450051614976203</v>
      </c>
      <c r="O1367" s="3">
        <v>4.8484222810669602</v>
      </c>
      <c r="P1367" s="3">
        <v>0</v>
      </c>
      <c r="Q1367" s="3">
        <v>87734174</v>
      </c>
      <c r="R1367" s="3">
        <v>-34789</v>
      </c>
      <c r="S1367" s="3">
        <v>87992998</v>
      </c>
      <c r="T1367" s="3">
        <v>223144</v>
      </c>
      <c r="U1367" s="3">
        <v>441</v>
      </c>
      <c r="V1367" s="3">
        <v>0</v>
      </c>
      <c r="W1367" s="3" t="s">
        <v>3797</v>
      </c>
      <c r="X1367" s="3">
        <v>87736401</v>
      </c>
      <c r="Y1367" s="3">
        <v>0</v>
      </c>
      <c r="Z1367" s="3" t="s">
        <v>3797</v>
      </c>
      <c r="AA1367" s="3">
        <v>87736401</v>
      </c>
      <c r="AB1367" s="3">
        <v>0</v>
      </c>
      <c r="AC1367" s="3" t="s">
        <v>3751</v>
      </c>
      <c r="AD1367" s="3">
        <v>2613530</v>
      </c>
      <c r="AE1367" s="3" t="s">
        <v>49</v>
      </c>
      <c r="AF1367" s="3" t="s">
        <v>50</v>
      </c>
      <c r="AG1367" s="3" t="s">
        <v>3798</v>
      </c>
      <c r="AH1367" s="3" t="s">
        <v>3799</v>
      </c>
      <c r="AI1367" s="3">
        <v>0</v>
      </c>
      <c r="AJ1367" s="3" t="s">
        <v>53</v>
      </c>
      <c r="AK1367" s="3" t="s">
        <v>50</v>
      </c>
      <c r="AL1367" s="3" t="s">
        <v>3798</v>
      </c>
      <c r="AM1367" s="3" t="s">
        <v>3799</v>
      </c>
      <c r="AN1367" s="3">
        <v>-5152</v>
      </c>
      <c r="AO1367" s="3" t="s">
        <v>49</v>
      </c>
      <c r="AP1367" s="3" t="s">
        <v>50</v>
      </c>
      <c r="AQ1367" s="3" t="s">
        <v>3798</v>
      </c>
      <c r="AR1367" s="3" t="s">
        <v>3799</v>
      </c>
      <c r="AS1367" s="3">
        <v>0</v>
      </c>
      <c r="AT1367" s="3">
        <v>6.2259112419615796</v>
      </c>
      <c r="AU1367" s="4">
        <f t="shared" si="126"/>
        <v>1</v>
      </c>
      <c r="AV1367" s="4">
        <f t="shared" si="127"/>
        <v>0</v>
      </c>
      <c r="AW1367" s="4">
        <f t="shared" si="128"/>
        <v>1</v>
      </c>
      <c r="AX1367" s="4">
        <f t="shared" si="129"/>
        <v>0</v>
      </c>
      <c r="AY1367" s="4">
        <f t="shared" si="130"/>
        <v>0</v>
      </c>
      <c r="AZ1367" s="3" t="str">
        <f t="shared" si="131"/>
        <v>NO</v>
      </c>
    </row>
    <row r="1368" spans="1:52" x14ac:dyDescent="0.25">
      <c r="A1368" s="3" t="s">
        <v>10922</v>
      </c>
      <c r="B1368" s="3">
        <v>87332466</v>
      </c>
      <c r="C1368" s="3">
        <v>87333341</v>
      </c>
      <c r="D1368" s="3">
        <v>4</v>
      </c>
      <c r="E1368" s="3">
        <v>3</v>
      </c>
      <c r="F1368" s="3">
        <v>3</v>
      </c>
      <c r="G1368" s="3">
        <v>875</v>
      </c>
      <c r="H1368" s="3">
        <v>6.2656967158065804</v>
      </c>
      <c r="I1368" s="3">
        <v>0.92006540400400705</v>
      </c>
      <c r="J1368" s="3">
        <v>4.6877524563464199</v>
      </c>
      <c r="K1368" s="3">
        <v>3.5928574529458999</v>
      </c>
      <c r="L1368" s="3">
        <v>3.4440454305723902</v>
      </c>
      <c r="M1368" s="3">
        <v>4.5174091848864197</v>
      </c>
      <c r="N1368" s="3">
        <v>76.643497846858097</v>
      </c>
      <c r="O1368" s="3">
        <v>73.469012338945902</v>
      </c>
      <c r="P1368" s="3">
        <v>96.366205915387496</v>
      </c>
      <c r="Q1368" s="3">
        <v>87319211</v>
      </c>
      <c r="R1368" s="3">
        <v>-13256</v>
      </c>
      <c r="S1368" s="3">
        <v>87345672</v>
      </c>
      <c r="T1368" s="3">
        <v>12313</v>
      </c>
      <c r="U1368" s="3">
        <v>0</v>
      </c>
      <c r="V1368" s="3">
        <v>0</v>
      </c>
      <c r="W1368" s="3" t="s">
        <v>11274</v>
      </c>
      <c r="X1368" s="3">
        <v>87330069</v>
      </c>
      <c r="Y1368" s="3">
        <v>0</v>
      </c>
      <c r="Z1368" s="3" t="s">
        <v>11274</v>
      </c>
      <c r="AA1368" s="3">
        <v>87330069</v>
      </c>
      <c r="AB1368" s="3">
        <v>0</v>
      </c>
      <c r="AC1368" s="3" t="s">
        <v>11256</v>
      </c>
      <c r="AD1368" s="3">
        <v>0</v>
      </c>
      <c r="AE1368" s="3" t="s">
        <v>49</v>
      </c>
      <c r="AF1368" s="3" t="s">
        <v>50</v>
      </c>
      <c r="AG1368" s="3" t="s">
        <v>11273</v>
      </c>
      <c r="AH1368" s="3" t="s">
        <v>11256</v>
      </c>
      <c r="AI1368" s="3">
        <v>0</v>
      </c>
      <c r="AJ1368" s="3" t="s">
        <v>53</v>
      </c>
      <c r="AK1368" s="3" t="s">
        <v>50</v>
      </c>
      <c r="AL1368" s="3" t="s">
        <v>11273</v>
      </c>
      <c r="AM1368" s="3" t="s">
        <v>11256</v>
      </c>
      <c r="AN1368" s="3">
        <v>-2372</v>
      </c>
      <c r="AO1368" s="3" t="s">
        <v>49</v>
      </c>
      <c r="AP1368" s="3" t="s">
        <v>50</v>
      </c>
      <c r="AQ1368" s="3" t="s">
        <v>11273</v>
      </c>
      <c r="AR1368" s="3" t="s">
        <v>11256</v>
      </c>
      <c r="AS1368" s="3">
        <v>0</v>
      </c>
      <c r="AT1368" s="3">
        <v>6.2259112419615796</v>
      </c>
      <c r="AU1368" s="4">
        <f t="shared" si="126"/>
        <v>1</v>
      </c>
      <c r="AV1368" s="4">
        <f t="shared" si="127"/>
        <v>1</v>
      </c>
      <c r="AW1368" s="4">
        <f t="shared" si="128"/>
        <v>1</v>
      </c>
      <c r="AX1368" s="4">
        <f t="shared" si="129"/>
        <v>0</v>
      </c>
      <c r="AY1368" s="4">
        <f t="shared" si="130"/>
        <v>0</v>
      </c>
      <c r="AZ1368" s="3" t="str">
        <f t="shared" si="131"/>
        <v>NO</v>
      </c>
    </row>
    <row r="1369" spans="1:52" x14ac:dyDescent="0.25">
      <c r="A1369" s="3" t="s">
        <v>12280</v>
      </c>
      <c r="B1369" s="3">
        <v>74793270</v>
      </c>
      <c r="C1369" s="3">
        <v>74794240</v>
      </c>
      <c r="D1369" s="3">
        <v>4</v>
      </c>
      <c r="E1369" s="3">
        <v>1</v>
      </c>
      <c r="F1369" s="3">
        <v>3</v>
      </c>
      <c r="G1369" s="3">
        <v>970</v>
      </c>
      <c r="H1369" s="3">
        <v>5.27473165174806</v>
      </c>
      <c r="I1369" s="3">
        <v>1.17464803574832</v>
      </c>
      <c r="J1369" s="3">
        <v>5.9252785318865202</v>
      </c>
      <c r="K1369" s="3">
        <v>3.6503297060309898</v>
      </c>
      <c r="L1369" s="3">
        <v>0.44790833526058299</v>
      </c>
      <c r="M1369" s="3">
        <v>0</v>
      </c>
      <c r="N1369" s="3">
        <v>61.6060441106181</v>
      </c>
      <c r="O1369" s="3">
        <v>7.5592789916995899</v>
      </c>
      <c r="P1369" s="3">
        <v>0</v>
      </c>
      <c r="Q1369" s="3">
        <v>74896575</v>
      </c>
      <c r="R1369" s="3">
        <v>101942</v>
      </c>
      <c r="S1369" s="3">
        <v>74887461</v>
      </c>
      <c r="T1369" s="3">
        <v>93202</v>
      </c>
      <c r="U1369" s="3">
        <v>0</v>
      </c>
      <c r="V1369" s="3">
        <v>-74</v>
      </c>
      <c r="W1369" s="3" t="s">
        <v>12474</v>
      </c>
      <c r="X1369" s="3">
        <v>74799894</v>
      </c>
      <c r="Y1369" s="3">
        <v>5655</v>
      </c>
      <c r="Z1369" s="3" t="s">
        <v>12474</v>
      </c>
      <c r="AA1369" s="3">
        <v>74799894</v>
      </c>
      <c r="AB1369" s="3">
        <v>5655</v>
      </c>
      <c r="AC1369" s="3" t="s">
        <v>12458</v>
      </c>
      <c r="AD1369" s="3">
        <v>1897741</v>
      </c>
      <c r="AE1369" s="3" t="s">
        <v>49</v>
      </c>
      <c r="AF1369" s="3" t="s">
        <v>55</v>
      </c>
      <c r="AG1369" s="3" t="s">
        <v>12475</v>
      </c>
      <c r="AH1369" s="3" t="s">
        <v>12476</v>
      </c>
      <c r="AI1369" s="3">
        <v>0</v>
      </c>
      <c r="AJ1369" s="3" t="s">
        <v>53</v>
      </c>
      <c r="AK1369" s="3" t="s">
        <v>55</v>
      </c>
      <c r="AL1369" s="3" t="s">
        <v>12475</v>
      </c>
      <c r="AM1369" s="3" t="s">
        <v>12476</v>
      </c>
      <c r="AN1369" s="3">
        <v>-500</v>
      </c>
      <c r="AO1369" s="3" t="s">
        <v>49</v>
      </c>
      <c r="AP1369" s="3" t="s">
        <v>55</v>
      </c>
      <c r="AQ1369" s="3" t="s">
        <v>12475</v>
      </c>
      <c r="AR1369" s="3" t="s">
        <v>12476</v>
      </c>
      <c r="AS1369" s="3">
        <v>0</v>
      </c>
      <c r="AT1369" s="3">
        <v>6.2226651353779099</v>
      </c>
      <c r="AU1369" s="4">
        <f t="shared" si="126"/>
        <v>1</v>
      </c>
      <c r="AV1369" s="4">
        <f t="shared" si="127"/>
        <v>0</v>
      </c>
      <c r="AW1369" s="4">
        <f t="shared" si="128"/>
        <v>0</v>
      </c>
      <c r="AX1369" s="4">
        <f t="shared" si="129"/>
        <v>0</v>
      </c>
      <c r="AY1369" s="4">
        <f t="shared" si="130"/>
        <v>0</v>
      </c>
      <c r="AZ1369" s="3" t="str">
        <f t="shared" si="131"/>
        <v>NO</v>
      </c>
    </row>
    <row r="1370" spans="1:52" x14ac:dyDescent="0.25">
      <c r="A1370" s="3" t="s">
        <v>2259</v>
      </c>
      <c r="B1370" s="3">
        <v>60309563</v>
      </c>
      <c r="C1370" s="3">
        <v>60310665</v>
      </c>
      <c r="D1370" s="3">
        <v>4</v>
      </c>
      <c r="E1370" s="3">
        <v>1</v>
      </c>
      <c r="F1370" s="3">
        <v>3</v>
      </c>
      <c r="G1370" s="3">
        <v>1102</v>
      </c>
      <c r="H1370" s="3">
        <v>3.7295704561759</v>
      </c>
      <c r="I1370" s="3">
        <v>2.1100546464791798</v>
      </c>
      <c r="J1370" s="3">
        <v>5.6192500678191104</v>
      </c>
      <c r="K1370" s="3">
        <v>5.6240613737625402</v>
      </c>
      <c r="L1370" s="3">
        <v>1.36327497133815</v>
      </c>
      <c r="M1370" s="3">
        <v>1.6186295905572701</v>
      </c>
      <c r="N1370" s="3">
        <v>100.08562185141</v>
      </c>
      <c r="O1370" s="3">
        <v>24.2607991259455</v>
      </c>
      <c r="P1370" s="3">
        <v>28.805082013114198</v>
      </c>
      <c r="Q1370" s="3">
        <v>59921508</v>
      </c>
      <c r="R1370" s="3">
        <v>-388056</v>
      </c>
      <c r="S1370" s="3">
        <v>59689487</v>
      </c>
      <c r="T1370" s="3">
        <v>-620077</v>
      </c>
      <c r="U1370" s="3">
        <v>-49</v>
      </c>
      <c r="V1370" s="3">
        <v>0</v>
      </c>
      <c r="W1370" s="3" t="s">
        <v>2531</v>
      </c>
      <c r="X1370" s="3">
        <v>60215993</v>
      </c>
      <c r="Y1370" s="3">
        <v>-93180</v>
      </c>
      <c r="Z1370" s="3" t="s">
        <v>2531</v>
      </c>
      <c r="AA1370" s="3">
        <v>60215993</v>
      </c>
      <c r="AB1370" s="3">
        <v>-93180</v>
      </c>
      <c r="AC1370" s="3" t="s">
        <v>2515</v>
      </c>
      <c r="AD1370" s="3">
        <v>-2373219</v>
      </c>
      <c r="AE1370" s="3" t="s">
        <v>49</v>
      </c>
      <c r="AF1370" s="3" t="s">
        <v>213</v>
      </c>
      <c r="AG1370" s="3" t="s">
        <v>2536</v>
      </c>
      <c r="AH1370" s="3" t="s">
        <v>1457</v>
      </c>
      <c r="AI1370" s="3">
        <v>31160</v>
      </c>
      <c r="AJ1370" s="3" t="s">
        <v>53</v>
      </c>
      <c r="AK1370" s="3" t="s">
        <v>213</v>
      </c>
      <c r="AL1370" s="3" t="s">
        <v>2536</v>
      </c>
      <c r="AM1370" s="3" t="s">
        <v>1457</v>
      </c>
      <c r="AN1370" s="3">
        <v>31160</v>
      </c>
      <c r="AO1370" s="3" t="s">
        <v>49</v>
      </c>
      <c r="AP1370" s="3" t="s">
        <v>50</v>
      </c>
      <c r="AQ1370" s="3" t="s">
        <v>2532</v>
      </c>
      <c r="AR1370" s="3" t="s">
        <v>2533</v>
      </c>
      <c r="AS1370" s="3">
        <v>-40006</v>
      </c>
      <c r="AT1370" s="3">
        <v>6.2210146797513799</v>
      </c>
      <c r="AU1370" s="4">
        <f t="shared" si="126"/>
        <v>0</v>
      </c>
      <c r="AV1370" s="4">
        <f t="shared" si="127"/>
        <v>0</v>
      </c>
      <c r="AW1370" s="4">
        <f t="shared" si="128"/>
        <v>0</v>
      </c>
      <c r="AX1370" s="4">
        <f t="shared" si="129"/>
        <v>0</v>
      </c>
      <c r="AY1370" s="4">
        <f t="shared" si="130"/>
        <v>0</v>
      </c>
      <c r="AZ1370" s="3" t="str">
        <f t="shared" si="131"/>
        <v>YES</v>
      </c>
    </row>
    <row r="1371" spans="1:52" x14ac:dyDescent="0.25">
      <c r="A1371" s="3" t="s">
        <v>8462</v>
      </c>
      <c r="B1371" s="3">
        <v>126279978</v>
      </c>
      <c r="C1371" s="3">
        <v>126283052</v>
      </c>
      <c r="D1371" s="3">
        <v>4</v>
      </c>
      <c r="E1371" s="3">
        <v>2</v>
      </c>
      <c r="F1371" s="3">
        <v>3</v>
      </c>
      <c r="G1371" s="3">
        <v>3074</v>
      </c>
      <c r="H1371" s="3">
        <v>5.3013346410375402</v>
      </c>
      <c r="I1371" s="3">
        <v>4.1986519535211304</v>
      </c>
      <c r="J1371" s="3">
        <v>3.36223593279672</v>
      </c>
      <c r="K1371" s="3">
        <v>11.534015902660601</v>
      </c>
      <c r="L1371" s="3">
        <v>11.9437849362957</v>
      </c>
      <c r="M1371" s="3">
        <v>14.9545785219964</v>
      </c>
      <c r="N1371" s="3">
        <v>343.04600073280801</v>
      </c>
      <c r="O1371" s="3">
        <v>355.23339750761698</v>
      </c>
      <c r="P1371" s="3">
        <v>444.78075961662501</v>
      </c>
      <c r="Q1371" s="3">
        <v>126255544</v>
      </c>
      <c r="R1371" s="3">
        <v>-24435</v>
      </c>
      <c r="S1371" s="3">
        <v>127016126</v>
      </c>
      <c r="T1371" s="3">
        <v>733058</v>
      </c>
      <c r="U1371" s="3">
        <v>308</v>
      </c>
      <c r="V1371" s="3">
        <v>0</v>
      </c>
      <c r="W1371" s="3" t="s">
        <v>9061</v>
      </c>
      <c r="X1371" s="3">
        <v>126290152</v>
      </c>
      <c r="Y1371" s="3">
        <v>7101</v>
      </c>
      <c r="Z1371" s="3" t="s">
        <v>9061</v>
      </c>
      <c r="AA1371" s="3">
        <v>126290152</v>
      </c>
      <c r="AB1371" s="3">
        <v>7101</v>
      </c>
      <c r="AC1371" s="3" t="s">
        <v>9021</v>
      </c>
      <c r="AD1371" s="3">
        <v>-7994663</v>
      </c>
      <c r="AE1371" s="3" t="s">
        <v>49</v>
      </c>
      <c r="AF1371" s="3" t="s">
        <v>50</v>
      </c>
      <c r="AG1371" s="3" t="s">
        <v>9062</v>
      </c>
      <c r="AH1371" s="3" t="s">
        <v>9063</v>
      </c>
      <c r="AI1371" s="3">
        <v>148643</v>
      </c>
      <c r="AJ1371" s="3" t="s">
        <v>53</v>
      </c>
      <c r="AK1371" s="3" t="s">
        <v>50</v>
      </c>
      <c r="AL1371" s="3" t="s">
        <v>9062</v>
      </c>
      <c r="AM1371" s="3" t="s">
        <v>9063</v>
      </c>
      <c r="AN1371" s="3">
        <v>148643</v>
      </c>
      <c r="AO1371" s="3" t="s">
        <v>49</v>
      </c>
      <c r="AP1371" s="3" t="s">
        <v>50</v>
      </c>
      <c r="AQ1371" s="3" t="s">
        <v>9062</v>
      </c>
      <c r="AR1371" s="3" t="s">
        <v>9063</v>
      </c>
      <c r="AS1371" s="3">
        <v>148909</v>
      </c>
      <c r="AT1371" s="3">
        <v>6.2210146797513799</v>
      </c>
      <c r="AU1371" s="4">
        <f t="shared" si="126"/>
        <v>0</v>
      </c>
      <c r="AV1371" s="4">
        <f t="shared" si="127"/>
        <v>0</v>
      </c>
      <c r="AW1371" s="4">
        <f t="shared" si="128"/>
        <v>0</v>
      </c>
      <c r="AX1371" s="4">
        <f t="shared" si="129"/>
        <v>0</v>
      </c>
      <c r="AY1371" s="4">
        <f t="shared" si="130"/>
        <v>0</v>
      </c>
      <c r="AZ1371" s="3" t="str">
        <f t="shared" si="131"/>
        <v>YES</v>
      </c>
    </row>
    <row r="1372" spans="1:52" x14ac:dyDescent="0.25">
      <c r="A1372" s="3" t="s">
        <v>8462</v>
      </c>
      <c r="B1372" s="3">
        <v>178654699</v>
      </c>
      <c r="C1372" s="3">
        <v>178657095</v>
      </c>
      <c r="D1372" s="3">
        <v>4</v>
      </c>
      <c r="E1372" s="3">
        <v>2</v>
      </c>
      <c r="F1372" s="3">
        <v>3</v>
      </c>
      <c r="G1372" s="3">
        <v>2396</v>
      </c>
      <c r="H1372" s="3">
        <v>9.2173730338119899</v>
      </c>
      <c r="I1372" s="3">
        <v>2.3554122042070298</v>
      </c>
      <c r="J1372" s="3">
        <v>10.0245652284556</v>
      </c>
      <c r="K1372" s="3">
        <v>2.8117685738292302</v>
      </c>
      <c r="L1372" s="3">
        <v>0.71985931172017503</v>
      </c>
      <c r="M1372" s="3">
        <v>0.33771750554275698</v>
      </c>
      <c r="N1372" s="3">
        <v>28.0487832614204</v>
      </c>
      <c r="O1372" s="3">
        <v>7.1809529422462104</v>
      </c>
      <c r="P1372" s="3">
        <v>3.3688992773882598</v>
      </c>
      <c r="Q1372" s="3">
        <v>178733994</v>
      </c>
      <c r="R1372" s="3">
        <v>76748</v>
      </c>
      <c r="S1372" s="3">
        <v>179465575</v>
      </c>
      <c r="T1372" s="3">
        <v>808462</v>
      </c>
      <c r="U1372" s="3">
        <v>0</v>
      </c>
      <c r="V1372" s="3">
        <v>0</v>
      </c>
      <c r="W1372" s="3" t="s">
        <v>9313</v>
      </c>
      <c r="X1372" s="3">
        <v>178323735</v>
      </c>
      <c r="Y1372" s="3">
        <v>-329658</v>
      </c>
      <c r="Z1372" s="3" t="s">
        <v>9313</v>
      </c>
      <c r="AA1372" s="3">
        <v>178323735</v>
      </c>
      <c r="AB1372" s="3">
        <v>-329658</v>
      </c>
      <c r="AC1372" s="3" t="s">
        <v>9290</v>
      </c>
      <c r="AD1372" s="3">
        <v>-4995004</v>
      </c>
      <c r="AE1372" s="3" t="s">
        <v>49</v>
      </c>
      <c r="AF1372" s="3" t="s">
        <v>870</v>
      </c>
      <c r="AG1372" s="3" t="s">
        <v>9314</v>
      </c>
      <c r="AH1372" s="3" t="s">
        <v>9315</v>
      </c>
      <c r="AI1372" s="3">
        <v>28792</v>
      </c>
      <c r="AJ1372" s="3" t="s">
        <v>53</v>
      </c>
      <c r="AK1372" s="3" t="s">
        <v>870</v>
      </c>
      <c r="AL1372" s="3" t="s">
        <v>9314</v>
      </c>
      <c r="AM1372" s="3" t="s">
        <v>9315</v>
      </c>
      <c r="AN1372" s="3">
        <v>28792</v>
      </c>
      <c r="AO1372" s="3" t="s">
        <v>49</v>
      </c>
      <c r="AP1372" s="3" t="s">
        <v>50</v>
      </c>
      <c r="AQ1372" s="3" t="s">
        <v>9316</v>
      </c>
      <c r="AR1372" s="3" t="s">
        <v>9317</v>
      </c>
      <c r="AS1372" s="3">
        <v>-626220</v>
      </c>
      <c r="AT1372" s="3">
        <v>6.2210146797513799</v>
      </c>
      <c r="AU1372" s="4">
        <f t="shared" si="126"/>
        <v>0</v>
      </c>
      <c r="AV1372" s="4">
        <f t="shared" si="127"/>
        <v>0</v>
      </c>
      <c r="AW1372" s="4">
        <f t="shared" si="128"/>
        <v>0</v>
      </c>
      <c r="AX1372" s="4">
        <f t="shared" si="129"/>
        <v>0</v>
      </c>
      <c r="AY1372" s="4">
        <f t="shared" si="130"/>
        <v>0</v>
      </c>
      <c r="AZ1372" s="3" t="str">
        <f t="shared" si="131"/>
        <v>YES</v>
      </c>
    </row>
    <row r="1373" spans="1:52" x14ac:dyDescent="0.25">
      <c r="A1373" s="3" t="s">
        <v>7485</v>
      </c>
      <c r="B1373" s="3">
        <v>15605124</v>
      </c>
      <c r="C1373" s="3">
        <v>15605364</v>
      </c>
      <c r="D1373" s="3">
        <v>4</v>
      </c>
      <c r="E1373" s="3">
        <v>1</v>
      </c>
      <c r="F1373" s="3">
        <v>3</v>
      </c>
      <c r="G1373" s="3">
        <v>240</v>
      </c>
      <c r="H1373" s="3">
        <v>8.1199077941769104</v>
      </c>
      <c r="I1373" s="3">
        <v>1.0764846626768301</v>
      </c>
      <c r="J1373" s="3">
        <v>9.1351577387721701</v>
      </c>
      <c r="K1373" s="3">
        <v>2.6876678173633999</v>
      </c>
      <c r="L1373" s="3">
        <v>7.2141087461049596</v>
      </c>
      <c r="M1373" s="3">
        <v>9.4446250866497206</v>
      </c>
      <c r="N1373" s="3">
        <v>29.421142953626099</v>
      </c>
      <c r="O1373" s="3">
        <v>78.970817498708996</v>
      </c>
      <c r="P1373" s="3">
        <v>103.387651934723</v>
      </c>
      <c r="Q1373" s="3">
        <v>15638148</v>
      </c>
      <c r="R1373" s="3">
        <v>32578</v>
      </c>
      <c r="S1373" s="3">
        <v>15602265</v>
      </c>
      <c r="T1373" s="3">
        <v>-2860</v>
      </c>
      <c r="U1373" s="3">
        <v>219</v>
      </c>
      <c r="V1373" s="3">
        <v>0</v>
      </c>
      <c r="W1373" s="3" t="s">
        <v>7557</v>
      </c>
      <c r="X1373" s="3">
        <v>15625889</v>
      </c>
      <c r="Y1373" s="3">
        <v>20526</v>
      </c>
      <c r="Z1373" s="3" t="s">
        <v>7557</v>
      </c>
      <c r="AA1373" s="3">
        <v>15625889</v>
      </c>
      <c r="AB1373" s="3">
        <v>20526</v>
      </c>
      <c r="AC1373" s="3" t="s">
        <v>7526</v>
      </c>
      <c r="AD1373" s="3">
        <v>-5319379</v>
      </c>
      <c r="AE1373" s="3" t="s">
        <v>49</v>
      </c>
      <c r="AF1373" s="3" t="s">
        <v>55</v>
      </c>
      <c r="AG1373" s="3" t="s">
        <v>7558</v>
      </c>
      <c r="AH1373" s="3" t="s">
        <v>7559</v>
      </c>
      <c r="AI1373" s="3">
        <v>0</v>
      </c>
      <c r="AJ1373" s="3" t="s">
        <v>53</v>
      </c>
      <c r="AK1373" s="3" t="s">
        <v>55</v>
      </c>
      <c r="AL1373" s="3" t="s">
        <v>7558</v>
      </c>
      <c r="AM1373" s="3" t="s">
        <v>7559</v>
      </c>
      <c r="AN1373" s="3">
        <v>1078</v>
      </c>
      <c r="AO1373" s="3" t="s">
        <v>49</v>
      </c>
      <c r="AP1373" s="3" t="s">
        <v>55</v>
      </c>
      <c r="AQ1373" s="3" t="s">
        <v>7558</v>
      </c>
      <c r="AR1373" s="3" t="s">
        <v>7559</v>
      </c>
      <c r="AS1373" s="3">
        <v>0</v>
      </c>
      <c r="AT1373" s="3">
        <v>6.2099503195110097</v>
      </c>
      <c r="AU1373" s="4">
        <f t="shared" si="126"/>
        <v>1</v>
      </c>
      <c r="AV1373" s="4">
        <f t="shared" si="127"/>
        <v>0</v>
      </c>
      <c r="AW1373" s="4">
        <f t="shared" si="128"/>
        <v>0</v>
      </c>
      <c r="AX1373" s="4">
        <f t="shared" si="129"/>
        <v>0</v>
      </c>
      <c r="AY1373" s="4">
        <f t="shared" si="130"/>
        <v>0</v>
      </c>
      <c r="AZ1373" s="3" t="str">
        <f t="shared" si="131"/>
        <v>NO</v>
      </c>
    </row>
    <row r="1374" spans="1:52" x14ac:dyDescent="0.25">
      <c r="A1374" s="3" t="s">
        <v>9365</v>
      </c>
      <c r="B1374" s="3">
        <v>71740406</v>
      </c>
      <c r="C1374" s="3">
        <v>71740672</v>
      </c>
      <c r="D1374" s="3">
        <v>4</v>
      </c>
      <c r="E1374" s="3">
        <v>2</v>
      </c>
      <c r="F1374" s="3">
        <v>3</v>
      </c>
      <c r="G1374" s="3">
        <v>266</v>
      </c>
      <c r="H1374" s="3">
        <v>5.88202789973829</v>
      </c>
      <c r="I1374" s="3">
        <v>0.62567703469128899</v>
      </c>
      <c r="J1374" s="3">
        <v>9.8717603181454301</v>
      </c>
      <c r="K1374" s="3">
        <v>2.7180160805533098</v>
      </c>
      <c r="L1374" s="3">
        <v>2.6788910093011098</v>
      </c>
      <c r="M1374" s="3">
        <v>3.5718546790681498</v>
      </c>
      <c r="N1374" s="3">
        <v>27.5332462798685</v>
      </c>
      <c r="O1374" s="3">
        <v>27.136913002000298</v>
      </c>
      <c r="P1374" s="3">
        <v>36.1825506693337</v>
      </c>
      <c r="Q1374" s="3">
        <v>71690592</v>
      </c>
      <c r="R1374" s="3">
        <v>-49815</v>
      </c>
      <c r="S1374" s="3">
        <v>71719444</v>
      </c>
      <c r="T1374" s="3">
        <v>-20963</v>
      </c>
      <c r="U1374" s="3">
        <v>234</v>
      </c>
      <c r="V1374" s="3">
        <v>0</v>
      </c>
      <c r="W1374" s="3" t="s">
        <v>9665</v>
      </c>
      <c r="X1374" s="3">
        <v>71698490</v>
      </c>
      <c r="Y1374" s="3">
        <v>-33351</v>
      </c>
      <c r="Z1374" s="3" t="s">
        <v>9665</v>
      </c>
      <c r="AA1374" s="3">
        <v>71698490</v>
      </c>
      <c r="AB1374" s="3">
        <v>-33351</v>
      </c>
      <c r="AC1374" s="3" t="s">
        <v>9610</v>
      </c>
      <c r="AD1374" s="3">
        <v>-11191594</v>
      </c>
      <c r="AE1374" s="3" t="s">
        <v>49</v>
      </c>
      <c r="AF1374" s="3" t="s">
        <v>168</v>
      </c>
      <c r="AG1374" s="3" t="s">
        <v>9666</v>
      </c>
      <c r="AH1374" s="3" t="s">
        <v>9667</v>
      </c>
      <c r="AI1374" s="3">
        <v>13707</v>
      </c>
      <c r="AJ1374" s="3" t="s">
        <v>53</v>
      </c>
      <c r="AK1374" s="3" t="s">
        <v>168</v>
      </c>
      <c r="AL1374" s="3" t="s">
        <v>9666</v>
      </c>
      <c r="AM1374" s="3" t="s">
        <v>9667</v>
      </c>
      <c r="AN1374" s="3">
        <v>13707</v>
      </c>
      <c r="AO1374" s="3" t="s">
        <v>49</v>
      </c>
      <c r="AP1374" s="3" t="s">
        <v>168</v>
      </c>
      <c r="AQ1374" s="3" t="s">
        <v>9666</v>
      </c>
      <c r="AR1374" s="3" t="s">
        <v>9667</v>
      </c>
      <c r="AS1374" s="3">
        <v>14133</v>
      </c>
      <c r="AT1374" s="3">
        <v>6.2069738773627297</v>
      </c>
      <c r="AU1374" s="4">
        <f t="shared" si="126"/>
        <v>0</v>
      </c>
      <c r="AV1374" s="4">
        <f t="shared" si="127"/>
        <v>0</v>
      </c>
      <c r="AW1374" s="4">
        <f t="shared" si="128"/>
        <v>0</v>
      </c>
      <c r="AX1374" s="4">
        <f t="shared" si="129"/>
        <v>0</v>
      </c>
      <c r="AY1374" s="4">
        <f t="shared" si="130"/>
        <v>0</v>
      </c>
      <c r="AZ1374" s="3" t="str">
        <f t="shared" si="131"/>
        <v>YES</v>
      </c>
    </row>
    <row r="1375" spans="1:52" x14ac:dyDescent="0.25">
      <c r="A1375" s="3" t="s">
        <v>4264</v>
      </c>
      <c r="B1375" s="3">
        <v>80403552</v>
      </c>
      <c r="C1375" s="3">
        <v>80404415</v>
      </c>
      <c r="D1375" s="3">
        <v>4</v>
      </c>
      <c r="E1375" s="3">
        <v>2</v>
      </c>
      <c r="F1375" s="3">
        <v>3</v>
      </c>
      <c r="G1375" s="3">
        <v>863</v>
      </c>
      <c r="H1375" s="3">
        <v>3.7295351688084399</v>
      </c>
      <c r="I1375" s="3">
        <v>1.4721453463671199</v>
      </c>
      <c r="J1375" s="3">
        <v>5.0614758844289103</v>
      </c>
      <c r="K1375" s="3">
        <v>6.1582058055894304</v>
      </c>
      <c r="L1375" s="3">
        <v>3.3290850870298998</v>
      </c>
      <c r="M1375" s="3">
        <v>4.0406393735860098</v>
      </c>
      <c r="N1375" s="3">
        <v>121.66818426488</v>
      </c>
      <c r="O1375" s="3">
        <v>65.773010936819304</v>
      </c>
      <c r="P1375" s="3">
        <v>79.831248154646104</v>
      </c>
      <c r="Q1375" s="3">
        <v>80396362</v>
      </c>
      <c r="R1375" s="3">
        <v>-7191</v>
      </c>
      <c r="S1375" s="3">
        <v>80540973</v>
      </c>
      <c r="T1375" s="3">
        <v>136540</v>
      </c>
      <c r="U1375" s="3">
        <v>0</v>
      </c>
      <c r="V1375" s="3">
        <v>-1062</v>
      </c>
      <c r="W1375" s="3" t="s">
        <v>4600</v>
      </c>
      <c r="X1375" s="3">
        <v>80218034</v>
      </c>
      <c r="Y1375" s="3">
        <v>0</v>
      </c>
      <c r="Z1375" s="3" t="s">
        <v>4600</v>
      </c>
      <c r="AA1375" s="3">
        <v>80218034</v>
      </c>
      <c r="AB1375" s="3">
        <v>0</v>
      </c>
      <c r="AC1375" s="3" t="s">
        <v>4601</v>
      </c>
      <c r="AD1375" s="3">
        <v>421660</v>
      </c>
      <c r="AE1375" s="3" t="s">
        <v>49</v>
      </c>
      <c r="AF1375" s="3" t="s">
        <v>50</v>
      </c>
      <c r="AG1375" s="3" t="s">
        <v>4602</v>
      </c>
      <c r="AH1375" s="3" t="s">
        <v>4603</v>
      </c>
      <c r="AI1375" s="3">
        <v>0</v>
      </c>
      <c r="AJ1375" s="3" t="s">
        <v>53</v>
      </c>
      <c r="AK1375" s="3" t="s">
        <v>50</v>
      </c>
      <c r="AL1375" s="3" t="s">
        <v>4602</v>
      </c>
      <c r="AM1375" s="3" t="s">
        <v>4603</v>
      </c>
      <c r="AN1375" s="3">
        <v>86803</v>
      </c>
      <c r="AO1375" s="3" t="s">
        <v>49</v>
      </c>
      <c r="AP1375" s="3" t="s">
        <v>50</v>
      </c>
      <c r="AQ1375" s="3" t="s">
        <v>4602</v>
      </c>
      <c r="AR1375" s="3" t="s">
        <v>4603</v>
      </c>
      <c r="AS1375" s="3">
        <v>0</v>
      </c>
      <c r="AT1375" s="3">
        <v>6.2053530863588202</v>
      </c>
      <c r="AU1375" s="4">
        <f t="shared" si="126"/>
        <v>1</v>
      </c>
      <c r="AV1375" s="4">
        <f t="shared" si="127"/>
        <v>0</v>
      </c>
      <c r="AW1375" s="4">
        <f t="shared" si="128"/>
        <v>1</v>
      </c>
      <c r="AX1375" s="4">
        <f t="shared" si="129"/>
        <v>0</v>
      </c>
      <c r="AY1375" s="4">
        <f t="shared" si="130"/>
        <v>0</v>
      </c>
      <c r="AZ1375" s="3" t="str">
        <f t="shared" si="131"/>
        <v>NO</v>
      </c>
    </row>
    <row r="1376" spans="1:52" x14ac:dyDescent="0.25">
      <c r="A1376" s="3" t="s">
        <v>7485</v>
      </c>
      <c r="B1376" s="3">
        <v>110429223</v>
      </c>
      <c r="C1376" s="3">
        <v>110430501</v>
      </c>
      <c r="D1376" s="3">
        <v>4</v>
      </c>
      <c r="E1376" s="3">
        <v>1</v>
      </c>
      <c r="F1376" s="3">
        <v>3</v>
      </c>
      <c r="G1376" s="3">
        <v>1278</v>
      </c>
      <c r="H1376" s="3">
        <v>10.853129071174999</v>
      </c>
      <c r="I1376" s="3">
        <v>2.4228931638248299</v>
      </c>
      <c r="J1376" s="3">
        <v>10.5707292833705</v>
      </c>
      <c r="K1376" s="3">
        <v>2.6663076190459498</v>
      </c>
      <c r="L1376" s="3">
        <v>0.23389642894195001</v>
      </c>
      <c r="M1376" s="3">
        <v>1.32563484155449E-2</v>
      </c>
      <c r="N1376" s="3">
        <v>25.223497334668298</v>
      </c>
      <c r="O1376" s="3">
        <v>2.2126801535813501</v>
      </c>
      <c r="P1376" s="3">
        <v>0.12540618589485</v>
      </c>
      <c r="Q1376" s="3">
        <v>110440183</v>
      </c>
      <c r="R1376" s="3">
        <v>9588</v>
      </c>
      <c r="S1376" s="3">
        <v>111071749</v>
      </c>
      <c r="T1376" s="3">
        <v>641229</v>
      </c>
      <c r="U1376" s="3">
        <v>0</v>
      </c>
      <c r="V1376" s="3">
        <v>0</v>
      </c>
      <c r="W1376" s="3" t="s">
        <v>8001</v>
      </c>
      <c r="X1376" s="3">
        <v>110527481</v>
      </c>
      <c r="Y1376" s="3">
        <v>96981</v>
      </c>
      <c r="Z1376" s="3" t="s">
        <v>8001</v>
      </c>
      <c r="AA1376" s="3">
        <v>110527481</v>
      </c>
      <c r="AB1376" s="3">
        <v>96981</v>
      </c>
      <c r="AC1376" s="3" t="s">
        <v>8002</v>
      </c>
      <c r="AD1376" s="3">
        <v>1702923</v>
      </c>
      <c r="AE1376" s="3" t="s">
        <v>49</v>
      </c>
      <c r="AF1376" s="3" t="s">
        <v>50</v>
      </c>
      <c r="AG1376" s="3" t="s">
        <v>8003</v>
      </c>
      <c r="AH1376" s="3" t="s">
        <v>8004</v>
      </c>
      <c r="AI1376" s="3">
        <v>96982</v>
      </c>
      <c r="AJ1376" s="3" t="s">
        <v>53</v>
      </c>
      <c r="AK1376" s="3" t="s">
        <v>50</v>
      </c>
      <c r="AL1376" s="3" t="s">
        <v>8003</v>
      </c>
      <c r="AM1376" s="3" t="s">
        <v>8004</v>
      </c>
      <c r="AN1376" s="3">
        <v>96982</v>
      </c>
      <c r="AO1376" s="3" t="s">
        <v>49</v>
      </c>
      <c r="AP1376" s="3" t="s">
        <v>50</v>
      </c>
      <c r="AQ1376" s="3" t="s">
        <v>8003</v>
      </c>
      <c r="AR1376" s="3" t="s">
        <v>8004</v>
      </c>
      <c r="AS1376" s="3">
        <v>97267</v>
      </c>
      <c r="AT1376" s="3">
        <v>6.1995534187932497</v>
      </c>
      <c r="AU1376" s="4">
        <f t="shared" si="126"/>
        <v>0</v>
      </c>
      <c r="AV1376" s="4">
        <f t="shared" si="127"/>
        <v>0</v>
      </c>
      <c r="AW1376" s="4">
        <f t="shared" si="128"/>
        <v>0</v>
      </c>
      <c r="AX1376" s="4">
        <f t="shared" si="129"/>
        <v>0</v>
      </c>
      <c r="AY1376" s="4">
        <f t="shared" si="130"/>
        <v>0</v>
      </c>
      <c r="AZ1376" s="3" t="str">
        <f t="shared" si="131"/>
        <v>YES</v>
      </c>
    </row>
    <row r="1377" spans="1:52" x14ac:dyDescent="0.25">
      <c r="A1377" s="3" t="s">
        <v>9365</v>
      </c>
      <c r="B1377" s="3">
        <v>8478298</v>
      </c>
      <c r="C1377" s="3">
        <v>8479822</v>
      </c>
      <c r="D1377" s="3">
        <v>4</v>
      </c>
      <c r="E1377" s="3">
        <v>0</v>
      </c>
      <c r="F1377" s="3">
        <v>3</v>
      </c>
      <c r="G1377" s="3">
        <v>1524</v>
      </c>
      <c r="H1377" s="3">
        <v>6.2817255553784399</v>
      </c>
      <c r="I1377" s="3">
        <v>2.24501656571476</v>
      </c>
      <c r="J1377" s="3">
        <v>4.7937994442966598</v>
      </c>
      <c r="K1377" s="3">
        <v>4.1775563776742102</v>
      </c>
      <c r="L1377" s="3">
        <v>9.9445340121530196E-2</v>
      </c>
      <c r="M1377" s="3">
        <v>5.7942397618609698E-2</v>
      </c>
      <c r="N1377" s="3">
        <v>87.144996911466293</v>
      </c>
      <c r="O1377" s="3">
        <v>2.07445766718179</v>
      </c>
      <c r="P1377" s="3">
        <v>1.20869465424853</v>
      </c>
      <c r="Q1377" s="3">
        <v>8479147</v>
      </c>
      <c r="R1377" s="3">
        <v>0</v>
      </c>
      <c r="S1377" s="3">
        <v>7869477</v>
      </c>
      <c r="T1377" s="3">
        <v>-608822</v>
      </c>
      <c r="U1377" s="3">
        <v>0</v>
      </c>
      <c r="V1377" s="3">
        <v>0</v>
      </c>
      <c r="W1377" s="3" t="s">
        <v>9418</v>
      </c>
      <c r="X1377" s="3">
        <v>8457690</v>
      </c>
      <c r="Y1377" s="3">
        <v>0</v>
      </c>
      <c r="Z1377" s="3" t="s">
        <v>9418</v>
      </c>
      <c r="AA1377" s="3">
        <v>8457690</v>
      </c>
      <c r="AB1377" s="3">
        <v>0</v>
      </c>
      <c r="AC1377" s="3" t="s">
        <v>9367</v>
      </c>
      <c r="AD1377" s="3">
        <v>-5763062</v>
      </c>
      <c r="AE1377" s="3" t="s">
        <v>49</v>
      </c>
      <c r="AF1377" s="3" t="s">
        <v>50</v>
      </c>
      <c r="AG1377" s="3" t="s">
        <v>9419</v>
      </c>
      <c r="AH1377" s="3" t="s">
        <v>9420</v>
      </c>
      <c r="AI1377" s="3">
        <v>0</v>
      </c>
      <c r="AJ1377" s="3" t="s">
        <v>53</v>
      </c>
      <c r="AK1377" s="3" t="s">
        <v>50</v>
      </c>
      <c r="AL1377" s="3" t="s">
        <v>9419</v>
      </c>
      <c r="AM1377" s="3" t="s">
        <v>9420</v>
      </c>
      <c r="AN1377" s="3">
        <v>0</v>
      </c>
      <c r="AO1377" s="3" t="s">
        <v>49</v>
      </c>
      <c r="AP1377" s="3" t="s">
        <v>50</v>
      </c>
      <c r="AQ1377" s="3" t="s">
        <v>9419</v>
      </c>
      <c r="AR1377" s="3" t="s">
        <v>9420</v>
      </c>
      <c r="AS1377" s="3">
        <v>0</v>
      </c>
      <c r="AT1377" s="3">
        <v>6.1976889892273999</v>
      </c>
      <c r="AU1377" s="4">
        <f t="shared" si="126"/>
        <v>1</v>
      </c>
      <c r="AV1377" s="4">
        <f t="shared" si="127"/>
        <v>0</v>
      </c>
      <c r="AW1377" s="4">
        <f t="shared" si="128"/>
        <v>1</v>
      </c>
      <c r="AX1377" s="4">
        <f t="shared" si="129"/>
        <v>1</v>
      </c>
      <c r="AY1377" s="4">
        <f t="shared" si="130"/>
        <v>0</v>
      </c>
      <c r="AZ1377" s="3" t="str">
        <f t="shared" si="131"/>
        <v>NO</v>
      </c>
    </row>
    <row r="1378" spans="1:52" x14ac:dyDescent="0.25">
      <c r="A1378" s="3" t="s">
        <v>4264</v>
      </c>
      <c r="B1378" s="3">
        <v>50730551</v>
      </c>
      <c r="C1378" s="3">
        <v>50732480</v>
      </c>
      <c r="D1378" s="3">
        <v>4</v>
      </c>
      <c r="E1378" s="3">
        <v>1</v>
      </c>
      <c r="F1378" s="3">
        <v>3</v>
      </c>
      <c r="G1378" s="3">
        <v>1929</v>
      </c>
      <c r="H1378" s="3">
        <v>1.89142350474488</v>
      </c>
      <c r="I1378" s="3">
        <v>4.3857536256476504</v>
      </c>
      <c r="J1378" s="3">
        <v>5.55076702476895</v>
      </c>
      <c r="K1378" s="3">
        <v>6.5989321774275398</v>
      </c>
      <c r="L1378" s="3">
        <v>0.45035168590216901</v>
      </c>
      <c r="M1378" s="3">
        <v>5.30253936621796E-2</v>
      </c>
      <c r="N1378" s="3">
        <v>118.883248891215</v>
      </c>
      <c r="O1378" s="3">
        <v>8.1133235081311206</v>
      </c>
      <c r="P1378" s="3">
        <v>0.95528047611378197</v>
      </c>
      <c r="Q1378" s="3">
        <v>50732564</v>
      </c>
      <c r="R1378" s="3">
        <v>0</v>
      </c>
      <c r="S1378" s="3">
        <v>50742092</v>
      </c>
      <c r="T1378" s="3">
        <v>9593</v>
      </c>
      <c r="U1378" s="3">
        <v>0</v>
      </c>
      <c r="V1378" s="3">
        <v>2628</v>
      </c>
      <c r="W1378" s="3" t="s">
        <v>4458</v>
      </c>
      <c r="X1378" s="3">
        <v>50727416</v>
      </c>
      <c r="Y1378" s="3">
        <v>0</v>
      </c>
      <c r="Z1378" s="3" t="s">
        <v>4458</v>
      </c>
      <c r="AA1378" s="3">
        <v>50727416</v>
      </c>
      <c r="AB1378" s="3">
        <v>0</v>
      </c>
      <c r="AC1378" s="3" t="s">
        <v>4443</v>
      </c>
      <c r="AD1378" s="3">
        <v>4112710</v>
      </c>
      <c r="AE1378" s="3" t="s">
        <v>49</v>
      </c>
      <c r="AF1378" s="3" t="s">
        <v>50</v>
      </c>
      <c r="AG1378" s="3" t="s">
        <v>4459</v>
      </c>
      <c r="AH1378" s="3" t="s">
        <v>4460</v>
      </c>
      <c r="AI1378" s="3">
        <v>0</v>
      </c>
      <c r="AJ1378" s="3" t="s">
        <v>53</v>
      </c>
      <c r="AK1378" s="3" t="s">
        <v>50</v>
      </c>
      <c r="AL1378" s="3" t="s">
        <v>4459</v>
      </c>
      <c r="AM1378" s="3" t="s">
        <v>4460</v>
      </c>
      <c r="AN1378" s="3">
        <v>0</v>
      </c>
      <c r="AO1378" s="3" t="s">
        <v>49</v>
      </c>
      <c r="AP1378" s="3" t="s">
        <v>55</v>
      </c>
      <c r="AQ1378" s="3" t="s">
        <v>4461</v>
      </c>
      <c r="AR1378" s="3" t="s">
        <v>4462</v>
      </c>
      <c r="AS1378" s="3">
        <v>0</v>
      </c>
      <c r="AT1378" s="3">
        <v>6.1938318263494496</v>
      </c>
      <c r="AU1378" s="4">
        <f t="shared" si="126"/>
        <v>1</v>
      </c>
      <c r="AV1378" s="4">
        <f t="shared" si="127"/>
        <v>0</v>
      </c>
      <c r="AW1378" s="4">
        <f t="shared" si="128"/>
        <v>1</v>
      </c>
      <c r="AX1378" s="4">
        <f t="shared" si="129"/>
        <v>1</v>
      </c>
      <c r="AY1378" s="4">
        <f t="shared" si="130"/>
        <v>0</v>
      </c>
      <c r="AZ1378" s="3" t="str">
        <f t="shared" si="131"/>
        <v>NO</v>
      </c>
    </row>
    <row r="1379" spans="1:52" x14ac:dyDescent="0.25">
      <c r="A1379" s="3" t="s">
        <v>4264</v>
      </c>
      <c r="B1379" s="3">
        <v>13269786</v>
      </c>
      <c r="C1379" s="3">
        <v>13270569</v>
      </c>
      <c r="D1379" s="3">
        <v>4</v>
      </c>
      <c r="E1379" s="3">
        <v>3</v>
      </c>
      <c r="F1379" s="3">
        <v>3</v>
      </c>
      <c r="G1379" s="3">
        <v>783</v>
      </c>
      <c r="H1379" s="3">
        <v>4.9336946645411004</v>
      </c>
      <c r="I1379" s="3">
        <v>2.00888408200337</v>
      </c>
      <c r="J1379" s="3">
        <v>8.1916679617771102</v>
      </c>
      <c r="K1379" s="3">
        <v>3.3441572805200002</v>
      </c>
      <c r="L1379" s="3">
        <v>3.0220387581156798</v>
      </c>
      <c r="M1379" s="3">
        <v>1.0930970352237399</v>
      </c>
      <c r="N1379" s="3">
        <v>40.823887102407802</v>
      </c>
      <c r="O1379" s="3">
        <v>36.891616850398698</v>
      </c>
      <c r="P1379" s="3">
        <v>13.3440105278218</v>
      </c>
      <c r="Q1379" s="3">
        <v>13204917</v>
      </c>
      <c r="R1379" s="3">
        <v>-64870</v>
      </c>
      <c r="S1379" s="3">
        <v>13219300</v>
      </c>
      <c r="T1379" s="3">
        <v>-50487</v>
      </c>
      <c r="U1379" s="3">
        <v>0</v>
      </c>
      <c r="V1379" s="3">
        <v>0</v>
      </c>
      <c r="W1379" s="3" t="s">
        <v>4340</v>
      </c>
      <c r="X1379" s="3">
        <v>13258359</v>
      </c>
      <c r="Y1379" s="3">
        <v>0</v>
      </c>
      <c r="Z1379" s="3" t="s">
        <v>4340</v>
      </c>
      <c r="AA1379" s="3">
        <v>13258359</v>
      </c>
      <c r="AB1379" s="3">
        <v>0</v>
      </c>
      <c r="AC1379" s="3" t="s">
        <v>4267</v>
      </c>
      <c r="AD1379" s="3">
        <v>-1440942</v>
      </c>
      <c r="AE1379" s="3" t="s">
        <v>49</v>
      </c>
      <c r="AF1379" s="3" t="s">
        <v>50</v>
      </c>
      <c r="AG1379" s="3" t="s">
        <v>4341</v>
      </c>
      <c r="AH1379" s="3" t="s">
        <v>4342</v>
      </c>
      <c r="AI1379" s="3">
        <v>0</v>
      </c>
      <c r="AJ1379" s="3" t="s">
        <v>53</v>
      </c>
      <c r="AK1379" s="3" t="s">
        <v>50</v>
      </c>
      <c r="AL1379" s="3" t="s">
        <v>4341</v>
      </c>
      <c r="AM1379" s="3" t="s">
        <v>4342</v>
      </c>
      <c r="AN1379" s="3">
        <v>-11351</v>
      </c>
      <c r="AO1379" s="3" t="s">
        <v>49</v>
      </c>
      <c r="AP1379" s="3" t="s">
        <v>50</v>
      </c>
      <c r="AQ1379" s="3" t="s">
        <v>4341</v>
      </c>
      <c r="AR1379" s="3" t="s">
        <v>4342</v>
      </c>
      <c r="AS1379" s="3">
        <v>0</v>
      </c>
      <c r="AT1379" s="3">
        <v>6.1936400124723603</v>
      </c>
      <c r="AU1379" s="4">
        <f t="shared" si="126"/>
        <v>1</v>
      </c>
      <c r="AV1379" s="4">
        <f t="shared" si="127"/>
        <v>0</v>
      </c>
      <c r="AW1379" s="4">
        <f t="shared" si="128"/>
        <v>1</v>
      </c>
      <c r="AX1379" s="4">
        <f t="shared" si="129"/>
        <v>0</v>
      </c>
      <c r="AY1379" s="4">
        <f t="shared" si="130"/>
        <v>0</v>
      </c>
      <c r="AZ1379" s="3" t="str">
        <f t="shared" si="131"/>
        <v>NO</v>
      </c>
    </row>
    <row r="1380" spans="1:52" x14ac:dyDescent="0.25">
      <c r="A1380" s="3" t="s">
        <v>3891</v>
      </c>
      <c r="B1380" s="3">
        <v>45641474</v>
      </c>
      <c r="C1380" s="3">
        <v>45642212</v>
      </c>
      <c r="D1380" s="3">
        <v>4</v>
      </c>
      <c r="E1380" s="3">
        <v>1</v>
      </c>
      <c r="F1380" s="3">
        <v>3</v>
      </c>
      <c r="G1380" s="3">
        <v>738</v>
      </c>
      <c r="H1380" s="3">
        <v>5.4451531050910296</v>
      </c>
      <c r="I1380" s="3">
        <v>1.4475790656237999</v>
      </c>
      <c r="J1380" s="3">
        <v>4.9485721585054998</v>
      </c>
      <c r="K1380" s="3">
        <v>2.98991343239146</v>
      </c>
      <c r="L1380" s="3">
        <v>0.29860555684038897</v>
      </c>
      <c r="M1380" s="3">
        <v>0</v>
      </c>
      <c r="N1380" s="3">
        <v>60.419719802457799</v>
      </c>
      <c r="O1380" s="3">
        <v>6.0341760668711704</v>
      </c>
      <c r="P1380" s="3">
        <v>0</v>
      </c>
      <c r="Q1380" s="3">
        <v>45609760</v>
      </c>
      <c r="R1380" s="3">
        <v>-31715</v>
      </c>
      <c r="S1380" s="3">
        <v>45635008</v>
      </c>
      <c r="T1380" s="3">
        <v>-6467</v>
      </c>
      <c r="U1380" s="3">
        <v>0</v>
      </c>
      <c r="V1380" s="3">
        <v>0</v>
      </c>
      <c r="W1380" s="3" t="s">
        <v>3960</v>
      </c>
      <c r="X1380" s="3">
        <v>45634700</v>
      </c>
      <c r="Y1380" s="3">
        <v>-6570</v>
      </c>
      <c r="Z1380" s="3" t="s">
        <v>3960</v>
      </c>
      <c r="AA1380" s="3">
        <v>45634700</v>
      </c>
      <c r="AB1380" s="3">
        <v>-6570</v>
      </c>
      <c r="AC1380" s="3" t="s">
        <v>3944</v>
      </c>
      <c r="AD1380" s="3">
        <v>-4331738</v>
      </c>
      <c r="AE1380" s="3" t="s">
        <v>49</v>
      </c>
      <c r="AF1380" s="3" t="s">
        <v>55</v>
      </c>
      <c r="AG1380" s="3" t="s">
        <v>3961</v>
      </c>
      <c r="AH1380" s="3" t="s">
        <v>3962</v>
      </c>
      <c r="AI1380" s="3">
        <v>0</v>
      </c>
      <c r="AJ1380" s="3" t="s">
        <v>53</v>
      </c>
      <c r="AK1380" s="3" t="s">
        <v>55</v>
      </c>
      <c r="AL1380" s="3" t="s">
        <v>3961</v>
      </c>
      <c r="AM1380" s="3" t="s">
        <v>3962</v>
      </c>
      <c r="AN1380" s="3">
        <v>3670</v>
      </c>
      <c r="AO1380" s="3" t="s">
        <v>49</v>
      </c>
      <c r="AP1380" s="3" t="s">
        <v>55</v>
      </c>
      <c r="AQ1380" s="3" t="s">
        <v>3961</v>
      </c>
      <c r="AR1380" s="3" t="s">
        <v>3962</v>
      </c>
      <c r="AS1380" s="3">
        <v>0</v>
      </c>
      <c r="AT1380" s="3">
        <v>6.1925944385362497</v>
      </c>
      <c r="AU1380" s="4">
        <f t="shared" si="126"/>
        <v>1</v>
      </c>
      <c r="AV1380" s="4">
        <f t="shared" si="127"/>
        <v>0</v>
      </c>
      <c r="AW1380" s="4">
        <f t="shared" si="128"/>
        <v>0</v>
      </c>
      <c r="AX1380" s="4">
        <f t="shared" si="129"/>
        <v>0</v>
      </c>
      <c r="AY1380" s="4">
        <f t="shared" si="130"/>
        <v>0</v>
      </c>
      <c r="AZ1380" s="3" t="str">
        <f t="shared" si="131"/>
        <v>NO</v>
      </c>
    </row>
    <row r="1381" spans="1:52" x14ac:dyDescent="0.25">
      <c r="A1381" s="3" t="s">
        <v>4991</v>
      </c>
      <c r="B1381" s="3">
        <v>9890877</v>
      </c>
      <c r="C1381" s="3">
        <v>9891135</v>
      </c>
      <c r="D1381" s="3">
        <v>4</v>
      </c>
      <c r="E1381" s="3">
        <v>2</v>
      </c>
      <c r="F1381" s="3">
        <v>3</v>
      </c>
      <c r="G1381" s="3">
        <v>258</v>
      </c>
      <c r="H1381" s="3">
        <v>6.7718063286046499</v>
      </c>
      <c r="I1381" s="3">
        <v>1.38009810600601</v>
      </c>
      <c r="J1381" s="3">
        <v>7.8236084794348102</v>
      </c>
      <c r="K1381" s="3">
        <v>3.4924334993227699</v>
      </c>
      <c r="L1381" s="3">
        <v>9.7013725482825901</v>
      </c>
      <c r="M1381" s="3">
        <v>12.686325433676499</v>
      </c>
      <c r="N1381" s="3">
        <v>44.6396762887995</v>
      </c>
      <c r="O1381" s="3">
        <v>124.001253050733</v>
      </c>
      <c r="P1381" s="3">
        <v>162.154400581571</v>
      </c>
      <c r="Q1381" s="3">
        <v>9888317</v>
      </c>
      <c r="R1381" s="3">
        <v>-2561</v>
      </c>
      <c r="S1381" s="3">
        <v>9886199</v>
      </c>
      <c r="T1381" s="3">
        <v>-4679</v>
      </c>
      <c r="U1381" s="3">
        <v>0</v>
      </c>
      <c r="V1381" s="3">
        <v>1543</v>
      </c>
      <c r="W1381" s="3" t="s">
        <v>5041</v>
      </c>
      <c r="X1381" s="3">
        <v>9886584</v>
      </c>
      <c r="Y1381" s="3">
        <v>-2538</v>
      </c>
      <c r="Z1381" s="3" t="s">
        <v>5042</v>
      </c>
      <c r="AA1381" s="3">
        <v>9894759</v>
      </c>
      <c r="AB1381" s="3">
        <v>3625</v>
      </c>
      <c r="AC1381" s="3" t="s">
        <v>5010</v>
      </c>
      <c r="AD1381" s="3">
        <v>-2960912</v>
      </c>
      <c r="AE1381" s="3" t="s">
        <v>49</v>
      </c>
      <c r="AF1381" s="3" t="s">
        <v>55</v>
      </c>
      <c r="AG1381" s="3" t="s">
        <v>5043</v>
      </c>
      <c r="AH1381" s="3" t="s">
        <v>5044</v>
      </c>
      <c r="AI1381" s="3">
        <v>-1602</v>
      </c>
      <c r="AJ1381" s="3" t="s">
        <v>53</v>
      </c>
      <c r="AK1381" s="3" t="s">
        <v>55</v>
      </c>
      <c r="AL1381" s="3" t="s">
        <v>5043</v>
      </c>
      <c r="AM1381" s="3" t="s">
        <v>5044</v>
      </c>
      <c r="AN1381" s="3">
        <v>-1602</v>
      </c>
      <c r="AO1381" s="3" t="s">
        <v>49</v>
      </c>
      <c r="AP1381" s="3" t="s">
        <v>55</v>
      </c>
      <c r="AQ1381" s="3" t="s">
        <v>5043</v>
      </c>
      <c r="AR1381" s="3" t="s">
        <v>5044</v>
      </c>
      <c r="AS1381" s="3">
        <v>-4436</v>
      </c>
      <c r="AT1381" s="3">
        <v>6.1914054612221898</v>
      </c>
      <c r="AU1381" s="4">
        <f t="shared" si="126"/>
        <v>0</v>
      </c>
      <c r="AV1381" s="4">
        <f t="shared" si="127"/>
        <v>0</v>
      </c>
      <c r="AW1381" s="4">
        <f t="shared" si="128"/>
        <v>0</v>
      </c>
      <c r="AX1381" s="4">
        <f t="shared" si="129"/>
        <v>0</v>
      </c>
      <c r="AY1381" s="4">
        <f t="shared" si="130"/>
        <v>0</v>
      </c>
      <c r="AZ1381" s="3" t="str">
        <f t="shared" si="131"/>
        <v>YES</v>
      </c>
    </row>
    <row r="1382" spans="1:52" x14ac:dyDescent="0.25">
      <c r="A1382" s="3" t="s">
        <v>7485</v>
      </c>
      <c r="B1382" s="3">
        <v>161739076</v>
      </c>
      <c r="C1382" s="3">
        <v>161742786</v>
      </c>
      <c r="D1382" s="3">
        <v>4</v>
      </c>
      <c r="E1382" s="3">
        <v>1</v>
      </c>
      <c r="F1382" s="3">
        <v>3</v>
      </c>
      <c r="G1382" s="3">
        <v>3710</v>
      </c>
      <c r="H1382" s="3">
        <v>5.46118194466289</v>
      </c>
      <c r="I1382" s="3">
        <v>3.5300602399553598</v>
      </c>
      <c r="J1382" s="3">
        <v>6.1760476050234798</v>
      </c>
      <c r="K1382" s="3">
        <v>5.4234476184805303</v>
      </c>
      <c r="L1382" s="3">
        <v>0.63060224584764901</v>
      </c>
      <c r="M1382" s="3">
        <v>9.4289102362559593E-2</v>
      </c>
      <c r="N1382" s="3">
        <v>87.814213317740595</v>
      </c>
      <c r="O1382" s="3">
        <v>10.210449889258101</v>
      </c>
      <c r="P1382" s="3">
        <v>1.5266900191291699</v>
      </c>
      <c r="Q1382" s="3">
        <v>161677262</v>
      </c>
      <c r="R1382" s="3">
        <v>-61815</v>
      </c>
      <c r="S1382" s="3">
        <v>161221719</v>
      </c>
      <c r="T1382" s="3">
        <v>-517358</v>
      </c>
      <c r="U1382" s="3">
        <v>0</v>
      </c>
      <c r="V1382" s="3">
        <v>0</v>
      </c>
      <c r="W1382" s="3" t="s">
        <v>8286</v>
      </c>
      <c r="X1382" s="3">
        <v>161723212</v>
      </c>
      <c r="Y1382" s="3">
        <v>-15470</v>
      </c>
      <c r="Z1382" s="3" t="s">
        <v>8286</v>
      </c>
      <c r="AA1382" s="3">
        <v>161723212</v>
      </c>
      <c r="AB1382" s="3">
        <v>-15470</v>
      </c>
      <c r="AC1382" s="3" t="s">
        <v>8237</v>
      </c>
      <c r="AD1382" s="3">
        <v>8021735</v>
      </c>
      <c r="AE1382" s="3" t="s">
        <v>49</v>
      </c>
      <c r="AF1382" s="3" t="s">
        <v>50</v>
      </c>
      <c r="AG1382" s="3" t="s">
        <v>8287</v>
      </c>
      <c r="AH1382" s="3" t="s">
        <v>8288</v>
      </c>
      <c r="AI1382" s="3">
        <v>-3677</v>
      </c>
      <c r="AJ1382" s="3" t="s">
        <v>53</v>
      </c>
      <c r="AK1382" s="3" t="s">
        <v>50</v>
      </c>
      <c r="AL1382" s="3" t="s">
        <v>8287</v>
      </c>
      <c r="AM1382" s="3" t="s">
        <v>8288</v>
      </c>
      <c r="AN1382" s="3">
        <v>-3677</v>
      </c>
      <c r="AO1382" s="3" t="s">
        <v>49</v>
      </c>
      <c r="AP1382" s="3" t="s">
        <v>50</v>
      </c>
      <c r="AQ1382" s="3" t="s">
        <v>8287</v>
      </c>
      <c r="AR1382" s="3" t="s">
        <v>8288</v>
      </c>
      <c r="AS1382" s="3">
        <v>-4635</v>
      </c>
      <c r="AT1382" s="3">
        <v>6.1851981852163398</v>
      </c>
      <c r="AU1382" s="4">
        <f t="shared" si="126"/>
        <v>0</v>
      </c>
      <c r="AV1382" s="4">
        <f t="shared" si="127"/>
        <v>0</v>
      </c>
      <c r="AW1382" s="4">
        <f t="shared" si="128"/>
        <v>0</v>
      </c>
      <c r="AX1382" s="4">
        <f t="shared" si="129"/>
        <v>0</v>
      </c>
      <c r="AY1382" s="4">
        <f t="shared" si="130"/>
        <v>0</v>
      </c>
      <c r="AZ1382" s="3" t="str">
        <f t="shared" si="131"/>
        <v>YES</v>
      </c>
    </row>
    <row r="1383" spans="1:52" x14ac:dyDescent="0.25">
      <c r="A1383" s="3" t="s">
        <v>2259</v>
      </c>
      <c r="B1383" s="3">
        <v>64136923</v>
      </c>
      <c r="C1383" s="3">
        <v>64137340</v>
      </c>
      <c r="D1383" s="3">
        <v>4</v>
      </c>
      <c r="E1383" s="3">
        <v>1</v>
      </c>
      <c r="F1383" s="3">
        <v>3</v>
      </c>
      <c r="G1383" s="3">
        <v>417</v>
      </c>
      <c r="H1383" s="3">
        <v>3.2553420856842501</v>
      </c>
      <c r="I1383" s="3">
        <v>5.2139752890940701E-2</v>
      </c>
      <c r="J1383" s="3">
        <v>5.3388369891962704</v>
      </c>
      <c r="K1383" s="3">
        <v>5.4347821217326704</v>
      </c>
      <c r="L1383" s="3">
        <v>0.42890777046743001</v>
      </c>
      <c r="M1383" s="3">
        <v>0.39769045246634699</v>
      </c>
      <c r="N1383" s="3">
        <v>101.797116726556</v>
      </c>
      <c r="O1383" s="3">
        <v>8.0337304048685692</v>
      </c>
      <c r="P1383" s="3">
        <v>7.4490090870187302</v>
      </c>
      <c r="Q1383" s="3">
        <v>64150719</v>
      </c>
      <c r="R1383" s="3">
        <v>4919</v>
      </c>
      <c r="S1383" s="3">
        <v>64170757</v>
      </c>
      <c r="T1383" s="3">
        <v>33399</v>
      </c>
      <c r="U1383" s="3">
        <v>0</v>
      </c>
      <c r="V1383" s="3">
        <v>0</v>
      </c>
      <c r="W1383" s="3" t="s">
        <v>2551</v>
      </c>
      <c r="X1383" s="3">
        <v>64146387</v>
      </c>
      <c r="Y1383" s="3">
        <v>9048</v>
      </c>
      <c r="Z1383" s="3" t="s">
        <v>2551</v>
      </c>
      <c r="AA1383" s="3">
        <v>64146387</v>
      </c>
      <c r="AB1383" s="3">
        <v>9048</v>
      </c>
      <c r="AC1383" s="3" t="s">
        <v>2538</v>
      </c>
      <c r="AD1383" s="3">
        <v>783506</v>
      </c>
      <c r="AE1383" s="3" t="s">
        <v>49</v>
      </c>
      <c r="AF1383" s="3" t="s">
        <v>55</v>
      </c>
      <c r="AG1383" s="3" t="s">
        <v>2552</v>
      </c>
      <c r="AH1383" s="3" t="s">
        <v>2553</v>
      </c>
      <c r="AI1383" s="3">
        <v>0</v>
      </c>
      <c r="AJ1383" s="3" t="s">
        <v>53</v>
      </c>
      <c r="AK1383" s="3" t="s">
        <v>55</v>
      </c>
      <c r="AL1383" s="3" t="s">
        <v>2552</v>
      </c>
      <c r="AM1383" s="3" t="s">
        <v>2553</v>
      </c>
      <c r="AN1383" s="3">
        <v>4956</v>
      </c>
      <c r="AO1383" s="3" t="s">
        <v>49</v>
      </c>
      <c r="AP1383" s="3" t="s">
        <v>55</v>
      </c>
      <c r="AQ1383" s="3" t="s">
        <v>2552</v>
      </c>
      <c r="AR1383" s="3" t="s">
        <v>2553</v>
      </c>
      <c r="AS1383" s="3">
        <v>0</v>
      </c>
      <c r="AT1383" s="3">
        <v>6.1843236390905396</v>
      </c>
      <c r="AU1383" s="4">
        <f t="shared" si="126"/>
        <v>1</v>
      </c>
      <c r="AV1383" s="4">
        <f t="shared" si="127"/>
        <v>0</v>
      </c>
      <c r="AW1383" s="4">
        <f t="shared" si="128"/>
        <v>0</v>
      </c>
      <c r="AX1383" s="4">
        <f t="shared" si="129"/>
        <v>0</v>
      </c>
      <c r="AY1383" s="4">
        <f t="shared" si="130"/>
        <v>0</v>
      </c>
      <c r="AZ1383" s="3" t="str">
        <f t="shared" si="131"/>
        <v>NO</v>
      </c>
    </row>
    <row r="1384" spans="1:52" x14ac:dyDescent="0.25">
      <c r="A1384" s="3" t="s">
        <v>4264</v>
      </c>
      <c r="B1384" s="3">
        <v>65382948</v>
      </c>
      <c r="C1384" s="3">
        <v>65384183</v>
      </c>
      <c r="D1384" s="3">
        <v>4</v>
      </c>
      <c r="E1384" s="3">
        <v>1</v>
      </c>
      <c r="F1384" s="3">
        <v>3</v>
      </c>
      <c r="G1384" s="3">
        <v>1235</v>
      </c>
      <c r="H1384" s="3">
        <v>5.2906899165850003</v>
      </c>
      <c r="I1384" s="3">
        <v>0.96608902418456</v>
      </c>
      <c r="J1384" s="3">
        <v>7.2767843191943404</v>
      </c>
      <c r="K1384" s="3">
        <v>2.5558537416489</v>
      </c>
      <c r="L1384" s="3">
        <v>4.0387282508757796</v>
      </c>
      <c r="M1384" s="3">
        <v>5.1859006299407797</v>
      </c>
      <c r="N1384" s="3">
        <v>35.123395576081499</v>
      </c>
      <c r="O1384" s="3">
        <v>55.5015522477782</v>
      </c>
      <c r="P1384" s="3">
        <v>71.266378148128794</v>
      </c>
      <c r="Q1384" s="3">
        <v>65393712</v>
      </c>
      <c r="R1384" s="3">
        <v>8812</v>
      </c>
      <c r="S1384" s="3">
        <v>65122235</v>
      </c>
      <c r="T1384" s="3">
        <v>-260714</v>
      </c>
      <c r="U1384" s="3">
        <v>0</v>
      </c>
      <c r="V1384" s="3">
        <v>0</v>
      </c>
      <c r="W1384" s="3" t="s">
        <v>4513</v>
      </c>
      <c r="X1384" s="3">
        <v>65371099</v>
      </c>
      <c r="Y1384" s="3">
        <v>0</v>
      </c>
      <c r="Z1384" s="3" t="s">
        <v>4513</v>
      </c>
      <c r="AA1384" s="3">
        <v>65371099</v>
      </c>
      <c r="AB1384" s="3">
        <v>0</v>
      </c>
      <c r="AC1384" s="3" t="s">
        <v>4489</v>
      </c>
      <c r="AD1384" s="3">
        <v>-8738163</v>
      </c>
      <c r="AE1384" s="3" t="s">
        <v>49</v>
      </c>
      <c r="AF1384" s="3" t="s">
        <v>50</v>
      </c>
      <c r="AG1384" s="3" t="s">
        <v>4514</v>
      </c>
      <c r="AH1384" s="3" t="s">
        <v>4515</v>
      </c>
      <c r="AI1384" s="3">
        <v>0</v>
      </c>
      <c r="AJ1384" s="3" t="s">
        <v>53</v>
      </c>
      <c r="AK1384" s="3" t="s">
        <v>50</v>
      </c>
      <c r="AL1384" s="3" t="s">
        <v>4514</v>
      </c>
      <c r="AM1384" s="3" t="s">
        <v>4515</v>
      </c>
      <c r="AN1384" s="3">
        <v>-7622</v>
      </c>
      <c r="AO1384" s="3" t="s">
        <v>49</v>
      </c>
      <c r="AP1384" s="3" t="s">
        <v>50</v>
      </c>
      <c r="AQ1384" s="3" t="s">
        <v>4516</v>
      </c>
      <c r="AR1384" s="3" t="s">
        <v>4517</v>
      </c>
      <c r="AS1384" s="3">
        <v>0</v>
      </c>
      <c r="AT1384" s="3">
        <v>6.1809055698993598</v>
      </c>
      <c r="AU1384" s="4">
        <f t="shared" si="126"/>
        <v>1</v>
      </c>
      <c r="AV1384" s="4">
        <f t="shared" si="127"/>
        <v>0</v>
      </c>
      <c r="AW1384" s="4">
        <f t="shared" si="128"/>
        <v>1</v>
      </c>
      <c r="AX1384" s="4">
        <f t="shared" si="129"/>
        <v>0</v>
      </c>
      <c r="AY1384" s="4">
        <f t="shared" si="130"/>
        <v>0</v>
      </c>
      <c r="AZ1384" s="3" t="str">
        <f t="shared" si="131"/>
        <v>NO</v>
      </c>
    </row>
    <row r="1385" spans="1:52" x14ac:dyDescent="0.25">
      <c r="A1385" s="3" t="s">
        <v>7109</v>
      </c>
      <c r="B1385" s="3">
        <v>26600582</v>
      </c>
      <c r="C1385" s="3">
        <v>26600836</v>
      </c>
      <c r="D1385" s="3">
        <v>4</v>
      </c>
      <c r="E1385" s="3">
        <v>1</v>
      </c>
      <c r="F1385" s="3">
        <v>3</v>
      </c>
      <c r="G1385" s="3">
        <v>254</v>
      </c>
      <c r="H1385" s="3">
        <v>8.5194113692960407</v>
      </c>
      <c r="I1385" s="3">
        <v>0.95997289147417197</v>
      </c>
      <c r="J1385" s="3">
        <v>14.285744403749</v>
      </c>
      <c r="K1385" s="3">
        <v>3.43127153816542</v>
      </c>
      <c r="L1385" s="3">
        <v>1.3848799657097</v>
      </c>
      <c r="M1385" s="3">
        <v>1.69720384252607</v>
      </c>
      <c r="N1385" s="3">
        <v>24.018850129118501</v>
      </c>
      <c r="O1385" s="3">
        <v>9.6941393221781507</v>
      </c>
      <c r="P1385" s="3">
        <v>11.8804018506776</v>
      </c>
      <c r="Q1385" s="3">
        <v>26568007</v>
      </c>
      <c r="R1385" s="3">
        <v>-32576</v>
      </c>
      <c r="S1385" s="3">
        <v>26605761</v>
      </c>
      <c r="T1385" s="3">
        <v>4909</v>
      </c>
      <c r="U1385" s="3">
        <v>218</v>
      </c>
      <c r="V1385" s="3">
        <v>0</v>
      </c>
      <c r="W1385" s="3" t="s">
        <v>7194</v>
      </c>
      <c r="X1385" s="3">
        <v>26560532</v>
      </c>
      <c r="Y1385" s="3">
        <v>-6513</v>
      </c>
      <c r="Z1385" s="3" t="s">
        <v>7194</v>
      </c>
      <c r="AA1385" s="3">
        <v>26560532</v>
      </c>
      <c r="AB1385" s="3">
        <v>-6513</v>
      </c>
      <c r="AC1385" s="3" t="s">
        <v>7166</v>
      </c>
      <c r="AD1385" s="3">
        <v>-1025415</v>
      </c>
      <c r="AE1385" s="3" t="s">
        <v>49</v>
      </c>
      <c r="AF1385" s="3" t="s">
        <v>55</v>
      </c>
      <c r="AG1385" s="3" t="s">
        <v>7195</v>
      </c>
      <c r="AH1385" s="3" t="s">
        <v>7196</v>
      </c>
      <c r="AI1385" s="3">
        <v>-27296</v>
      </c>
      <c r="AJ1385" s="3" t="s">
        <v>53</v>
      </c>
      <c r="AK1385" s="3" t="s">
        <v>55</v>
      </c>
      <c r="AL1385" s="3" t="s">
        <v>7195</v>
      </c>
      <c r="AM1385" s="3" t="s">
        <v>7196</v>
      </c>
      <c r="AN1385" s="3">
        <v>-27296</v>
      </c>
      <c r="AO1385" s="3" t="s">
        <v>49</v>
      </c>
      <c r="AP1385" s="3" t="s">
        <v>55</v>
      </c>
      <c r="AQ1385" s="3" t="s">
        <v>7195</v>
      </c>
      <c r="AR1385" s="3" t="s">
        <v>7196</v>
      </c>
      <c r="AS1385" s="3">
        <v>-27715</v>
      </c>
      <c r="AT1385" s="3">
        <v>6.1800588677723196</v>
      </c>
      <c r="AU1385" s="4">
        <f t="shared" si="126"/>
        <v>0</v>
      </c>
      <c r="AV1385" s="4">
        <f t="shared" si="127"/>
        <v>0</v>
      </c>
      <c r="AW1385" s="4">
        <f t="shared" si="128"/>
        <v>0</v>
      </c>
      <c r="AX1385" s="4">
        <f t="shared" si="129"/>
        <v>0</v>
      </c>
      <c r="AY1385" s="4">
        <f t="shared" si="130"/>
        <v>0</v>
      </c>
      <c r="AZ1385" s="3" t="str">
        <f t="shared" si="131"/>
        <v>YES</v>
      </c>
    </row>
    <row r="1386" spans="1:52" x14ac:dyDescent="0.25">
      <c r="A1386" s="3" t="s">
        <v>4991</v>
      </c>
      <c r="B1386" s="3">
        <v>66912569</v>
      </c>
      <c r="C1386" s="3">
        <v>66912809</v>
      </c>
      <c r="D1386" s="3">
        <v>4</v>
      </c>
      <c r="E1386" s="3">
        <v>2</v>
      </c>
      <c r="F1386" s="3">
        <v>3</v>
      </c>
      <c r="G1386" s="3">
        <v>240</v>
      </c>
      <c r="H1386" s="3">
        <v>4.9230322964048296</v>
      </c>
      <c r="I1386" s="3">
        <v>0.28215610389194301</v>
      </c>
      <c r="J1386" s="3">
        <v>10.152424993517201</v>
      </c>
      <c r="K1386" s="3">
        <v>3.3275356423478502</v>
      </c>
      <c r="L1386" s="3">
        <v>5.1172539673485797</v>
      </c>
      <c r="M1386" s="3">
        <v>6.8230052897981102</v>
      </c>
      <c r="N1386" s="3">
        <v>32.775771743919499</v>
      </c>
      <c r="O1386" s="3">
        <v>50.404252881613701</v>
      </c>
      <c r="P1386" s="3">
        <v>67.205670508818301</v>
      </c>
      <c r="Q1386" s="3">
        <v>66850219</v>
      </c>
      <c r="R1386" s="3">
        <v>-62351</v>
      </c>
      <c r="S1386" s="3">
        <v>66604163</v>
      </c>
      <c r="T1386" s="3">
        <v>-308407</v>
      </c>
      <c r="U1386" s="3">
        <v>272</v>
      </c>
      <c r="V1386" s="3">
        <v>0</v>
      </c>
      <c r="W1386" s="3" t="s">
        <v>5284</v>
      </c>
      <c r="X1386" s="3">
        <v>67162991</v>
      </c>
      <c r="Y1386" s="3">
        <v>250183</v>
      </c>
      <c r="Z1386" s="3" t="s">
        <v>5284</v>
      </c>
      <c r="AA1386" s="3">
        <v>67162991</v>
      </c>
      <c r="AB1386" s="3">
        <v>250183</v>
      </c>
      <c r="AC1386" s="3" t="s">
        <v>5285</v>
      </c>
      <c r="AD1386" s="3">
        <v>7677509</v>
      </c>
      <c r="AE1386" s="3" t="s">
        <v>49</v>
      </c>
      <c r="AF1386" s="3" t="s">
        <v>482</v>
      </c>
      <c r="AG1386" s="3" t="s">
        <v>5288</v>
      </c>
      <c r="AH1386" s="3" t="s">
        <v>5289</v>
      </c>
      <c r="AI1386" s="3">
        <v>33308</v>
      </c>
      <c r="AJ1386" s="3" t="s">
        <v>53</v>
      </c>
      <c r="AK1386" s="3" t="s">
        <v>482</v>
      </c>
      <c r="AL1386" s="3" t="s">
        <v>5288</v>
      </c>
      <c r="AM1386" s="3" t="s">
        <v>5289</v>
      </c>
      <c r="AN1386" s="3">
        <v>33308</v>
      </c>
      <c r="AO1386" s="3" t="s">
        <v>49</v>
      </c>
      <c r="AP1386" s="3" t="s">
        <v>55</v>
      </c>
      <c r="AQ1386" s="3" t="s">
        <v>5286</v>
      </c>
      <c r="AR1386" s="3" t="s">
        <v>5287</v>
      </c>
      <c r="AS1386" s="3">
        <v>-308616</v>
      </c>
      <c r="AT1386" s="3">
        <v>6.17842462216763</v>
      </c>
      <c r="AU1386" s="4">
        <f t="shared" si="126"/>
        <v>0</v>
      </c>
      <c r="AV1386" s="4">
        <f t="shared" si="127"/>
        <v>0</v>
      </c>
      <c r="AW1386" s="4">
        <f t="shared" si="128"/>
        <v>0</v>
      </c>
      <c r="AX1386" s="4">
        <f t="shared" si="129"/>
        <v>0</v>
      </c>
      <c r="AY1386" s="4">
        <f t="shared" si="130"/>
        <v>0</v>
      </c>
      <c r="AZ1386" s="3" t="str">
        <f t="shared" si="131"/>
        <v>YES</v>
      </c>
    </row>
    <row r="1387" spans="1:52" x14ac:dyDescent="0.25">
      <c r="A1387" s="3" t="s">
        <v>7485</v>
      </c>
      <c r="B1387" s="3">
        <v>171800647</v>
      </c>
      <c r="C1387" s="3">
        <v>171801119</v>
      </c>
      <c r="D1387" s="3">
        <v>4</v>
      </c>
      <c r="E1387" s="3">
        <v>2</v>
      </c>
      <c r="F1387" s="3">
        <v>3</v>
      </c>
      <c r="G1387" s="3">
        <v>472</v>
      </c>
      <c r="H1387" s="3">
        <v>9.4623781330576406</v>
      </c>
      <c r="I1387" s="3">
        <v>1.68682049064127</v>
      </c>
      <c r="J1387" s="3">
        <v>18.196198552426601</v>
      </c>
      <c r="K1387" s="3">
        <v>3.1729060363196</v>
      </c>
      <c r="L1387" s="3">
        <v>0.45385129157616999</v>
      </c>
      <c r="M1387" s="3">
        <v>0.25676190578777303</v>
      </c>
      <c r="N1387" s="3">
        <v>17.437191769357099</v>
      </c>
      <c r="O1387" s="3">
        <v>2.4942093826275999</v>
      </c>
      <c r="P1387" s="3">
        <v>1.4110744343000801</v>
      </c>
      <c r="Q1387" s="3">
        <v>171800661</v>
      </c>
      <c r="R1387" s="3">
        <v>0</v>
      </c>
      <c r="S1387" s="3">
        <v>171810171</v>
      </c>
      <c r="T1387" s="3">
        <v>9035</v>
      </c>
      <c r="U1387" s="3">
        <v>-122</v>
      </c>
      <c r="V1387" s="3">
        <v>0</v>
      </c>
      <c r="W1387" s="3" t="s">
        <v>8326</v>
      </c>
      <c r="X1387" s="3">
        <v>171788580</v>
      </c>
      <c r="Y1387" s="3">
        <v>0</v>
      </c>
      <c r="Z1387" s="3" t="s">
        <v>8327</v>
      </c>
      <c r="AA1387" s="3">
        <v>171788566</v>
      </c>
      <c r="AB1387" s="3">
        <v>0</v>
      </c>
      <c r="AC1387" s="3" t="s">
        <v>8237</v>
      </c>
      <c r="AD1387" s="3">
        <v>-2035588</v>
      </c>
      <c r="AE1387" s="3" t="s">
        <v>49</v>
      </c>
      <c r="AF1387" s="3" t="s">
        <v>55</v>
      </c>
      <c r="AG1387" s="3" t="s">
        <v>8328</v>
      </c>
      <c r="AH1387" s="3" t="s">
        <v>8329</v>
      </c>
      <c r="AI1387" s="3">
        <v>0</v>
      </c>
      <c r="AJ1387" s="3" t="s">
        <v>53</v>
      </c>
      <c r="AK1387" s="3" t="s">
        <v>55</v>
      </c>
      <c r="AL1387" s="3" t="s">
        <v>8328</v>
      </c>
      <c r="AM1387" s="3" t="s">
        <v>8329</v>
      </c>
      <c r="AN1387" s="3">
        <v>-6701</v>
      </c>
      <c r="AO1387" s="3" t="s">
        <v>49</v>
      </c>
      <c r="AP1387" s="3" t="s">
        <v>55</v>
      </c>
      <c r="AQ1387" s="3" t="s">
        <v>8328</v>
      </c>
      <c r="AR1387" s="3" t="s">
        <v>8329</v>
      </c>
      <c r="AS1387" s="3">
        <v>0</v>
      </c>
      <c r="AT1387" s="3">
        <v>6.1735191299325098</v>
      </c>
      <c r="AU1387" s="4">
        <f t="shared" si="126"/>
        <v>1</v>
      </c>
      <c r="AV1387" s="4">
        <f t="shared" si="127"/>
        <v>0</v>
      </c>
      <c r="AW1387" s="4">
        <f t="shared" si="128"/>
        <v>1</v>
      </c>
      <c r="AX1387" s="4">
        <f t="shared" si="129"/>
        <v>1</v>
      </c>
      <c r="AY1387" s="4">
        <f t="shared" si="130"/>
        <v>0</v>
      </c>
      <c r="AZ1387" s="3" t="str">
        <f t="shared" si="131"/>
        <v>NO</v>
      </c>
    </row>
    <row r="1388" spans="1:52" x14ac:dyDescent="0.25">
      <c r="A1388" s="3" t="s">
        <v>8462</v>
      </c>
      <c r="B1388" s="3">
        <v>153866701</v>
      </c>
      <c r="C1388" s="3">
        <v>153867404</v>
      </c>
      <c r="D1388" s="3">
        <v>4</v>
      </c>
      <c r="E1388" s="3">
        <v>1</v>
      </c>
      <c r="F1388" s="3">
        <v>3</v>
      </c>
      <c r="G1388" s="3">
        <v>703</v>
      </c>
      <c r="H1388" s="3">
        <v>7.0754897399672201</v>
      </c>
      <c r="I1388" s="3">
        <v>2.0579148935882401</v>
      </c>
      <c r="J1388" s="3">
        <v>15.8880210029354</v>
      </c>
      <c r="K1388" s="3">
        <v>1.9885151294102801</v>
      </c>
      <c r="L1388" s="3">
        <v>26.183974765441601</v>
      </c>
      <c r="M1388" s="3">
        <v>0</v>
      </c>
      <c r="N1388" s="3">
        <v>12.515813826296499</v>
      </c>
      <c r="O1388" s="3">
        <v>164.80324869034399</v>
      </c>
      <c r="P1388" s="3">
        <v>0</v>
      </c>
      <c r="Q1388" s="3">
        <v>153874905</v>
      </c>
      <c r="R1388" s="3">
        <v>5670</v>
      </c>
      <c r="S1388" s="3">
        <v>153789164</v>
      </c>
      <c r="T1388" s="3">
        <v>-77538</v>
      </c>
      <c r="U1388" s="3">
        <v>0</v>
      </c>
      <c r="V1388" s="3">
        <v>0</v>
      </c>
      <c r="W1388" s="3" t="s">
        <v>9205</v>
      </c>
      <c r="X1388" s="3">
        <v>153748535</v>
      </c>
      <c r="Y1388" s="3">
        <v>-106678</v>
      </c>
      <c r="Z1388" s="3" t="s">
        <v>9206</v>
      </c>
      <c r="AA1388" s="3">
        <v>153720326</v>
      </c>
      <c r="AB1388" s="3">
        <v>-138980</v>
      </c>
      <c r="AC1388" s="3" t="s">
        <v>9069</v>
      </c>
      <c r="AD1388" s="3">
        <v>-15688525</v>
      </c>
      <c r="AE1388" s="3" t="s">
        <v>49</v>
      </c>
      <c r="AF1388" s="3" t="s">
        <v>55</v>
      </c>
      <c r="AG1388" s="3" t="s">
        <v>9207</v>
      </c>
      <c r="AH1388" s="3" t="s">
        <v>9208</v>
      </c>
      <c r="AI1388" s="3">
        <v>-77618</v>
      </c>
      <c r="AJ1388" s="3" t="s">
        <v>53</v>
      </c>
      <c r="AK1388" s="3" t="s">
        <v>55</v>
      </c>
      <c r="AL1388" s="3" t="s">
        <v>9207</v>
      </c>
      <c r="AM1388" s="3" t="s">
        <v>9208</v>
      </c>
      <c r="AN1388" s="3">
        <v>-77618</v>
      </c>
      <c r="AO1388" s="3" t="s">
        <v>49</v>
      </c>
      <c r="AP1388" s="3" t="s">
        <v>55</v>
      </c>
      <c r="AQ1388" s="3" t="s">
        <v>9207</v>
      </c>
      <c r="AR1388" s="3" t="s">
        <v>9208</v>
      </c>
      <c r="AS1388" s="3">
        <v>-78368</v>
      </c>
      <c r="AT1388" s="3">
        <v>6.16459344223684</v>
      </c>
      <c r="AU1388" s="4">
        <f t="shared" si="126"/>
        <v>0</v>
      </c>
      <c r="AV1388" s="4">
        <f t="shared" si="127"/>
        <v>0</v>
      </c>
      <c r="AW1388" s="4">
        <f t="shared" si="128"/>
        <v>0</v>
      </c>
      <c r="AX1388" s="4">
        <f t="shared" si="129"/>
        <v>0</v>
      </c>
      <c r="AY1388" s="4">
        <f t="shared" si="130"/>
        <v>0</v>
      </c>
      <c r="AZ1388" s="3" t="str">
        <f t="shared" si="131"/>
        <v>YES</v>
      </c>
    </row>
    <row r="1389" spans="1:52" x14ac:dyDescent="0.25">
      <c r="A1389" s="3" t="s">
        <v>46</v>
      </c>
      <c r="B1389" s="3">
        <v>60962917</v>
      </c>
      <c r="C1389" s="3">
        <v>60964671</v>
      </c>
      <c r="D1389" s="3">
        <v>4</v>
      </c>
      <c r="E1389" s="3">
        <v>2</v>
      </c>
      <c r="F1389" s="3">
        <v>3</v>
      </c>
      <c r="G1389" s="3">
        <v>1754</v>
      </c>
      <c r="H1389" s="3">
        <v>8.6526203962644601</v>
      </c>
      <c r="I1389" s="3">
        <v>3.9164958496291802</v>
      </c>
      <c r="J1389" s="3">
        <v>17.2806263807135</v>
      </c>
      <c r="K1389" s="3">
        <v>5.8163792969113004</v>
      </c>
      <c r="L1389" s="3">
        <v>2.1465052306616101</v>
      </c>
      <c r="M1389" s="3">
        <v>2.4140986389549002</v>
      </c>
      <c r="N1389" s="3">
        <v>33.658382333888298</v>
      </c>
      <c r="O1389" s="3">
        <v>12.4214550061523</v>
      </c>
      <c r="P1389" s="3">
        <v>13.9699718388057</v>
      </c>
      <c r="Q1389" s="3">
        <v>60963804</v>
      </c>
      <c r="R1389" s="3">
        <v>0</v>
      </c>
      <c r="S1389" s="3">
        <v>61082310</v>
      </c>
      <c r="T1389" s="3">
        <v>117621</v>
      </c>
      <c r="U1389" s="3">
        <v>0</v>
      </c>
      <c r="V1389" s="3">
        <v>0</v>
      </c>
      <c r="W1389" s="3" t="s">
        <v>318</v>
      </c>
      <c r="X1389" s="3">
        <v>60954093</v>
      </c>
      <c r="Y1389" s="3">
        <v>0</v>
      </c>
      <c r="Z1389" s="3" t="s">
        <v>318</v>
      </c>
      <c r="AA1389" s="3">
        <v>60954093</v>
      </c>
      <c r="AB1389" s="3">
        <v>0</v>
      </c>
      <c r="AC1389" s="3" t="s">
        <v>296</v>
      </c>
      <c r="AD1389" s="3">
        <v>2356214</v>
      </c>
      <c r="AE1389" s="3" t="s">
        <v>49</v>
      </c>
      <c r="AF1389" s="3" t="s">
        <v>50</v>
      </c>
      <c r="AG1389" s="3" t="s">
        <v>319</v>
      </c>
      <c r="AH1389" s="3" t="s">
        <v>320</v>
      </c>
      <c r="AI1389" s="3">
        <v>0</v>
      </c>
      <c r="AJ1389" s="3" t="s">
        <v>53</v>
      </c>
      <c r="AK1389" s="3" t="s">
        <v>50</v>
      </c>
      <c r="AL1389" s="3" t="s">
        <v>319</v>
      </c>
      <c r="AM1389" s="3" t="s">
        <v>320</v>
      </c>
      <c r="AN1389" s="3">
        <v>0</v>
      </c>
      <c r="AO1389" s="3" t="s">
        <v>49</v>
      </c>
      <c r="AP1389" s="3" t="s">
        <v>55</v>
      </c>
      <c r="AQ1389" s="3" t="s">
        <v>321</v>
      </c>
      <c r="AR1389" s="3" t="s">
        <v>322</v>
      </c>
      <c r="AS1389" s="3">
        <v>0</v>
      </c>
      <c r="AT1389" s="3">
        <v>6.1538193104336996</v>
      </c>
      <c r="AU1389" s="4">
        <f t="shared" si="126"/>
        <v>1</v>
      </c>
      <c r="AV1389" s="4">
        <f t="shared" si="127"/>
        <v>0</v>
      </c>
      <c r="AW1389" s="4">
        <f t="shared" si="128"/>
        <v>1</v>
      </c>
      <c r="AX1389" s="4">
        <f t="shared" si="129"/>
        <v>1</v>
      </c>
      <c r="AY1389" s="4">
        <f t="shared" si="130"/>
        <v>0</v>
      </c>
      <c r="AZ1389" s="3" t="str">
        <f t="shared" si="131"/>
        <v>NO</v>
      </c>
    </row>
    <row r="1390" spans="1:52" x14ac:dyDescent="0.25">
      <c r="A1390" s="3" t="s">
        <v>4264</v>
      </c>
      <c r="B1390" s="3">
        <v>54598503</v>
      </c>
      <c r="C1390" s="3">
        <v>54599611</v>
      </c>
      <c r="D1390" s="3">
        <v>4</v>
      </c>
      <c r="E1390" s="3">
        <v>0</v>
      </c>
      <c r="F1390" s="3">
        <v>3</v>
      </c>
      <c r="G1390" s="3">
        <v>1108</v>
      </c>
      <c r="H1390" s="3">
        <v>6.0418928470473601</v>
      </c>
      <c r="I1390" s="3">
        <v>3.0301200504831902</v>
      </c>
      <c r="J1390" s="3">
        <v>9.3458945148861794</v>
      </c>
      <c r="K1390" s="3">
        <v>2.4713426813314601</v>
      </c>
      <c r="L1390" s="3">
        <v>0.17531840465241999</v>
      </c>
      <c r="M1390" s="3">
        <v>8.4455094449699494E-2</v>
      </c>
      <c r="N1390" s="3">
        <v>26.443083403039601</v>
      </c>
      <c r="O1390" s="3">
        <v>1.87588683323113</v>
      </c>
      <c r="P1390" s="3">
        <v>0.90365982962015101</v>
      </c>
      <c r="Q1390" s="3">
        <v>54592738</v>
      </c>
      <c r="R1390" s="3">
        <v>-5766</v>
      </c>
      <c r="S1390" s="3">
        <v>54286775</v>
      </c>
      <c r="T1390" s="3">
        <v>-311729</v>
      </c>
      <c r="U1390" s="3">
        <v>-619</v>
      </c>
      <c r="V1390" s="3">
        <v>0</v>
      </c>
      <c r="W1390" s="3" t="s">
        <v>4471</v>
      </c>
      <c r="X1390" s="3">
        <v>54628962</v>
      </c>
      <c r="Y1390" s="3">
        <v>29352</v>
      </c>
      <c r="Z1390" s="3" t="s">
        <v>4471</v>
      </c>
      <c r="AA1390" s="3">
        <v>54628962</v>
      </c>
      <c r="AB1390" s="3">
        <v>29352</v>
      </c>
      <c r="AC1390" s="3" t="s">
        <v>4443</v>
      </c>
      <c r="AD1390" s="3">
        <v>245579</v>
      </c>
      <c r="AE1390" s="3" t="s">
        <v>49</v>
      </c>
      <c r="AF1390" s="3" t="s">
        <v>50</v>
      </c>
      <c r="AG1390" s="3" t="s">
        <v>4472</v>
      </c>
      <c r="AH1390" s="3" t="s">
        <v>4473</v>
      </c>
      <c r="AI1390" s="3">
        <v>29353</v>
      </c>
      <c r="AJ1390" s="3" t="s">
        <v>53</v>
      </c>
      <c r="AK1390" s="3" t="s">
        <v>50</v>
      </c>
      <c r="AL1390" s="3" t="s">
        <v>4472</v>
      </c>
      <c r="AM1390" s="3" t="s">
        <v>4473</v>
      </c>
      <c r="AN1390" s="3">
        <v>29353</v>
      </c>
      <c r="AO1390" s="3" t="s">
        <v>49</v>
      </c>
      <c r="AP1390" s="3" t="s">
        <v>50</v>
      </c>
      <c r="AQ1390" s="3" t="s">
        <v>4472</v>
      </c>
      <c r="AR1390" s="3" t="s">
        <v>4473</v>
      </c>
      <c r="AS1390" s="3">
        <v>29989</v>
      </c>
      <c r="AT1390" s="3">
        <v>6.1419110059858903</v>
      </c>
      <c r="AU1390" s="4">
        <f t="shared" si="126"/>
        <v>0</v>
      </c>
      <c r="AV1390" s="4">
        <f t="shared" si="127"/>
        <v>0</v>
      </c>
      <c r="AW1390" s="4">
        <f t="shared" si="128"/>
        <v>0</v>
      </c>
      <c r="AX1390" s="4">
        <f t="shared" si="129"/>
        <v>0</v>
      </c>
      <c r="AY1390" s="4">
        <f t="shared" si="130"/>
        <v>0</v>
      </c>
      <c r="AZ1390" s="3" t="str">
        <f t="shared" si="131"/>
        <v>YES</v>
      </c>
    </row>
    <row r="1391" spans="1:52" x14ac:dyDescent="0.25">
      <c r="A1391" s="3" t="s">
        <v>11561</v>
      </c>
      <c r="B1391" s="3">
        <v>10037292</v>
      </c>
      <c r="C1391" s="3">
        <v>10040077</v>
      </c>
      <c r="D1391" s="3">
        <v>4</v>
      </c>
      <c r="E1391" s="3">
        <v>2</v>
      </c>
      <c r="F1391" s="3">
        <v>3</v>
      </c>
      <c r="G1391" s="3">
        <v>2785</v>
      </c>
      <c r="H1391" s="3">
        <v>5.1361385096603298</v>
      </c>
      <c r="I1391" s="3">
        <v>3.0056555196416399</v>
      </c>
      <c r="J1391" s="3">
        <v>6.0724026226936196</v>
      </c>
      <c r="K1391" s="3">
        <v>6.9009496072532599</v>
      </c>
      <c r="L1391" s="3">
        <v>0.71873751759635596</v>
      </c>
      <c r="M1391" s="3">
        <v>0.23668659443086901</v>
      </c>
      <c r="N1391" s="3">
        <v>113.644467207481</v>
      </c>
      <c r="O1391" s="3">
        <v>11.8361308077681</v>
      </c>
      <c r="P1391" s="3">
        <v>3.8977421152268499</v>
      </c>
      <c r="Q1391" s="3">
        <v>10038331</v>
      </c>
      <c r="R1391" s="3">
        <v>0</v>
      </c>
      <c r="S1391" s="3">
        <v>10054283</v>
      </c>
      <c r="T1391" s="3">
        <v>14189</v>
      </c>
      <c r="U1391" s="3">
        <v>0</v>
      </c>
      <c r="V1391" s="3">
        <v>0</v>
      </c>
      <c r="W1391" s="3" t="s">
        <v>11607</v>
      </c>
      <c r="X1391" s="3">
        <v>10037850</v>
      </c>
      <c r="Y1391" s="3">
        <v>0</v>
      </c>
      <c r="Z1391" s="3" t="s">
        <v>11607</v>
      </c>
      <c r="AA1391" s="3">
        <v>10037850</v>
      </c>
      <c r="AB1391" s="3">
        <v>0</v>
      </c>
      <c r="AC1391" s="3" t="s">
        <v>11602</v>
      </c>
      <c r="AD1391" s="3">
        <v>-130615</v>
      </c>
      <c r="AE1391" s="3" t="s">
        <v>49</v>
      </c>
      <c r="AF1391" s="3" t="s">
        <v>50</v>
      </c>
      <c r="AG1391" s="3" t="s">
        <v>11608</v>
      </c>
      <c r="AH1391" s="3" t="s">
        <v>11609</v>
      </c>
      <c r="AI1391" s="3">
        <v>0</v>
      </c>
      <c r="AJ1391" s="3" t="s">
        <v>53</v>
      </c>
      <c r="AK1391" s="3" t="s">
        <v>50</v>
      </c>
      <c r="AL1391" s="3" t="s">
        <v>11610</v>
      </c>
      <c r="AM1391" s="3" t="s">
        <v>11611</v>
      </c>
      <c r="AN1391" s="3">
        <v>10409</v>
      </c>
      <c r="AO1391" s="3" t="s">
        <v>49</v>
      </c>
      <c r="AP1391" s="3" t="s">
        <v>50</v>
      </c>
      <c r="AQ1391" s="3" t="s">
        <v>11608</v>
      </c>
      <c r="AR1391" s="3" t="s">
        <v>11609</v>
      </c>
      <c r="AS1391" s="3">
        <v>0</v>
      </c>
      <c r="AT1391" s="3">
        <v>6.1405078301690397</v>
      </c>
      <c r="AU1391" s="4">
        <f t="shared" si="126"/>
        <v>1</v>
      </c>
      <c r="AV1391" s="4">
        <f t="shared" si="127"/>
        <v>0</v>
      </c>
      <c r="AW1391" s="4">
        <f t="shared" si="128"/>
        <v>1</v>
      </c>
      <c r="AX1391" s="4">
        <f t="shared" si="129"/>
        <v>1</v>
      </c>
      <c r="AY1391" s="4">
        <f t="shared" si="130"/>
        <v>0</v>
      </c>
      <c r="AZ1391" s="3" t="str">
        <f t="shared" si="131"/>
        <v>NO</v>
      </c>
    </row>
    <row r="1392" spans="1:52" x14ac:dyDescent="0.25">
      <c r="A1392" s="3" t="s">
        <v>1029</v>
      </c>
      <c r="B1392" s="3">
        <v>70424371</v>
      </c>
      <c r="C1392" s="3">
        <v>70428029</v>
      </c>
      <c r="D1392" s="3">
        <v>4</v>
      </c>
      <c r="E1392" s="3">
        <v>1</v>
      </c>
      <c r="F1392" s="3">
        <v>3</v>
      </c>
      <c r="G1392" s="3">
        <v>3658</v>
      </c>
      <c r="H1392" s="3">
        <v>5.7008735035241296</v>
      </c>
      <c r="I1392" s="3">
        <v>5.7075958460523299</v>
      </c>
      <c r="J1392" s="3">
        <v>10.7050999657645</v>
      </c>
      <c r="K1392" s="3">
        <v>3.4518234751274699</v>
      </c>
      <c r="L1392" s="3">
        <v>1.3928076735622801</v>
      </c>
      <c r="M1392" s="3">
        <v>0.26451392826763198</v>
      </c>
      <c r="N1392" s="3">
        <v>32.244663629172997</v>
      </c>
      <c r="O1392" s="3">
        <v>13.0106928288064</v>
      </c>
      <c r="P1392" s="3">
        <v>2.4709150695795699</v>
      </c>
      <c r="Q1392" s="3">
        <v>70599084</v>
      </c>
      <c r="R1392" s="3">
        <v>170710</v>
      </c>
      <c r="S1392" s="3">
        <v>70441414</v>
      </c>
      <c r="T1392" s="3">
        <v>13366</v>
      </c>
      <c r="U1392" s="3">
        <v>0</v>
      </c>
      <c r="V1392" s="3">
        <v>3850</v>
      </c>
      <c r="W1392" s="3" t="s">
        <v>1328</v>
      </c>
      <c r="X1392" s="3">
        <v>70403824</v>
      </c>
      <c r="Y1392" s="3">
        <v>-19042</v>
      </c>
      <c r="Z1392" s="3" t="s">
        <v>1329</v>
      </c>
      <c r="AA1392" s="3">
        <v>70485335</v>
      </c>
      <c r="AB1392" s="3">
        <v>57307</v>
      </c>
      <c r="AC1392" s="3" t="s">
        <v>1316</v>
      </c>
      <c r="AD1392" s="3">
        <v>9779344</v>
      </c>
      <c r="AE1392" s="3" t="s">
        <v>49</v>
      </c>
      <c r="AF1392" s="3" t="s">
        <v>55</v>
      </c>
      <c r="AG1392" s="3" t="s">
        <v>1330</v>
      </c>
      <c r="AH1392" s="3" t="s">
        <v>1331</v>
      </c>
      <c r="AI1392" s="3">
        <v>0</v>
      </c>
      <c r="AJ1392" s="3" t="s">
        <v>53</v>
      </c>
      <c r="AK1392" s="3" t="s">
        <v>55</v>
      </c>
      <c r="AL1392" s="3" t="s">
        <v>1330</v>
      </c>
      <c r="AM1392" s="3" t="s">
        <v>1331</v>
      </c>
      <c r="AN1392" s="3">
        <v>0</v>
      </c>
      <c r="AO1392" s="3" t="s">
        <v>49</v>
      </c>
      <c r="AP1392" s="3" t="s">
        <v>55</v>
      </c>
      <c r="AQ1392" s="3" t="s">
        <v>1330</v>
      </c>
      <c r="AR1392" s="3" t="s">
        <v>1331</v>
      </c>
      <c r="AS1392" s="3">
        <v>-2656</v>
      </c>
      <c r="AT1392" s="3">
        <v>6.1387409293366604</v>
      </c>
      <c r="AU1392" s="4">
        <f t="shared" si="126"/>
        <v>1</v>
      </c>
      <c r="AV1392" s="4">
        <f t="shared" si="127"/>
        <v>0</v>
      </c>
      <c r="AW1392" s="4">
        <f t="shared" si="128"/>
        <v>0</v>
      </c>
      <c r="AX1392" s="4">
        <f t="shared" si="129"/>
        <v>0</v>
      </c>
      <c r="AY1392" s="4">
        <f t="shared" si="130"/>
        <v>0</v>
      </c>
      <c r="AZ1392" s="3" t="str">
        <f t="shared" si="131"/>
        <v>NO</v>
      </c>
    </row>
    <row r="1393" spans="1:52" x14ac:dyDescent="0.25">
      <c r="A1393" s="3" t="s">
        <v>10169</v>
      </c>
      <c r="B1393" s="3">
        <v>151573565</v>
      </c>
      <c r="C1393" s="3">
        <v>151574883</v>
      </c>
      <c r="D1393" s="3">
        <v>4</v>
      </c>
      <c r="E1393" s="3">
        <v>2</v>
      </c>
      <c r="F1393" s="3">
        <v>3</v>
      </c>
      <c r="G1393" s="3">
        <v>1318</v>
      </c>
      <c r="H1393" s="3">
        <v>9.6968796573205793</v>
      </c>
      <c r="I1393" s="3">
        <v>2.6989331350063801</v>
      </c>
      <c r="J1393" s="3">
        <v>17.792147169539199</v>
      </c>
      <c r="K1393" s="3">
        <v>6.2135888544663596</v>
      </c>
      <c r="L1393" s="3">
        <v>0.83287545828305698</v>
      </c>
      <c r="M1393" s="3">
        <v>0.86166264701041795</v>
      </c>
      <c r="N1393" s="3">
        <v>34.923209634328202</v>
      </c>
      <c r="O1393" s="3">
        <v>4.6811407883865197</v>
      </c>
      <c r="P1393" s="3">
        <v>4.8429379478471004</v>
      </c>
      <c r="Q1393" s="3">
        <v>151611272</v>
      </c>
      <c r="R1393" s="3">
        <v>35315</v>
      </c>
      <c r="S1393" s="3">
        <v>151649546</v>
      </c>
      <c r="T1393" s="3">
        <v>74644</v>
      </c>
      <c r="U1393" s="3">
        <v>0</v>
      </c>
      <c r="V1393" s="3">
        <v>0</v>
      </c>
      <c r="W1393" s="3" t="s">
        <v>10813</v>
      </c>
      <c r="X1393" s="3">
        <v>151644969</v>
      </c>
      <c r="Y1393" s="3">
        <v>70087</v>
      </c>
      <c r="Z1393" s="3" t="s">
        <v>10813</v>
      </c>
      <c r="AA1393" s="3">
        <v>151644969</v>
      </c>
      <c r="AB1393" s="3">
        <v>70087</v>
      </c>
      <c r="AC1393" s="3" t="s">
        <v>10782</v>
      </c>
      <c r="AD1393" s="3">
        <v>-1530213</v>
      </c>
      <c r="AE1393" s="3" t="s">
        <v>49</v>
      </c>
      <c r="AF1393" s="3" t="s">
        <v>55</v>
      </c>
      <c r="AG1393" s="3" t="s">
        <v>10814</v>
      </c>
      <c r="AH1393" s="3" t="s">
        <v>10815</v>
      </c>
      <c r="AI1393" s="3">
        <v>0</v>
      </c>
      <c r="AJ1393" s="3" t="s">
        <v>53</v>
      </c>
      <c r="AK1393" s="3" t="s">
        <v>55</v>
      </c>
      <c r="AL1393" s="3" t="s">
        <v>10814</v>
      </c>
      <c r="AM1393" s="3" t="s">
        <v>10815</v>
      </c>
      <c r="AN1393" s="3">
        <v>-74</v>
      </c>
      <c r="AO1393" s="3" t="s">
        <v>49</v>
      </c>
      <c r="AP1393" s="3" t="s">
        <v>55</v>
      </c>
      <c r="AQ1393" s="3" t="s">
        <v>10814</v>
      </c>
      <c r="AR1393" s="3" t="s">
        <v>10815</v>
      </c>
      <c r="AS1393" s="3">
        <v>0</v>
      </c>
      <c r="AT1393" s="3">
        <v>6.1347305472291804</v>
      </c>
      <c r="AU1393" s="4">
        <f t="shared" si="126"/>
        <v>1</v>
      </c>
      <c r="AV1393" s="4">
        <f t="shared" si="127"/>
        <v>0</v>
      </c>
      <c r="AW1393" s="4">
        <f t="shared" si="128"/>
        <v>0</v>
      </c>
      <c r="AX1393" s="4">
        <f t="shared" si="129"/>
        <v>0</v>
      </c>
      <c r="AY1393" s="4">
        <f t="shared" si="130"/>
        <v>0</v>
      </c>
      <c r="AZ1393" s="3" t="str">
        <f t="shared" si="131"/>
        <v>NO</v>
      </c>
    </row>
    <row r="1394" spans="1:52" x14ac:dyDescent="0.25">
      <c r="A1394" s="3" t="s">
        <v>10169</v>
      </c>
      <c r="B1394" s="3">
        <v>9957121</v>
      </c>
      <c r="C1394" s="3">
        <v>9957488</v>
      </c>
      <c r="D1394" s="3">
        <v>4</v>
      </c>
      <c r="E1394" s="3">
        <v>1</v>
      </c>
      <c r="F1394" s="3">
        <v>3</v>
      </c>
      <c r="G1394" s="3">
        <v>367</v>
      </c>
      <c r="H1394" s="3">
        <v>6.1325053325218999</v>
      </c>
      <c r="I1394" s="3">
        <v>0.63790930011206504</v>
      </c>
      <c r="J1394" s="3">
        <v>6.1997840657342502</v>
      </c>
      <c r="K1394" s="3">
        <v>3.4188105800235702</v>
      </c>
      <c r="L1394" s="3">
        <v>1.23779127797945</v>
      </c>
      <c r="M1394" s="3">
        <v>1.5508531850258001</v>
      </c>
      <c r="N1394" s="3">
        <v>55.144026691495398</v>
      </c>
      <c r="O1394" s="3">
        <v>19.965070796911</v>
      </c>
      <c r="P1394" s="3">
        <v>25.014632261101699</v>
      </c>
      <c r="Q1394" s="3">
        <v>10009469</v>
      </c>
      <c r="R1394" s="3">
        <v>51873</v>
      </c>
      <c r="S1394" s="3">
        <v>9766066</v>
      </c>
      <c r="T1394" s="3">
        <v>-191056</v>
      </c>
      <c r="U1394" s="3">
        <v>0</v>
      </c>
      <c r="V1394" s="3">
        <v>0</v>
      </c>
      <c r="W1394" s="3" t="s">
        <v>10231</v>
      </c>
      <c r="X1394" s="3">
        <v>9900414</v>
      </c>
      <c r="Y1394" s="3">
        <v>0</v>
      </c>
      <c r="Z1394" s="3" t="s">
        <v>10231</v>
      </c>
      <c r="AA1394" s="3">
        <v>9900414</v>
      </c>
      <c r="AB1394" s="3">
        <v>0</v>
      </c>
      <c r="AC1394" s="3" t="s">
        <v>10209</v>
      </c>
      <c r="AD1394" s="3">
        <v>-662989</v>
      </c>
      <c r="AE1394" s="3" t="s">
        <v>49</v>
      </c>
      <c r="AF1394" s="3" t="s">
        <v>538</v>
      </c>
      <c r="AG1394" s="3" t="s">
        <v>10232</v>
      </c>
      <c r="AH1394" s="3" t="s">
        <v>10233</v>
      </c>
      <c r="AI1394" s="3">
        <v>0</v>
      </c>
      <c r="AJ1394" s="3" t="s">
        <v>53</v>
      </c>
      <c r="AK1394" s="3" t="s">
        <v>538</v>
      </c>
      <c r="AL1394" s="3" t="s">
        <v>10232</v>
      </c>
      <c r="AM1394" s="3" t="s">
        <v>10233</v>
      </c>
      <c r="AN1394" s="3">
        <v>-9659</v>
      </c>
      <c r="AO1394" s="3" t="s">
        <v>49</v>
      </c>
      <c r="AP1394" s="3" t="s">
        <v>538</v>
      </c>
      <c r="AQ1394" s="3" t="s">
        <v>10232</v>
      </c>
      <c r="AR1394" s="3" t="s">
        <v>10233</v>
      </c>
      <c r="AS1394" s="3">
        <v>0</v>
      </c>
      <c r="AT1394" s="3">
        <v>6.1315481238707603</v>
      </c>
      <c r="AU1394" s="4">
        <f t="shared" si="126"/>
        <v>1</v>
      </c>
      <c r="AV1394" s="4">
        <f t="shared" si="127"/>
        <v>0</v>
      </c>
      <c r="AW1394" s="4">
        <f t="shared" si="128"/>
        <v>1</v>
      </c>
      <c r="AX1394" s="4">
        <f t="shared" si="129"/>
        <v>0</v>
      </c>
      <c r="AY1394" s="4">
        <f t="shared" si="130"/>
        <v>0</v>
      </c>
      <c r="AZ1394" s="3" t="str">
        <f t="shared" si="131"/>
        <v>NO</v>
      </c>
    </row>
    <row r="1395" spans="1:52" x14ac:dyDescent="0.25">
      <c r="A1395" s="3" t="s">
        <v>7485</v>
      </c>
      <c r="B1395" s="3">
        <v>187158257</v>
      </c>
      <c r="C1395" s="3">
        <v>187160600</v>
      </c>
      <c r="D1395" s="3">
        <v>4</v>
      </c>
      <c r="E1395" s="3">
        <v>1</v>
      </c>
      <c r="F1395" s="3">
        <v>3</v>
      </c>
      <c r="G1395" s="3">
        <v>2343</v>
      </c>
      <c r="H1395" s="3">
        <v>7.7255413226048901</v>
      </c>
      <c r="I1395" s="3">
        <v>4.4133270977952801</v>
      </c>
      <c r="J1395" s="3">
        <v>8.5982107337439402</v>
      </c>
      <c r="K1395" s="3">
        <v>3.0998429166736399</v>
      </c>
      <c r="L1395" s="3">
        <v>0.80095679502486605</v>
      </c>
      <c r="M1395" s="3">
        <v>7.2590537231858904E-2</v>
      </c>
      <c r="N1395" s="3">
        <v>36.052185886863803</v>
      </c>
      <c r="O1395" s="3">
        <v>9.3153892109376599</v>
      </c>
      <c r="P1395" s="3">
        <v>0.844251664441942</v>
      </c>
      <c r="Q1395" s="3">
        <v>187196208</v>
      </c>
      <c r="R1395" s="3">
        <v>35284</v>
      </c>
      <c r="S1395" s="3">
        <v>187139493</v>
      </c>
      <c r="T1395" s="3">
        <v>-18765</v>
      </c>
      <c r="U1395" s="3">
        <v>0</v>
      </c>
      <c r="V1395" s="3">
        <v>0</v>
      </c>
      <c r="W1395" s="3" t="s">
        <v>8409</v>
      </c>
      <c r="X1395" s="3">
        <v>187197089</v>
      </c>
      <c r="Y1395" s="3">
        <v>36490</v>
      </c>
      <c r="Z1395" s="3" t="s">
        <v>8410</v>
      </c>
      <c r="AA1395" s="3">
        <v>187251376</v>
      </c>
      <c r="AB1395" s="3">
        <v>90777</v>
      </c>
      <c r="AC1395" s="3" t="s">
        <v>8384</v>
      </c>
      <c r="AD1395" s="3">
        <v>-3702245</v>
      </c>
      <c r="AE1395" s="3" t="s">
        <v>49</v>
      </c>
      <c r="AF1395" s="3" t="s">
        <v>55</v>
      </c>
      <c r="AG1395" s="3" t="s">
        <v>8411</v>
      </c>
      <c r="AH1395" s="3" t="s">
        <v>8412</v>
      </c>
      <c r="AI1395" s="3">
        <v>0</v>
      </c>
      <c r="AJ1395" s="3" t="s">
        <v>53</v>
      </c>
      <c r="AK1395" s="3" t="s">
        <v>55</v>
      </c>
      <c r="AL1395" s="3" t="s">
        <v>8411</v>
      </c>
      <c r="AM1395" s="3" t="s">
        <v>8412</v>
      </c>
      <c r="AN1395" s="3">
        <v>13017</v>
      </c>
      <c r="AO1395" s="3" t="s">
        <v>49</v>
      </c>
      <c r="AP1395" s="3" t="s">
        <v>55</v>
      </c>
      <c r="AQ1395" s="3" t="s">
        <v>8411</v>
      </c>
      <c r="AR1395" s="3" t="s">
        <v>8412</v>
      </c>
      <c r="AS1395" s="3">
        <v>0</v>
      </c>
      <c r="AT1395" s="3">
        <v>6.1280617954094003</v>
      </c>
      <c r="AU1395" s="4">
        <f t="shared" si="126"/>
        <v>1</v>
      </c>
      <c r="AV1395" s="4">
        <f t="shared" si="127"/>
        <v>0</v>
      </c>
      <c r="AW1395" s="4">
        <f t="shared" si="128"/>
        <v>0</v>
      </c>
      <c r="AX1395" s="4">
        <f t="shared" si="129"/>
        <v>0</v>
      </c>
      <c r="AY1395" s="4">
        <f t="shared" si="130"/>
        <v>0</v>
      </c>
      <c r="AZ1395" s="3" t="str">
        <f t="shared" si="131"/>
        <v>NO</v>
      </c>
    </row>
    <row r="1396" spans="1:52" x14ac:dyDescent="0.25">
      <c r="A1396" s="3" t="s">
        <v>2259</v>
      </c>
      <c r="B1396" s="3">
        <v>98772032</v>
      </c>
      <c r="C1396" s="3">
        <v>98774551</v>
      </c>
      <c r="D1396" s="3">
        <v>4</v>
      </c>
      <c r="E1396" s="3">
        <v>3</v>
      </c>
      <c r="F1396" s="3">
        <v>3</v>
      </c>
      <c r="G1396" s="3">
        <v>2519</v>
      </c>
      <c r="H1396" s="3">
        <v>12.8084562100025</v>
      </c>
      <c r="I1396" s="3">
        <v>4.28147411986577</v>
      </c>
      <c r="J1396" s="3">
        <v>14.3378860299675</v>
      </c>
      <c r="K1396" s="3">
        <v>5.2334023893722401</v>
      </c>
      <c r="L1396" s="3">
        <v>7.7220605577818402</v>
      </c>
      <c r="M1396" s="3">
        <v>9.2509612947677606</v>
      </c>
      <c r="N1396" s="3">
        <v>36.500516034469499</v>
      </c>
      <c r="O1396" s="3">
        <v>53.857734268789997</v>
      </c>
      <c r="P1396" s="3">
        <v>64.521096592847897</v>
      </c>
      <c r="Q1396" s="3">
        <v>98605766</v>
      </c>
      <c r="R1396" s="3">
        <v>-166267</v>
      </c>
      <c r="S1396" s="3">
        <v>98829508</v>
      </c>
      <c r="T1396" s="3">
        <v>54938</v>
      </c>
      <c r="U1396" s="3">
        <v>0</v>
      </c>
      <c r="V1396" s="3">
        <v>0</v>
      </c>
      <c r="W1396" s="3" t="s">
        <v>2728</v>
      </c>
      <c r="X1396" s="3">
        <v>98794484</v>
      </c>
      <c r="Y1396" s="3">
        <v>19934</v>
      </c>
      <c r="Z1396" s="3" t="s">
        <v>2728</v>
      </c>
      <c r="AA1396" s="3">
        <v>98794484</v>
      </c>
      <c r="AB1396" s="3">
        <v>19934</v>
      </c>
      <c r="AC1396" s="3" t="s">
        <v>2719</v>
      </c>
      <c r="AD1396" s="3">
        <v>-255611</v>
      </c>
      <c r="AE1396" s="3" t="s">
        <v>49</v>
      </c>
      <c r="AF1396" s="3" t="s">
        <v>55</v>
      </c>
      <c r="AG1396" s="3" t="s">
        <v>2729</v>
      </c>
      <c r="AH1396" s="3" t="s">
        <v>2730</v>
      </c>
      <c r="AI1396" s="3">
        <v>0</v>
      </c>
      <c r="AJ1396" s="3" t="s">
        <v>53</v>
      </c>
      <c r="AK1396" s="3" t="s">
        <v>55</v>
      </c>
      <c r="AL1396" s="3" t="s">
        <v>2729</v>
      </c>
      <c r="AM1396" s="3" t="s">
        <v>2730</v>
      </c>
      <c r="AN1396" s="3">
        <v>0</v>
      </c>
      <c r="AO1396" s="3" t="s">
        <v>49</v>
      </c>
      <c r="AP1396" s="3" t="s">
        <v>55</v>
      </c>
      <c r="AQ1396" s="3" t="s">
        <v>2729</v>
      </c>
      <c r="AR1396" s="3" t="s">
        <v>2730</v>
      </c>
      <c r="AS1396" s="3">
        <v>0</v>
      </c>
      <c r="AT1396" s="3">
        <v>6.1155970147732397</v>
      </c>
      <c r="AU1396" s="4">
        <f t="shared" si="126"/>
        <v>1</v>
      </c>
      <c r="AV1396" s="4">
        <f t="shared" si="127"/>
        <v>0</v>
      </c>
      <c r="AW1396" s="4">
        <f t="shared" si="128"/>
        <v>0</v>
      </c>
      <c r="AX1396" s="4">
        <f t="shared" si="129"/>
        <v>0</v>
      </c>
      <c r="AY1396" s="4">
        <f t="shared" si="130"/>
        <v>0</v>
      </c>
      <c r="AZ1396" s="3" t="str">
        <f t="shared" si="131"/>
        <v>NO</v>
      </c>
    </row>
    <row r="1397" spans="1:52" x14ac:dyDescent="0.25">
      <c r="A1397" s="3" t="s">
        <v>12280</v>
      </c>
      <c r="B1397" s="3">
        <v>137868401</v>
      </c>
      <c r="C1397" s="3">
        <v>137869230</v>
      </c>
      <c r="D1397" s="3">
        <v>4</v>
      </c>
      <c r="E1397" s="3">
        <v>0</v>
      </c>
      <c r="F1397" s="3">
        <v>3</v>
      </c>
      <c r="G1397" s="3">
        <v>829</v>
      </c>
      <c r="H1397" s="3">
        <v>6.87832414786494</v>
      </c>
      <c r="I1397" s="3">
        <v>1.96286046182282</v>
      </c>
      <c r="J1397" s="3">
        <v>7.5775428711038</v>
      </c>
      <c r="K1397" s="3">
        <v>5.3002193462854397</v>
      </c>
      <c r="L1397" s="3">
        <v>0.216293275128776</v>
      </c>
      <c r="M1397" s="3">
        <v>8.93206622781091E-2</v>
      </c>
      <c r="N1397" s="3">
        <v>69.946411870492895</v>
      </c>
      <c r="O1397" s="3">
        <v>2.8543985670287499</v>
      </c>
      <c r="P1397" s="3">
        <v>1.1787549578732801</v>
      </c>
      <c r="Q1397" s="3">
        <v>137868237</v>
      </c>
      <c r="R1397" s="3">
        <v>-165</v>
      </c>
      <c r="S1397" s="3">
        <v>137877920</v>
      </c>
      <c r="T1397" s="3">
        <v>8671</v>
      </c>
      <c r="U1397" s="3">
        <v>0</v>
      </c>
      <c r="V1397" s="3">
        <v>47</v>
      </c>
      <c r="W1397" s="3" t="s">
        <v>12857</v>
      </c>
      <c r="X1397" s="3">
        <v>137867926</v>
      </c>
      <c r="Y1397" s="3">
        <v>0</v>
      </c>
      <c r="Z1397" s="3" t="s">
        <v>12857</v>
      </c>
      <c r="AA1397" s="3">
        <v>137867926</v>
      </c>
      <c r="AB1397" s="3">
        <v>0</v>
      </c>
      <c r="AC1397" s="3" t="s">
        <v>12854</v>
      </c>
      <c r="AD1397" s="3">
        <v>-1140218</v>
      </c>
      <c r="AE1397" s="3" t="s">
        <v>49</v>
      </c>
      <c r="AF1397" s="3" t="s">
        <v>50</v>
      </c>
      <c r="AG1397" s="3" t="s">
        <v>12858</v>
      </c>
      <c r="AH1397" s="3" t="s">
        <v>12859</v>
      </c>
      <c r="AI1397" s="3">
        <v>0</v>
      </c>
      <c r="AJ1397" s="3" t="s">
        <v>53</v>
      </c>
      <c r="AK1397" s="3" t="s">
        <v>55</v>
      </c>
      <c r="AL1397" s="3" t="s">
        <v>12860</v>
      </c>
      <c r="AM1397" s="3" t="s">
        <v>12861</v>
      </c>
      <c r="AN1397" s="3">
        <v>0</v>
      </c>
      <c r="AO1397" s="3" t="s">
        <v>49</v>
      </c>
      <c r="AP1397" s="3" t="s">
        <v>50</v>
      </c>
      <c r="AQ1397" s="3" t="s">
        <v>12858</v>
      </c>
      <c r="AR1397" s="3" t="s">
        <v>12859</v>
      </c>
      <c r="AS1397" s="3">
        <v>788</v>
      </c>
      <c r="AT1397" s="3">
        <v>6.1155970147732397</v>
      </c>
      <c r="AU1397" s="4">
        <f t="shared" si="126"/>
        <v>1</v>
      </c>
      <c r="AV1397" s="4">
        <f t="shared" si="127"/>
        <v>0</v>
      </c>
      <c r="AW1397" s="4">
        <f t="shared" si="128"/>
        <v>1</v>
      </c>
      <c r="AX1397" s="4">
        <f t="shared" si="129"/>
        <v>0</v>
      </c>
      <c r="AY1397" s="4">
        <f t="shared" si="130"/>
        <v>0</v>
      </c>
      <c r="AZ1397" s="3" t="str">
        <f t="shared" si="131"/>
        <v>NO</v>
      </c>
    </row>
    <row r="1398" spans="1:52" x14ac:dyDescent="0.25">
      <c r="A1398" s="3" t="s">
        <v>4674</v>
      </c>
      <c r="B1398" s="3">
        <v>57260133</v>
      </c>
      <c r="C1398" s="3">
        <v>57261414</v>
      </c>
      <c r="D1398" s="3">
        <v>4</v>
      </c>
      <c r="E1398" s="3">
        <v>2</v>
      </c>
      <c r="F1398" s="3">
        <v>3</v>
      </c>
      <c r="G1398" s="3">
        <v>1281</v>
      </c>
      <c r="H1398" s="3">
        <v>2.67994472368418</v>
      </c>
      <c r="I1398" s="3">
        <v>2.3492960714966502</v>
      </c>
      <c r="J1398" s="3">
        <v>4.6076225996717604</v>
      </c>
      <c r="K1398" s="3">
        <v>4.0297964192711797</v>
      </c>
      <c r="L1398" s="3">
        <v>0.659773429009472</v>
      </c>
      <c r="M1398" s="3">
        <v>0.38202197727864801</v>
      </c>
      <c r="N1398" s="3">
        <v>87.459342255119907</v>
      </c>
      <c r="O1398" s="3">
        <v>14.3191725176553</v>
      </c>
      <c r="P1398" s="3">
        <v>8.2910865422411799</v>
      </c>
      <c r="Q1398" s="3">
        <v>57256138</v>
      </c>
      <c r="R1398" s="3">
        <v>-3996</v>
      </c>
      <c r="S1398" s="3">
        <v>57256823</v>
      </c>
      <c r="T1398" s="3">
        <v>-3311</v>
      </c>
      <c r="U1398" s="3">
        <v>0</v>
      </c>
      <c r="V1398" s="3">
        <v>0</v>
      </c>
      <c r="W1398" s="3" t="s">
        <v>4877</v>
      </c>
      <c r="X1398" s="3">
        <v>57251111</v>
      </c>
      <c r="Y1398" s="3">
        <v>-3794</v>
      </c>
      <c r="Z1398" s="3" t="s">
        <v>4877</v>
      </c>
      <c r="AA1398" s="3">
        <v>57251111</v>
      </c>
      <c r="AB1398" s="3">
        <v>-3794</v>
      </c>
      <c r="AC1398" s="3" t="s">
        <v>4864</v>
      </c>
      <c r="AD1398" s="3">
        <v>1063059</v>
      </c>
      <c r="AE1398" s="3" t="s">
        <v>49</v>
      </c>
      <c r="AF1398" s="3" t="s">
        <v>55</v>
      </c>
      <c r="AG1398" s="3" t="s">
        <v>4878</v>
      </c>
      <c r="AH1398" s="3" t="s">
        <v>4879</v>
      </c>
      <c r="AI1398" s="3">
        <v>0</v>
      </c>
      <c r="AJ1398" s="3" t="s">
        <v>53</v>
      </c>
      <c r="AK1398" s="3" t="s">
        <v>55</v>
      </c>
      <c r="AL1398" s="3" t="s">
        <v>4878</v>
      </c>
      <c r="AM1398" s="3" t="s">
        <v>4879</v>
      </c>
      <c r="AN1398" s="3">
        <v>-79</v>
      </c>
      <c r="AO1398" s="3" t="s">
        <v>49</v>
      </c>
      <c r="AP1398" s="3" t="s">
        <v>55</v>
      </c>
      <c r="AQ1398" s="3" t="s">
        <v>4878</v>
      </c>
      <c r="AR1398" s="3" t="s">
        <v>4879</v>
      </c>
      <c r="AS1398" s="3">
        <v>0</v>
      </c>
      <c r="AT1398" s="3">
        <v>6.1141922428959896</v>
      </c>
      <c r="AU1398" s="4">
        <f t="shared" si="126"/>
        <v>1</v>
      </c>
      <c r="AV1398" s="4">
        <f t="shared" si="127"/>
        <v>0</v>
      </c>
      <c r="AW1398" s="4">
        <f t="shared" si="128"/>
        <v>0</v>
      </c>
      <c r="AX1398" s="4">
        <f t="shared" si="129"/>
        <v>0</v>
      </c>
      <c r="AY1398" s="4">
        <f t="shared" si="130"/>
        <v>0</v>
      </c>
      <c r="AZ1398" s="3" t="str">
        <f t="shared" si="131"/>
        <v>NO</v>
      </c>
    </row>
    <row r="1399" spans="1:52" x14ac:dyDescent="0.25">
      <c r="A1399" s="3" t="s">
        <v>2259</v>
      </c>
      <c r="B1399" s="3">
        <v>46672172</v>
      </c>
      <c r="C1399" s="3">
        <v>46674594</v>
      </c>
      <c r="D1399" s="3">
        <v>4</v>
      </c>
      <c r="E1399" s="3">
        <v>1</v>
      </c>
      <c r="F1399" s="3">
        <v>3</v>
      </c>
      <c r="G1399" s="3">
        <v>2422</v>
      </c>
      <c r="H1399" s="3">
        <v>7.5709899156802196</v>
      </c>
      <c r="I1399" s="3">
        <v>3.3153850956812101</v>
      </c>
      <c r="J1399" s="3">
        <v>13.6034943569469</v>
      </c>
      <c r="K1399" s="3">
        <v>3.1143061807943</v>
      </c>
      <c r="L1399" s="3">
        <v>0.49104116981165502</v>
      </c>
      <c r="M1399" s="3">
        <v>0.157045631681558</v>
      </c>
      <c r="N1399" s="3">
        <v>22.893427961058499</v>
      </c>
      <c r="O1399" s="3">
        <v>3.60966937558138</v>
      </c>
      <c r="P1399" s="3">
        <v>1.15445066951757</v>
      </c>
      <c r="Q1399" s="3">
        <v>46652653</v>
      </c>
      <c r="R1399" s="3">
        <v>-19520</v>
      </c>
      <c r="S1399" s="3">
        <v>46825851</v>
      </c>
      <c r="T1399" s="3">
        <v>151239</v>
      </c>
      <c r="U1399" s="3">
        <v>0</v>
      </c>
      <c r="V1399" s="3">
        <v>0</v>
      </c>
      <c r="W1399" s="3" t="s">
        <v>2455</v>
      </c>
      <c r="X1399" s="3">
        <v>46652389</v>
      </c>
      <c r="Y1399" s="3">
        <v>0</v>
      </c>
      <c r="Z1399" s="3" t="s">
        <v>2455</v>
      </c>
      <c r="AA1399" s="3">
        <v>46652389</v>
      </c>
      <c r="AB1399" s="3">
        <v>0</v>
      </c>
      <c r="AC1399" s="3" t="s">
        <v>2424</v>
      </c>
      <c r="AD1399" s="3">
        <v>-944398</v>
      </c>
      <c r="AE1399" s="3" t="s">
        <v>49</v>
      </c>
      <c r="AF1399" s="3" t="s">
        <v>50</v>
      </c>
      <c r="AG1399" s="3" t="s">
        <v>2453</v>
      </c>
      <c r="AH1399" s="3" t="s">
        <v>2454</v>
      </c>
      <c r="AI1399" s="3">
        <v>0</v>
      </c>
      <c r="AJ1399" s="3" t="s">
        <v>53</v>
      </c>
      <c r="AK1399" s="3" t="s">
        <v>168</v>
      </c>
      <c r="AL1399" s="3" t="s">
        <v>2456</v>
      </c>
      <c r="AM1399" s="3" t="s">
        <v>2457</v>
      </c>
      <c r="AN1399" s="3">
        <v>7478</v>
      </c>
      <c r="AO1399" s="3" t="s">
        <v>49</v>
      </c>
      <c r="AP1399" s="3" t="s">
        <v>50</v>
      </c>
      <c r="AQ1399" s="3" t="s">
        <v>2453</v>
      </c>
      <c r="AR1399" s="3" t="s">
        <v>2454</v>
      </c>
      <c r="AS1399" s="3">
        <v>0</v>
      </c>
      <c r="AT1399" s="3">
        <v>6.1140390236664599</v>
      </c>
      <c r="AU1399" s="4">
        <f t="shared" si="126"/>
        <v>1</v>
      </c>
      <c r="AV1399" s="4">
        <f t="shared" si="127"/>
        <v>0</v>
      </c>
      <c r="AW1399" s="4">
        <f t="shared" si="128"/>
        <v>1</v>
      </c>
      <c r="AX1399" s="4">
        <f t="shared" si="129"/>
        <v>0</v>
      </c>
      <c r="AY1399" s="4">
        <f t="shared" si="130"/>
        <v>0</v>
      </c>
      <c r="AZ1399" s="3" t="str">
        <f t="shared" si="131"/>
        <v>NO</v>
      </c>
    </row>
    <row r="1400" spans="1:52" x14ac:dyDescent="0.25">
      <c r="A1400" s="3" t="s">
        <v>3435</v>
      </c>
      <c r="B1400" s="3">
        <v>57843784</v>
      </c>
      <c r="C1400" s="3">
        <v>57847564</v>
      </c>
      <c r="D1400" s="3">
        <v>4</v>
      </c>
      <c r="E1400" s="3">
        <v>2</v>
      </c>
      <c r="F1400" s="3">
        <v>4</v>
      </c>
      <c r="G1400" s="3">
        <v>3780</v>
      </c>
      <c r="H1400" s="3">
        <v>11.130085987462</v>
      </c>
      <c r="I1400" s="3">
        <v>4.7108244084140702</v>
      </c>
      <c r="J1400" s="3">
        <v>10.783401905069301</v>
      </c>
      <c r="K1400" s="3">
        <v>4.3574724778705098</v>
      </c>
      <c r="L1400" s="3">
        <v>1.5733867226351601</v>
      </c>
      <c r="M1400" s="3">
        <v>1.5504054426395</v>
      </c>
      <c r="N1400" s="3">
        <v>40.4090704977068</v>
      </c>
      <c r="O1400" s="3">
        <v>14.5908196363849</v>
      </c>
      <c r="P1400" s="3">
        <v>14.377702475418699</v>
      </c>
      <c r="Q1400" s="3">
        <v>57809243</v>
      </c>
      <c r="R1400" s="3">
        <v>-34542</v>
      </c>
      <c r="S1400" s="3">
        <v>58200177</v>
      </c>
      <c r="T1400" s="3">
        <v>352595</v>
      </c>
      <c r="U1400" s="3">
        <v>0</v>
      </c>
      <c r="V1400" s="3">
        <v>0</v>
      </c>
      <c r="W1400" s="3" t="s">
        <v>3643</v>
      </c>
      <c r="X1400" s="3">
        <v>57604007</v>
      </c>
      <c r="Y1400" s="3">
        <v>0</v>
      </c>
      <c r="Z1400" s="3" t="s">
        <v>3643</v>
      </c>
      <c r="AA1400" s="3">
        <v>57604007</v>
      </c>
      <c r="AB1400" s="3">
        <v>0</v>
      </c>
      <c r="AC1400" s="3" t="s">
        <v>3612</v>
      </c>
      <c r="AD1400" s="3">
        <v>-2047054</v>
      </c>
      <c r="AE1400" s="3" t="s">
        <v>49</v>
      </c>
      <c r="AF1400" s="3" t="s">
        <v>55</v>
      </c>
      <c r="AG1400" s="3" t="s">
        <v>3641</v>
      </c>
      <c r="AH1400" s="3" t="s">
        <v>3642</v>
      </c>
      <c r="AI1400" s="3">
        <v>0</v>
      </c>
      <c r="AJ1400" s="3" t="s">
        <v>53</v>
      </c>
      <c r="AK1400" s="3" t="s">
        <v>213</v>
      </c>
      <c r="AL1400" s="3" t="s">
        <v>3644</v>
      </c>
      <c r="AM1400" s="3" t="s">
        <v>3645</v>
      </c>
      <c r="AN1400" s="3">
        <v>-6124</v>
      </c>
      <c r="AO1400" s="3" t="s">
        <v>49</v>
      </c>
      <c r="AP1400" s="3" t="s">
        <v>55</v>
      </c>
      <c r="AQ1400" s="3" t="s">
        <v>3641</v>
      </c>
      <c r="AR1400" s="3" t="s">
        <v>3642</v>
      </c>
      <c r="AS1400" s="3">
        <v>0</v>
      </c>
      <c r="AT1400" s="3">
        <v>6.1132934915206203</v>
      </c>
      <c r="AU1400" s="4">
        <f t="shared" si="126"/>
        <v>1</v>
      </c>
      <c r="AV1400" s="4">
        <f t="shared" si="127"/>
        <v>0</v>
      </c>
      <c r="AW1400" s="4">
        <f t="shared" si="128"/>
        <v>1</v>
      </c>
      <c r="AX1400" s="4">
        <f t="shared" si="129"/>
        <v>0</v>
      </c>
      <c r="AY1400" s="4">
        <f t="shared" si="130"/>
        <v>0</v>
      </c>
      <c r="AZ1400" s="3" t="str">
        <f t="shared" si="131"/>
        <v>NO</v>
      </c>
    </row>
    <row r="1401" spans="1:52" x14ac:dyDescent="0.25">
      <c r="A1401" s="3" t="s">
        <v>6671</v>
      </c>
      <c r="B1401" s="3">
        <v>1688084</v>
      </c>
      <c r="C1401" s="3">
        <v>1689205</v>
      </c>
      <c r="D1401" s="3">
        <v>4</v>
      </c>
      <c r="E1401" s="3">
        <v>1</v>
      </c>
      <c r="F1401" s="3">
        <v>3</v>
      </c>
      <c r="G1401" s="3">
        <v>1121</v>
      </c>
      <c r="H1401" s="3">
        <v>3.8681106672124401</v>
      </c>
      <c r="I1401" s="3">
        <v>1.60399832429663</v>
      </c>
      <c r="J1401" s="3">
        <v>7.5281731954406501</v>
      </c>
      <c r="K1401" s="3">
        <v>5.7271473088863996</v>
      </c>
      <c r="L1401" s="3">
        <v>66.148483619075805</v>
      </c>
      <c r="M1401" s="3">
        <v>8.4455094449699494E-2</v>
      </c>
      <c r="N1401" s="3">
        <v>76.076189537655495</v>
      </c>
      <c r="O1401" s="3">
        <v>878.67908856212102</v>
      </c>
      <c r="P1401" s="3">
        <v>1.1218537652779901</v>
      </c>
      <c r="Q1401" s="3">
        <v>1694540</v>
      </c>
      <c r="R1401" s="3">
        <v>3260</v>
      </c>
      <c r="S1401" s="3">
        <v>1558888</v>
      </c>
      <c r="T1401" s="3">
        <v>-129197</v>
      </c>
      <c r="U1401" s="3">
        <v>0</v>
      </c>
      <c r="V1401" s="3">
        <v>-86</v>
      </c>
      <c r="W1401" s="3" t="s">
        <v>6684</v>
      </c>
      <c r="X1401" s="3">
        <v>1676661</v>
      </c>
      <c r="Y1401" s="3">
        <v>-11178</v>
      </c>
      <c r="Z1401" s="3" t="s">
        <v>6685</v>
      </c>
      <c r="AA1401" s="3">
        <v>1666359</v>
      </c>
      <c r="AB1401" s="3">
        <v>-21447</v>
      </c>
      <c r="AC1401" s="3" t="s">
        <v>6673</v>
      </c>
      <c r="AD1401" s="3">
        <v>2503728</v>
      </c>
      <c r="AE1401" s="3" t="s">
        <v>49</v>
      </c>
      <c r="AF1401" s="3" t="s">
        <v>471</v>
      </c>
      <c r="AG1401" s="3" t="s">
        <v>6686</v>
      </c>
      <c r="AH1401" s="3" t="s">
        <v>6687</v>
      </c>
      <c r="AI1401" s="3">
        <v>0</v>
      </c>
      <c r="AJ1401" s="3" t="s">
        <v>53</v>
      </c>
      <c r="AK1401" s="3" t="s">
        <v>471</v>
      </c>
      <c r="AL1401" s="3" t="s">
        <v>6686</v>
      </c>
      <c r="AM1401" s="3" t="s">
        <v>6687</v>
      </c>
      <c r="AN1401" s="3">
        <v>8188</v>
      </c>
      <c r="AO1401" s="3" t="s">
        <v>49</v>
      </c>
      <c r="AP1401" s="3" t="s">
        <v>471</v>
      </c>
      <c r="AQ1401" s="3" t="s">
        <v>6686</v>
      </c>
      <c r="AR1401" s="3" t="s">
        <v>6687</v>
      </c>
      <c r="AS1401" s="3">
        <v>0</v>
      </c>
      <c r="AT1401" s="3">
        <v>6.1079669362444404</v>
      </c>
      <c r="AU1401" s="4">
        <f t="shared" si="126"/>
        <v>1</v>
      </c>
      <c r="AV1401" s="4">
        <f t="shared" si="127"/>
        <v>0</v>
      </c>
      <c r="AW1401" s="4">
        <f t="shared" si="128"/>
        <v>0</v>
      </c>
      <c r="AX1401" s="4">
        <f t="shared" si="129"/>
        <v>0</v>
      </c>
      <c r="AY1401" s="4">
        <f t="shared" si="130"/>
        <v>0</v>
      </c>
      <c r="AZ1401" s="3" t="str">
        <f t="shared" si="131"/>
        <v>NO</v>
      </c>
    </row>
    <row r="1402" spans="1:52" x14ac:dyDescent="0.25">
      <c r="A1402" s="3" t="s">
        <v>5558</v>
      </c>
      <c r="B1402" s="3">
        <v>121733463</v>
      </c>
      <c r="C1402" s="3">
        <v>121733811</v>
      </c>
      <c r="D1402" s="3">
        <v>4</v>
      </c>
      <c r="E1402" s="3">
        <v>0</v>
      </c>
      <c r="F1402" s="3">
        <v>3</v>
      </c>
      <c r="G1402" s="3">
        <v>348</v>
      </c>
      <c r="H1402" s="3">
        <v>1.91807942508555</v>
      </c>
      <c r="I1402" s="3">
        <v>0.36497827023658502</v>
      </c>
      <c r="J1402" s="3">
        <v>1.99561737878252</v>
      </c>
      <c r="K1402" s="3">
        <v>2.46869444421315</v>
      </c>
      <c r="L1402" s="3">
        <v>6.0897970195688503E-2</v>
      </c>
      <c r="M1402" s="3">
        <v>3.1429700787519901E-2</v>
      </c>
      <c r="N1402" s="3">
        <v>123.705800042654</v>
      </c>
      <c r="O1402" s="3">
        <v>3.0515854814233498</v>
      </c>
      <c r="P1402" s="3">
        <v>1.5749362138094001</v>
      </c>
      <c r="Q1402" s="3">
        <v>121727921</v>
      </c>
      <c r="R1402" s="3">
        <v>-5543</v>
      </c>
      <c r="S1402" s="3">
        <v>121736646</v>
      </c>
      <c r="T1402" s="3">
        <v>2815</v>
      </c>
      <c r="U1402" s="3">
        <v>0</v>
      </c>
      <c r="V1402" s="3">
        <v>-787</v>
      </c>
      <c r="W1402" s="3" t="s">
        <v>6103</v>
      </c>
      <c r="X1402" s="3">
        <v>121727730</v>
      </c>
      <c r="Y1402" s="3">
        <v>-4865</v>
      </c>
      <c r="Z1402" s="3" t="s">
        <v>6103</v>
      </c>
      <c r="AA1402" s="3">
        <v>121727730</v>
      </c>
      <c r="AB1402" s="3">
        <v>-4865</v>
      </c>
      <c r="AC1402" s="3" t="s">
        <v>6078</v>
      </c>
      <c r="AD1402" s="3">
        <v>-3511214</v>
      </c>
      <c r="AE1402" s="3" t="s">
        <v>49</v>
      </c>
      <c r="AF1402" s="3" t="s">
        <v>55</v>
      </c>
      <c r="AG1402" s="3" t="s">
        <v>6104</v>
      </c>
      <c r="AH1402" s="3" t="s">
        <v>6105</v>
      </c>
      <c r="AI1402" s="3">
        <v>0</v>
      </c>
      <c r="AJ1402" s="3" t="s">
        <v>53</v>
      </c>
      <c r="AK1402" s="3" t="s">
        <v>55</v>
      </c>
      <c r="AL1402" s="3" t="s">
        <v>6104</v>
      </c>
      <c r="AM1402" s="3" t="s">
        <v>6105</v>
      </c>
      <c r="AN1402" s="3">
        <v>-1259</v>
      </c>
      <c r="AO1402" s="3" t="s">
        <v>49</v>
      </c>
      <c r="AP1402" s="3" t="s">
        <v>55</v>
      </c>
      <c r="AQ1402" s="3" t="s">
        <v>6104</v>
      </c>
      <c r="AR1402" s="3" t="s">
        <v>6105</v>
      </c>
      <c r="AS1402" s="3">
        <v>0</v>
      </c>
      <c r="AT1402" s="3">
        <v>6.1019190540719901</v>
      </c>
      <c r="AU1402" s="4">
        <f t="shared" si="126"/>
        <v>1</v>
      </c>
      <c r="AV1402" s="4">
        <f t="shared" si="127"/>
        <v>0</v>
      </c>
      <c r="AW1402" s="4">
        <f t="shared" si="128"/>
        <v>0</v>
      </c>
      <c r="AX1402" s="4">
        <f t="shared" si="129"/>
        <v>0</v>
      </c>
      <c r="AY1402" s="4">
        <f t="shared" si="130"/>
        <v>0</v>
      </c>
      <c r="AZ1402" s="3" t="str">
        <f t="shared" si="131"/>
        <v>NO</v>
      </c>
    </row>
    <row r="1403" spans="1:52" x14ac:dyDescent="0.25">
      <c r="A1403" s="3" t="s">
        <v>5558</v>
      </c>
      <c r="B1403" s="3">
        <v>177307352</v>
      </c>
      <c r="C1403" s="3">
        <v>177308853</v>
      </c>
      <c r="D1403" s="3">
        <v>4</v>
      </c>
      <c r="E1403" s="3">
        <v>3</v>
      </c>
      <c r="F1403" s="3">
        <v>3</v>
      </c>
      <c r="G1403" s="3">
        <v>1501</v>
      </c>
      <c r="H1403" s="3">
        <v>8.7165416740308697</v>
      </c>
      <c r="I1403" s="3">
        <v>2.4504666359724498</v>
      </c>
      <c r="J1403" s="3">
        <v>12.3202815448954</v>
      </c>
      <c r="K1403" s="3">
        <v>4.2076127048411802</v>
      </c>
      <c r="L1403" s="3">
        <v>55.688253138235503</v>
      </c>
      <c r="M1403" s="3">
        <v>16.545480324908901</v>
      </c>
      <c r="N1403" s="3">
        <v>34.151920063746303</v>
      </c>
      <c r="O1403" s="3">
        <v>452.00471219189302</v>
      </c>
      <c r="P1403" s="3">
        <v>134.29466091839501</v>
      </c>
      <c r="Q1403" s="3">
        <v>177237910</v>
      </c>
      <c r="R1403" s="3">
        <v>-69443</v>
      </c>
      <c r="S1403" s="3">
        <v>177264673</v>
      </c>
      <c r="T1403" s="3">
        <v>-42680</v>
      </c>
      <c r="U1403" s="3">
        <v>0</v>
      </c>
      <c r="V1403" s="3">
        <v>0</v>
      </c>
      <c r="W1403" s="3" t="s">
        <v>6348</v>
      </c>
      <c r="X1403" s="3">
        <v>177306372</v>
      </c>
      <c r="Y1403" s="3">
        <v>0</v>
      </c>
      <c r="Z1403" s="3" t="s">
        <v>6348</v>
      </c>
      <c r="AA1403" s="3">
        <v>177306372</v>
      </c>
      <c r="AB1403" s="3">
        <v>0</v>
      </c>
      <c r="AC1403" s="3" t="s">
        <v>6342</v>
      </c>
      <c r="AD1403" s="3">
        <v>-669422</v>
      </c>
      <c r="AE1403" s="3" t="s">
        <v>49</v>
      </c>
      <c r="AF1403" s="3" t="s">
        <v>50</v>
      </c>
      <c r="AG1403" s="3" t="s">
        <v>6349</v>
      </c>
      <c r="AH1403" s="3" t="s">
        <v>6350</v>
      </c>
      <c r="AI1403" s="3">
        <v>0</v>
      </c>
      <c r="AJ1403" s="3" t="s">
        <v>53</v>
      </c>
      <c r="AK1403" s="3" t="s">
        <v>50</v>
      </c>
      <c r="AL1403" s="3" t="s">
        <v>6349</v>
      </c>
      <c r="AM1403" s="3" t="s">
        <v>6350</v>
      </c>
      <c r="AN1403" s="3">
        <v>-625</v>
      </c>
      <c r="AO1403" s="3" t="s">
        <v>49</v>
      </c>
      <c r="AP1403" s="3" t="s">
        <v>55</v>
      </c>
      <c r="AQ1403" s="3" t="s">
        <v>6351</v>
      </c>
      <c r="AR1403" s="3" t="s">
        <v>6352</v>
      </c>
      <c r="AS1403" s="3">
        <v>0</v>
      </c>
      <c r="AT1403" s="3">
        <v>6.1019190540719901</v>
      </c>
      <c r="AU1403" s="4">
        <f t="shared" si="126"/>
        <v>1</v>
      </c>
      <c r="AV1403" s="4">
        <f t="shared" si="127"/>
        <v>0</v>
      </c>
      <c r="AW1403" s="4">
        <f t="shared" si="128"/>
        <v>1</v>
      </c>
      <c r="AX1403" s="4">
        <f t="shared" si="129"/>
        <v>0</v>
      </c>
      <c r="AY1403" s="4">
        <f t="shared" si="130"/>
        <v>0</v>
      </c>
      <c r="AZ1403" s="3" t="str">
        <f t="shared" si="131"/>
        <v>NO</v>
      </c>
    </row>
    <row r="1404" spans="1:52" x14ac:dyDescent="0.25">
      <c r="A1404" s="3" t="s">
        <v>2259</v>
      </c>
      <c r="B1404" s="3">
        <v>32503563</v>
      </c>
      <c r="C1404" s="3">
        <v>32506362</v>
      </c>
      <c r="D1404" s="3">
        <v>4</v>
      </c>
      <c r="E1404" s="3">
        <v>2</v>
      </c>
      <c r="F1404" s="3">
        <v>3</v>
      </c>
      <c r="G1404" s="3">
        <v>2799</v>
      </c>
      <c r="H1404" s="3">
        <v>7.1873740306630998</v>
      </c>
      <c r="I1404" s="3">
        <v>4.5144976622710802</v>
      </c>
      <c r="J1404" s="3">
        <v>5.1842052528439604</v>
      </c>
      <c r="K1404" s="3">
        <v>8.6596171259103301</v>
      </c>
      <c r="L1404" s="3">
        <v>0.73823427649417905</v>
      </c>
      <c r="M1404" s="3">
        <v>0.71059060822188203</v>
      </c>
      <c r="N1404" s="3">
        <v>167.03846980518</v>
      </c>
      <c r="O1404" s="3">
        <v>14.2400665191487</v>
      </c>
      <c r="P1404" s="3">
        <v>13.706837857780901</v>
      </c>
      <c r="Q1404" s="3">
        <v>32505511</v>
      </c>
      <c r="R1404" s="3">
        <v>0</v>
      </c>
      <c r="S1404" s="3">
        <v>32502385</v>
      </c>
      <c r="T1404" s="3">
        <v>-1179</v>
      </c>
      <c r="U1404" s="3">
        <v>0</v>
      </c>
      <c r="V1404" s="3">
        <v>0</v>
      </c>
      <c r="W1404" s="3" t="s">
        <v>2420</v>
      </c>
      <c r="X1404" s="3">
        <v>32600874</v>
      </c>
      <c r="Y1404" s="3">
        <v>94513</v>
      </c>
      <c r="Z1404" s="3" t="s">
        <v>2420</v>
      </c>
      <c r="AA1404" s="3">
        <v>32600874</v>
      </c>
      <c r="AB1404" s="3">
        <v>94513</v>
      </c>
      <c r="AC1404" s="3" t="s">
        <v>2390</v>
      </c>
      <c r="AD1404" s="3">
        <v>-1700962</v>
      </c>
      <c r="AE1404" s="3" t="s">
        <v>49</v>
      </c>
      <c r="AF1404" s="3" t="s">
        <v>55</v>
      </c>
      <c r="AG1404" s="3" t="s">
        <v>2421</v>
      </c>
      <c r="AH1404" s="3" t="s">
        <v>2422</v>
      </c>
      <c r="AI1404" s="3">
        <v>0</v>
      </c>
      <c r="AJ1404" s="3" t="s">
        <v>53</v>
      </c>
      <c r="AK1404" s="3" t="s">
        <v>55</v>
      </c>
      <c r="AL1404" s="3" t="s">
        <v>2421</v>
      </c>
      <c r="AM1404" s="3" t="s">
        <v>2422</v>
      </c>
      <c r="AN1404" s="3">
        <v>-1225</v>
      </c>
      <c r="AO1404" s="3" t="s">
        <v>49</v>
      </c>
      <c r="AP1404" s="3" t="s">
        <v>55</v>
      </c>
      <c r="AQ1404" s="3" t="s">
        <v>2421</v>
      </c>
      <c r="AR1404" s="3" t="s">
        <v>2422</v>
      </c>
      <c r="AS1404" s="3">
        <v>0</v>
      </c>
      <c r="AT1404" s="3">
        <v>6.0923179141245303</v>
      </c>
      <c r="AU1404" s="4">
        <f t="shared" si="126"/>
        <v>1</v>
      </c>
      <c r="AV1404" s="4">
        <f t="shared" si="127"/>
        <v>0</v>
      </c>
      <c r="AW1404" s="4">
        <f t="shared" si="128"/>
        <v>0</v>
      </c>
      <c r="AX1404" s="4">
        <f t="shared" si="129"/>
        <v>1</v>
      </c>
      <c r="AY1404" s="4">
        <f t="shared" si="130"/>
        <v>0</v>
      </c>
      <c r="AZ1404" s="3" t="str">
        <f t="shared" si="131"/>
        <v>NO</v>
      </c>
    </row>
    <row r="1405" spans="1:52" x14ac:dyDescent="0.25">
      <c r="A1405" s="3" t="s">
        <v>10922</v>
      </c>
      <c r="B1405" s="3">
        <v>107398355</v>
      </c>
      <c r="C1405" s="3">
        <v>107399679</v>
      </c>
      <c r="D1405" s="3">
        <v>4</v>
      </c>
      <c r="E1405" s="3">
        <v>2</v>
      </c>
      <c r="F1405" s="3">
        <v>3</v>
      </c>
      <c r="G1405" s="3">
        <v>1324</v>
      </c>
      <c r="H1405" s="3">
        <v>11.050206444858601</v>
      </c>
      <c r="I1405" s="3">
        <v>2.0364575541510002</v>
      </c>
      <c r="J1405" s="3">
        <v>15.8543125350284</v>
      </c>
      <c r="K1405" s="3">
        <v>3.0108164675153599</v>
      </c>
      <c r="L1405" s="3">
        <v>3.7482199626615098</v>
      </c>
      <c r="M1405" s="3">
        <v>1.1157543779569601</v>
      </c>
      <c r="N1405" s="3">
        <v>18.990520471091301</v>
      </c>
      <c r="O1405" s="3">
        <v>23.641642956011101</v>
      </c>
      <c r="P1405" s="3">
        <v>7.0375449928328297</v>
      </c>
      <c r="Q1405" s="3">
        <v>107570852</v>
      </c>
      <c r="R1405" s="3">
        <v>170933</v>
      </c>
      <c r="S1405" s="3">
        <v>107273847</v>
      </c>
      <c r="T1405" s="3">
        <v>-124509</v>
      </c>
      <c r="U1405" s="3">
        <v>328</v>
      </c>
      <c r="V1405" s="3">
        <v>0</v>
      </c>
      <c r="W1405" s="3" t="s">
        <v>11365</v>
      </c>
      <c r="X1405" s="3">
        <v>107372593</v>
      </c>
      <c r="Y1405" s="3">
        <v>0</v>
      </c>
      <c r="Z1405" s="3" t="s">
        <v>11366</v>
      </c>
      <c r="AA1405" s="3">
        <v>107443751</v>
      </c>
      <c r="AB1405" s="3">
        <v>44073</v>
      </c>
      <c r="AC1405" s="3" t="s">
        <v>11354</v>
      </c>
      <c r="AD1405" s="3">
        <v>-2384035</v>
      </c>
      <c r="AE1405" s="3" t="s">
        <v>49</v>
      </c>
      <c r="AF1405" s="3" t="s">
        <v>55</v>
      </c>
      <c r="AG1405" s="3" t="s">
        <v>11367</v>
      </c>
      <c r="AH1405" s="3" t="s">
        <v>11368</v>
      </c>
      <c r="AI1405" s="3">
        <v>0</v>
      </c>
      <c r="AJ1405" s="3" t="s">
        <v>53</v>
      </c>
      <c r="AK1405" s="3" t="s">
        <v>55</v>
      </c>
      <c r="AL1405" s="3" t="s">
        <v>11367</v>
      </c>
      <c r="AM1405" s="3" t="s">
        <v>11368</v>
      </c>
      <c r="AN1405" s="3">
        <v>12824</v>
      </c>
      <c r="AO1405" s="3" t="s">
        <v>49</v>
      </c>
      <c r="AP1405" s="3" t="s">
        <v>55</v>
      </c>
      <c r="AQ1405" s="3" t="s">
        <v>11367</v>
      </c>
      <c r="AR1405" s="3" t="s">
        <v>11368</v>
      </c>
      <c r="AS1405" s="3">
        <v>0</v>
      </c>
      <c r="AT1405" s="3">
        <v>6.0886783664336397</v>
      </c>
      <c r="AU1405" s="4">
        <f t="shared" si="126"/>
        <v>1</v>
      </c>
      <c r="AV1405" s="4">
        <f t="shared" si="127"/>
        <v>0</v>
      </c>
      <c r="AW1405" s="4">
        <f t="shared" si="128"/>
        <v>1</v>
      </c>
      <c r="AX1405" s="4">
        <f t="shared" si="129"/>
        <v>0</v>
      </c>
      <c r="AY1405" s="4">
        <f t="shared" si="130"/>
        <v>0</v>
      </c>
      <c r="AZ1405" s="3" t="str">
        <f t="shared" si="131"/>
        <v>NO</v>
      </c>
    </row>
    <row r="1406" spans="1:52" x14ac:dyDescent="0.25">
      <c r="A1406" s="3" t="s">
        <v>9365</v>
      </c>
      <c r="B1406" s="3">
        <v>74467704</v>
      </c>
      <c r="C1406" s="3">
        <v>74468754</v>
      </c>
      <c r="D1406" s="3">
        <v>4</v>
      </c>
      <c r="E1406" s="3">
        <v>2</v>
      </c>
      <c r="F1406" s="3">
        <v>3</v>
      </c>
      <c r="G1406" s="3">
        <v>1050</v>
      </c>
      <c r="H1406" s="3">
        <v>4.0065803035140704</v>
      </c>
      <c r="I1406" s="3">
        <v>1.4936026858043601</v>
      </c>
      <c r="J1406" s="3">
        <v>9.5360351741299407</v>
      </c>
      <c r="K1406" s="3">
        <v>3.52891971341072</v>
      </c>
      <c r="L1406" s="3">
        <v>0.84990485797163995</v>
      </c>
      <c r="M1406" s="3">
        <v>0.88436851326186205</v>
      </c>
      <c r="N1406" s="3">
        <v>37.006152441469901</v>
      </c>
      <c r="O1406" s="3">
        <v>8.9125600152705395</v>
      </c>
      <c r="P1406" s="3">
        <v>9.2739644633551901</v>
      </c>
      <c r="Q1406" s="3">
        <v>74447198</v>
      </c>
      <c r="R1406" s="3">
        <v>-20507</v>
      </c>
      <c r="S1406" s="3">
        <v>74640409</v>
      </c>
      <c r="T1406" s="3">
        <v>171637</v>
      </c>
      <c r="U1406" s="3">
        <v>0</v>
      </c>
      <c r="V1406" s="3">
        <v>0</v>
      </c>
      <c r="W1406" s="3" t="s">
        <v>9675</v>
      </c>
      <c r="X1406" s="3">
        <v>74392971</v>
      </c>
      <c r="Y1406" s="3">
        <v>0</v>
      </c>
      <c r="Z1406" s="3" t="s">
        <v>9675</v>
      </c>
      <c r="AA1406" s="3">
        <v>74392971</v>
      </c>
      <c r="AB1406" s="3">
        <v>0</v>
      </c>
      <c r="AC1406" s="3" t="s">
        <v>9672</v>
      </c>
      <c r="AD1406" s="3">
        <v>9913671</v>
      </c>
      <c r="AE1406" s="3" t="s">
        <v>49</v>
      </c>
      <c r="AF1406" s="3" t="s">
        <v>50</v>
      </c>
      <c r="AG1406" s="3" t="s">
        <v>9676</v>
      </c>
      <c r="AH1406" s="3" t="s">
        <v>9677</v>
      </c>
      <c r="AI1406" s="3">
        <v>0</v>
      </c>
      <c r="AJ1406" s="3" t="s">
        <v>53</v>
      </c>
      <c r="AK1406" s="3" t="s">
        <v>50</v>
      </c>
      <c r="AL1406" s="3" t="s">
        <v>9676</v>
      </c>
      <c r="AM1406" s="3" t="s">
        <v>9677</v>
      </c>
      <c r="AN1406" s="3">
        <v>7585</v>
      </c>
      <c r="AO1406" s="3" t="s">
        <v>49</v>
      </c>
      <c r="AP1406" s="3" t="s">
        <v>50</v>
      </c>
      <c r="AQ1406" s="3" t="s">
        <v>9676</v>
      </c>
      <c r="AR1406" s="3" t="s">
        <v>9677</v>
      </c>
      <c r="AS1406" s="3">
        <v>0</v>
      </c>
      <c r="AT1406" s="3">
        <v>6.0801675671751703</v>
      </c>
      <c r="AU1406" s="4">
        <f t="shared" si="126"/>
        <v>1</v>
      </c>
      <c r="AV1406" s="4">
        <f t="shared" si="127"/>
        <v>0</v>
      </c>
      <c r="AW1406" s="4">
        <f t="shared" si="128"/>
        <v>1</v>
      </c>
      <c r="AX1406" s="4">
        <f t="shared" si="129"/>
        <v>0</v>
      </c>
      <c r="AY1406" s="4">
        <f t="shared" si="130"/>
        <v>0</v>
      </c>
      <c r="AZ1406" s="3" t="str">
        <f t="shared" si="131"/>
        <v>NO</v>
      </c>
    </row>
    <row r="1407" spans="1:52" x14ac:dyDescent="0.25">
      <c r="A1407" s="3" t="s">
        <v>46</v>
      </c>
      <c r="B1407" s="3">
        <v>18388180</v>
      </c>
      <c r="C1407" s="3">
        <v>18390991</v>
      </c>
      <c r="D1407" s="3">
        <v>4</v>
      </c>
      <c r="E1407" s="3">
        <v>4</v>
      </c>
      <c r="F1407" s="3">
        <v>3</v>
      </c>
      <c r="G1407" s="3">
        <v>2811</v>
      </c>
      <c r="H1407" s="3">
        <v>3.67096271879389</v>
      </c>
      <c r="I1407" s="3">
        <v>5.1893072584490003</v>
      </c>
      <c r="J1407" s="3">
        <v>3.42343469407527</v>
      </c>
      <c r="K1407" s="3">
        <v>9.8636713093513908</v>
      </c>
      <c r="L1407" s="3">
        <v>80.679694607043501</v>
      </c>
      <c r="M1407" s="3">
        <v>106.055014562119</v>
      </c>
      <c r="N1407" s="3">
        <v>288.12208179176997</v>
      </c>
      <c r="O1407" s="3">
        <v>2356.6885837393402</v>
      </c>
      <c r="P1407" s="3">
        <v>3097.91259478857</v>
      </c>
      <c r="Q1407" s="3">
        <v>18391172</v>
      </c>
      <c r="R1407" s="3">
        <v>0</v>
      </c>
      <c r="S1407" s="3">
        <v>18631538</v>
      </c>
      <c r="T1407" s="3">
        <v>240528</v>
      </c>
      <c r="U1407" s="3">
        <v>0</v>
      </c>
      <c r="V1407" s="3">
        <v>0</v>
      </c>
      <c r="W1407" s="3" t="s">
        <v>147</v>
      </c>
      <c r="X1407" s="3">
        <v>18385828</v>
      </c>
      <c r="Y1407" s="3">
        <v>0</v>
      </c>
      <c r="Z1407" s="3" t="s">
        <v>147</v>
      </c>
      <c r="AA1407" s="3">
        <v>18385828</v>
      </c>
      <c r="AB1407" s="3">
        <v>0</v>
      </c>
      <c r="AC1407" s="3" t="s">
        <v>120</v>
      </c>
      <c r="AD1407" s="3">
        <v>-2540034</v>
      </c>
      <c r="AE1407" s="3" t="s">
        <v>49</v>
      </c>
      <c r="AF1407" s="3" t="s">
        <v>50</v>
      </c>
      <c r="AG1407" s="3" t="s">
        <v>148</v>
      </c>
      <c r="AH1407" s="3" t="s">
        <v>149</v>
      </c>
      <c r="AI1407" s="3">
        <v>0</v>
      </c>
      <c r="AJ1407" s="3" t="s">
        <v>53</v>
      </c>
      <c r="AK1407" s="3" t="s">
        <v>50</v>
      </c>
      <c r="AL1407" s="3" t="s">
        <v>148</v>
      </c>
      <c r="AM1407" s="3" t="s">
        <v>149</v>
      </c>
      <c r="AN1407" s="3">
        <v>0</v>
      </c>
      <c r="AO1407" s="3" t="s">
        <v>49</v>
      </c>
      <c r="AP1407" s="3" t="s">
        <v>50</v>
      </c>
      <c r="AQ1407" s="3" t="s">
        <v>148</v>
      </c>
      <c r="AR1407" s="3" t="s">
        <v>149</v>
      </c>
      <c r="AS1407" s="3">
        <v>0</v>
      </c>
      <c r="AT1407" s="3">
        <v>6.0769787471479599</v>
      </c>
      <c r="AU1407" s="4">
        <f t="shared" si="126"/>
        <v>1</v>
      </c>
      <c r="AV1407" s="4">
        <f t="shared" si="127"/>
        <v>0</v>
      </c>
      <c r="AW1407" s="4">
        <f t="shared" si="128"/>
        <v>1</v>
      </c>
      <c r="AX1407" s="4">
        <f t="shared" si="129"/>
        <v>1</v>
      </c>
      <c r="AY1407" s="4">
        <f t="shared" si="130"/>
        <v>0</v>
      </c>
      <c r="AZ1407" s="3" t="str">
        <f t="shared" si="131"/>
        <v>NO</v>
      </c>
    </row>
    <row r="1408" spans="1:52" x14ac:dyDescent="0.25">
      <c r="A1408" s="3" t="s">
        <v>1630</v>
      </c>
      <c r="B1408" s="3">
        <v>130878730</v>
      </c>
      <c r="C1408" s="3">
        <v>130882037</v>
      </c>
      <c r="D1408" s="3">
        <v>4</v>
      </c>
      <c r="E1408" s="3">
        <v>2</v>
      </c>
      <c r="F1408" s="3">
        <v>3</v>
      </c>
      <c r="G1408" s="3">
        <v>3307</v>
      </c>
      <c r="H1408" s="3">
        <v>10.128387980532199</v>
      </c>
      <c r="I1408" s="3">
        <v>4.2968153265926201</v>
      </c>
      <c r="J1408" s="3">
        <v>10.5553842874828</v>
      </c>
      <c r="K1408" s="3">
        <v>3.5329524553454901</v>
      </c>
      <c r="L1408" s="3">
        <v>2.87554744396741</v>
      </c>
      <c r="M1408" s="3">
        <v>3.1373169593289698</v>
      </c>
      <c r="N1408" s="3">
        <v>33.4706189668062</v>
      </c>
      <c r="O1408" s="3">
        <v>27.242470436414202</v>
      </c>
      <c r="P1408" s="3">
        <v>29.722432399258</v>
      </c>
      <c r="Q1408" s="3">
        <v>130855007</v>
      </c>
      <c r="R1408" s="3">
        <v>-23724</v>
      </c>
      <c r="S1408" s="3">
        <v>130857117</v>
      </c>
      <c r="T1408" s="3">
        <v>-21614</v>
      </c>
      <c r="U1408" s="3">
        <v>0</v>
      </c>
      <c r="V1408" s="3">
        <v>0</v>
      </c>
      <c r="W1408" s="3" t="s">
        <v>2240</v>
      </c>
      <c r="X1408" s="3">
        <v>130877912</v>
      </c>
      <c r="Y1408" s="3">
        <v>0</v>
      </c>
      <c r="Z1408" s="3" t="s">
        <v>2240</v>
      </c>
      <c r="AA1408" s="3">
        <v>130877912</v>
      </c>
      <c r="AB1408" s="3">
        <v>0</v>
      </c>
      <c r="AC1408" s="3" t="s">
        <v>2206</v>
      </c>
      <c r="AD1408" s="3">
        <v>-2348342</v>
      </c>
      <c r="AE1408" s="3" t="s">
        <v>49</v>
      </c>
      <c r="AF1408" s="3" t="s">
        <v>55</v>
      </c>
      <c r="AG1408" s="3" t="s">
        <v>2241</v>
      </c>
      <c r="AH1408" s="3" t="s">
        <v>2242</v>
      </c>
      <c r="AI1408" s="3">
        <v>0</v>
      </c>
      <c r="AJ1408" s="3" t="s">
        <v>53</v>
      </c>
      <c r="AK1408" s="3" t="s">
        <v>55</v>
      </c>
      <c r="AL1408" s="3" t="s">
        <v>2241</v>
      </c>
      <c r="AM1408" s="3" t="s">
        <v>2242</v>
      </c>
      <c r="AN1408" s="3">
        <v>0</v>
      </c>
      <c r="AO1408" s="3" t="s">
        <v>49</v>
      </c>
      <c r="AP1408" s="3" t="s">
        <v>55</v>
      </c>
      <c r="AQ1408" s="3" t="s">
        <v>2241</v>
      </c>
      <c r="AR1408" s="3" t="s">
        <v>2242</v>
      </c>
      <c r="AS1408" s="3">
        <v>0</v>
      </c>
      <c r="AT1408" s="3">
        <v>6.0769787471479599</v>
      </c>
      <c r="AU1408" s="4">
        <f t="shared" si="126"/>
        <v>1</v>
      </c>
      <c r="AV1408" s="4">
        <f t="shared" si="127"/>
        <v>0</v>
      </c>
      <c r="AW1408" s="4">
        <f t="shared" si="128"/>
        <v>1</v>
      </c>
      <c r="AX1408" s="4">
        <f t="shared" si="129"/>
        <v>0</v>
      </c>
      <c r="AY1408" s="4">
        <f t="shared" si="130"/>
        <v>0</v>
      </c>
      <c r="AZ1408" s="3" t="str">
        <f t="shared" si="131"/>
        <v>NO</v>
      </c>
    </row>
    <row r="1409" spans="1:52" x14ac:dyDescent="0.25">
      <c r="A1409" s="3" t="s">
        <v>4991</v>
      </c>
      <c r="B1409" s="3">
        <v>66732476</v>
      </c>
      <c r="C1409" s="3">
        <v>66734008</v>
      </c>
      <c r="D1409" s="3">
        <v>4</v>
      </c>
      <c r="E1409" s="3">
        <v>1</v>
      </c>
      <c r="F1409" s="3">
        <v>3</v>
      </c>
      <c r="G1409" s="3">
        <v>1532</v>
      </c>
      <c r="H1409" s="3">
        <v>6.92107948251238</v>
      </c>
      <c r="I1409" s="3">
        <v>2.18365173880736</v>
      </c>
      <c r="J1409" s="3">
        <v>10.4460820805584</v>
      </c>
      <c r="K1409" s="3">
        <v>3.0230637609842099</v>
      </c>
      <c r="L1409" s="3">
        <v>0.98386589410195202</v>
      </c>
      <c r="M1409" s="3">
        <v>1.2620535993291999</v>
      </c>
      <c r="N1409" s="3">
        <v>28.939689901638399</v>
      </c>
      <c r="O1409" s="3">
        <v>9.4185158274130902</v>
      </c>
      <c r="P1409" s="3">
        <v>12.0815975750187</v>
      </c>
      <c r="Q1409" s="3">
        <v>66849512</v>
      </c>
      <c r="R1409" s="3">
        <v>114908</v>
      </c>
      <c r="S1409" s="3">
        <v>66604163</v>
      </c>
      <c r="T1409" s="3">
        <v>-128314</v>
      </c>
      <c r="U1409" s="3">
        <v>0</v>
      </c>
      <c r="V1409" s="3">
        <v>0</v>
      </c>
      <c r="W1409" s="3" t="s">
        <v>5284</v>
      </c>
      <c r="X1409" s="3">
        <v>67162991</v>
      </c>
      <c r="Y1409" s="3">
        <v>428984</v>
      </c>
      <c r="Z1409" s="3" t="s">
        <v>5284</v>
      </c>
      <c r="AA1409" s="3">
        <v>67162991</v>
      </c>
      <c r="AB1409" s="3">
        <v>428984</v>
      </c>
      <c r="AC1409" s="3" t="s">
        <v>5285</v>
      </c>
      <c r="AD1409" s="3">
        <v>7856310</v>
      </c>
      <c r="AE1409" s="3" t="s">
        <v>49</v>
      </c>
      <c r="AF1409" s="3" t="s">
        <v>55</v>
      </c>
      <c r="AG1409" s="3" t="s">
        <v>5286</v>
      </c>
      <c r="AH1409" s="3" t="s">
        <v>5287</v>
      </c>
      <c r="AI1409" s="3">
        <v>-128338</v>
      </c>
      <c r="AJ1409" s="3" t="s">
        <v>53</v>
      </c>
      <c r="AK1409" s="3" t="s">
        <v>55</v>
      </c>
      <c r="AL1409" s="3" t="s">
        <v>5286</v>
      </c>
      <c r="AM1409" s="3" t="s">
        <v>5287</v>
      </c>
      <c r="AN1409" s="3">
        <v>-128338</v>
      </c>
      <c r="AO1409" s="3" t="s">
        <v>49</v>
      </c>
      <c r="AP1409" s="3" t="s">
        <v>55</v>
      </c>
      <c r="AQ1409" s="3" t="s">
        <v>5286</v>
      </c>
      <c r="AR1409" s="3" t="s">
        <v>5287</v>
      </c>
      <c r="AS1409" s="3">
        <v>-128523</v>
      </c>
      <c r="AT1409" s="3">
        <v>6.0667798324126103</v>
      </c>
      <c r="AU1409" s="4">
        <f t="shared" si="126"/>
        <v>0</v>
      </c>
      <c r="AV1409" s="4">
        <f t="shared" si="127"/>
        <v>0</v>
      </c>
      <c r="AW1409" s="4">
        <f t="shared" si="128"/>
        <v>0</v>
      </c>
      <c r="AX1409" s="4">
        <f t="shared" si="129"/>
        <v>0</v>
      </c>
      <c r="AY1409" s="4">
        <f t="shared" si="130"/>
        <v>0</v>
      </c>
      <c r="AZ1409" s="3" t="str">
        <f t="shared" si="131"/>
        <v>YES</v>
      </c>
    </row>
    <row r="1410" spans="1:52" x14ac:dyDescent="0.25">
      <c r="A1410" s="3" t="s">
        <v>2259</v>
      </c>
      <c r="B1410" s="3">
        <v>98838011</v>
      </c>
      <c r="C1410" s="3">
        <v>98842055</v>
      </c>
      <c r="D1410" s="3">
        <v>4</v>
      </c>
      <c r="E1410" s="3">
        <v>1</v>
      </c>
      <c r="F1410" s="3">
        <v>3</v>
      </c>
      <c r="G1410" s="3">
        <v>4044</v>
      </c>
      <c r="H1410" s="3">
        <v>4.3209613703803704</v>
      </c>
      <c r="I1410" s="3">
        <v>7.2716866828787898</v>
      </c>
      <c r="J1410" s="3">
        <v>3.2671968275624002</v>
      </c>
      <c r="K1410" s="3">
        <v>5.9082885135656698</v>
      </c>
      <c r="L1410" s="3">
        <v>0.70030562967361498</v>
      </c>
      <c r="M1410" s="3">
        <v>6.2807965447019304E-2</v>
      </c>
      <c r="N1410" s="3">
        <v>180.83662617821901</v>
      </c>
      <c r="O1410" s="3">
        <v>21.4344487533095</v>
      </c>
      <c r="P1410" s="3">
        <v>1.92238082864078</v>
      </c>
      <c r="Q1410" s="3">
        <v>98605766</v>
      </c>
      <c r="R1410" s="3">
        <v>-232246</v>
      </c>
      <c r="S1410" s="3">
        <v>98829508</v>
      </c>
      <c r="T1410" s="3">
        <v>-8504</v>
      </c>
      <c r="U1410" s="3">
        <v>0</v>
      </c>
      <c r="V1410" s="3">
        <v>0</v>
      </c>
      <c r="W1410" s="3" t="s">
        <v>2731</v>
      </c>
      <c r="X1410" s="3">
        <v>98800996</v>
      </c>
      <c r="Y1410" s="3">
        <v>0</v>
      </c>
      <c r="Z1410" s="3" t="s">
        <v>2731</v>
      </c>
      <c r="AA1410" s="3">
        <v>98800996</v>
      </c>
      <c r="AB1410" s="3">
        <v>0</v>
      </c>
      <c r="AC1410" s="3" t="s">
        <v>2719</v>
      </c>
      <c r="AD1410" s="3">
        <v>-321590</v>
      </c>
      <c r="AE1410" s="3" t="s">
        <v>49</v>
      </c>
      <c r="AF1410" s="3" t="s">
        <v>55</v>
      </c>
      <c r="AG1410" s="3" t="s">
        <v>2729</v>
      </c>
      <c r="AH1410" s="3" t="s">
        <v>2730</v>
      </c>
      <c r="AI1410" s="3">
        <v>0</v>
      </c>
      <c r="AJ1410" s="3" t="s">
        <v>53</v>
      </c>
      <c r="AK1410" s="3" t="s">
        <v>55</v>
      </c>
      <c r="AL1410" s="3" t="s">
        <v>2729</v>
      </c>
      <c r="AM1410" s="3" t="s">
        <v>2730</v>
      </c>
      <c r="AN1410" s="3">
        <v>-5870</v>
      </c>
      <c r="AO1410" s="3" t="s">
        <v>49</v>
      </c>
      <c r="AP1410" s="3" t="s">
        <v>55</v>
      </c>
      <c r="AQ1410" s="3" t="s">
        <v>2729</v>
      </c>
      <c r="AR1410" s="3" t="s">
        <v>2730</v>
      </c>
      <c r="AS1410" s="3">
        <v>0</v>
      </c>
      <c r="AT1410" s="3">
        <v>6.0586076695919804</v>
      </c>
      <c r="AU1410" s="4">
        <f t="shared" si="126"/>
        <v>1</v>
      </c>
      <c r="AV1410" s="4">
        <f t="shared" si="127"/>
        <v>0</v>
      </c>
      <c r="AW1410" s="4">
        <f t="shared" si="128"/>
        <v>1</v>
      </c>
      <c r="AX1410" s="4">
        <f t="shared" si="129"/>
        <v>0</v>
      </c>
      <c r="AY1410" s="4">
        <f t="shared" si="130"/>
        <v>0</v>
      </c>
      <c r="AZ1410" s="3" t="str">
        <f t="shared" si="131"/>
        <v>NO</v>
      </c>
    </row>
    <row r="1411" spans="1:52" x14ac:dyDescent="0.25">
      <c r="A1411" s="3" t="s">
        <v>5558</v>
      </c>
      <c r="B1411" s="3">
        <v>59005170</v>
      </c>
      <c r="C1411" s="3">
        <v>59007345</v>
      </c>
      <c r="D1411" s="3">
        <v>2</v>
      </c>
      <c r="E1411" s="3">
        <v>2</v>
      </c>
      <c r="F1411" s="3">
        <v>3</v>
      </c>
      <c r="G1411" s="3">
        <v>2175</v>
      </c>
      <c r="H1411" s="3">
        <v>2.7385877484336398</v>
      </c>
      <c r="I1411" s="3">
        <v>3.6680293505952499</v>
      </c>
      <c r="J1411" s="3">
        <v>0.59689856920528905</v>
      </c>
      <c r="K1411" s="3">
        <v>9.5417994905465306</v>
      </c>
      <c r="L1411" s="3">
        <v>1.0565605469036401</v>
      </c>
      <c r="M1411" s="3">
        <v>0.86130387499746797</v>
      </c>
      <c r="N1411" s="3">
        <v>1598.5629691239601</v>
      </c>
      <c r="O1411" s="3">
        <v>177.00838993639101</v>
      </c>
      <c r="P1411" s="3">
        <v>144.29652196087699</v>
      </c>
      <c r="Q1411" s="3">
        <v>59004027</v>
      </c>
      <c r="R1411" s="3">
        <v>-1144</v>
      </c>
      <c r="S1411" s="3">
        <v>58241382</v>
      </c>
      <c r="T1411" s="3">
        <v>-763789</v>
      </c>
      <c r="U1411" s="3">
        <v>0</v>
      </c>
      <c r="V1411" s="3">
        <v>0</v>
      </c>
      <c r="W1411" s="3" t="s">
        <v>5836</v>
      </c>
      <c r="X1411" s="3">
        <v>58850420</v>
      </c>
      <c r="Y1411" s="3">
        <v>0</v>
      </c>
      <c r="Z1411" s="3" t="s">
        <v>5836</v>
      </c>
      <c r="AA1411" s="3">
        <v>58850420</v>
      </c>
      <c r="AB1411" s="3">
        <v>0</v>
      </c>
      <c r="AC1411" s="3" t="s">
        <v>5788</v>
      </c>
      <c r="AD1411" s="3">
        <v>-11669657</v>
      </c>
      <c r="AE1411" s="3" t="s">
        <v>49</v>
      </c>
      <c r="AF1411" s="3" t="s">
        <v>50</v>
      </c>
      <c r="AG1411" s="3" t="s">
        <v>5834</v>
      </c>
      <c r="AH1411" s="3" t="s">
        <v>5835</v>
      </c>
      <c r="AI1411" s="3">
        <v>0</v>
      </c>
      <c r="AJ1411" s="3" t="s">
        <v>53</v>
      </c>
      <c r="AK1411" s="3" t="s">
        <v>50</v>
      </c>
      <c r="AL1411" s="3" t="s">
        <v>5834</v>
      </c>
      <c r="AM1411" s="3" t="s">
        <v>5835</v>
      </c>
      <c r="AN1411" s="3">
        <v>-1143</v>
      </c>
      <c r="AO1411" s="3" t="s">
        <v>49</v>
      </c>
      <c r="AP1411" s="3" t="s">
        <v>50</v>
      </c>
      <c r="AQ1411" s="3" t="s">
        <v>5834</v>
      </c>
      <c r="AR1411" s="3" t="s">
        <v>5835</v>
      </c>
      <c r="AS1411" s="3">
        <v>0</v>
      </c>
      <c r="AT1411" s="3">
        <v>6.05486877254374</v>
      </c>
      <c r="AU1411" s="4">
        <f t="shared" si="126"/>
        <v>1</v>
      </c>
      <c r="AV1411" s="4">
        <f t="shared" si="127"/>
        <v>0</v>
      </c>
      <c r="AW1411" s="4">
        <f t="shared" si="128"/>
        <v>1</v>
      </c>
      <c r="AX1411" s="4">
        <f t="shared" si="129"/>
        <v>0</v>
      </c>
      <c r="AY1411" s="4">
        <f t="shared" si="130"/>
        <v>0</v>
      </c>
      <c r="AZ1411" s="3" t="str">
        <f t="shared" si="131"/>
        <v>NO</v>
      </c>
    </row>
    <row r="1412" spans="1:52" x14ac:dyDescent="0.25">
      <c r="A1412" s="3" t="s">
        <v>5558</v>
      </c>
      <c r="B1412" s="3">
        <v>138468559</v>
      </c>
      <c r="C1412" s="3">
        <v>138471338</v>
      </c>
      <c r="D1412" s="3">
        <v>4</v>
      </c>
      <c r="E1412" s="3">
        <v>3</v>
      </c>
      <c r="F1412" s="3">
        <v>3</v>
      </c>
      <c r="G1412" s="3">
        <v>2779</v>
      </c>
      <c r="H1412" s="3">
        <v>3.02092877983995</v>
      </c>
      <c r="I1412" s="3">
        <v>4.1035975217557104</v>
      </c>
      <c r="J1412" s="3">
        <v>2.4579943876685602</v>
      </c>
      <c r="K1412" s="3">
        <v>5.2372592743667497</v>
      </c>
      <c r="L1412" s="3">
        <v>367.61215570731099</v>
      </c>
      <c r="M1412" s="3">
        <v>483.80417286022401</v>
      </c>
      <c r="N1412" s="3">
        <v>213.07043257061099</v>
      </c>
      <c r="O1412" s="3">
        <v>14955.7768541529</v>
      </c>
      <c r="P1412" s="3">
        <v>19682.883544706401</v>
      </c>
      <c r="Q1412" s="3">
        <v>138477246</v>
      </c>
      <c r="R1412" s="3">
        <v>5844</v>
      </c>
      <c r="S1412" s="3">
        <v>138501784</v>
      </c>
      <c r="T1412" s="3">
        <v>30427</v>
      </c>
      <c r="U1412" s="3">
        <v>0</v>
      </c>
      <c r="V1412" s="3">
        <v>0</v>
      </c>
      <c r="W1412" s="3" t="s">
        <v>6176</v>
      </c>
      <c r="X1412" s="3">
        <v>138462417</v>
      </c>
      <c r="Y1412" s="3">
        <v>0</v>
      </c>
      <c r="Z1412" s="3" t="s">
        <v>6176</v>
      </c>
      <c r="AA1412" s="3">
        <v>138462417</v>
      </c>
      <c r="AB1412" s="3">
        <v>0</v>
      </c>
      <c r="AC1412" s="3" t="s">
        <v>6138</v>
      </c>
      <c r="AD1412" s="3">
        <v>6046641</v>
      </c>
      <c r="AE1412" s="3" t="s">
        <v>49</v>
      </c>
      <c r="AF1412" s="3" t="s">
        <v>50</v>
      </c>
      <c r="AG1412" s="3" t="s">
        <v>6177</v>
      </c>
      <c r="AH1412" s="3" t="s">
        <v>6178</v>
      </c>
      <c r="AI1412" s="3">
        <v>0</v>
      </c>
      <c r="AJ1412" s="3" t="s">
        <v>53</v>
      </c>
      <c r="AK1412" s="3" t="s">
        <v>50</v>
      </c>
      <c r="AL1412" s="3" t="s">
        <v>6179</v>
      </c>
      <c r="AM1412" s="3" t="s">
        <v>6180</v>
      </c>
      <c r="AN1412" s="3">
        <v>0</v>
      </c>
      <c r="AO1412" s="3" t="s">
        <v>49</v>
      </c>
      <c r="AP1412" s="3" t="s">
        <v>50</v>
      </c>
      <c r="AQ1412" s="3" t="s">
        <v>6177</v>
      </c>
      <c r="AR1412" s="3" t="s">
        <v>6178</v>
      </c>
      <c r="AS1412" s="3">
        <v>0</v>
      </c>
      <c r="AT1412" s="3">
        <v>6.0532247135860002</v>
      </c>
      <c r="AU1412" s="4">
        <f t="shared" si="126"/>
        <v>1</v>
      </c>
      <c r="AV1412" s="4">
        <f t="shared" si="127"/>
        <v>0</v>
      </c>
      <c r="AW1412" s="4">
        <f t="shared" si="128"/>
        <v>1</v>
      </c>
      <c r="AX1412" s="4">
        <f t="shared" si="129"/>
        <v>0</v>
      </c>
      <c r="AY1412" s="4">
        <f t="shared" si="130"/>
        <v>0</v>
      </c>
      <c r="AZ1412" s="3" t="str">
        <f t="shared" si="131"/>
        <v>NO</v>
      </c>
    </row>
    <row r="1413" spans="1:52" x14ac:dyDescent="0.25">
      <c r="A1413" s="3" t="s">
        <v>1630</v>
      </c>
      <c r="B1413" s="3">
        <v>115177255</v>
      </c>
      <c r="C1413" s="3">
        <v>115179698</v>
      </c>
      <c r="D1413" s="3">
        <v>4</v>
      </c>
      <c r="E1413" s="3">
        <v>2</v>
      </c>
      <c r="F1413" s="3">
        <v>3</v>
      </c>
      <c r="G1413" s="3">
        <v>2443</v>
      </c>
      <c r="H1413" s="3">
        <v>5.0029647700593696</v>
      </c>
      <c r="I1413" s="3">
        <v>3.0332289917892599</v>
      </c>
      <c r="J1413" s="3">
        <v>3.4961163192528901</v>
      </c>
      <c r="K1413" s="3">
        <v>8.3030816869821003</v>
      </c>
      <c r="L1413" s="3">
        <v>0.83509183366189299</v>
      </c>
      <c r="M1413" s="3">
        <v>0.46647707172834801</v>
      </c>
      <c r="N1413" s="3">
        <v>237.494434646169</v>
      </c>
      <c r="O1413" s="3">
        <v>23.886271433907801</v>
      </c>
      <c r="P1413" s="3">
        <v>13.342721726948501</v>
      </c>
      <c r="Q1413" s="3">
        <v>115139930</v>
      </c>
      <c r="R1413" s="3">
        <v>-37326</v>
      </c>
      <c r="S1413" s="3">
        <v>115277028</v>
      </c>
      <c r="T1413" s="3">
        <v>97313</v>
      </c>
      <c r="U1413" s="3">
        <v>0</v>
      </c>
      <c r="V1413" s="3">
        <v>0</v>
      </c>
      <c r="W1413" s="3" t="s">
        <v>2175</v>
      </c>
      <c r="X1413" s="3">
        <v>115169217</v>
      </c>
      <c r="Y1413" s="3">
        <v>0</v>
      </c>
      <c r="Z1413" s="3" t="s">
        <v>2176</v>
      </c>
      <c r="AA1413" s="3">
        <v>115174976</v>
      </c>
      <c r="AB1413" s="3">
        <v>-1932</v>
      </c>
      <c r="AC1413" s="3" t="s">
        <v>2092</v>
      </c>
      <c r="AD1413" s="3">
        <v>6848628</v>
      </c>
      <c r="AE1413" s="3" t="s">
        <v>49</v>
      </c>
      <c r="AF1413" s="3" t="s">
        <v>55</v>
      </c>
      <c r="AG1413" s="3" t="s">
        <v>2177</v>
      </c>
      <c r="AH1413" s="3" t="s">
        <v>2178</v>
      </c>
      <c r="AI1413" s="3">
        <v>0</v>
      </c>
      <c r="AJ1413" s="3" t="s">
        <v>53</v>
      </c>
      <c r="AK1413" s="3" t="s">
        <v>55</v>
      </c>
      <c r="AL1413" s="3" t="s">
        <v>2177</v>
      </c>
      <c r="AM1413" s="3" t="s">
        <v>2178</v>
      </c>
      <c r="AN1413" s="3">
        <v>0</v>
      </c>
      <c r="AO1413" s="3" t="s">
        <v>49</v>
      </c>
      <c r="AP1413" s="3" t="s">
        <v>55</v>
      </c>
      <c r="AQ1413" s="3" t="s">
        <v>2177</v>
      </c>
      <c r="AR1413" s="3" t="s">
        <v>2178</v>
      </c>
      <c r="AS1413" s="3">
        <v>0</v>
      </c>
      <c r="AT1413" s="3">
        <v>6.0359816365693604</v>
      </c>
      <c r="AU1413" s="4">
        <f t="shared" si="126"/>
        <v>1</v>
      </c>
      <c r="AV1413" s="4">
        <f t="shared" si="127"/>
        <v>0</v>
      </c>
      <c r="AW1413" s="4">
        <f t="shared" si="128"/>
        <v>1</v>
      </c>
      <c r="AX1413" s="4">
        <f t="shared" si="129"/>
        <v>0</v>
      </c>
      <c r="AY1413" s="4">
        <f t="shared" si="130"/>
        <v>0</v>
      </c>
      <c r="AZ1413" s="3" t="str">
        <f t="shared" si="131"/>
        <v>NO</v>
      </c>
    </row>
    <row r="1414" spans="1:52" x14ac:dyDescent="0.25">
      <c r="A1414" s="3" t="s">
        <v>5348</v>
      </c>
      <c r="B1414" s="3">
        <v>9351809</v>
      </c>
      <c r="C1414" s="3">
        <v>9352079</v>
      </c>
      <c r="D1414" s="3">
        <v>4</v>
      </c>
      <c r="E1414" s="3">
        <v>1</v>
      </c>
      <c r="F1414" s="3">
        <v>3</v>
      </c>
      <c r="G1414" s="3">
        <v>270</v>
      </c>
      <c r="H1414" s="3">
        <v>4.99763358599124</v>
      </c>
      <c r="I1414" s="3">
        <v>1.60399832429663</v>
      </c>
      <c r="J1414" s="3">
        <v>9.4713799509492702</v>
      </c>
      <c r="K1414" s="3">
        <v>2.3622051855586901</v>
      </c>
      <c r="L1414" s="3">
        <v>3.0644414354901199</v>
      </c>
      <c r="M1414" s="3">
        <v>3.9366191355666298</v>
      </c>
      <c r="N1414" s="3">
        <v>24.940454271628401</v>
      </c>
      <c r="O1414" s="3">
        <v>32.354751381112003</v>
      </c>
      <c r="P1414" s="3">
        <v>41.563311322676697</v>
      </c>
      <c r="Q1414" s="3">
        <v>9385475</v>
      </c>
      <c r="R1414" s="3">
        <v>24733</v>
      </c>
      <c r="S1414" s="3">
        <v>9342968</v>
      </c>
      <c r="T1414" s="3">
        <v>-8842</v>
      </c>
      <c r="U1414" s="3">
        <v>97</v>
      </c>
      <c r="V1414" s="3">
        <v>0</v>
      </c>
      <c r="W1414" s="3" t="s">
        <v>5368</v>
      </c>
      <c r="X1414" s="3">
        <v>9344783</v>
      </c>
      <c r="Y1414" s="3">
        <v>-5912</v>
      </c>
      <c r="Z1414" s="3" t="s">
        <v>5368</v>
      </c>
      <c r="AA1414" s="3">
        <v>9344783</v>
      </c>
      <c r="AB1414" s="3">
        <v>-5912</v>
      </c>
      <c r="AC1414" s="3" t="s">
        <v>5350</v>
      </c>
      <c r="AD1414" s="3">
        <v>-961125</v>
      </c>
      <c r="AE1414" s="3" t="s">
        <v>49</v>
      </c>
      <c r="AF1414" s="3" t="s">
        <v>55</v>
      </c>
      <c r="AG1414" s="3" t="s">
        <v>5369</v>
      </c>
      <c r="AH1414" s="3" t="s">
        <v>5370</v>
      </c>
      <c r="AI1414" s="3">
        <v>0</v>
      </c>
      <c r="AJ1414" s="3" t="s">
        <v>53</v>
      </c>
      <c r="AK1414" s="3" t="s">
        <v>55</v>
      </c>
      <c r="AL1414" s="3" t="s">
        <v>5371</v>
      </c>
      <c r="AM1414" s="3" t="s">
        <v>5372</v>
      </c>
      <c r="AN1414" s="3">
        <v>-647</v>
      </c>
      <c r="AO1414" s="3" t="s">
        <v>49</v>
      </c>
      <c r="AP1414" s="3" t="s">
        <v>55</v>
      </c>
      <c r="AQ1414" s="3" t="s">
        <v>5369</v>
      </c>
      <c r="AR1414" s="3" t="s">
        <v>5370</v>
      </c>
      <c r="AS1414" s="3">
        <v>0</v>
      </c>
      <c r="AT1414" s="3">
        <v>6.0253607239957496</v>
      </c>
      <c r="AU1414" s="4">
        <f t="shared" si="126"/>
        <v>1</v>
      </c>
      <c r="AV1414" s="4">
        <f t="shared" si="127"/>
        <v>0</v>
      </c>
      <c r="AW1414" s="4">
        <f t="shared" si="128"/>
        <v>0</v>
      </c>
      <c r="AX1414" s="4">
        <f t="shared" si="129"/>
        <v>0</v>
      </c>
      <c r="AY1414" s="4">
        <f t="shared" si="130"/>
        <v>0</v>
      </c>
      <c r="AZ1414" s="3" t="str">
        <f t="shared" si="131"/>
        <v>NO</v>
      </c>
    </row>
    <row r="1415" spans="1:52" x14ac:dyDescent="0.25">
      <c r="A1415" s="3" t="s">
        <v>10922</v>
      </c>
      <c r="B1415" s="3">
        <v>99831030</v>
      </c>
      <c r="C1415" s="3">
        <v>99831289</v>
      </c>
      <c r="D1415" s="3">
        <v>4</v>
      </c>
      <c r="E1415" s="3">
        <v>0</v>
      </c>
      <c r="F1415" s="3">
        <v>3</v>
      </c>
      <c r="G1415" s="3">
        <v>259</v>
      </c>
      <c r="H1415" s="3">
        <v>3.41522467667706</v>
      </c>
      <c r="I1415" s="3">
        <v>0.33429585678288298</v>
      </c>
      <c r="J1415" s="3">
        <v>5.5516409172025902</v>
      </c>
      <c r="K1415" s="3">
        <v>2.7978719944586699</v>
      </c>
      <c r="L1415" s="3">
        <v>0</v>
      </c>
      <c r="M1415" s="3">
        <v>0</v>
      </c>
      <c r="N1415" s="3">
        <v>50.397207531723602</v>
      </c>
      <c r="O1415" s="3">
        <v>0</v>
      </c>
      <c r="P1415" s="3">
        <v>0</v>
      </c>
      <c r="Q1415" s="3">
        <v>99909663</v>
      </c>
      <c r="R1415" s="3">
        <v>78262</v>
      </c>
      <c r="S1415" s="3">
        <v>99828390</v>
      </c>
      <c r="T1415" s="3">
        <v>-2641</v>
      </c>
      <c r="U1415" s="3">
        <v>150</v>
      </c>
      <c r="V1415" s="3">
        <v>0</v>
      </c>
      <c r="W1415" s="3" t="s">
        <v>11333</v>
      </c>
      <c r="X1415" s="3">
        <v>99877110</v>
      </c>
      <c r="Y1415" s="3">
        <v>45822</v>
      </c>
      <c r="Z1415" s="3" t="s">
        <v>11334</v>
      </c>
      <c r="AA1415" s="3">
        <v>99878839</v>
      </c>
      <c r="AB1415" s="3">
        <v>47551</v>
      </c>
      <c r="AC1415" s="3" t="s">
        <v>11322</v>
      </c>
      <c r="AD1415" s="3">
        <v>1006026</v>
      </c>
      <c r="AE1415" s="3" t="s">
        <v>49</v>
      </c>
      <c r="AF1415" s="3" t="s">
        <v>55</v>
      </c>
      <c r="AG1415" s="3" t="s">
        <v>11335</v>
      </c>
      <c r="AH1415" s="3" t="s">
        <v>11336</v>
      </c>
      <c r="AI1415" s="3">
        <v>0</v>
      </c>
      <c r="AJ1415" s="3" t="s">
        <v>53</v>
      </c>
      <c r="AK1415" s="3" t="s">
        <v>55</v>
      </c>
      <c r="AL1415" s="3" t="s">
        <v>11335</v>
      </c>
      <c r="AM1415" s="3" t="s">
        <v>11336</v>
      </c>
      <c r="AN1415" s="3">
        <v>-2844</v>
      </c>
      <c r="AO1415" s="3" t="s">
        <v>49</v>
      </c>
      <c r="AP1415" s="3" t="s">
        <v>55</v>
      </c>
      <c r="AQ1415" s="3" t="s">
        <v>11335</v>
      </c>
      <c r="AR1415" s="3" t="s">
        <v>11336</v>
      </c>
      <c r="AS1415" s="3">
        <v>0</v>
      </c>
      <c r="AT1415" s="3">
        <v>5.9939076399025399</v>
      </c>
      <c r="AU1415" s="4">
        <f t="shared" si="126"/>
        <v>1</v>
      </c>
      <c r="AV1415" s="4">
        <f t="shared" si="127"/>
        <v>0</v>
      </c>
      <c r="AW1415" s="4">
        <f t="shared" si="128"/>
        <v>0</v>
      </c>
      <c r="AX1415" s="4">
        <f t="shared" si="129"/>
        <v>0</v>
      </c>
      <c r="AY1415" s="4">
        <f t="shared" si="130"/>
        <v>0</v>
      </c>
      <c r="AZ1415" s="3" t="str">
        <f t="shared" si="131"/>
        <v>NO</v>
      </c>
    </row>
    <row r="1416" spans="1:52" x14ac:dyDescent="0.25">
      <c r="A1416" s="3" t="s">
        <v>4264</v>
      </c>
      <c r="B1416" s="3">
        <v>82108673</v>
      </c>
      <c r="C1416" s="3">
        <v>82112469</v>
      </c>
      <c r="D1416" s="3">
        <v>4</v>
      </c>
      <c r="E1416" s="3">
        <v>2</v>
      </c>
      <c r="F1416" s="3">
        <v>3</v>
      </c>
      <c r="G1416" s="3">
        <v>3796</v>
      </c>
      <c r="H1416" s="3">
        <v>8.7804805954810092</v>
      </c>
      <c r="I1416" s="3">
        <v>6.2933653932734597</v>
      </c>
      <c r="J1416" s="3">
        <v>11.440921384895599</v>
      </c>
      <c r="K1416" s="3">
        <v>3.4274979914984098</v>
      </c>
      <c r="L1416" s="3">
        <v>1.5337672475858299</v>
      </c>
      <c r="M1416" s="3">
        <v>1.29850910468013</v>
      </c>
      <c r="N1416" s="3">
        <v>29.958233923566802</v>
      </c>
      <c r="O1416" s="3">
        <v>13.4059766341085</v>
      </c>
      <c r="P1416" s="3">
        <v>11.349689950622601</v>
      </c>
      <c r="Q1416" s="3">
        <v>82064323</v>
      </c>
      <c r="R1416" s="3">
        <v>-44351</v>
      </c>
      <c r="S1416" s="3">
        <v>82169951</v>
      </c>
      <c r="T1416" s="3">
        <v>57465</v>
      </c>
      <c r="U1416" s="3">
        <v>0</v>
      </c>
      <c r="V1416" s="3">
        <v>0</v>
      </c>
      <c r="W1416" s="3" t="s">
        <v>4615</v>
      </c>
      <c r="X1416" s="3">
        <v>82044370</v>
      </c>
      <c r="Y1416" s="3">
        <v>0</v>
      </c>
      <c r="Z1416" s="3" t="s">
        <v>4621</v>
      </c>
      <c r="AA1416" s="3">
        <v>82135117</v>
      </c>
      <c r="AB1416" s="3">
        <v>22649</v>
      </c>
      <c r="AC1416" s="3" t="s">
        <v>4601</v>
      </c>
      <c r="AD1416" s="3">
        <v>-1215992</v>
      </c>
      <c r="AE1416" s="3" t="s">
        <v>49</v>
      </c>
      <c r="AF1416" s="3" t="s">
        <v>50</v>
      </c>
      <c r="AG1416" s="3" t="s">
        <v>4617</v>
      </c>
      <c r="AH1416" s="3" t="s">
        <v>4618</v>
      </c>
      <c r="AI1416" s="3">
        <v>0</v>
      </c>
      <c r="AJ1416" s="3" t="s">
        <v>53</v>
      </c>
      <c r="AK1416" s="3" t="s">
        <v>168</v>
      </c>
      <c r="AL1416" s="3" t="s">
        <v>4622</v>
      </c>
      <c r="AM1416" s="3" t="s">
        <v>4623</v>
      </c>
      <c r="AN1416" s="3">
        <v>8170</v>
      </c>
      <c r="AO1416" s="3" t="s">
        <v>49</v>
      </c>
      <c r="AP1416" s="3" t="s">
        <v>50</v>
      </c>
      <c r="AQ1416" s="3" t="s">
        <v>4617</v>
      </c>
      <c r="AR1416" s="3" t="s">
        <v>4618</v>
      </c>
      <c r="AS1416" s="3">
        <v>0</v>
      </c>
      <c r="AT1416" s="3">
        <v>5.99060672864948</v>
      </c>
      <c r="AU1416" s="4">
        <f t="shared" si="126"/>
        <v>1</v>
      </c>
      <c r="AV1416" s="4">
        <f t="shared" si="127"/>
        <v>0</v>
      </c>
      <c r="AW1416" s="4">
        <f t="shared" si="128"/>
        <v>1</v>
      </c>
      <c r="AX1416" s="4">
        <f t="shared" si="129"/>
        <v>0</v>
      </c>
      <c r="AY1416" s="4">
        <f t="shared" si="130"/>
        <v>0</v>
      </c>
      <c r="AZ1416" s="3" t="str">
        <f t="shared" si="131"/>
        <v>NO</v>
      </c>
    </row>
    <row r="1417" spans="1:52" x14ac:dyDescent="0.25">
      <c r="A1417" s="3" t="s">
        <v>4991</v>
      </c>
      <c r="B1417" s="3">
        <v>39161561</v>
      </c>
      <c r="C1417" s="3">
        <v>39164836</v>
      </c>
      <c r="D1417" s="3">
        <v>4</v>
      </c>
      <c r="E1417" s="3">
        <v>1</v>
      </c>
      <c r="F1417" s="3">
        <v>3</v>
      </c>
      <c r="G1417" s="3">
        <v>3275</v>
      </c>
      <c r="H1417" s="3">
        <v>3.8947136565019198</v>
      </c>
      <c r="I1417" s="3">
        <v>6.7839787588274003</v>
      </c>
      <c r="J1417" s="3">
        <v>6.4910516348494696</v>
      </c>
      <c r="K1417" s="3">
        <v>3.4666758727837301</v>
      </c>
      <c r="L1417" s="3">
        <v>0.63453680828582604</v>
      </c>
      <c r="M1417" s="3">
        <v>0</v>
      </c>
      <c r="N1417" s="3">
        <v>53.4069988624289</v>
      </c>
      <c r="O1417" s="3">
        <v>9.7755624817263005</v>
      </c>
      <c r="P1417" s="3">
        <v>0</v>
      </c>
      <c r="Q1417" s="3">
        <v>39161094</v>
      </c>
      <c r="R1417" s="3">
        <v>-468</v>
      </c>
      <c r="S1417" s="3">
        <v>40006098</v>
      </c>
      <c r="T1417" s="3">
        <v>841244</v>
      </c>
      <c r="U1417" s="3">
        <v>0</v>
      </c>
      <c r="V1417" s="3">
        <v>0</v>
      </c>
      <c r="W1417" s="3" t="s">
        <v>5164</v>
      </c>
      <c r="X1417" s="3">
        <v>39157767</v>
      </c>
      <c r="Y1417" s="3">
        <v>0</v>
      </c>
      <c r="Z1417" s="3" t="s">
        <v>5164</v>
      </c>
      <c r="AA1417" s="3">
        <v>39157767</v>
      </c>
      <c r="AB1417" s="3">
        <v>0</v>
      </c>
      <c r="AC1417" s="3" t="s">
        <v>5165</v>
      </c>
      <c r="AD1417" s="3">
        <v>9858868</v>
      </c>
      <c r="AE1417" s="3" t="s">
        <v>49</v>
      </c>
      <c r="AF1417" s="3" t="s">
        <v>50</v>
      </c>
      <c r="AG1417" s="3" t="s">
        <v>5166</v>
      </c>
      <c r="AH1417" s="3" t="s">
        <v>5167</v>
      </c>
      <c r="AI1417" s="3">
        <v>42082</v>
      </c>
      <c r="AJ1417" s="3" t="s">
        <v>53</v>
      </c>
      <c r="AK1417" s="3" t="s">
        <v>50</v>
      </c>
      <c r="AL1417" s="3" t="s">
        <v>5166</v>
      </c>
      <c r="AM1417" s="3" t="s">
        <v>5167</v>
      </c>
      <c r="AN1417" s="3">
        <v>42082</v>
      </c>
      <c r="AO1417" s="3" t="s">
        <v>49</v>
      </c>
      <c r="AP1417" s="3" t="s">
        <v>50</v>
      </c>
      <c r="AQ1417" s="3" t="s">
        <v>5166</v>
      </c>
      <c r="AR1417" s="3" t="s">
        <v>5167</v>
      </c>
      <c r="AS1417" s="3">
        <v>43955</v>
      </c>
      <c r="AT1417" s="3">
        <v>5.99060672864948</v>
      </c>
      <c r="AU1417" s="4">
        <f t="shared" si="126"/>
        <v>0</v>
      </c>
      <c r="AV1417" s="4">
        <f t="shared" si="127"/>
        <v>0</v>
      </c>
      <c r="AW1417" s="4">
        <f t="shared" si="128"/>
        <v>1</v>
      </c>
      <c r="AX1417" s="4">
        <f t="shared" si="129"/>
        <v>0</v>
      </c>
      <c r="AY1417" s="4">
        <f t="shared" si="130"/>
        <v>0</v>
      </c>
      <c r="AZ1417" s="3" t="str">
        <f t="shared" si="131"/>
        <v>NO</v>
      </c>
    </row>
    <row r="1418" spans="1:52" x14ac:dyDescent="0.25">
      <c r="A1418" s="3" t="s">
        <v>5558</v>
      </c>
      <c r="B1418" s="3">
        <v>13898572</v>
      </c>
      <c r="C1418" s="3">
        <v>13898822</v>
      </c>
      <c r="D1418" s="3">
        <v>4</v>
      </c>
      <c r="E1418" s="3">
        <v>1</v>
      </c>
      <c r="F1418" s="3">
        <v>3</v>
      </c>
      <c r="G1418" s="3">
        <v>250</v>
      </c>
      <c r="H1418" s="3">
        <v>9.27603370224519</v>
      </c>
      <c r="I1418" s="3">
        <v>1.0243449097858901</v>
      </c>
      <c r="J1418" s="3">
        <v>12.5183990409973</v>
      </c>
      <c r="K1418" s="3">
        <v>3.2757934447010602</v>
      </c>
      <c r="L1418" s="3">
        <v>0.225903899330168</v>
      </c>
      <c r="M1418" s="3">
        <v>0.25143760630015899</v>
      </c>
      <c r="N1418" s="3">
        <v>26.167830518686699</v>
      </c>
      <c r="O1418" s="3">
        <v>1.8045749986906601</v>
      </c>
      <c r="P1418" s="3">
        <v>2.0085444271005501</v>
      </c>
      <c r="Q1418" s="3">
        <v>13982805</v>
      </c>
      <c r="R1418" s="3">
        <v>83950</v>
      </c>
      <c r="S1418" s="3">
        <v>14536057</v>
      </c>
      <c r="T1418" s="3">
        <v>637217</v>
      </c>
      <c r="U1418" s="3">
        <v>391</v>
      </c>
      <c r="V1418" s="3">
        <v>0</v>
      </c>
      <c r="W1418" s="3" t="s">
        <v>5667</v>
      </c>
      <c r="X1418" s="3">
        <v>13892269</v>
      </c>
      <c r="Y1418" s="3">
        <v>0</v>
      </c>
      <c r="Z1418" s="3" t="s">
        <v>5667</v>
      </c>
      <c r="AA1418" s="3">
        <v>13892269</v>
      </c>
      <c r="AB1418" s="3">
        <v>0</v>
      </c>
      <c r="AC1418" s="3" t="s">
        <v>5668</v>
      </c>
      <c r="AD1418" s="3">
        <v>2019529</v>
      </c>
      <c r="AE1418" s="3" t="s">
        <v>49</v>
      </c>
      <c r="AF1418" s="3" t="s">
        <v>50</v>
      </c>
      <c r="AG1418" s="3" t="s">
        <v>5669</v>
      </c>
      <c r="AH1418" s="3" t="s">
        <v>5670</v>
      </c>
      <c r="AI1418" s="3">
        <v>0</v>
      </c>
      <c r="AJ1418" s="3" t="s">
        <v>53</v>
      </c>
      <c r="AK1418" s="3" t="s">
        <v>50</v>
      </c>
      <c r="AL1418" s="3" t="s">
        <v>5669</v>
      </c>
      <c r="AM1418" s="3" t="s">
        <v>5670</v>
      </c>
      <c r="AN1418" s="3">
        <v>-56958</v>
      </c>
      <c r="AO1418" s="3" t="s">
        <v>49</v>
      </c>
      <c r="AP1418" s="3" t="s">
        <v>50</v>
      </c>
      <c r="AQ1418" s="3" t="s">
        <v>5669</v>
      </c>
      <c r="AR1418" s="3" t="s">
        <v>5670</v>
      </c>
      <c r="AS1418" s="3">
        <v>0</v>
      </c>
      <c r="AT1418" s="3">
        <v>5.9869404423528803</v>
      </c>
      <c r="AU1418" s="4">
        <f t="shared" si="126"/>
        <v>1</v>
      </c>
      <c r="AV1418" s="4">
        <f t="shared" si="127"/>
        <v>0</v>
      </c>
      <c r="AW1418" s="4">
        <f t="shared" si="128"/>
        <v>1</v>
      </c>
      <c r="AX1418" s="4">
        <f t="shared" si="129"/>
        <v>0</v>
      </c>
      <c r="AY1418" s="4">
        <f t="shared" si="130"/>
        <v>0</v>
      </c>
      <c r="AZ1418" s="3" t="str">
        <f t="shared" si="131"/>
        <v>NO</v>
      </c>
    </row>
    <row r="1419" spans="1:52" x14ac:dyDescent="0.25">
      <c r="A1419" s="3" t="s">
        <v>7485</v>
      </c>
      <c r="B1419" s="3">
        <v>9351597</v>
      </c>
      <c r="C1419" s="3">
        <v>9353461</v>
      </c>
      <c r="D1419" s="3">
        <v>4</v>
      </c>
      <c r="E1419" s="3">
        <v>3</v>
      </c>
      <c r="F1419" s="3">
        <v>3</v>
      </c>
      <c r="G1419" s="3">
        <v>1864</v>
      </c>
      <c r="H1419" s="3">
        <v>4.7312508194218701</v>
      </c>
      <c r="I1419" s="3">
        <v>4.4194432305056601</v>
      </c>
      <c r="J1419" s="3">
        <v>1.29635014053046</v>
      </c>
      <c r="K1419" s="3">
        <v>6.1216587637035103</v>
      </c>
      <c r="L1419" s="3">
        <v>29.614214285539301</v>
      </c>
      <c r="M1419" s="3">
        <v>38.589802376864597</v>
      </c>
      <c r="N1419" s="3">
        <v>472.22263278334202</v>
      </c>
      <c r="O1419" s="3">
        <v>2284.4302136937499</v>
      </c>
      <c r="P1419" s="3">
        <v>2976.8039644809</v>
      </c>
      <c r="Q1419" s="3">
        <v>9385923</v>
      </c>
      <c r="R1419" s="3">
        <v>27033</v>
      </c>
      <c r="S1419" s="3">
        <v>9363024</v>
      </c>
      <c r="T1419" s="3">
        <v>9544</v>
      </c>
      <c r="U1419" s="3">
        <v>0</v>
      </c>
      <c r="V1419" s="3">
        <v>0</v>
      </c>
      <c r="W1419" s="3" t="s">
        <v>7532</v>
      </c>
      <c r="X1419" s="3">
        <v>9349688</v>
      </c>
      <c r="Y1419" s="3">
        <v>0</v>
      </c>
      <c r="Z1419" s="3" t="s">
        <v>7532</v>
      </c>
      <c r="AA1419" s="3">
        <v>9349688</v>
      </c>
      <c r="AB1419" s="3">
        <v>0</v>
      </c>
      <c r="AC1419" s="3" t="s">
        <v>7526</v>
      </c>
      <c r="AD1419" s="3">
        <v>930959</v>
      </c>
      <c r="AE1419" s="3" t="s">
        <v>49</v>
      </c>
      <c r="AF1419" s="3" t="s">
        <v>50</v>
      </c>
      <c r="AG1419" s="3" t="s">
        <v>7533</v>
      </c>
      <c r="AH1419" s="3" t="s">
        <v>7534</v>
      </c>
      <c r="AI1419" s="3">
        <v>0</v>
      </c>
      <c r="AJ1419" s="3" t="s">
        <v>53</v>
      </c>
      <c r="AK1419" s="3" t="s">
        <v>50</v>
      </c>
      <c r="AL1419" s="3" t="s">
        <v>7533</v>
      </c>
      <c r="AM1419" s="3" t="s">
        <v>7534</v>
      </c>
      <c r="AN1419" s="3">
        <v>-1531</v>
      </c>
      <c r="AO1419" s="3" t="s">
        <v>49</v>
      </c>
      <c r="AP1419" s="3" t="s">
        <v>55</v>
      </c>
      <c r="AQ1419" s="3" t="s">
        <v>7535</v>
      </c>
      <c r="AR1419" s="3" t="s">
        <v>7536</v>
      </c>
      <c r="AS1419" s="3">
        <v>0</v>
      </c>
      <c r="AT1419" s="3">
        <v>5.9853420359746803</v>
      </c>
      <c r="AU1419" s="4">
        <f t="shared" si="126"/>
        <v>1</v>
      </c>
      <c r="AV1419" s="4">
        <f t="shared" si="127"/>
        <v>0</v>
      </c>
      <c r="AW1419" s="4">
        <f t="shared" si="128"/>
        <v>1</v>
      </c>
      <c r="AX1419" s="4">
        <f t="shared" si="129"/>
        <v>0</v>
      </c>
      <c r="AY1419" s="4">
        <f t="shared" si="130"/>
        <v>0</v>
      </c>
      <c r="AZ1419" s="3" t="str">
        <f t="shared" si="131"/>
        <v>NO</v>
      </c>
    </row>
    <row r="1420" spans="1:52" x14ac:dyDescent="0.25">
      <c r="A1420" s="3" t="s">
        <v>2924</v>
      </c>
      <c r="B1420" s="3">
        <v>36448592</v>
      </c>
      <c r="C1420" s="3">
        <v>36448957</v>
      </c>
      <c r="D1420" s="3">
        <v>4</v>
      </c>
      <c r="E1420" s="3">
        <v>0</v>
      </c>
      <c r="F1420" s="3">
        <v>3</v>
      </c>
      <c r="G1420" s="3">
        <v>365</v>
      </c>
      <c r="H1420" s="3">
        <v>4.8324727419814897</v>
      </c>
      <c r="I1420" s="3">
        <v>0.26069876445470402</v>
      </c>
      <c r="J1420" s="3">
        <v>11.7742754302731</v>
      </c>
      <c r="K1420" s="3">
        <v>2.1471634974356499</v>
      </c>
      <c r="L1420" s="3">
        <v>3.7325694605048601E-2</v>
      </c>
      <c r="M1420" s="3">
        <v>0</v>
      </c>
      <c r="N1420" s="3">
        <v>18.2360563089516</v>
      </c>
      <c r="O1420" s="3">
        <v>0.317010544097514</v>
      </c>
      <c r="P1420" s="3">
        <v>0</v>
      </c>
      <c r="Q1420" s="3">
        <v>36431797</v>
      </c>
      <c r="R1420" s="3">
        <v>-16796</v>
      </c>
      <c r="S1420" s="3">
        <v>36432116</v>
      </c>
      <c r="T1420" s="3">
        <v>-16477</v>
      </c>
      <c r="U1420" s="3">
        <v>161</v>
      </c>
      <c r="V1420" s="3">
        <v>0</v>
      </c>
      <c r="W1420" s="3" t="s">
        <v>3054</v>
      </c>
      <c r="X1420" s="3">
        <v>36432939</v>
      </c>
      <c r="Y1420" s="3">
        <v>0</v>
      </c>
      <c r="Z1420" s="3" t="s">
        <v>3054</v>
      </c>
      <c r="AA1420" s="3">
        <v>36432939</v>
      </c>
      <c r="AB1420" s="3">
        <v>0</v>
      </c>
      <c r="AC1420" s="3" t="s">
        <v>3034</v>
      </c>
      <c r="AD1420" s="3">
        <v>3630150</v>
      </c>
      <c r="AE1420" s="3" t="s">
        <v>49</v>
      </c>
      <c r="AF1420" s="3" t="s">
        <v>55</v>
      </c>
      <c r="AG1420" s="3" t="s">
        <v>3055</v>
      </c>
      <c r="AH1420" s="3" t="s">
        <v>3056</v>
      </c>
      <c r="AI1420" s="3">
        <v>-5722</v>
      </c>
      <c r="AJ1420" s="3" t="s">
        <v>53</v>
      </c>
      <c r="AK1420" s="3" t="s">
        <v>55</v>
      </c>
      <c r="AL1420" s="3" t="s">
        <v>3055</v>
      </c>
      <c r="AM1420" s="3" t="s">
        <v>3056</v>
      </c>
      <c r="AN1420" s="3">
        <v>-5722</v>
      </c>
      <c r="AO1420" s="3" t="s">
        <v>49</v>
      </c>
      <c r="AP1420" s="3" t="s">
        <v>55</v>
      </c>
      <c r="AQ1420" s="3" t="s">
        <v>3055</v>
      </c>
      <c r="AR1420" s="3" t="s">
        <v>3056</v>
      </c>
      <c r="AS1420" s="3">
        <v>-5979</v>
      </c>
      <c r="AT1420" s="3">
        <v>5.9851753621443597</v>
      </c>
      <c r="AU1420" s="4">
        <f t="shared" si="126"/>
        <v>0</v>
      </c>
      <c r="AV1420" s="4">
        <f t="shared" si="127"/>
        <v>0</v>
      </c>
      <c r="AW1420" s="4">
        <f t="shared" si="128"/>
        <v>1</v>
      </c>
      <c r="AX1420" s="4">
        <f t="shared" si="129"/>
        <v>0</v>
      </c>
      <c r="AY1420" s="4">
        <f t="shared" si="130"/>
        <v>0</v>
      </c>
      <c r="AZ1420" s="3" t="str">
        <f t="shared" si="131"/>
        <v>NO</v>
      </c>
    </row>
    <row r="1421" spans="1:52" x14ac:dyDescent="0.25">
      <c r="A1421" s="3" t="s">
        <v>10922</v>
      </c>
      <c r="B1421" s="3">
        <v>107981452</v>
      </c>
      <c r="C1421" s="3">
        <v>107982978</v>
      </c>
      <c r="D1421" s="3">
        <v>4</v>
      </c>
      <c r="E1421" s="3">
        <v>1</v>
      </c>
      <c r="F1421" s="3">
        <v>3</v>
      </c>
      <c r="G1421" s="3">
        <v>1526</v>
      </c>
      <c r="H1421" s="3">
        <v>5.3919294828283499</v>
      </c>
      <c r="I1421" s="3">
        <v>3.8336736832845402</v>
      </c>
      <c r="J1421" s="3">
        <v>7.39139382840174</v>
      </c>
      <c r="K1421" s="3">
        <v>3.19123525569093</v>
      </c>
      <c r="L1421" s="3">
        <v>0.36230298082166901</v>
      </c>
      <c r="M1421" s="3">
        <v>0.159581287851804</v>
      </c>
      <c r="N1421" s="3">
        <v>43.1750131271382</v>
      </c>
      <c r="O1421" s="3">
        <v>4.90168687033702</v>
      </c>
      <c r="P1421" s="3">
        <v>2.1590148158336002</v>
      </c>
      <c r="Q1421" s="3">
        <v>107943126</v>
      </c>
      <c r="R1421" s="3">
        <v>-38327</v>
      </c>
      <c r="S1421" s="3">
        <v>108003127</v>
      </c>
      <c r="T1421" s="3">
        <v>20130</v>
      </c>
      <c r="U1421" s="3">
        <v>0</v>
      </c>
      <c r="V1421" s="3">
        <v>0</v>
      </c>
      <c r="W1421" s="3" t="s">
        <v>11376</v>
      </c>
      <c r="X1421" s="3">
        <v>107951100</v>
      </c>
      <c r="Y1421" s="3">
        <v>-29363</v>
      </c>
      <c r="Z1421" s="3" t="s">
        <v>11377</v>
      </c>
      <c r="AA1421" s="3">
        <v>107948413</v>
      </c>
      <c r="AB1421" s="3">
        <v>-31426</v>
      </c>
      <c r="AC1421" s="3" t="s">
        <v>11354</v>
      </c>
      <c r="AD1421" s="3">
        <v>-2967132</v>
      </c>
      <c r="AE1421" s="3" t="s">
        <v>49</v>
      </c>
      <c r="AF1421" s="3" t="s">
        <v>55</v>
      </c>
      <c r="AG1421" s="3" t="s">
        <v>11378</v>
      </c>
      <c r="AH1421" s="3" t="s">
        <v>11379</v>
      </c>
      <c r="AI1421" s="3">
        <v>0</v>
      </c>
      <c r="AJ1421" s="3" t="s">
        <v>53</v>
      </c>
      <c r="AK1421" s="3" t="s">
        <v>55</v>
      </c>
      <c r="AL1421" s="3" t="s">
        <v>11378</v>
      </c>
      <c r="AM1421" s="3" t="s">
        <v>11379</v>
      </c>
      <c r="AN1421" s="3">
        <v>-641</v>
      </c>
      <c r="AO1421" s="3" t="s">
        <v>49</v>
      </c>
      <c r="AP1421" s="3" t="s">
        <v>55</v>
      </c>
      <c r="AQ1421" s="3" t="s">
        <v>11378</v>
      </c>
      <c r="AR1421" s="3" t="s">
        <v>11379</v>
      </c>
      <c r="AS1421" s="3">
        <v>0</v>
      </c>
      <c r="AT1421" s="3">
        <v>5.9749129372781598</v>
      </c>
      <c r="AU1421" s="4">
        <f t="shared" ref="AU1421:AU1484" si="132">IF(AND(AI1421&gt;-100,AI1421&lt;100),1,0)</f>
        <v>1</v>
      </c>
      <c r="AV1421" s="4">
        <f t="shared" ref="AV1421:AV1484" si="133">IF(AND(AD1421&gt;-100,AD1421&lt;100),1,0)</f>
        <v>0</v>
      </c>
      <c r="AW1421" s="4">
        <f t="shared" ref="AW1421:AW1484" si="134">IF(AND(Y1421&gt;-100,Y1421&lt;100),1,0)</f>
        <v>0</v>
      </c>
      <c r="AX1421" s="4">
        <f t="shared" ref="AX1421:AX1484" si="135">IF(AND(R1421&gt;-100,R1421&lt;100),1,0)</f>
        <v>0</v>
      </c>
      <c r="AY1421" s="4">
        <f t="shared" ref="AY1421:AY1484" si="136">IF(AND(T1421&gt;-100,T1421&lt;100),1,0)</f>
        <v>0</v>
      </c>
      <c r="AZ1421" s="3" t="str">
        <f t="shared" ref="AZ1421:AZ1484" si="137">IF(SUM(AU1421:AY1421)=0,"YES","NO")</f>
        <v>NO</v>
      </c>
    </row>
    <row r="1422" spans="1:52" x14ac:dyDescent="0.25">
      <c r="A1422" s="3" t="s">
        <v>2924</v>
      </c>
      <c r="B1422" s="3">
        <v>33467880</v>
      </c>
      <c r="C1422" s="3">
        <v>33469385</v>
      </c>
      <c r="D1422" s="3">
        <v>4</v>
      </c>
      <c r="E1422" s="3">
        <v>2</v>
      </c>
      <c r="F1422" s="3">
        <v>3</v>
      </c>
      <c r="G1422" s="3">
        <v>1505</v>
      </c>
      <c r="H1422" s="3">
        <v>13.9539726809857</v>
      </c>
      <c r="I1422" s="3">
        <v>2.7172815331375402</v>
      </c>
      <c r="J1422" s="3">
        <v>18.477321549288</v>
      </c>
      <c r="K1422" s="3">
        <v>3.2476393505638499</v>
      </c>
      <c r="L1422" s="3">
        <v>17.581920742465499</v>
      </c>
      <c r="M1422" s="3">
        <v>23.119071636710299</v>
      </c>
      <c r="N1422" s="3">
        <v>17.5763534877109</v>
      </c>
      <c r="O1422" s="3">
        <v>95.154055178213795</v>
      </c>
      <c r="P1422" s="3">
        <v>125.121336309705</v>
      </c>
      <c r="Q1422" s="3">
        <v>33439724</v>
      </c>
      <c r="R1422" s="3">
        <v>-28157</v>
      </c>
      <c r="S1422" s="3">
        <v>33285801</v>
      </c>
      <c r="T1422" s="3">
        <v>-182080</v>
      </c>
      <c r="U1422" s="3">
        <v>525</v>
      </c>
      <c r="V1422" s="3">
        <v>0</v>
      </c>
      <c r="W1422" s="3" t="s">
        <v>3037</v>
      </c>
      <c r="X1422" s="3">
        <v>33439695</v>
      </c>
      <c r="Y1422" s="3">
        <v>0</v>
      </c>
      <c r="Z1422" s="3" t="s">
        <v>3037</v>
      </c>
      <c r="AA1422" s="3">
        <v>33439695</v>
      </c>
      <c r="AB1422" s="3">
        <v>0</v>
      </c>
      <c r="AC1422" s="3" t="s">
        <v>3034</v>
      </c>
      <c r="AD1422" s="3">
        <v>6609722</v>
      </c>
      <c r="AE1422" s="3" t="s">
        <v>49</v>
      </c>
      <c r="AF1422" s="3" t="s">
        <v>50</v>
      </c>
      <c r="AG1422" s="3" t="s">
        <v>3038</v>
      </c>
      <c r="AH1422" s="3" t="s">
        <v>3039</v>
      </c>
      <c r="AI1422" s="3">
        <v>0</v>
      </c>
      <c r="AJ1422" s="3" t="s">
        <v>53</v>
      </c>
      <c r="AK1422" s="3" t="s">
        <v>50</v>
      </c>
      <c r="AL1422" s="3" t="s">
        <v>3038</v>
      </c>
      <c r="AM1422" s="3" t="s">
        <v>3039</v>
      </c>
      <c r="AN1422" s="3">
        <v>-28156</v>
      </c>
      <c r="AO1422" s="3" t="s">
        <v>49</v>
      </c>
      <c r="AP1422" s="3" t="s">
        <v>50</v>
      </c>
      <c r="AQ1422" s="3" t="s">
        <v>3038</v>
      </c>
      <c r="AR1422" s="3" t="s">
        <v>3039</v>
      </c>
      <c r="AS1422" s="3">
        <v>0</v>
      </c>
      <c r="AT1422" s="3">
        <v>5.9711363803795798</v>
      </c>
      <c r="AU1422" s="4">
        <f t="shared" si="132"/>
        <v>1</v>
      </c>
      <c r="AV1422" s="4">
        <f t="shared" si="133"/>
        <v>0</v>
      </c>
      <c r="AW1422" s="4">
        <f t="shared" si="134"/>
        <v>1</v>
      </c>
      <c r="AX1422" s="4">
        <f t="shared" si="135"/>
        <v>0</v>
      </c>
      <c r="AY1422" s="4">
        <f t="shared" si="136"/>
        <v>0</v>
      </c>
      <c r="AZ1422" s="3" t="str">
        <f t="shared" si="137"/>
        <v>NO</v>
      </c>
    </row>
    <row r="1423" spans="1:52" x14ac:dyDescent="0.25">
      <c r="A1423" s="3" t="s">
        <v>2924</v>
      </c>
      <c r="B1423" s="3">
        <v>24917345</v>
      </c>
      <c r="C1423" s="3">
        <v>24919054</v>
      </c>
      <c r="D1423" s="3">
        <v>4</v>
      </c>
      <c r="E1423" s="3">
        <v>3</v>
      </c>
      <c r="F1423" s="3">
        <v>3</v>
      </c>
      <c r="G1423" s="3">
        <v>1709</v>
      </c>
      <c r="H1423" s="3">
        <v>11.8759577338562</v>
      </c>
      <c r="I1423" s="3">
        <v>3.8796973034650901</v>
      </c>
      <c r="J1423" s="3">
        <v>16.741579584805802</v>
      </c>
      <c r="K1423" s="3">
        <v>4.3041847956786796</v>
      </c>
      <c r="L1423" s="3">
        <v>3.10037468554976</v>
      </c>
      <c r="M1423" s="3">
        <v>3.7356921716125</v>
      </c>
      <c r="N1423" s="3">
        <v>25.709550128621299</v>
      </c>
      <c r="O1423" s="3">
        <v>18.519009331494502</v>
      </c>
      <c r="P1423" s="3">
        <v>22.3138572599381</v>
      </c>
      <c r="Q1423" s="3">
        <v>24923229</v>
      </c>
      <c r="R1423" s="3">
        <v>4026</v>
      </c>
      <c r="S1423" s="3">
        <v>24922671</v>
      </c>
      <c r="T1423" s="3">
        <v>3598</v>
      </c>
      <c r="U1423" s="3">
        <v>0</v>
      </c>
      <c r="V1423" s="3">
        <v>0</v>
      </c>
      <c r="W1423" s="3" t="s">
        <v>2987</v>
      </c>
      <c r="X1423" s="3">
        <v>24923028</v>
      </c>
      <c r="Y1423" s="3">
        <v>3975</v>
      </c>
      <c r="Z1423" s="3" t="s">
        <v>2987</v>
      </c>
      <c r="AA1423" s="3">
        <v>24923028</v>
      </c>
      <c r="AB1423" s="3">
        <v>3975</v>
      </c>
      <c r="AC1423" s="3" t="s">
        <v>2971</v>
      </c>
      <c r="AD1423" s="3">
        <v>5624</v>
      </c>
      <c r="AE1423" s="3" t="s">
        <v>49</v>
      </c>
      <c r="AF1423" s="3" t="s">
        <v>55</v>
      </c>
      <c r="AG1423" s="3" t="s">
        <v>2988</v>
      </c>
      <c r="AH1423" s="3" t="s">
        <v>2989</v>
      </c>
      <c r="AI1423" s="3">
        <v>0</v>
      </c>
      <c r="AJ1423" s="3" t="s">
        <v>53</v>
      </c>
      <c r="AK1423" s="3" t="s">
        <v>55</v>
      </c>
      <c r="AL1423" s="3" t="s">
        <v>2988</v>
      </c>
      <c r="AM1423" s="3" t="s">
        <v>2989</v>
      </c>
      <c r="AN1423" s="3">
        <v>3708</v>
      </c>
      <c r="AO1423" s="3" t="s">
        <v>49</v>
      </c>
      <c r="AP1423" s="3" t="s">
        <v>55</v>
      </c>
      <c r="AQ1423" s="3" t="s">
        <v>2988</v>
      </c>
      <c r="AR1423" s="3" t="s">
        <v>2989</v>
      </c>
      <c r="AS1423" s="3">
        <v>0</v>
      </c>
      <c r="AT1423" s="3">
        <v>5.9704330841290201</v>
      </c>
      <c r="AU1423" s="4">
        <f t="shared" si="132"/>
        <v>1</v>
      </c>
      <c r="AV1423" s="4">
        <f t="shared" si="133"/>
        <v>0</v>
      </c>
      <c r="AW1423" s="4">
        <f t="shared" si="134"/>
        <v>0</v>
      </c>
      <c r="AX1423" s="4">
        <f t="shared" si="135"/>
        <v>0</v>
      </c>
      <c r="AY1423" s="4">
        <f t="shared" si="136"/>
        <v>0</v>
      </c>
      <c r="AZ1423" s="3" t="str">
        <f t="shared" si="137"/>
        <v>NO</v>
      </c>
    </row>
    <row r="1424" spans="1:52" x14ac:dyDescent="0.25">
      <c r="A1424" s="3" t="s">
        <v>1630</v>
      </c>
      <c r="B1424" s="3">
        <v>132301040</v>
      </c>
      <c r="C1424" s="3">
        <v>132303522</v>
      </c>
      <c r="D1424" s="3">
        <v>4</v>
      </c>
      <c r="E1424" s="3">
        <v>3</v>
      </c>
      <c r="F1424" s="3">
        <v>3</v>
      </c>
      <c r="G1424" s="3">
        <v>2482</v>
      </c>
      <c r="H1424" s="3">
        <v>10.4214795984935</v>
      </c>
      <c r="I1424" s="3">
        <v>3.5392853139718201</v>
      </c>
      <c r="J1424" s="3">
        <v>11.293222770273401</v>
      </c>
      <c r="K1424" s="3">
        <v>5.2152826215159598</v>
      </c>
      <c r="L1424" s="3">
        <v>7.0973419181779898</v>
      </c>
      <c r="M1424" s="3">
        <v>1.5500753013003401</v>
      </c>
      <c r="N1424" s="3">
        <v>46.180640616103702</v>
      </c>
      <c r="O1424" s="3">
        <v>62.846027768618598</v>
      </c>
      <c r="P1424" s="3">
        <v>13.725712605090299</v>
      </c>
      <c r="Q1424" s="3">
        <v>132565025</v>
      </c>
      <c r="R1424" s="3">
        <v>261347</v>
      </c>
      <c r="S1424" s="3">
        <v>132943395</v>
      </c>
      <c r="T1424" s="3">
        <v>639854</v>
      </c>
      <c r="U1424" s="3">
        <v>0</v>
      </c>
      <c r="V1424" s="3">
        <v>0</v>
      </c>
      <c r="W1424" s="3" t="s">
        <v>2248</v>
      </c>
      <c r="X1424" s="3">
        <v>132284301</v>
      </c>
      <c r="Y1424" s="3">
        <v>-12582</v>
      </c>
      <c r="Z1424" s="3" t="s">
        <v>2248</v>
      </c>
      <c r="AA1424" s="3">
        <v>132284301</v>
      </c>
      <c r="AB1424" s="3">
        <v>-12582</v>
      </c>
      <c r="AC1424" s="3" t="s">
        <v>2206</v>
      </c>
      <c r="AD1424" s="3">
        <v>-3770652</v>
      </c>
      <c r="AE1424" s="3" t="s">
        <v>49</v>
      </c>
      <c r="AF1424" s="3" t="s">
        <v>55</v>
      </c>
      <c r="AG1424" s="3" t="s">
        <v>2246</v>
      </c>
      <c r="AH1424" s="3" t="s">
        <v>2247</v>
      </c>
      <c r="AI1424" s="3">
        <v>0</v>
      </c>
      <c r="AJ1424" s="3" t="s">
        <v>53</v>
      </c>
      <c r="AK1424" s="3" t="s">
        <v>55</v>
      </c>
      <c r="AL1424" s="3" t="s">
        <v>2246</v>
      </c>
      <c r="AM1424" s="3" t="s">
        <v>2247</v>
      </c>
      <c r="AN1424" s="3">
        <v>2774</v>
      </c>
      <c r="AO1424" s="3" t="s">
        <v>49</v>
      </c>
      <c r="AP1424" s="3" t="s">
        <v>55</v>
      </c>
      <c r="AQ1424" s="3" t="s">
        <v>2246</v>
      </c>
      <c r="AR1424" s="3" t="s">
        <v>2247</v>
      </c>
      <c r="AS1424" s="3">
        <v>0</v>
      </c>
      <c r="AT1424" s="3">
        <v>5.9422026141021798</v>
      </c>
      <c r="AU1424" s="4">
        <f t="shared" si="132"/>
        <v>1</v>
      </c>
      <c r="AV1424" s="4">
        <f t="shared" si="133"/>
        <v>0</v>
      </c>
      <c r="AW1424" s="4">
        <f t="shared" si="134"/>
        <v>0</v>
      </c>
      <c r="AX1424" s="4">
        <f t="shared" si="135"/>
        <v>0</v>
      </c>
      <c r="AY1424" s="4">
        <f t="shared" si="136"/>
        <v>0</v>
      </c>
      <c r="AZ1424" s="3" t="str">
        <f t="shared" si="137"/>
        <v>NO</v>
      </c>
    </row>
    <row r="1425" spans="1:52" x14ac:dyDescent="0.25">
      <c r="A1425" s="3" t="s">
        <v>46</v>
      </c>
      <c r="B1425" s="3">
        <v>71331009</v>
      </c>
      <c r="C1425" s="3">
        <v>71331287</v>
      </c>
      <c r="D1425" s="3">
        <v>4</v>
      </c>
      <c r="E1425" s="3">
        <v>0</v>
      </c>
      <c r="F1425" s="3">
        <v>3</v>
      </c>
      <c r="G1425" s="3">
        <v>278</v>
      </c>
      <c r="H1425" s="3">
        <v>5.5411144183174299</v>
      </c>
      <c r="I1425" s="3">
        <v>0.312838517345644</v>
      </c>
      <c r="J1425" s="3">
        <v>12.0024288845845</v>
      </c>
      <c r="K1425" s="3">
        <v>3.0692215596216901</v>
      </c>
      <c r="L1425" s="3">
        <v>0.111977083815146</v>
      </c>
      <c r="M1425" s="3">
        <v>0</v>
      </c>
      <c r="N1425" s="3">
        <v>25.5716704438357</v>
      </c>
      <c r="O1425" s="3">
        <v>0.932953528755879</v>
      </c>
      <c r="P1425" s="3">
        <v>0</v>
      </c>
      <c r="Q1425" s="3">
        <v>71368088</v>
      </c>
      <c r="R1425" s="3">
        <v>36769</v>
      </c>
      <c r="S1425" s="3">
        <v>71190676</v>
      </c>
      <c r="T1425" s="3">
        <v>-140334</v>
      </c>
      <c r="U1425" s="3">
        <v>0</v>
      </c>
      <c r="V1425" s="3">
        <v>0</v>
      </c>
      <c r="W1425" s="3" t="s">
        <v>369</v>
      </c>
      <c r="X1425" s="3">
        <v>71202087</v>
      </c>
      <c r="Y1425" s="3">
        <v>0</v>
      </c>
      <c r="Z1425" s="3" t="s">
        <v>369</v>
      </c>
      <c r="AA1425" s="3">
        <v>71202087</v>
      </c>
      <c r="AB1425" s="3">
        <v>0</v>
      </c>
      <c r="AC1425" s="3" t="s">
        <v>296</v>
      </c>
      <c r="AD1425" s="3">
        <v>-8006569</v>
      </c>
      <c r="AE1425" s="3" t="s">
        <v>49</v>
      </c>
      <c r="AF1425" s="3" t="s">
        <v>50</v>
      </c>
      <c r="AG1425" s="3" t="s">
        <v>370</v>
      </c>
      <c r="AH1425" s="3" t="s">
        <v>371</v>
      </c>
      <c r="AI1425" s="3">
        <v>0</v>
      </c>
      <c r="AJ1425" s="3" t="s">
        <v>53</v>
      </c>
      <c r="AK1425" s="3" t="s">
        <v>50</v>
      </c>
      <c r="AL1425" s="3" t="s">
        <v>370</v>
      </c>
      <c r="AM1425" s="3" t="s">
        <v>371</v>
      </c>
      <c r="AN1425" s="3">
        <v>-26594</v>
      </c>
      <c r="AO1425" s="3" t="s">
        <v>49</v>
      </c>
      <c r="AP1425" s="3" t="s">
        <v>50</v>
      </c>
      <c r="AQ1425" s="3" t="s">
        <v>370</v>
      </c>
      <c r="AR1425" s="3" t="s">
        <v>371</v>
      </c>
      <c r="AS1425" s="3">
        <v>0</v>
      </c>
      <c r="AT1425" s="3">
        <v>5.9317269280289198</v>
      </c>
      <c r="AU1425" s="4">
        <f t="shared" si="132"/>
        <v>1</v>
      </c>
      <c r="AV1425" s="4">
        <f t="shared" si="133"/>
        <v>0</v>
      </c>
      <c r="AW1425" s="4">
        <f t="shared" si="134"/>
        <v>1</v>
      </c>
      <c r="AX1425" s="4">
        <f t="shared" si="135"/>
        <v>0</v>
      </c>
      <c r="AY1425" s="4">
        <f t="shared" si="136"/>
        <v>0</v>
      </c>
      <c r="AZ1425" s="3" t="str">
        <f t="shared" si="137"/>
        <v>NO</v>
      </c>
    </row>
    <row r="1426" spans="1:52" x14ac:dyDescent="0.25">
      <c r="A1426" s="3" t="s">
        <v>5558</v>
      </c>
      <c r="B1426" s="3">
        <v>4042330</v>
      </c>
      <c r="C1426" s="3">
        <v>4044732</v>
      </c>
      <c r="D1426" s="3">
        <v>4</v>
      </c>
      <c r="E1426" s="3">
        <v>1</v>
      </c>
      <c r="F1426" s="3">
        <v>3</v>
      </c>
      <c r="G1426" s="3">
        <v>2402</v>
      </c>
      <c r="H1426" s="3">
        <v>8.8923295988094306</v>
      </c>
      <c r="I1426" s="3">
        <v>5.1157101661208202</v>
      </c>
      <c r="J1426" s="3">
        <v>12.4402856943752</v>
      </c>
      <c r="K1426" s="3">
        <v>2.4729413982049402</v>
      </c>
      <c r="L1426" s="3">
        <v>0.59081047359607097</v>
      </c>
      <c r="M1426" s="3">
        <v>0.11588479523721899</v>
      </c>
      <c r="N1426" s="3">
        <v>19.878493621115702</v>
      </c>
      <c r="O1426" s="3">
        <v>4.7491712659236098</v>
      </c>
      <c r="P1426" s="3">
        <v>0.931528407660414</v>
      </c>
      <c r="Q1426" s="3">
        <v>4055079</v>
      </c>
      <c r="R1426" s="3">
        <v>10179</v>
      </c>
      <c r="S1426" s="3">
        <v>3781744</v>
      </c>
      <c r="T1426" s="3">
        <v>-260587</v>
      </c>
      <c r="U1426" s="3">
        <v>0</v>
      </c>
      <c r="V1426" s="3">
        <v>0</v>
      </c>
      <c r="W1426" s="3" t="s">
        <v>5594</v>
      </c>
      <c r="X1426" s="3">
        <v>4029680</v>
      </c>
      <c r="Y1426" s="3">
        <v>-12372</v>
      </c>
      <c r="Z1426" s="3" t="s">
        <v>5594</v>
      </c>
      <c r="AA1426" s="3">
        <v>4029680</v>
      </c>
      <c r="AB1426" s="3">
        <v>-12372</v>
      </c>
      <c r="AC1426" s="3" t="s">
        <v>5560</v>
      </c>
      <c r="AD1426" s="3">
        <v>1887812</v>
      </c>
      <c r="AE1426" s="3" t="s">
        <v>49</v>
      </c>
      <c r="AF1426" s="3" t="s">
        <v>50</v>
      </c>
      <c r="AG1426" s="3" t="s">
        <v>5595</v>
      </c>
      <c r="AH1426" s="3" t="s">
        <v>5596</v>
      </c>
      <c r="AI1426" s="3">
        <v>-68206</v>
      </c>
      <c r="AJ1426" s="3" t="s">
        <v>53</v>
      </c>
      <c r="AK1426" s="3" t="s">
        <v>50</v>
      </c>
      <c r="AL1426" s="3" t="s">
        <v>5595</v>
      </c>
      <c r="AM1426" s="3" t="s">
        <v>5596</v>
      </c>
      <c r="AN1426" s="3">
        <v>-68206</v>
      </c>
      <c r="AO1426" s="3" t="s">
        <v>49</v>
      </c>
      <c r="AP1426" s="3" t="s">
        <v>50</v>
      </c>
      <c r="AQ1426" s="3" t="s">
        <v>5595</v>
      </c>
      <c r="AR1426" s="3" t="s">
        <v>5596</v>
      </c>
      <c r="AS1426" s="3">
        <v>-69489</v>
      </c>
      <c r="AT1426" s="3">
        <v>5.9236693897902697</v>
      </c>
      <c r="AU1426" s="4">
        <f t="shared" si="132"/>
        <v>0</v>
      </c>
      <c r="AV1426" s="4">
        <f t="shared" si="133"/>
        <v>0</v>
      </c>
      <c r="AW1426" s="4">
        <f t="shared" si="134"/>
        <v>0</v>
      </c>
      <c r="AX1426" s="4">
        <f t="shared" si="135"/>
        <v>0</v>
      </c>
      <c r="AY1426" s="4">
        <f t="shared" si="136"/>
        <v>0</v>
      </c>
      <c r="AZ1426" s="3" t="str">
        <f t="shared" si="137"/>
        <v>YES</v>
      </c>
    </row>
    <row r="1427" spans="1:52" x14ac:dyDescent="0.25">
      <c r="A1427" s="3" t="s">
        <v>10169</v>
      </c>
      <c r="B1427" s="3">
        <v>121601537</v>
      </c>
      <c r="C1427" s="3">
        <v>121602182</v>
      </c>
      <c r="D1427" s="3">
        <v>4</v>
      </c>
      <c r="E1427" s="3">
        <v>1</v>
      </c>
      <c r="F1427" s="3">
        <v>3</v>
      </c>
      <c r="G1427" s="3">
        <v>645</v>
      </c>
      <c r="H1427" s="3">
        <v>3.50048833439973</v>
      </c>
      <c r="I1427" s="3">
        <v>0.558196075073497</v>
      </c>
      <c r="J1427" s="3">
        <v>6.72972295828328</v>
      </c>
      <c r="K1427" s="3">
        <v>2.7693475248685999</v>
      </c>
      <c r="L1427" s="3">
        <v>0.18662847302524299</v>
      </c>
      <c r="M1427" s="3">
        <v>0</v>
      </c>
      <c r="N1427" s="3">
        <v>41.150988562760197</v>
      </c>
      <c r="O1427" s="3">
        <v>2.7731969678711899</v>
      </c>
      <c r="P1427" s="3">
        <v>0</v>
      </c>
      <c r="Q1427" s="3">
        <v>121686991</v>
      </c>
      <c r="R1427" s="3">
        <v>84607</v>
      </c>
      <c r="S1427" s="3">
        <v>121534036</v>
      </c>
      <c r="T1427" s="3">
        <v>-67502</v>
      </c>
      <c r="U1427" s="3">
        <v>0</v>
      </c>
      <c r="V1427" s="3">
        <v>180</v>
      </c>
      <c r="W1427" s="3" t="s">
        <v>10620</v>
      </c>
      <c r="X1427" s="3">
        <v>121641008</v>
      </c>
      <c r="Y1427" s="3">
        <v>38827</v>
      </c>
      <c r="Z1427" s="3" t="s">
        <v>10620</v>
      </c>
      <c r="AA1427" s="3">
        <v>121641008</v>
      </c>
      <c r="AB1427" s="3">
        <v>38827</v>
      </c>
      <c r="AC1427" s="3" t="s">
        <v>10517</v>
      </c>
      <c r="AD1427" s="3">
        <v>-12831596</v>
      </c>
      <c r="AE1427" s="3" t="s">
        <v>49</v>
      </c>
      <c r="AF1427" s="3" t="s">
        <v>482</v>
      </c>
      <c r="AG1427" s="3" t="s">
        <v>10621</v>
      </c>
      <c r="AH1427" s="3" t="s">
        <v>10622</v>
      </c>
      <c r="AI1427" s="3">
        <v>-21016</v>
      </c>
      <c r="AJ1427" s="3" t="s">
        <v>53</v>
      </c>
      <c r="AK1427" s="3" t="s">
        <v>482</v>
      </c>
      <c r="AL1427" s="3" t="s">
        <v>10621</v>
      </c>
      <c r="AM1427" s="3" t="s">
        <v>10622</v>
      </c>
      <c r="AN1427" s="3">
        <v>-21016</v>
      </c>
      <c r="AO1427" s="3" t="s">
        <v>49</v>
      </c>
      <c r="AP1427" s="3" t="s">
        <v>168</v>
      </c>
      <c r="AQ1427" s="3" t="s">
        <v>10623</v>
      </c>
      <c r="AR1427" s="3" t="s">
        <v>10624</v>
      </c>
      <c r="AS1427" s="3">
        <v>-121820</v>
      </c>
      <c r="AT1427" s="3">
        <v>5.9230629095409197</v>
      </c>
      <c r="AU1427" s="4">
        <f t="shared" si="132"/>
        <v>0</v>
      </c>
      <c r="AV1427" s="4">
        <f t="shared" si="133"/>
        <v>0</v>
      </c>
      <c r="AW1427" s="4">
        <f t="shared" si="134"/>
        <v>0</v>
      </c>
      <c r="AX1427" s="4">
        <f t="shared" si="135"/>
        <v>0</v>
      </c>
      <c r="AY1427" s="4">
        <f t="shared" si="136"/>
        <v>0</v>
      </c>
      <c r="AZ1427" s="3" t="str">
        <f t="shared" si="137"/>
        <v>YES</v>
      </c>
    </row>
    <row r="1428" spans="1:52" x14ac:dyDescent="0.25">
      <c r="A1428" s="3" t="s">
        <v>3435</v>
      </c>
      <c r="B1428" s="3">
        <v>31537942</v>
      </c>
      <c r="C1428" s="3">
        <v>31539344</v>
      </c>
      <c r="D1428" s="3">
        <v>4</v>
      </c>
      <c r="E1428" s="3">
        <v>2</v>
      </c>
      <c r="F1428" s="3">
        <v>3</v>
      </c>
      <c r="G1428" s="3">
        <v>1402</v>
      </c>
      <c r="H1428" s="3">
        <v>1.4918317112071</v>
      </c>
      <c r="I1428" s="3">
        <v>2.9718641648818598</v>
      </c>
      <c r="J1428" s="3">
        <v>1.4744163553624401</v>
      </c>
      <c r="K1428" s="3">
        <v>7.8113754991045097</v>
      </c>
      <c r="L1428" s="3">
        <v>6.19117565807292</v>
      </c>
      <c r="M1428" s="3">
        <v>7.8318763385733501</v>
      </c>
      <c r="N1428" s="3">
        <v>529.79441463020805</v>
      </c>
      <c r="O1428" s="3">
        <v>419.90687607036199</v>
      </c>
      <c r="P1428" s="3">
        <v>531.18485223585901</v>
      </c>
      <c r="Q1428" s="3">
        <v>31553630</v>
      </c>
      <c r="R1428" s="3">
        <v>14012</v>
      </c>
      <c r="S1428" s="3">
        <v>31561380</v>
      </c>
      <c r="T1428" s="3">
        <v>22019</v>
      </c>
      <c r="U1428" s="3">
        <v>0</v>
      </c>
      <c r="V1428" s="3">
        <v>372</v>
      </c>
      <c r="W1428" s="3" t="s">
        <v>3491</v>
      </c>
      <c r="X1428" s="3">
        <v>31490026</v>
      </c>
      <c r="Y1428" s="3">
        <v>-11756</v>
      </c>
      <c r="Z1428" s="3" t="s">
        <v>3491</v>
      </c>
      <c r="AA1428" s="3">
        <v>31490026</v>
      </c>
      <c r="AB1428" s="3">
        <v>-11756</v>
      </c>
      <c r="AC1428" s="3" t="s">
        <v>3472</v>
      </c>
      <c r="AD1428" s="3">
        <v>4596765</v>
      </c>
      <c r="AE1428" s="3" t="s">
        <v>49</v>
      </c>
      <c r="AF1428" s="3" t="s">
        <v>55</v>
      </c>
      <c r="AG1428" s="3" t="s">
        <v>3492</v>
      </c>
      <c r="AH1428" s="3" t="s">
        <v>3493</v>
      </c>
      <c r="AI1428" s="3">
        <v>0</v>
      </c>
      <c r="AJ1428" s="3" t="s">
        <v>53</v>
      </c>
      <c r="AK1428" s="3" t="s">
        <v>55</v>
      </c>
      <c r="AL1428" s="3" t="s">
        <v>3492</v>
      </c>
      <c r="AM1428" s="3" t="s">
        <v>3493</v>
      </c>
      <c r="AN1428" s="3">
        <v>11428</v>
      </c>
      <c r="AO1428" s="3" t="s">
        <v>49</v>
      </c>
      <c r="AP1428" s="3" t="s">
        <v>55</v>
      </c>
      <c r="AQ1428" s="3" t="s">
        <v>3492</v>
      </c>
      <c r="AR1428" s="3" t="s">
        <v>3493</v>
      </c>
      <c r="AS1428" s="3">
        <v>0</v>
      </c>
      <c r="AT1428" s="3">
        <v>5.9224402192697196</v>
      </c>
      <c r="AU1428" s="4">
        <f t="shared" si="132"/>
        <v>1</v>
      </c>
      <c r="AV1428" s="4">
        <f t="shared" si="133"/>
        <v>0</v>
      </c>
      <c r="AW1428" s="4">
        <f t="shared" si="134"/>
        <v>0</v>
      </c>
      <c r="AX1428" s="4">
        <f t="shared" si="135"/>
        <v>0</v>
      </c>
      <c r="AY1428" s="4">
        <f t="shared" si="136"/>
        <v>0</v>
      </c>
      <c r="AZ1428" s="3" t="str">
        <f t="shared" si="137"/>
        <v>NO</v>
      </c>
    </row>
    <row r="1429" spans="1:52" x14ac:dyDescent="0.25">
      <c r="A1429" s="3" t="s">
        <v>46</v>
      </c>
      <c r="B1429" s="3">
        <v>110503270</v>
      </c>
      <c r="C1429" s="3">
        <v>110505716</v>
      </c>
      <c r="D1429" s="3">
        <v>4</v>
      </c>
      <c r="E1429" s="3">
        <v>2</v>
      </c>
      <c r="F1429" s="3">
        <v>3</v>
      </c>
      <c r="G1429" s="3">
        <v>2446</v>
      </c>
      <c r="H1429" s="3">
        <v>4.1877523434119501</v>
      </c>
      <c r="I1429" s="3">
        <v>3.6006501408792202</v>
      </c>
      <c r="J1429" s="3">
        <v>4.9946835977455599</v>
      </c>
      <c r="K1429" s="3">
        <v>2.7875867511629799</v>
      </c>
      <c r="L1429" s="3">
        <v>1.2396696682407899</v>
      </c>
      <c r="M1429" s="3">
        <v>0.83172760967664405</v>
      </c>
      <c r="N1429" s="3">
        <v>55.811077851282</v>
      </c>
      <c r="O1429" s="3">
        <v>24.819783755678401</v>
      </c>
      <c r="P1429" s="3">
        <v>16.652258214155101</v>
      </c>
      <c r="Q1429" s="3">
        <v>110524959</v>
      </c>
      <c r="R1429" s="3">
        <v>18996</v>
      </c>
      <c r="S1429" s="3">
        <v>110407736</v>
      </c>
      <c r="T1429" s="3">
        <v>-95535</v>
      </c>
      <c r="U1429" s="3">
        <v>0</v>
      </c>
      <c r="V1429" s="3">
        <v>0</v>
      </c>
      <c r="W1429" s="3" t="s">
        <v>534</v>
      </c>
      <c r="X1429" s="3">
        <v>110508190</v>
      </c>
      <c r="Y1429" s="3">
        <v>2475</v>
      </c>
      <c r="Z1429" s="3" t="s">
        <v>534</v>
      </c>
      <c r="AA1429" s="3">
        <v>110508190</v>
      </c>
      <c r="AB1429" s="3">
        <v>2475</v>
      </c>
      <c r="AC1429" s="3" t="s">
        <v>535</v>
      </c>
      <c r="AD1429" s="3">
        <v>-59454</v>
      </c>
      <c r="AE1429" s="3" t="s">
        <v>49</v>
      </c>
      <c r="AF1429" s="3" t="s">
        <v>55</v>
      </c>
      <c r="AG1429" s="3" t="s">
        <v>536</v>
      </c>
      <c r="AH1429" s="3" t="s">
        <v>537</v>
      </c>
      <c r="AI1429" s="3">
        <v>11502</v>
      </c>
      <c r="AJ1429" s="3" t="s">
        <v>53</v>
      </c>
      <c r="AK1429" s="3" t="s">
        <v>55</v>
      </c>
      <c r="AL1429" s="3" t="s">
        <v>536</v>
      </c>
      <c r="AM1429" s="3" t="s">
        <v>537</v>
      </c>
      <c r="AN1429" s="3">
        <v>11502</v>
      </c>
      <c r="AO1429" s="3" t="s">
        <v>49</v>
      </c>
      <c r="AP1429" s="3" t="s">
        <v>538</v>
      </c>
      <c r="AQ1429" s="3" t="s">
        <v>539</v>
      </c>
      <c r="AR1429" s="3" t="s">
        <v>540</v>
      </c>
      <c r="AS1429" s="3">
        <v>-12237</v>
      </c>
      <c r="AT1429" s="3">
        <v>5.9043002115015701</v>
      </c>
      <c r="AU1429" s="4">
        <f t="shared" si="132"/>
        <v>0</v>
      </c>
      <c r="AV1429" s="4">
        <f t="shared" si="133"/>
        <v>0</v>
      </c>
      <c r="AW1429" s="4">
        <f t="shared" si="134"/>
        <v>0</v>
      </c>
      <c r="AX1429" s="4">
        <f t="shared" si="135"/>
        <v>0</v>
      </c>
      <c r="AY1429" s="4">
        <f t="shared" si="136"/>
        <v>0</v>
      </c>
      <c r="AZ1429" s="3" t="str">
        <f t="shared" si="137"/>
        <v>YES</v>
      </c>
    </row>
    <row r="1430" spans="1:52" x14ac:dyDescent="0.25">
      <c r="A1430" s="3" t="s">
        <v>11561</v>
      </c>
      <c r="B1430" s="3">
        <v>32498307</v>
      </c>
      <c r="C1430" s="3">
        <v>32502596</v>
      </c>
      <c r="D1430" s="3">
        <v>4</v>
      </c>
      <c r="E1430" s="3">
        <v>2</v>
      </c>
      <c r="F1430" s="3">
        <v>4</v>
      </c>
      <c r="G1430" s="3">
        <v>4289</v>
      </c>
      <c r="H1430" s="3">
        <v>20.033166172826299</v>
      </c>
      <c r="I1430" s="3">
        <v>8.1396123339918596</v>
      </c>
      <c r="J1430" s="3">
        <v>26.8647761655041</v>
      </c>
      <c r="K1430" s="3">
        <v>6.5540647569022701</v>
      </c>
      <c r="L1430" s="3">
        <v>7.3986008396333602</v>
      </c>
      <c r="M1430" s="3">
        <v>9.1680548202169092</v>
      </c>
      <c r="N1430" s="3">
        <v>24.396498658782999</v>
      </c>
      <c r="O1430" s="3">
        <v>27.540154416524</v>
      </c>
      <c r="P1430" s="3">
        <v>34.126674883631502</v>
      </c>
      <c r="Q1430" s="3">
        <v>32537331</v>
      </c>
      <c r="R1430" s="3">
        <v>34467</v>
      </c>
      <c r="S1430" s="3">
        <v>32548257</v>
      </c>
      <c r="T1430" s="3">
        <v>45642</v>
      </c>
      <c r="U1430" s="3">
        <v>0</v>
      </c>
      <c r="V1430" s="3">
        <v>0</v>
      </c>
      <c r="W1430" s="3" t="s">
        <v>11760</v>
      </c>
      <c r="X1430" s="3">
        <v>32440745</v>
      </c>
      <c r="Y1430" s="3">
        <v>-55583</v>
      </c>
      <c r="Z1430" s="3" t="s">
        <v>11760</v>
      </c>
      <c r="AA1430" s="3">
        <v>32440745</v>
      </c>
      <c r="AB1430" s="3">
        <v>-55583</v>
      </c>
      <c r="AC1430" s="3" t="s">
        <v>11725</v>
      </c>
      <c r="AD1430" s="3">
        <v>-2750199</v>
      </c>
      <c r="AE1430" s="3" t="s">
        <v>49</v>
      </c>
      <c r="AF1430" s="3" t="s">
        <v>55</v>
      </c>
      <c r="AG1430" s="3" t="s">
        <v>11757</v>
      </c>
      <c r="AH1430" s="3" t="s">
        <v>11758</v>
      </c>
      <c r="AI1430" s="3">
        <v>0</v>
      </c>
      <c r="AJ1430" s="3" t="s">
        <v>53</v>
      </c>
      <c r="AK1430" s="3" t="s">
        <v>55</v>
      </c>
      <c r="AL1430" s="3" t="s">
        <v>11757</v>
      </c>
      <c r="AM1430" s="3" t="s">
        <v>11758</v>
      </c>
      <c r="AN1430" s="3">
        <v>45615</v>
      </c>
      <c r="AO1430" s="3" t="s">
        <v>49</v>
      </c>
      <c r="AP1430" s="3" t="s">
        <v>55</v>
      </c>
      <c r="AQ1430" s="3" t="s">
        <v>11757</v>
      </c>
      <c r="AR1430" s="3" t="s">
        <v>11758</v>
      </c>
      <c r="AS1430" s="3">
        <v>0</v>
      </c>
      <c r="AT1430" s="3">
        <v>5.9023837326873796</v>
      </c>
      <c r="AU1430" s="4">
        <f t="shared" si="132"/>
        <v>1</v>
      </c>
      <c r="AV1430" s="4">
        <f t="shared" si="133"/>
        <v>0</v>
      </c>
      <c r="AW1430" s="4">
        <f t="shared" si="134"/>
        <v>0</v>
      </c>
      <c r="AX1430" s="4">
        <f t="shared" si="135"/>
        <v>0</v>
      </c>
      <c r="AY1430" s="4">
        <f t="shared" si="136"/>
        <v>0</v>
      </c>
      <c r="AZ1430" s="3" t="str">
        <f t="shared" si="137"/>
        <v>NO</v>
      </c>
    </row>
    <row r="1431" spans="1:52" x14ac:dyDescent="0.25">
      <c r="A1431" s="3" t="s">
        <v>2259</v>
      </c>
      <c r="B1431" s="3">
        <v>52267759</v>
      </c>
      <c r="C1431" s="3">
        <v>52270587</v>
      </c>
      <c r="D1431" s="3">
        <v>4</v>
      </c>
      <c r="E1431" s="3">
        <v>1</v>
      </c>
      <c r="F1431" s="3">
        <v>3</v>
      </c>
      <c r="G1431" s="3">
        <v>2828</v>
      </c>
      <c r="H1431" s="3">
        <v>14.028662188990801</v>
      </c>
      <c r="I1431" s="3">
        <v>3.5668587861194498</v>
      </c>
      <c r="J1431" s="3">
        <v>16.250400654945999</v>
      </c>
      <c r="K1431" s="3">
        <v>6.2969110625016604</v>
      </c>
      <c r="L1431" s="3">
        <v>1.04756279958295</v>
      </c>
      <c r="M1431" s="3">
        <v>5.30253936621796E-2</v>
      </c>
      <c r="N1431" s="3">
        <v>38.749266533223</v>
      </c>
      <c r="O1431" s="3">
        <v>6.4463813651518</v>
      </c>
      <c r="P1431" s="3">
        <v>0.326302069641837</v>
      </c>
      <c r="Q1431" s="3">
        <v>52272981</v>
      </c>
      <c r="R1431" s="3">
        <v>2158</v>
      </c>
      <c r="S1431" s="3">
        <v>52274647</v>
      </c>
      <c r="T1431" s="3">
        <v>4041</v>
      </c>
      <c r="U1431" s="3">
        <v>0</v>
      </c>
      <c r="V1431" s="3">
        <v>0</v>
      </c>
      <c r="W1431" s="3" t="s">
        <v>2487</v>
      </c>
      <c r="X1431" s="3">
        <v>52274646</v>
      </c>
      <c r="Y1431" s="3">
        <v>4060</v>
      </c>
      <c r="Z1431" s="3" t="s">
        <v>2487</v>
      </c>
      <c r="AA1431" s="3">
        <v>52274646</v>
      </c>
      <c r="AB1431" s="3">
        <v>4060</v>
      </c>
      <c r="AC1431" s="3" t="s">
        <v>2488</v>
      </c>
      <c r="AD1431" s="3">
        <v>1193882</v>
      </c>
      <c r="AE1431" s="3" t="s">
        <v>49</v>
      </c>
      <c r="AF1431" s="3" t="s">
        <v>55</v>
      </c>
      <c r="AG1431" s="3" t="s">
        <v>2489</v>
      </c>
      <c r="AH1431" s="3" t="s">
        <v>2490</v>
      </c>
      <c r="AI1431" s="3">
        <v>0</v>
      </c>
      <c r="AJ1431" s="3" t="s">
        <v>53</v>
      </c>
      <c r="AK1431" s="3" t="s">
        <v>471</v>
      </c>
      <c r="AL1431" s="3" t="s">
        <v>2491</v>
      </c>
      <c r="AM1431" s="3" t="s">
        <v>2492</v>
      </c>
      <c r="AN1431" s="3">
        <v>-298</v>
      </c>
      <c r="AO1431" s="3" t="s">
        <v>49</v>
      </c>
      <c r="AP1431" s="3" t="s">
        <v>55</v>
      </c>
      <c r="AQ1431" s="3" t="s">
        <v>2489</v>
      </c>
      <c r="AR1431" s="3" t="s">
        <v>2490</v>
      </c>
      <c r="AS1431" s="3">
        <v>0</v>
      </c>
      <c r="AT1431" s="3">
        <v>5.8996187311222901</v>
      </c>
      <c r="AU1431" s="4">
        <f t="shared" si="132"/>
        <v>1</v>
      </c>
      <c r="AV1431" s="4">
        <f t="shared" si="133"/>
        <v>0</v>
      </c>
      <c r="AW1431" s="4">
        <f t="shared" si="134"/>
        <v>0</v>
      </c>
      <c r="AX1431" s="4">
        <f t="shared" si="135"/>
        <v>0</v>
      </c>
      <c r="AY1431" s="4">
        <f t="shared" si="136"/>
        <v>0</v>
      </c>
      <c r="AZ1431" s="3" t="str">
        <f t="shared" si="137"/>
        <v>NO</v>
      </c>
    </row>
    <row r="1432" spans="1:52" x14ac:dyDescent="0.25">
      <c r="A1432" s="3" t="s">
        <v>2924</v>
      </c>
      <c r="B1432" s="3">
        <v>92254469</v>
      </c>
      <c r="C1432" s="3">
        <v>92255216</v>
      </c>
      <c r="D1432" s="3">
        <v>4</v>
      </c>
      <c r="E1432" s="3">
        <v>1</v>
      </c>
      <c r="F1432" s="3">
        <v>3</v>
      </c>
      <c r="G1432" s="3">
        <v>747</v>
      </c>
      <c r="H1432" s="3">
        <v>10.1337544519678</v>
      </c>
      <c r="I1432" s="3">
        <v>1.42612172618656</v>
      </c>
      <c r="J1432" s="3">
        <v>14.7926693834918</v>
      </c>
      <c r="K1432" s="3">
        <v>4.3316083152673404</v>
      </c>
      <c r="L1432" s="3">
        <v>19.4466868892303</v>
      </c>
      <c r="M1432" s="3">
        <v>0</v>
      </c>
      <c r="N1432" s="3">
        <v>29.2821275388016</v>
      </c>
      <c r="O1432" s="3">
        <v>131.46164755721699</v>
      </c>
      <c r="P1432" s="3">
        <v>0</v>
      </c>
      <c r="Q1432" s="3">
        <v>92339987</v>
      </c>
      <c r="R1432" s="3">
        <v>84581</v>
      </c>
      <c r="S1432" s="3">
        <v>91399114</v>
      </c>
      <c r="T1432" s="3">
        <v>-855356</v>
      </c>
      <c r="U1432" s="3">
        <v>0</v>
      </c>
      <c r="V1432" s="3">
        <v>0</v>
      </c>
      <c r="W1432" s="3" t="s">
        <v>3330</v>
      </c>
      <c r="X1432" s="3">
        <v>92339793</v>
      </c>
      <c r="Y1432" s="3">
        <v>84578</v>
      </c>
      <c r="Z1432" s="3" t="s">
        <v>3330</v>
      </c>
      <c r="AA1432" s="3">
        <v>92339793</v>
      </c>
      <c r="AB1432" s="3">
        <v>84578</v>
      </c>
      <c r="AC1432" s="3" t="s">
        <v>3282</v>
      </c>
      <c r="AD1432" s="3">
        <v>-899891</v>
      </c>
      <c r="AE1432" s="3" t="s">
        <v>49</v>
      </c>
      <c r="AF1432" s="3" t="s">
        <v>55</v>
      </c>
      <c r="AG1432" s="3" t="s">
        <v>3328</v>
      </c>
      <c r="AH1432" s="3" t="s">
        <v>3329</v>
      </c>
      <c r="AI1432" s="3">
        <v>0</v>
      </c>
      <c r="AJ1432" s="3" t="s">
        <v>53</v>
      </c>
      <c r="AK1432" s="3" t="s">
        <v>739</v>
      </c>
      <c r="AL1432" s="3" t="s">
        <v>3331</v>
      </c>
      <c r="AM1432" s="3" t="s">
        <v>3332</v>
      </c>
      <c r="AN1432" s="3">
        <v>-12518</v>
      </c>
      <c r="AO1432" s="3" t="s">
        <v>49</v>
      </c>
      <c r="AP1432" s="3" t="s">
        <v>55</v>
      </c>
      <c r="AQ1432" s="3" t="s">
        <v>3328</v>
      </c>
      <c r="AR1432" s="3" t="s">
        <v>3329</v>
      </c>
      <c r="AS1432" s="3">
        <v>0</v>
      </c>
      <c r="AT1432" s="3">
        <v>5.8961262280570699</v>
      </c>
      <c r="AU1432" s="4">
        <f t="shared" si="132"/>
        <v>1</v>
      </c>
      <c r="AV1432" s="4">
        <f t="shared" si="133"/>
        <v>0</v>
      </c>
      <c r="AW1432" s="4">
        <f t="shared" si="134"/>
        <v>0</v>
      </c>
      <c r="AX1432" s="4">
        <f t="shared" si="135"/>
        <v>0</v>
      </c>
      <c r="AY1432" s="4">
        <f t="shared" si="136"/>
        <v>0</v>
      </c>
      <c r="AZ1432" s="3" t="str">
        <f t="shared" si="137"/>
        <v>NO</v>
      </c>
    </row>
    <row r="1433" spans="1:52" x14ac:dyDescent="0.25">
      <c r="A1433" s="3" t="s">
        <v>7485</v>
      </c>
      <c r="B1433" s="3">
        <v>132166993</v>
      </c>
      <c r="C1433" s="3">
        <v>132168968</v>
      </c>
      <c r="D1433" s="3">
        <v>4</v>
      </c>
      <c r="E1433" s="3">
        <v>1</v>
      </c>
      <c r="F1433" s="3">
        <v>3</v>
      </c>
      <c r="G1433" s="3">
        <v>1975</v>
      </c>
      <c r="H1433" s="3">
        <v>2.8558032231976598</v>
      </c>
      <c r="I1433" s="3">
        <v>4.1127208458704096</v>
      </c>
      <c r="J1433" s="3">
        <v>3.62452499924097</v>
      </c>
      <c r="K1433" s="3">
        <v>6.4256477680112498</v>
      </c>
      <c r="L1433" s="3">
        <v>0.18662847302524299</v>
      </c>
      <c r="M1433" s="3">
        <v>0</v>
      </c>
      <c r="N1433" s="3">
        <v>177.28247892777301</v>
      </c>
      <c r="O1433" s="3">
        <v>5.1490463733682601</v>
      </c>
      <c r="P1433" s="3">
        <v>0</v>
      </c>
      <c r="Q1433" s="3">
        <v>132169837</v>
      </c>
      <c r="R1433" s="3">
        <v>711</v>
      </c>
      <c r="S1433" s="3">
        <v>132285208</v>
      </c>
      <c r="T1433" s="3">
        <v>116221</v>
      </c>
      <c r="U1433" s="3">
        <v>0</v>
      </c>
      <c r="V1433" s="3">
        <v>0</v>
      </c>
      <c r="W1433" s="3" t="s">
        <v>8107</v>
      </c>
      <c r="X1433" s="3">
        <v>132243527</v>
      </c>
      <c r="Y1433" s="3">
        <v>74560</v>
      </c>
      <c r="Z1433" s="3" t="s">
        <v>8108</v>
      </c>
      <c r="AA1433" s="3">
        <v>132034746</v>
      </c>
      <c r="AB1433" s="3">
        <v>-126744</v>
      </c>
      <c r="AC1433" s="3" t="s">
        <v>8076</v>
      </c>
      <c r="AD1433" s="3">
        <v>4666378</v>
      </c>
      <c r="AE1433" s="3" t="s">
        <v>49</v>
      </c>
      <c r="AF1433" s="3" t="s">
        <v>55</v>
      </c>
      <c r="AG1433" s="3" t="s">
        <v>8105</v>
      </c>
      <c r="AH1433" s="3" t="s">
        <v>8106</v>
      </c>
      <c r="AI1433" s="3">
        <v>0</v>
      </c>
      <c r="AJ1433" s="3" t="s">
        <v>53</v>
      </c>
      <c r="AK1433" s="3" t="s">
        <v>168</v>
      </c>
      <c r="AL1433" s="3" t="s">
        <v>8109</v>
      </c>
      <c r="AM1433" s="3" t="s">
        <v>8110</v>
      </c>
      <c r="AN1433" s="3">
        <v>6435</v>
      </c>
      <c r="AO1433" s="3" t="s">
        <v>49</v>
      </c>
      <c r="AP1433" s="3" t="s">
        <v>55</v>
      </c>
      <c r="AQ1433" s="3" t="s">
        <v>8105</v>
      </c>
      <c r="AR1433" s="3" t="s">
        <v>8106</v>
      </c>
      <c r="AS1433" s="3">
        <v>0</v>
      </c>
      <c r="AT1433" s="3">
        <v>5.8950358873680804</v>
      </c>
      <c r="AU1433" s="4">
        <f t="shared" si="132"/>
        <v>1</v>
      </c>
      <c r="AV1433" s="4">
        <f t="shared" si="133"/>
        <v>0</v>
      </c>
      <c r="AW1433" s="4">
        <f t="shared" si="134"/>
        <v>0</v>
      </c>
      <c r="AX1433" s="4">
        <f t="shared" si="135"/>
        <v>0</v>
      </c>
      <c r="AY1433" s="4">
        <f t="shared" si="136"/>
        <v>0</v>
      </c>
      <c r="AZ1433" s="3" t="str">
        <f t="shared" si="137"/>
        <v>NO</v>
      </c>
    </row>
    <row r="1434" spans="1:52" x14ac:dyDescent="0.25">
      <c r="A1434" s="3" t="s">
        <v>46</v>
      </c>
      <c r="B1434" s="3">
        <v>162508672</v>
      </c>
      <c r="C1434" s="3">
        <v>162512057</v>
      </c>
      <c r="D1434" s="3">
        <v>4</v>
      </c>
      <c r="E1434" s="3">
        <v>3</v>
      </c>
      <c r="F1434" s="3">
        <v>3</v>
      </c>
      <c r="G1434" s="3">
        <v>3385</v>
      </c>
      <c r="H1434" s="3">
        <v>6.0046274896216199</v>
      </c>
      <c r="I1434" s="3">
        <v>4.3243887987402401</v>
      </c>
      <c r="J1434" s="3">
        <v>5.7977160894332096</v>
      </c>
      <c r="K1434" s="3">
        <v>4.3544284023926796</v>
      </c>
      <c r="L1434" s="3">
        <v>4.9649278425160999</v>
      </c>
      <c r="M1434" s="3">
        <v>5.8236223051137603</v>
      </c>
      <c r="N1434" s="3">
        <v>75.105926803297095</v>
      </c>
      <c r="O1434" s="3">
        <v>85.635925697794406</v>
      </c>
      <c r="P1434" s="3">
        <v>100.446834844634</v>
      </c>
      <c r="Q1434" s="3">
        <v>162497749</v>
      </c>
      <c r="R1434" s="3">
        <v>-10924</v>
      </c>
      <c r="S1434" s="3">
        <v>162519790</v>
      </c>
      <c r="T1434" s="3">
        <v>7716</v>
      </c>
      <c r="U1434" s="3">
        <v>0</v>
      </c>
      <c r="V1434" s="3">
        <v>0</v>
      </c>
      <c r="W1434" s="3" t="s">
        <v>624</v>
      </c>
      <c r="X1434" s="3">
        <v>162525371</v>
      </c>
      <c r="Y1434" s="3">
        <v>13315</v>
      </c>
      <c r="Z1434" s="3" t="s">
        <v>624</v>
      </c>
      <c r="AA1434" s="3">
        <v>162525371</v>
      </c>
      <c r="AB1434" s="3">
        <v>13315</v>
      </c>
      <c r="AC1434" s="3" t="s">
        <v>613</v>
      </c>
      <c r="AD1434" s="3">
        <v>-2190967</v>
      </c>
      <c r="AE1434" s="3" t="s">
        <v>49</v>
      </c>
      <c r="AF1434" s="3" t="s">
        <v>55</v>
      </c>
      <c r="AG1434" s="3" t="s">
        <v>625</v>
      </c>
      <c r="AH1434" s="3" t="s">
        <v>626</v>
      </c>
      <c r="AI1434" s="3">
        <v>0</v>
      </c>
      <c r="AJ1434" s="3" t="s">
        <v>53</v>
      </c>
      <c r="AK1434" s="3" t="s">
        <v>55</v>
      </c>
      <c r="AL1434" s="3" t="s">
        <v>625</v>
      </c>
      <c r="AM1434" s="3" t="s">
        <v>626</v>
      </c>
      <c r="AN1434" s="3">
        <v>444</v>
      </c>
      <c r="AO1434" s="3" t="s">
        <v>49</v>
      </c>
      <c r="AP1434" s="3" t="s">
        <v>55</v>
      </c>
      <c r="AQ1434" s="3" t="s">
        <v>625</v>
      </c>
      <c r="AR1434" s="3" t="s">
        <v>626</v>
      </c>
      <c r="AS1434" s="3">
        <v>0</v>
      </c>
      <c r="AT1434" s="3">
        <v>5.8950214979700997</v>
      </c>
      <c r="AU1434" s="4">
        <f t="shared" si="132"/>
        <v>1</v>
      </c>
      <c r="AV1434" s="4">
        <f t="shared" si="133"/>
        <v>0</v>
      </c>
      <c r="AW1434" s="4">
        <f t="shared" si="134"/>
        <v>0</v>
      </c>
      <c r="AX1434" s="4">
        <f t="shared" si="135"/>
        <v>0</v>
      </c>
      <c r="AY1434" s="4">
        <f t="shared" si="136"/>
        <v>0</v>
      </c>
      <c r="AZ1434" s="3" t="str">
        <f t="shared" si="137"/>
        <v>NO</v>
      </c>
    </row>
    <row r="1435" spans="1:52" x14ac:dyDescent="0.25">
      <c r="A1435" s="3" t="s">
        <v>5558</v>
      </c>
      <c r="B1435" s="3">
        <v>65590517</v>
      </c>
      <c r="C1435" s="3">
        <v>65590761</v>
      </c>
      <c r="D1435" s="3">
        <v>4</v>
      </c>
      <c r="E1435" s="3">
        <v>0</v>
      </c>
      <c r="F1435" s="3">
        <v>3</v>
      </c>
      <c r="G1435" s="3">
        <v>244</v>
      </c>
      <c r="H1435" s="3">
        <v>3.0848853449738201</v>
      </c>
      <c r="I1435" s="3">
        <v>0.86180951840267905</v>
      </c>
      <c r="J1435" s="3">
        <v>8.1720105637828997</v>
      </c>
      <c r="K1435" s="3">
        <v>3.1008655027435998</v>
      </c>
      <c r="L1435" s="3">
        <v>0.111977083815146</v>
      </c>
      <c r="M1435" s="3">
        <v>0</v>
      </c>
      <c r="N1435" s="3">
        <v>37.944952206574001</v>
      </c>
      <c r="O1435" s="3">
        <v>1.3702513346153899</v>
      </c>
      <c r="P1435" s="3">
        <v>0</v>
      </c>
      <c r="Q1435" s="3">
        <v>65609902</v>
      </c>
      <c r="R1435" s="3">
        <v>19017</v>
      </c>
      <c r="S1435" s="3">
        <v>65366689</v>
      </c>
      <c r="T1435" s="3">
        <v>-223829</v>
      </c>
      <c r="U1435" s="3">
        <v>0</v>
      </c>
      <c r="V1435" s="3">
        <v>-1034</v>
      </c>
      <c r="W1435" s="3" t="s">
        <v>5861</v>
      </c>
      <c r="X1435" s="3">
        <v>65589565</v>
      </c>
      <c r="Y1435" s="3">
        <v>0</v>
      </c>
      <c r="Z1435" s="3" t="s">
        <v>5862</v>
      </c>
      <c r="AA1435" s="3">
        <v>65580093</v>
      </c>
      <c r="AB1435" s="3">
        <v>0</v>
      </c>
      <c r="AC1435" s="3" t="s">
        <v>5788</v>
      </c>
      <c r="AD1435" s="3">
        <v>-18255004</v>
      </c>
      <c r="AE1435" s="3" t="s">
        <v>49</v>
      </c>
      <c r="AF1435" s="3" t="s">
        <v>50</v>
      </c>
      <c r="AG1435" s="3" t="s">
        <v>5863</v>
      </c>
      <c r="AH1435" s="3" t="s">
        <v>5864</v>
      </c>
      <c r="AI1435" s="3">
        <v>0</v>
      </c>
      <c r="AJ1435" s="3" t="s">
        <v>53</v>
      </c>
      <c r="AK1435" s="3" t="s">
        <v>50</v>
      </c>
      <c r="AL1435" s="3" t="s">
        <v>5863</v>
      </c>
      <c r="AM1435" s="3" t="s">
        <v>5864</v>
      </c>
      <c r="AN1435" s="3">
        <v>145</v>
      </c>
      <c r="AO1435" s="3" t="s">
        <v>49</v>
      </c>
      <c r="AP1435" s="3" t="s">
        <v>50</v>
      </c>
      <c r="AQ1435" s="3" t="s">
        <v>5865</v>
      </c>
      <c r="AR1435" s="3" t="s">
        <v>5866</v>
      </c>
      <c r="AS1435" s="3">
        <v>0</v>
      </c>
      <c r="AT1435" s="3">
        <v>5.89493725074301</v>
      </c>
      <c r="AU1435" s="4">
        <f t="shared" si="132"/>
        <v>1</v>
      </c>
      <c r="AV1435" s="4">
        <f t="shared" si="133"/>
        <v>0</v>
      </c>
      <c r="AW1435" s="4">
        <f t="shared" si="134"/>
        <v>1</v>
      </c>
      <c r="AX1435" s="4">
        <f t="shared" si="135"/>
        <v>0</v>
      </c>
      <c r="AY1435" s="4">
        <f t="shared" si="136"/>
        <v>0</v>
      </c>
      <c r="AZ1435" s="3" t="str">
        <f t="shared" si="137"/>
        <v>NO</v>
      </c>
    </row>
    <row r="1436" spans="1:52" x14ac:dyDescent="0.25">
      <c r="A1436" s="3" t="s">
        <v>11561</v>
      </c>
      <c r="B1436" s="3">
        <v>63128296</v>
      </c>
      <c r="C1436" s="3">
        <v>63128582</v>
      </c>
      <c r="D1436" s="3">
        <v>4</v>
      </c>
      <c r="E1436" s="3">
        <v>0</v>
      </c>
      <c r="F1436" s="3">
        <v>4</v>
      </c>
      <c r="G1436" s="3">
        <v>286</v>
      </c>
      <c r="H1436" s="3">
        <v>3.6443597295044099</v>
      </c>
      <c r="I1436" s="3">
        <v>0.208559011563763</v>
      </c>
      <c r="J1436" s="3">
        <v>2.96314028166345</v>
      </c>
      <c r="K1436" s="3">
        <v>3.5988978181656202</v>
      </c>
      <c r="L1436" s="3">
        <v>7.9560817498212796E-2</v>
      </c>
      <c r="M1436" s="3">
        <v>3.1429700787519901E-2</v>
      </c>
      <c r="N1436" s="3">
        <v>121.455532849267</v>
      </c>
      <c r="O1436" s="3">
        <v>2.6850169055630699</v>
      </c>
      <c r="P1436" s="3">
        <v>1.06068892458496</v>
      </c>
      <c r="Q1436" s="3">
        <v>63077805</v>
      </c>
      <c r="R1436" s="3">
        <v>-50492</v>
      </c>
      <c r="S1436" s="3">
        <v>63168542</v>
      </c>
      <c r="T1436" s="3">
        <v>39942</v>
      </c>
      <c r="U1436" s="3">
        <v>0</v>
      </c>
      <c r="V1436" s="3">
        <v>1639</v>
      </c>
      <c r="W1436" s="3" t="s">
        <v>11905</v>
      </c>
      <c r="X1436" s="3">
        <v>63136222</v>
      </c>
      <c r="Y1436" s="3">
        <v>7641</v>
      </c>
      <c r="Z1436" s="3" t="s">
        <v>11905</v>
      </c>
      <c r="AA1436" s="3">
        <v>63136222</v>
      </c>
      <c r="AB1436" s="3">
        <v>7641</v>
      </c>
      <c r="AC1436" s="3" t="s">
        <v>11902</v>
      </c>
      <c r="AD1436" s="3">
        <v>3638819</v>
      </c>
      <c r="AE1436" s="3" t="s">
        <v>49</v>
      </c>
      <c r="AF1436" s="3" t="s">
        <v>471</v>
      </c>
      <c r="AG1436" s="3" t="s">
        <v>11906</v>
      </c>
      <c r="AH1436" s="3" t="s">
        <v>11907</v>
      </c>
      <c r="AI1436" s="3">
        <v>7642</v>
      </c>
      <c r="AJ1436" s="3" t="s">
        <v>53</v>
      </c>
      <c r="AK1436" s="3" t="s">
        <v>471</v>
      </c>
      <c r="AL1436" s="3" t="s">
        <v>11906</v>
      </c>
      <c r="AM1436" s="3" t="s">
        <v>11907</v>
      </c>
      <c r="AN1436" s="3">
        <v>7642</v>
      </c>
      <c r="AO1436" s="3" t="s">
        <v>49</v>
      </c>
      <c r="AP1436" s="3" t="s">
        <v>471</v>
      </c>
      <c r="AQ1436" s="3" t="s">
        <v>11906</v>
      </c>
      <c r="AR1436" s="3" t="s">
        <v>11907</v>
      </c>
      <c r="AS1436" s="3">
        <v>8322</v>
      </c>
      <c r="AT1436" s="3">
        <v>5.8852634975453801</v>
      </c>
      <c r="AU1436" s="4">
        <f t="shared" si="132"/>
        <v>0</v>
      </c>
      <c r="AV1436" s="4">
        <f t="shared" si="133"/>
        <v>0</v>
      </c>
      <c r="AW1436" s="4">
        <f t="shared" si="134"/>
        <v>0</v>
      </c>
      <c r="AX1436" s="4">
        <f t="shared" si="135"/>
        <v>0</v>
      </c>
      <c r="AY1436" s="4">
        <f t="shared" si="136"/>
        <v>0</v>
      </c>
      <c r="AZ1436" s="3" t="str">
        <f t="shared" si="137"/>
        <v>YES</v>
      </c>
    </row>
    <row r="1437" spans="1:52" x14ac:dyDescent="0.25">
      <c r="A1437" s="3" t="s">
        <v>3435</v>
      </c>
      <c r="B1437" s="3">
        <v>30196349</v>
      </c>
      <c r="C1437" s="3">
        <v>30198025</v>
      </c>
      <c r="D1437" s="3">
        <v>4</v>
      </c>
      <c r="E1437" s="3">
        <v>1</v>
      </c>
      <c r="F1437" s="3">
        <v>3</v>
      </c>
      <c r="G1437" s="3">
        <v>1676</v>
      </c>
      <c r="H1437" s="3">
        <v>7.4111602557385901</v>
      </c>
      <c r="I1437" s="3">
        <v>3.92261198233957</v>
      </c>
      <c r="J1437" s="3">
        <v>8.7763956673386403</v>
      </c>
      <c r="K1437" s="3">
        <v>3.2212583781244901</v>
      </c>
      <c r="L1437" s="3">
        <v>0.34587351275709599</v>
      </c>
      <c r="M1437" s="3">
        <v>1.32563484155449E-2</v>
      </c>
      <c r="N1437" s="3">
        <v>36.703659454557197</v>
      </c>
      <c r="O1437" s="3">
        <v>3.9409516829814799</v>
      </c>
      <c r="P1437" s="3">
        <v>0.151045473768673</v>
      </c>
      <c r="Q1437" s="3">
        <v>30379507</v>
      </c>
      <c r="R1437" s="3">
        <v>181250</v>
      </c>
      <c r="S1437" s="3">
        <v>29927685</v>
      </c>
      <c r="T1437" s="3">
        <v>-268665</v>
      </c>
      <c r="U1437" s="3">
        <v>0</v>
      </c>
      <c r="V1437" s="3">
        <v>0</v>
      </c>
      <c r="W1437" s="3" t="s">
        <v>3471</v>
      </c>
      <c r="X1437" s="3">
        <v>30193276</v>
      </c>
      <c r="Y1437" s="3">
        <v>0</v>
      </c>
      <c r="Z1437" s="3" t="s">
        <v>3471</v>
      </c>
      <c r="AA1437" s="3">
        <v>30193276</v>
      </c>
      <c r="AB1437" s="3">
        <v>0</v>
      </c>
      <c r="AC1437" s="3" t="s">
        <v>3472</v>
      </c>
      <c r="AD1437" s="3">
        <v>5938084</v>
      </c>
      <c r="AE1437" s="3" t="s">
        <v>49</v>
      </c>
      <c r="AF1437" s="3" t="s">
        <v>50</v>
      </c>
      <c r="AG1437" s="3" t="s">
        <v>3473</v>
      </c>
      <c r="AH1437" s="3" t="s">
        <v>3474</v>
      </c>
      <c r="AI1437" s="3">
        <v>0</v>
      </c>
      <c r="AJ1437" s="3" t="s">
        <v>53</v>
      </c>
      <c r="AK1437" s="3" t="s">
        <v>55</v>
      </c>
      <c r="AL1437" s="3" t="s">
        <v>3475</v>
      </c>
      <c r="AM1437" s="3" t="s">
        <v>3476</v>
      </c>
      <c r="AN1437" s="3">
        <v>-4451</v>
      </c>
      <c r="AO1437" s="3" t="s">
        <v>49</v>
      </c>
      <c r="AP1437" s="3" t="s">
        <v>50</v>
      </c>
      <c r="AQ1437" s="3" t="s">
        <v>3473</v>
      </c>
      <c r="AR1437" s="3" t="s">
        <v>3474</v>
      </c>
      <c r="AS1437" s="3">
        <v>0</v>
      </c>
      <c r="AT1437" s="3">
        <v>5.8835906572931398</v>
      </c>
      <c r="AU1437" s="4">
        <f t="shared" si="132"/>
        <v>1</v>
      </c>
      <c r="AV1437" s="4">
        <f t="shared" si="133"/>
        <v>0</v>
      </c>
      <c r="AW1437" s="4">
        <f t="shared" si="134"/>
        <v>1</v>
      </c>
      <c r="AX1437" s="4">
        <f t="shared" si="135"/>
        <v>0</v>
      </c>
      <c r="AY1437" s="4">
        <f t="shared" si="136"/>
        <v>0</v>
      </c>
      <c r="AZ1437" s="3" t="str">
        <f t="shared" si="137"/>
        <v>NO</v>
      </c>
    </row>
    <row r="1438" spans="1:52" x14ac:dyDescent="0.25">
      <c r="A1438" s="3" t="s">
        <v>9365</v>
      </c>
      <c r="B1438" s="3">
        <v>124204524</v>
      </c>
      <c r="C1438" s="3">
        <v>124206329</v>
      </c>
      <c r="D1438" s="3">
        <v>4</v>
      </c>
      <c r="E1438" s="3">
        <v>2</v>
      </c>
      <c r="F1438" s="3">
        <v>3</v>
      </c>
      <c r="G1438" s="3">
        <v>1805</v>
      </c>
      <c r="H1438" s="3">
        <v>8.7485993531745905</v>
      </c>
      <c r="I1438" s="3">
        <v>3.6711382919013298</v>
      </c>
      <c r="J1438" s="3">
        <v>11.6450142331172</v>
      </c>
      <c r="K1438" s="3">
        <v>7.8713870218633897</v>
      </c>
      <c r="L1438" s="3">
        <v>0.40535822188173398</v>
      </c>
      <c r="M1438" s="3">
        <v>0.29163966514198802</v>
      </c>
      <c r="N1438" s="3">
        <v>67.594481760941207</v>
      </c>
      <c r="O1438" s="3">
        <v>3.4809594369489001</v>
      </c>
      <c r="P1438" s="3">
        <v>2.5044165623481698</v>
      </c>
      <c r="Q1438" s="3">
        <v>124137343</v>
      </c>
      <c r="R1438" s="3">
        <v>-67182</v>
      </c>
      <c r="S1438" s="3">
        <v>124508015</v>
      </c>
      <c r="T1438" s="3">
        <v>301668</v>
      </c>
      <c r="U1438" s="3">
        <v>0</v>
      </c>
      <c r="V1438" s="3">
        <v>0</v>
      </c>
      <c r="W1438" s="3" t="s">
        <v>9892</v>
      </c>
      <c r="X1438" s="3">
        <v>124125428</v>
      </c>
      <c r="Y1438" s="3">
        <v>0</v>
      </c>
      <c r="Z1438" s="3" t="s">
        <v>9892</v>
      </c>
      <c r="AA1438" s="3">
        <v>124125428</v>
      </c>
      <c r="AB1438" s="3">
        <v>0</v>
      </c>
      <c r="AC1438" s="3" t="s">
        <v>9893</v>
      </c>
      <c r="AD1438" s="3">
        <v>9707349</v>
      </c>
      <c r="AE1438" s="3" t="s">
        <v>49</v>
      </c>
      <c r="AF1438" s="3" t="s">
        <v>50</v>
      </c>
      <c r="AG1438" s="3" t="s">
        <v>9894</v>
      </c>
      <c r="AH1438" s="3" t="s">
        <v>9895</v>
      </c>
      <c r="AI1438" s="3">
        <v>0</v>
      </c>
      <c r="AJ1438" s="3" t="s">
        <v>53</v>
      </c>
      <c r="AK1438" s="3" t="s">
        <v>168</v>
      </c>
      <c r="AL1438" s="3" t="s">
        <v>9896</v>
      </c>
      <c r="AM1438" s="3" t="s">
        <v>9897</v>
      </c>
      <c r="AN1438" s="3">
        <v>14251</v>
      </c>
      <c r="AO1438" s="3" t="s">
        <v>49</v>
      </c>
      <c r="AP1438" s="3" t="s">
        <v>50</v>
      </c>
      <c r="AQ1438" s="3" t="s">
        <v>9894</v>
      </c>
      <c r="AR1438" s="3" t="s">
        <v>9895</v>
      </c>
      <c r="AS1438" s="3">
        <v>0</v>
      </c>
      <c r="AT1438" s="3">
        <v>5.8835906572931398</v>
      </c>
      <c r="AU1438" s="4">
        <f t="shared" si="132"/>
        <v>1</v>
      </c>
      <c r="AV1438" s="4">
        <f t="shared" si="133"/>
        <v>0</v>
      </c>
      <c r="AW1438" s="4">
        <f t="shared" si="134"/>
        <v>1</v>
      </c>
      <c r="AX1438" s="4">
        <f t="shared" si="135"/>
        <v>0</v>
      </c>
      <c r="AY1438" s="4">
        <f t="shared" si="136"/>
        <v>0</v>
      </c>
      <c r="AZ1438" s="3" t="str">
        <f t="shared" si="137"/>
        <v>NO</v>
      </c>
    </row>
    <row r="1439" spans="1:52" x14ac:dyDescent="0.25">
      <c r="A1439" s="3" t="s">
        <v>2259</v>
      </c>
      <c r="B1439" s="3">
        <v>29730145</v>
      </c>
      <c r="C1439" s="3">
        <v>29730371</v>
      </c>
      <c r="D1439" s="3">
        <v>4</v>
      </c>
      <c r="E1439" s="3">
        <v>2</v>
      </c>
      <c r="F1439" s="3">
        <v>3</v>
      </c>
      <c r="G1439" s="3">
        <v>226</v>
      </c>
      <c r="H1439" s="3">
        <v>2.40817784199549</v>
      </c>
      <c r="I1439" s="3">
        <v>0.84646831167582803</v>
      </c>
      <c r="J1439" s="3">
        <v>4.1348232754218497</v>
      </c>
      <c r="K1439" s="3">
        <v>2.5527889449228098</v>
      </c>
      <c r="L1439" s="3">
        <v>6.0742766501608703</v>
      </c>
      <c r="M1439" s="3">
        <v>7.9746165515309997</v>
      </c>
      <c r="N1439" s="3">
        <v>61.738767896008</v>
      </c>
      <c r="O1439" s="3">
        <v>146.90535110091599</v>
      </c>
      <c r="P1439" s="3">
        <v>192.86474947874001</v>
      </c>
      <c r="Q1439" s="3">
        <v>29844756</v>
      </c>
      <c r="R1439" s="3">
        <v>114153</v>
      </c>
      <c r="S1439" s="3">
        <v>29783690</v>
      </c>
      <c r="T1439" s="3">
        <v>53300</v>
      </c>
      <c r="U1439" s="3">
        <v>0</v>
      </c>
      <c r="V1439" s="3">
        <v>-3496</v>
      </c>
      <c r="W1439" s="3" t="s">
        <v>2403</v>
      </c>
      <c r="X1439" s="3">
        <v>29658375</v>
      </c>
      <c r="Y1439" s="3">
        <v>-71348</v>
      </c>
      <c r="Z1439" s="3" t="s">
        <v>2403</v>
      </c>
      <c r="AA1439" s="3">
        <v>29658375</v>
      </c>
      <c r="AB1439" s="3">
        <v>-71348</v>
      </c>
      <c r="AC1439" s="3" t="s">
        <v>2390</v>
      </c>
      <c r="AD1439" s="3">
        <v>1024797</v>
      </c>
      <c r="AE1439" s="3" t="s">
        <v>49</v>
      </c>
      <c r="AF1439" s="3" t="s">
        <v>55</v>
      </c>
      <c r="AG1439" s="3" t="s">
        <v>2404</v>
      </c>
      <c r="AH1439" s="3" t="s">
        <v>2405</v>
      </c>
      <c r="AI1439" s="3">
        <v>0</v>
      </c>
      <c r="AJ1439" s="3" t="s">
        <v>53</v>
      </c>
      <c r="AK1439" s="3" t="s">
        <v>55</v>
      </c>
      <c r="AL1439" s="3" t="s">
        <v>2404</v>
      </c>
      <c r="AM1439" s="3" t="s">
        <v>2405</v>
      </c>
      <c r="AN1439" s="3">
        <v>21296</v>
      </c>
      <c r="AO1439" s="3" t="s">
        <v>49</v>
      </c>
      <c r="AP1439" s="3" t="s">
        <v>55</v>
      </c>
      <c r="AQ1439" s="3" t="s">
        <v>2404</v>
      </c>
      <c r="AR1439" s="3" t="s">
        <v>2405</v>
      </c>
      <c r="AS1439" s="3">
        <v>0</v>
      </c>
      <c r="AT1439" s="3">
        <v>5.8775930037451598</v>
      </c>
      <c r="AU1439" s="4">
        <f t="shared" si="132"/>
        <v>1</v>
      </c>
      <c r="AV1439" s="4">
        <f t="shared" si="133"/>
        <v>0</v>
      </c>
      <c r="AW1439" s="4">
        <f t="shared" si="134"/>
        <v>0</v>
      </c>
      <c r="AX1439" s="4">
        <f t="shared" si="135"/>
        <v>0</v>
      </c>
      <c r="AY1439" s="4">
        <f t="shared" si="136"/>
        <v>0</v>
      </c>
      <c r="AZ1439" s="3" t="str">
        <f t="shared" si="137"/>
        <v>NO</v>
      </c>
    </row>
    <row r="1440" spans="1:52" x14ac:dyDescent="0.25">
      <c r="A1440" s="3" t="s">
        <v>11561</v>
      </c>
      <c r="B1440" s="3">
        <v>35140196</v>
      </c>
      <c r="C1440" s="3">
        <v>35141363</v>
      </c>
      <c r="D1440" s="3">
        <v>4</v>
      </c>
      <c r="E1440" s="3">
        <v>1</v>
      </c>
      <c r="F1440" s="3">
        <v>3</v>
      </c>
      <c r="G1440" s="3">
        <v>1167</v>
      </c>
      <c r="H1440" s="3">
        <v>6.1964089666045803</v>
      </c>
      <c r="I1440" s="3">
        <v>1.2789275415301999</v>
      </c>
      <c r="J1440" s="3">
        <v>11.832102023595599</v>
      </c>
      <c r="K1440" s="3">
        <v>2.4800270465029</v>
      </c>
      <c r="L1440" s="3">
        <v>0.39397187791483301</v>
      </c>
      <c r="M1440" s="3">
        <v>0.42576065160631399</v>
      </c>
      <c r="N1440" s="3">
        <v>20.9601560361568</v>
      </c>
      <c r="O1440" s="3">
        <v>3.3296862816866599</v>
      </c>
      <c r="P1440" s="3">
        <v>3.59835176165031</v>
      </c>
      <c r="Q1440" s="3">
        <v>35138629</v>
      </c>
      <c r="R1440" s="3">
        <v>-1568</v>
      </c>
      <c r="S1440" s="3">
        <v>34494976</v>
      </c>
      <c r="T1440" s="3">
        <v>-645221</v>
      </c>
      <c r="U1440" s="3">
        <v>388</v>
      </c>
      <c r="V1440" s="3">
        <v>0</v>
      </c>
      <c r="W1440" s="3" t="s">
        <v>11767</v>
      </c>
      <c r="X1440" s="3">
        <v>35080552</v>
      </c>
      <c r="Y1440" s="3">
        <v>-46416</v>
      </c>
      <c r="Z1440" s="3" t="s">
        <v>11767</v>
      </c>
      <c r="AA1440" s="3">
        <v>35080552</v>
      </c>
      <c r="AB1440" s="3">
        <v>-46416</v>
      </c>
      <c r="AC1440" s="3" t="s">
        <v>11762</v>
      </c>
      <c r="AD1440" s="3">
        <v>2279979</v>
      </c>
      <c r="AE1440" s="3" t="s">
        <v>49</v>
      </c>
      <c r="AF1440" s="3" t="s">
        <v>50</v>
      </c>
      <c r="AG1440" s="3" t="s">
        <v>11768</v>
      </c>
      <c r="AH1440" s="3" t="s">
        <v>11769</v>
      </c>
      <c r="AI1440" s="3">
        <v>-46687</v>
      </c>
      <c r="AJ1440" s="3" t="s">
        <v>53</v>
      </c>
      <c r="AK1440" s="3" t="s">
        <v>50</v>
      </c>
      <c r="AL1440" s="3" t="s">
        <v>11768</v>
      </c>
      <c r="AM1440" s="3" t="s">
        <v>11769</v>
      </c>
      <c r="AN1440" s="3">
        <v>-46687</v>
      </c>
      <c r="AO1440" s="3" t="s">
        <v>49</v>
      </c>
      <c r="AP1440" s="3" t="s">
        <v>50</v>
      </c>
      <c r="AQ1440" s="3" t="s">
        <v>11768</v>
      </c>
      <c r="AR1440" s="3" t="s">
        <v>11769</v>
      </c>
      <c r="AS1440" s="3">
        <v>-47059</v>
      </c>
      <c r="AT1440" s="3">
        <v>5.8719725812825603</v>
      </c>
      <c r="AU1440" s="4">
        <f t="shared" si="132"/>
        <v>0</v>
      </c>
      <c r="AV1440" s="4">
        <f t="shared" si="133"/>
        <v>0</v>
      </c>
      <c r="AW1440" s="4">
        <f t="shared" si="134"/>
        <v>0</v>
      </c>
      <c r="AX1440" s="4">
        <f t="shared" si="135"/>
        <v>0</v>
      </c>
      <c r="AY1440" s="4">
        <f t="shared" si="136"/>
        <v>0</v>
      </c>
      <c r="AZ1440" s="3" t="str">
        <f t="shared" si="137"/>
        <v>YES</v>
      </c>
    </row>
    <row r="1441" spans="1:52" x14ac:dyDescent="0.25">
      <c r="A1441" s="3" t="s">
        <v>10922</v>
      </c>
      <c r="B1441" s="3">
        <v>3589097</v>
      </c>
      <c r="C1441" s="3">
        <v>3590159</v>
      </c>
      <c r="D1441" s="3">
        <v>4</v>
      </c>
      <c r="E1441" s="3">
        <v>1</v>
      </c>
      <c r="F1441" s="3">
        <v>3</v>
      </c>
      <c r="G1441" s="3">
        <v>1062</v>
      </c>
      <c r="H1441" s="3">
        <v>15.584221097443301</v>
      </c>
      <c r="I1441" s="3">
        <v>2.18365173880736</v>
      </c>
      <c r="J1441" s="3">
        <v>25.548716746347299</v>
      </c>
      <c r="K1441" s="3">
        <v>2.1416238597407999</v>
      </c>
      <c r="L1441" s="3">
        <v>0.23377302420652299</v>
      </c>
      <c r="M1441" s="3">
        <v>6.2859401575039706E-2</v>
      </c>
      <c r="N1441" s="3">
        <v>8.3825104838073194</v>
      </c>
      <c r="O1441" s="3">
        <v>0.91500886924171998</v>
      </c>
      <c r="P1441" s="3">
        <v>0.246037412364465</v>
      </c>
      <c r="Q1441" s="3">
        <v>3302701</v>
      </c>
      <c r="R1441" s="3">
        <v>-286397</v>
      </c>
      <c r="S1441" s="3">
        <v>3607897</v>
      </c>
      <c r="T1441" s="3">
        <v>17721</v>
      </c>
      <c r="U1441" s="3">
        <v>-411</v>
      </c>
      <c r="V1441" s="3">
        <v>0</v>
      </c>
      <c r="W1441" s="3" t="s">
        <v>10932</v>
      </c>
      <c r="X1441" s="3">
        <v>3642814</v>
      </c>
      <c r="Y1441" s="3">
        <v>52656</v>
      </c>
      <c r="Z1441" s="3" t="s">
        <v>10932</v>
      </c>
      <c r="AA1441" s="3">
        <v>3642814</v>
      </c>
      <c r="AB1441" s="3">
        <v>52656</v>
      </c>
      <c r="AC1441" s="3" t="s">
        <v>10925</v>
      </c>
      <c r="AD1441" s="3">
        <v>2490546</v>
      </c>
      <c r="AE1441" s="3" t="s">
        <v>49</v>
      </c>
      <c r="AF1441" s="3" t="s">
        <v>55</v>
      </c>
      <c r="AG1441" s="3" t="s">
        <v>10933</v>
      </c>
      <c r="AH1441" s="3" t="s">
        <v>10934</v>
      </c>
      <c r="AI1441" s="3">
        <v>0</v>
      </c>
      <c r="AJ1441" s="3" t="s">
        <v>53</v>
      </c>
      <c r="AK1441" s="3" t="s">
        <v>55</v>
      </c>
      <c r="AL1441" s="3" t="s">
        <v>10933</v>
      </c>
      <c r="AM1441" s="3" t="s">
        <v>10934</v>
      </c>
      <c r="AN1441" s="3">
        <v>28922</v>
      </c>
      <c r="AO1441" s="3" t="s">
        <v>49</v>
      </c>
      <c r="AP1441" s="3" t="s">
        <v>55</v>
      </c>
      <c r="AQ1441" s="3" t="s">
        <v>10933</v>
      </c>
      <c r="AR1441" s="3" t="s">
        <v>10934</v>
      </c>
      <c r="AS1441" s="3">
        <v>0</v>
      </c>
      <c r="AT1441" s="3">
        <v>5.8631391335431804</v>
      </c>
      <c r="AU1441" s="4">
        <f t="shared" si="132"/>
        <v>1</v>
      </c>
      <c r="AV1441" s="4">
        <f t="shared" si="133"/>
        <v>0</v>
      </c>
      <c r="AW1441" s="4">
        <f t="shared" si="134"/>
        <v>0</v>
      </c>
      <c r="AX1441" s="4">
        <f t="shared" si="135"/>
        <v>0</v>
      </c>
      <c r="AY1441" s="4">
        <f t="shared" si="136"/>
        <v>0</v>
      </c>
      <c r="AZ1441" s="3" t="str">
        <f t="shared" si="137"/>
        <v>NO</v>
      </c>
    </row>
    <row r="1442" spans="1:52" x14ac:dyDescent="0.25">
      <c r="A1442" s="3" t="s">
        <v>7485</v>
      </c>
      <c r="B1442" s="3">
        <v>123565299</v>
      </c>
      <c r="C1442" s="3">
        <v>123565650</v>
      </c>
      <c r="D1442" s="3">
        <v>4</v>
      </c>
      <c r="E1442" s="3">
        <v>1</v>
      </c>
      <c r="F1442" s="3">
        <v>3</v>
      </c>
      <c r="G1442" s="3">
        <v>351</v>
      </c>
      <c r="H1442" s="3">
        <v>4.78982326943642</v>
      </c>
      <c r="I1442" s="3">
        <v>1.26358633480335</v>
      </c>
      <c r="J1442" s="3">
        <v>10.8386751205714</v>
      </c>
      <c r="K1442" s="3">
        <v>3.29325249835534</v>
      </c>
      <c r="L1442" s="3">
        <v>0.89284057205218903</v>
      </c>
      <c r="M1442" s="3">
        <v>1.0162675212460299</v>
      </c>
      <c r="N1442" s="3">
        <v>30.384271709601101</v>
      </c>
      <c r="O1442" s="3">
        <v>8.2375434462244801</v>
      </c>
      <c r="P1442" s="3">
        <v>9.3763076200816506</v>
      </c>
      <c r="Q1442" s="3">
        <v>123584735</v>
      </c>
      <c r="R1442" s="3">
        <v>19028</v>
      </c>
      <c r="S1442" s="3">
        <v>123584912</v>
      </c>
      <c r="T1442" s="3">
        <v>19244</v>
      </c>
      <c r="U1442" s="3">
        <v>630</v>
      </c>
      <c r="V1442" s="3">
        <v>0</v>
      </c>
      <c r="W1442" s="3" t="s">
        <v>8063</v>
      </c>
      <c r="X1442" s="3">
        <v>123585316</v>
      </c>
      <c r="Y1442" s="3">
        <v>19667</v>
      </c>
      <c r="Z1442" s="3" t="s">
        <v>8063</v>
      </c>
      <c r="AA1442" s="3">
        <v>123585316</v>
      </c>
      <c r="AB1442" s="3">
        <v>19667</v>
      </c>
      <c r="AC1442" s="3" t="s">
        <v>8022</v>
      </c>
      <c r="AD1442" s="3">
        <v>-6841719</v>
      </c>
      <c r="AE1442" s="3" t="s">
        <v>49</v>
      </c>
      <c r="AF1442" s="3" t="s">
        <v>55</v>
      </c>
      <c r="AG1442" s="3" t="s">
        <v>8064</v>
      </c>
      <c r="AH1442" s="3" t="s">
        <v>8065</v>
      </c>
      <c r="AI1442" s="3">
        <v>0</v>
      </c>
      <c r="AJ1442" s="3" t="s">
        <v>53</v>
      </c>
      <c r="AK1442" s="3" t="s">
        <v>55</v>
      </c>
      <c r="AL1442" s="3" t="s">
        <v>8064</v>
      </c>
      <c r="AM1442" s="3" t="s">
        <v>8065</v>
      </c>
      <c r="AN1442" s="3">
        <v>2113</v>
      </c>
      <c r="AO1442" s="3" t="s">
        <v>49</v>
      </c>
      <c r="AP1442" s="3" t="s">
        <v>55</v>
      </c>
      <c r="AQ1442" s="3" t="s">
        <v>8064</v>
      </c>
      <c r="AR1442" s="3" t="s">
        <v>8065</v>
      </c>
      <c r="AS1442" s="3">
        <v>0</v>
      </c>
      <c r="AT1442" s="3">
        <v>5.8626454572519497</v>
      </c>
      <c r="AU1442" s="4">
        <f t="shared" si="132"/>
        <v>1</v>
      </c>
      <c r="AV1442" s="4">
        <f t="shared" si="133"/>
        <v>0</v>
      </c>
      <c r="AW1442" s="4">
        <f t="shared" si="134"/>
        <v>0</v>
      </c>
      <c r="AX1442" s="4">
        <f t="shared" si="135"/>
        <v>0</v>
      </c>
      <c r="AY1442" s="4">
        <f t="shared" si="136"/>
        <v>0</v>
      </c>
      <c r="AZ1442" s="3" t="str">
        <f t="shared" si="137"/>
        <v>NO</v>
      </c>
    </row>
    <row r="1443" spans="1:52" x14ac:dyDescent="0.25">
      <c r="A1443" s="3" t="s">
        <v>5558</v>
      </c>
      <c r="B1443" s="3">
        <v>65715550</v>
      </c>
      <c r="C1443" s="3">
        <v>65716179</v>
      </c>
      <c r="D1443" s="3">
        <v>4</v>
      </c>
      <c r="E1443" s="3">
        <v>1</v>
      </c>
      <c r="F1443" s="3">
        <v>3</v>
      </c>
      <c r="G1443" s="3">
        <v>629</v>
      </c>
      <c r="H1443" s="3">
        <v>6.3242515221374003</v>
      </c>
      <c r="I1443" s="3">
        <v>1.6407968704607101</v>
      </c>
      <c r="J1443" s="3">
        <v>14.155613624225399</v>
      </c>
      <c r="K1443" s="3">
        <v>2.6205035558974199</v>
      </c>
      <c r="L1443" s="3">
        <v>0.244993063157524</v>
      </c>
      <c r="M1443" s="3">
        <v>0.32665741754336503</v>
      </c>
      <c r="N1443" s="3">
        <v>18.512115585104599</v>
      </c>
      <c r="O1443" s="3">
        <v>1.7307131266867299</v>
      </c>
      <c r="P1443" s="3">
        <v>2.30761750224897</v>
      </c>
      <c r="Q1443" s="3">
        <v>65725765</v>
      </c>
      <c r="R1443" s="3">
        <v>9298</v>
      </c>
      <c r="S1443" s="3">
        <v>65366689</v>
      </c>
      <c r="T1443" s="3">
        <v>-348862</v>
      </c>
      <c r="U1443" s="3">
        <v>181</v>
      </c>
      <c r="V1443" s="3">
        <v>0</v>
      </c>
      <c r="W1443" s="3" t="s">
        <v>5868</v>
      </c>
      <c r="X1443" s="3">
        <v>65436710</v>
      </c>
      <c r="Y1443" s="3">
        <v>0</v>
      </c>
      <c r="Z1443" s="3" t="s">
        <v>5868</v>
      </c>
      <c r="AA1443" s="3">
        <v>65436710</v>
      </c>
      <c r="AB1443" s="3">
        <v>0</v>
      </c>
      <c r="AC1443" s="3" t="s">
        <v>5788</v>
      </c>
      <c r="AD1443" s="3">
        <v>-18380037</v>
      </c>
      <c r="AE1443" s="3" t="s">
        <v>49</v>
      </c>
      <c r="AF1443" s="3" t="s">
        <v>50</v>
      </c>
      <c r="AG1443" s="3" t="s">
        <v>5865</v>
      </c>
      <c r="AH1443" s="3" t="s">
        <v>5866</v>
      </c>
      <c r="AI1443" s="3">
        <v>0</v>
      </c>
      <c r="AJ1443" s="3" t="s">
        <v>53</v>
      </c>
      <c r="AK1443" s="3" t="s">
        <v>50</v>
      </c>
      <c r="AL1443" s="3" t="s">
        <v>5865</v>
      </c>
      <c r="AM1443" s="3" t="s">
        <v>5866</v>
      </c>
      <c r="AN1443" s="3">
        <v>15497</v>
      </c>
      <c r="AO1443" s="3" t="s">
        <v>49</v>
      </c>
      <c r="AP1443" s="3" t="s">
        <v>50</v>
      </c>
      <c r="AQ1443" s="3" t="s">
        <v>5865</v>
      </c>
      <c r="AR1443" s="3" t="s">
        <v>5866</v>
      </c>
      <c r="AS1443" s="3">
        <v>0</v>
      </c>
      <c r="AT1443" s="3">
        <v>5.8584738631857398</v>
      </c>
      <c r="AU1443" s="4">
        <f t="shared" si="132"/>
        <v>1</v>
      </c>
      <c r="AV1443" s="4">
        <f t="shared" si="133"/>
        <v>0</v>
      </c>
      <c r="AW1443" s="4">
        <f t="shared" si="134"/>
        <v>1</v>
      </c>
      <c r="AX1443" s="4">
        <f t="shared" si="135"/>
        <v>0</v>
      </c>
      <c r="AY1443" s="4">
        <f t="shared" si="136"/>
        <v>0</v>
      </c>
      <c r="AZ1443" s="3" t="str">
        <f t="shared" si="137"/>
        <v>NO</v>
      </c>
    </row>
    <row r="1444" spans="1:52" x14ac:dyDescent="0.25">
      <c r="A1444" s="3" t="s">
        <v>2924</v>
      </c>
      <c r="B1444" s="3">
        <v>96333759</v>
      </c>
      <c r="C1444" s="3">
        <v>96335744</v>
      </c>
      <c r="D1444" s="3">
        <v>4</v>
      </c>
      <c r="E1444" s="3">
        <v>2</v>
      </c>
      <c r="F1444" s="3">
        <v>3</v>
      </c>
      <c r="G1444" s="3">
        <v>1985</v>
      </c>
      <c r="H1444" s="3">
        <v>12.520695776109401</v>
      </c>
      <c r="I1444" s="3">
        <v>4.6280022420694298</v>
      </c>
      <c r="J1444" s="3">
        <v>11.038911473895</v>
      </c>
      <c r="K1444" s="3">
        <v>3.88450631678025</v>
      </c>
      <c r="L1444" s="3">
        <v>0.88293135924585098</v>
      </c>
      <c r="M1444" s="3">
        <v>0.380960327420097</v>
      </c>
      <c r="N1444" s="3">
        <v>35.1892152225914</v>
      </c>
      <c r="O1444" s="3">
        <v>7.9983552847019501</v>
      </c>
      <c r="P1444" s="3">
        <v>3.4510678731412798</v>
      </c>
      <c r="Q1444" s="3">
        <v>96620029</v>
      </c>
      <c r="R1444" s="3">
        <v>284023</v>
      </c>
      <c r="S1444" s="3">
        <v>96289569</v>
      </c>
      <c r="T1444" s="3">
        <v>-44191</v>
      </c>
      <c r="U1444" s="3">
        <v>-35</v>
      </c>
      <c r="V1444" s="3">
        <v>0</v>
      </c>
      <c r="W1444" s="3" t="s">
        <v>3347</v>
      </c>
      <c r="X1444" s="3">
        <v>96337509</v>
      </c>
      <c r="Y1444" s="3">
        <v>1766</v>
      </c>
      <c r="Z1444" s="3" t="s">
        <v>3347</v>
      </c>
      <c r="AA1444" s="3">
        <v>96337509</v>
      </c>
      <c r="AB1444" s="3">
        <v>1766</v>
      </c>
      <c r="AC1444" s="3" t="s">
        <v>3334</v>
      </c>
      <c r="AD1444" s="3">
        <v>-1530330</v>
      </c>
      <c r="AE1444" s="3" t="s">
        <v>49</v>
      </c>
      <c r="AF1444" s="3" t="s">
        <v>55</v>
      </c>
      <c r="AG1444" s="3" t="s">
        <v>3348</v>
      </c>
      <c r="AH1444" s="3" t="s">
        <v>3349</v>
      </c>
      <c r="AI1444" s="3">
        <v>0</v>
      </c>
      <c r="AJ1444" s="3" t="s">
        <v>53</v>
      </c>
      <c r="AK1444" s="3" t="s">
        <v>1253</v>
      </c>
      <c r="AL1444" s="3" t="s">
        <v>3350</v>
      </c>
      <c r="AM1444" s="3" t="s">
        <v>3351</v>
      </c>
      <c r="AN1444" s="3">
        <v>91486</v>
      </c>
      <c r="AO1444" s="3" t="s">
        <v>49</v>
      </c>
      <c r="AP1444" s="3" t="s">
        <v>55</v>
      </c>
      <c r="AQ1444" s="3" t="s">
        <v>3348</v>
      </c>
      <c r="AR1444" s="3" t="s">
        <v>3349</v>
      </c>
      <c r="AS1444" s="3">
        <v>0</v>
      </c>
      <c r="AT1444" s="3">
        <v>5.8480849551971703</v>
      </c>
      <c r="AU1444" s="4">
        <f t="shared" si="132"/>
        <v>1</v>
      </c>
      <c r="AV1444" s="4">
        <f t="shared" si="133"/>
        <v>0</v>
      </c>
      <c r="AW1444" s="4">
        <f t="shared" si="134"/>
        <v>0</v>
      </c>
      <c r="AX1444" s="4">
        <f t="shared" si="135"/>
        <v>0</v>
      </c>
      <c r="AY1444" s="4">
        <f t="shared" si="136"/>
        <v>0</v>
      </c>
      <c r="AZ1444" s="3" t="str">
        <f t="shared" si="137"/>
        <v>NO</v>
      </c>
    </row>
    <row r="1445" spans="1:52" x14ac:dyDescent="0.25">
      <c r="A1445" s="3" t="s">
        <v>3891</v>
      </c>
      <c r="B1445" s="3">
        <v>48069559</v>
      </c>
      <c r="C1445" s="3">
        <v>48070563</v>
      </c>
      <c r="D1445" s="3">
        <v>4</v>
      </c>
      <c r="E1445" s="3">
        <v>1</v>
      </c>
      <c r="F1445" s="3">
        <v>3</v>
      </c>
      <c r="G1445" s="3">
        <v>1004</v>
      </c>
      <c r="H1445" s="3">
        <v>10.2563540418512</v>
      </c>
      <c r="I1445" s="3">
        <v>2.0671399676047</v>
      </c>
      <c r="J1445" s="3">
        <v>18.004144735605301</v>
      </c>
      <c r="K1445" s="3">
        <v>2.4631055771291601</v>
      </c>
      <c r="L1445" s="3">
        <v>0.30104890748197499</v>
      </c>
      <c r="M1445" s="3">
        <v>5.30253936621796E-2</v>
      </c>
      <c r="N1445" s="3">
        <v>13.680769696646999</v>
      </c>
      <c r="O1445" s="3">
        <v>1.67210890549339</v>
      </c>
      <c r="P1445" s="3">
        <v>0.29451770378914799</v>
      </c>
      <c r="Q1445" s="3">
        <v>48049800</v>
      </c>
      <c r="R1445" s="3">
        <v>-19760</v>
      </c>
      <c r="S1445" s="3">
        <v>48178241</v>
      </c>
      <c r="T1445" s="3">
        <v>107659</v>
      </c>
      <c r="U1445" s="3">
        <v>0</v>
      </c>
      <c r="V1445" s="3">
        <v>0</v>
      </c>
      <c r="W1445" s="3" t="s">
        <v>3969</v>
      </c>
      <c r="X1445" s="3">
        <v>47992734</v>
      </c>
      <c r="Y1445" s="3">
        <v>-20071</v>
      </c>
      <c r="Z1445" s="3" t="s">
        <v>3969</v>
      </c>
      <c r="AA1445" s="3">
        <v>47992734</v>
      </c>
      <c r="AB1445" s="3">
        <v>-20071</v>
      </c>
      <c r="AC1445" s="3" t="s">
        <v>3964</v>
      </c>
      <c r="AD1445" s="3">
        <v>3940437</v>
      </c>
      <c r="AE1445" s="3" t="s">
        <v>49</v>
      </c>
      <c r="AF1445" s="3" t="s">
        <v>50</v>
      </c>
      <c r="AG1445" s="3" t="s">
        <v>3970</v>
      </c>
      <c r="AH1445" s="3" t="s">
        <v>3971</v>
      </c>
      <c r="AI1445" s="3">
        <v>-19052</v>
      </c>
      <c r="AJ1445" s="3" t="s">
        <v>53</v>
      </c>
      <c r="AK1445" s="3" t="s">
        <v>50</v>
      </c>
      <c r="AL1445" s="3" t="s">
        <v>3970</v>
      </c>
      <c r="AM1445" s="3" t="s">
        <v>3971</v>
      </c>
      <c r="AN1445" s="3">
        <v>-19052</v>
      </c>
      <c r="AO1445" s="3" t="s">
        <v>49</v>
      </c>
      <c r="AP1445" s="3" t="s">
        <v>50</v>
      </c>
      <c r="AQ1445" s="3" t="s">
        <v>3970</v>
      </c>
      <c r="AR1445" s="3" t="s">
        <v>3971</v>
      </c>
      <c r="AS1445" s="3">
        <v>-20770</v>
      </c>
      <c r="AT1445" s="3">
        <v>5.8411599935427896</v>
      </c>
      <c r="AU1445" s="4">
        <f t="shared" si="132"/>
        <v>0</v>
      </c>
      <c r="AV1445" s="4">
        <f t="shared" si="133"/>
        <v>0</v>
      </c>
      <c r="AW1445" s="4">
        <f t="shared" si="134"/>
        <v>0</v>
      </c>
      <c r="AX1445" s="4">
        <f t="shared" si="135"/>
        <v>0</v>
      </c>
      <c r="AY1445" s="4">
        <f t="shared" si="136"/>
        <v>0</v>
      </c>
      <c r="AZ1445" s="3" t="str">
        <f t="shared" si="137"/>
        <v>YES</v>
      </c>
    </row>
    <row r="1446" spans="1:52" x14ac:dyDescent="0.25">
      <c r="A1446" s="3" t="s">
        <v>2924</v>
      </c>
      <c r="B1446" s="3">
        <v>58140746</v>
      </c>
      <c r="C1446" s="3">
        <v>58143220</v>
      </c>
      <c r="D1446" s="3">
        <v>4</v>
      </c>
      <c r="E1446" s="3">
        <v>1</v>
      </c>
      <c r="F1446" s="3">
        <v>3</v>
      </c>
      <c r="G1446" s="3">
        <v>2474</v>
      </c>
      <c r="H1446" s="3">
        <v>10.586587511452</v>
      </c>
      <c r="I1446" s="3">
        <v>3.7140529707758101</v>
      </c>
      <c r="J1446" s="3">
        <v>16.0111650801081</v>
      </c>
      <c r="K1446" s="3">
        <v>2.8310991238055299</v>
      </c>
      <c r="L1446" s="3">
        <v>0.36301000962394903</v>
      </c>
      <c r="M1446" s="3">
        <v>8.58726037114141E-2</v>
      </c>
      <c r="N1446" s="3">
        <v>17.6820306932119</v>
      </c>
      <c r="O1446" s="3">
        <v>2.2672304470518898</v>
      </c>
      <c r="P1446" s="3">
        <v>0.53632951307272703</v>
      </c>
      <c r="Q1446" s="3">
        <v>58319266</v>
      </c>
      <c r="R1446" s="3">
        <v>175708</v>
      </c>
      <c r="S1446" s="3">
        <v>58075244</v>
      </c>
      <c r="T1446" s="3">
        <v>-65503</v>
      </c>
      <c r="U1446" s="3">
        <v>0</v>
      </c>
      <c r="V1446" s="3">
        <v>0</v>
      </c>
      <c r="W1446" s="3" t="s">
        <v>3175</v>
      </c>
      <c r="X1446" s="3">
        <v>58165826</v>
      </c>
      <c r="Y1446" s="3">
        <v>22607</v>
      </c>
      <c r="Z1446" s="3" t="s">
        <v>3175</v>
      </c>
      <c r="AA1446" s="3">
        <v>58165826</v>
      </c>
      <c r="AB1446" s="3">
        <v>22607</v>
      </c>
      <c r="AC1446" s="3" t="s">
        <v>3135</v>
      </c>
      <c r="AD1446" s="3">
        <v>-7233891</v>
      </c>
      <c r="AE1446" s="3" t="s">
        <v>49</v>
      </c>
      <c r="AF1446" s="3" t="s">
        <v>50</v>
      </c>
      <c r="AG1446" s="3" t="s">
        <v>3176</v>
      </c>
      <c r="AH1446" s="3" t="s">
        <v>3177</v>
      </c>
      <c r="AI1446" s="3">
        <v>22608</v>
      </c>
      <c r="AJ1446" s="3" t="s">
        <v>53</v>
      </c>
      <c r="AK1446" s="3" t="s">
        <v>50</v>
      </c>
      <c r="AL1446" s="3" t="s">
        <v>3176</v>
      </c>
      <c r="AM1446" s="3" t="s">
        <v>3177</v>
      </c>
      <c r="AN1446" s="3">
        <v>22608</v>
      </c>
      <c r="AO1446" s="3" t="s">
        <v>49</v>
      </c>
      <c r="AP1446" s="3" t="s">
        <v>50</v>
      </c>
      <c r="AQ1446" s="3" t="s">
        <v>3176</v>
      </c>
      <c r="AR1446" s="3" t="s">
        <v>3177</v>
      </c>
      <c r="AS1446" s="3">
        <v>22689</v>
      </c>
      <c r="AT1446" s="3">
        <v>5.8344069944959198</v>
      </c>
      <c r="AU1446" s="4">
        <f t="shared" si="132"/>
        <v>0</v>
      </c>
      <c r="AV1446" s="4">
        <f t="shared" si="133"/>
        <v>0</v>
      </c>
      <c r="AW1446" s="4">
        <f t="shared" si="134"/>
        <v>0</v>
      </c>
      <c r="AX1446" s="4">
        <f t="shared" si="135"/>
        <v>0</v>
      </c>
      <c r="AY1446" s="4">
        <f t="shared" si="136"/>
        <v>0</v>
      </c>
      <c r="AZ1446" s="3" t="str">
        <f t="shared" si="137"/>
        <v>YES</v>
      </c>
    </row>
    <row r="1447" spans="1:52" x14ac:dyDescent="0.25">
      <c r="A1447" s="3" t="s">
        <v>8462</v>
      </c>
      <c r="B1447" s="3">
        <v>174149522</v>
      </c>
      <c r="C1447" s="3">
        <v>174150125</v>
      </c>
      <c r="D1447" s="3">
        <v>4</v>
      </c>
      <c r="E1447" s="3">
        <v>0</v>
      </c>
      <c r="F1447" s="3">
        <v>3</v>
      </c>
      <c r="G1447" s="3">
        <v>603</v>
      </c>
      <c r="H1447" s="3">
        <v>1.2946837627885499</v>
      </c>
      <c r="I1447" s="3">
        <v>0.78821242607449904</v>
      </c>
      <c r="J1447" s="3">
        <v>1.6532326570131901</v>
      </c>
      <c r="K1447" s="3">
        <v>4.5821628978922799</v>
      </c>
      <c r="L1447" s="3">
        <v>0.111977083815146</v>
      </c>
      <c r="M1447" s="3">
        <v>0</v>
      </c>
      <c r="N1447" s="3">
        <v>277.16382678833901</v>
      </c>
      <c r="O1447" s="3">
        <v>6.7732199300641298</v>
      </c>
      <c r="P1447" s="3">
        <v>0</v>
      </c>
      <c r="Q1447" s="3">
        <v>174154741</v>
      </c>
      <c r="R1447" s="3">
        <v>4463</v>
      </c>
      <c r="S1447" s="3">
        <v>174283658</v>
      </c>
      <c r="T1447" s="3">
        <v>133513</v>
      </c>
      <c r="U1447" s="3">
        <v>0</v>
      </c>
      <c r="V1447" s="3">
        <v>0</v>
      </c>
      <c r="W1447" s="3" t="s">
        <v>9292</v>
      </c>
      <c r="X1447" s="3">
        <v>174135054</v>
      </c>
      <c r="Y1447" s="3">
        <v>0</v>
      </c>
      <c r="Z1447" s="3" t="s">
        <v>9292</v>
      </c>
      <c r="AA1447" s="3">
        <v>174135054</v>
      </c>
      <c r="AB1447" s="3">
        <v>0</v>
      </c>
      <c r="AC1447" s="3" t="s">
        <v>9290</v>
      </c>
      <c r="AD1447" s="3">
        <v>-489827</v>
      </c>
      <c r="AE1447" s="3" t="s">
        <v>49</v>
      </c>
      <c r="AF1447" s="3" t="s">
        <v>50</v>
      </c>
      <c r="AG1447" s="3" t="s">
        <v>9293</v>
      </c>
      <c r="AH1447" s="3" t="s">
        <v>9294</v>
      </c>
      <c r="AI1447" s="3">
        <v>0</v>
      </c>
      <c r="AJ1447" s="3" t="s">
        <v>53</v>
      </c>
      <c r="AK1447" s="3" t="s">
        <v>50</v>
      </c>
      <c r="AL1447" s="3" t="s">
        <v>9293</v>
      </c>
      <c r="AM1447" s="3" t="s">
        <v>9294</v>
      </c>
      <c r="AN1447" s="3">
        <v>4463</v>
      </c>
      <c r="AO1447" s="3" t="s">
        <v>49</v>
      </c>
      <c r="AP1447" s="3" t="s">
        <v>50</v>
      </c>
      <c r="AQ1447" s="3" t="s">
        <v>9293</v>
      </c>
      <c r="AR1447" s="3" t="s">
        <v>9294</v>
      </c>
      <c r="AS1447" s="3">
        <v>0</v>
      </c>
      <c r="AT1447" s="3">
        <v>5.8339975654317797</v>
      </c>
      <c r="AU1447" s="4">
        <f t="shared" si="132"/>
        <v>1</v>
      </c>
      <c r="AV1447" s="4">
        <f t="shared" si="133"/>
        <v>0</v>
      </c>
      <c r="AW1447" s="4">
        <f t="shared" si="134"/>
        <v>1</v>
      </c>
      <c r="AX1447" s="4">
        <f t="shared" si="135"/>
        <v>0</v>
      </c>
      <c r="AY1447" s="4">
        <f t="shared" si="136"/>
        <v>0</v>
      </c>
      <c r="AZ1447" s="3" t="str">
        <f t="shared" si="137"/>
        <v>NO</v>
      </c>
    </row>
    <row r="1448" spans="1:52" x14ac:dyDescent="0.25">
      <c r="A1448" s="3" t="s">
        <v>10169</v>
      </c>
      <c r="B1448" s="3">
        <v>53494280</v>
      </c>
      <c r="C1448" s="3">
        <v>53494918</v>
      </c>
      <c r="D1448" s="3">
        <v>4</v>
      </c>
      <c r="E1448" s="3">
        <v>1</v>
      </c>
      <c r="F1448" s="3">
        <v>3</v>
      </c>
      <c r="G1448" s="3">
        <v>638</v>
      </c>
      <c r="H1448" s="3">
        <v>5.1893621319230103</v>
      </c>
      <c r="I1448" s="3">
        <v>1.2022215078959499</v>
      </c>
      <c r="J1448" s="3">
        <v>10.428195711184699</v>
      </c>
      <c r="K1448" s="3">
        <v>2.2066370572470402</v>
      </c>
      <c r="L1448" s="3">
        <v>0.18662847302524299</v>
      </c>
      <c r="M1448" s="3">
        <v>0</v>
      </c>
      <c r="N1448" s="3">
        <v>21.160295782331101</v>
      </c>
      <c r="O1448" s="3">
        <v>1.7896525745587599</v>
      </c>
      <c r="P1448" s="3">
        <v>0</v>
      </c>
      <c r="Q1448" s="3">
        <v>53503328</v>
      </c>
      <c r="R1448" s="3">
        <v>8200</v>
      </c>
      <c r="S1448" s="3">
        <v>53544894</v>
      </c>
      <c r="T1448" s="3">
        <v>49957</v>
      </c>
      <c r="U1448" s="3">
        <v>0</v>
      </c>
      <c r="V1448" s="3">
        <v>0</v>
      </c>
      <c r="W1448" s="3" t="s">
        <v>10397</v>
      </c>
      <c r="X1448" s="3">
        <v>53498141</v>
      </c>
      <c r="Y1448" s="3">
        <v>3224</v>
      </c>
      <c r="Z1448" s="3" t="s">
        <v>10398</v>
      </c>
      <c r="AA1448" s="3">
        <v>53490295</v>
      </c>
      <c r="AB1448" s="3">
        <v>-3588</v>
      </c>
      <c r="AC1448" s="3" t="s">
        <v>10386</v>
      </c>
      <c r="AD1448" s="3">
        <v>-498333</v>
      </c>
      <c r="AE1448" s="3" t="s">
        <v>49</v>
      </c>
      <c r="AF1448" s="3" t="s">
        <v>55</v>
      </c>
      <c r="AG1448" s="3" t="s">
        <v>10399</v>
      </c>
      <c r="AH1448" s="3" t="s">
        <v>10400</v>
      </c>
      <c r="AI1448" s="3">
        <v>2424</v>
      </c>
      <c r="AJ1448" s="3" t="s">
        <v>53</v>
      </c>
      <c r="AK1448" s="3" t="s">
        <v>55</v>
      </c>
      <c r="AL1448" s="3" t="s">
        <v>10399</v>
      </c>
      <c r="AM1448" s="3" t="s">
        <v>10400</v>
      </c>
      <c r="AN1448" s="3">
        <v>2424</v>
      </c>
      <c r="AO1448" s="3" t="s">
        <v>49</v>
      </c>
      <c r="AP1448" s="3" t="s">
        <v>55</v>
      </c>
      <c r="AQ1448" s="3" t="s">
        <v>10399</v>
      </c>
      <c r="AR1448" s="3" t="s">
        <v>10400</v>
      </c>
      <c r="AS1448" s="3">
        <v>4051</v>
      </c>
      <c r="AT1448" s="3">
        <v>5.8224116873999598</v>
      </c>
      <c r="AU1448" s="4">
        <f t="shared" si="132"/>
        <v>0</v>
      </c>
      <c r="AV1448" s="4">
        <f t="shared" si="133"/>
        <v>0</v>
      </c>
      <c r="AW1448" s="4">
        <f t="shared" si="134"/>
        <v>0</v>
      </c>
      <c r="AX1448" s="4">
        <f t="shared" si="135"/>
        <v>0</v>
      </c>
      <c r="AY1448" s="4">
        <f t="shared" si="136"/>
        <v>0</v>
      </c>
      <c r="AZ1448" s="3" t="str">
        <f t="shared" si="137"/>
        <v>YES</v>
      </c>
    </row>
    <row r="1449" spans="1:52" x14ac:dyDescent="0.25">
      <c r="A1449" s="3" t="s">
        <v>1630</v>
      </c>
      <c r="B1449" s="3">
        <v>91232979</v>
      </c>
      <c r="C1449" s="3">
        <v>91233436</v>
      </c>
      <c r="D1449" s="3">
        <v>4</v>
      </c>
      <c r="E1449" s="3">
        <v>2</v>
      </c>
      <c r="F1449" s="3">
        <v>3</v>
      </c>
      <c r="G1449" s="3">
        <v>457</v>
      </c>
      <c r="H1449" s="3">
        <v>8.5140978289116394</v>
      </c>
      <c r="I1449" s="3">
        <v>1.12250828285738</v>
      </c>
      <c r="J1449" s="3">
        <v>12.974594966098801</v>
      </c>
      <c r="K1449" s="3">
        <v>3.1928040187247499</v>
      </c>
      <c r="L1449" s="3">
        <v>1.7782345766172001</v>
      </c>
      <c r="M1449" s="3">
        <v>1.1267896153213199</v>
      </c>
      <c r="N1449" s="3">
        <v>24.6081209245237</v>
      </c>
      <c r="O1449" s="3">
        <v>13.705511280032599</v>
      </c>
      <c r="P1449" s="3">
        <v>8.6845841297204096</v>
      </c>
      <c r="Q1449" s="3">
        <v>91228483</v>
      </c>
      <c r="R1449" s="3">
        <v>-4497</v>
      </c>
      <c r="S1449" s="3">
        <v>90223297</v>
      </c>
      <c r="T1449" s="3">
        <v>-1009683</v>
      </c>
      <c r="U1449" s="3">
        <v>18</v>
      </c>
      <c r="V1449" s="3">
        <v>0</v>
      </c>
      <c r="W1449" s="3" t="s">
        <v>2042</v>
      </c>
      <c r="X1449" s="3">
        <v>91166743</v>
      </c>
      <c r="Y1449" s="3">
        <v>-39522</v>
      </c>
      <c r="Z1449" s="3" t="s">
        <v>2042</v>
      </c>
      <c r="AA1449" s="3">
        <v>91166743</v>
      </c>
      <c r="AB1449" s="3">
        <v>-39522</v>
      </c>
      <c r="AC1449" s="3" t="s">
        <v>1995</v>
      </c>
      <c r="AD1449" s="3">
        <v>-8125191</v>
      </c>
      <c r="AE1449" s="3" t="s">
        <v>49</v>
      </c>
      <c r="AF1449" s="3" t="s">
        <v>50</v>
      </c>
      <c r="AG1449" s="3" t="s">
        <v>2043</v>
      </c>
      <c r="AH1449" s="3" t="s">
        <v>2044</v>
      </c>
      <c r="AI1449" s="3">
        <v>0</v>
      </c>
      <c r="AJ1449" s="3" t="s">
        <v>53</v>
      </c>
      <c r="AK1449" s="3" t="s">
        <v>50</v>
      </c>
      <c r="AL1449" s="3" t="s">
        <v>2043</v>
      </c>
      <c r="AM1449" s="3" t="s">
        <v>2044</v>
      </c>
      <c r="AN1449" s="3">
        <v>701</v>
      </c>
      <c r="AO1449" s="3" t="s">
        <v>49</v>
      </c>
      <c r="AP1449" s="3" t="s">
        <v>50</v>
      </c>
      <c r="AQ1449" s="3" t="s">
        <v>2043</v>
      </c>
      <c r="AR1449" s="3" t="s">
        <v>2044</v>
      </c>
      <c r="AS1449" s="3">
        <v>0</v>
      </c>
      <c r="AT1449" s="3">
        <v>5.8116537656186598</v>
      </c>
      <c r="AU1449" s="4">
        <f t="shared" si="132"/>
        <v>1</v>
      </c>
      <c r="AV1449" s="4">
        <f t="shared" si="133"/>
        <v>0</v>
      </c>
      <c r="AW1449" s="4">
        <f t="shared" si="134"/>
        <v>0</v>
      </c>
      <c r="AX1449" s="4">
        <f t="shared" si="135"/>
        <v>0</v>
      </c>
      <c r="AY1449" s="4">
        <f t="shared" si="136"/>
        <v>0</v>
      </c>
      <c r="AZ1449" s="3" t="str">
        <f t="shared" si="137"/>
        <v>NO</v>
      </c>
    </row>
    <row r="1450" spans="1:52" x14ac:dyDescent="0.25">
      <c r="A1450" s="3" t="s">
        <v>7109</v>
      </c>
      <c r="B1450" s="3">
        <v>38165030</v>
      </c>
      <c r="C1450" s="3">
        <v>38166820</v>
      </c>
      <c r="D1450" s="3">
        <v>4</v>
      </c>
      <c r="E1450" s="3">
        <v>2</v>
      </c>
      <c r="F1450" s="3">
        <v>4</v>
      </c>
      <c r="G1450" s="3">
        <v>1790</v>
      </c>
      <c r="H1450" s="3">
        <v>11.849319457199201</v>
      </c>
      <c r="I1450" s="3">
        <v>3.4257807341734798</v>
      </c>
      <c r="J1450" s="3">
        <v>10.3566878132225</v>
      </c>
      <c r="K1450" s="3">
        <v>3.6864585240875698</v>
      </c>
      <c r="L1450" s="3">
        <v>0.63805570250783505</v>
      </c>
      <c r="M1450" s="3">
        <v>0.20376223018960399</v>
      </c>
      <c r="N1450" s="3">
        <v>35.594956520568402</v>
      </c>
      <c r="O1450" s="3">
        <v>6.1608084941328398</v>
      </c>
      <c r="P1450" s="3">
        <v>1.9674459041765999</v>
      </c>
      <c r="Q1450" s="3">
        <v>38734397</v>
      </c>
      <c r="R1450" s="3">
        <v>567048</v>
      </c>
      <c r="S1450" s="3">
        <v>38121381</v>
      </c>
      <c r="T1450" s="3">
        <v>-43650</v>
      </c>
      <c r="U1450" s="3">
        <v>0</v>
      </c>
      <c r="V1450" s="3">
        <v>0</v>
      </c>
      <c r="W1450" s="3" t="s">
        <v>7279</v>
      </c>
      <c r="X1450" s="3">
        <v>38155548</v>
      </c>
      <c r="Y1450" s="3">
        <v>0</v>
      </c>
      <c r="Z1450" s="3" t="s">
        <v>7279</v>
      </c>
      <c r="AA1450" s="3">
        <v>38155548</v>
      </c>
      <c r="AB1450" s="3">
        <v>0</v>
      </c>
      <c r="AC1450" s="3" t="s">
        <v>7276</v>
      </c>
      <c r="AD1450" s="3">
        <v>807610</v>
      </c>
      <c r="AE1450" s="3" t="s">
        <v>49</v>
      </c>
      <c r="AF1450" s="3" t="s">
        <v>55</v>
      </c>
      <c r="AG1450" s="3" t="s">
        <v>7280</v>
      </c>
      <c r="AH1450" s="3" t="s">
        <v>7281</v>
      </c>
      <c r="AI1450" s="3">
        <v>0</v>
      </c>
      <c r="AJ1450" s="3" t="s">
        <v>53</v>
      </c>
      <c r="AK1450" s="3" t="s">
        <v>55</v>
      </c>
      <c r="AL1450" s="3" t="s">
        <v>7280</v>
      </c>
      <c r="AM1450" s="3" t="s">
        <v>7281</v>
      </c>
      <c r="AN1450" s="3">
        <v>2350</v>
      </c>
      <c r="AO1450" s="3" t="s">
        <v>49</v>
      </c>
      <c r="AP1450" s="3" t="s">
        <v>55</v>
      </c>
      <c r="AQ1450" s="3" t="s">
        <v>7280</v>
      </c>
      <c r="AR1450" s="3" t="s">
        <v>7281</v>
      </c>
      <c r="AS1450" s="3">
        <v>0</v>
      </c>
      <c r="AT1450" s="3">
        <v>5.8065144481746396</v>
      </c>
      <c r="AU1450" s="4">
        <f t="shared" si="132"/>
        <v>1</v>
      </c>
      <c r="AV1450" s="4">
        <f t="shared" si="133"/>
        <v>0</v>
      </c>
      <c r="AW1450" s="4">
        <f t="shared" si="134"/>
        <v>1</v>
      </c>
      <c r="AX1450" s="4">
        <f t="shared" si="135"/>
        <v>0</v>
      </c>
      <c r="AY1450" s="4">
        <f t="shared" si="136"/>
        <v>0</v>
      </c>
      <c r="AZ1450" s="3" t="str">
        <f t="shared" si="137"/>
        <v>NO</v>
      </c>
    </row>
    <row r="1451" spans="1:52" x14ac:dyDescent="0.25">
      <c r="A1451" s="3" t="s">
        <v>6671</v>
      </c>
      <c r="B1451" s="3">
        <v>59570517</v>
      </c>
      <c r="C1451" s="3">
        <v>59572946</v>
      </c>
      <c r="D1451" s="3">
        <v>4</v>
      </c>
      <c r="E1451" s="3">
        <v>1</v>
      </c>
      <c r="F1451" s="3">
        <v>4</v>
      </c>
      <c r="G1451" s="3">
        <v>2429</v>
      </c>
      <c r="H1451" s="3">
        <v>5.3972430232127504</v>
      </c>
      <c r="I1451" s="3">
        <v>4.9929805123060103</v>
      </c>
      <c r="J1451" s="3">
        <v>7.6136760745926502</v>
      </c>
      <c r="K1451" s="3">
        <v>2.9269352420936698</v>
      </c>
      <c r="L1451" s="3">
        <v>2.6307094261427402</v>
      </c>
      <c r="M1451" s="3">
        <v>0.24783523934940299</v>
      </c>
      <c r="N1451" s="3">
        <v>38.443128042458397</v>
      </c>
      <c r="O1451" s="3">
        <v>34.552421200602303</v>
      </c>
      <c r="P1451" s="3">
        <v>3.2551324343367498</v>
      </c>
      <c r="Q1451" s="3">
        <v>59516636</v>
      </c>
      <c r="R1451" s="3">
        <v>-53882</v>
      </c>
      <c r="S1451" s="3">
        <v>59604525</v>
      </c>
      <c r="T1451" s="3">
        <v>31559</v>
      </c>
      <c r="U1451" s="3">
        <v>0</v>
      </c>
      <c r="V1451" s="3">
        <v>0</v>
      </c>
      <c r="W1451" s="3" t="s">
        <v>7082</v>
      </c>
      <c r="X1451" s="3">
        <v>59521281</v>
      </c>
      <c r="Y1451" s="3">
        <v>-35783</v>
      </c>
      <c r="Z1451" s="3" t="s">
        <v>7082</v>
      </c>
      <c r="AA1451" s="3">
        <v>59521281</v>
      </c>
      <c r="AB1451" s="3">
        <v>-35783</v>
      </c>
      <c r="AC1451" s="3" t="s">
        <v>7032</v>
      </c>
      <c r="AD1451" s="3">
        <v>-1857738</v>
      </c>
      <c r="AE1451" s="3" t="s">
        <v>49</v>
      </c>
      <c r="AF1451" s="3" t="s">
        <v>55</v>
      </c>
      <c r="AG1451" s="3" t="s">
        <v>7083</v>
      </c>
      <c r="AH1451" s="3" t="s">
        <v>7084</v>
      </c>
      <c r="AI1451" s="3">
        <v>4564</v>
      </c>
      <c r="AJ1451" s="3" t="s">
        <v>53</v>
      </c>
      <c r="AK1451" s="3" t="s">
        <v>55</v>
      </c>
      <c r="AL1451" s="3" t="s">
        <v>7083</v>
      </c>
      <c r="AM1451" s="3" t="s">
        <v>7084</v>
      </c>
      <c r="AN1451" s="3">
        <v>4564</v>
      </c>
      <c r="AO1451" s="3" t="s">
        <v>49</v>
      </c>
      <c r="AP1451" s="3" t="s">
        <v>55</v>
      </c>
      <c r="AQ1451" s="3" t="s">
        <v>7083</v>
      </c>
      <c r="AR1451" s="3" t="s">
        <v>7084</v>
      </c>
      <c r="AS1451" s="3">
        <v>4673</v>
      </c>
      <c r="AT1451" s="3">
        <v>5.8007524404594202</v>
      </c>
      <c r="AU1451" s="4">
        <f t="shared" si="132"/>
        <v>0</v>
      </c>
      <c r="AV1451" s="4">
        <f t="shared" si="133"/>
        <v>0</v>
      </c>
      <c r="AW1451" s="4">
        <f t="shared" si="134"/>
        <v>0</v>
      </c>
      <c r="AX1451" s="4">
        <f t="shared" si="135"/>
        <v>0</v>
      </c>
      <c r="AY1451" s="4">
        <f t="shared" si="136"/>
        <v>0</v>
      </c>
      <c r="AZ1451" s="3" t="str">
        <f t="shared" si="137"/>
        <v>YES</v>
      </c>
    </row>
    <row r="1452" spans="1:52" x14ac:dyDescent="0.25">
      <c r="A1452" s="3" t="s">
        <v>10169</v>
      </c>
      <c r="B1452" s="3">
        <v>134110433</v>
      </c>
      <c r="C1452" s="3">
        <v>134112611</v>
      </c>
      <c r="D1452" s="3">
        <v>4</v>
      </c>
      <c r="E1452" s="3">
        <v>2</v>
      </c>
      <c r="F1452" s="3">
        <v>3</v>
      </c>
      <c r="G1452" s="3">
        <v>2178</v>
      </c>
      <c r="H1452" s="3">
        <v>9.0841463631598494</v>
      </c>
      <c r="I1452" s="3">
        <v>3.9900929419573599</v>
      </c>
      <c r="J1452" s="3">
        <v>7.2764123170816504</v>
      </c>
      <c r="K1452" s="3">
        <v>5.6092507588254801</v>
      </c>
      <c r="L1452" s="3">
        <v>1.32544870167621</v>
      </c>
      <c r="M1452" s="3">
        <v>0.62261030101345705</v>
      </c>
      <c r="N1452" s="3">
        <v>77.088137867854897</v>
      </c>
      <c r="O1452" s="3">
        <v>18.215689874592002</v>
      </c>
      <c r="P1452" s="3">
        <v>8.5565560867387305</v>
      </c>
      <c r="Q1452" s="3">
        <v>134085956</v>
      </c>
      <c r="R1452" s="3">
        <v>-24478</v>
      </c>
      <c r="S1452" s="3">
        <v>134052552</v>
      </c>
      <c r="T1452" s="3">
        <v>-57882</v>
      </c>
      <c r="U1452" s="3">
        <v>0</v>
      </c>
      <c r="V1452" s="3">
        <v>0</v>
      </c>
      <c r="W1452" s="3" t="s">
        <v>10682</v>
      </c>
      <c r="X1452" s="3">
        <v>134113972</v>
      </c>
      <c r="Y1452" s="3">
        <v>1362</v>
      </c>
      <c r="Z1452" s="3" t="s">
        <v>10683</v>
      </c>
      <c r="AA1452" s="3">
        <v>134115234</v>
      </c>
      <c r="AB1452" s="3">
        <v>2624</v>
      </c>
      <c r="AC1452" s="3" t="s">
        <v>10632</v>
      </c>
      <c r="AD1452" s="3">
        <v>5863742</v>
      </c>
      <c r="AE1452" s="3" t="s">
        <v>49</v>
      </c>
      <c r="AF1452" s="3" t="s">
        <v>50</v>
      </c>
      <c r="AG1452" s="3" t="s">
        <v>10684</v>
      </c>
      <c r="AH1452" s="3" t="s">
        <v>10685</v>
      </c>
      <c r="AI1452" s="3">
        <v>0</v>
      </c>
      <c r="AJ1452" s="3" t="s">
        <v>53</v>
      </c>
      <c r="AK1452" s="3" t="s">
        <v>168</v>
      </c>
      <c r="AL1452" s="3" t="s">
        <v>10686</v>
      </c>
      <c r="AM1452" s="3" t="s">
        <v>10687</v>
      </c>
      <c r="AN1452" s="3">
        <v>2625</v>
      </c>
      <c r="AO1452" s="3" t="s">
        <v>49</v>
      </c>
      <c r="AP1452" s="3" t="s">
        <v>50</v>
      </c>
      <c r="AQ1452" s="3" t="s">
        <v>10684</v>
      </c>
      <c r="AR1452" s="3" t="s">
        <v>10685</v>
      </c>
      <c r="AS1452" s="3">
        <v>0</v>
      </c>
      <c r="AT1452" s="3">
        <v>5.7972501240411498</v>
      </c>
      <c r="AU1452" s="4">
        <f t="shared" si="132"/>
        <v>1</v>
      </c>
      <c r="AV1452" s="4">
        <f t="shared" si="133"/>
        <v>0</v>
      </c>
      <c r="AW1452" s="4">
        <f t="shared" si="134"/>
        <v>0</v>
      </c>
      <c r="AX1452" s="4">
        <f t="shared" si="135"/>
        <v>0</v>
      </c>
      <c r="AY1452" s="4">
        <f t="shared" si="136"/>
        <v>0</v>
      </c>
      <c r="AZ1452" s="3" t="str">
        <f t="shared" si="137"/>
        <v>NO</v>
      </c>
    </row>
    <row r="1453" spans="1:52" x14ac:dyDescent="0.25">
      <c r="A1453" s="3" t="s">
        <v>2259</v>
      </c>
      <c r="B1453" s="3">
        <v>109379648</v>
      </c>
      <c r="C1453" s="3">
        <v>109380258</v>
      </c>
      <c r="D1453" s="3">
        <v>4</v>
      </c>
      <c r="E1453" s="3">
        <v>1</v>
      </c>
      <c r="F1453" s="3">
        <v>3</v>
      </c>
      <c r="G1453" s="3">
        <v>610</v>
      </c>
      <c r="H1453" s="3">
        <v>3.0528982405650198</v>
      </c>
      <c r="I1453" s="3">
        <v>1.3525246338583801</v>
      </c>
      <c r="J1453" s="3">
        <v>4.6560161945408503</v>
      </c>
      <c r="K1453" s="3">
        <v>3.2773556504538002</v>
      </c>
      <c r="L1453" s="3">
        <v>44.417576580007903</v>
      </c>
      <c r="M1453" s="3">
        <v>0</v>
      </c>
      <c r="N1453" s="3">
        <v>70.389696116101902</v>
      </c>
      <c r="O1453" s="3">
        <v>953.98243313859598</v>
      </c>
      <c r="P1453" s="3">
        <v>0</v>
      </c>
      <c r="Q1453" s="3">
        <v>109359508</v>
      </c>
      <c r="R1453" s="3">
        <v>-20141</v>
      </c>
      <c r="S1453" s="3">
        <v>109388750</v>
      </c>
      <c r="T1453" s="3">
        <v>8473</v>
      </c>
      <c r="U1453" s="3">
        <v>0</v>
      </c>
      <c r="V1453" s="3">
        <v>68</v>
      </c>
      <c r="W1453" s="3" t="s">
        <v>2801</v>
      </c>
      <c r="X1453" s="3">
        <v>109354108</v>
      </c>
      <c r="Y1453" s="3">
        <v>-20095</v>
      </c>
      <c r="Z1453" s="3" t="s">
        <v>2801</v>
      </c>
      <c r="AA1453" s="3">
        <v>109354108</v>
      </c>
      <c r="AB1453" s="3">
        <v>-20095</v>
      </c>
      <c r="AC1453" s="3" t="s">
        <v>2769</v>
      </c>
      <c r="AD1453" s="3">
        <v>2459507</v>
      </c>
      <c r="AE1453" s="3" t="s">
        <v>49</v>
      </c>
      <c r="AF1453" s="3" t="s">
        <v>55</v>
      </c>
      <c r="AG1453" s="3" t="s">
        <v>2802</v>
      </c>
      <c r="AH1453" s="3" t="s">
        <v>2803</v>
      </c>
      <c r="AI1453" s="3">
        <v>0</v>
      </c>
      <c r="AJ1453" s="3" t="s">
        <v>53</v>
      </c>
      <c r="AK1453" s="3" t="s">
        <v>55</v>
      </c>
      <c r="AL1453" s="3" t="s">
        <v>2802</v>
      </c>
      <c r="AM1453" s="3" t="s">
        <v>2803</v>
      </c>
      <c r="AN1453" s="3">
        <v>8426</v>
      </c>
      <c r="AO1453" s="3" t="s">
        <v>49</v>
      </c>
      <c r="AP1453" s="3" t="s">
        <v>55</v>
      </c>
      <c r="AQ1453" s="3" t="s">
        <v>2802</v>
      </c>
      <c r="AR1453" s="3" t="s">
        <v>2803</v>
      </c>
      <c r="AS1453" s="3">
        <v>0</v>
      </c>
      <c r="AT1453" s="3">
        <v>5.7916717129103601</v>
      </c>
      <c r="AU1453" s="4">
        <f t="shared" si="132"/>
        <v>1</v>
      </c>
      <c r="AV1453" s="4">
        <f t="shared" si="133"/>
        <v>0</v>
      </c>
      <c r="AW1453" s="4">
        <f t="shared" si="134"/>
        <v>0</v>
      </c>
      <c r="AX1453" s="4">
        <f t="shared" si="135"/>
        <v>0</v>
      </c>
      <c r="AY1453" s="4">
        <f t="shared" si="136"/>
        <v>0</v>
      </c>
      <c r="AZ1453" s="3" t="str">
        <f t="shared" si="137"/>
        <v>NO</v>
      </c>
    </row>
    <row r="1454" spans="1:52" x14ac:dyDescent="0.25">
      <c r="A1454" s="3" t="s">
        <v>5558</v>
      </c>
      <c r="B1454" s="3">
        <v>60229633</v>
      </c>
      <c r="C1454" s="3">
        <v>60230634</v>
      </c>
      <c r="D1454" s="3">
        <v>4</v>
      </c>
      <c r="E1454" s="3">
        <v>2</v>
      </c>
      <c r="F1454" s="3">
        <v>4</v>
      </c>
      <c r="G1454" s="3">
        <v>1001</v>
      </c>
      <c r="H1454" s="3">
        <v>5.23201160446808</v>
      </c>
      <c r="I1454" s="3">
        <v>2.9718641648818598</v>
      </c>
      <c r="J1454" s="3">
        <v>5.6067278700607099</v>
      </c>
      <c r="K1454" s="3">
        <v>3.84487384097448</v>
      </c>
      <c r="L1454" s="3">
        <v>1.7581193622409701</v>
      </c>
      <c r="M1454" s="3">
        <v>1.9957860000075101</v>
      </c>
      <c r="N1454" s="3">
        <v>68.576073782814902</v>
      </c>
      <c r="O1454" s="3">
        <v>31.357315763961601</v>
      </c>
      <c r="P1454" s="3">
        <v>35.596270164364199</v>
      </c>
      <c r="Q1454" s="3">
        <v>60217997</v>
      </c>
      <c r="R1454" s="3">
        <v>-11637</v>
      </c>
      <c r="S1454" s="3">
        <v>60216803</v>
      </c>
      <c r="T1454" s="3">
        <v>-12831</v>
      </c>
      <c r="U1454" s="3">
        <v>360</v>
      </c>
      <c r="V1454" s="3">
        <v>0</v>
      </c>
      <c r="W1454" s="3" t="s">
        <v>5845</v>
      </c>
      <c r="X1454" s="3">
        <v>60213223</v>
      </c>
      <c r="Y1454" s="3">
        <v>0</v>
      </c>
      <c r="Z1454" s="3" t="s">
        <v>5845</v>
      </c>
      <c r="AA1454" s="3">
        <v>60213223</v>
      </c>
      <c r="AB1454" s="3">
        <v>0</v>
      </c>
      <c r="AC1454" s="3" t="s">
        <v>5788</v>
      </c>
      <c r="AD1454" s="3">
        <v>-12894120</v>
      </c>
      <c r="AE1454" s="3" t="s">
        <v>49</v>
      </c>
      <c r="AF1454" s="3" t="s">
        <v>50</v>
      </c>
      <c r="AG1454" s="3" t="s">
        <v>5846</v>
      </c>
      <c r="AH1454" s="3" t="s">
        <v>5847</v>
      </c>
      <c r="AI1454" s="3">
        <v>105813</v>
      </c>
      <c r="AJ1454" s="3" t="s">
        <v>53</v>
      </c>
      <c r="AK1454" s="3" t="s">
        <v>50</v>
      </c>
      <c r="AL1454" s="3" t="s">
        <v>5846</v>
      </c>
      <c r="AM1454" s="3" t="s">
        <v>5847</v>
      </c>
      <c r="AN1454" s="3">
        <v>105813</v>
      </c>
      <c r="AO1454" s="3" t="s">
        <v>49</v>
      </c>
      <c r="AP1454" s="3" t="s">
        <v>50</v>
      </c>
      <c r="AQ1454" s="3" t="s">
        <v>5846</v>
      </c>
      <c r="AR1454" s="3" t="s">
        <v>5847</v>
      </c>
      <c r="AS1454" s="3">
        <v>108088</v>
      </c>
      <c r="AT1454" s="3">
        <v>5.7831590930280301</v>
      </c>
      <c r="AU1454" s="4">
        <f t="shared" si="132"/>
        <v>0</v>
      </c>
      <c r="AV1454" s="4">
        <f t="shared" si="133"/>
        <v>0</v>
      </c>
      <c r="AW1454" s="4">
        <f t="shared" si="134"/>
        <v>1</v>
      </c>
      <c r="AX1454" s="4">
        <f t="shared" si="135"/>
        <v>0</v>
      </c>
      <c r="AY1454" s="4">
        <f t="shared" si="136"/>
        <v>0</v>
      </c>
      <c r="AZ1454" s="3" t="str">
        <f t="shared" si="137"/>
        <v>NO</v>
      </c>
    </row>
    <row r="1455" spans="1:52" x14ac:dyDescent="0.25">
      <c r="A1455" s="3" t="s">
        <v>5558</v>
      </c>
      <c r="B1455" s="3">
        <v>212101756</v>
      </c>
      <c r="C1455" s="3">
        <v>212102037</v>
      </c>
      <c r="D1455" s="3">
        <v>4</v>
      </c>
      <c r="E1455" s="3">
        <v>0</v>
      </c>
      <c r="F1455" s="3">
        <v>3</v>
      </c>
      <c r="G1455" s="3">
        <v>281</v>
      </c>
      <c r="H1455" s="3">
        <v>3.98527321092527</v>
      </c>
      <c r="I1455" s="3">
        <v>0.46003270200200402</v>
      </c>
      <c r="J1455" s="3">
        <v>7.5285459647749304</v>
      </c>
      <c r="K1455" s="3">
        <v>3.6655022622282498</v>
      </c>
      <c r="L1455" s="3">
        <v>0</v>
      </c>
      <c r="M1455" s="3">
        <v>0</v>
      </c>
      <c r="N1455" s="3">
        <v>48.688050513055899</v>
      </c>
      <c r="O1455" s="3">
        <v>0</v>
      </c>
      <c r="P1455" s="3">
        <v>0</v>
      </c>
      <c r="Q1455" s="3">
        <v>212764949</v>
      </c>
      <c r="R1455" s="3">
        <v>662728</v>
      </c>
      <c r="S1455" s="3">
        <v>212086707</v>
      </c>
      <c r="T1455" s="3">
        <v>-15050</v>
      </c>
      <c r="U1455" s="3">
        <v>117</v>
      </c>
      <c r="V1455" s="3">
        <v>0</v>
      </c>
      <c r="W1455" s="3" t="s">
        <v>6493</v>
      </c>
      <c r="X1455" s="3">
        <v>212124583</v>
      </c>
      <c r="Y1455" s="3">
        <v>22547</v>
      </c>
      <c r="Z1455" s="3" t="s">
        <v>6494</v>
      </c>
      <c r="AA1455" s="3">
        <v>211777205</v>
      </c>
      <c r="AB1455" s="3">
        <v>-323901</v>
      </c>
      <c r="AC1455" s="3" t="s">
        <v>6471</v>
      </c>
      <c r="AD1455" s="3">
        <v>-1481881</v>
      </c>
      <c r="AE1455" s="3" t="s">
        <v>49</v>
      </c>
      <c r="AF1455" s="3" t="s">
        <v>55</v>
      </c>
      <c r="AG1455" s="3" t="s">
        <v>6491</v>
      </c>
      <c r="AH1455" s="3" t="s">
        <v>6492</v>
      </c>
      <c r="AI1455" s="3">
        <v>0</v>
      </c>
      <c r="AJ1455" s="3" t="s">
        <v>53</v>
      </c>
      <c r="AK1455" s="3" t="s">
        <v>55</v>
      </c>
      <c r="AL1455" s="3" t="s">
        <v>6491</v>
      </c>
      <c r="AM1455" s="3" t="s">
        <v>6492</v>
      </c>
      <c r="AN1455" s="3">
        <v>22548</v>
      </c>
      <c r="AO1455" s="3" t="s">
        <v>49</v>
      </c>
      <c r="AP1455" s="3" t="s">
        <v>55</v>
      </c>
      <c r="AQ1455" s="3" t="s">
        <v>6491</v>
      </c>
      <c r="AR1455" s="3" t="s">
        <v>6492</v>
      </c>
      <c r="AS1455" s="3">
        <v>0</v>
      </c>
      <c r="AT1455" s="3">
        <v>5.7829574657978897</v>
      </c>
      <c r="AU1455" s="4">
        <f t="shared" si="132"/>
        <v>1</v>
      </c>
      <c r="AV1455" s="4">
        <f t="shared" si="133"/>
        <v>0</v>
      </c>
      <c r="AW1455" s="4">
        <f t="shared" si="134"/>
        <v>0</v>
      </c>
      <c r="AX1455" s="4">
        <f t="shared" si="135"/>
        <v>0</v>
      </c>
      <c r="AY1455" s="4">
        <f t="shared" si="136"/>
        <v>0</v>
      </c>
      <c r="AZ1455" s="3" t="str">
        <f t="shared" si="137"/>
        <v>NO</v>
      </c>
    </row>
    <row r="1456" spans="1:52" x14ac:dyDescent="0.25">
      <c r="A1456" s="3" t="s">
        <v>12280</v>
      </c>
      <c r="B1456" s="3">
        <v>31150972</v>
      </c>
      <c r="C1456" s="3">
        <v>31151249</v>
      </c>
      <c r="D1456" s="3">
        <v>4</v>
      </c>
      <c r="E1456" s="3">
        <v>2</v>
      </c>
      <c r="F1456" s="3">
        <v>3</v>
      </c>
      <c r="G1456" s="3">
        <v>277</v>
      </c>
      <c r="H1456" s="3">
        <v>7.0968321199234898</v>
      </c>
      <c r="I1456" s="3">
        <v>0.208559011563763</v>
      </c>
      <c r="J1456" s="3">
        <v>6.5827704759999701</v>
      </c>
      <c r="K1456" s="3">
        <v>3.0504534861934598</v>
      </c>
      <c r="L1456" s="3">
        <v>2.43091727383834</v>
      </c>
      <c r="M1456" s="3">
        <v>3.1914554389777199</v>
      </c>
      <c r="N1456" s="3">
        <v>46.339964264515402</v>
      </c>
      <c r="O1456" s="3">
        <v>36.928482964751403</v>
      </c>
      <c r="P1456" s="3">
        <v>48.481949212924903</v>
      </c>
      <c r="Q1456" s="3">
        <v>30589995</v>
      </c>
      <c r="R1456" s="3">
        <v>-560978</v>
      </c>
      <c r="S1456" s="3">
        <v>31168932</v>
      </c>
      <c r="T1456" s="3">
        <v>17666</v>
      </c>
      <c r="U1456" s="3">
        <v>151</v>
      </c>
      <c r="V1456" s="3">
        <v>0</v>
      </c>
      <c r="W1456" s="3" t="s">
        <v>12372</v>
      </c>
      <c r="X1456" s="3">
        <v>31165617</v>
      </c>
      <c r="Y1456" s="3">
        <v>14369</v>
      </c>
      <c r="Z1456" s="3" t="s">
        <v>12372</v>
      </c>
      <c r="AA1456" s="3">
        <v>31165617</v>
      </c>
      <c r="AB1456" s="3">
        <v>14369</v>
      </c>
      <c r="AC1456" s="3" t="s">
        <v>12364</v>
      </c>
      <c r="AD1456" s="3">
        <v>2015700</v>
      </c>
      <c r="AE1456" s="3" t="s">
        <v>49</v>
      </c>
      <c r="AF1456" s="3" t="s">
        <v>168</v>
      </c>
      <c r="AG1456" s="3" t="s">
        <v>12373</v>
      </c>
      <c r="AH1456" s="3" t="s">
        <v>12374</v>
      </c>
      <c r="AI1456" s="3">
        <v>14370</v>
      </c>
      <c r="AJ1456" s="3" t="s">
        <v>53</v>
      </c>
      <c r="AK1456" s="3" t="s">
        <v>168</v>
      </c>
      <c r="AL1456" s="3" t="s">
        <v>12373</v>
      </c>
      <c r="AM1456" s="3" t="s">
        <v>12374</v>
      </c>
      <c r="AN1456" s="3">
        <v>14370</v>
      </c>
      <c r="AO1456" s="3" t="s">
        <v>49</v>
      </c>
      <c r="AP1456" s="3" t="s">
        <v>168</v>
      </c>
      <c r="AQ1456" s="3" t="s">
        <v>12375</v>
      </c>
      <c r="AR1456" s="3" t="s">
        <v>12376</v>
      </c>
      <c r="AS1456" s="3">
        <v>-161437</v>
      </c>
      <c r="AT1456" s="3">
        <v>5.7770790128768201</v>
      </c>
      <c r="AU1456" s="4">
        <f t="shared" si="132"/>
        <v>0</v>
      </c>
      <c r="AV1456" s="4">
        <f t="shared" si="133"/>
        <v>0</v>
      </c>
      <c r="AW1456" s="4">
        <f t="shared" si="134"/>
        <v>0</v>
      </c>
      <c r="AX1456" s="4">
        <f t="shared" si="135"/>
        <v>0</v>
      </c>
      <c r="AY1456" s="4">
        <f t="shared" si="136"/>
        <v>0</v>
      </c>
      <c r="AZ1456" s="3" t="str">
        <f t="shared" si="137"/>
        <v>YES</v>
      </c>
    </row>
    <row r="1457" spans="1:52" x14ac:dyDescent="0.25">
      <c r="A1457" s="3" t="s">
        <v>5348</v>
      </c>
      <c r="B1457" s="3">
        <v>31342498</v>
      </c>
      <c r="C1457" s="3">
        <v>31343542</v>
      </c>
      <c r="D1457" s="3">
        <v>4</v>
      </c>
      <c r="E1457" s="3">
        <v>1</v>
      </c>
      <c r="F1457" s="3">
        <v>3</v>
      </c>
      <c r="G1457" s="3">
        <v>1044</v>
      </c>
      <c r="H1457" s="3">
        <v>4.5873617806334597</v>
      </c>
      <c r="I1457" s="3">
        <v>2.4811490494261501</v>
      </c>
      <c r="J1457" s="3">
        <v>12.6405561169294</v>
      </c>
      <c r="K1457" s="3">
        <v>5.4064302620574001</v>
      </c>
      <c r="L1457" s="3">
        <v>0.25117561909223901</v>
      </c>
      <c r="M1457" s="3">
        <v>3.62952686159295E-2</v>
      </c>
      <c r="N1457" s="3">
        <v>42.770509557064599</v>
      </c>
      <c r="O1457" s="3">
        <v>1.9870614612899899</v>
      </c>
      <c r="P1457" s="3">
        <v>0.28713347957309798</v>
      </c>
      <c r="Q1457" s="3">
        <v>31360581</v>
      </c>
      <c r="R1457" s="3">
        <v>15842</v>
      </c>
      <c r="S1457" s="3">
        <v>31349350</v>
      </c>
      <c r="T1457" s="3">
        <v>5790</v>
      </c>
      <c r="U1457" s="3">
        <v>0</v>
      </c>
      <c r="V1457" s="3">
        <v>0</v>
      </c>
      <c r="W1457" s="3" t="s">
        <v>5441</v>
      </c>
      <c r="X1457" s="3">
        <v>31308344</v>
      </c>
      <c r="Y1457" s="3">
        <v>0</v>
      </c>
      <c r="Z1457" s="3" t="s">
        <v>5441</v>
      </c>
      <c r="AA1457" s="3">
        <v>31308344</v>
      </c>
      <c r="AB1457" s="3">
        <v>0</v>
      </c>
      <c r="AC1457" s="3" t="s">
        <v>5429</v>
      </c>
      <c r="AD1457" s="3">
        <v>122112</v>
      </c>
      <c r="AE1457" s="3" t="s">
        <v>49</v>
      </c>
      <c r="AF1457" s="3" t="s">
        <v>55</v>
      </c>
      <c r="AG1457" s="3" t="s">
        <v>5442</v>
      </c>
      <c r="AH1457" s="3" t="s">
        <v>5443</v>
      </c>
      <c r="AI1457" s="3">
        <v>0</v>
      </c>
      <c r="AJ1457" s="3" t="s">
        <v>53</v>
      </c>
      <c r="AK1457" s="3" t="s">
        <v>50</v>
      </c>
      <c r="AL1457" s="3" t="s">
        <v>5444</v>
      </c>
      <c r="AM1457" s="3" t="s">
        <v>5445</v>
      </c>
      <c r="AN1457" s="3">
        <v>5340</v>
      </c>
      <c r="AO1457" s="3" t="s">
        <v>49</v>
      </c>
      <c r="AP1457" s="3" t="s">
        <v>55</v>
      </c>
      <c r="AQ1457" s="3" t="s">
        <v>5442</v>
      </c>
      <c r="AR1457" s="3" t="s">
        <v>5443</v>
      </c>
      <c r="AS1457" s="3">
        <v>0</v>
      </c>
      <c r="AT1457" s="3">
        <v>5.7755271938753596</v>
      </c>
      <c r="AU1457" s="4">
        <f t="shared" si="132"/>
        <v>1</v>
      </c>
      <c r="AV1457" s="4">
        <f t="shared" si="133"/>
        <v>0</v>
      </c>
      <c r="AW1457" s="4">
        <f t="shared" si="134"/>
        <v>1</v>
      </c>
      <c r="AX1457" s="4">
        <f t="shared" si="135"/>
        <v>0</v>
      </c>
      <c r="AY1457" s="4">
        <f t="shared" si="136"/>
        <v>0</v>
      </c>
      <c r="AZ1457" s="3" t="str">
        <f t="shared" si="137"/>
        <v>NO</v>
      </c>
    </row>
    <row r="1458" spans="1:52" x14ac:dyDescent="0.25">
      <c r="A1458" s="3" t="s">
        <v>10169</v>
      </c>
      <c r="B1458" s="3">
        <v>136862520</v>
      </c>
      <c r="C1458" s="3">
        <v>136864215</v>
      </c>
      <c r="D1458" s="3">
        <v>4</v>
      </c>
      <c r="E1458" s="3">
        <v>1</v>
      </c>
      <c r="F1458" s="3">
        <v>3</v>
      </c>
      <c r="G1458" s="3">
        <v>1695</v>
      </c>
      <c r="H1458" s="3">
        <v>3.1861249112171701</v>
      </c>
      <c r="I1458" s="3">
        <v>3.2540202687737998</v>
      </c>
      <c r="J1458" s="3">
        <v>2.7736446392900298</v>
      </c>
      <c r="K1458" s="3">
        <v>5.9514345781004199</v>
      </c>
      <c r="L1458" s="3">
        <v>0.210200748615883</v>
      </c>
      <c r="M1458" s="3">
        <v>3.1429700787519901E-2</v>
      </c>
      <c r="N1458" s="3">
        <v>214.57091127664501</v>
      </c>
      <c r="O1458" s="3">
        <v>7.5785032313904601</v>
      </c>
      <c r="P1458" s="3">
        <v>1.13315528392869</v>
      </c>
      <c r="Q1458" s="3">
        <v>136965481</v>
      </c>
      <c r="R1458" s="3">
        <v>101160</v>
      </c>
      <c r="S1458" s="3">
        <v>136822793</v>
      </c>
      <c r="T1458" s="3">
        <v>-39728</v>
      </c>
      <c r="U1458" s="3">
        <v>0</v>
      </c>
      <c r="V1458" s="3">
        <v>0</v>
      </c>
      <c r="W1458" s="3" t="s">
        <v>10716</v>
      </c>
      <c r="X1458" s="3">
        <v>136834453</v>
      </c>
      <c r="Y1458" s="3">
        <v>-27677</v>
      </c>
      <c r="Z1458" s="3" t="s">
        <v>10716</v>
      </c>
      <c r="AA1458" s="3">
        <v>136834453</v>
      </c>
      <c r="AB1458" s="3">
        <v>-27677</v>
      </c>
      <c r="AC1458" s="3" t="s">
        <v>10632</v>
      </c>
      <c r="AD1458" s="3">
        <v>3112138</v>
      </c>
      <c r="AE1458" s="3" t="s">
        <v>49</v>
      </c>
      <c r="AF1458" s="3" t="s">
        <v>55</v>
      </c>
      <c r="AG1458" s="3" t="s">
        <v>10717</v>
      </c>
      <c r="AH1458" s="3" t="s">
        <v>10718</v>
      </c>
      <c r="AI1458" s="3">
        <v>0</v>
      </c>
      <c r="AJ1458" s="3" t="s">
        <v>53</v>
      </c>
      <c r="AK1458" s="3" t="s">
        <v>55</v>
      </c>
      <c r="AL1458" s="3" t="s">
        <v>10717</v>
      </c>
      <c r="AM1458" s="3" t="s">
        <v>10718</v>
      </c>
      <c r="AN1458" s="3">
        <v>2413</v>
      </c>
      <c r="AO1458" s="3" t="s">
        <v>49</v>
      </c>
      <c r="AP1458" s="3" t="s">
        <v>55</v>
      </c>
      <c r="AQ1458" s="3" t="s">
        <v>10717</v>
      </c>
      <c r="AR1458" s="3" t="s">
        <v>10718</v>
      </c>
      <c r="AS1458" s="3">
        <v>0</v>
      </c>
      <c r="AT1458" s="3">
        <v>5.7736609436856403</v>
      </c>
      <c r="AU1458" s="4">
        <f t="shared" si="132"/>
        <v>1</v>
      </c>
      <c r="AV1458" s="4">
        <f t="shared" si="133"/>
        <v>0</v>
      </c>
      <c r="AW1458" s="4">
        <f t="shared" si="134"/>
        <v>0</v>
      </c>
      <c r="AX1458" s="4">
        <f t="shared" si="135"/>
        <v>0</v>
      </c>
      <c r="AY1458" s="4">
        <f t="shared" si="136"/>
        <v>0</v>
      </c>
      <c r="AZ1458" s="3" t="str">
        <f t="shared" si="137"/>
        <v>NO</v>
      </c>
    </row>
    <row r="1459" spans="1:52" x14ac:dyDescent="0.25">
      <c r="A1459" s="3" t="s">
        <v>1630</v>
      </c>
      <c r="B1459" s="3">
        <v>112703113</v>
      </c>
      <c r="C1459" s="3">
        <v>112703561</v>
      </c>
      <c r="D1459" s="3">
        <v>4</v>
      </c>
      <c r="E1459" s="3">
        <v>2</v>
      </c>
      <c r="F1459" s="3">
        <v>3</v>
      </c>
      <c r="G1459" s="3">
        <v>448</v>
      </c>
      <c r="H1459" s="3">
        <v>11.849407675617901</v>
      </c>
      <c r="I1459" s="3">
        <v>1.1132832088409199</v>
      </c>
      <c r="J1459" s="3">
        <v>15.6154718078086</v>
      </c>
      <c r="K1459" s="3">
        <v>2.41794823718761</v>
      </c>
      <c r="L1459" s="3">
        <v>3.79040524627995</v>
      </c>
      <c r="M1459" s="3">
        <v>3.6852648595214799</v>
      </c>
      <c r="N1459" s="3">
        <v>15.4843111175066</v>
      </c>
      <c r="O1459" s="3">
        <v>24.273395597208602</v>
      </c>
      <c r="P1459" s="3">
        <v>23.600086535193</v>
      </c>
      <c r="Q1459" s="3">
        <v>112699168</v>
      </c>
      <c r="R1459" s="3">
        <v>-3946</v>
      </c>
      <c r="S1459" s="3">
        <v>112961375</v>
      </c>
      <c r="T1459" s="3">
        <v>257795</v>
      </c>
      <c r="U1459" s="3">
        <v>-429</v>
      </c>
      <c r="V1459" s="3">
        <v>0</v>
      </c>
      <c r="W1459" s="3" t="s">
        <v>2157</v>
      </c>
      <c r="X1459" s="3">
        <v>112698908</v>
      </c>
      <c r="Y1459" s="3">
        <v>0</v>
      </c>
      <c r="Z1459" s="3" t="s">
        <v>2157</v>
      </c>
      <c r="AA1459" s="3">
        <v>112698908</v>
      </c>
      <c r="AB1459" s="3">
        <v>0</v>
      </c>
      <c r="AC1459" s="3" t="s">
        <v>2092</v>
      </c>
      <c r="AD1459" s="3">
        <v>9324765</v>
      </c>
      <c r="AE1459" s="3" t="s">
        <v>49</v>
      </c>
      <c r="AF1459" s="3" t="s">
        <v>50</v>
      </c>
      <c r="AG1459" s="3" t="s">
        <v>2158</v>
      </c>
      <c r="AH1459" s="3" t="s">
        <v>2159</v>
      </c>
      <c r="AI1459" s="3">
        <v>0</v>
      </c>
      <c r="AJ1459" s="3" t="s">
        <v>53</v>
      </c>
      <c r="AK1459" s="3" t="s">
        <v>50</v>
      </c>
      <c r="AL1459" s="3" t="s">
        <v>2158</v>
      </c>
      <c r="AM1459" s="3" t="s">
        <v>2159</v>
      </c>
      <c r="AN1459" s="3">
        <v>-3945</v>
      </c>
      <c r="AO1459" s="3" t="s">
        <v>49</v>
      </c>
      <c r="AP1459" s="3" t="s">
        <v>50</v>
      </c>
      <c r="AQ1459" s="3" t="s">
        <v>2158</v>
      </c>
      <c r="AR1459" s="3" t="s">
        <v>2159</v>
      </c>
      <c r="AS1459" s="3">
        <v>0</v>
      </c>
      <c r="AT1459" s="3">
        <v>5.77232491924737</v>
      </c>
      <c r="AU1459" s="4">
        <f t="shared" si="132"/>
        <v>1</v>
      </c>
      <c r="AV1459" s="4">
        <f t="shared" si="133"/>
        <v>0</v>
      </c>
      <c r="AW1459" s="4">
        <f t="shared" si="134"/>
        <v>1</v>
      </c>
      <c r="AX1459" s="4">
        <f t="shared" si="135"/>
        <v>0</v>
      </c>
      <c r="AY1459" s="4">
        <f t="shared" si="136"/>
        <v>0</v>
      </c>
      <c r="AZ1459" s="3" t="str">
        <f t="shared" si="137"/>
        <v>NO</v>
      </c>
    </row>
    <row r="1460" spans="1:52" x14ac:dyDescent="0.25">
      <c r="A1460" s="3" t="s">
        <v>7485</v>
      </c>
      <c r="B1460" s="3">
        <v>134383881</v>
      </c>
      <c r="C1460" s="3">
        <v>134386247</v>
      </c>
      <c r="D1460" s="3">
        <v>4</v>
      </c>
      <c r="E1460" s="3">
        <v>1</v>
      </c>
      <c r="F1460" s="3">
        <v>3</v>
      </c>
      <c r="G1460" s="3">
        <v>2366</v>
      </c>
      <c r="H1460" s="3">
        <v>5.8500584390132202</v>
      </c>
      <c r="I1460" s="3">
        <v>4.6679097295395904</v>
      </c>
      <c r="J1460" s="3">
        <v>5.2059949925581197</v>
      </c>
      <c r="K1460" s="3">
        <v>9.2637940414804998</v>
      </c>
      <c r="L1460" s="3">
        <v>0.54613200006132101</v>
      </c>
      <c r="M1460" s="3">
        <v>3.1429700787519901E-2</v>
      </c>
      <c r="N1460" s="3">
        <v>177.94473591931899</v>
      </c>
      <c r="O1460" s="3">
        <v>10.490444205997299</v>
      </c>
      <c r="P1460" s="3">
        <v>0.60372130269906299</v>
      </c>
      <c r="Q1460" s="3">
        <v>134321193</v>
      </c>
      <c r="R1460" s="3">
        <v>-62689</v>
      </c>
      <c r="S1460" s="3">
        <v>134374460</v>
      </c>
      <c r="T1460" s="3">
        <v>-9422</v>
      </c>
      <c r="U1460" s="3">
        <v>0</v>
      </c>
      <c r="V1460" s="3">
        <v>0</v>
      </c>
      <c r="W1460" s="3" t="s">
        <v>8124</v>
      </c>
      <c r="X1460" s="3">
        <v>134385196</v>
      </c>
      <c r="Y1460" s="3">
        <v>0</v>
      </c>
      <c r="Z1460" s="3" t="s">
        <v>8124</v>
      </c>
      <c r="AA1460" s="3">
        <v>134385196</v>
      </c>
      <c r="AB1460" s="3">
        <v>0</v>
      </c>
      <c r="AC1460" s="3" t="s">
        <v>8076</v>
      </c>
      <c r="AD1460" s="3">
        <v>2449099</v>
      </c>
      <c r="AE1460" s="3" t="s">
        <v>49</v>
      </c>
      <c r="AF1460" s="3" t="s">
        <v>168</v>
      </c>
      <c r="AG1460" s="3" t="s">
        <v>8125</v>
      </c>
      <c r="AH1460" s="3" t="s">
        <v>8126</v>
      </c>
      <c r="AI1460" s="3">
        <v>0</v>
      </c>
      <c r="AJ1460" s="3" t="s">
        <v>53</v>
      </c>
      <c r="AK1460" s="3" t="s">
        <v>168</v>
      </c>
      <c r="AL1460" s="3" t="s">
        <v>8125</v>
      </c>
      <c r="AM1460" s="3" t="s">
        <v>8126</v>
      </c>
      <c r="AN1460" s="3">
        <v>0</v>
      </c>
      <c r="AO1460" s="3" t="s">
        <v>49</v>
      </c>
      <c r="AP1460" s="3" t="s">
        <v>55</v>
      </c>
      <c r="AQ1460" s="3" t="s">
        <v>8127</v>
      </c>
      <c r="AR1460" s="3" t="s">
        <v>8128</v>
      </c>
      <c r="AS1460" s="3">
        <v>-8694</v>
      </c>
      <c r="AT1460" s="3">
        <v>5.7720104880590997</v>
      </c>
      <c r="AU1460" s="4">
        <f t="shared" si="132"/>
        <v>1</v>
      </c>
      <c r="AV1460" s="4">
        <f t="shared" si="133"/>
        <v>0</v>
      </c>
      <c r="AW1460" s="4">
        <f t="shared" si="134"/>
        <v>1</v>
      </c>
      <c r="AX1460" s="4">
        <f t="shared" si="135"/>
        <v>0</v>
      </c>
      <c r="AY1460" s="4">
        <f t="shared" si="136"/>
        <v>0</v>
      </c>
      <c r="AZ1460" s="3" t="str">
        <f t="shared" si="137"/>
        <v>NO</v>
      </c>
    </row>
    <row r="1461" spans="1:52" x14ac:dyDescent="0.25">
      <c r="A1461" s="3" t="s">
        <v>10169</v>
      </c>
      <c r="B1461" s="3">
        <v>6140539</v>
      </c>
      <c r="C1461" s="3">
        <v>6140887</v>
      </c>
      <c r="D1461" s="3">
        <v>4</v>
      </c>
      <c r="E1461" s="3">
        <v>0</v>
      </c>
      <c r="F1461" s="3">
        <v>3</v>
      </c>
      <c r="G1461" s="3">
        <v>348</v>
      </c>
      <c r="H1461" s="3">
        <v>3.4258517574458698</v>
      </c>
      <c r="I1461" s="3">
        <v>1.00900370305904</v>
      </c>
      <c r="J1461" s="3">
        <v>7.7381096390049198</v>
      </c>
      <c r="K1461" s="3">
        <v>4.0958405983338704</v>
      </c>
      <c r="L1461" s="3">
        <v>7.4651389210097202E-2</v>
      </c>
      <c r="M1461" s="3">
        <v>0</v>
      </c>
      <c r="N1461" s="3">
        <v>52.930764610626198</v>
      </c>
      <c r="O1461" s="3">
        <v>0.96472384978635495</v>
      </c>
      <c r="P1461" s="3">
        <v>0</v>
      </c>
      <c r="Q1461" s="3">
        <v>6242253</v>
      </c>
      <c r="R1461" s="3">
        <v>101010</v>
      </c>
      <c r="S1461" s="3">
        <v>6034184</v>
      </c>
      <c r="T1461" s="3">
        <v>-106356</v>
      </c>
      <c r="U1461" s="3">
        <v>0</v>
      </c>
      <c r="V1461" s="3">
        <v>63</v>
      </c>
      <c r="W1461" s="3" t="s">
        <v>10208</v>
      </c>
      <c r="X1461" s="3">
        <v>6009000</v>
      </c>
      <c r="Y1461" s="3">
        <v>-131137</v>
      </c>
      <c r="Z1461" s="3" t="s">
        <v>10208</v>
      </c>
      <c r="AA1461" s="3">
        <v>6009000</v>
      </c>
      <c r="AB1461" s="3">
        <v>-131137</v>
      </c>
      <c r="AC1461" s="3" t="s">
        <v>10209</v>
      </c>
      <c r="AD1461" s="3">
        <v>2294682</v>
      </c>
      <c r="AE1461" s="3" t="s">
        <v>49</v>
      </c>
      <c r="AF1461" s="3" t="s">
        <v>55</v>
      </c>
      <c r="AG1461" s="3" t="s">
        <v>10212</v>
      </c>
      <c r="AH1461" s="3" t="s">
        <v>10213</v>
      </c>
      <c r="AI1461" s="3">
        <v>3198</v>
      </c>
      <c r="AJ1461" s="3" t="s">
        <v>53</v>
      </c>
      <c r="AK1461" s="3" t="s">
        <v>55</v>
      </c>
      <c r="AL1461" s="3" t="s">
        <v>10212</v>
      </c>
      <c r="AM1461" s="3" t="s">
        <v>10213</v>
      </c>
      <c r="AN1461" s="3">
        <v>3198</v>
      </c>
      <c r="AO1461" s="3" t="s">
        <v>49</v>
      </c>
      <c r="AP1461" s="3" t="s">
        <v>55</v>
      </c>
      <c r="AQ1461" s="3" t="s">
        <v>10212</v>
      </c>
      <c r="AR1461" s="3" t="s">
        <v>10213</v>
      </c>
      <c r="AS1461" s="3">
        <v>4887</v>
      </c>
      <c r="AT1461" s="3">
        <v>5.7712443919114298</v>
      </c>
      <c r="AU1461" s="4">
        <f t="shared" si="132"/>
        <v>0</v>
      </c>
      <c r="AV1461" s="4">
        <f t="shared" si="133"/>
        <v>0</v>
      </c>
      <c r="AW1461" s="4">
        <f t="shared" si="134"/>
        <v>0</v>
      </c>
      <c r="AX1461" s="4">
        <f t="shared" si="135"/>
        <v>0</v>
      </c>
      <c r="AY1461" s="4">
        <f t="shared" si="136"/>
        <v>0</v>
      </c>
      <c r="AZ1461" s="3" t="str">
        <f t="shared" si="137"/>
        <v>YES</v>
      </c>
    </row>
    <row r="1462" spans="1:52" x14ac:dyDescent="0.25">
      <c r="A1462" s="3" t="s">
        <v>8462</v>
      </c>
      <c r="B1462" s="3">
        <v>105364424</v>
      </c>
      <c r="C1462" s="3">
        <v>105365076</v>
      </c>
      <c r="D1462" s="3">
        <v>4</v>
      </c>
      <c r="E1462" s="3">
        <v>0</v>
      </c>
      <c r="F1462" s="3">
        <v>4</v>
      </c>
      <c r="G1462" s="3">
        <v>652</v>
      </c>
      <c r="H1462" s="3">
        <v>5.46118194466289</v>
      </c>
      <c r="I1462" s="3">
        <v>0.41711802312752599</v>
      </c>
      <c r="J1462" s="3">
        <v>5.6149851192316298</v>
      </c>
      <c r="K1462" s="3">
        <v>4.90416123861438</v>
      </c>
      <c r="L1462" s="3">
        <v>8.0782492819005902E-2</v>
      </c>
      <c r="M1462" s="3">
        <v>5.7942397618609698E-2</v>
      </c>
      <c r="N1462" s="3">
        <v>87.340591906777405</v>
      </c>
      <c r="O1462" s="3">
        <v>1.4386946911456899</v>
      </c>
      <c r="P1462" s="3">
        <v>1.03192433084379</v>
      </c>
      <c r="Q1462" s="3">
        <v>105538117</v>
      </c>
      <c r="R1462" s="3">
        <v>173001</v>
      </c>
      <c r="S1462" s="3">
        <v>105473826</v>
      </c>
      <c r="T1462" s="3">
        <v>108732</v>
      </c>
      <c r="U1462" s="3">
        <v>-92</v>
      </c>
      <c r="V1462" s="3">
        <v>0</v>
      </c>
      <c r="W1462" s="3" t="s">
        <v>8967</v>
      </c>
      <c r="X1462" s="3">
        <v>105358449</v>
      </c>
      <c r="Y1462" s="3">
        <v>0</v>
      </c>
      <c r="Z1462" s="3" t="s">
        <v>8967</v>
      </c>
      <c r="AA1462" s="3">
        <v>105358449</v>
      </c>
      <c r="AB1462" s="3">
        <v>0</v>
      </c>
      <c r="AC1462" s="3" t="s">
        <v>8858</v>
      </c>
      <c r="AD1462" s="3">
        <v>2802450</v>
      </c>
      <c r="AE1462" s="3" t="s">
        <v>49</v>
      </c>
      <c r="AF1462" s="3" t="s">
        <v>55</v>
      </c>
      <c r="AG1462" s="3" t="s">
        <v>8968</v>
      </c>
      <c r="AH1462" s="3" t="s">
        <v>8969</v>
      </c>
      <c r="AI1462" s="3">
        <v>4002</v>
      </c>
      <c r="AJ1462" s="3" t="s">
        <v>53</v>
      </c>
      <c r="AK1462" s="3" t="s">
        <v>55</v>
      </c>
      <c r="AL1462" s="3" t="s">
        <v>8968</v>
      </c>
      <c r="AM1462" s="3" t="s">
        <v>8969</v>
      </c>
      <c r="AN1462" s="3">
        <v>4002</v>
      </c>
      <c r="AO1462" s="3" t="s">
        <v>49</v>
      </c>
      <c r="AP1462" s="3" t="s">
        <v>55</v>
      </c>
      <c r="AQ1462" s="3" t="s">
        <v>8968</v>
      </c>
      <c r="AR1462" s="3" t="s">
        <v>8969</v>
      </c>
      <c r="AS1462" s="3">
        <v>4679</v>
      </c>
      <c r="AT1462" s="3">
        <v>5.77002139599474</v>
      </c>
      <c r="AU1462" s="4">
        <f t="shared" si="132"/>
        <v>0</v>
      </c>
      <c r="AV1462" s="4">
        <f t="shared" si="133"/>
        <v>0</v>
      </c>
      <c r="AW1462" s="4">
        <f t="shared" si="134"/>
        <v>1</v>
      </c>
      <c r="AX1462" s="4">
        <f t="shared" si="135"/>
        <v>0</v>
      </c>
      <c r="AY1462" s="4">
        <f t="shared" si="136"/>
        <v>0</v>
      </c>
      <c r="AZ1462" s="3" t="str">
        <f t="shared" si="137"/>
        <v>NO</v>
      </c>
    </row>
    <row r="1463" spans="1:52" x14ac:dyDescent="0.25">
      <c r="A1463" s="3" t="s">
        <v>2259</v>
      </c>
      <c r="B1463" s="3">
        <v>116276337</v>
      </c>
      <c r="C1463" s="3">
        <v>116276906</v>
      </c>
      <c r="D1463" s="3">
        <v>4</v>
      </c>
      <c r="E1463" s="3">
        <v>2</v>
      </c>
      <c r="F1463" s="3">
        <v>3</v>
      </c>
      <c r="G1463" s="3">
        <v>569</v>
      </c>
      <c r="H1463" s="3">
        <v>7.2460699864637599</v>
      </c>
      <c r="I1463" s="3">
        <v>2.2879312445892399</v>
      </c>
      <c r="J1463" s="3">
        <v>7.3824909365742402</v>
      </c>
      <c r="K1463" s="3">
        <v>3.6128646031492999</v>
      </c>
      <c r="L1463" s="3">
        <v>1.3238591956201</v>
      </c>
      <c r="M1463" s="3">
        <v>1.3670048517062801</v>
      </c>
      <c r="N1463" s="3">
        <v>48.938287011643901</v>
      </c>
      <c r="O1463" s="3">
        <v>17.9324188406578</v>
      </c>
      <c r="P1463" s="3">
        <v>18.516851066269201</v>
      </c>
      <c r="Q1463" s="3">
        <v>116278375</v>
      </c>
      <c r="R1463" s="3">
        <v>1258</v>
      </c>
      <c r="S1463" s="3">
        <v>116277062</v>
      </c>
      <c r="T1463" s="3">
        <v>137</v>
      </c>
      <c r="U1463" s="3">
        <v>0</v>
      </c>
      <c r="V1463" s="3">
        <v>-970</v>
      </c>
      <c r="W1463" s="3" t="s">
        <v>2829</v>
      </c>
      <c r="X1463" s="3">
        <v>116110115</v>
      </c>
      <c r="Y1463" s="3">
        <v>0</v>
      </c>
      <c r="Z1463" s="3" t="s">
        <v>2829</v>
      </c>
      <c r="AA1463" s="3">
        <v>116110115</v>
      </c>
      <c r="AB1463" s="3">
        <v>0</v>
      </c>
      <c r="AC1463" s="3" t="s">
        <v>2815</v>
      </c>
      <c r="AD1463" s="3">
        <v>-2502612</v>
      </c>
      <c r="AE1463" s="3" t="s">
        <v>49</v>
      </c>
      <c r="AF1463" s="3" t="s">
        <v>55</v>
      </c>
      <c r="AG1463" s="3" t="s">
        <v>2830</v>
      </c>
      <c r="AH1463" s="3" t="s">
        <v>2831</v>
      </c>
      <c r="AI1463" s="3">
        <v>0</v>
      </c>
      <c r="AJ1463" s="3" t="s">
        <v>53</v>
      </c>
      <c r="AK1463" s="3" t="s">
        <v>55</v>
      </c>
      <c r="AL1463" s="3" t="s">
        <v>2830</v>
      </c>
      <c r="AM1463" s="3" t="s">
        <v>2831</v>
      </c>
      <c r="AN1463" s="3">
        <v>0</v>
      </c>
      <c r="AO1463" s="3" t="s">
        <v>49</v>
      </c>
      <c r="AP1463" s="3" t="s">
        <v>55</v>
      </c>
      <c r="AQ1463" s="3" t="s">
        <v>2830</v>
      </c>
      <c r="AR1463" s="3" t="s">
        <v>2831</v>
      </c>
      <c r="AS1463" s="3">
        <v>0</v>
      </c>
      <c r="AT1463" s="3">
        <v>5.7693781417217096</v>
      </c>
      <c r="AU1463" s="4">
        <f t="shared" si="132"/>
        <v>1</v>
      </c>
      <c r="AV1463" s="4">
        <f t="shared" si="133"/>
        <v>0</v>
      </c>
      <c r="AW1463" s="4">
        <f t="shared" si="134"/>
        <v>1</v>
      </c>
      <c r="AX1463" s="4">
        <f t="shared" si="135"/>
        <v>0</v>
      </c>
      <c r="AY1463" s="4">
        <f t="shared" si="136"/>
        <v>0</v>
      </c>
      <c r="AZ1463" s="3" t="str">
        <f t="shared" si="137"/>
        <v>NO</v>
      </c>
    </row>
    <row r="1464" spans="1:52" x14ac:dyDescent="0.25">
      <c r="A1464" s="3" t="s">
        <v>3891</v>
      </c>
      <c r="B1464" s="3">
        <v>88197827</v>
      </c>
      <c r="C1464" s="3">
        <v>88201961</v>
      </c>
      <c r="D1464" s="3">
        <v>4</v>
      </c>
      <c r="E1464" s="3">
        <v>2</v>
      </c>
      <c r="F1464" s="3">
        <v>3</v>
      </c>
      <c r="G1464" s="3">
        <v>4134</v>
      </c>
      <c r="H1464" s="3">
        <v>13.740725318260401</v>
      </c>
      <c r="I1464" s="3">
        <v>7.4650062376174597</v>
      </c>
      <c r="J1464" s="3">
        <v>12.6524525123319</v>
      </c>
      <c r="K1464" s="3">
        <v>3.1284985179082998</v>
      </c>
      <c r="L1464" s="3">
        <v>2.72316326365168</v>
      </c>
      <c r="M1464" s="3">
        <v>3.0336732378548001</v>
      </c>
      <c r="N1464" s="3">
        <v>24.7264197582173</v>
      </c>
      <c r="O1464" s="3">
        <v>21.522809597566201</v>
      </c>
      <c r="P1464" s="3">
        <v>23.976958102770801</v>
      </c>
      <c r="Q1464" s="3">
        <v>88253478</v>
      </c>
      <c r="R1464" s="3">
        <v>50737</v>
      </c>
      <c r="S1464" s="3">
        <v>88256250</v>
      </c>
      <c r="T1464" s="3">
        <v>54271</v>
      </c>
      <c r="U1464" s="3">
        <v>1887</v>
      </c>
      <c r="V1464" s="3">
        <v>0</v>
      </c>
      <c r="W1464" s="3" t="s">
        <v>4177</v>
      </c>
      <c r="X1464" s="3">
        <v>88252729</v>
      </c>
      <c r="Y1464" s="3">
        <v>50769</v>
      </c>
      <c r="Z1464" s="3" t="s">
        <v>4177</v>
      </c>
      <c r="AA1464" s="3">
        <v>88252729</v>
      </c>
      <c r="AB1464" s="3">
        <v>50769</v>
      </c>
      <c r="AC1464" s="3" t="s">
        <v>4171</v>
      </c>
      <c r="AD1464" s="3">
        <v>-617962</v>
      </c>
      <c r="AE1464" s="3" t="s">
        <v>49</v>
      </c>
      <c r="AF1464" s="3" t="s">
        <v>55</v>
      </c>
      <c r="AG1464" s="3" t="s">
        <v>4178</v>
      </c>
      <c r="AH1464" s="3" t="s">
        <v>4179</v>
      </c>
      <c r="AI1464" s="3">
        <v>0</v>
      </c>
      <c r="AJ1464" s="3" t="s">
        <v>53</v>
      </c>
      <c r="AK1464" s="3" t="s">
        <v>55</v>
      </c>
      <c r="AL1464" s="3" t="s">
        <v>4178</v>
      </c>
      <c r="AM1464" s="3" t="s">
        <v>4179</v>
      </c>
      <c r="AN1464" s="3">
        <v>3860</v>
      </c>
      <c r="AO1464" s="3" t="s">
        <v>49</v>
      </c>
      <c r="AP1464" s="3" t="s">
        <v>55</v>
      </c>
      <c r="AQ1464" s="3" t="s">
        <v>4178</v>
      </c>
      <c r="AR1464" s="3" t="s">
        <v>4179</v>
      </c>
      <c r="AS1464" s="3">
        <v>0</v>
      </c>
      <c r="AT1464" s="3">
        <v>5.7601987775475703</v>
      </c>
      <c r="AU1464" s="4">
        <f t="shared" si="132"/>
        <v>1</v>
      </c>
      <c r="AV1464" s="4">
        <f t="shared" si="133"/>
        <v>0</v>
      </c>
      <c r="AW1464" s="4">
        <f t="shared" si="134"/>
        <v>0</v>
      </c>
      <c r="AX1464" s="4">
        <f t="shared" si="135"/>
        <v>0</v>
      </c>
      <c r="AY1464" s="4">
        <f t="shared" si="136"/>
        <v>0</v>
      </c>
      <c r="AZ1464" s="3" t="str">
        <f t="shared" si="137"/>
        <v>NO</v>
      </c>
    </row>
    <row r="1465" spans="1:52" x14ac:dyDescent="0.25">
      <c r="A1465" s="3" t="s">
        <v>7485</v>
      </c>
      <c r="B1465" s="3">
        <v>53957292</v>
      </c>
      <c r="C1465" s="3">
        <v>53958777</v>
      </c>
      <c r="D1465" s="3">
        <v>4</v>
      </c>
      <c r="E1465" s="3">
        <v>1</v>
      </c>
      <c r="F1465" s="3">
        <v>3</v>
      </c>
      <c r="G1465" s="3">
        <v>1485</v>
      </c>
      <c r="H1465" s="3">
        <v>3.1647648875771699</v>
      </c>
      <c r="I1465" s="3">
        <v>4.9438479508193804</v>
      </c>
      <c r="J1465" s="3">
        <v>2.32505821032216</v>
      </c>
      <c r="K1465" s="3">
        <v>3.49121644044315</v>
      </c>
      <c r="L1465" s="3">
        <v>0.26127986223534</v>
      </c>
      <c r="M1465" s="3">
        <v>0</v>
      </c>
      <c r="N1465" s="3">
        <v>150.15608748821001</v>
      </c>
      <c r="O1465" s="3">
        <v>11.2375621855565</v>
      </c>
      <c r="P1465" s="3">
        <v>0</v>
      </c>
      <c r="Q1465" s="3">
        <v>53986374</v>
      </c>
      <c r="R1465" s="3">
        <v>27502</v>
      </c>
      <c r="S1465" s="3">
        <v>53892003</v>
      </c>
      <c r="T1465" s="3">
        <v>-65290</v>
      </c>
      <c r="U1465" s="3">
        <v>0</v>
      </c>
      <c r="V1465" s="3">
        <v>-708</v>
      </c>
      <c r="W1465" s="3" t="s">
        <v>7758</v>
      </c>
      <c r="X1465" s="3">
        <v>53962699</v>
      </c>
      <c r="Y1465" s="3">
        <v>3923</v>
      </c>
      <c r="Z1465" s="3" t="s">
        <v>7758</v>
      </c>
      <c r="AA1465" s="3">
        <v>53962699</v>
      </c>
      <c r="AB1465" s="3">
        <v>3923</v>
      </c>
      <c r="AC1465" s="3" t="s">
        <v>7669</v>
      </c>
      <c r="AD1465" s="3">
        <v>10053188</v>
      </c>
      <c r="AE1465" s="3" t="s">
        <v>49</v>
      </c>
      <c r="AF1465" s="3" t="s">
        <v>55</v>
      </c>
      <c r="AG1465" s="3" t="s">
        <v>7759</v>
      </c>
      <c r="AH1465" s="3" t="s">
        <v>7760</v>
      </c>
      <c r="AI1465" s="3">
        <v>-65330</v>
      </c>
      <c r="AJ1465" s="3" t="s">
        <v>53</v>
      </c>
      <c r="AK1465" s="3" t="s">
        <v>55</v>
      </c>
      <c r="AL1465" s="3" t="s">
        <v>7759</v>
      </c>
      <c r="AM1465" s="3" t="s">
        <v>7760</v>
      </c>
      <c r="AN1465" s="3">
        <v>-65330</v>
      </c>
      <c r="AO1465" s="3" t="s">
        <v>49</v>
      </c>
      <c r="AP1465" s="3" t="s">
        <v>55</v>
      </c>
      <c r="AQ1465" s="3" t="s">
        <v>7759</v>
      </c>
      <c r="AR1465" s="3" t="s">
        <v>7760</v>
      </c>
      <c r="AS1465" s="3">
        <v>-65523</v>
      </c>
      <c r="AT1465" s="3">
        <v>5.7588826043788801</v>
      </c>
      <c r="AU1465" s="4">
        <f t="shared" si="132"/>
        <v>0</v>
      </c>
      <c r="AV1465" s="4">
        <f t="shared" si="133"/>
        <v>0</v>
      </c>
      <c r="AW1465" s="4">
        <f t="shared" si="134"/>
        <v>0</v>
      </c>
      <c r="AX1465" s="4">
        <f t="shared" si="135"/>
        <v>0</v>
      </c>
      <c r="AY1465" s="4">
        <f t="shared" si="136"/>
        <v>0</v>
      </c>
      <c r="AZ1465" s="3" t="str">
        <f t="shared" si="137"/>
        <v>YES</v>
      </c>
    </row>
    <row r="1466" spans="1:52" x14ac:dyDescent="0.25">
      <c r="A1466" s="3" t="s">
        <v>7485</v>
      </c>
      <c r="B1466" s="3">
        <v>172185775</v>
      </c>
      <c r="C1466" s="3">
        <v>172186653</v>
      </c>
      <c r="D1466" s="3">
        <v>4</v>
      </c>
      <c r="E1466" s="3">
        <v>0</v>
      </c>
      <c r="F1466" s="3">
        <v>4</v>
      </c>
      <c r="G1466" s="3">
        <v>878</v>
      </c>
      <c r="H1466" s="3">
        <v>4.4221480055725202</v>
      </c>
      <c r="I1466" s="3">
        <v>1.6714792839144199</v>
      </c>
      <c r="J1466" s="3">
        <v>4.4638087180566703</v>
      </c>
      <c r="K1466" s="3">
        <v>3.01454670864767</v>
      </c>
      <c r="L1466" s="3">
        <v>0.167965625722719</v>
      </c>
      <c r="M1466" s="3">
        <v>0</v>
      </c>
      <c r="N1466" s="3">
        <v>67.533061989270493</v>
      </c>
      <c r="O1466" s="3">
        <v>3.7628320640908499</v>
      </c>
      <c r="P1466" s="3">
        <v>0</v>
      </c>
      <c r="Q1466" s="3">
        <v>171995009</v>
      </c>
      <c r="R1466" s="3">
        <v>-190767</v>
      </c>
      <c r="S1466" s="3">
        <v>172304600</v>
      </c>
      <c r="T1466" s="3">
        <v>117928</v>
      </c>
      <c r="U1466" s="3">
        <v>0</v>
      </c>
      <c r="V1466" s="3">
        <v>0</v>
      </c>
      <c r="W1466" s="3" t="s">
        <v>8333</v>
      </c>
      <c r="X1466" s="3">
        <v>172172040</v>
      </c>
      <c r="Y1466" s="3">
        <v>0</v>
      </c>
      <c r="Z1466" s="3" t="s">
        <v>8333</v>
      </c>
      <c r="AA1466" s="3">
        <v>172172040</v>
      </c>
      <c r="AB1466" s="3">
        <v>0</v>
      </c>
      <c r="AC1466" s="3" t="s">
        <v>8237</v>
      </c>
      <c r="AD1466" s="3">
        <v>-2420716</v>
      </c>
      <c r="AE1466" s="3" t="s">
        <v>49</v>
      </c>
      <c r="AF1466" s="3" t="s">
        <v>55</v>
      </c>
      <c r="AG1466" s="3" t="s">
        <v>8334</v>
      </c>
      <c r="AH1466" s="3" t="s">
        <v>8335</v>
      </c>
      <c r="AI1466" s="3">
        <v>0</v>
      </c>
      <c r="AJ1466" s="3" t="s">
        <v>53</v>
      </c>
      <c r="AK1466" s="3" t="s">
        <v>55</v>
      </c>
      <c r="AL1466" s="3" t="s">
        <v>8334</v>
      </c>
      <c r="AM1466" s="3" t="s">
        <v>8335</v>
      </c>
      <c r="AN1466" s="3">
        <v>60</v>
      </c>
      <c r="AO1466" s="3" t="s">
        <v>49</v>
      </c>
      <c r="AP1466" s="3" t="s">
        <v>55</v>
      </c>
      <c r="AQ1466" s="3" t="s">
        <v>8334</v>
      </c>
      <c r="AR1466" s="3" t="s">
        <v>8335</v>
      </c>
      <c r="AS1466" s="3">
        <v>0</v>
      </c>
      <c r="AT1466" s="3">
        <v>5.7347289551058296</v>
      </c>
      <c r="AU1466" s="4">
        <f t="shared" si="132"/>
        <v>1</v>
      </c>
      <c r="AV1466" s="4">
        <f t="shared" si="133"/>
        <v>0</v>
      </c>
      <c r="AW1466" s="4">
        <f t="shared" si="134"/>
        <v>1</v>
      </c>
      <c r="AX1466" s="4">
        <f t="shared" si="135"/>
        <v>0</v>
      </c>
      <c r="AY1466" s="4">
        <f t="shared" si="136"/>
        <v>0</v>
      </c>
      <c r="AZ1466" s="3" t="str">
        <f t="shared" si="137"/>
        <v>NO</v>
      </c>
    </row>
    <row r="1467" spans="1:52" x14ac:dyDescent="0.25">
      <c r="A1467" s="3" t="s">
        <v>7485</v>
      </c>
      <c r="B1467" s="3">
        <v>114711329</v>
      </c>
      <c r="C1467" s="3">
        <v>114711585</v>
      </c>
      <c r="D1467" s="3">
        <v>4</v>
      </c>
      <c r="E1467" s="3">
        <v>1</v>
      </c>
      <c r="F1467" s="3">
        <v>3</v>
      </c>
      <c r="G1467" s="3">
        <v>256</v>
      </c>
      <c r="H1467" s="3">
        <v>3.75622637651656</v>
      </c>
      <c r="I1467" s="3">
        <v>0.63790930011206504</v>
      </c>
      <c r="J1467" s="3">
        <v>6.5803999377869298</v>
      </c>
      <c r="K1467" s="3">
        <v>2.4303879492446101</v>
      </c>
      <c r="L1467" s="3">
        <v>0.63056714680922399</v>
      </c>
      <c r="M1467" s="3">
        <v>0.69145341732543697</v>
      </c>
      <c r="N1467" s="3">
        <v>36.933742207498298</v>
      </c>
      <c r="O1467" s="3">
        <v>9.5825049050330406</v>
      </c>
      <c r="P1467" s="3">
        <v>10.507771926670801</v>
      </c>
      <c r="Q1467" s="3">
        <v>114730728</v>
      </c>
      <c r="R1467" s="3">
        <v>19027</v>
      </c>
      <c r="S1467" s="3">
        <v>114758723</v>
      </c>
      <c r="T1467" s="3">
        <v>47118</v>
      </c>
      <c r="U1467" s="3">
        <v>0</v>
      </c>
      <c r="V1467" s="3">
        <v>0</v>
      </c>
      <c r="W1467" s="3" t="s">
        <v>8021</v>
      </c>
      <c r="X1467" s="3">
        <v>114687225</v>
      </c>
      <c r="Y1467" s="3">
        <v>0</v>
      </c>
      <c r="Z1467" s="3" t="s">
        <v>8021</v>
      </c>
      <c r="AA1467" s="3">
        <v>114687225</v>
      </c>
      <c r="AB1467" s="3">
        <v>0</v>
      </c>
      <c r="AC1467" s="3" t="s">
        <v>8022</v>
      </c>
      <c r="AD1467" s="3">
        <v>1997651</v>
      </c>
      <c r="AE1467" s="3" t="s">
        <v>49</v>
      </c>
      <c r="AF1467" s="3" t="s">
        <v>55</v>
      </c>
      <c r="AG1467" s="3" t="s">
        <v>8023</v>
      </c>
      <c r="AH1467" s="3" t="s">
        <v>8024</v>
      </c>
      <c r="AI1467" s="3">
        <v>0</v>
      </c>
      <c r="AJ1467" s="3" t="s">
        <v>53</v>
      </c>
      <c r="AK1467" s="3" t="s">
        <v>55</v>
      </c>
      <c r="AL1467" s="3" t="s">
        <v>8023</v>
      </c>
      <c r="AM1467" s="3" t="s">
        <v>8024</v>
      </c>
      <c r="AN1467" s="3">
        <v>-1016</v>
      </c>
      <c r="AO1467" s="3" t="s">
        <v>49</v>
      </c>
      <c r="AP1467" s="3" t="s">
        <v>55</v>
      </c>
      <c r="AQ1467" s="3" t="s">
        <v>8023</v>
      </c>
      <c r="AR1467" s="3" t="s">
        <v>8024</v>
      </c>
      <c r="AS1467" s="3">
        <v>0</v>
      </c>
      <c r="AT1467" s="3">
        <v>5.7344449012724601</v>
      </c>
      <c r="AU1467" s="4">
        <f t="shared" si="132"/>
        <v>1</v>
      </c>
      <c r="AV1467" s="4">
        <f t="shared" si="133"/>
        <v>0</v>
      </c>
      <c r="AW1467" s="4">
        <f t="shared" si="134"/>
        <v>1</v>
      </c>
      <c r="AX1467" s="4">
        <f t="shared" si="135"/>
        <v>0</v>
      </c>
      <c r="AY1467" s="4">
        <f t="shared" si="136"/>
        <v>0</v>
      </c>
      <c r="AZ1467" s="3" t="str">
        <f t="shared" si="137"/>
        <v>NO</v>
      </c>
    </row>
    <row r="1468" spans="1:52" x14ac:dyDescent="0.25">
      <c r="A1468" s="3" t="s">
        <v>7109</v>
      </c>
      <c r="B1468" s="3">
        <v>42373039</v>
      </c>
      <c r="C1468" s="3">
        <v>42374763</v>
      </c>
      <c r="D1468" s="3">
        <v>4</v>
      </c>
      <c r="E1468" s="3">
        <v>1</v>
      </c>
      <c r="F1468" s="3">
        <v>3</v>
      </c>
      <c r="G1468" s="3">
        <v>1724</v>
      </c>
      <c r="H1468" s="3">
        <v>3.20743200380597</v>
      </c>
      <c r="I1468" s="3">
        <v>5.3365014431053597</v>
      </c>
      <c r="J1468" s="3">
        <v>7.1408169901060896</v>
      </c>
      <c r="K1468" s="3">
        <v>3.7652323998824699</v>
      </c>
      <c r="L1468" s="3">
        <v>0.20651299564855999</v>
      </c>
      <c r="M1468" s="3">
        <v>2.65126968310898E-2</v>
      </c>
      <c r="N1468" s="3">
        <v>52.728313932416299</v>
      </c>
      <c r="O1468" s="3">
        <v>2.8920079583987799</v>
      </c>
      <c r="P1468" s="3">
        <v>0.37128380222913199</v>
      </c>
      <c r="Q1468" s="3">
        <v>42359364</v>
      </c>
      <c r="R1468" s="3">
        <v>-13676</v>
      </c>
      <c r="S1468" s="3">
        <v>42366640</v>
      </c>
      <c r="T1468" s="3">
        <v>-6400</v>
      </c>
      <c r="U1468" s="3">
        <v>0</v>
      </c>
      <c r="V1468" s="3">
        <v>97</v>
      </c>
      <c r="W1468" s="3" t="s">
        <v>7286</v>
      </c>
      <c r="X1468" s="3">
        <v>42362281</v>
      </c>
      <c r="Y1468" s="3">
        <v>-6505</v>
      </c>
      <c r="Z1468" s="3" t="s">
        <v>7287</v>
      </c>
      <c r="AA1468" s="3">
        <v>42312052</v>
      </c>
      <c r="AB1468" s="3">
        <v>-59354</v>
      </c>
      <c r="AC1468" s="3" t="s">
        <v>7288</v>
      </c>
      <c r="AD1468" s="3">
        <v>765761</v>
      </c>
      <c r="AE1468" s="3" t="s">
        <v>49</v>
      </c>
      <c r="AF1468" s="3" t="s">
        <v>55</v>
      </c>
      <c r="AG1468" s="3" t="s">
        <v>7289</v>
      </c>
      <c r="AH1468" s="3" t="s">
        <v>7290</v>
      </c>
      <c r="AI1468" s="3">
        <v>0</v>
      </c>
      <c r="AJ1468" s="3" t="s">
        <v>53</v>
      </c>
      <c r="AK1468" s="3" t="s">
        <v>55</v>
      </c>
      <c r="AL1468" s="3" t="s">
        <v>7289</v>
      </c>
      <c r="AM1468" s="3" t="s">
        <v>7290</v>
      </c>
      <c r="AN1468" s="3">
        <v>-260</v>
      </c>
      <c r="AO1468" s="3" t="s">
        <v>49</v>
      </c>
      <c r="AP1468" s="3" t="s">
        <v>55</v>
      </c>
      <c r="AQ1468" s="3" t="s">
        <v>7289</v>
      </c>
      <c r="AR1468" s="3" t="s">
        <v>7290</v>
      </c>
      <c r="AS1468" s="3">
        <v>0</v>
      </c>
      <c r="AT1468" s="3">
        <v>5.7337210410200603</v>
      </c>
      <c r="AU1468" s="4">
        <f t="shared" si="132"/>
        <v>1</v>
      </c>
      <c r="AV1468" s="4">
        <f t="shared" si="133"/>
        <v>0</v>
      </c>
      <c r="AW1468" s="4">
        <f t="shared" si="134"/>
        <v>0</v>
      </c>
      <c r="AX1468" s="4">
        <f t="shared" si="135"/>
        <v>0</v>
      </c>
      <c r="AY1468" s="4">
        <f t="shared" si="136"/>
        <v>0</v>
      </c>
      <c r="AZ1468" s="3" t="str">
        <f t="shared" si="137"/>
        <v>NO</v>
      </c>
    </row>
    <row r="1469" spans="1:52" x14ac:dyDescent="0.25">
      <c r="A1469" s="3" t="s">
        <v>7485</v>
      </c>
      <c r="B1469" s="3">
        <v>185464443</v>
      </c>
      <c r="C1469" s="3">
        <v>185464966</v>
      </c>
      <c r="D1469" s="3">
        <v>4</v>
      </c>
      <c r="E1469" s="3">
        <v>0</v>
      </c>
      <c r="F1469" s="3">
        <v>4</v>
      </c>
      <c r="G1469" s="3">
        <v>523</v>
      </c>
      <c r="H1469" s="3">
        <v>14.321595013798399</v>
      </c>
      <c r="I1469" s="3">
        <v>1.79721612913354</v>
      </c>
      <c r="J1469" s="3">
        <v>22.828874010430098</v>
      </c>
      <c r="K1469" s="3">
        <v>2.9245339102197798</v>
      </c>
      <c r="L1469" s="3">
        <v>0.26712557927737901</v>
      </c>
      <c r="M1469" s="3">
        <v>0.15709706780957899</v>
      </c>
      <c r="N1469" s="3">
        <v>12.810679619518799</v>
      </c>
      <c r="O1469" s="3">
        <v>1.17012157128439</v>
      </c>
      <c r="P1469" s="3">
        <v>0.68815075039533002</v>
      </c>
      <c r="Q1469" s="3">
        <v>185467604</v>
      </c>
      <c r="R1469" s="3">
        <v>2067</v>
      </c>
      <c r="S1469" s="3">
        <v>185473086</v>
      </c>
      <c r="T1469" s="3">
        <v>8104</v>
      </c>
      <c r="U1469" s="3">
        <v>-652</v>
      </c>
      <c r="V1469" s="3">
        <v>0</v>
      </c>
      <c r="W1469" s="3" t="s">
        <v>8394</v>
      </c>
      <c r="X1469" s="3">
        <v>185482670</v>
      </c>
      <c r="Y1469" s="3">
        <v>17705</v>
      </c>
      <c r="Z1469" s="3" t="s">
        <v>8394</v>
      </c>
      <c r="AA1469" s="3">
        <v>185482670</v>
      </c>
      <c r="AB1469" s="3">
        <v>17705</v>
      </c>
      <c r="AC1469" s="3" t="s">
        <v>8384</v>
      </c>
      <c r="AD1469" s="3">
        <v>-2008431</v>
      </c>
      <c r="AE1469" s="3" t="s">
        <v>49</v>
      </c>
      <c r="AF1469" s="3" t="s">
        <v>55</v>
      </c>
      <c r="AG1469" s="3" t="s">
        <v>8395</v>
      </c>
      <c r="AH1469" s="3" t="s">
        <v>8396</v>
      </c>
      <c r="AI1469" s="3">
        <v>0</v>
      </c>
      <c r="AJ1469" s="3" t="s">
        <v>53</v>
      </c>
      <c r="AK1469" s="3" t="s">
        <v>55</v>
      </c>
      <c r="AL1469" s="3" t="s">
        <v>8395</v>
      </c>
      <c r="AM1469" s="3" t="s">
        <v>8396</v>
      </c>
      <c r="AN1469" s="3">
        <v>782</v>
      </c>
      <c r="AO1469" s="3" t="s">
        <v>49</v>
      </c>
      <c r="AP1469" s="3" t="s">
        <v>55</v>
      </c>
      <c r="AQ1469" s="3" t="s">
        <v>8395</v>
      </c>
      <c r="AR1469" s="3" t="s">
        <v>8396</v>
      </c>
      <c r="AS1469" s="3">
        <v>0</v>
      </c>
      <c r="AT1469" s="3">
        <v>5.7326592570620996</v>
      </c>
      <c r="AU1469" s="4">
        <f t="shared" si="132"/>
        <v>1</v>
      </c>
      <c r="AV1469" s="4">
        <f t="shared" si="133"/>
        <v>0</v>
      </c>
      <c r="AW1469" s="4">
        <f t="shared" si="134"/>
        <v>0</v>
      </c>
      <c r="AX1469" s="4">
        <f t="shared" si="135"/>
        <v>0</v>
      </c>
      <c r="AY1469" s="4">
        <f t="shared" si="136"/>
        <v>0</v>
      </c>
      <c r="AZ1469" s="3" t="str">
        <f t="shared" si="137"/>
        <v>NO</v>
      </c>
    </row>
    <row r="1470" spans="1:52" x14ac:dyDescent="0.25">
      <c r="A1470" s="3" t="s">
        <v>9365</v>
      </c>
      <c r="B1470" s="3">
        <v>15957802</v>
      </c>
      <c r="C1470" s="3">
        <v>15958106</v>
      </c>
      <c r="D1470" s="3">
        <v>4</v>
      </c>
      <c r="E1470" s="3">
        <v>0</v>
      </c>
      <c r="F1470" s="3">
        <v>4</v>
      </c>
      <c r="G1470" s="3">
        <v>304</v>
      </c>
      <c r="H1470" s="3">
        <v>8.0984419084345394</v>
      </c>
      <c r="I1470" s="3">
        <v>0.98754636362179904</v>
      </c>
      <c r="J1470" s="3">
        <v>17.587620924507799</v>
      </c>
      <c r="K1470" s="3">
        <v>3.4257177812367599</v>
      </c>
      <c r="L1470" s="3">
        <v>6.0897970195688503E-2</v>
      </c>
      <c r="M1470" s="3">
        <v>3.1429700787519901E-2</v>
      </c>
      <c r="N1470" s="3">
        <v>19.478005558233999</v>
      </c>
      <c r="O1470" s="3">
        <v>0.346254734833572</v>
      </c>
      <c r="P1470" s="3">
        <v>0.17870353768953201</v>
      </c>
      <c r="Q1470" s="3">
        <v>15964761</v>
      </c>
      <c r="R1470" s="3">
        <v>5938</v>
      </c>
      <c r="S1470" s="3">
        <v>16179543</v>
      </c>
      <c r="T1470" s="3">
        <v>221418</v>
      </c>
      <c r="U1470" s="3">
        <v>111</v>
      </c>
      <c r="V1470" s="3">
        <v>0</v>
      </c>
      <c r="W1470" s="3" t="s">
        <v>9463</v>
      </c>
      <c r="X1470" s="3">
        <v>16090886</v>
      </c>
      <c r="Y1470" s="3">
        <v>132781</v>
      </c>
      <c r="Z1470" s="3" t="s">
        <v>9463</v>
      </c>
      <c r="AA1470" s="3">
        <v>16090886</v>
      </c>
      <c r="AB1470" s="3">
        <v>132781</v>
      </c>
      <c r="AC1470" s="3" t="s">
        <v>9464</v>
      </c>
      <c r="AD1470" s="3">
        <v>11259609</v>
      </c>
      <c r="AE1470" s="3" t="s">
        <v>49</v>
      </c>
      <c r="AF1470" s="3" t="s">
        <v>55</v>
      </c>
      <c r="AG1470" s="3" t="s">
        <v>9465</v>
      </c>
      <c r="AH1470" s="3" t="s">
        <v>9466</v>
      </c>
      <c r="AI1470" s="3">
        <v>-18007</v>
      </c>
      <c r="AJ1470" s="3" t="s">
        <v>53</v>
      </c>
      <c r="AK1470" s="3" t="s">
        <v>55</v>
      </c>
      <c r="AL1470" s="3" t="s">
        <v>9465</v>
      </c>
      <c r="AM1470" s="3" t="s">
        <v>9466</v>
      </c>
      <c r="AN1470" s="3">
        <v>-18007</v>
      </c>
      <c r="AO1470" s="3" t="s">
        <v>49</v>
      </c>
      <c r="AP1470" s="3" t="s">
        <v>55</v>
      </c>
      <c r="AQ1470" s="3" t="s">
        <v>9465</v>
      </c>
      <c r="AR1470" s="3" t="s">
        <v>9466</v>
      </c>
      <c r="AS1470" s="3">
        <v>-21353</v>
      </c>
      <c r="AT1470" s="3">
        <v>5.7309058108305004</v>
      </c>
      <c r="AU1470" s="4">
        <f t="shared" si="132"/>
        <v>0</v>
      </c>
      <c r="AV1470" s="4">
        <f t="shared" si="133"/>
        <v>0</v>
      </c>
      <c r="AW1470" s="4">
        <f t="shared" si="134"/>
        <v>0</v>
      </c>
      <c r="AX1470" s="4">
        <f t="shared" si="135"/>
        <v>0</v>
      </c>
      <c r="AY1470" s="4">
        <f t="shared" si="136"/>
        <v>0</v>
      </c>
      <c r="AZ1470" s="3" t="str">
        <f t="shared" si="137"/>
        <v>YES</v>
      </c>
    </row>
    <row r="1471" spans="1:52" x14ac:dyDescent="0.25">
      <c r="A1471" s="3" t="s">
        <v>7485</v>
      </c>
      <c r="B1471" s="3">
        <v>103171413</v>
      </c>
      <c r="C1471" s="3">
        <v>103172542</v>
      </c>
      <c r="D1471" s="3">
        <v>4</v>
      </c>
      <c r="E1471" s="3">
        <v>1</v>
      </c>
      <c r="F1471" s="3">
        <v>3</v>
      </c>
      <c r="G1471" s="3">
        <v>1129</v>
      </c>
      <c r="H1471" s="3">
        <v>1.0336321802873201</v>
      </c>
      <c r="I1471" s="3">
        <v>1.9168368416422701</v>
      </c>
      <c r="J1471" s="3">
        <v>1.54942881669562</v>
      </c>
      <c r="K1471" s="3">
        <v>3.1323034859244898</v>
      </c>
      <c r="L1471" s="3">
        <v>0.73589619580805599</v>
      </c>
      <c r="M1471" s="3">
        <v>0.78212455651714896</v>
      </c>
      <c r="N1471" s="3">
        <v>202.15859239049001</v>
      </c>
      <c r="O1471" s="3">
        <v>47.494675965654203</v>
      </c>
      <c r="P1471" s="3">
        <v>50.478250313243898</v>
      </c>
      <c r="Q1471" s="3">
        <v>102926119</v>
      </c>
      <c r="R1471" s="3">
        <v>-245295</v>
      </c>
      <c r="S1471" s="3">
        <v>102435309</v>
      </c>
      <c r="T1471" s="3">
        <v>-736105</v>
      </c>
      <c r="U1471" s="3">
        <v>0</v>
      </c>
      <c r="V1471" s="3">
        <v>0</v>
      </c>
      <c r="W1471" s="3" t="s">
        <v>7971</v>
      </c>
      <c r="X1471" s="3">
        <v>103169903</v>
      </c>
      <c r="Y1471" s="3">
        <v>0</v>
      </c>
      <c r="Z1471" s="3" t="s">
        <v>7971</v>
      </c>
      <c r="AA1471" s="3">
        <v>103169903</v>
      </c>
      <c r="AB1471" s="3">
        <v>0</v>
      </c>
      <c r="AC1471" s="3" t="s">
        <v>7909</v>
      </c>
      <c r="AD1471" s="3">
        <v>4662045</v>
      </c>
      <c r="AE1471" s="3" t="s">
        <v>49</v>
      </c>
      <c r="AF1471" s="3" t="s">
        <v>482</v>
      </c>
      <c r="AG1471" s="3" t="s">
        <v>7972</v>
      </c>
      <c r="AH1471" s="3" t="s">
        <v>7973</v>
      </c>
      <c r="AI1471" s="3">
        <v>-11289</v>
      </c>
      <c r="AJ1471" s="3" t="s">
        <v>53</v>
      </c>
      <c r="AK1471" s="3" t="s">
        <v>482</v>
      </c>
      <c r="AL1471" s="3" t="s">
        <v>7972</v>
      </c>
      <c r="AM1471" s="3" t="s">
        <v>7973</v>
      </c>
      <c r="AN1471" s="3">
        <v>-11289</v>
      </c>
      <c r="AO1471" s="3" t="s">
        <v>49</v>
      </c>
      <c r="AP1471" s="3" t="s">
        <v>50</v>
      </c>
      <c r="AQ1471" s="3" t="s">
        <v>7969</v>
      </c>
      <c r="AR1471" s="3" t="s">
        <v>7970</v>
      </c>
      <c r="AS1471" s="3">
        <v>-497660</v>
      </c>
      <c r="AT1471" s="3">
        <v>5.7237433827195003</v>
      </c>
      <c r="AU1471" s="4">
        <f t="shared" si="132"/>
        <v>0</v>
      </c>
      <c r="AV1471" s="4">
        <f t="shared" si="133"/>
        <v>0</v>
      </c>
      <c r="AW1471" s="4">
        <f t="shared" si="134"/>
        <v>1</v>
      </c>
      <c r="AX1471" s="4">
        <f t="shared" si="135"/>
        <v>0</v>
      </c>
      <c r="AY1471" s="4">
        <f t="shared" si="136"/>
        <v>0</v>
      </c>
      <c r="AZ1471" s="3" t="str">
        <f t="shared" si="137"/>
        <v>NO</v>
      </c>
    </row>
    <row r="1472" spans="1:52" x14ac:dyDescent="0.25">
      <c r="A1472" s="3" t="s">
        <v>7485</v>
      </c>
      <c r="B1472" s="3">
        <v>172016190</v>
      </c>
      <c r="C1472" s="3">
        <v>172017623</v>
      </c>
      <c r="D1472" s="3">
        <v>4</v>
      </c>
      <c r="E1472" s="3">
        <v>1</v>
      </c>
      <c r="F1472" s="3">
        <v>3</v>
      </c>
      <c r="G1472" s="3">
        <v>1433</v>
      </c>
      <c r="H1472" s="3">
        <v>2.49345914340189</v>
      </c>
      <c r="I1472" s="3">
        <v>2.7050492677167699</v>
      </c>
      <c r="J1472" s="3">
        <v>3.12556470331364</v>
      </c>
      <c r="K1472" s="3">
        <v>6.64899623976833</v>
      </c>
      <c r="L1472" s="3">
        <v>0.24261701493281601</v>
      </c>
      <c r="M1472" s="3">
        <v>0</v>
      </c>
      <c r="N1472" s="3">
        <v>212.72943838658199</v>
      </c>
      <c r="O1472" s="3">
        <v>7.7623417834095596</v>
      </c>
      <c r="P1472" s="3">
        <v>0</v>
      </c>
      <c r="Q1472" s="3">
        <v>171995009</v>
      </c>
      <c r="R1472" s="3">
        <v>-21182</v>
      </c>
      <c r="S1472" s="3">
        <v>172039631</v>
      </c>
      <c r="T1472" s="3">
        <v>21991</v>
      </c>
      <c r="U1472" s="3">
        <v>0</v>
      </c>
      <c r="V1472" s="3">
        <v>0</v>
      </c>
      <c r="W1472" s="3" t="s">
        <v>8330</v>
      </c>
      <c r="X1472" s="3">
        <v>172037550</v>
      </c>
      <c r="Y1472" s="3">
        <v>19928</v>
      </c>
      <c r="Z1472" s="3" t="s">
        <v>8330</v>
      </c>
      <c r="AA1472" s="3">
        <v>172037550</v>
      </c>
      <c r="AB1472" s="3">
        <v>19928</v>
      </c>
      <c r="AC1472" s="3" t="s">
        <v>8237</v>
      </c>
      <c r="AD1472" s="3">
        <v>-2251131</v>
      </c>
      <c r="AE1472" s="3" t="s">
        <v>49</v>
      </c>
      <c r="AF1472" s="3" t="s">
        <v>50</v>
      </c>
      <c r="AG1472" s="3" t="s">
        <v>8331</v>
      </c>
      <c r="AH1472" s="3" t="s">
        <v>8332</v>
      </c>
      <c r="AI1472" s="3">
        <v>-19319</v>
      </c>
      <c r="AJ1472" s="3" t="s">
        <v>53</v>
      </c>
      <c r="AK1472" s="3" t="s">
        <v>50</v>
      </c>
      <c r="AL1472" s="3" t="s">
        <v>8331</v>
      </c>
      <c r="AM1472" s="3" t="s">
        <v>8332</v>
      </c>
      <c r="AN1472" s="3">
        <v>-19319</v>
      </c>
      <c r="AO1472" s="3" t="s">
        <v>49</v>
      </c>
      <c r="AP1472" s="3" t="s">
        <v>50</v>
      </c>
      <c r="AQ1472" s="3" t="s">
        <v>8331</v>
      </c>
      <c r="AR1472" s="3" t="s">
        <v>8332</v>
      </c>
      <c r="AS1472" s="3">
        <v>-21242</v>
      </c>
      <c r="AT1472" s="3">
        <v>5.71962818938308</v>
      </c>
      <c r="AU1472" s="4">
        <f t="shared" si="132"/>
        <v>0</v>
      </c>
      <c r="AV1472" s="4">
        <f t="shared" si="133"/>
        <v>0</v>
      </c>
      <c r="AW1472" s="4">
        <f t="shared" si="134"/>
        <v>0</v>
      </c>
      <c r="AX1472" s="4">
        <f t="shared" si="135"/>
        <v>0</v>
      </c>
      <c r="AY1472" s="4">
        <f t="shared" si="136"/>
        <v>0</v>
      </c>
      <c r="AZ1472" s="3" t="str">
        <f t="shared" si="137"/>
        <v>YES</v>
      </c>
    </row>
    <row r="1473" spans="1:52" x14ac:dyDescent="0.25">
      <c r="A1473" s="3" t="s">
        <v>46</v>
      </c>
      <c r="B1473" s="3">
        <v>165442746</v>
      </c>
      <c r="C1473" s="3">
        <v>165444096</v>
      </c>
      <c r="D1473" s="3">
        <v>4</v>
      </c>
      <c r="E1473" s="3">
        <v>0</v>
      </c>
      <c r="F1473" s="3">
        <v>3</v>
      </c>
      <c r="G1473" s="3">
        <v>1350</v>
      </c>
      <c r="H1473" s="3">
        <v>9.6862878639192296</v>
      </c>
      <c r="I1473" s="3">
        <v>2.8768097331164402</v>
      </c>
      <c r="J1473" s="3">
        <v>15.4672822287193</v>
      </c>
      <c r="K1473" s="3">
        <v>3.1176400440308498</v>
      </c>
      <c r="L1473" s="3">
        <v>0.21230428550351099</v>
      </c>
      <c r="M1473" s="3">
        <v>0.10888580584778799</v>
      </c>
      <c r="N1473" s="3">
        <v>20.156353248937801</v>
      </c>
      <c r="O1473" s="3">
        <v>1.37260238976767</v>
      </c>
      <c r="P1473" s="3">
        <v>0.70397503735731504</v>
      </c>
      <c r="Q1473" s="3">
        <v>165477115</v>
      </c>
      <c r="R1473" s="3">
        <v>32732</v>
      </c>
      <c r="S1473" s="3">
        <v>165444942</v>
      </c>
      <c r="T1473" s="3">
        <v>827</v>
      </c>
      <c r="U1473" s="3">
        <v>243</v>
      </c>
      <c r="V1473" s="3">
        <v>0</v>
      </c>
      <c r="W1473" s="3" t="s">
        <v>643</v>
      </c>
      <c r="X1473" s="3">
        <v>165442697</v>
      </c>
      <c r="Y1473" s="3">
        <v>0</v>
      </c>
      <c r="Z1473" s="3" t="s">
        <v>643</v>
      </c>
      <c r="AA1473" s="3">
        <v>165442697</v>
      </c>
      <c r="AB1473" s="3">
        <v>0</v>
      </c>
      <c r="AC1473" s="3" t="s">
        <v>636</v>
      </c>
      <c r="AD1473" s="3">
        <v>3459810</v>
      </c>
      <c r="AE1473" s="3" t="s">
        <v>49</v>
      </c>
      <c r="AF1473" s="3" t="s">
        <v>55</v>
      </c>
      <c r="AG1473" s="3" t="s">
        <v>641</v>
      </c>
      <c r="AH1473" s="3" t="s">
        <v>642</v>
      </c>
      <c r="AI1473" s="3">
        <v>0</v>
      </c>
      <c r="AJ1473" s="3" t="s">
        <v>53</v>
      </c>
      <c r="AK1473" s="3" t="s">
        <v>55</v>
      </c>
      <c r="AL1473" s="3" t="s">
        <v>641</v>
      </c>
      <c r="AM1473" s="3" t="s">
        <v>642</v>
      </c>
      <c r="AN1473" s="3">
        <v>750</v>
      </c>
      <c r="AO1473" s="3" t="s">
        <v>49</v>
      </c>
      <c r="AP1473" s="3" t="s">
        <v>55</v>
      </c>
      <c r="AQ1473" s="3" t="s">
        <v>641</v>
      </c>
      <c r="AR1473" s="3" t="s">
        <v>642</v>
      </c>
      <c r="AS1473" s="3">
        <v>0</v>
      </c>
      <c r="AT1473" s="3">
        <v>5.7133464820017403</v>
      </c>
      <c r="AU1473" s="4">
        <f t="shared" si="132"/>
        <v>1</v>
      </c>
      <c r="AV1473" s="4">
        <f t="shared" si="133"/>
        <v>0</v>
      </c>
      <c r="AW1473" s="4">
        <f t="shared" si="134"/>
        <v>1</v>
      </c>
      <c r="AX1473" s="4">
        <f t="shared" si="135"/>
        <v>0</v>
      </c>
      <c r="AY1473" s="4">
        <f t="shared" si="136"/>
        <v>0</v>
      </c>
      <c r="AZ1473" s="3" t="str">
        <f t="shared" si="137"/>
        <v>NO</v>
      </c>
    </row>
    <row r="1474" spans="1:52" x14ac:dyDescent="0.25">
      <c r="A1474" s="3" t="s">
        <v>5558</v>
      </c>
      <c r="B1474" s="3">
        <v>33951275</v>
      </c>
      <c r="C1474" s="3">
        <v>33951530</v>
      </c>
      <c r="D1474" s="3">
        <v>4</v>
      </c>
      <c r="E1474" s="3">
        <v>2</v>
      </c>
      <c r="F1474" s="3">
        <v>3</v>
      </c>
      <c r="G1474" s="3">
        <v>255</v>
      </c>
      <c r="H1474" s="3">
        <v>6.0365616629792296</v>
      </c>
      <c r="I1474" s="3">
        <v>0.69927412701946901</v>
      </c>
      <c r="J1474" s="3">
        <v>8.9666225938188795</v>
      </c>
      <c r="K1474" s="3">
        <v>2.1937657853633299</v>
      </c>
      <c r="L1474" s="3">
        <v>6.73906266878548</v>
      </c>
      <c r="M1474" s="3">
        <v>0.69911268939317495</v>
      </c>
      <c r="N1474" s="3">
        <v>24.4659096823769</v>
      </c>
      <c r="O1474" s="3">
        <v>75.157202149124004</v>
      </c>
      <c r="P1474" s="3">
        <v>7.7968341153904097</v>
      </c>
      <c r="Q1474" s="3">
        <v>33951055</v>
      </c>
      <c r="R1474" s="3">
        <v>-221</v>
      </c>
      <c r="S1474" s="3">
        <v>33599354</v>
      </c>
      <c r="T1474" s="3">
        <v>-351922</v>
      </c>
      <c r="U1474" s="3">
        <v>258</v>
      </c>
      <c r="V1474" s="3">
        <v>0</v>
      </c>
      <c r="W1474" s="3" t="s">
        <v>5767</v>
      </c>
      <c r="X1474" s="3">
        <v>33706907</v>
      </c>
      <c r="Y1474" s="3">
        <v>0</v>
      </c>
      <c r="Z1474" s="3" t="s">
        <v>5767</v>
      </c>
      <c r="AA1474" s="3">
        <v>33706907</v>
      </c>
      <c r="AB1474" s="3">
        <v>0</v>
      </c>
      <c r="AC1474" s="3" t="s">
        <v>5706</v>
      </c>
      <c r="AD1474" s="3">
        <v>-6557909</v>
      </c>
      <c r="AE1474" s="3" t="s">
        <v>49</v>
      </c>
      <c r="AF1474" s="3" t="s">
        <v>50</v>
      </c>
      <c r="AG1474" s="3" t="s">
        <v>5768</v>
      </c>
      <c r="AH1474" s="3" t="s">
        <v>5769</v>
      </c>
      <c r="AI1474" s="3">
        <v>0</v>
      </c>
      <c r="AJ1474" s="3" t="s">
        <v>53</v>
      </c>
      <c r="AK1474" s="3" t="s">
        <v>50</v>
      </c>
      <c r="AL1474" s="3" t="s">
        <v>5768</v>
      </c>
      <c r="AM1474" s="3" t="s">
        <v>5769</v>
      </c>
      <c r="AN1474" s="3">
        <v>1859</v>
      </c>
      <c r="AO1474" s="3" t="s">
        <v>49</v>
      </c>
      <c r="AP1474" s="3" t="s">
        <v>50</v>
      </c>
      <c r="AQ1474" s="3" t="s">
        <v>5768</v>
      </c>
      <c r="AR1474" s="3" t="s">
        <v>5769</v>
      </c>
      <c r="AS1474" s="3">
        <v>0</v>
      </c>
      <c r="AT1474" s="3">
        <v>5.7130902721671299</v>
      </c>
      <c r="AU1474" s="4">
        <f t="shared" si="132"/>
        <v>1</v>
      </c>
      <c r="AV1474" s="4">
        <f t="shared" si="133"/>
        <v>0</v>
      </c>
      <c r="AW1474" s="4">
        <f t="shared" si="134"/>
        <v>1</v>
      </c>
      <c r="AX1474" s="4">
        <f t="shared" si="135"/>
        <v>0</v>
      </c>
      <c r="AY1474" s="4">
        <f t="shared" si="136"/>
        <v>0</v>
      </c>
      <c r="AZ1474" s="3" t="str">
        <f t="shared" si="137"/>
        <v>NO</v>
      </c>
    </row>
    <row r="1475" spans="1:52" x14ac:dyDescent="0.25">
      <c r="A1475" s="3" t="s">
        <v>1029</v>
      </c>
      <c r="B1475" s="3">
        <v>128889699</v>
      </c>
      <c r="C1475" s="3">
        <v>128890928</v>
      </c>
      <c r="D1475" s="3">
        <v>4</v>
      </c>
      <c r="E1475" s="3">
        <v>1</v>
      </c>
      <c r="F1475" s="3">
        <v>4</v>
      </c>
      <c r="G1475" s="3">
        <v>1229</v>
      </c>
      <c r="H1475" s="3">
        <v>13.8954002309712</v>
      </c>
      <c r="I1475" s="3">
        <v>2.3400709974801801</v>
      </c>
      <c r="J1475" s="3">
        <v>17.617230889496501</v>
      </c>
      <c r="K1475" s="3">
        <v>2.73991044505915</v>
      </c>
      <c r="L1475" s="3">
        <v>0.496274561762656</v>
      </c>
      <c r="M1475" s="3">
        <v>8.9372098406129502E-2</v>
      </c>
      <c r="N1475" s="3">
        <v>15.552446705416701</v>
      </c>
      <c r="O1475" s="3">
        <v>2.8169839225898898</v>
      </c>
      <c r="P1475" s="3">
        <v>0.50729935349495603</v>
      </c>
      <c r="Q1475" s="3">
        <v>128908424</v>
      </c>
      <c r="R1475" s="3">
        <v>16954</v>
      </c>
      <c r="S1475" s="3">
        <v>128666117</v>
      </c>
      <c r="T1475" s="3">
        <v>-223583</v>
      </c>
      <c r="U1475" s="3">
        <v>0</v>
      </c>
      <c r="V1475" s="3">
        <v>0</v>
      </c>
      <c r="W1475" s="3" t="s">
        <v>1626</v>
      </c>
      <c r="X1475" s="3">
        <v>128897501</v>
      </c>
      <c r="Y1475" s="3">
        <v>6574</v>
      </c>
      <c r="Z1475" s="3" t="s">
        <v>1626</v>
      </c>
      <c r="AA1475" s="3">
        <v>128897501</v>
      </c>
      <c r="AB1475" s="3">
        <v>6574</v>
      </c>
      <c r="AC1475" s="3" t="s">
        <v>1590</v>
      </c>
      <c r="AD1475" s="3">
        <v>-8289576</v>
      </c>
      <c r="AE1475" s="3" t="s">
        <v>49</v>
      </c>
      <c r="AF1475" s="3" t="s">
        <v>50</v>
      </c>
      <c r="AG1475" s="3" t="s">
        <v>1624</v>
      </c>
      <c r="AH1475" s="3" t="s">
        <v>1625</v>
      </c>
      <c r="AI1475" s="3">
        <v>21883</v>
      </c>
      <c r="AJ1475" s="3" t="s">
        <v>53</v>
      </c>
      <c r="AK1475" s="3" t="s">
        <v>50</v>
      </c>
      <c r="AL1475" s="3" t="s">
        <v>1624</v>
      </c>
      <c r="AM1475" s="3" t="s">
        <v>1625</v>
      </c>
      <c r="AN1475" s="3">
        <v>21883</v>
      </c>
      <c r="AO1475" s="3" t="s">
        <v>49</v>
      </c>
      <c r="AP1475" s="3" t="s">
        <v>50</v>
      </c>
      <c r="AQ1475" s="3" t="s">
        <v>1624</v>
      </c>
      <c r="AR1475" s="3" t="s">
        <v>1625</v>
      </c>
      <c r="AS1475" s="3">
        <v>22056</v>
      </c>
      <c r="AT1475" s="3">
        <v>5.7130642487922296</v>
      </c>
      <c r="AU1475" s="4">
        <f t="shared" si="132"/>
        <v>0</v>
      </c>
      <c r="AV1475" s="4">
        <f t="shared" si="133"/>
        <v>0</v>
      </c>
      <c r="AW1475" s="4">
        <f t="shared" si="134"/>
        <v>0</v>
      </c>
      <c r="AX1475" s="4">
        <f t="shared" si="135"/>
        <v>0</v>
      </c>
      <c r="AY1475" s="4">
        <f t="shared" si="136"/>
        <v>0</v>
      </c>
      <c r="AZ1475" s="3" t="str">
        <f t="shared" si="137"/>
        <v>YES</v>
      </c>
    </row>
    <row r="1476" spans="1:52" x14ac:dyDescent="0.25">
      <c r="A1476" s="3" t="s">
        <v>11561</v>
      </c>
      <c r="B1476" s="3">
        <v>105908844</v>
      </c>
      <c r="C1476" s="3">
        <v>105911533</v>
      </c>
      <c r="D1476" s="3">
        <v>4</v>
      </c>
      <c r="E1476" s="3">
        <v>2</v>
      </c>
      <c r="F1476" s="3">
        <v>3</v>
      </c>
      <c r="G1476" s="3">
        <v>2689</v>
      </c>
      <c r="H1476" s="3">
        <v>8.4874948396221601</v>
      </c>
      <c r="I1476" s="3">
        <v>3.4840366197748001</v>
      </c>
      <c r="J1476" s="3">
        <v>9.4105967782662194</v>
      </c>
      <c r="K1476" s="3">
        <v>4.02134211946544</v>
      </c>
      <c r="L1476" s="3">
        <v>6.0198093653778901</v>
      </c>
      <c r="M1476" s="3">
        <v>7.3545499842796502</v>
      </c>
      <c r="N1476" s="3">
        <v>42.732062739663199</v>
      </c>
      <c r="O1476" s="3">
        <v>63.968412495163399</v>
      </c>
      <c r="P1476" s="3">
        <v>78.151791619262497</v>
      </c>
      <c r="Q1476" s="3">
        <v>105834042</v>
      </c>
      <c r="R1476" s="3">
        <v>-74803</v>
      </c>
      <c r="S1476" s="3">
        <v>105318990</v>
      </c>
      <c r="T1476" s="3">
        <v>-589855</v>
      </c>
      <c r="U1476" s="3">
        <v>0</v>
      </c>
      <c r="V1476" s="3">
        <v>0</v>
      </c>
      <c r="W1476" s="3" t="s">
        <v>12116</v>
      </c>
      <c r="X1476" s="3">
        <v>105798326</v>
      </c>
      <c r="Y1476" s="3">
        <v>0</v>
      </c>
      <c r="Z1476" s="3" t="s">
        <v>12116</v>
      </c>
      <c r="AA1476" s="3">
        <v>105798326</v>
      </c>
      <c r="AB1476" s="3">
        <v>0</v>
      </c>
      <c r="AC1476" s="3" t="s">
        <v>12112</v>
      </c>
      <c r="AD1476" s="3">
        <v>0</v>
      </c>
      <c r="AE1476" s="3" t="s">
        <v>49</v>
      </c>
      <c r="AF1476" s="3" t="s">
        <v>50</v>
      </c>
      <c r="AG1476" s="3" t="s">
        <v>12117</v>
      </c>
      <c r="AH1476" s="3" t="s">
        <v>12112</v>
      </c>
      <c r="AI1476" s="3">
        <v>0</v>
      </c>
      <c r="AJ1476" s="3" t="s">
        <v>53</v>
      </c>
      <c r="AK1476" s="3" t="s">
        <v>50</v>
      </c>
      <c r="AL1476" s="3" t="s">
        <v>12117</v>
      </c>
      <c r="AM1476" s="3" t="s">
        <v>12112</v>
      </c>
      <c r="AN1476" s="3">
        <v>273</v>
      </c>
      <c r="AO1476" s="3" t="s">
        <v>49</v>
      </c>
      <c r="AP1476" s="3" t="s">
        <v>50</v>
      </c>
      <c r="AQ1476" s="3" t="s">
        <v>12117</v>
      </c>
      <c r="AR1476" s="3" t="s">
        <v>12112</v>
      </c>
      <c r="AS1476" s="3">
        <v>0</v>
      </c>
      <c r="AT1476" s="3">
        <v>5.6993801134871198</v>
      </c>
      <c r="AU1476" s="4">
        <f t="shared" si="132"/>
        <v>1</v>
      </c>
      <c r="AV1476" s="4">
        <f t="shared" si="133"/>
        <v>1</v>
      </c>
      <c r="AW1476" s="4">
        <f t="shared" si="134"/>
        <v>1</v>
      </c>
      <c r="AX1476" s="4">
        <f t="shared" si="135"/>
        <v>0</v>
      </c>
      <c r="AY1476" s="4">
        <f t="shared" si="136"/>
        <v>0</v>
      </c>
      <c r="AZ1476" s="3" t="str">
        <f t="shared" si="137"/>
        <v>NO</v>
      </c>
    </row>
    <row r="1477" spans="1:52" x14ac:dyDescent="0.25">
      <c r="A1477" s="3" t="s">
        <v>46</v>
      </c>
      <c r="B1477" s="3">
        <v>15461546</v>
      </c>
      <c r="C1477" s="3">
        <v>15462813</v>
      </c>
      <c r="D1477" s="3">
        <v>4</v>
      </c>
      <c r="E1477" s="3">
        <v>4</v>
      </c>
      <c r="F1477" s="3">
        <v>4</v>
      </c>
      <c r="G1477" s="3">
        <v>1267</v>
      </c>
      <c r="H1477" s="3">
        <v>10.986249879724699</v>
      </c>
      <c r="I1477" s="3">
        <v>2.77864636004495</v>
      </c>
      <c r="J1477" s="3">
        <v>22.056792725158001</v>
      </c>
      <c r="K1477" s="3">
        <v>5.4522328559548496</v>
      </c>
      <c r="L1477" s="3">
        <v>4.2942935334332999</v>
      </c>
      <c r="M1477" s="3">
        <v>5.1285135975636296</v>
      </c>
      <c r="N1477" s="3">
        <v>24.719064661364001</v>
      </c>
      <c r="O1477" s="3">
        <v>19.469256418841098</v>
      </c>
      <c r="P1477" s="3">
        <v>23.251402239066401</v>
      </c>
      <c r="Q1477" s="3">
        <v>15462882</v>
      </c>
      <c r="R1477" s="3">
        <v>0</v>
      </c>
      <c r="S1477" s="3">
        <v>15456971</v>
      </c>
      <c r="T1477" s="3">
        <v>-4576</v>
      </c>
      <c r="U1477" s="3">
        <v>-839</v>
      </c>
      <c r="V1477" s="3">
        <v>0</v>
      </c>
      <c r="W1477" s="3" t="s">
        <v>132</v>
      </c>
      <c r="X1477" s="3">
        <v>15400350</v>
      </c>
      <c r="Y1477" s="3">
        <v>-51742</v>
      </c>
      <c r="Z1477" s="3" t="s">
        <v>132</v>
      </c>
      <c r="AA1477" s="3">
        <v>15400350</v>
      </c>
      <c r="AB1477" s="3">
        <v>-51742</v>
      </c>
      <c r="AC1477" s="3" t="s">
        <v>120</v>
      </c>
      <c r="AD1477" s="3">
        <v>371662</v>
      </c>
      <c r="AE1477" s="3" t="s">
        <v>49</v>
      </c>
      <c r="AF1477" s="3" t="s">
        <v>55</v>
      </c>
      <c r="AG1477" s="3" t="s">
        <v>135</v>
      </c>
      <c r="AH1477" s="3" t="s">
        <v>136</v>
      </c>
      <c r="AI1477" s="3">
        <v>0</v>
      </c>
      <c r="AJ1477" s="3" t="s">
        <v>53</v>
      </c>
      <c r="AK1477" s="3" t="s">
        <v>55</v>
      </c>
      <c r="AL1477" s="3" t="s">
        <v>135</v>
      </c>
      <c r="AM1477" s="3" t="s">
        <v>136</v>
      </c>
      <c r="AN1477" s="3">
        <v>0</v>
      </c>
      <c r="AO1477" s="3" t="s">
        <v>49</v>
      </c>
      <c r="AP1477" s="3" t="s">
        <v>55</v>
      </c>
      <c r="AQ1477" s="3" t="s">
        <v>135</v>
      </c>
      <c r="AR1477" s="3" t="s">
        <v>136</v>
      </c>
      <c r="AS1477" s="3">
        <v>0</v>
      </c>
      <c r="AT1477" s="3">
        <v>5.6972862101938304</v>
      </c>
      <c r="AU1477" s="4">
        <f t="shared" si="132"/>
        <v>1</v>
      </c>
      <c r="AV1477" s="4">
        <f t="shared" si="133"/>
        <v>0</v>
      </c>
      <c r="AW1477" s="4">
        <f t="shared" si="134"/>
        <v>0</v>
      </c>
      <c r="AX1477" s="4">
        <f t="shared" si="135"/>
        <v>1</v>
      </c>
      <c r="AY1477" s="4">
        <f t="shared" si="136"/>
        <v>0</v>
      </c>
      <c r="AZ1477" s="3" t="str">
        <f t="shared" si="137"/>
        <v>NO</v>
      </c>
    </row>
    <row r="1478" spans="1:52" x14ac:dyDescent="0.25">
      <c r="A1478" s="3" t="s">
        <v>8462</v>
      </c>
      <c r="B1478" s="3">
        <v>118174431</v>
      </c>
      <c r="C1478" s="3">
        <v>118175016</v>
      </c>
      <c r="D1478" s="3">
        <v>4</v>
      </c>
      <c r="E1478" s="3">
        <v>0</v>
      </c>
      <c r="F1478" s="3">
        <v>3</v>
      </c>
      <c r="G1478" s="3">
        <v>585</v>
      </c>
      <c r="H1478" s="3">
        <v>0.67665457192714396</v>
      </c>
      <c r="I1478" s="3">
        <v>1.0703685299664401</v>
      </c>
      <c r="J1478" s="3">
        <v>1.9851292526903399</v>
      </c>
      <c r="K1478" s="3">
        <v>4.0944495153140101</v>
      </c>
      <c r="L1478" s="3">
        <v>0.120535687974569</v>
      </c>
      <c r="M1478" s="3">
        <v>3.62952686159295E-2</v>
      </c>
      <c r="N1478" s="3">
        <v>206.25606669011799</v>
      </c>
      <c r="O1478" s="3">
        <v>6.0719314780744504</v>
      </c>
      <c r="P1478" s="3">
        <v>1.82835795536943</v>
      </c>
      <c r="Q1478" s="3">
        <v>118204282</v>
      </c>
      <c r="R1478" s="3">
        <v>29145</v>
      </c>
      <c r="S1478" s="3">
        <v>118124246</v>
      </c>
      <c r="T1478" s="3">
        <v>-50186</v>
      </c>
      <c r="U1478" s="3">
        <v>-357</v>
      </c>
      <c r="V1478" s="3">
        <v>0</v>
      </c>
      <c r="W1478" s="3" t="s">
        <v>9029</v>
      </c>
      <c r="X1478" s="3">
        <v>118271569</v>
      </c>
      <c r="Y1478" s="3">
        <v>96554</v>
      </c>
      <c r="Z1478" s="3" t="s">
        <v>9029</v>
      </c>
      <c r="AA1478" s="3">
        <v>118271569</v>
      </c>
      <c r="AB1478" s="3">
        <v>96554</v>
      </c>
      <c r="AC1478" s="3" t="s">
        <v>9021</v>
      </c>
      <c r="AD1478" s="3">
        <v>103694</v>
      </c>
      <c r="AE1478" s="3" t="s">
        <v>49</v>
      </c>
      <c r="AF1478" s="3" t="s">
        <v>55</v>
      </c>
      <c r="AG1478" s="3" t="s">
        <v>9027</v>
      </c>
      <c r="AH1478" s="3" t="s">
        <v>9028</v>
      </c>
      <c r="AI1478" s="3">
        <v>0</v>
      </c>
      <c r="AJ1478" s="3" t="s">
        <v>53</v>
      </c>
      <c r="AK1478" s="3" t="s">
        <v>168</v>
      </c>
      <c r="AL1478" s="3" t="s">
        <v>9030</v>
      </c>
      <c r="AM1478" s="3" t="s">
        <v>9031</v>
      </c>
      <c r="AN1478" s="3">
        <v>18390</v>
      </c>
      <c r="AO1478" s="3" t="s">
        <v>49</v>
      </c>
      <c r="AP1478" s="3" t="s">
        <v>55</v>
      </c>
      <c r="AQ1478" s="3" t="s">
        <v>9027</v>
      </c>
      <c r="AR1478" s="3" t="s">
        <v>9028</v>
      </c>
      <c r="AS1478" s="3">
        <v>0</v>
      </c>
      <c r="AT1478" s="3">
        <v>5.6944038286256902</v>
      </c>
      <c r="AU1478" s="4">
        <f t="shared" si="132"/>
        <v>1</v>
      </c>
      <c r="AV1478" s="4">
        <f t="shared" si="133"/>
        <v>0</v>
      </c>
      <c r="AW1478" s="4">
        <f t="shared" si="134"/>
        <v>0</v>
      </c>
      <c r="AX1478" s="4">
        <f t="shared" si="135"/>
        <v>0</v>
      </c>
      <c r="AY1478" s="4">
        <f t="shared" si="136"/>
        <v>0</v>
      </c>
      <c r="AZ1478" s="3" t="str">
        <f t="shared" si="137"/>
        <v>NO</v>
      </c>
    </row>
    <row r="1479" spans="1:52" x14ac:dyDescent="0.25">
      <c r="A1479" s="3" t="s">
        <v>7320</v>
      </c>
      <c r="B1479" s="3">
        <v>29769582</v>
      </c>
      <c r="C1479" s="3">
        <v>29771981</v>
      </c>
      <c r="D1479" s="3">
        <v>4</v>
      </c>
      <c r="E1479" s="3">
        <v>1</v>
      </c>
      <c r="F1479" s="3">
        <v>4</v>
      </c>
      <c r="G1479" s="3">
        <v>2399</v>
      </c>
      <c r="H1479" s="3">
        <v>8.2795786609649706</v>
      </c>
      <c r="I1479" s="3">
        <v>4.4808080574130704</v>
      </c>
      <c r="J1479" s="3">
        <v>7.2574714703250303</v>
      </c>
      <c r="K1479" s="3">
        <v>3.5298276317774202</v>
      </c>
      <c r="L1479" s="3">
        <v>2.98069877171746</v>
      </c>
      <c r="M1479" s="3">
        <v>0.117276586434924</v>
      </c>
      <c r="N1479" s="3">
        <v>48.637154775054697</v>
      </c>
      <c r="O1479" s="3">
        <v>41.070761130859402</v>
      </c>
      <c r="P1479" s="3">
        <v>1.6159427827509101</v>
      </c>
      <c r="Q1479" s="3">
        <v>29787230</v>
      </c>
      <c r="R1479" s="3">
        <v>14886</v>
      </c>
      <c r="S1479" s="3">
        <v>29767660</v>
      </c>
      <c r="T1479" s="3">
        <v>-1923</v>
      </c>
      <c r="U1479" s="3">
        <v>0</v>
      </c>
      <c r="V1479" s="3">
        <v>0</v>
      </c>
      <c r="W1479" s="3" t="s">
        <v>7393</v>
      </c>
      <c r="X1479" s="3">
        <v>29746166</v>
      </c>
      <c r="Y1479" s="3">
        <v>-2572</v>
      </c>
      <c r="Z1479" s="3" t="s">
        <v>7394</v>
      </c>
      <c r="AA1479" s="3">
        <v>29806835</v>
      </c>
      <c r="AB1479" s="3">
        <v>34855</v>
      </c>
      <c r="AC1479" s="3" t="s">
        <v>7390</v>
      </c>
      <c r="AD1479" s="3">
        <v>1197265</v>
      </c>
      <c r="AE1479" s="3" t="s">
        <v>49</v>
      </c>
      <c r="AF1479" s="3" t="s">
        <v>55</v>
      </c>
      <c r="AG1479" s="3" t="s">
        <v>7395</v>
      </c>
      <c r="AH1479" s="3" t="s">
        <v>7396</v>
      </c>
      <c r="AI1479" s="3">
        <v>0</v>
      </c>
      <c r="AJ1479" s="3" t="s">
        <v>53</v>
      </c>
      <c r="AK1479" s="3" t="s">
        <v>55</v>
      </c>
      <c r="AL1479" s="3" t="s">
        <v>7395</v>
      </c>
      <c r="AM1479" s="3" t="s">
        <v>7396</v>
      </c>
      <c r="AN1479" s="3">
        <v>0</v>
      </c>
      <c r="AO1479" s="3" t="s">
        <v>49</v>
      </c>
      <c r="AP1479" s="3" t="s">
        <v>55</v>
      </c>
      <c r="AQ1479" s="3" t="s">
        <v>7395</v>
      </c>
      <c r="AR1479" s="3" t="s">
        <v>7396</v>
      </c>
      <c r="AS1479" s="3">
        <v>0</v>
      </c>
      <c r="AT1479" s="3">
        <v>5.6916029878341101</v>
      </c>
      <c r="AU1479" s="4">
        <f t="shared" si="132"/>
        <v>1</v>
      </c>
      <c r="AV1479" s="4">
        <f t="shared" si="133"/>
        <v>0</v>
      </c>
      <c r="AW1479" s="4">
        <f t="shared" si="134"/>
        <v>0</v>
      </c>
      <c r="AX1479" s="4">
        <f t="shared" si="135"/>
        <v>0</v>
      </c>
      <c r="AY1479" s="4">
        <f t="shared" si="136"/>
        <v>0</v>
      </c>
      <c r="AZ1479" s="3" t="str">
        <f t="shared" si="137"/>
        <v>NO</v>
      </c>
    </row>
    <row r="1480" spans="1:52" x14ac:dyDescent="0.25">
      <c r="A1480" s="3" t="s">
        <v>2924</v>
      </c>
      <c r="B1480" s="3">
        <v>37548838</v>
      </c>
      <c r="C1480" s="3">
        <v>37549207</v>
      </c>
      <c r="D1480" s="3">
        <v>4</v>
      </c>
      <c r="E1480" s="3">
        <v>0</v>
      </c>
      <c r="F1480" s="3">
        <v>3</v>
      </c>
      <c r="G1480" s="3">
        <v>369</v>
      </c>
      <c r="H1480" s="3">
        <v>6.1164235618988503</v>
      </c>
      <c r="I1480" s="3">
        <v>0.87715072512952996</v>
      </c>
      <c r="J1480" s="3">
        <v>13.5160528821193</v>
      </c>
      <c r="K1480" s="3">
        <v>1.67064296269067</v>
      </c>
      <c r="L1480" s="3">
        <v>0.139198535277093</v>
      </c>
      <c r="M1480" s="3">
        <v>3.62952686159295E-2</v>
      </c>
      <c r="N1480" s="3">
        <v>12.3604352340231</v>
      </c>
      <c r="O1480" s="3">
        <v>1.02987563374542</v>
      </c>
      <c r="P1480" s="3">
        <v>0.268534526555051</v>
      </c>
      <c r="Q1480" s="3">
        <v>37563370</v>
      </c>
      <c r="R1480" s="3">
        <v>13337</v>
      </c>
      <c r="S1480" s="3">
        <v>37598614</v>
      </c>
      <c r="T1480" s="3">
        <v>49387</v>
      </c>
      <c r="U1480" s="3">
        <v>-233</v>
      </c>
      <c r="V1480" s="3">
        <v>0</v>
      </c>
      <c r="W1480" s="3" t="s">
        <v>3063</v>
      </c>
      <c r="X1480" s="3">
        <v>37534939</v>
      </c>
      <c r="Y1480" s="3">
        <v>0</v>
      </c>
      <c r="Z1480" s="3" t="s">
        <v>3063</v>
      </c>
      <c r="AA1480" s="3">
        <v>37534939</v>
      </c>
      <c r="AB1480" s="3">
        <v>0</v>
      </c>
      <c r="AC1480" s="3" t="s">
        <v>3034</v>
      </c>
      <c r="AD1480" s="3">
        <v>2529900</v>
      </c>
      <c r="AE1480" s="3" t="s">
        <v>49</v>
      </c>
      <c r="AF1480" s="3" t="s">
        <v>50</v>
      </c>
      <c r="AG1480" s="3" t="s">
        <v>3064</v>
      </c>
      <c r="AH1480" s="3" t="s">
        <v>3065</v>
      </c>
      <c r="AI1480" s="3">
        <v>0</v>
      </c>
      <c r="AJ1480" s="3" t="s">
        <v>53</v>
      </c>
      <c r="AK1480" s="3" t="s">
        <v>50</v>
      </c>
      <c r="AL1480" s="3" t="s">
        <v>3064</v>
      </c>
      <c r="AM1480" s="3" t="s">
        <v>3065</v>
      </c>
      <c r="AN1480" s="3">
        <v>0</v>
      </c>
      <c r="AO1480" s="3" t="s">
        <v>49</v>
      </c>
      <c r="AP1480" s="3" t="s">
        <v>50</v>
      </c>
      <c r="AQ1480" s="3" t="s">
        <v>3064</v>
      </c>
      <c r="AR1480" s="3" t="s">
        <v>3065</v>
      </c>
      <c r="AS1480" s="3">
        <v>-338</v>
      </c>
      <c r="AT1480" s="3">
        <v>5.6905466657477399</v>
      </c>
      <c r="AU1480" s="4">
        <f t="shared" si="132"/>
        <v>1</v>
      </c>
      <c r="AV1480" s="4">
        <f t="shared" si="133"/>
        <v>0</v>
      </c>
      <c r="AW1480" s="4">
        <f t="shared" si="134"/>
        <v>1</v>
      </c>
      <c r="AX1480" s="4">
        <f t="shared" si="135"/>
        <v>0</v>
      </c>
      <c r="AY1480" s="4">
        <f t="shared" si="136"/>
        <v>0</v>
      </c>
      <c r="AZ1480" s="3" t="str">
        <f t="shared" si="137"/>
        <v>NO</v>
      </c>
    </row>
    <row r="1481" spans="1:52" x14ac:dyDescent="0.25">
      <c r="A1481" s="3" t="s">
        <v>8462</v>
      </c>
      <c r="B1481" s="3">
        <v>41095102</v>
      </c>
      <c r="C1481" s="3">
        <v>41097714</v>
      </c>
      <c r="D1481" s="3">
        <v>4</v>
      </c>
      <c r="E1481" s="3">
        <v>1</v>
      </c>
      <c r="F1481" s="3">
        <v>3</v>
      </c>
      <c r="G1481" s="3">
        <v>2612</v>
      </c>
      <c r="H1481" s="3">
        <v>11.087507089651799</v>
      </c>
      <c r="I1481" s="3">
        <v>4.0575739015751502</v>
      </c>
      <c r="J1481" s="3">
        <v>16.942172133337301</v>
      </c>
      <c r="K1481" s="3">
        <v>3.2620168532217702</v>
      </c>
      <c r="L1481" s="3">
        <v>0.34538756726276798</v>
      </c>
      <c r="M1481" s="3">
        <v>0.16191119950996799</v>
      </c>
      <c r="N1481" s="3">
        <v>19.253829010526101</v>
      </c>
      <c r="O1481" s="3">
        <v>2.0386262431081299</v>
      </c>
      <c r="P1481" s="3">
        <v>0.95566966405313003</v>
      </c>
      <c r="Q1481" s="3">
        <v>41260795</v>
      </c>
      <c r="R1481" s="3">
        <v>162868</v>
      </c>
      <c r="S1481" s="3">
        <v>41021729</v>
      </c>
      <c r="T1481" s="3">
        <v>-73374</v>
      </c>
      <c r="U1481" s="3">
        <v>0</v>
      </c>
      <c r="V1481" s="3">
        <v>0</v>
      </c>
      <c r="W1481" s="3" t="s">
        <v>8673</v>
      </c>
      <c r="X1481" s="3">
        <v>41065668</v>
      </c>
      <c r="Y1481" s="3">
        <v>0</v>
      </c>
      <c r="Z1481" s="3" t="s">
        <v>8674</v>
      </c>
      <c r="AA1481" s="3">
        <v>41193792</v>
      </c>
      <c r="AB1481" s="3">
        <v>96079</v>
      </c>
      <c r="AC1481" s="3" t="s">
        <v>8648</v>
      </c>
      <c r="AD1481" s="3">
        <v>11614612</v>
      </c>
      <c r="AE1481" s="3" t="s">
        <v>49</v>
      </c>
      <c r="AF1481" s="3" t="s">
        <v>55</v>
      </c>
      <c r="AG1481" s="3" t="s">
        <v>8670</v>
      </c>
      <c r="AH1481" s="3" t="s">
        <v>8671</v>
      </c>
      <c r="AI1481" s="3">
        <v>0</v>
      </c>
      <c r="AJ1481" s="3" t="s">
        <v>53</v>
      </c>
      <c r="AK1481" s="3" t="s">
        <v>55</v>
      </c>
      <c r="AL1481" s="3" t="s">
        <v>8670</v>
      </c>
      <c r="AM1481" s="3" t="s">
        <v>8671</v>
      </c>
      <c r="AN1481" s="3">
        <v>2926</v>
      </c>
      <c r="AO1481" s="3" t="s">
        <v>49</v>
      </c>
      <c r="AP1481" s="3" t="s">
        <v>55</v>
      </c>
      <c r="AQ1481" s="3" t="s">
        <v>8670</v>
      </c>
      <c r="AR1481" s="3" t="s">
        <v>8671</v>
      </c>
      <c r="AS1481" s="3">
        <v>0</v>
      </c>
      <c r="AT1481" s="3">
        <v>5.6879554474140201</v>
      </c>
      <c r="AU1481" s="4">
        <f t="shared" si="132"/>
        <v>1</v>
      </c>
      <c r="AV1481" s="4">
        <f t="shared" si="133"/>
        <v>0</v>
      </c>
      <c r="AW1481" s="4">
        <f t="shared" si="134"/>
        <v>1</v>
      </c>
      <c r="AX1481" s="4">
        <f t="shared" si="135"/>
        <v>0</v>
      </c>
      <c r="AY1481" s="4">
        <f t="shared" si="136"/>
        <v>0</v>
      </c>
      <c r="AZ1481" s="3" t="str">
        <f t="shared" si="137"/>
        <v>NO</v>
      </c>
    </row>
    <row r="1482" spans="1:52" x14ac:dyDescent="0.25">
      <c r="A1482" s="3" t="s">
        <v>4674</v>
      </c>
      <c r="B1482" s="3">
        <v>68657212</v>
      </c>
      <c r="C1482" s="3">
        <v>68658252</v>
      </c>
      <c r="D1482" s="3">
        <v>4</v>
      </c>
      <c r="E1482" s="3">
        <v>2</v>
      </c>
      <c r="F1482" s="3">
        <v>3</v>
      </c>
      <c r="G1482" s="3">
        <v>1040</v>
      </c>
      <c r="H1482" s="3">
        <v>5.99398276516908</v>
      </c>
      <c r="I1482" s="3">
        <v>1.88003829547818</v>
      </c>
      <c r="J1482" s="3">
        <v>10.5207303683866</v>
      </c>
      <c r="K1482" s="3">
        <v>5.29665110272063</v>
      </c>
      <c r="L1482" s="3">
        <v>4.5467702847126601</v>
      </c>
      <c r="M1482" s="3">
        <v>1.5086256378009499</v>
      </c>
      <c r="N1482" s="3">
        <v>50.344899234718298</v>
      </c>
      <c r="O1482" s="3">
        <v>43.217249425715799</v>
      </c>
      <c r="P1482" s="3">
        <v>14.339552340721299</v>
      </c>
      <c r="Q1482" s="3">
        <v>68648473</v>
      </c>
      <c r="R1482" s="3">
        <v>-8740</v>
      </c>
      <c r="S1482" s="3">
        <v>68601412</v>
      </c>
      <c r="T1482" s="3">
        <v>-55801</v>
      </c>
      <c r="U1482" s="3">
        <v>0</v>
      </c>
      <c r="V1482" s="3">
        <v>0</v>
      </c>
      <c r="W1482" s="3" t="s">
        <v>4938</v>
      </c>
      <c r="X1482" s="3">
        <v>68628153</v>
      </c>
      <c r="Y1482" s="3">
        <v>0</v>
      </c>
      <c r="Z1482" s="3" t="s">
        <v>4938</v>
      </c>
      <c r="AA1482" s="3">
        <v>68628153</v>
      </c>
      <c r="AB1482" s="3">
        <v>0</v>
      </c>
      <c r="AC1482" s="3" t="s">
        <v>4921</v>
      </c>
      <c r="AD1482" s="3">
        <v>3408848</v>
      </c>
      <c r="AE1482" s="3" t="s">
        <v>49</v>
      </c>
      <c r="AF1482" s="3" t="s">
        <v>50</v>
      </c>
      <c r="AG1482" s="3" t="s">
        <v>4939</v>
      </c>
      <c r="AH1482" s="3" t="s">
        <v>4940</v>
      </c>
      <c r="AI1482" s="3">
        <v>0</v>
      </c>
      <c r="AJ1482" s="3" t="s">
        <v>53</v>
      </c>
      <c r="AK1482" s="3" t="s">
        <v>50</v>
      </c>
      <c r="AL1482" s="3" t="s">
        <v>4939</v>
      </c>
      <c r="AM1482" s="3" t="s">
        <v>4940</v>
      </c>
      <c r="AN1482" s="3">
        <v>397</v>
      </c>
      <c r="AO1482" s="3" t="s">
        <v>49</v>
      </c>
      <c r="AP1482" s="3" t="s">
        <v>50</v>
      </c>
      <c r="AQ1482" s="3" t="s">
        <v>4939</v>
      </c>
      <c r="AR1482" s="3" t="s">
        <v>4940</v>
      </c>
      <c r="AS1482" s="3">
        <v>0</v>
      </c>
      <c r="AT1482" s="3">
        <v>5.68650226503763</v>
      </c>
      <c r="AU1482" s="4">
        <f t="shared" si="132"/>
        <v>1</v>
      </c>
      <c r="AV1482" s="4">
        <f t="shared" si="133"/>
        <v>0</v>
      </c>
      <c r="AW1482" s="4">
        <f t="shared" si="134"/>
        <v>1</v>
      </c>
      <c r="AX1482" s="4">
        <f t="shared" si="135"/>
        <v>0</v>
      </c>
      <c r="AY1482" s="4">
        <f t="shared" si="136"/>
        <v>0</v>
      </c>
      <c r="AZ1482" s="3" t="str">
        <f t="shared" si="137"/>
        <v>NO</v>
      </c>
    </row>
    <row r="1483" spans="1:52" x14ac:dyDescent="0.25">
      <c r="A1483" s="3" t="s">
        <v>9365</v>
      </c>
      <c r="B1483" s="3">
        <v>109476225</v>
      </c>
      <c r="C1483" s="3">
        <v>109476865</v>
      </c>
      <c r="D1483" s="3">
        <v>4</v>
      </c>
      <c r="E1483" s="3">
        <v>1</v>
      </c>
      <c r="F1483" s="3">
        <v>3</v>
      </c>
      <c r="G1483" s="3">
        <v>640</v>
      </c>
      <c r="H1483" s="3">
        <v>2.5201150637425598</v>
      </c>
      <c r="I1483" s="3">
        <v>1.0550273232395899</v>
      </c>
      <c r="J1483" s="3">
        <v>3.4377825906373198</v>
      </c>
      <c r="K1483" s="3">
        <v>5.09103572338599</v>
      </c>
      <c r="L1483" s="3">
        <v>0.24383869025360899</v>
      </c>
      <c r="M1483" s="3">
        <v>2.65126968310898E-2</v>
      </c>
      <c r="N1483" s="3">
        <v>148.09068314125599</v>
      </c>
      <c r="O1483" s="3">
        <v>7.09290607607634</v>
      </c>
      <c r="P1483" s="3">
        <v>0.77121505307799798</v>
      </c>
      <c r="Q1483" s="3">
        <v>109476586</v>
      </c>
      <c r="R1483" s="3">
        <v>0</v>
      </c>
      <c r="S1483" s="3">
        <v>109410039</v>
      </c>
      <c r="T1483" s="3">
        <v>-66187</v>
      </c>
      <c r="U1483" s="3">
        <v>0</v>
      </c>
      <c r="V1483" s="3">
        <v>0</v>
      </c>
      <c r="W1483" s="3" t="s">
        <v>9838</v>
      </c>
      <c r="X1483" s="3">
        <v>109469237</v>
      </c>
      <c r="Y1483" s="3">
        <v>0</v>
      </c>
      <c r="Z1483" s="3" t="s">
        <v>9838</v>
      </c>
      <c r="AA1483" s="3">
        <v>109469237</v>
      </c>
      <c r="AB1483" s="3">
        <v>0</v>
      </c>
      <c r="AC1483" s="3" t="s">
        <v>9835</v>
      </c>
      <c r="AD1483" s="3">
        <v>2683662</v>
      </c>
      <c r="AE1483" s="3" t="s">
        <v>49</v>
      </c>
      <c r="AF1483" s="3" t="s">
        <v>50</v>
      </c>
      <c r="AG1483" s="3" t="s">
        <v>9839</v>
      </c>
      <c r="AH1483" s="3" t="s">
        <v>9840</v>
      </c>
      <c r="AI1483" s="3">
        <v>-4639</v>
      </c>
      <c r="AJ1483" s="3" t="s">
        <v>53</v>
      </c>
      <c r="AK1483" s="3" t="s">
        <v>50</v>
      </c>
      <c r="AL1483" s="3" t="s">
        <v>9839</v>
      </c>
      <c r="AM1483" s="3" t="s">
        <v>9840</v>
      </c>
      <c r="AN1483" s="3">
        <v>-4639</v>
      </c>
      <c r="AO1483" s="3" t="s">
        <v>49</v>
      </c>
      <c r="AP1483" s="3" t="s">
        <v>50</v>
      </c>
      <c r="AQ1483" s="3" t="s">
        <v>9841</v>
      </c>
      <c r="AR1483" s="3" t="s">
        <v>9842</v>
      </c>
      <c r="AS1483" s="3">
        <v>21237</v>
      </c>
      <c r="AT1483" s="3">
        <v>5.6849360566381897</v>
      </c>
      <c r="AU1483" s="4">
        <f t="shared" si="132"/>
        <v>0</v>
      </c>
      <c r="AV1483" s="4">
        <f t="shared" si="133"/>
        <v>0</v>
      </c>
      <c r="AW1483" s="4">
        <f t="shared" si="134"/>
        <v>1</v>
      </c>
      <c r="AX1483" s="4">
        <f t="shared" si="135"/>
        <v>1</v>
      </c>
      <c r="AY1483" s="4">
        <f t="shared" si="136"/>
        <v>0</v>
      </c>
      <c r="AZ1483" s="3" t="str">
        <f t="shared" si="137"/>
        <v>NO</v>
      </c>
    </row>
    <row r="1484" spans="1:52" x14ac:dyDescent="0.25">
      <c r="A1484" s="3" t="s">
        <v>2259</v>
      </c>
      <c r="B1484" s="3">
        <v>69967673</v>
      </c>
      <c r="C1484" s="3">
        <v>69970084</v>
      </c>
      <c r="D1484" s="3">
        <v>4</v>
      </c>
      <c r="E1484" s="3">
        <v>1</v>
      </c>
      <c r="F1484" s="3">
        <v>3</v>
      </c>
      <c r="G1484" s="3">
        <v>2411</v>
      </c>
      <c r="H1484" s="3">
        <v>4.5181446061663797</v>
      </c>
      <c r="I1484" s="3">
        <v>4.6954832016872201</v>
      </c>
      <c r="J1484" s="3">
        <v>5.2954083317294796</v>
      </c>
      <c r="K1484" s="3">
        <v>6.7803637072850096</v>
      </c>
      <c r="L1484" s="3">
        <v>0.49014345815374799</v>
      </c>
      <c r="M1484" s="3">
        <v>3.1429700787519901E-2</v>
      </c>
      <c r="N1484" s="3">
        <v>128.04232048844699</v>
      </c>
      <c r="O1484" s="3">
        <v>9.2560087428360198</v>
      </c>
      <c r="P1484" s="3">
        <v>0.59352742637799405</v>
      </c>
      <c r="Q1484" s="3">
        <v>70063266</v>
      </c>
      <c r="R1484" s="3">
        <v>92981</v>
      </c>
      <c r="S1484" s="3">
        <v>69926857</v>
      </c>
      <c r="T1484" s="3">
        <v>-40817</v>
      </c>
      <c r="U1484" s="3">
        <v>0</v>
      </c>
      <c r="V1484" s="3">
        <v>0</v>
      </c>
      <c r="W1484" s="3" t="s">
        <v>2591</v>
      </c>
      <c r="X1484" s="3">
        <v>69904032</v>
      </c>
      <c r="Y1484" s="3">
        <v>0</v>
      </c>
      <c r="Z1484" s="3" t="s">
        <v>2591</v>
      </c>
      <c r="AA1484" s="3">
        <v>69904032</v>
      </c>
      <c r="AB1484" s="3">
        <v>0</v>
      </c>
      <c r="AC1484" s="3" t="s">
        <v>2565</v>
      </c>
      <c r="AD1484" s="3">
        <v>-1732988</v>
      </c>
      <c r="AE1484" s="3" t="s">
        <v>49</v>
      </c>
      <c r="AF1484" s="3" t="s">
        <v>50</v>
      </c>
      <c r="AG1484" s="3" t="s">
        <v>2592</v>
      </c>
      <c r="AH1484" s="3" t="s">
        <v>2593</v>
      </c>
      <c r="AI1484" s="3">
        <v>0</v>
      </c>
      <c r="AJ1484" s="3" t="s">
        <v>53</v>
      </c>
      <c r="AK1484" s="3" t="s">
        <v>55</v>
      </c>
      <c r="AL1484" s="3" t="s">
        <v>2594</v>
      </c>
      <c r="AM1484" s="3" t="s">
        <v>2595</v>
      </c>
      <c r="AN1484" s="3">
        <v>-8576</v>
      </c>
      <c r="AO1484" s="3" t="s">
        <v>49</v>
      </c>
      <c r="AP1484" s="3" t="s">
        <v>50</v>
      </c>
      <c r="AQ1484" s="3" t="s">
        <v>2592</v>
      </c>
      <c r="AR1484" s="3" t="s">
        <v>2593</v>
      </c>
      <c r="AS1484" s="3">
        <v>0</v>
      </c>
      <c r="AT1484" s="3">
        <v>5.6829613539718098</v>
      </c>
      <c r="AU1484" s="4">
        <f t="shared" si="132"/>
        <v>1</v>
      </c>
      <c r="AV1484" s="4">
        <f t="shared" si="133"/>
        <v>0</v>
      </c>
      <c r="AW1484" s="4">
        <f t="shared" si="134"/>
        <v>1</v>
      </c>
      <c r="AX1484" s="4">
        <f t="shared" si="135"/>
        <v>0</v>
      </c>
      <c r="AY1484" s="4">
        <f t="shared" si="136"/>
        <v>0</v>
      </c>
      <c r="AZ1484" s="3" t="str">
        <f t="shared" si="137"/>
        <v>NO</v>
      </c>
    </row>
    <row r="1485" spans="1:52" x14ac:dyDescent="0.25">
      <c r="A1485" s="3" t="s">
        <v>9365</v>
      </c>
      <c r="B1485" s="3">
        <v>179728076</v>
      </c>
      <c r="C1485" s="3">
        <v>179729662</v>
      </c>
      <c r="D1485" s="3">
        <v>4</v>
      </c>
      <c r="E1485" s="3">
        <v>3</v>
      </c>
      <c r="F1485" s="3">
        <v>3</v>
      </c>
      <c r="G1485" s="3">
        <v>1586</v>
      </c>
      <c r="H1485" s="3">
        <v>5.5943556842638396</v>
      </c>
      <c r="I1485" s="3">
        <v>2.3492960714966502</v>
      </c>
      <c r="J1485" s="3">
        <v>12.857145133154599</v>
      </c>
      <c r="K1485" s="3">
        <v>2.8214258711239899</v>
      </c>
      <c r="L1485" s="3">
        <v>5.6838930774073901</v>
      </c>
      <c r="M1485" s="3">
        <v>7.2052671571593603</v>
      </c>
      <c r="N1485" s="3">
        <v>21.944419557405499</v>
      </c>
      <c r="O1485" s="3">
        <v>44.2080494428766</v>
      </c>
      <c r="P1485" s="3">
        <v>56.0409568573602</v>
      </c>
      <c r="Q1485" s="3">
        <v>179708383</v>
      </c>
      <c r="R1485" s="3">
        <v>-19694</v>
      </c>
      <c r="S1485" s="3">
        <v>179732824</v>
      </c>
      <c r="T1485" s="3">
        <v>3143</v>
      </c>
      <c r="U1485" s="3">
        <v>0</v>
      </c>
      <c r="V1485" s="3">
        <v>0</v>
      </c>
      <c r="W1485" s="3" t="s">
        <v>10147</v>
      </c>
      <c r="X1485" s="3">
        <v>179728086</v>
      </c>
      <c r="Y1485" s="3">
        <v>0</v>
      </c>
      <c r="Z1485" s="3" t="s">
        <v>10147</v>
      </c>
      <c r="AA1485" s="3">
        <v>179728086</v>
      </c>
      <c r="AB1485" s="3">
        <v>0</v>
      </c>
      <c r="AC1485" s="3" t="s">
        <v>10121</v>
      </c>
      <c r="AD1485" s="3">
        <v>1097210</v>
      </c>
      <c r="AE1485" s="3" t="s">
        <v>49</v>
      </c>
      <c r="AF1485" s="3" t="s">
        <v>55</v>
      </c>
      <c r="AG1485" s="3" t="s">
        <v>10148</v>
      </c>
      <c r="AH1485" s="3" t="s">
        <v>10149</v>
      </c>
      <c r="AI1485" s="3">
        <v>0</v>
      </c>
      <c r="AJ1485" s="3" t="s">
        <v>53</v>
      </c>
      <c r="AK1485" s="3" t="s">
        <v>55</v>
      </c>
      <c r="AL1485" s="3" t="s">
        <v>10148</v>
      </c>
      <c r="AM1485" s="3" t="s">
        <v>10149</v>
      </c>
      <c r="AN1485" s="3">
        <v>0</v>
      </c>
      <c r="AO1485" s="3" t="s">
        <v>49</v>
      </c>
      <c r="AP1485" s="3" t="s">
        <v>55</v>
      </c>
      <c r="AQ1485" s="3" t="s">
        <v>10148</v>
      </c>
      <c r="AR1485" s="3" t="s">
        <v>10149</v>
      </c>
      <c r="AS1485" s="3">
        <v>-1417</v>
      </c>
      <c r="AT1485" s="3">
        <v>5.6796076807381501</v>
      </c>
      <c r="AU1485" s="4">
        <f t="shared" ref="AU1485:AU1548" si="138">IF(AND(AI1485&gt;-100,AI1485&lt;100),1,0)</f>
        <v>1</v>
      </c>
      <c r="AV1485" s="4">
        <f t="shared" ref="AV1485:AV1548" si="139">IF(AND(AD1485&gt;-100,AD1485&lt;100),1,0)</f>
        <v>0</v>
      </c>
      <c r="AW1485" s="4">
        <f t="shared" ref="AW1485:AW1548" si="140">IF(AND(Y1485&gt;-100,Y1485&lt;100),1,0)</f>
        <v>1</v>
      </c>
      <c r="AX1485" s="4">
        <f t="shared" ref="AX1485:AX1548" si="141">IF(AND(R1485&gt;-100,R1485&lt;100),1,0)</f>
        <v>0</v>
      </c>
      <c r="AY1485" s="4">
        <f t="shared" ref="AY1485:AY1548" si="142">IF(AND(T1485&gt;-100,T1485&lt;100),1,0)</f>
        <v>0</v>
      </c>
      <c r="AZ1485" s="3" t="str">
        <f t="shared" ref="AZ1485:AZ1548" si="143">IF(SUM(AU1485:AY1485)=0,"YES","NO")</f>
        <v>NO</v>
      </c>
    </row>
    <row r="1486" spans="1:52" x14ac:dyDescent="0.25">
      <c r="A1486" s="3" t="s">
        <v>5558</v>
      </c>
      <c r="B1486" s="3">
        <v>95396323</v>
      </c>
      <c r="C1486" s="3">
        <v>95396868</v>
      </c>
      <c r="D1486" s="3">
        <v>4</v>
      </c>
      <c r="E1486" s="3">
        <v>0</v>
      </c>
      <c r="F1486" s="3">
        <v>3</v>
      </c>
      <c r="G1486" s="3">
        <v>545</v>
      </c>
      <c r="H1486" s="3">
        <v>5.0243071500156304</v>
      </c>
      <c r="I1486" s="3">
        <v>1.3249511617107601</v>
      </c>
      <c r="J1486" s="3">
        <v>6.7191826292183503</v>
      </c>
      <c r="K1486" s="3">
        <v>4.4175145631440902</v>
      </c>
      <c r="L1486" s="3">
        <v>0.111977083815146</v>
      </c>
      <c r="M1486" s="3">
        <v>0</v>
      </c>
      <c r="N1486" s="3">
        <v>65.744820566932304</v>
      </c>
      <c r="O1486" s="3">
        <v>1.66652835611602</v>
      </c>
      <c r="P1486" s="3">
        <v>0</v>
      </c>
      <c r="Q1486" s="3">
        <v>95399489</v>
      </c>
      <c r="R1486" s="3">
        <v>2311</v>
      </c>
      <c r="S1486" s="3">
        <v>95402705</v>
      </c>
      <c r="T1486" s="3">
        <v>5818</v>
      </c>
      <c r="U1486" s="3">
        <v>0</v>
      </c>
      <c r="V1486" s="3">
        <v>-927</v>
      </c>
      <c r="W1486" s="3" t="s">
        <v>5991</v>
      </c>
      <c r="X1486" s="3">
        <v>95402013</v>
      </c>
      <c r="Y1486" s="3">
        <v>5146</v>
      </c>
      <c r="Z1486" s="3" t="s">
        <v>5991</v>
      </c>
      <c r="AA1486" s="3">
        <v>95402013</v>
      </c>
      <c r="AB1486" s="3">
        <v>5146</v>
      </c>
      <c r="AC1486" s="3" t="s">
        <v>5874</v>
      </c>
      <c r="AD1486" s="3">
        <v>-7759584</v>
      </c>
      <c r="AE1486" s="3" t="s">
        <v>49</v>
      </c>
      <c r="AF1486" s="3" t="s">
        <v>55</v>
      </c>
      <c r="AG1486" s="3" t="s">
        <v>5992</v>
      </c>
      <c r="AH1486" s="3" t="s">
        <v>5993</v>
      </c>
      <c r="AI1486" s="3">
        <v>5841</v>
      </c>
      <c r="AJ1486" s="3" t="s">
        <v>53</v>
      </c>
      <c r="AK1486" s="3" t="s">
        <v>55</v>
      </c>
      <c r="AL1486" s="3" t="s">
        <v>5992</v>
      </c>
      <c r="AM1486" s="3" t="s">
        <v>5993</v>
      </c>
      <c r="AN1486" s="3">
        <v>5841</v>
      </c>
      <c r="AO1486" s="3" t="s">
        <v>49</v>
      </c>
      <c r="AP1486" s="3" t="s">
        <v>55</v>
      </c>
      <c r="AQ1486" s="3" t="s">
        <v>5992</v>
      </c>
      <c r="AR1486" s="3" t="s">
        <v>5993</v>
      </c>
      <c r="AS1486" s="3">
        <v>6126</v>
      </c>
      <c r="AT1486" s="3">
        <v>5.6662119532463997</v>
      </c>
      <c r="AU1486" s="4">
        <f t="shared" si="138"/>
        <v>0</v>
      </c>
      <c r="AV1486" s="4">
        <f t="shared" si="139"/>
        <v>0</v>
      </c>
      <c r="AW1486" s="4">
        <f t="shared" si="140"/>
        <v>0</v>
      </c>
      <c r="AX1486" s="4">
        <f t="shared" si="141"/>
        <v>0</v>
      </c>
      <c r="AY1486" s="4">
        <f t="shared" si="142"/>
        <v>0</v>
      </c>
      <c r="AZ1486" s="3" t="str">
        <f t="shared" si="143"/>
        <v>YES</v>
      </c>
    </row>
    <row r="1487" spans="1:52" x14ac:dyDescent="0.25">
      <c r="A1487" s="3" t="s">
        <v>46</v>
      </c>
      <c r="B1487" s="3">
        <v>82137167</v>
      </c>
      <c r="C1487" s="3">
        <v>82137434</v>
      </c>
      <c r="D1487" s="3">
        <v>4</v>
      </c>
      <c r="E1487" s="3">
        <v>1</v>
      </c>
      <c r="F1487" s="3">
        <v>3</v>
      </c>
      <c r="G1487" s="3">
        <v>267</v>
      </c>
      <c r="H1487" s="3">
        <v>3.35659929561132</v>
      </c>
      <c r="I1487" s="3">
        <v>0.312838517345644</v>
      </c>
      <c r="J1487" s="3">
        <v>8.3895215593792205</v>
      </c>
      <c r="K1487" s="3">
        <v>2.0885248790672399</v>
      </c>
      <c r="L1487" s="3">
        <v>0.73572733706274196</v>
      </c>
      <c r="M1487" s="3">
        <v>0.98096978275032198</v>
      </c>
      <c r="N1487" s="3">
        <v>24.894445580538999</v>
      </c>
      <c r="O1487" s="3">
        <v>8.7695982643994999</v>
      </c>
      <c r="P1487" s="3">
        <v>11.692797685865999</v>
      </c>
      <c r="Q1487" s="3">
        <v>82120016</v>
      </c>
      <c r="R1487" s="3">
        <v>-17152</v>
      </c>
      <c r="S1487" s="3">
        <v>81587484</v>
      </c>
      <c r="T1487" s="3">
        <v>-549684</v>
      </c>
      <c r="U1487" s="3">
        <v>-1</v>
      </c>
      <c r="V1487" s="3">
        <v>0</v>
      </c>
      <c r="W1487" s="3" t="s">
        <v>436</v>
      </c>
      <c r="X1487" s="3">
        <v>82215219</v>
      </c>
      <c r="Y1487" s="3">
        <v>77786</v>
      </c>
      <c r="Z1487" s="3" t="s">
        <v>436</v>
      </c>
      <c r="AA1487" s="3">
        <v>82215219</v>
      </c>
      <c r="AB1487" s="3">
        <v>77786</v>
      </c>
      <c r="AC1487" s="3" t="s">
        <v>398</v>
      </c>
      <c r="AD1487" s="3">
        <v>4566069</v>
      </c>
      <c r="AE1487" s="3" t="s">
        <v>49</v>
      </c>
      <c r="AF1487" s="3" t="s">
        <v>50</v>
      </c>
      <c r="AG1487" s="3" t="s">
        <v>437</v>
      </c>
      <c r="AH1487" s="3" t="s">
        <v>438</v>
      </c>
      <c r="AI1487" s="3">
        <v>74980</v>
      </c>
      <c r="AJ1487" s="3" t="s">
        <v>53</v>
      </c>
      <c r="AK1487" s="3" t="s">
        <v>50</v>
      </c>
      <c r="AL1487" s="3" t="s">
        <v>437</v>
      </c>
      <c r="AM1487" s="3" t="s">
        <v>438</v>
      </c>
      <c r="AN1487" s="3">
        <v>74980</v>
      </c>
      <c r="AO1487" s="3" t="s">
        <v>49</v>
      </c>
      <c r="AP1487" s="3" t="s">
        <v>50</v>
      </c>
      <c r="AQ1487" s="3" t="s">
        <v>437</v>
      </c>
      <c r="AR1487" s="3" t="s">
        <v>438</v>
      </c>
      <c r="AS1487" s="3">
        <v>78340</v>
      </c>
      <c r="AT1487" s="3">
        <v>5.6646135468681997</v>
      </c>
      <c r="AU1487" s="4">
        <f t="shared" si="138"/>
        <v>0</v>
      </c>
      <c r="AV1487" s="4">
        <f t="shared" si="139"/>
        <v>0</v>
      </c>
      <c r="AW1487" s="4">
        <f t="shared" si="140"/>
        <v>0</v>
      </c>
      <c r="AX1487" s="4">
        <f t="shared" si="141"/>
        <v>0</v>
      </c>
      <c r="AY1487" s="4">
        <f t="shared" si="142"/>
        <v>0</v>
      </c>
      <c r="AZ1487" s="3" t="str">
        <f t="shared" si="143"/>
        <v>YES</v>
      </c>
    </row>
    <row r="1488" spans="1:52" x14ac:dyDescent="0.25">
      <c r="A1488" s="3" t="s">
        <v>7485</v>
      </c>
      <c r="B1488" s="3">
        <v>187476207</v>
      </c>
      <c r="C1488" s="3">
        <v>187479357</v>
      </c>
      <c r="D1488" s="3">
        <v>4</v>
      </c>
      <c r="E1488" s="3">
        <v>2</v>
      </c>
      <c r="F1488" s="3">
        <v>3</v>
      </c>
      <c r="G1488" s="3">
        <v>3150</v>
      </c>
      <c r="H1488" s="3">
        <v>10.4854008762599</v>
      </c>
      <c r="I1488" s="3">
        <v>4.55741234114556</v>
      </c>
      <c r="J1488" s="3">
        <v>15.085274526784101</v>
      </c>
      <c r="K1488" s="3">
        <v>7.3641540550778597</v>
      </c>
      <c r="L1488" s="3">
        <v>10.9044488132879</v>
      </c>
      <c r="M1488" s="3">
        <v>13.767867395879501</v>
      </c>
      <c r="N1488" s="3">
        <v>48.816838182180298</v>
      </c>
      <c r="O1488" s="3">
        <v>72.2853852870021</v>
      </c>
      <c r="P1488" s="3">
        <v>91.266933004331307</v>
      </c>
      <c r="Q1488" s="3">
        <v>187478418</v>
      </c>
      <c r="R1488" s="3">
        <v>0</v>
      </c>
      <c r="S1488" s="3">
        <v>187368603</v>
      </c>
      <c r="T1488" s="3">
        <v>-107605</v>
      </c>
      <c r="U1488" s="3">
        <v>0</v>
      </c>
      <c r="V1488" s="3">
        <v>0</v>
      </c>
      <c r="W1488" s="3" t="s">
        <v>8413</v>
      </c>
      <c r="X1488" s="3">
        <v>187448822</v>
      </c>
      <c r="Y1488" s="3">
        <v>-26016</v>
      </c>
      <c r="Z1488" s="3" t="s">
        <v>8413</v>
      </c>
      <c r="AA1488" s="3">
        <v>187448822</v>
      </c>
      <c r="AB1488" s="3">
        <v>-26016</v>
      </c>
      <c r="AC1488" s="3" t="s">
        <v>8384</v>
      </c>
      <c r="AD1488" s="3">
        <v>-4020195</v>
      </c>
      <c r="AE1488" s="3" t="s">
        <v>49</v>
      </c>
      <c r="AF1488" s="3" t="s">
        <v>50</v>
      </c>
      <c r="AG1488" s="3" t="s">
        <v>8414</v>
      </c>
      <c r="AH1488" s="3" t="s">
        <v>8415</v>
      </c>
      <c r="AI1488" s="3">
        <v>-26757</v>
      </c>
      <c r="AJ1488" s="3" t="s">
        <v>53</v>
      </c>
      <c r="AK1488" s="3" t="s">
        <v>50</v>
      </c>
      <c r="AL1488" s="3" t="s">
        <v>8414</v>
      </c>
      <c r="AM1488" s="3" t="s">
        <v>8415</v>
      </c>
      <c r="AN1488" s="3">
        <v>-26757</v>
      </c>
      <c r="AO1488" s="3" t="s">
        <v>49</v>
      </c>
      <c r="AP1488" s="3" t="s">
        <v>50</v>
      </c>
      <c r="AQ1488" s="3" t="s">
        <v>8414</v>
      </c>
      <c r="AR1488" s="3" t="s">
        <v>8415</v>
      </c>
      <c r="AS1488" s="3">
        <v>-26957</v>
      </c>
      <c r="AT1488" s="3">
        <v>5.6528162257546501</v>
      </c>
      <c r="AU1488" s="4">
        <f t="shared" si="138"/>
        <v>0</v>
      </c>
      <c r="AV1488" s="4">
        <f t="shared" si="139"/>
        <v>0</v>
      </c>
      <c r="AW1488" s="4">
        <f t="shared" si="140"/>
        <v>0</v>
      </c>
      <c r="AX1488" s="4">
        <f t="shared" si="141"/>
        <v>1</v>
      </c>
      <c r="AY1488" s="4">
        <f t="shared" si="142"/>
        <v>0</v>
      </c>
      <c r="AZ1488" s="3" t="str">
        <f t="shared" si="143"/>
        <v>NO</v>
      </c>
    </row>
    <row r="1489" spans="1:52" x14ac:dyDescent="0.25">
      <c r="A1489" s="3" t="s">
        <v>9365</v>
      </c>
      <c r="B1489" s="3">
        <v>161586379</v>
      </c>
      <c r="C1489" s="3">
        <v>161586718</v>
      </c>
      <c r="D1489" s="3">
        <v>2</v>
      </c>
      <c r="E1489" s="3">
        <v>0</v>
      </c>
      <c r="F1489" s="3">
        <v>3</v>
      </c>
      <c r="G1489" s="3">
        <v>339</v>
      </c>
      <c r="H1489" s="3">
        <v>1.08159519321679</v>
      </c>
      <c r="I1489" s="3">
        <v>0.898608064566769</v>
      </c>
      <c r="J1489" s="3">
        <v>0.96913121117075895</v>
      </c>
      <c r="K1489" s="3">
        <v>3.3838127844216501</v>
      </c>
      <c r="L1489" s="3">
        <v>0.111977083815146</v>
      </c>
      <c r="M1489" s="3">
        <v>0</v>
      </c>
      <c r="N1489" s="3">
        <v>349.15940642689998</v>
      </c>
      <c r="O1489" s="3">
        <v>11.5543780371981</v>
      </c>
      <c r="P1489" s="3">
        <v>0</v>
      </c>
      <c r="Q1489" s="3">
        <v>161690630</v>
      </c>
      <c r="R1489" s="3">
        <v>103480</v>
      </c>
      <c r="S1489" s="3">
        <v>161548138</v>
      </c>
      <c r="T1489" s="3">
        <v>-38242</v>
      </c>
      <c r="U1489" s="3">
        <v>0</v>
      </c>
      <c r="V1489" s="3">
        <v>0</v>
      </c>
      <c r="W1489" s="3" t="s">
        <v>10064</v>
      </c>
      <c r="X1489" s="3">
        <v>161546745</v>
      </c>
      <c r="Y1489" s="3">
        <v>-37336</v>
      </c>
      <c r="Z1489" s="3" t="s">
        <v>10064</v>
      </c>
      <c r="AA1489" s="3">
        <v>161546745</v>
      </c>
      <c r="AB1489" s="3">
        <v>-37336</v>
      </c>
      <c r="AC1489" s="3" t="s">
        <v>10051</v>
      </c>
      <c r="AD1489" s="3">
        <v>-647754</v>
      </c>
      <c r="AE1489" s="3" t="s">
        <v>49</v>
      </c>
      <c r="AF1489" s="3" t="s">
        <v>55</v>
      </c>
      <c r="AG1489" s="3" t="s">
        <v>10067</v>
      </c>
      <c r="AH1489" s="3" t="s">
        <v>10068</v>
      </c>
      <c r="AI1489" s="3">
        <v>0</v>
      </c>
      <c r="AJ1489" s="3" t="s">
        <v>53</v>
      </c>
      <c r="AK1489" s="3" t="s">
        <v>55</v>
      </c>
      <c r="AL1489" s="3" t="s">
        <v>10065</v>
      </c>
      <c r="AM1489" s="3" t="s">
        <v>10066</v>
      </c>
      <c r="AN1489" s="3">
        <v>-37335</v>
      </c>
      <c r="AO1489" s="3" t="s">
        <v>49</v>
      </c>
      <c r="AP1489" s="3" t="s">
        <v>55</v>
      </c>
      <c r="AQ1489" s="3" t="s">
        <v>10067</v>
      </c>
      <c r="AR1489" s="3" t="s">
        <v>10068</v>
      </c>
      <c r="AS1489" s="3">
        <v>0</v>
      </c>
      <c r="AT1489" s="3">
        <v>5.6490935387282599</v>
      </c>
      <c r="AU1489" s="4">
        <f t="shared" si="138"/>
        <v>1</v>
      </c>
      <c r="AV1489" s="4">
        <f t="shared" si="139"/>
        <v>0</v>
      </c>
      <c r="AW1489" s="4">
        <f t="shared" si="140"/>
        <v>0</v>
      </c>
      <c r="AX1489" s="4">
        <f t="shared" si="141"/>
        <v>0</v>
      </c>
      <c r="AY1489" s="4">
        <f t="shared" si="142"/>
        <v>0</v>
      </c>
      <c r="AZ1489" s="3" t="str">
        <f t="shared" si="143"/>
        <v>NO</v>
      </c>
    </row>
    <row r="1490" spans="1:52" x14ac:dyDescent="0.25">
      <c r="A1490" s="3" t="s">
        <v>8462</v>
      </c>
      <c r="B1490" s="3">
        <v>79017294</v>
      </c>
      <c r="C1490" s="3">
        <v>79018301</v>
      </c>
      <c r="D1490" s="3">
        <v>4</v>
      </c>
      <c r="E1490" s="3">
        <v>2</v>
      </c>
      <c r="F1490" s="3">
        <v>3</v>
      </c>
      <c r="G1490" s="3">
        <v>1007</v>
      </c>
      <c r="H1490" s="3">
        <v>15.1633398550004</v>
      </c>
      <c r="I1490" s="3">
        <v>2.0671399676047</v>
      </c>
      <c r="J1490" s="3">
        <v>27.3638506481783</v>
      </c>
      <c r="K1490" s="3">
        <v>3.2731902649998998</v>
      </c>
      <c r="L1490" s="3">
        <v>3.7933007214521099</v>
      </c>
      <c r="M1490" s="3">
        <v>4.3609879959752398</v>
      </c>
      <c r="N1490" s="3">
        <v>11.961731216428101</v>
      </c>
      <c r="O1490" s="3">
        <v>13.862452219255401</v>
      </c>
      <c r="P1490" s="3">
        <v>15.937040630886401</v>
      </c>
      <c r="Q1490" s="3">
        <v>79045024</v>
      </c>
      <c r="R1490" s="3">
        <v>26675</v>
      </c>
      <c r="S1490" s="3">
        <v>78939456</v>
      </c>
      <c r="T1490" s="3">
        <v>-77839</v>
      </c>
      <c r="U1490" s="3">
        <v>0</v>
      </c>
      <c r="V1490" s="3">
        <v>0</v>
      </c>
      <c r="W1490" s="3" t="s">
        <v>8830</v>
      </c>
      <c r="X1490" s="3">
        <v>78971747</v>
      </c>
      <c r="Y1490" s="3">
        <v>0</v>
      </c>
      <c r="Z1490" s="3" t="s">
        <v>8830</v>
      </c>
      <c r="AA1490" s="3">
        <v>78971747</v>
      </c>
      <c r="AB1490" s="3">
        <v>0</v>
      </c>
      <c r="AC1490" s="3" t="s">
        <v>8758</v>
      </c>
      <c r="AD1490" s="3">
        <v>-21944163</v>
      </c>
      <c r="AE1490" s="3" t="s">
        <v>49</v>
      </c>
      <c r="AF1490" s="3" t="s">
        <v>50</v>
      </c>
      <c r="AG1490" s="3" t="s">
        <v>8831</v>
      </c>
      <c r="AH1490" s="3" t="s">
        <v>8832</v>
      </c>
      <c r="AI1490" s="3">
        <v>0</v>
      </c>
      <c r="AJ1490" s="3" t="s">
        <v>53</v>
      </c>
      <c r="AK1490" s="3" t="s">
        <v>50</v>
      </c>
      <c r="AL1490" s="3" t="s">
        <v>8831</v>
      </c>
      <c r="AM1490" s="3" t="s">
        <v>8832</v>
      </c>
      <c r="AN1490" s="3">
        <v>-4392</v>
      </c>
      <c r="AO1490" s="3" t="s">
        <v>49</v>
      </c>
      <c r="AP1490" s="3" t="s">
        <v>50</v>
      </c>
      <c r="AQ1490" s="3" t="s">
        <v>8831</v>
      </c>
      <c r="AR1490" s="3" t="s">
        <v>8832</v>
      </c>
      <c r="AS1490" s="3">
        <v>0</v>
      </c>
      <c r="AT1490" s="3">
        <v>5.6420843298467798</v>
      </c>
      <c r="AU1490" s="4">
        <f t="shared" si="138"/>
        <v>1</v>
      </c>
      <c r="AV1490" s="4">
        <f t="shared" si="139"/>
        <v>0</v>
      </c>
      <c r="AW1490" s="4">
        <f t="shared" si="140"/>
        <v>1</v>
      </c>
      <c r="AX1490" s="4">
        <f t="shared" si="141"/>
        <v>0</v>
      </c>
      <c r="AY1490" s="4">
        <f t="shared" si="142"/>
        <v>0</v>
      </c>
      <c r="AZ1490" s="3" t="str">
        <f t="shared" si="143"/>
        <v>NO</v>
      </c>
    </row>
    <row r="1491" spans="1:52" x14ac:dyDescent="0.25">
      <c r="A1491" s="3" t="s">
        <v>1029</v>
      </c>
      <c r="B1491" s="3">
        <v>44255825</v>
      </c>
      <c r="C1491" s="3">
        <v>44257111</v>
      </c>
      <c r="D1491" s="3">
        <v>4</v>
      </c>
      <c r="E1491" s="3">
        <v>1</v>
      </c>
      <c r="F1491" s="3">
        <v>3</v>
      </c>
      <c r="G1491" s="3">
        <v>1286</v>
      </c>
      <c r="H1491" s="3">
        <v>3.60700615366002</v>
      </c>
      <c r="I1491" s="3">
        <v>2.30327245131609</v>
      </c>
      <c r="J1491" s="3">
        <v>4.5877718894323198</v>
      </c>
      <c r="K1491" s="3">
        <v>4.4371977417363304</v>
      </c>
      <c r="L1491" s="3">
        <v>2.3937538830112302</v>
      </c>
      <c r="M1491" s="3">
        <v>3.1429700787519901E-2</v>
      </c>
      <c r="N1491" s="3">
        <v>96.717924270759099</v>
      </c>
      <c r="O1491" s="3">
        <v>52.176828767906002</v>
      </c>
      <c r="P1491" s="3">
        <v>0.68507549078271401</v>
      </c>
      <c r="Q1491" s="3">
        <v>44283288</v>
      </c>
      <c r="R1491" s="3">
        <v>25800</v>
      </c>
      <c r="S1491" s="3">
        <v>44384857</v>
      </c>
      <c r="T1491" s="3">
        <v>127727</v>
      </c>
      <c r="U1491" s="3">
        <v>0</v>
      </c>
      <c r="V1491" s="3">
        <v>-210</v>
      </c>
      <c r="W1491" s="3" t="s">
        <v>1212</v>
      </c>
      <c r="X1491" s="3">
        <v>44245074</v>
      </c>
      <c r="Y1491" s="3">
        <v>0</v>
      </c>
      <c r="Z1491" s="3" t="s">
        <v>1212</v>
      </c>
      <c r="AA1491" s="3">
        <v>44245074</v>
      </c>
      <c r="AB1491" s="3">
        <v>0</v>
      </c>
      <c r="AC1491" s="3" t="s">
        <v>1191</v>
      </c>
      <c r="AD1491" s="3">
        <v>-8454906</v>
      </c>
      <c r="AE1491" s="3" t="s">
        <v>49</v>
      </c>
      <c r="AF1491" s="3" t="s">
        <v>50</v>
      </c>
      <c r="AG1491" s="3" t="s">
        <v>1213</v>
      </c>
      <c r="AH1491" s="3" t="s">
        <v>1214</v>
      </c>
      <c r="AI1491" s="3">
        <v>2492</v>
      </c>
      <c r="AJ1491" s="3" t="s">
        <v>53</v>
      </c>
      <c r="AK1491" s="3" t="s">
        <v>50</v>
      </c>
      <c r="AL1491" s="3" t="s">
        <v>1213</v>
      </c>
      <c r="AM1491" s="3" t="s">
        <v>1214</v>
      </c>
      <c r="AN1491" s="3">
        <v>2492</v>
      </c>
      <c r="AO1491" s="3" t="s">
        <v>49</v>
      </c>
      <c r="AP1491" s="3" t="s">
        <v>50</v>
      </c>
      <c r="AQ1491" s="3" t="s">
        <v>1213</v>
      </c>
      <c r="AR1491" s="3" t="s">
        <v>1214</v>
      </c>
      <c r="AS1491" s="3">
        <v>3036</v>
      </c>
      <c r="AT1491" s="3">
        <v>5.6364719001133698</v>
      </c>
      <c r="AU1491" s="4">
        <f t="shared" si="138"/>
        <v>0</v>
      </c>
      <c r="AV1491" s="4">
        <f t="shared" si="139"/>
        <v>0</v>
      </c>
      <c r="AW1491" s="4">
        <f t="shared" si="140"/>
        <v>1</v>
      </c>
      <c r="AX1491" s="4">
        <f t="shared" si="141"/>
        <v>0</v>
      </c>
      <c r="AY1491" s="4">
        <f t="shared" si="142"/>
        <v>0</v>
      </c>
      <c r="AZ1491" s="3" t="str">
        <f t="shared" si="143"/>
        <v>NO</v>
      </c>
    </row>
    <row r="1492" spans="1:52" x14ac:dyDescent="0.25">
      <c r="A1492" s="3" t="s">
        <v>3435</v>
      </c>
      <c r="B1492" s="3">
        <v>55244471</v>
      </c>
      <c r="C1492" s="3">
        <v>55245038</v>
      </c>
      <c r="D1492" s="3">
        <v>4</v>
      </c>
      <c r="E1492" s="3">
        <v>1</v>
      </c>
      <c r="F1492" s="3">
        <v>3</v>
      </c>
      <c r="G1492" s="3">
        <v>567</v>
      </c>
      <c r="H1492" s="3">
        <v>5.0935419681664502</v>
      </c>
      <c r="I1492" s="3">
        <v>0.51217245489294405</v>
      </c>
      <c r="J1492" s="3">
        <v>6.8280778199694199</v>
      </c>
      <c r="K1492" s="3">
        <v>3.7047020465252301</v>
      </c>
      <c r="L1492" s="3">
        <v>1.15543335056595</v>
      </c>
      <c r="M1492" s="3">
        <v>1.3415074295276801</v>
      </c>
      <c r="N1492" s="3">
        <v>54.2568808412002</v>
      </c>
      <c r="O1492" s="3">
        <v>16.921795284564102</v>
      </c>
      <c r="P1492" s="3">
        <v>19.646926483531001</v>
      </c>
      <c r="Q1492" s="3">
        <v>55241035</v>
      </c>
      <c r="R1492" s="3">
        <v>-3437</v>
      </c>
      <c r="S1492" s="3">
        <v>55271291</v>
      </c>
      <c r="T1492" s="3">
        <v>26234</v>
      </c>
      <c r="U1492" s="3">
        <v>0</v>
      </c>
      <c r="V1492" s="3">
        <v>-1534</v>
      </c>
      <c r="W1492" s="3" t="s">
        <v>3617</v>
      </c>
      <c r="X1492" s="3">
        <v>55240621</v>
      </c>
      <c r="Y1492" s="3">
        <v>-3392</v>
      </c>
      <c r="Z1492" s="3" t="s">
        <v>3618</v>
      </c>
      <c r="AA1492" s="3">
        <v>55229189</v>
      </c>
      <c r="AB1492" s="3">
        <v>-14671</v>
      </c>
      <c r="AC1492" s="3" t="s">
        <v>3612</v>
      </c>
      <c r="AD1492" s="3">
        <v>536095</v>
      </c>
      <c r="AE1492" s="3" t="s">
        <v>49</v>
      </c>
      <c r="AF1492" s="3" t="s">
        <v>168</v>
      </c>
      <c r="AG1492" s="3" t="s">
        <v>3619</v>
      </c>
      <c r="AH1492" s="3" t="s">
        <v>3620</v>
      </c>
      <c r="AI1492" s="3">
        <v>-3391</v>
      </c>
      <c r="AJ1492" s="3" t="s">
        <v>53</v>
      </c>
      <c r="AK1492" s="3" t="s">
        <v>168</v>
      </c>
      <c r="AL1492" s="3" t="s">
        <v>3619</v>
      </c>
      <c r="AM1492" s="3" t="s">
        <v>3620</v>
      </c>
      <c r="AN1492" s="3">
        <v>-3391</v>
      </c>
      <c r="AO1492" s="3" t="s">
        <v>49</v>
      </c>
      <c r="AP1492" s="3" t="s">
        <v>50</v>
      </c>
      <c r="AQ1492" s="3" t="s">
        <v>3621</v>
      </c>
      <c r="AR1492" s="3" t="s">
        <v>3622</v>
      </c>
      <c r="AS1492" s="3">
        <v>18120</v>
      </c>
      <c r="AT1492" s="3">
        <v>5.6351897455472999</v>
      </c>
      <c r="AU1492" s="4">
        <f t="shared" si="138"/>
        <v>0</v>
      </c>
      <c r="AV1492" s="4">
        <f t="shared" si="139"/>
        <v>0</v>
      </c>
      <c r="AW1492" s="4">
        <f t="shared" si="140"/>
        <v>0</v>
      </c>
      <c r="AX1492" s="4">
        <f t="shared" si="141"/>
        <v>0</v>
      </c>
      <c r="AY1492" s="4">
        <f t="shared" si="142"/>
        <v>0</v>
      </c>
      <c r="AZ1492" s="3" t="str">
        <f t="shared" si="143"/>
        <v>YES</v>
      </c>
    </row>
    <row r="1493" spans="1:52" x14ac:dyDescent="0.25">
      <c r="A1493" s="3" t="s">
        <v>2924</v>
      </c>
      <c r="B1493" s="3">
        <v>81350674</v>
      </c>
      <c r="C1493" s="3">
        <v>81350909</v>
      </c>
      <c r="D1493" s="3">
        <v>4</v>
      </c>
      <c r="E1493" s="3">
        <v>1</v>
      </c>
      <c r="F1493" s="3">
        <v>3</v>
      </c>
      <c r="G1493" s="3">
        <v>235</v>
      </c>
      <c r="H1493" s="3">
        <v>5.2054262588623299</v>
      </c>
      <c r="I1493" s="3">
        <v>1.8769293541720999</v>
      </c>
      <c r="J1493" s="3">
        <v>6.4710291967332196</v>
      </c>
      <c r="K1493" s="3">
        <v>3.2057321600434601</v>
      </c>
      <c r="L1493" s="3">
        <v>11.144675456211401</v>
      </c>
      <c r="M1493" s="3">
        <v>14.8097996821419</v>
      </c>
      <c r="N1493" s="3">
        <v>49.539757318075601</v>
      </c>
      <c r="O1493" s="3">
        <v>172.22415658142299</v>
      </c>
      <c r="P1493" s="3">
        <v>228.86312566196301</v>
      </c>
      <c r="Q1493" s="3">
        <v>81350219</v>
      </c>
      <c r="R1493" s="3">
        <v>-456</v>
      </c>
      <c r="S1493" s="3">
        <v>80760809</v>
      </c>
      <c r="T1493" s="3">
        <v>-589866</v>
      </c>
      <c r="U1493" s="3">
        <v>39</v>
      </c>
      <c r="V1493" s="3">
        <v>0</v>
      </c>
      <c r="W1493" s="3" t="s">
        <v>3293</v>
      </c>
      <c r="X1493" s="3">
        <v>81279828</v>
      </c>
      <c r="Y1493" s="3">
        <v>-47968</v>
      </c>
      <c r="Z1493" s="3" t="s">
        <v>3293</v>
      </c>
      <c r="AA1493" s="3">
        <v>81279828</v>
      </c>
      <c r="AB1493" s="3">
        <v>-47968</v>
      </c>
      <c r="AC1493" s="3" t="s">
        <v>3282</v>
      </c>
      <c r="AD1493" s="3">
        <v>9996912</v>
      </c>
      <c r="AE1493" s="3" t="s">
        <v>49</v>
      </c>
      <c r="AF1493" s="3" t="s">
        <v>50</v>
      </c>
      <c r="AG1493" s="3" t="s">
        <v>3294</v>
      </c>
      <c r="AH1493" s="3" t="s">
        <v>3295</v>
      </c>
      <c r="AI1493" s="3">
        <v>-48267</v>
      </c>
      <c r="AJ1493" s="3" t="s">
        <v>53</v>
      </c>
      <c r="AK1493" s="3" t="s">
        <v>50</v>
      </c>
      <c r="AL1493" s="3" t="s">
        <v>3294</v>
      </c>
      <c r="AM1493" s="3" t="s">
        <v>3295</v>
      </c>
      <c r="AN1493" s="3">
        <v>-48267</v>
      </c>
      <c r="AO1493" s="3" t="s">
        <v>49</v>
      </c>
      <c r="AP1493" s="3" t="s">
        <v>50</v>
      </c>
      <c r="AQ1493" s="3" t="s">
        <v>3294</v>
      </c>
      <c r="AR1493" s="3" t="s">
        <v>3295</v>
      </c>
      <c r="AS1493" s="3">
        <v>-48379</v>
      </c>
      <c r="AT1493" s="3">
        <v>5.6335233019638498</v>
      </c>
      <c r="AU1493" s="4">
        <f t="shared" si="138"/>
        <v>0</v>
      </c>
      <c r="AV1493" s="4">
        <f t="shared" si="139"/>
        <v>0</v>
      </c>
      <c r="AW1493" s="4">
        <f t="shared" si="140"/>
        <v>0</v>
      </c>
      <c r="AX1493" s="4">
        <f t="shared" si="141"/>
        <v>0</v>
      </c>
      <c r="AY1493" s="4">
        <f t="shared" si="142"/>
        <v>0</v>
      </c>
      <c r="AZ1493" s="3" t="str">
        <f t="shared" si="143"/>
        <v>YES</v>
      </c>
    </row>
    <row r="1494" spans="1:52" x14ac:dyDescent="0.25">
      <c r="A1494" s="3" t="s">
        <v>7485</v>
      </c>
      <c r="B1494" s="3">
        <v>73699739</v>
      </c>
      <c r="C1494" s="3">
        <v>73702482</v>
      </c>
      <c r="D1494" s="3">
        <v>4</v>
      </c>
      <c r="E1494" s="3">
        <v>3</v>
      </c>
      <c r="F1494" s="3">
        <v>3</v>
      </c>
      <c r="G1494" s="3">
        <v>2743</v>
      </c>
      <c r="H1494" s="3">
        <v>8.8923119551257006</v>
      </c>
      <c r="I1494" s="3">
        <v>5.3058190296516603</v>
      </c>
      <c r="J1494" s="3">
        <v>7.5782875621174899</v>
      </c>
      <c r="K1494" s="3">
        <v>2.5311819865541501</v>
      </c>
      <c r="L1494" s="3">
        <v>4.9152147605947896</v>
      </c>
      <c r="M1494" s="3">
        <v>5.8568733814988096</v>
      </c>
      <c r="N1494" s="3">
        <v>33.400447869081603</v>
      </c>
      <c r="O1494" s="3">
        <v>64.859174586684603</v>
      </c>
      <c r="P1494" s="3">
        <v>77.284918703484905</v>
      </c>
      <c r="Q1494" s="3">
        <v>73697355</v>
      </c>
      <c r="R1494" s="3">
        <v>-2385</v>
      </c>
      <c r="S1494" s="3">
        <v>73624955</v>
      </c>
      <c r="T1494" s="3">
        <v>-74785</v>
      </c>
      <c r="U1494" s="3">
        <v>0</v>
      </c>
      <c r="V1494" s="3">
        <v>0</v>
      </c>
      <c r="W1494" s="3" t="s">
        <v>7870</v>
      </c>
      <c r="X1494" s="3">
        <v>73648398</v>
      </c>
      <c r="Y1494" s="3">
        <v>-50933</v>
      </c>
      <c r="Z1494" s="3" t="s">
        <v>7871</v>
      </c>
      <c r="AA1494" s="3">
        <v>73624924</v>
      </c>
      <c r="AB1494" s="3">
        <v>-71737</v>
      </c>
      <c r="AC1494" s="3" t="s">
        <v>7823</v>
      </c>
      <c r="AD1494" s="3">
        <v>-3181676</v>
      </c>
      <c r="AE1494" s="3" t="s">
        <v>49</v>
      </c>
      <c r="AF1494" s="3" t="s">
        <v>168</v>
      </c>
      <c r="AG1494" s="3" t="s">
        <v>7872</v>
      </c>
      <c r="AH1494" s="3" t="s">
        <v>7873</v>
      </c>
      <c r="AI1494" s="3">
        <v>-50932</v>
      </c>
      <c r="AJ1494" s="3" t="s">
        <v>53</v>
      </c>
      <c r="AK1494" s="3" t="s">
        <v>168</v>
      </c>
      <c r="AL1494" s="3" t="s">
        <v>7872</v>
      </c>
      <c r="AM1494" s="3" t="s">
        <v>7873</v>
      </c>
      <c r="AN1494" s="3">
        <v>-50932</v>
      </c>
      <c r="AO1494" s="3" t="s">
        <v>49</v>
      </c>
      <c r="AP1494" s="3" t="s">
        <v>55</v>
      </c>
      <c r="AQ1494" s="3" t="s">
        <v>7866</v>
      </c>
      <c r="AR1494" s="3" t="s">
        <v>7867</v>
      </c>
      <c r="AS1494" s="3">
        <v>-75637</v>
      </c>
      <c r="AT1494" s="3">
        <v>5.6307923190013804</v>
      </c>
      <c r="AU1494" s="4">
        <f t="shared" si="138"/>
        <v>0</v>
      </c>
      <c r="AV1494" s="4">
        <f t="shared" si="139"/>
        <v>0</v>
      </c>
      <c r="AW1494" s="4">
        <f t="shared" si="140"/>
        <v>0</v>
      </c>
      <c r="AX1494" s="4">
        <f t="shared" si="141"/>
        <v>0</v>
      </c>
      <c r="AY1494" s="4">
        <f t="shared" si="142"/>
        <v>0</v>
      </c>
      <c r="AZ1494" s="3" t="str">
        <f t="shared" si="143"/>
        <v>YES</v>
      </c>
    </row>
    <row r="1495" spans="1:52" x14ac:dyDescent="0.25">
      <c r="A1495" s="3" t="s">
        <v>46</v>
      </c>
      <c r="B1495" s="3">
        <v>1885959</v>
      </c>
      <c r="C1495" s="3">
        <v>1886354</v>
      </c>
      <c r="D1495" s="3">
        <v>4</v>
      </c>
      <c r="E1495" s="3">
        <v>3</v>
      </c>
      <c r="F1495" s="3">
        <v>3</v>
      </c>
      <c r="G1495" s="3">
        <v>395</v>
      </c>
      <c r="H1495" s="3">
        <v>3.7615222732172402</v>
      </c>
      <c r="I1495" s="3">
        <v>1.32795835311507</v>
      </c>
      <c r="J1495" s="3">
        <v>4.7472364557906701</v>
      </c>
      <c r="K1495" s="3">
        <v>2.1059493434923402</v>
      </c>
      <c r="L1495" s="3">
        <v>4.1050611797561896</v>
      </c>
      <c r="M1495" s="3">
        <v>5.1748093495012002</v>
      </c>
      <c r="N1495" s="3">
        <v>44.361585168640701</v>
      </c>
      <c r="O1495" s="3">
        <v>86.472650308978203</v>
      </c>
      <c r="P1495" s="3">
        <v>109.006774734993</v>
      </c>
      <c r="Q1495" s="3">
        <v>1909477</v>
      </c>
      <c r="R1495" s="3">
        <v>23056</v>
      </c>
      <c r="S1495" s="3">
        <v>1890782</v>
      </c>
      <c r="T1495" s="3">
        <v>4410</v>
      </c>
      <c r="U1495" s="3">
        <v>0</v>
      </c>
      <c r="V1495" s="3">
        <v>676</v>
      </c>
      <c r="W1495" s="3" t="s">
        <v>54</v>
      </c>
      <c r="X1495" s="3">
        <v>1884160</v>
      </c>
      <c r="Y1495" s="3">
        <v>0</v>
      </c>
      <c r="Z1495" s="3" t="s">
        <v>54</v>
      </c>
      <c r="AA1495" s="3">
        <v>1884160</v>
      </c>
      <c r="AB1495" s="3">
        <v>0</v>
      </c>
      <c r="AC1495" s="3" t="s">
        <v>48</v>
      </c>
      <c r="AD1495" s="3">
        <v>1173262</v>
      </c>
      <c r="AE1495" s="3" t="s">
        <v>49</v>
      </c>
      <c r="AF1495" s="3" t="s">
        <v>55</v>
      </c>
      <c r="AG1495" s="3" t="s">
        <v>56</v>
      </c>
      <c r="AH1495" s="3" t="s">
        <v>57</v>
      </c>
      <c r="AI1495" s="3">
        <v>0</v>
      </c>
      <c r="AJ1495" s="3" t="s">
        <v>53</v>
      </c>
      <c r="AK1495" s="3" t="s">
        <v>55</v>
      </c>
      <c r="AL1495" s="3" t="s">
        <v>56</v>
      </c>
      <c r="AM1495" s="3" t="s">
        <v>57</v>
      </c>
      <c r="AN1495" s="3">
        <v>4011</v>
      </c>
      <c r="AO1495" s="3" t="s">
        <v>49</v>
      </c>
      <c r="AP1495" s="3" t="s">
        <v>55</v>
      </c>
      <c r="AQ1495" s="3" t="s">
        <v>56</v>
      </c>
      <c r="AR1495" s="3" t="s">
        <v>57</v>
      </c>
      <c r="AS1495" s="3">
        <v>0</v>
      </c>
      <c r="AT1495" s="3">
        <v>5.6264154564573099</v>
      </c>
      <c r="AU1495" s="4">
        <f t="shared" si="138"/>
        <v>1</v>
      </c>
      <c r="AV1495" s="4">
        <f t="shared" si="139"/>
        <v>0</v>
      </c>
      <c r="AW1495" s="4">
        <f t="shared" si="140"/>
        <v>1</v>
      </c>
      <c r="AX1495" s="4">
        <f t="shared" si="141"/>
        <v>0</v>
      </c>
      <c r="AY1495" s="4">
        <f t="shared" si="142"/>
        <v>0</v>
      </c>
      <c r="AZ1495" s="3" t="str">
        <f t="shared" si="143"/>
        <v>NO</v>
      </c>
    </row>
    <row r="1496" spans="1:52" x14ac:dyDescent="0.25">
      <c r="A1496" s="3" t="s">
        <v>4264</v>
      </c>
      <c r="B1496" s="3">
        <v>22252671</v>
      </c>
      <c r="C1496" s="3">
        <v>22254709</v>
      </c>
      <c r="D1496" s="3">
        <v>4</v>
      </c>
      <c r="E1496" s="3">
        <v>2</v>
      </c>
      <c r="F1496" s="3">
        <v>3</v>
      </c>
      <c r="G1496" s="3">
        <v>2038</v>
      </c>
      <c r="H1496" s="3">
        <v>5.9033173486433599</v>
      </c>
      <c r="I1496" s="3">
        <v>3.6036573322835399</v>
      </c>
      <c r="J1496" s="3">
        <v>6.0262376517718801</v>
      </c>
      <c r="K1496" s="3">
        <v>2.5963960457028201</v>
      </c>
      <c r="L1496" s="3">
        <v>3.4492564529745802</v>
      </c>
      <c r="M1496" s="3">
        <v>3.8276109154617699</v>
      </c>
      <c r="N1496" s="3">
        <v>43.084859836873697</v>
      </c>
      <c r="O1496" s="3">
        <v>57.237312105678498</v>
      </c>
      <c r="P1496" s="3">
        <v>63.515764505841403</v>
      </c>
      <c r="Q1496" s="3">
        <v>22253880</v>
      </c>
      <c r="R1496" s="3">
        <v>0</v>
      </c>
      <c r="S1496" s="3">
        <v>22297418</v>
      </c>
      <c r="T1496" s="3">
        <v>42690</v>
      </c>
      <c r="U1496" s="3">
        <v>882</v>
      </c>
      <c r="V1496" s="3">
        <v>0</v>
      </c>
      <c r="W1496" s="3" t="s">
        <v>4372</v>
      </c>
      <c r="X1496" s="3">
        <v>22284584</v>
      </c>
      <c r="Y1496" s="3">
        <v>29876</v>
      </c>
      <c r="Z1496" s="3" t="s">
        <v>4372</v>
      </c>
      <c r="AA1496" s="3">
        <v>22284584</v>
      </c>
      <c r="AB1496" s="3">
        <v>29876</v>
      </c>
      <c r="AC1496" s="3" t="s">
        <v>4366</v>
      </c>
      <c r="AD1496" s="3">
        <v>2406714</v>
      </c>
      <c r="AE1496" s="3" t="s">
        <v>49</v>
      </c>
      <c r="AF1496" s="3" t="s">
        <v>55</v>
      </c>
      <c r="AG1496" s="3" t="s">
        <v>4373</v>
      </c>
      <c r="AH1496" s="3" t="s">
        <v>4374</v>
      </c>
      <c r="AI1496" s="3">
        <v>0</v>
      </c>
      <c r="AJ1496" s="3" t="s">
        <v>53</v>
      </c>
      <c r="AK1496" s="3" t="s">
        <v>55</v>
      </c>
      <c r="AL1496" s="3" t="s">
        <v>4373</v>
      </c>
      <c r="AM1496" s="3" t="s">
        <v>4374</v>
      </c>
      <c r="AN1496" s="3">
        <v>-1349</v>
      </c>
      <c r="AO1496" s="3" t="s">
        <v>49</v>
      </c>
      <c r="AP1496" s="3" t="s">
        <v>55</v>
      </c>
      <c r="AQ1496" s="3" t="s">
        <v>4373</v>
      </c>
      <c r="AR1496" s="3" t="s">
        <v>4374</v>
      </c>
      <c r="AS1496" s="3">
        <v>0</v>
      </c>
      <c r="AT1496" s="3">
        <v>5.6127313211521903</v>
      </c>
      <c r="AU1496" s="4">
        <f t="shared" si="138"/>
        <v>1</v>
      </c>
      <c r="AV1496" s="4">
        <f t="shared" si="139"/>
        <v>0</v>
      </c>
      <c r="AW1496" s="4">
        <f t="shared" si="140"/>
        <v>0</v>
      </c>
      <c r="AX1496" s="4">
        <f t="shared" si="141"/>
        <v>1</v>
      </c>
      <c r="AY1496" s="4">
        <f t="shared" si="142"/>
        <v>0</v>
      </c>
      <c r="AZ1496" s="3" t="str">
        <f t="shared" si="143"/>
        <v>NO</v>
      </c>
    </row>
    <row r="1497" spans="1:52" x14ac:dyDescent="0.25">
      <c r="A1497" s="3" t="s">
        <v>2259</v>
      </c>
      <c r="B1497" s="3">
        <v>92581580</v>
      </c>
      <c r="C1497" s="3">
        <v>92583812</v>
      </c>
      <c r="D1497" s="3">
        <v>4</v>
      </c>
      <c r="E1497" s="3">
        <v>2</v>
      </c>
      <c r="F1497" s="3">
        <v>3</v>
      </c>
      <c r="G1497" s="3">
        <v>2232</v>
      </c>
      <c r="H1497" s="3">
        <v>7.3684931395098001</v>
      </c>
      <c r="I1497" s="3">
        <v>5.6186575469972997</v>
      </c>
      <c r="J1497" s="3">
        <v>7.2185065827340704</v>
      </c>
      <c r="K1497" s="3">
        <v>4.5289503482582498</v>
      </c>
      <c r="L1497" s="3">
        <v>3.2772949607127302</v>
      </c>
      <c r="M1497" s="3">
        <v>3.99646966823315</v>
      </c>
      <c r="N1497" s="3">
        <v>62.740821752397302</v>
      </c>
      <c r="O1497" s="3">
        <v>45.401287969338199</v>
      </c>
      <c r="P1497" s="3">
        <v>55.364217271648599</v>
      </c>
      <c r="Q1497" s="3">
        <v>92484050</v>
      </c>
      <c r="R1497" s="3">
        <v>-97531</v>
      </c>
      <c r="S1497" s="3">
        <v>92424250</v>
      </c>
      <c r="T1497" s="3">
        <v>-157331</v>
      </c>
      <c r="U1497" s="3">
        <v>0</v>
      </c>
      <c r="V1497" s="3">
        <v>0</v>
      </c>
      <c r="W1497" s="3" t="s">
        <v>2670</v>
      </c>
      <c r="X1497" s="3">
        <v>92557371</v>
      </c>
      <c r="Y1497" s="3">
        <v>0</v>
      </c>
      <c r="Z1497" s="3" t="s">
        <v>2670</v>
      </c>
      <c r="AA1497" s="3">
        <v>92557371</v>
      </c>
      <c r="AB1497" s="3">
        <v>0</v>
      </c>
      <c r="AC1497" s="3" t="s">
        <v>2665</v>
      </c>
      <c r="AD1497" s="3">
        <v>1876192</v>
      </c>
      <c r="AE1497" s="3" t="s">
        <v>49</v>
      </c>
      <c r="AF1497" s="3" t="s">
        <v>168</v>
      </c>
      <c r="AG1497" s="3" t="s">
        <v>2671</v>
      </c>
      <c r="AH1497" s="3" t="s">
        <v>2672</v>
      </c>
      <c r="AI1497" s="3">
        <v>-50256</v>
      </c>
      <c r="AJ1497" s="3" t="s">
        <v>53</v>
      </c>
      <c r="AK1497" s="3" t="s">
        <v>168</v>
      </c>
      <c r="AL1497" s="3" t="s">
        <v>2671</v>
      </c>
      <c r="AM1497" s="3" t="s">
        <v>2672</v>
      </c>
      <c r="AN1497" s="3">
        <v>-50256</v>
      </c>
      <c r="AO1497" s="3" t="s">
        <v>49</v>
      </c>
      <c r="AP1497" s="3" t="s">
        <v>50</v>
      </c>
      <c r="AQ1497" s="3" t="s">
        <v>2666</v>
      </c>
      <c r="AR1497" s="3" t="s">
        <v>2667</v>
      </c>
      <c r="AS1497" s="3">
        <v>-99563</v>
      </c>
      <c r="AT1497" s="3">
        <v>5.6071305253957</v>
      </c>
      <c r="AU1497" s="4">
        <f t="shared" si="138"/>
        <v>0</v>
      </c>
      <c r="AV1497" s="4">
        <f t="shared" si="139"/>
        <v>0</v>
      </c>
      <c r="AW1497" s="4">
        <f t="shared" si="140"/>
        <v>1</v>
      </c>
      <c r="AX1497" s="4">
        <f t="shared" si="141"/>
        <v>0</v>
      </c>
      <c r="AY1497" s="4">
        <f t="shared" si="142"/>
        <v>0</v>
      </c>
      <c r="AZ1497" s="3" t="str">
        <f t="shared" si="143"/>
        <v>NO</v>
      </c>
    </row>
    <row r="1498" spans="1:52" x14ac:dyDescent="0.25">
      <c r="A1498" s="3" t="s">
        <v>4674</v>
      </c>
      <c r="B1498" s="3">
        <v>42278635</v>
      </c>
      <c r="C1498" s="3">
        <v>42279540</v>
      </c>
      <c r="D1498" s="3">
        <v>0</v>
      </c>
      <c r="E1498" s="3">
        <v>1</v>
      </c>
      <c r="F1498" s="3">
        <v>3</v>
      </c>
      <c r="G1498" s="3">
        <v>905</v>
      </c>
      <c r="H1498" s="3">
        <v>1.03361453660359</v>
      </c>
      <c r="I1498" s="3">
        <v>1.4200055934761799</v>
      </c>
      <c r="J1498" s="3">
        <v>0.27974719858013503</v>
      </c>
      <c r="K1498" s="3">
        <v>6.1035732965411302</v>
      </c>
      <c r="L1498" s="3">
        <v>0.71513803072538196</v>
      </c>
      <c r="M1498" s="3">
        <v>0.107468296586074</v>
      </c>
      <c r="N1498" s="3">
        <v>2181.8174864735001</v>
      </c>
      <c r="O1498" s="3">
        <v>255.63724475350801</v>
      </c>
      <c r="P1498" s="3">
        <v>38.4162190476017</v>
      </c>
      <c r="Q1498" s="3">
        <v>42207404</v>
      </c>
      <c r="R1498" s="3">
        <v>-71232</v>
      </c>
      <c r="S1498" s="3">
        <v>42276448</v>
      </c>
      <c r="T1498" s="3">
        <v>-2188</v>
      </c>
      <c r="U1498" s="3">
        <v>0</v>
      </c>
      <c r="V1498" s="3">
        <v>-2895</v>
      </c>
      <c r="W1498" s="3" t="s">
        <v>4809</v>
      </c>
      <c r="X1498" s="3">
        <v>42276495</v>
      </c>
      <c r="Y1498" s="3">
        <v>-964</v>
      </c>
      <c r="Z1498" s="3" t="s">
        <v>4809</v>
      </c>
      <c r="AA1498" s="3">
        <v>42276495</v>
      </c>
      <c r="AB1498" s="3">
        <v>-964</v>
      </c>
      <c r="AC1498" s="3" t="s">
        <v>4810</v>
      </c>
      <c r="AD1498" s="3">
        <v>586383</v>
      </c>
      <c r="AE1498" s="3" t="s">
        <v>49</v>
      </c>
      <c r="AF1498" s="3" t="s">
        <v>55</v>
      </c>
      <c r="AG1498" s="3" t="s">
        <v>4811</v>
      </c>
      <c r="AH1498" s="3" t="s">
        <v>4812</v>
      </c>
      <c r="AI1498" s="3">
        <v>-1928</v>
      </c>
      <c r="AJ1498" s="3" t="s">
        <v>53</v>
      </c>
      <c r="AK1498" s="3" t="s">
        <v>55</v>
      </c>
      <c r="AL1498" s="3" t="s">
        <v>4811</v>
      </c>
      <c r="AM1498" s="3" t="s">
        <v>4812</v>
      </c>
      <c r="AN1498" s="3">
        <v>-1928</v>
      </c>
      <c r="AO1498" s="3" t="s">
        <v>49</v>
      </c>
      <c r="AP1498" s="3" t="s">
        <v>55</v>
      </c>
      <c r="AQ1498" s="3" t="s">
        <v>4811</v>
      </c>
      <c r="AR1498" s="3" t="s">
        <v>4812</v>
      </c>
      <c r="AS1498" s="3">
        <v>-2008</v>
      </c>
      <c r="AT1498" s="3">
        <v>5.6059639302088096</v>
      </c>
      <c r="AU1498" s="4">
        <f t="shared" si="138"/>
        <v>0</v>
      </c>
      <c r="AV1498" s="4">
        <f t="shared" si="139"/>
        <v>0</v>
      </c>
      <c r="AW1498" s="4">
        <f t="shared" si="140"/>
        <v>0</v>
      </c>
      <c r="AX1498" s="4">
        <f t="shared" si="141"/>
        <v>0</v>
      </c>
      <c r="AY1498" s="4">
        <f t="shared" si="142"/>
        <v>0</v>
      </c>
      <c r="AZ1498" s="3" t="str">
        <f t="shared" si="143"/>
        <v>YES</v>
      </c>
    </row>
    <row r="1499" spans="1:52" x14ac:dyDescent="0.25">
      <c r="A1499" s="3" t="s">
        <v>3435</v>
      </c>
      <c r="B1499" s="3">
        <v>76126920</v>
      </c>
      <c r="C1499" s="3">
        <v>76128426</v>
      </c>
      <c r="D1499" s="3">
        <v>4</v>
      </c>
      <c r="E1499" s="3">
        <v>2</v>
      </c>
      <c r="F1499" s="3">
        <v>3</v>
      </c>
      <c r="G1499" s="3">
        <v>1506</v>
      </c>
      <c r="H1499" s="3">
        <v>10.9222580272234</v>
      </c>
      <c r="I1499" s="3">
        <v>1.8585809560409401</v>
      </c>
      <c r="J1499" s="3">
        <v>13.710734576517901</v>
      </c>
      <c r="K1499" s="3">
        <v>4.5117963282346603</v>
      </c>
      <c r="L1499" s="3">
        <v>12.295788821568699</v>
      </c>
      <c r="M1499" s="3">
        <v>1.3645720677920701</v>
      </c>
      <c r="N1499" s="3">
        <v>32.907035746734699</v>
      </c>
      <c r="O1499" s="3">
        <v>89.680014976203296</v>
      </c>
      <c r="P1499" s="3">
        <v>9.9525817539283796</v>
      </c>
      <c r="Q1499" s="3">
        <v>76132117</v>
      </c>
      <c r="R1499" s="3">
        <v>3306</v>
      </c>
      <c r="S1499" s="3">
        <v>76151938</v>
      </c>
      <c r="T1499" s="3">
        <v>23494</v>
      </c>
      <c r="U1499" s="3">
        <v>0</v>
      </c>
      <c r="V1499" s="3">
        <v>0</v>
      </c>
      <c r="W1499" s="3" t="s">
        <v>3750</v>
      </c>
      <c r="X1499" s="3">
        <v>76117925</v>
      </c>
      <c r="Y1499" s="3">
        <v>0</v>
      </c>
      <c r="Z1499" s="3" t="s">
        <v>3750</v>
      </c>
      <c r="AA1499" s="3">
        <v>76117925</v>
      </c>
      <c r="AB1499" s="3">
        <v>0</v>
      </c>
      <c r="AC1499" s="3" t="s">
        <v>3751</v>
      </c>
      <c r="AD1499" s="3">
        <v>14254940</v>
      </c>
      <c r="AE1499" s="3" t="s">
        <v>49</v>
      </c>
      <c r="AF1499" s="3" t="s">
        <v>50</v>
      </c>
      <c r="AG1499" s="3" t="s">
        <v>3752</v>
      </c>
      <c r="AH1499" s="3" t="s">
        <v>3753</v>
      </c>
      <c r="AI1499" s="3">
        <v>3282</v>
      </c>
      <c r="AJ1499" s="3" t="s">
        <v>53</v>
      </c>
      <c r="AK1499" s="3" t="s">
        <v>50</v>
      </c>
      <c r="AL1499" s="3" t="s">
        <v>3752</v>
      </c>
      <c r="AM1499" s="3" t="s">
        <v>3753</v>
      </c>
      <c r="AN1499" s="3">
        <v>3282</v>
      </c>
      <c r="AO1499" s="3" t="s">
        <v>49</v>
      </c>
      <c r="AP1499" s="3" t="s">
        <v>50</v>
      </c>
      <c r="AQ1499" s="3" t="s">
        <v>3752</v>
      </c>
      <c r="AR1499" s="3" t="s">
        <v>3753</v>
      </c>
      <c r="AS1499" s="3">
        <v>3693</v>
      </c>
      <c r="AT1499" s="3">
        <v>5.6057659442264001</v>
      </c>
      <c r="AU1499" s="4">
        <f t="shared" si="138"/>
        <v>0</v>
      </c>
      <c r="AV1499" s="4">
        <f t="shared" si="139"/>
        <v>0</v>
      </c>
      <c r="AW1499" s="4">
        <f t="shared" si="140"/>
        <v>1</v>
      </c>
      <c r="AX1499" s="4">
        <f t="shared" si="141"/>
        <v>0</v>
      </c>
      <c r="AY1499" s="4">
        <f t="shared" si="142"/>
        <v>0</v>
      </c>
      <c r="AZ1499" s="3" t="str">
        <f t="shared" si="143"/>
        <v>NO</v>
      </c>
    </row>
    <row r="1500" spans="1:52" x14ac:dyDescent="0.25">
      <c r="A1500" s="3" t="s">
        <v>10169</v>
      </c>
      <c r="B1500" s="3">
        <v>155366381</v>
      </c>
      <c r="C1500" s="3">
        <v>155367091</v>
      </c>
      <c r="D1500" s="3">
        <v>4</v>
      </c>
      <c r="E1500" s="3">
        <v>1</v>
      </c>
      <c r="F1500" s="3">
        <v>3</v>
      </c>
      <c r="G1500" s="3">
        <v>710</v>
      </c>
      <c r="H1500" s="3">
        <v>7.0703173490526501</v>
      </c>
      <c r="I1500" s="3">
        <v>0.68393292029261799</v>
      </c>
      <c r="J1500" s="3">
        <v>6.61541257747119</v>
      </c>
      <c r="K1500" s="3">
        <v>3.4033037499688201</v>
      </c>
      <c r="L1500" s="3">
        <v>0.210200748615883</v>
      </c>
      <c r="M1500" s="3">
        <v>3.1429700787519901E-2</v>
      </c>
      <c r="N1500" s="3">
        <v>51.4450717942943</v>
      </c>
      <c r="O1500" s="3">
        <v>3.17743974626348</v>
      </c>
      <c r="P1500" s="3">
        <v>0.47509812002585999</v>
      </c>
      <c r="Q1500" s="3">
        <v>155381005</v>
      </c>
      <c r="R1500" s="3">
        <v>12924</v>
      </c>
      <c r="S1500" s="3">
        <v>155314530</v>
      </c>
      <c r="T1500" s="3">
        <v>-51852</v>
      </c>
      <c r="U1500" s="3">
        <v>0</v>
      </c>
      <c r="V1500" s="3">
        <v>228</v>
      </c>
      <c r="W1500" s="3" t="s">
        <v>10853</v>
      </c>
      <c r="X1500" s="3">
        <v>155380510</v>
      </c>
      <c r="Y1500" s="3">
        <v>13420</v>
      </c>
      <c r="Z1500" s="3" t="s">
        <v>10853</v>
      </c>
      <c r="AA1500" s="3">
        <v>155380510</v>
      </c>
      <c r="AB1500" s="3">
        <v>13420</v>
      </c>
      <c r="AC1500" s="3" t="s">
        <v>10847</v>
      </c>
      <c r="AD1500" s="3">
        <v>3450889</v>
      </c>
      <c r="AE1500" s="3" t="s">
        <v>49</v>
      </c>
      <c r="AF1500" s="3" t="s">
        <v>50</v>
      </c>
      <c r="AG1500" s="3" t="s">
        <v>10854</v>
      </c>
      <c r="AH1500" s="3" t="s">
        <v>10855</v>
      </c>
      <c r="AI1500" s="3">
        <v>13421</v>
      </c>
      <c r="AJ1500" s="3" t="s">
        <v>53</v>
      </c>
      <c r="AK1500" s="3" t="s">
        <v>50</v>
      </c>
      <c r="AL1500" s="3" t="s">
        <v>10854</v>
      </c>
      <c r="AM1500" s="3" t="s">
        <v>10855</v>
      </c>
      <c r="AN1500" s="3">
        <v>13421</v>
      </c>
      <c r="AO1500" s="3" t="s">
        <v>49</v>
      </c>
      <c r="AP1500" s="3" t="s">
        <v>50</v>
      </c>
      <c r="AQ1500" s="3" t="s">
        <v>10854</v>
      </c>
      <c r="AR1500" s="3" t="s">
        <v>10855</v>
      </c>
      <c r="AS1500" s="3">
        <v>13916</v>
      </c>
      <c r="AT1500" s="3">
        <v>5.6009796526181796</v>
      </c>
      <c r="AU1500" s="4">
        <f t="shared" si="138"/>
        <v>0</v>
      </c>
      <c r="AV1500" s="4">
        <f t="shared" si="139"/>
        <v>0</v>
      </c>
      <c r="AW1500" s="4">
        <f t="shared" si="140"/>
        <v>0</v>
      </c>
      <c r="AX1500" s="4">
        <f t="shared" si="141"/>
        <v>0</v>
      </c>
      <c r="AY1500" s="4">
        <f t="shared" si="142"/>
        <v>0</v>
      </c>
      <c r="AZ1500" s="3" t="str">
        <f t="shared" si="143"/>
        <v>YES</v>
      </c>
    </row>
    <row r="1501" spans="1:52" x14ac:dyDescent="0.25">
      <c r="A1501" s="3" t="s">
        <v>10922</v>
      </c>
      <c r="B1501" s="3">
        <v>42840130</v>
      </c>
      <c r="C1501" s="3">
        <v>42842007</v>
      </c>
      <c r="D1501" s="3">
        <v>4</v>
      </c>
      <c r="E1501" s="3">
        <v>2</v>
      </c>
      <c r="F1501" s="3">
        <v>4</v>
      </c>
      <c r="G1501" s="3">
        <v>1877</v>
      </c>
      <c r="H1501" s="3">
        <v>6.7665280755877104</v>
      </c>
      <c r="I1501" s="3">
        <v>2.90137601385976</v>
      </c>
      <c r="J1501" s="3">
        <v>8.4195185583645795</v>
      </c>
      <c r="K1501" s="3">
        <v>2.5404531100892802</v>
      </c>
      <c r="L1501" s="3">
        <v>0.56281001662554297</v>
      </c>
      <c r="M1501" s="3">
        <v>0.37715640945023798</v>
      </c>
      <c r="N1501" s="3">
        <v>30.173377402504901</v>
      </c>
      <c r="O1501" s="3">
        <v>6.6845866865678003</v>
      </c>
      <c r="P1501" s="3">
        <v>4.4795484069043701</v>
      </c>
      <c r="Q1501" s="3">
        <v>42866829</v>
      </c>
      <c r="R1501" s="3">
        <v>24650</v>
      </c>
      <c r="S1501" s="3">
        <v>42815177</v>
      </c>
      <c r="T1501" s="3">
        <v>-24954</v>
      </c>
      <c r="U1501" s="3">
        <v>-182</v>
      </c>
      <c r="V1501" s="3">
        <v>0</v>
      </c>
      <c r="W1501" s="3" t="s">
        <v>11126</v>
      </c>
      <c r="X1501" s="3">
        <v>42829671</v>
      </c>
      <c r="Y1501" s="3">
        <v>0</v>
      </c>
      <c r="Z1501" s="3" t="s">
        <v>11126</v>
      </c>
      <c r="AA1501" s="3">
        <v>42829671</v>
      </c>
      <c r="AB1501" s="3">
        <v>0</v>
      </c>
      <c r="AC1501" s="3" t="s">
        <v>11104</v>
      </c>
      <c r="AD1501" s="3">
        <v>2141017</v>
      </c>
      <c r="AE1501" s="3" t="s">
        <v>49</v>
      </c>
      <c r="AF1501" s="3" t="s">
        <v>50</v>
      </c>
      <c r="AG1501" s="3" t="s">
        <v>11127</v>
      </c>
      <c r="AH1501" s="3" t="s">
        <v>11128</v>
      </c>
      <c r="AI1501" s="3">
        <v>0</v>
      </c>
      <c r="AJ1501" s="3" t="s">
        <v>53</v>
      </c>
      <c r="AK1501" s="3" t="s">
        <v>50</v>
      </c>
      <c r="AL1501" s="3" t="s">
        <v>11127</v>
      </c>
      <c r="AM1501" s="3" t="s">
        <v>11128</v>
      </c>
      <c r="AN1501" s="3">
        <v>2291</v>
      </c>
      <c r="AO1501" s="3" t="s">
        <v>49</v>
      </c>
      <c r="AP1501" s="3" t="s">
        <v>50</v>
      </c>
      <c r="AQ1501" s="3" t="s">
        <v>11127</v>
      </c>
      <c r="AR1501" s="3" t="s">
        <v>11128</v>
      </c>
      <c r="AS1501" s="3">
        <v>0</v>
      </c>
      <c r="AT1501" s="3">
        <v>5.5989081339505997</v>
      </c>
      <c r="AU1501" s="4">
        <f t="shared" si="138"/>
        <v>1</v>
      </c>
      <c r="AV1501" s="4">
        <f t="shared" si="139"/>
        <v>0</v>
      </c>
      <c r="AW1501" s="4">
        <f t="shared" si="140"/>
        <v>1</v>
      </c>
      <c r="AX1501" s="4">
        <f t="shared" si="141"/>
        <v>0</v>
      </c>
      <c r="AY1501" s="4">
        <f t="shared" si="142"/>
        <v>0</v>
      </c>
      <c r="AZ1501" s="3" t="str">
        <f t="shared" si="143"/>
        <v>NO</v>
      </c>
    </row>
    <row r="1502" spans="1:52" x14ac:dyDescent="0.25">
      <c r="A1502" s="3" t="s">
        <v>1630</v>
      </c>
      <c r="B1502" s="3">
        <v>16325799</v>
      </c>
      <c r="C1502" s="3">
        <v>16326480</v>
      </c>
      <c r="D1502" s="3">
        <v>4</v>
      </c>
      <c r="E1502" s="3">
        <v>1</v>
      </c>
      <c r="F1502" s="3">
        <v>3</v>
      </c>
      <c r="G1502" s="3">
        <v>681</v>
      </c>
      <c r="H1502" s="3">
        <v>5.6050004087163803</v>
      </c>
      <c r="I1502" s="3">
        <v>1.99655006668084</v>
      </c>
      <c r="J1502" s="3">
        <v>13.1112219466747</v>
      </c>
      <c r="K1502" s="3">
        <v>2.8272638456846901</v>
      </c>
      <c r="L1502" s="3">
        <v>47.739563399857197</v>
      </c>
      <c r="M1502" s="3">
        <v>0</v>
      </c>
      <c r="N1502" s="3">
        <v>21.563694499136599</v>
      </c>
      <c r="O1502" s="3">
        <v>364.112236022096</v>
      </c>
      <c r="P1502" s="3">
        <v>0</v>
      </c>
      <c r="Q1502" s="3">
        <v>16047587</v>
      </c>
      <c r="R1502" s="3">
        <v>-278213</v>
      </c>
      <c r="S1502" s="3">
        <v>16341003</v>
      </c>
      <c r="T1502" s="3">
        <v>14504</v>
      </c>
      <c r="U1502" s="3">
        <v>33</v>
      </c>
      <c r="V1502" s="3">
        <v>0</v>
      </c>
      <c r="W1502" s="3" t="s">
        <v>1753</v>
      </c>
      <c r="X1502" s="3">
        <v>16186780</v>
      </c>
      <c r="Y1502" s="3">
        <v>-73264</v>
      </c>
      <c r="Z1502" s="3" t="s">
        <v>1754</v>
      </c>
      <c r="AA1502" s="3">
        <v>16448787</v>
      </c>
      <c r="AB1502" s="3">
        <v>122308</v>
      </c>
      <c r="AC1502" s="3" t="s">
        <v>1716</v>
      </c>
      <c r="AD1502" s="3">
        <v>-3336203</v>
      </c>
      <c r="AE1502" s="3" t="s">
        <v>49</v>
      </c>
      <c r="AF1502" s="3" t="s">
        <v>55</v>
      </c>
      <c r="AG1502" s="3" t="s">
        <v>1751</v>
      </c>
      <c r="AH1502" s="3" t="s">
        <v>1752</v>
      </c>
      <c r="AI1502" s="3">
        <v>0</v>
      </c>
      <c r="AJ1502" s="3" t="s">
        <v>53</v>
      </c>
      <c r="AK1502" s="3" t="s">
        <v>55</v>
      </c>
      <c r="AL1502" s="3" t="s">
        <v>1751</v>
      </c>
      <c r="AM1502" s="3" t="s">
        <v>1752</v>
      </c>
      <c r="AN1502" s="3">
        <v>-7146</v>
      </c>
      <c r="AO1502" s="3" t="s">
        <v>49</v>
      </c>
      <c r="AP1502" s="3" t="s">
        <v>55</v>
      </c>
      <c r="AQ1502" s="3" t="s">
        <v>1751</v>
      </c>
      <c r="AR1502" s="3" t="s">
        <v>1752</v>
      </c>
      <c r="AS1502" s="3">
        <v>0</v>
      </c>
      <c r="AT1502" s="3">
        <v>5.5915100600068204</v>
      </c>
      <c r="AU1502" s="4">
        <f t="shared" si="138"/>
        <v>1</v>
      </c>
      <c r="AV1502" s="4">
        <f t="shared" si="139"/>
        <v>0</v>
      </c>
      <c r="AW1502" s="4">
        <f t="shared" si="140"/>
        <v>0</v>
      </c>
      <c r="AX1502" s="4">
        <f t="shared" si="141"/>
        <v>0</v>
      </c>
      <c r="AY1502" s="4">
        <f t="shared" si="142"/>
        <v>0</v>
      </c>
      <c r="AZ1502" s="3" t="str">
        <f t="shared" si="143"/>
        <v>NO</v>
      </c>
    </row>
    <row r="1503" spans="1:52" x14ac:dyDescent="0.25">
      <c r="A1503" s="3" t="s">
        <v>7485</v>
      </c>
      <c r="B1503" s="3">
        <v>31207937</v>
      </c>
      <c r="C1503" s="3">
        <v>31208388</v>
      </c>
      <c r="D1503" s="3">
        <v>4</v>
      </c>
      <c r="E1503" s="3">
        <v>2</v>
      </c>
      <c r="F1503" s="3">
        <v>3</v>
      </c>
      <c r="G1503" s="3">
        <v>451</v>
      </c>
      <c r="H1503" s="3">
        <v>9.0468810057341091</v>
      </c>
      <c r="I1503" s="3">
        <v>1.44457187421949</v>
      </c>
      <c r="J1503" s="3">
        <v>16.496471763984999</v>
      </c>
      <c r="K1503" s="3">
        <v>2.0354416707273502</v>
      </c>
      <c r="L1503" s="3">
        <v>2.7350757930812502</v>
      </c>
      <c r="M1503" s="3">
        <v>3.5472325384948702</v>
      </c>
      <c r="N1503" s="3">
        <v>12.338648529506299</v>
      </c>
      <c r="O1503" s="3">
        <v>16.579762219533901</v>
      </c>
      <c r="P1503" s="3">
        <v>21.502977056216199</v>
      </c>
      <c r="Q1503" s="3">
        <v>31206105</v>
      </c>
      <c r="R1503" s="3">
        <v>-1833</v>
      </c>
      <c r="S1503" s="3">
        <v>30894746</v>
      </c>
      <c r="T1503" s="3">
        <v>-313192</v>
      </c>
      <c r="U1503" s="3">
        <v>165</v>
      </c>
      <c r="V1503" s="3">
        <v>0</v>
      </c>
      <c r="W1503" s="3" t="s">
        <v>7625</v>
      </c>
      <c r="X1503" s="3">
        <v>31200130</v>
      </c>
      <c r="Y1503" s="3">
        <v>-7121</v>
      </c>
      <c r="Z1503" s="3" t="s">
        <v>7625</v>
      </c>
      <c r="AA1503" s="3">
        <v>31200130</v>
      </c>
      <c r="AB1503" s="3">
        <v>-7121</v>
      </c>
      <c r="AC1503" s="3" t="s">
        <v>7526</v>
      </c>
      <c r="AD1503" s="3">
        <v>-20922192</v>
      </c>
      <c r="AE1503" s="3" t="s">
        <v>49</v>
      </c>
      <c r="AF1503" s="3" t="s">
        <v>379</v>
      </c>
      <c r="AG1503" s="3" t="s">
        <v>7626</v>
      </c>
      <c r="AH1503" s="3" t="s">
        <v>7627</v>
      </c>
      <c r="AI1503" s="3">
        <v>20328</v>
      </c>
      <c r="AJ1503" s="3" t="s">
        <v>53</v>
      </c>
      <c r="AK1503" s="3" t="s">
        <v>379</v>
      </c>
      <c r="AL1503" s="3" t="s">
        <v>7626</v>
      </c>
      <c r="AM1503" s="3" t="s">
        <v>7627</v>
      </c>
      <c r="AN1503" s="3">
        <v>20328</v>
      </c>
      <c r="AO1503" s="3" t="s">
        <v>49</v>
      </c>
      <c r="AP1503" s="3" t="s">
        <v>168</v>
      </c>
      <c r="AQ1503" s="3" t="s">
        <v>7628</v>
      </c>
      <c r="AR1503" s="3" t="s">
        <v>7629</v>
      </c>
      <c r="AS1503" s="3">
        <v>246555</v>
      </c>
      <c r="AT1503" s="3">
        <v>5.5880552167919602</v>
      </c>
      <c r="AU1503" s="4">
        <f t="shared" si="138"/>
        <v>0</v>
      </c>
      <c r="AV1503" s="4">
        <f t="shared" si="139"/>
        <v>0</v>
      </c>
      <c r="AW1503" s="4">
        <f t="shared" si="140"/>
        <v>0</v>
      </c>
      <c r="AX1503" s="4">
        <f t="shared" si="141"/>
        <v>0</v>
      </c>
      <c r="AY1503" s="4">
        <f t="shared" si="142"/>
        <v>0</v>
      </c>
      <c r="AZ1503" s="3" t="str">
        <f t="shared" si="143"/>
        <v>YES</v>
      </c>
    </row>
    <row r="1504" spans="1:52" x14ac:dyDescent="0.25">
      <c r="A1504" s="3" t="s">
        <v>1029</v>
      </c>
      <c r="B1504" s="3">
        <v>75004441</v>
      </c>
      <c r="C1504" s="3">
        <v>75004984</v>
      </c>
      <c r="D1504" s="3">
        <v>4</v>
      </c>
      <c r="E1504" s="3">
        <v>1</v>
      </c>
      <c r="F1504" s="3">
        <v>3</v>
      </c>
      <c r="G1504" s="3">
        <v>543</v>
      </c>
      <c r="H1504" s="3">
        <v>4.9816576774705696</v>
      </c>
      <c r="I1504" s="3">
        <v>1.2697024675137401</v>
      </c>
      <c r="J1504" s="3">
        <v>5.0607248067544699</v>
      </c>
      <c r="K1504" s="3">
        <v>2.5973808301178298</v>
      </c>
      <c r="L1504" s="3">
        <v>0.210200748615883</v>
      </c>
      <c r="M1504" s="3">
        <v>3.1429700787519901E-2</v>
      </c>
      <c r="N1504" s="3">
        <v>51.324285142933398</v>
      </c>
      <c r="O1504" s="3">
        <v>4.15357002489705</v>
      </c>
      <c r="P1504" s="3">
        <v>0.62105137085444995</v>
      </c>
      <c r="Q1504" s="3">
        <v>75003178</v>
      </c>
      <c r="R1504" s="3">
        <v>-1264</v>
      </c>
      <c r="S1504" s="3">
        <v>74977126</v>
      </c>
      <c r="T1504" s="3">
        <v>-27316</v>
      </c>
      <c r="U1504" s="3">
        <v>0</v>
      </c>
      <c r="V1504" s="3">
        <v>-770</v>
      </c>
      <c r="W1504" s="3" t="s">
        <v>1360</v>
      </c>
      <c r="X1504" s="3">
        <v>74912785</v>
      </c>
      <c r="Y1504" s="3">
        <v>0</v>
      </c>
      <c r="Z1504" s="3" t="s">
        <v>1360</v>
      </c>
      <c r="AA1504" s="3">
        <v>74912785</v>
      </c>
      <c r="AB1504" s="3">
        <v>0</v>
      </c>
      <c r="AC1504" s="3" t="s">
        <v>1316</v>
      </c>
      <c r="AD1504" s="3">
        <v>5202389</v>
      </c>
      <c r="AE1504" s="3" t="s">
        <v>49</v>
      </c>
      <c r="AF1504" s="3" t="s">
        <v>50</v>
      </c>
      <c r="AG1504" s="3" t="s">
        <v>1361</v>
      </c>
      <c r="AH1504" s="3" t="s">
        <v>1362</v>
      </c>
      <c r="AI1504" s="3">
        <v>0</v>
      </c>
      <c r="AJ1504" s="3" t="s">
        <v>53</v>
      </c>
      <c r="AK1504" s="3" t="s">
        <v>50</v>
      </c>
      <c r="AL1504" s="3" t="s">
        <v>1361</v>
      </c>
      <c r="AM1504" s="3" t="s">
        <v>1362</v>
      </c>
      <c r="AN1504" s="3">
        <v>-1263</v>
      </c>
      <c r="AO1504" s="3" t="s">
        <v>49</v>
      </c>
      <c r="AP1504" s="3" t="s">
        <v>55</v>
      </c>
      <c r="AQ1504" s="3" t="s">
        <v>1363</v>
      </c>
      <c r="AR1504" s="3" t="s">
        <v>1364</v>
      </c>
      <c r="AS1504" s="3">
        <v>0</v>
      </c>
      <c r="AT1504" s="3">
        <v>5.5788696780139597</v>
      </c>
      <c r="AU1504" s="4">
        <f t="shared" si="138"/>
        <v>1</v>
      </c>
      <c r="AV1504" s="4">
        <f t="shared" si="139"/>
        <v>0</v>
      </c>
      <c r="AW1504" s="4">
        <f t="shared" si="140"/>
        <v>1</v>
      </c>
      <c r="AX1504" s="4">
        <f t="shared" si="141"/>
        <v>0</v>
      </c>
      <c r="AY1504" s="4">
        <f t="shared" si="142"/>
        <v>0</v>
      </c>
      <c r="AZ1504" s="3" t="str">
        <f t="shared" si="143"/>
        <v>NO</v>
      </c>
    </row>
    <row r="1505" spans="1:52" x14ac:dyDescent="0.25">
      <c r="A1505" s="3" t="s">
        <v>9365</v>
      </c>
      <c r="B1505" s="3">
        <v>64668354</v>
      </c>
      <c r="C1505" s="3">
        <v>64669512</v>
      </c>
      <c r="D1505" s="3">
        <v>4</v>
      </c>
      <c r="E1505" s="3">
        <v>2</v>
      </c>
      <c r="F1505" s="3">
        <v>3</v>
      </c>
      <c r="G1505" s="3">
        <v>1158</v>
      </c>
      <c r="H1505" s="3">
        <v>5.3972430232127504</v>
      </c>
      <c r="I1505" s="3">
        <v>1.93829418107951</v>
      </c>
      <c r="J1505" s="3">
        <v>12.032972076076501</v>
      </c>
      <c r="K1505" s="3">
        <v>3.4883767022322298</v>
      </c>
      <c r="L1505" s="3">
        <v>1.03038248137388</v>
      </c>
      <c r="M1505" s="3">
        <v>1.00058636244802</v>
      </c>
      <c r="N1505" s="3">
        <v>28.990150398235301</v>
      </c>
      <c r="O1505" s="3">
        <v>8.5629923751128008</v>
      </c>
      <c r="P1505" s="3">
        <v>8.3153717645314895</v>
      </c>
      <c r="Q1505" s="3">
        <v>64666086</v>
      </c>
      <c r="R1505" s="3">
        <v>-2269</v>
      </c>
      <c r="S1505" s="3">
        <v>64768413</v>
      </c>
      <c r="T1505" s="3">
        <v>98882</v>
      </c>
      <c r="U1505" s="3">
        <v>0</v>
      </c>
      <c r="V1505" s="3">
        <v>0</v>
      </c>
      <c r="W1505" s="3" t="s">
        <v>9631</v>
      </c>
      <c r="X1505" s="3">
        <v>64727670</v>
      </c>
      <c r="Y1505" s="3">
        <v>58159</v>
      </c>
      <c r="Z1505" s="3" t="s">
        <v>9632</v>
      </c>
      <c r="AA1505" s="3">
        <v>64539503</v>
      </c>
      <c r="AB1505" s="3">
        <v>-128561</v>
      </c>
      <c r="AC1505" s="3" t="s">
        <v>9610</v>
      </c>
      <c r="AD1505" s="3">
        <v>-4119542</v>
      </c>
      <c r="AE1505" s="3" t="s">
        <v>49</v>
      </c>
      <c r="AF1505" s="3" t="s">
        <v>168</v>
      </c>
      <c r="AG1505" s="3" t="s">
        <v>9633</v>
      </c>
      <c r="AH1505" s="3" t="s">
        <v>9634</v>
      </c>
      <c r="AI1505" s="3">
        <v>5342</v>
      </c>
      <c r="AJ1505" s="3" t="s">
        <v>53</v>
      </c>
      <c r="AK1505" s="3" t="s">
        <v>168</v>
      </c>
      <c r="AL1505" s="3" t="s">
        <v>9633</v>
      </c>
      <c r="AM1505" s="3" t="s">
        <v>9634</v>
      </c>
      <c r="AN1505" s="3">
        <v>5342</v>
      </c>
      <c r="AO1505" s="3" t="s">
        <v>49</v>
      </c>
      <c r="AP1505" s="3" t="s">
        <v>55</v>
      </c>
      <c r="AQ1505" s="3" t="s">
        <v>9635</v>
      </c>
      <c r="AR1505" s="3" t="s">
        <v>9636</v>
      </c>
      <c r="AS1505" s="3">
        <v>21304</v>
      </c>
      <c r="AT1505" s="3">
        <v>5.5778823279300402</v>
      </c>
      <c r="AU1505" s="4">
        <f t="shared" si="138"/>
        <v>0</v>
      </c>
      <c r="AV1505" s="4">
        <f t="shared" si="139"/>
        <v>0</v>
      </c>
      <c r="AW1505" s="4">
        <f t="shared" si="140"/>
        <v>0</v>
      </c>
      <c r="AX1505" s="4">
        <f t="shared" si="141"/>
        <v>0</v>
      </c>
      <c r="AY1505" s="4">
        <f t="shared" si="142"/>
        <v>0</v>
      </c>
      <c r="AZ1505" s="3" t="str">
        <f t="shared" si="143"/>
        <v>YES</v>
      </c>
    </row>
    <row r="1506" spans="1:52" x14ac:dyDescent="0.25">
      <c r="A1506" s="3" t="s">
        <v>12280</v>
      </c>
      <c r="B1506" s="3">
        <v>121329641</v>
      </c>
      <c r="C1506" s="3">
        <v>121330579</v>
      </c>
      <c r="D1506" s="3">
        <v>4</v>
      </c>
      <c r="E1506" s="3">
        <v>1</v>
      </c>
      <c r="F1506" s="3">
        <v>3</v>
      </c>
      <c r="G1506" s="3">
        <v>938</v>
      </c>
      <c r="H1506" s="3">
        <v>1.45986225048203</v>
      </c>
      <c r="I1506" s="3">
        <v>2.49649025615301</v>
      </c>
      <c r="J1506" s="3">
        <v>1.68215341884921</v>
      </c>
      <c r="K1506" s="3">
        <v>1.7665052531199199</v>
      </c>
      <c r="L1506" s="3">
        <v>0.18662847302524299</v>
      </c>
      <c r="M1506" s="3">
        <v>0</v>
      </c>
      <c r="N1506" s="3">
        <v>105.014514926256</v>
      </c>
      <c r="O1506" s="3">
        <v>11.0946166344874</v>
      </c>
      <c r="P1506" s="3">
        <v>0</v>
      </c>
      <c r="Q1506" s="3">
        <v>121332705</v>
      </c>
      <c r="R1506" s="3">
        <v>1855</v>
      </c>
      <c r="S1506" s="3">
        <v>121369964</v>
      </c>
      <c r="T1506" s="3">
        <v>39366</v>
      </c>
      <c r="U1506" s="3">
        <v>-17</v>
      </c>
      <c r="V1506" s="3">
        <v>0</v>
      </c>
      <c r="W1506" s="3" t="s">
        <v>12796</v>
      </c>
      <c r="X1506" s="3">
        <v>121309673</v>
      </c>
      <c r="Y1506" s="3">
        <v>-19460</v>
      </c>
      <c r="Z1506" s="3" t="s">
        <v>12796</v>
      </c>
      <c r="AA1506" s="3">
        <v>121309673</v>
      </c>
      <c r="AB1506" s="3">
        <v>-19460</v>
      </c>
      <c r="AC1506" s="3" t="s">
        <v>12716</v>
      </c>
      <c r="AD1506" s="3">
        <v>5077463</v>
      </c>
      <c r="AE1506" s="3" t="s">
        <v>49</v>
      </c>
      <c r="AF1506" s="3" t="s">
        <v>55</v>
      </c>
      <c r="AG1506" s="3" t="s">
        <v>12797</v>
      </c>
      <c r="AH1506" s="3" t="s">
        <v>12798</v>
      </c>
      <c r="AI1506" s="3">
        <v>0</v>
      </c>
      <c r="AJ1506" s="3" t="s">
        <v>53</v>
      </c>
      <c r="AK1506" s="3" t="s">
        <v>55</v>
      </c>
      <c r="AL1506" s="3" t="s">
        <v>12797</v>
      </c>
      <c r="AM1506" s="3" t="s">
        <v>12798</v>
      </c>
      <c r="AN1506" s="3">
        <v>-326</v>
      </c>
      <c r="AO1506" s="3" t="s">
        <v>49</v>
      </c>
      <c r="AP1506" s="3" t="s">
        <v>55</v>
      </c>
      <c r="AQ1506" s="3" t="s">
        <v>12797</v>
      </c>
      <c r="AR1506" s="3" t="s">
        <v>12798</v>
      </c>
      <c r="AS1506" s="3">
        <v>0</v>
      </c>
      <c r="AT1506" s="3">
        <v>5.5731076702987403</v>
      </c>
      <c r="AU1506" s="4">
        <f t="shared" si="138"/>
        <v>1</v>
      </c>
      <c r="AV1506" s="4">
        <f t="shared" si="139"/>
        <v>0</v>
      </c>
      <c r="AW1506" s="4">
        <f t="shared" si="140"/>
        <v>0</v>
      </c>
      <c r="AX1506" s="4">
        <f t="shared" si="141"/>
        <v>0</v>
      </c>
      <c r="AY1506" s="4">
        <f t="shared" si="142"/>
        <v>0</v>
      </c>
      <c r="AZ1506" s="3" t="str">
        <f t="shared" si="143"/>
        <v>NO</v>
      </c>
    </row>
    <row r="1507" spans="1:52" x14ac:dyDescent="0.25">
      <c r="A1507" s="3" t="s">
        <v>46</v>
      </c>
      <c r="B1507" s="3">
        <v>215978976</v>
      </c>
      <c r="C1507" s="3">
        <v>215979217</v>
      </c>
      <c r="D1507" s="3">
        <v>4</v>
      </c>
      <c r="E1507" s="3">
        <v>1</v>
      </c>
      <c r="F1507" s="3">
        <v>3</v>
      </c>
      <c r="G1507" s="3">
        <v>241</v>
      </c>
      <c r="H1507" s="3">
        <v>5.2694004676799304</v>
      </c>
      <c r="I1507" s="3">
        <v>0.61645196067482599</v>
      </c>
      <c r="J1507" s="3">
        <v>11.514877040324199</v>
      </c>
      <c r="K1507" s="3">
        <v>3.6022986861959998</v>
      </c>
      <c r="L1507" s="3">
        <v>0.375362579201444</v>
      </c>
      <c r="M1507" s="3">
        <v>0.450715846128527</v>
      </c>
      <c r="N1507" s="3">
        <v>31.283865850942401</v>
      </c>
      <c r="O1507" s="3">
        <v>3.25980536211505</v>
      </c>
      <c r="P1507" s="3">
        <v>3.9142045941971801</v>
      </c>
      <c r="Q1507" s="3">
        <v>215889259</v>
      </c>
      <c r="R1507" s="3">
        <v>-89718</v>
      </c>
      <c r="S1507" s="3">
        <v>216277578</v>
      </c>
      <c r="T1507" s="3">
        <v>298343</v>
      </c>
      <c r="U1507" s="3">
        <v>873</v>
      </c>
      <c r="V1507" s="3">
        <v>0</v>
      </c>
      <c r="W1507" s="3" t="s">
        <v>853</v>
      </c>
      <c r="X1507" s="3">
        <v>215959523</v>
      </c>
      <c r="Y1507" s="3">
        <v>0</v>
      </c>
      <c r="Z1507" s="3" t="s">
        <v>853</v>
      </c>
      <c r="AA1507" s="3">
        <v>215959523</v>
      </c>
      <c r="AB1507" s="3">
        <v>0</v>
      </c>
      <c r="AC1507" s="3" t="s">
        <v>854</v>
      </c>
      <c r="AD1507" s="3">
        <v>1913684</v>
      </c>
      <c r="AE1507" s="3" t="s">
        <v>49</v>
      </c>
      <c r="AF1507" s="3" t="s">
        <v>55</v>
      </c>
      <c r="AG1507" s="3" t="s">
        <v>855</v>
      </c>
      <c r="AH1507" s="3" t="s">
        <v>856</v>
      </c>
      <c r="AI1507" s="3">
        <v>0</v>
      </c>
      <c r="AJ1507" s="3" t="s">
        <v>53</v>
      </c>
      <c r="AK1507" s="3" t="s">
        <v>55</v>
      </c>
      <c r="AL1507" s="3" t="s">
        <v>855</v>
      </c>
      <c r="AM1507" s="3" t="s">
        <v>856</v>
      </c>
      <c r="AN1507" s="3">
        <v>-8200</v>
      </c>
      <c r="AO1507" s="3" t="s">
        <v>49</v>
      </c>
      <c r="AP1507" s="3" t="s">
        <v>55</v>
      </c>
      <c r="AQ1507" s="3" t="s">
        <v>855</v>
      </c>
      <c r="AR1507" s="3" t="s">
        <v>856</v>
      </c>
      <c r="AS1507" s="3">
        <v>0</v>
      </c>
      <c r="AT1507" s="3">
        <v>5.5687488384003796</v>
      </c>
      <c r="AU1507" s="4">
        <f t="shared" si="138"/>
        <v>1</v>
      </c>
      <c r="AV1507" s="4">
        <f t="shared" si="139"/>
        <v>0</v>
      </c>
      <c r="AW1507" s="4">
        <f t="shared" si="140"/>
        <v>1</v>
      </c>
      <c r="AX1507" s="4">
        <f t="shared" si="141"/>
        <v>0</v>
      </c>
      <c r="AY1507" s="4">
        <f t="shared" si="142"/>
        <v>0</v>
      </c>
      <c r="AZ1507" s="3" t="str">
        <f t="shared" si="143"/>
        <v>NO</v>
      </c>
    </row>
    <row r="1508" spans="1:52" x14ac:dyDescent="0.25">
      <c r="A1508" s="3" t="s">
        <v>5558</v>
      </c>
      <c r="B1508" s="3">
        <v>33081597</v>
      </c>
      <c r="C1508" s="3">
        <v>33082373</v>
      </c>
      <c r="D1508" s="3">
        <v>4</v>
      </c>
      <c r="E1508" s="3">
        <v>2</v>
      </c>
      <c r="F1508" s="3">
        <v>3</v>
      </c>
      <c r="G1508" s="3">
        <v>776</v>
      </c>
      <c r="H1508" s="3">
        <v>9.99528481566621</v>
      </c>
      <c r="I1508" s="3">
        <v>1.12862441556777</v>
      </c>
      <c r="J1508" s="3">
        <v>15.867056378479401</v>
      </c>
      <c r="K1508" s="3">
        <v>2.8259380429799501</v>
      </c>
      <c r="L1508" s="3">
        <v>8.4669108122827108</v>
      </c>
      <c r="M1508" s="3">
        <v>4.44617040545136</v>
      </c>
      <c r="N1508" s="3">
        <v>17.810096438636101</v>
      </c>
      <c r="O1508" s="3">
        <v>53.361572621412201</v>
      </c>
      <c r="P1508" s="3">
        <v>28.0213941350945</v>
      </c>
      <c r="Q1508" s="3">
        <v>33203041</v>
      </c>
      <c r="R1508" s="3">
        <v>117435</v>
      </c>
      <c r="S1508" s="3">
        <v>33134630</v>
      </c>
      <c r="T1508" s="3">
        <v>52236</v>
      </c>
      <c r="U1508" s="3">
        <v>0</v>
      </c>
      <c r="V1508" s="3">
        <v>0</v>
      </c>
      <c r="W1508" s="3" t="s">
        <v>5764</v>
      </c>
      <c r="X1508" s="3">
        <v>33056332</v>
      </c>
      <c r="Y1508" s="3">
        <v>-18485</v>
      </c>
      <c r="Z1508" s="3" t="s">
        <v>5764</v>
      </c>
      <c r="AA1508" s="3">
        <v>33056332</v>
      </c>
      <c r="AB1508" s="3">
        <v>-18485</v>
      </c>
      <c r="AC1508" s="3" t="s">
        <v>5706</v>
      </c>
      <c r="AD1508" s="3">
        <v>-5688231</v>
      </c>
      <c r="AE1508" s="3" t="s">
        <v>49</v>
      </c>
      <c r="AF1508" s="3" t="s">
        <v>55</v>
      </c>
      <c r="AG1508" s="3" t="s">
        <v>5762</v>
      </c>
      <c r="AH1508" s="3" t="s">
        <v>5763</v>
      </c>
      <c r="AI1508" s="3">
        <v>0</v>
      </c>
      <c r="AJ1508" s="3" t="s">
        <v>53</v>
      </c>
      <c r="AK1508" s="3" t="s">
        <v>168</v>
      </c>
      <c r="AL1508" s="3" t="s">
        <v>5765</v>
      </c>
      <c r="AM1508" s="3" t="s">
        <v>5766</v>
      </c>
      <c r="AN1508" s="3">
        <v>-18484</v>
      </c>
      <c r="AO1508" s="3" t="s">
        <v>49</v>
      </c>
      <c r="AP1508" s="3" t="s">
        <v>55</v>
      </c>
      <c r="AQ1508" s="3" t="s">
        <v>5762</v>
      </c>
      <c r="AR1508" s="3" t="s">
        <v>5763</v>
      </c>
      <c r="AS1508" s="3">
        <v>0</v>
      </c>
      <c r="AT1508" s="3">
        <v>5.56776948104564</v>
      </c>
      <c r="AU1508" s="4">
        <f t="shared" si="138"/>
        <v>1</v>
      </c>
      <c r="AV1508" s="4">
        <f t="shared" si="139"/>
        <v>0</v>
      </c>
      <c r="AW1508" s="4">
        <f t="shared" si="140"/>
        <v>0</v>
      </c>
      <c r="AX1508" s="4">
        <f t="shared" si="141"/>
        <v>0</v>
      </c>
      <c r="AY1508" s="4">
        <f t="shared" si="142"/>
        <v>0</v>
      </c>
      <c r="AZ1508" s="3" t="str">
        <f t="shared" si="143"/>
        <v>NO</v>
      </c>
    </row>
    <row r="1509" spans="1:52" x14ac:dyDescent="0.25">
      <c r="A1509" s="3" t="s">
        <v>10169</v>
      </c>
      <c r="B1509" s="3">
        <v>47834354</v>
      </c>
      <c r="C1509" s="3">
        <v>47835434</v>
      </c>
      <c r="D1509" s="3">
        <v>4</v>
      </c>
      <c r="E1509" s="3">
        <v>2</v>
      </c>
      <c r="F1509" s="3">
        <v>3</v>
      </c>
      <c r="G1509" s="3">
        <v>1080</v>
      </c>
      <c r="H1509" s="3">
        <v>10.245638742663701</v>
      </c>
      <c r="I1509" s="3">
        <v>1.4536951983341899</v>
      </c>
      <c r="J1509" s="3">
        <v>15.946666857442301</v>
      </c>
      <c r="K1509" s="3">
        <v>4.0883199412233404</v>
      </c>
      <c r="L1509" s="3">
        <v>0.62638229684260105</v>
      </c>
      <c r="M1509" s="3">
        <v>0.28773287491608801</v>
      </c>
      <c r="N1509" s="3">
        <v>25.637457518687199</v>
      </c>
      <c r="O1509" s="3">
        <v>3.9279825837100799</v>
      </c>
      <c r="P1509" s="3">
        <v>1.80434492981085</v>
      </c>
      <c r="Q1509" s="3">
        <v>47852233</v>
      </c>
      <c r="R1509" s="3">
        <v>16704</v>
      </c>
      <c r="S1509" s="3">
        <v>47707622</v>
      </c>
      <c r="T1509" s="3">
        <v>-126733</v>
      </c>
      <c r="U1509" s="3">
        <v>0</v>
      </c>
      <c r="V1509" s="3">
        <v>0</v>
      </c>
      <c r="W1509" s="3" t="s">
        <v>10356</v>
      </c>
      <c r="X1509" s="3">
        <v>47857040</v>
      </c>
      <c r="Y1509" s="3">
        <v>21607</v>
      </c>
      <c r="Z1509" s="3" t="s">
        <v>10356</v>
      </c>
      <c r="AA1509" s="3">
        <v>47857040</v>
      </c>
      <c r="AB1509" s="3">
        <v>21607</v>
      </c>
      <c r="AC1509" s="3" t="s">
        <v>10353</v>
      </c>
      <c r="AD1509" s="3">
        <v>4741354</v>
      </c>
      <c r="AE1509" s="3" t="s">
        <v>49</v>
      </c>
      <c r="AF1509" s="3" t="s">
        <v>55</v>
      </c>
      <c r="AG1509" s="3" t="s">
        <v>10357</v>
      </c>
      <c r="AH1509" s="3" t="s">
        <v>10358</v>
      </c>
      <c r="AI1509" s="3">
        <v>-1574</v>
      </c>
      <c r="AJ1509" s="3" t="s">
        <v>53</v>
      </c>
      <c r="AK1509" s="3" t="s">
        <v>55</v>
      </c>
      <c r="AL1509" s="3" t="s">
        <v>10357</v>
      </c>
      <c r="AM1509" s="3" t="s">
        <v>10358</v>
      </c>
      <c r="AN1509" s="3">
        <v>-1574</v>
      </c>
      <c r="AO1509" s="3" t="s">
        <v>49</v>
      </c>
      <c r="AP1509" s="3" t="s">
        <v>55</v>
      </c>
      <c r="AQ1509" s="3" t="s">
        <v>10357</v>
      </c>
      <c r="AR1509" s="3" t="s">
        <v>10358</v>
      </c>
      <c r="AS1509" s="3">
        <v>-2364</v>
      </c>
      <c r="AT1509" s="3">
        <v>5.5630656160406602</v>
      </c>
      <c r="AU1509" s="4">
        <f t="shared" si="138"/>
        <v>0</v>
      </c>
      <c r="AV1509" s="4">
        <f t="shared" si="139"/>
        <v>0</v>
      </c>
      <c r="AW1509" s="4">
        <f t="shared" si="140"/>
        <v>0</v>
      </c>
      <c r="AX1509" s="4">
        <f t="shared" si="141"/>
        <v>0</v>
      </c>
      <c r="AY1509" s="4">
        <f t="shared" si="142"/>
        <v>0</v>
      </c>
      <c r="AZ1509" s="3" t="str">
        <f t="shared" si="143"/>
        <v>YES</v>
      </c>
    </row>
    <row r="1510" spans="1:52" x14ac:dyDescent="0.25">
      <c r="A1510" s="3" t="s">
        <v>10169</v>
      </c>
      <c r="B1510" s="3">
        <v>74481724</v>
      </c>
      <c r="C1510" s="3">
        <v>74484042</v>
      </c>
      <c r="D1510" s="3">
        <v>4</v>
      </c>
      <c r="E1510" s="3">
        <v>3</v>
      </c>
      <c r="F1510" s="3">
        <v>4</v>
      </c>
      <c r="G1510" s="3">
        <v>2318</v>
      </c>
      <c r="H1510" s="3">
        <v>1.8221533992266099</v>
      </c>
      <c r="I1510" s="3">
        <v>1.8892633694946399</v>
      </c>
      <c r="J1510" s="3">
        <v>3.1551755049566501</v>
      </c>
      <c r="K1510" s="3">
        <v>8.7612673253589897</v>
      </c>
      <c r="L1510" s="3">
        <v>5.6099940983768501</v>
      </c>
      <c r="M1510" s="3">
        <v>6.9325486102950897</v>
      </c>
      <c r="N1510" s="3">
        <v>277.67923881240301</v>
      </c>
      <c r="O1510" s="3">
        <v>177.80291744670899</v>
      </c>
      <c r="P1510" s="3">
        <v>219.71990462667901</v>
      </c>
      <c r="Q1510" s="3">
        <v>74561148</v>
      </c>
      <c r="R1510" s="3">
        <v>76745</v>
      </c>
      <c r="S1510" s="3">
        <v>75205844</v>
      </c>
      <c r="T1510" s="3">
        <v>721785</v>
      </c>
      <c r="U1510" s="3">
        <v>0</v>
      </c>
      <c r="V1510" s="3">
        <v>0</v>
      </c>
      <c r="W1510" s="3" t="s">
        <v>10444</v>
      </c>
      <c r="X1510" s="3">
        <v>74138252</v>
      </c>
      <c r="Y1510" s="3">
        <v>0</v>
      </c>
      <c r="Z1510" s="3" t="s">
        <v>10444</v>
      </c>
      <c r="AA1510" s="3">
        <v>74138252</v>
      </c>
      <c r="AB1510" s="3">
        <v>0</v>
      </c>
      <c r="AC1510" s="3" t="s">
        <v>10427</v>
      </c>
      <c r="AD1510" s="3">
        <v>-3060980</v>
      </c>
      <c r="AE1510" s="3" t="s">
        <v>49</v>
      </c>
      <c r="AF1510" s="3" t="s">
        <v>50</v>
      </c>
      <c r="AG1510" s="3" t="s">
        <v>10442</v>
      </c>
      <c r="AH1510" s="3" t="s">
        <v>10443</v>
      </c>
      <c r="AI1510" s="3">
        <v>0</v>
      </c>
      <c r="AJ1510" s="3" t="s">
        <v>53</v>
      </c>
      <c r="AK1510" s="3" t="s">
        <v>50</v>
      </c>
      <c r="AL1510" s="3" t="s">
        <v>10445</v>
      </c>
      <c r="AM1510" s="3" t="s">
        <v>10446</v>
      </c>
      <c r="AN1510" s="3">
        <v>46207</v>
      </c>
      <c r="AO1510" s="3" t="s">
        <v>49</v>
      </c>
      <c r="AP1510" s="3" t="s">
        <v>50</v>
      </c>
      <c r="AQ1510" s="3" t="s">
        <v>10442</v>
      </c>
      <c r="AR1510" s="3" t="s">
        <v>10443</v>
      </c>
      <c r="AS1510" s="3">
        <v>0</v>
      </c>
      <c r="AT1510" s="3">
        <v>5.5593956909948696</v>
      </c>
      <c r="AU1510" s="4">
        <f t="shared" si="138"/>
        <v>1</v>
      </c>
      <c r="AV1510" s="4">
        <f t="shared" si="139"/>
        <v>0</v>
      </c>
      <c r="AW1510" s="4">
        <f t="shared" si="140"/>
        <v>1</v>
      </c>
      <c r="AX1510" s="4">
        <f t="shared" si="141"/>
        <v>0</v>
      </c>
      <c r="AY1510" s="4">
        <f t="shared" si="142"/>
        <v>0</v>
      </c>
      <c r="AZ1510" s="3" t="str">
        <f t="shared" si="143"/>
        <v>NO</v>
      </c>
    </row>
    <row r="1511" spans="1:52" x14ac:dyDescent="0.25">
      <c r="A1511" s="3" t="s">
        <v>8462</v>
      </c>
      <c r="B1511" s="3">
        <v>4816275</v>
      </c>
      <c r="C1511" s="3">
        <v>4819680</v>
      </c>
      <c r="D1511" s="3">
        <v>4</v>
      </c>
      <c r="E1511" s="3">
        <v>2</v>
      </c>
      <c r="F1511" s="3">
        <v>4</v>
      </c>
      <c r="G1511" s="3">
        <v>3405</v>
      </c>
      <c r="H1511" s="3">
        <v>9.4411239715200193</v>
      </c>
      <c r="I1511" s="3">
        <v>6.5387229510013096</v>
      </c>
      <c r="J1511" s="3">
        <v>14.0177378776157</v>
      </c>
      <c r="K1511" s="3">
        <v>5.2366653343661103</v>
      </c>
      <c r="L1511" s="3">
        <v>0.75368196219428796</v>
      </c>
      <c r="M1511" s="3">
        <v>0.20862779801801301</v>
      </c>
      <c r="N1511" s="3">
        <v>37.357420862664902</v>
      </c>
      <c r="O1511" s="3">
        <v>5.37663044333142</v>
      </c>
      <c r="P1511" s="3">
        <v>1.4883128778657</v>
      </c>
      <c r="Q1511" s="3">
        <v>4822139</v>
      </c>
      <c r="R1511" s="3">
        <v>727</v>
      </c>
      <c r="S1511" s="3">
        <v>4859641</v>
      </c>
      <c r="T1511" s="3">
        <v>39942</v>
      </c>
      <c r="U1511" s="3">
        <v>0</v>
      </c>
      <c r="V1511" s="3">
        <v>0</v>
      </c>
      <c r="W1511" s="3" t="s">
        <v>8474</v>
      </c>
      <c r="X1511" s="3">
        <v>4820404</v>
      </c>
      <c r="Y1511" s="3">
        <v>725</v>
      </c>
      <c r="Z1511" s="3" t="s">
        <v>8474</v>
      </c>
      <c r="AA1511" s="3">
        <v>4820404</v>
      </c>
      <c r="AB1511" s="3">
        <v>725</v>
      </c>
      <c r="AC1511" s="3" t="s">
        <v>8475</v>
      </c>
      <c r="AD1511" s="3">
        <v>2934398</v>
      </c>
      <c r="AE1511" s="3" t="s">
        <v>49</v>
      </c>
      <c r="AF1511" s="3" t="s">
        <v>739</v>
      </c>
      <c r="AG1511" s="3" t="s">
        <v>8476</v>
      </c>
      <c r="AH1511" s="3" t="s">
        <v>8477</v>
      </c>
      <c r="AI1511" s="3">
        <v>726</v>
      </c>
      <c r="AJ1511" s="3" t="s">
        <v>53</v>
      </c>
      <c r="AK1511" s="3" t="s">
        <v>739</v>
      </c>
      <c r="AL1511" s="3" t="s">
        <v>8476</v>
      </c>
      <c r="AM1511" s="3" t="s">
        <v>8477</v>
      </c>
      <c r="AN1511" s="3">
        <v>726</v>
      </c>
      <c r="AO1511" s="3" t="s">
        <v>49</v>
      </c>
      <c r="AP1511" s="3" t="s">
        <v>50</v>
      </c>
      <c r="AQ1511" s="3" t="s">
        <v>8478</v>
      </c>
      <c r="AR1511" s="3" t="s">
        <v>8479</v>
      </c>
      <c r="AS1511" s="3">
        <v>25645</v>
      </c>
      <c r="AT1511" s="3">
        <v>5.5571467478481802</v>
      </c>
      <c r="AU1511" s="4">
        <f t="shared" si="138"/>
        <v>0</v>
      </c>
      <c r="AV1511" s="4">
        <f t="shared" si="139"/>
        <v>0</v>
      </c>
      <c r="AW1511" s="4">
        <f t="shared" si="140"/>
        <v>0</v>
      </c>
      <c r="AX1511" s="4">
        <f t="shared" si="141"/>
        <v>0</v>
      </c>
      <c r="AY1511" s="4">
        <f t="shared" si="142"/>
        <v>0</v>
      </c>
      <c r="AZ1511" s="3" t="str">
        <f t="shared" si="143"/>
        <v>YES</v>
      </c>
    </row>
    <row r="1512" spans="1:52" x14ac:dyDescent="0.25">
      <c r="A1512" s="3" t="s">
        <v>3891</v>
      </c>
      <c r="B1512" s="3">
        <v>39167121</v>
      </c>
      <c r="C1512" s="3">
        <v>39169365</v>
      </c>
      <c r="D1512" s="3">
        <v>4</v>
      </c>
      <c r="E1512" s="3">
        <v>1</v>
      </c>
      <c r="F1512" s="3">
        <v>3</v>
      </c>
      <c r="G1512" s="3">
        <v>2244</v>
      </c>
      <c r="H1512" s="3">
        <v>6.3935392713394004</v>
      </c>
      <c r="I1512" s="3">
        <v>2.2265664176818398</v>
      </c>
      <c r="J1512" s="3">
        <v>6.4047809040291197</v>
      </c>
      <c r="K1512" s="3">
        <v>3.9245133416596998</v>
      </c>
      <c r="L1512" s="3">
        <v>0.37325694605048598</v>
      </c>
      <c r="M1512" s="3">
        <v>0</v>
      </c>
      <c r="N1512" s="3">
        <v>61.2747477308844</v>
      </c>
      <c r="O1512" s="3">
        <v>5.8277863309216098</v>
      </c>
      <c r="P1512" s="3">
        <v>0</v>
      </c>
      <c r="Q1512" s="3">
        <v>39167832</v>
      </c>
      <c r="R1512" s="3">
        <v>0</v>
      </c>
      <c r="S1512" s="3">
        <v>39581068</v>
      </c>
      <c r="T1512" s="3">
        <v>411685</v>
      </c>
      <c r="U1512" s="3">
        <v>0</v>
      </c>
      <c r="V1512" s="3">
        <v>0</v>
      </c>
      <c r="W1512" s="3" t="s">
        <v>3936</v>
      </c>
      <c r="X1512" s="3">
        <v>39071570</v>
      </c>
      <c r="Y1512" s="3">
        <v>0</v>
      </c>
      <c r="Z1512" s="3" t="s">
        <v>3936</v>
      </c>
      <c r="AA1512" s="3">
        <v>39071570</v>
      </c>
      <c r="AB1512" s="3">
        <v>0</v>
      </c>
      <c r="AC1512" s="3" t="s">
        <v>3930</v>
      </c>
      <c r="AD1512" s="3">
        <v>-940225</v>
      </c>
      <c r="AE1512" s="3" t="s">
        <v>49</v>
      </c>
      <c r="AF1512" s="3" t="s">
        <v>50</v>
      </c>
      <c r="AG1512" s="3" t="s">
        <v>3937</v>
      </c>
      <c r="AH1512" s="3" t="s">
        <v>3938</v>
      </c>
      <c r="AI1512" s="3">
        <v>0</v>
      </c>
      <c r="AJ1512" s="3" t="s">
        <v>53</v>
      </c>
      <c r="AK1512" s="3" t="s">
        <v>50</v>
      </c>
      <c r="AL1512" s="3" t="s">
        <v>3939</v>
      </c>
      <c r="AM1512" s="3" t="s">
        <v>3940</v>
      </c>
      <c r="AN1512" s="3">
        <v>0</v>
      </c>
      <c r="AO1512" s="3" t="s">
        <v>49</v>
      </c>
      <c r="AP1512" s="3" t="s">
        <v>50</v>
      </c>
      <c r="AQ1512" s="3" t="s">
        <v>3937</v>
      </c>
      <c r="AR1512" s="3" t="s">
        <v>3938</v>
      </c>
      <c r="AS1512" s="3">
        <v>0</v>
      </c>
      <c r="AT1512" s="3">
        <v>5.5552804976584502</v>
      </c>
      <c r="AU1512" s="4">
        <f t="shared" si="138"/>
        <v>1</v>
      </c>
      <c r="AV1512" s="4">
        <f t="shared" si="139"/>
        <v>0</v>
      </c>
      <c r="AW1512" s="4">
        <f t="shared" si="140"/>
        <v>1</v>
      </c>
      <c r="AX1512" s="4">
        <f t="shared" si="141"/>
        <v>1</v>
      </c>
      <c r="AY1512" s="4">
        <f t="shared" si="142"/>
        <v>0</v>
      </c>
      <c r="AZ1512" s="3" t="str">
        <f t="shared" si="143"/>
        <v>NO</v>
      </c>
    </row>
    <row r="1513" spans="1:52" x14ac:dyDescent="0.25">
      <c r="A1513" s="3" t="s">
        <v>1029</v>
      </c>
      <c r="B1513" s="3">
        <v>49542124</v>
      </c>
      <c r="C1513" s="3">
        <v>49543073</v>
      </c>
      <c r="D1513" s="3">
        <v>4</v>
      </c>
      <c r="E1513" s="3">
        <v>2</v>
      </c>
      <c r="F1513" s="3">
        <v>3</v>
      </c>
      <c r="G1513" s="3">
        <v>949</v>
      </c>
      <c r="H1513" s="3">
        <v>10.964995718187099</v>
      </c>
      <c r="I1513" s="3">
        <v>2.1100546464791798</v>
      </c>
      <c r="J1513" s="3">
        <v>20.763603248867099</v>
      </c>
      <c r="K1513" s="3">
        <v>3.2413538761595899</v>
      </c>
      <c r="L1513" s="3">
        <v>1.9849560951146701</v>
      </c>
      <c r="M1513" s="3">
        <v>2.3728863663825401</v>
      </c>
      <c r="N1513" s="3">
        <v>15.6107484684117</v>
      </c>
      <c r="O1513" s="3">
        <v>9.5597862823880408</v>
      </c>
      <c r="P1513" s="3">
        <v>11.4281049292926</v>
      </c>
      <c r="Q1513" s="3">
        <v>49473047</v>
      </c>
      <c r="R1513" s="3">
        <v>-69078</v>
      </c>
      <c r="S1513" s="3">
        <v>49539084</v>
      </c>
      <c r="T1513" s="3">
        <v>-3041</v>
      </c>
      <c r="U1513" s="3">
        <v>-396</v>
      </c>
      <c r="V1513" s="3">
        <v>0</v>
      </c>
      <c r="W1513" s="3" t="s">
        <v>1236</v>
      </c>
      <c r="X1513" s="3">
        <v>49539224</v>
      </c>
      <c r="Y1513" s="3">
        <v>-93</v>
      </c>
      <c r="Z1513" s="3" t="s">
        <v>1236</v>
      </c>
      <c r="AA1513" s="3">
        <v>49539224</v>
      </c>
      <c r="AB1513" s="3">
        <v>-93</v>
      </c>
      <c r="AC1513" s="3" t="s">
        <v>1230</v>
      </c>
      <c r="AD1513" s="3">
        <v>9456410</v>
      </c>
      <c r="AE1513" s="3" t="s">
        <v>49</v>
      </c>
      <c r="AF1513" s="3" t="s">
        <v>55</v>
      </c>
      <c r="AG1513" s="3" t="s">
        <v>1234</v>
      </c>
      <c r="AH1513" s="3" t="s">
        <v>1235</v>
      </c>
      <c r="AI1513" s="3">
        <v>-2586</v>
      </c>
      <c r="AJ1513" s="3" t="s">
        <v>53</v>
      </c>
      <c r="AK1513" s="3" t="s">
        <v>55</v>
      </c>
      <c r="AL1513" s="3" t="s">
        <v>1234</v>
      </c>
      <c r="AM1513" s="3" t="s">
        <v>1235</v>
      </c>
      <c r="AN1513" s="3">
        <v>-2586</v>
      </c>
      <c r="AO1513" s="3" t="s">
        <v>49</v>
      </c>
      <c r="AP1513" s="3" t="s">
        <v>55</v>
      </c>
      <c r="AQ1513" s="3" t="s">
        <v>1234</v>
      </c>
      <c r="AR1513" s="3" t="s">
        <v>1235</v>
      </c>
      <c r="AS1513" s="3">
        <v>-2693</v>
      </c>
      <c r="AT1513" s="3">
        <v>5.5419169681454603</v>
      </c>
      <c r="AU1513" s="4">
        <f t="shared" si="138"/>
        <v>0</v>
      </c>
      <c r="AV1513" s="4">
        <f t="shared" si="139"/>
        <v>0</v>
      </c>
      <c r="AW1513" s="4">
        <f t="shared" si="140"/>
        <v>1</v>
      </c>
      <c r="AX1513" s="4">
        <f t="shared" si="141"/>
        <v>0</v>
      </c>
      <c r="AY1513" s="4">
        <f t="shared" si="142"/>
        <v>0</v>
      </c>
      <c r="AZ1513" s="3" t="str">
        <f t="shared" si="143"/>
        <v>NO</v>
      </c>
    </row>
    <row r="1514" spans="1:52" x14ac:dyDescent="0.25">
      <c r="A1514" s="3" t="s">
        <v>3891</v>
      </c>
      <c r="B1514" s="3">
        <v>83033327</v>
      </c>
      <c r="C1514" s="3">
        <v>83034851</v>
      </c>
      <c r="D1514" s="3">
        <v>4</v>
      </c>
      <c r="E1514" s="3">
        <v>1</v>
      </c>
      <c r="F1514" s="3">
        <v>4</v>
      </c>
      <c r="G1514" s="3">
        <v>1524</v>
      </c>
      <c r="H1514" s="3">
        <v>6.1750842303320503</v>
      </c>
      <c r="I1514" s="3">
        <v>3.30616002166474</v>
      </c>
      <c r="J1514" s="3">
        <v>5.85620649959142</v>
      </c>
      <c r="K1514" s="3">
        <v>3.1295198946235101</v>
      </c>
      <c r="L1514" s="3">
        <v>0.27642978933509699</v>
      </c>
      <c r="M1514" s="3">
        <v>0.119735088413139</v>
      </c>
      <c r="N1514" s="3">
        <v>53.439370603510298</v>
      </c>
      <c r="O1514" s="3">
        <v>4.7202876017842499</v>
      </c>
      <c r="P1514" s="3">
        <v>2.0445844664373198</v>
      </c>
      <c r="Q1514" s="3">
        <v>83013059</v>
      </c>
      <c r="R1514" s="3">
        <v>-20269</v>
      </c>
      <c r="S1514" s="3">
        <v>83020290</v>
      </c>
      <c r="T1514" s="3">
        <v>-13038</v>
      </c>
      <c r="U1514" s="3">
        <v>0</v>
      </c>
      <c r="V1514" s="3">
        <v>0</v>
      </c>
      <c r="W1514" s="3" t="s">
        <v>4138</v>
      </c>
      <c r="X1514" s="3">
        <v>83022570</v>
      </c>
      <c r="Y1514" s="3">
        <v>0</v>
      </c>
      <c r="Z1514" s="3" t="s">
        <v>4138</v>
      </c>
      <c r="AA1514" s="3">
        <v>83022570</v>
      </c>
      <c r="AB1514" s="3">
        <v>0</v>
      </c>
      <c r="AC1514" s="3" t="s">
        <v>4129</v>
      </c>
      <c r="AD1514" s="3">
        <v>2584773</v>
      </c>
      <c r="AE1514" s="3" t="s">
        <v>49</v>
      </c>
      <c r="AF1514" s="3" t="s">
        <v>50</v>
      </c>
      <c r="AG1514" s="3" t="s">
        <v>4139</v>
      </c>
      <c r="AH1514" s="3" t="s">
        <v>4140</v>
      </c>
      <c r="AI1514" s="3">
        <v>0</v>
      </c>
      <c r="AJ1514" s="3" t="s">
        <v>53</v>
      </c>
      <c r="AK1514" s="3" t="s">
        <v>55</v>
      </c>
      <c r="AL1514" s="3" t="s">
        <v>4141</v>
      </c>
      <c r="AM1514" s="3" t="s">
        <v>4142</v>
      </c>
      <c r="AN1514" s="3">
        <v>-2561</v>
      </c>
      <c r="AO1514" s="3" t="s">
        <v>49</v>
      </c>
      <c r="AP1514" s="3" t="s">
        <v>55</v>
      </c>
      <c r="AQ1514" s="3" t="s">
        <v>4141</v>
      </c>
      <c r="AR1514" s="3" t="s">
        <v>4142</v>
      </c>
      <c r="AS1514" s="3">
        <v>0</v>
      </c>
      <c r="AT1514" s="3">
        <v>5.5328174972184199</v>
      </c>
      <c r="AU1514" s="4">
        <f t="shared" si="138"/>
        <v>1</v>
      </c>
      <c r="AV1514" s="4">
        <f t="shared" si="139"/>
        <v>0</v>
      </c>
      <c r="AW1514" s="4">
        <f t="shared" si="140"/>
        <v>1</v>
      </c>
      <c r="AX1514" s="4">
        <f t="shared" si="141"/>
        <v>0</v>
      </c>
      <c r="AY1514" s="4">
        <f t="shared" si="142"/>
        <v>0</v>
      </c>
      <c r="AZ1514" s="3" t="str">
        <f t="shared" si="143"/>
        <v>NO</v>
      </c>
    </row>
    <row r="1515" spans="1:52" x14ac:dyDescent="0.25">
      <c r="A1515" s="3" t="s">
        <v>10169</v>
      </c>
      <c r="B1515" s="3">
        <v>45653656</v>
      </c>
      <c r="C1515" s="3">
        <v>45657568</v>
      </c>
      <c r="D1515" s="3">
        <v>4</v>
      </c>
      <c r="E1515" s="3">
        <v>2</v>
      </c>
      <c r="F1515" s="3">
        <v>4</v>
      </c>
      <c r="G1515" s="3">
        <v>3912</v>
      </c>
      <c r="H1515" s="3">
        <v>11.8279947209267</v>
      </c>
      <c r="I1515" s="3">
        <v>8.74383202924591</v>
      </c>
      <c r="J1515" s="3">
        <v>16.304769886585198</v>
      </c>
      <c r="K1515" s="3">
        <v>4.0122673341683903</v>
      </c>
      <c r="L1515" s="3">
        <v>168.80494275802101</v>
      </c>
      <c r="M1515" s="3">
        <v>223.20697228044199</v>
      </c>
      <c r="N1515" s="3">
        <v>24.607935972586102</v>
      </c>
      <c r="O1515" s="3">
        <v>1035.3101818192799</v>
      </c>
      <c r="P1515" s="3">
        <v>1368.96732571544</v>
      </c>
      <c r="Q1515" s="3">
        <v>45650422</v>
      </c>
      <c r="R1515" s="3">
        <v>-3235</v>
      </c>
      <c r="S1515" s="3">
        <v>45422400</v>
      </c>
      <c r="T1515" s="3">
        <v>-231257</v>
      </c>
      <c r="U1515" s="3">
        <v>0</v>
      </c>
      <c r="V1515" s="3">
        <v>0</v>
      </c>
      <c r="W1515" s="3" t="s">
        <v>10340</v>
      </c>
      <c r="X1515" s="3">
        <v>45576031</v>
      </c>
      <c r="Y1515" s="3">
        <v>0</v>
      </c>
      <c r="Z1515" s="3" t="s">
        <v>10341</v>
      </c>
      <c r="AA1515" s="3">
        <v>45665450</v>
      </c>
      <c r="AB1515" s="3">
        <v>7883</v>
      </c>
      <c r="AC1515" s="3" t="s">
        <v>10309</v>
      </c>
      <c r="AD1515" s="3">
        <v>-4105036</v>
      </c>
      <c r="AE1515" s="3" t="s">
        <v>49</v>
      </c>
      <c r="AF1515" s="3" t="s">
        <v>55</v>
      </c>
      <c r="AG1515" s="3" t="s">
        <v>10342</v>
      </c>
      <c r="AH1515" s="3" t="s">
        <v>10343</v>
      </c>
      <c r="AI1515" s="3">
        <v>0</v>
      </c>
      <c r="AJ1515" s="3" t="s">
        <v>53</v>
      </c>
      <c r="AK1515" s="3" t="s">
        <v>55</v>
      </c>
      <c r="AL1515" s="3" t="s">
        <v>10342</v>
      </c>
      <c r="AM1515" s="3" t="s">
        <v>10343</v>
      </c>
      <c r="AN1515" s="3">
        <v>5548</v>
      </c>
      <c r="AO1515" s="3" t="s">
        <v>49</v>
      </c>
      <c r="AP1515" s="3" t="s">
        <v>55</v>
      </c>
      <c r="AQ1515" s="3" t="s">
        <v>10342</v>
      </c>
      <c r="AR1515" s="3" t="s">
        <v>10343</v>
      </c>
      <c r="AS1515" s="3">
        <v>0</v>
      </c>
      <c r="AT1515" s="3">
        <v>5.5297908264456703</v>
      </c>
      <c r="AU1515" s="4">
        <f t="shared" si="138"/>
        <v>1</v>
      </c>
      <c r="AV1515" s="4">
        <f t="shared" si="139"/>
        <v>0</v>
      </c>
      <c r="AW1515" s="4">
        <f t="shared" si="140"/>
        <v>1</v>
      </c>
      <c r="AX1515" s="4">
        <f t="shared" si="141"/>
        <v>0</v>
      </c>
      <c r="AY1515" s="4">
        <f t="shared" si="142"/>
        <v>0</v>
      </c>
      <c r="AZ1515" s="3" t="str">
        <f t="shared" si="143"/>
        <v>NO</v>
      </c>
    </row>
    <row r="1516" spans="1:52" x14ac:dyDescent="0.25">
      <c r="A1516" s="3" t="s">
        <v>3435</v>
      </c>
      <c r="B1516" s="3">
        <v>53392600</v>
      </c>
      <c r="C1516" s="3">
        <v>53393085</v>
      </c>
      <c r="D1516" s="3">
        <v>4</v>
      </c>
      <c r="E1516" s="3">
        <v>3</v>
      </c>
      <c r="F1516" s="3">
        <v>3</v>
      </c>
      <c r="G1516" s="3">
        <v>485</v>
      </c>
      <c r="H1516" s="3">
        <v>3.41525996404452</v>
      </c>
      <c r="I1516" s="3">
        <v>1.0121126443651101</v>
      </c>
      <c r="J1516" s="3">
        <v>5.0384503445160496</v>
      </c>
      <c r="K1516" s="3">
        <v>4.2503539875019296</v>
      </c>
      <c r="L1516" s="3">
        <v>2.0999291054773299</v>
      </c>
      <c r="M1516" s="3">
        <v>1.13269111494427</v>
      </c>
      <c r="N1516" s="3">
        <v>84.358358163201999</v>
      </c>
      <c r="O1516" s="3">
        <v>41.6780748422565</v>
      </c>
      <c r="P1516" s="3">
        <v>22.4809423035619</v>
      </c>
      <c r="Q1516" s="3">
        <v>53328538</v>
      </c>
      <c r="R1516" s="3">
        <v>-64063</v>
      </c>
      <c r="S1516" s="3">
        <v>53219565</v>
      </c>
      <c r="T1516" s="3">
        <v>-173036</v>
      </c>
      <c r="U1516" s="3">
        <v>0</v>
      </c>
      <c r="V1516" s="3">
        <v>-208</v>
      </c>
      <c r="W1516" s="3" t="s">
        <v>3611</v>
      </c>
      <c r="X1516" s="3">
        <v>53369380</v>
      </c>
      <c r="Y1516" s="3">
        <v>0</v>
      </c>
      <c r="Z1516" s="3" t="s">
        <v>3611</v>
      </c>
      <c r="AA1516" s="3">
        <v>53369380</v>
      </c>
      <c r="AB1516" s="3">
        <v>0</v>
      </c>
      <c r="AC1516" s="3" t="s">
        <v>3612</v>
      </c>
      <c r="AD1516" s="3">
        <v>2388048</v>
      </c>
      <c r="AE1516" s="3" t="s">
        <v>49</v>
      </c>
      <c r="AF1516" s="3" t="s">
        <v>50</v>
      </c>
      <c r="AG1516" s="3" t="s">
        <v>3613</v>
      </c>
      <c r="AH1516" s="3" t="s">
        <v>3614</v>
      </c>
      <c r="AI1516" s="3">
        <v>0</v>
      </c>
      <c r="AJ1516" s="3" t="s">
        <v>53</v>
      </c>
      <c r="AK1516" s="3" t="s">
        <v>50</v>
      </c>
      <c r="AL1516" s="3" t="s">
        <v>3615</v>
      </c>
      <c r="AM1516" s="3" t="s">
        <v>3616</v>
      </c>
      <c r="AN1516" s="3">
        <v>-552</v>
      </c>
      <c r="AO1516" s="3" t="s">
        <v>49</v>
      </c>
      <c r="AP1516" s="3" t="s">
        <v>50</v>
      </c>
      <c r="AQ1516" s="3" t="s">
        <v>3613</v>
      </c>
      <c r="AR1516" s="3" t="s">
        <v>3614</v>
      </c>
      <c r="AS1516" s="3">
        <v>0</v>
      </c>
      <c r="AT1516" s="3">
        <v>5.5294279847582697</v>
      </c>
      <c r="AU1516" s="4">
        <f t="shared" si="138"/>
        <v>1</v>
      </c>
      <c r="AV1516" s="4">
        <f t="shared" si="139"/>
        <v>0</v>
      </c>
      <c r="AW1516" s="4">
        <f t="shared" si="140"/>
        <v>1</v>
      </c>
      <c r="AX1516" s="4">
        <f t="shared" si="141"/>
        <v>0</v>
      </c>
      <c r="AY1516" s="4">
        <f t="shared" si="142"/>
        <v>0</v>
      </c>
      <c r="AZ1516" s="3" t="str">
        <f t="shared" si="143"/>
        <v>NO</v>
      </c>
    </row>
    <row r="1517" spans="1:52" x14ac:dyDescent="0.25">
      <c r="A1517" s="3" t="s">
        <v>4264</v>
      </c>
      <c r="B1517" s="3">
        <v>87106587</v>
      </c>
      <c r="C1517" s="3">
        <v>87109362</v>
      </c>
      <c r="D1517" s="3">
        <v>3</v>
      </c>
      <c r="E1517" s="3">
        <v>1</v>
      </c>
      <c r="F1517" s="3">
        <v>3</v>
      </c>
      <c r="G1517" s="3">
        <v>2775</v>
      </c>
      <c r="H1517" s="3">
        <v>1.6303895659273799</v>
      </c>
      <c r="I1517" s="3">
        <v>4.6954832016872201</v>
      </c>
      <c r="J1517" s="3">
        <v>1.9614126299743</v>
      </c>
      <c r="K1517" s="3">
        <v>5.78793062667763</v>
      </c>
      <c r="L1517" s="3">
        <v>0.31572276515923497</v>
      </c>
      <c r="M1517" s="3">
        <v>7.2590537231858904E-2</v>
      </c>
      <c r="N1517" s="3">
        <v>295.08990297230201</v>
      </c>
      <c r="O1517" s="3">
        <v>16.096702974905</v>
      </c>
      <c r="P1517" s="3">
        <v>3.7009314675826399</v>
      </c>
      <c r="Q1517" s="3">
        <v>87108949</v>
      </c>
      <c r="R1517" s="3">
        <v>0</v>
      </c>
      <c r="S1517" s="3">
        <v>87317149</v>
      </c>
      <c r="T1517" s="3">
        <v>207768</v>
      </c>
      <c r="U1517" s="3">
        <v>0</v>
      </c>
      <c r="V1517" s="3">
        <v>0</v>
      </c>
      <c r="W1517" s="3" t="s">
        <v>4659</v>
      </c>
      <c r="X1517" s="3">
        <v>87083561</v>
      </c>
      <c r="Y1517" s="3">
        <v>0</v>
      </c>
      <c r="Z1517" s="3" t="s">
        <v>4659</v>
      </c>
      <c r="AA1517" s="3">
        <v>87083561</v>
      </c>
      <c r="AB1517" s="3">
        <v>0</v>
      </c>
      <c r="AC1517" s="3" t="s">
        <v>4660</v>
      </c>
      <c r="AD1517" s="3">
        <v>-538827</v>
      </c>
      <c r="AE1517" s="3" t="s">
        <v>49</v>
      </c>
      <c r="AF1517" s="3" t="s">
        <v>55</v>
      </c>
      <c r="AG1517" s="3" t="s">
        <v>4661</v>
      </c>
      <c r="AH1517" s="3" t="s">
        <v>4662</v>
      </c>
      <c r="AI1517" s="3">
        <v>0</v>
      </c>
      <c r="AJ1517" s="3" t="s">
        <v>53</v>
      </c>
      <c r="AK1517" s="3" t="s">
        <v>50</v>
      </c>
      <c r="AL1517" s="3" t="s">
        <v>4663</v>
      </c>
      <c r="AM1517" s="3" t="s">
        <v>4664</v>
      </c>
      <c r="AN1517" s="3">
        <v>20496</v>
      </c>
      <c r="AO1517" s="3" t="s">
        <v>49</v>
      </c>
      <c r="AP1517" s="3" t="s">
        <v>55</v>
      </c>
      <c r="AQ1517" s="3" t="s">
        <v>4661</v>
      </c>
      <c r="AR1517" s="3" t="s">
        <v>4662</v>
      </c>
      <c r="AS1517" s="3">
        <v>0</v>
      </c>
      <c r="AT1517" s="3">
        <v>5.5258423069395803</v>
      </c>
      <c r="AU1517" s="4">
        <f t="shared" si="138"/>
        <v>1</v>
      </c>
      <c r="AV1517" s="4">
        <f t="shared" si="139"/>
        <v>0</v>
      </c>
      <c r="AW1517" s="4">
        <f t="shared" si="140"/>
        <v>1</v>
      </c>
      <c r="AX1517" s="4">
        <f t="shared" si="141"/>
        <v>1</v>
      </c>
      <c r="AY1517" s="4">
        <f t="shared" si="142"/>
        <v>0</v>
      </c>
      <c r="AZ1517" s="3" t="str">
        <f t="shared" si="143"/>
        <v>NO</v>
      </c>
    </row>
    <row r="1518" spans="1:52" x14ac:dyDescent="0.25">
      <c r="A1518" s="3" t="s">
        <v>8462</v>
      </c>
      <c r="B1518" s="3">
        <v>149980159</v>
      </c>
      <c r="C1518" s="3">
        <v>149982382</v>
      </c>
      <c r="D1518" s="3">
        <v>3</v>
      </c>
      <c r="E1518" s="3">
        <v>0</v>
      </c>
      <c r="F1518" s="3">
        <v>3</v>
      </c>
      <c r="G1518" s="3">
        <v>2223</v>
      </c>
      <c r="H1518" s="3">
        <v>3.1807584397815698</v>
      </c>
      <c r="I1518" s="3">
        <v>4.90404221325098</v>
      </c>
      <c r="J1518" s="3">
        <v>3.1886437008381501</v>
      </c>
      <c r="K1518" s="3">
        <v>8.2586431059142598</v>
      </c>
      <c r="L1518" s="3">
        <v>0.218759352775306</v>
      </c>
      <c r="M1518" s="3">
        <v>6.7724969403449298E-2</v>
      </c>
      <c r="N1518" s="3">
        <v>259.00175374700598</v>
      </c>
      <c r="O1518" s="3">
        <v>6.8605768878411704</v>
      </c>
      <c r="P1518" s="3">
        <v>2.1239428345552498</v>
      </c>
      <c r="Q1518" s="3">
        <v>149980380</v>
      </c>
      <c r="R1518" s="3">
        <v>0</v>
      </c>
      <c r="S1518" s="3">
        <v>150078288</v>
      </c>
      <c r="T1518" s="3">
        <v>95888</v>
      </c>
      <c r="U1518" s="3">
        <v>0</v>
      </c>
      <c r="V1518" s="3">
        <v>0</v>
      </c>
      <c r="W1518" s="3" t="s">
        <v>9176</v>
      </c>
      <c r="X1518" s="3">
        <v>149956207</v>
      </c>
      <c r="Y1518" s="3">
        <v>-21588</v>
      </c>
      <c r="Z1518" s="3" t="s">
        <v>9176</v>
      </c>
      <c r="AA1518" s="3">
        <v>149956207</v>
      </c>
      <c r="AB1518" s="3">
        <v>-21588</v>
      </c>
      <c r="AC1518" s="3" t="s">
        <v>9069</v>
      </c>
      <c r="AD1518" s="3">
        <v>-11801983</v>
      </c>
      <c r="AE1518" s="3" t="s">
        <v>49</v>
      </c>
      <c r="AF1518" s="3" t="s">
        <v>50</v>
      </c>
      <c r="AG1518" s="3" t="s">
        <v>9177</v>
      </c>
      <c r="AH1518" s="3" t="s">
        <v>9178</v>
      </c>
      <c r="AI1518" s="3">
        <v>-21587</v>
      </c>
      <c r="AJ1518" s="3" t="s">
        <v>53</v>
      </c>
      <c r="AK1518" s="3" t="s">
        <v>50</v>
      </c>
      <c r="AL1518" s="3" t="s">
        <v>9177</v>
      </c>
      <c r="AM1518" s="3" t="s">
        <v>9178</v>
      </c>
      <c r="AN1518" s="3">
        <v>-21587</v>
      </c>
      <c r="AO1518" s="3" t="s">
        <v>49</v>
      </c>
      <c r="AP1518" s="3" t="s">
        <v>50</v>
      </c>
      <c r="AQ1518" s="3" t="s">
        <v>9177</v>
      </c>
      <c r="AR1518" s="3" t="s">
        <v>9178</v>
      </c>
      <c r="AS1518" s="3">
        <v>-21879</v>
      </c>
      <c r="AT1518" s="3">
        <v>5.5245261337708804</v>
      </c>
      <c r="AU1518" s="4">
        <f t="shared" si="138"/>
        <v>0</v>
      </c>
      <c r="AV1518" s="4">
        <f t="shared" si="139"/>
        <v>0</v>
      </c>
      <c r="AW1518" s="4">
        <f t="shared" si="140"/>
        <v>0</v>
      </c>
      <c r="AX1518" s="4">
        <f t="shared" si="141"/>
        <v>1</v>
      </c>
      <c r="AY1518" s="4">
        <f t="shared" si="142"/>
        <v>0</v>
      </c>
      <c r="AZ1518" s="3" t="str">
        <f t="shared" si="143"/>
        <v>NO</v>
      </c>
    </row>
    <row r="1519" spans="1:52" x14ac:dyDescent="0.25">
      <c r="A1519" s="3" t="s">
        <v>7485</v>
      </c>
      <c r="B1519" s="3">
        <v>25095329</v>
      </c>
      <c r="C1519" s="3">
        <v>25099488</v>
      </c>
      <c r="D1519" s="3">
        <v>4</v>
      </c>
      <c r="E1519" s="3">
        <v>1</v>
      </c>
      <c r="F1519" s="3">
        <v>3</v>
      </c>
      <c r="G1519" s="3">
        <v>4159</v>
      </c>
      <c r="H1519" s="3">
        <v>7.7094948393492997</v>
      </c>
      <c r="I1519" s="3">
        <v>7.4281059415516104</v>
      </c>
      <c r="J1519" s="3">
        <v>5.3594798883098296</v>
      </c>
      <c r="K1519" s="3">
        <v>3.6888480922765301</v>
      </c>
      <c r="L1519" s="3">
        <v>0.88831775985109396</v>
      </c>
      <c r="M1519" s="3">
        <v>3.9769045246634702E-2</v>
      </c>
      <c r="N1519" s="3">
        <v>68.8284715896162</v>
      </c>
      <c r="O1519" s="3">
        <v>16.574700873282602</v>
      </c>
      <c r="P1519" s="3">
        <v>0.74203180299975502</v>
      </c>
      <c r="Q1519" s="3">
        <v>25226755</v>
      </c>
      <c r="R1519" s="3">
        <v>126631</v>
      </c>
      <c r="S1519" s="3">
        <v>25081361</v>
      </c>
      <c r="T1519" s="3">
        <v>-13969</v>
      </c>
      <c r="U1519" s="3">
        <v>0</v>
      </c>
      <c r="V1519" s="3">
        <v>0</v>
      </c>
      <c r="W1519" s="3" t="s">
        <v>7601</v>
      </c>
      <c r="X1519" s="3">
        <v>24829339</v>
      </c>
      <c r="Y1519" s="3">
        <v>0</v>
      </c>
      <c r="Z1519" s="3" t="s">
        <v>7601</v>
      </c>
      <c r="AA1519" s="3">
        <v>24829339</v>
      </c>
      <c r="AB1519" s="3">
        <v>0</v>
      </c>
      <c r="AC1519" s="3" t="s">
        <v>7526</v>
      </c>
      <c r="AD1519" s="3">
        <v>-14809584</v>
      </c>
      <c r="AE1519" s="3" t="s">
        <v>49</v>
      </c>
      <c r="AF1519" s="3" t="s">
        <v>50</v>
      </c>
      <c r="AG1519" s="3" t="s">
        <v>7602</v>
      </c>
      <c r="AH1519" s="3" t="s">
        <v>7603</v>
      </c>
      <c r="AI1519" s="3">
        <v>0</v>
      </c>
      <c r="AJ1519" s="3" t="s">
        <v>53</v>
      </c>
      <c r="AK1519" s="3" t="s">
        <v>50</v>
      </c>
      <c r="AL1519" s="3" t="s">
        <v>7602</v>
      </c>
      <c r="AM1519" s="3" t="s">
        <v>7603</v>
      </c>
      <c r="AN1519" s="3">
        <v>-35153</v>
      </c>
      <c r="AO1519" s="3" t="s">
        <v>49</v>
      </c>
      <c r="AP1519" s="3" t="s">
        <v>50</v>
      </c>
      <c r="AQ1519" s="3" t="s">
        <v>7602</v>
      </c>
      <c r="AR1519" s="3" t="s">
        <v>7603</v>
      </c>
      <c r="AS1519" s="3">
        <v>0</v>
      </c>
      <c r="AT1519" s="3">
        <v>5.5119933184280097</v>
      </c>
      <c r="AU1519" s="4">
        <f t="shared" si="138"/>
        <v>1</v>
      </c>
      <c r="AV1519" s="4">
        <f t="shared" si="139"/>
        <v>0</v>
      </c>
      <c r="AW1519" s="4">
        <f t="shared" si="140"/>
        <v>1</v>
      </c>
      <c r="AX1519" s="4">
        <f t="shared" si="141"/>
        <v>0</v>
      </c>
      <c r="AY1519" s="4">
        <f t="shared" si="142"/>
        <v>0</v>
      </c>
      <c r="AZ1519" s="3" t="str">
        <f t="shared" si="143"/>
        <v>NO</v>
      </c>
    </row>
    <row r="1520" spans="1:52" x14ac:dyDescent="0.25">
      <c r="A1520" s="3" t="s">
        <v>10922</v>
      </c>
      <c r="B1520" s="3">
        <v>152251079</v>
      </c>
      <c r="C1520" s="3">
        <v>152251678</v>
      </c>
      <c r="D1520" s="3">
        <v>4</v>
      </c>
      <c r="E1520" s="3">
        <v>3</v>
      </c>
      <c r="F1520" s="3">
        <v>3</v>
      </c>
      <c r="G1520" s="3">
        <v>599</v>
      </c>
      <c r="H1520" s="3">
        <v>3.0635606087012901</v>
      </c>
      <c r="I1520" s="3">
        <v>0.208559011563763</v>
      </c>
      <c r="J1520" s="3">
        <v>7.3718512391175004</v>
      </c>
      <c r="K1520" s="3">
        <v>3.0790213792004302</v>
      </c>
      <c r="L1520" s="3">
        <v>31.440006669022502</v>
      </c>
      <c r="M1520" s="3">
        <v>35.126732473911197</v>
      </c>
      <c r="N1520" s="3">
        <v>41.767274994130702</v>
      </c>
      <c r="O1520" s="3">
        <v>426.48726417851998</v>
      </c>
      <c r="P1520" s="3">
        <v>476.49811878347498</v>
      </c>
      <c r="Q1520" s="3">
        <v>152154761</v>
      </c>
      <c r="R1520" s="3">
        <v>-96319</v>
      </c>
      <c r="S1520" s="3">
        <v>152371452</v>
      </c>
      <c r="T1520" s="3">
        <v>119752</v>
      </c>
      <c r="U1520" s="3">
        <v>0</v>
      </c>
      <c r="V1520" s="3">
        <v>0</v>
      </c>
      <c r="W1520" s="3" t="s">
        <v>11516</v>
      </c>
      <c r="X1520" s="3">
        <v>152275924</v>
      </c>
      <c r="Y1520" s="3">
        <v>24247</v>
      </c>
      <c r="Z1520" s="3" t="s">
        <v>11516</v>
      </c>
      <c r="AA1520" s="3">
        <v>152275924</v>
      </c>
      <c r="AB1520" s="3">
        <v>24247</v>
      </c>
      <c r="AC1520" s="3" t="s">
        <v>11509</v>
      </c>
      <c r="AD1520" s="3">
        <v>1103688</v>
      </c>
      <c r="AE1520" s="3" t="s">
        <v>49</v>
      </c>
      <c r="AF1520" s="3" t="s">
        <v>55</v>
      </c>
      <c r="AG1520" s="3" t="s">
        <v>11517</v>
      </c>
      <c r="AH1520" s="3" t="s">
        <v>11518</v>
      </c>
      <c r="AI1520" s="3">
        <v>0</v>
      </c>
      <c r="AJ1520" s="3" t="s">
        <v>53</v>
      </c>
      <c r="AK1520" s="3" t="s">
        <v>55</v>
      </c>
      <c r="AL1520" s="3" t="s">
        <v>11517</v>
      </c>
      <c r="AM1520" s="3" t="s">
        <v>11518</v>
      </c>
      <c r="AN1520" s="3">
        <v>0</v>
      </c>
      <c r="AO1520" s="3" t="s">
        <v>49</v>
      </c>
      <c r="AP1520" s="3" t="s">
        <v>55</v>
      </c>
      <c r="AQ1520" s="3" t="s">
        <v>11517</v>
      </c>
      <c r="AR1520" s="3" t="s">
        <v>11518</v>
      </c>
      <c r="AS1520" s="3">
        <v>414</v>
      </c>
      <c r="AT1520" s="3">
        <v>5.50101573877087</v>
      </c>
      <c r="AU1520" s="4">
        <f t="shared" si="138"/>
        <v>1</v>
      </c>
      <c r="AV1520" s="4">
        <f t="shared" si="139"/>
        <v>0</v>
      </c>
      <c r="AW1520" s="4">
        <f t="shared" si="140"/>
        <v>0</v>
      </c>
      <c r="AX1520" s="4">
        <f t="shared" si="141"/>
        <v>0</v>
      </c>
      <c r="AY1520" s="4">
        <f t="shared" si="142"/>
        <v>0</v>
      </c>
      <c r="AZ1520" s="3" t="str">
        <f t="shared" si="143"/>
        <v>NO</v>
      </c>
    </row>
    <row r="1521" spans="1:52" x14ac:dyDescent="0.25">
      <c r="A1521" s="3" t="s">
        <v>4674</v>
      </c>
      <c r="B1521" s="3">
        <v>19901390</v>
      </c>
      <c r="C1521" s="3">
        <v>19902378</v>
      </c>
      <c r="D1521" s="3">
        <v>4</v>
      </c>
      <c r="E1521" s="3">
        <v>1</v>
      </c>
      <c r="F1521" s="3">
        <v>3</v>
      </c>
      <c r="G1521" s="3">
        <v>988</v>
      </c>
      <c r="H1521" s="3">
        <v>5.1202155321908398</v>
      </c>
      <c r="I1521" s="3">
        <v>0.91394927129361903</v>
      </c>
      <c r="J1521" s="3">
        <v>11.667517068308801</v>
      </c>
      <c r="K1521" s="3">
        <v>10.614556202329601</v>
      </c>
      <c r="L1521" s="3">
        <v>0.312073589287927</v>
      </c>
      <c r="M1521" s="3">
        <v>6.7724969403449298E-2</v>
      </c>
      <c r="N1521" s="3">
        <v>90.975278974827404</v>
      </c>
      <c r="O1521" s="3">
        <v>2.67472151496206</v>
      </c>
      <c r="P1521" s="3">
        <v>0.58045742729104799</v>
      </c>
      <c r="Q1521" s="3">
        <v>19737631</v>
      </c>
      <c r="R1521" s="3">
        <v>-163760</v>
      </c>
      <c r="S1521" s="3">
        <v>19867961</v>
      </c>
      <c r="T1521" s="3">
        <v>-33430</v>
      </c>
      <c r="U1521" s="3">
        <v>1641</v>
      </c>
      <c r="V1521" s="3">
        <v>0</v>
      </c>
      <c r="W1521" s="3" t="s">
        <v>4749</v>
      </c>
      <c r="X1521" s="3">
        <v>19904922</v>
      </c>
      <c r="Y1521" s="3">
        <v>2545</v>
      </c>
      <c r="Z1521" s="3" t="s">
        <v>4749</v>
      </c>
      <c r="AA1521" s="3">
        <v>19904922</v>
      </c>
      <c r="AB1521" s="3">
        <v>2545</v>
      </c>
      <c r="AC1521" s="3" t="s">
        <v>4750</v>
      </c>
      <c r="AD1521" s="3">
        <v>10806922</v>
      </c>
      <c r="AE1521" s="3" t="s">
        <v>49</v>
      </c>
      <c r="AF1521" s="3" t="s">
        <v>55</v>
      </c>
      <c r="AG1521" s="3" t="s">
        <v>4751</v>
      </c>
      <c r="AH1521" s="3" t="s">
        <v>4752</v>
      </c>
      <c r="AI1521" s="3">
        <v>1925</v>
      </c>
      <c r="AJ1521" s="3" t="s">
        <v>53</v>
      </c>
      <c r="AK1521" s="3" t="s">
        <v>55</v>
      </c>
      <c r="AL1521" s="3" t="s">
        <v>4751</v>
      </c>
      <c r="AM1521" s="3" t="s">
        <v>4752</v>
      </c>
      <c r="AN1521" s="3">
        <v>1925</v>
      </c>
      <c r="AO1521" s="3" t="s">
        <v>49</v>
      </c>
      <c r="AP1521" s="3" t="s">
        <v>55</v>
      </c>
      <c r="AQ1521" s="3" t="s">
        <v>4751</v>
      </c>
      <c r="AR1521" s="3" t="s">
        <v>4752</v>
      </c>
      <c r="AS1521" s="3">
        <v>3856</v>
      </c>
      <c r="AT1521" s="3">
        <v>5.4996413442485101</v>
      </c>
      <c r="AU1521" s="4">
        <f t="shared" si="138"/>
        <v>0</v>
      </c>
      <c r="AV1521" s="4">
        <f t="shared" si="139"/>
        <v>0</v>
      </c>
      <c r="AW1521" s="4">
        <f t="shared" si="140"/>
        <v>0</v>
      </c>
      <c r="AX1521" s="4">
        <f t="shared" si="141"/>
        <v>0</v>
      </c>
      <c r="AY1521" s="4">
        <f t="shared" si="142"/>
        <v>0</v>
      </c>
      <c r="AZ1521" s="3" t="str">
        <f t="shared" si="143"/>
        <v>YES</v>
      </c>
    </row>
    <row r="1522" spans="1:52" x14ac:dyDescent="0.25">
      <c r="A1522" s="3" t="s">
        <v>1029</v>
      </c>
      <c r="B1522" s="3">
        <v>116605238</v>
      </c>
      <c r="C1522" s="3">
        <v>116605903</v>
      </c>
      <c r="D1522" s="3">
        <v>4</v>
      </c>
      <c r="E1522" s="3">
        <v>0</v>
      </c>
      <c r="F1522" s="3">
        <v>3</v>
      </c>
      <c r="G1522" s="3">
        <v>665</v>
      </c>
      <c r="H1522" s="3">
        <v>1.8115086747740701</v>
      </c>
      <c r="I1522" s="3">
        <v>1.39854825403894</v>
      </c>
      <c r="J1522" s="3">
        <v>4.4225496487792597</v>
      </c>
      <c r="K1522" s="3">
        <v>4.47721352505999</v>
      </c>
      <c r="L1522" s="3">
        <v>0.16525273860533399</v>
      </c>
      <c r="M1522" s="3">
        <v>0.120801799193649</v>
      </c>
      <c r="N1522" s="3">
        <v>101.236026288497</v>
      </c>
      <c r="O1522" s="3">
        <v>3.73659431163082</v>
      </c>
      <c r="P1522" s="3">
        <v>2.7314967334961202</v>
      </c>
      <c r="Q1522" s="3">
        <v>116606903</v>
      </c>
      <c r="R1522" s="3">
        <v>0</v>
      </c>
      <c r="S1522" s="3">
        <v>116591411</v>
      </c>
      <c r="T1522" s="3">
        <v>-13828</v>
      </c>
      <c r="U1522" s="3">
        <v>-29</v>
      </c>
      <c r="V1522" s="3">
        <v>0</v>
      </c>
      <c r="W1522" s="3" t="s">
        <v>1572</v>
      </c>
      <c r="X1522" s="3">
        <v>116592685</v>
      </c>
      <c r="Y1522" s="3">
        <v>-11327</v>
      </c>
      <c r="Z1522" s="3" t="s">
        <v>1572</v>
      </c>
      <c r="AA1522" s="3">
        <v>116592685</v>
      </c>
      <c r="AB1522" s="3">
        <v>-11327</v>
      </c>
      <c r="AC1522" s="3" t="s">
        <v>1573</v>
      </c>
      <c r="AD1522" s="3">
        <v>1440377</v>
      </c>
      <c r="AE1522" s="3" t="s">
        <v>49</v>
      </c>
      <c r="AF1522" s="3" t="s">
        <v>55</v>
      </c>
      <c r="AG1522" s="3" t="s">
        <v>1574</v>
      </c>
      <c r="AH1522" s="3" t="s">
        <v>1575</v>
      </c>
      <c r="AI1522" s="3">
        <v>0</v>
      </c>
      <c r="AJ1522" s="3" t="s">
        <v>53</v>
      </c>
      <c r="AK1522" s="3" t="s">
        <v>55</v>
      </c>
      <c r="AL1522" s="3" t="s">
        <v>1574</v>
      </c>
      <c r="AM1522" s="3" t="s">
        <v>1575</v>
      </c>
      <c r="AN1522" s="3">
        <v>0</v>
      </c>
      <c r="AO1522" s="3" t="s">
        <v>49</v>
      </c>
      <c r="AP1522" s="3" t="s">
        <v>55</v>
      </c>
      <c r="AQ1522" s="3" t="s">
        <v>1574</v>
      </c>
      <c r="AR1522" s="3" t="s">
        <v>1575</v>
      </c>
      <c r="AS1522" s="3">
        <v>0</v>
      </c>
      <c r="AT1522" s="3">
        <v>5.4798385341446396</v>
      </c>
      <c r="AU1522" s="4">
        <f t="shared" si="138"/>
        <v>1</v>
      </c>
      <c r="AV1522" s="4">
        <f t="shared" si="139"/>
        <v>0</v>
      </c>
      <c r="AW1522" s="4">
        <f t="shared" si="140"/>
        <v>0</v>
      </c>
      <c r="AX1522" s="4">
        <f t="shared" si="141"/>
        <v>1</v>
      </c>
      <c r="AY1522" s="4">
        <f t="shared" si="142"/>
        <v>0</v>
      </c>
      <c r="AZ1522" s="3" t="str">
        <f t="shared" si="143"/>
        <v>NO</v>
      </c>
    </row>
    <row r="1523" spans="1:52" x14ac:dyDescent="0.25">
      <c r="A1523" s="3" t="s">
        <v>2924</v>
      </c>
      <c r="B1523" s="3">
        <v>75648067</v>
      </c>
      <c r="C1523" s="3">
        <v>75648359</v>
      </c>
      <c r="D1523" s="3">
        <v>4</v>
      </c>
      <c r="E1523" s="3">
        <v>1</v>
      </c>
      <c r="F1523" s="3">
        <v>3</v>
      </c>
      <c r="G1523" s="3">
        <v>292</v>
      </c>
      <c r="H1523" s="3">
        <v>3.3192986508181201</v>
      </c>
      <c r="I1523" s="3">
        <v>0.99366249633218695</v>
      </c>
      <c r="J1523" s="3">
        <v>3.6818819101771498</v>
      </c>
      <c r="K1523" s="3">
        <v>3.15857098384974</v>
      </c>
      <c r="L1523" s="3">
        <v>1.8898570058430699</v>
      </c>
      <c r="M1523" s="3">
        <v>3.1429700787519901E-2</v>
      </c>
      <c r="N1523" s="3">
        <v>85.786862830094606</v>
      </c>
      <c r="O1523" s="3">
        <v>51.328561098586199</v>
      </c>
      <c r="P1523" s="3">
        <v>0.85363141877648296</v>
      </c>
      <c r="Q1523" s="3">
        <v>75635954</v>
      </c>
      <c r="R1523" s="3">
        <v>-12114</v>
      </c>
      <c r="S1523" s="3">
        <v>75620705</v>
      </c>
      <c r="T1523" s="3">
        <v>-27363</v>
      </c>
      <c r="U1523" s="3">
        <v>0</v>
      </c>
      <c r="V1523" s="3">
        <v>-2651</v>
      </c>
      <c r="W1523" s="3" t="s">
        <v>3250</v>
      </c>
      <c r="X1523" s="3">
        <v>75615920</v>
      </c>
      <c r="Y1523" s="3">
        <v>-11914</v>
      </c>
      <c r="Z1523" s="3" t="s">
        <v>3250</v>
      </c>
      <c r="AA1523" s="3">
        <v>75615920</v>
      </c>
      <c r="AB1523" s="3">
        <v>-11914</v>
      </c>
      <c r="AC1523" s="3" t="s">
        <v>3179</v>
      </c>
      <c r="AD1523" s="3">
        <v>-8268074</v>
      </c>
      <c r="AE1523" s="3" t="s">
        <v>49</v>
      </c>
      <c r="AF1523" s="3" t="s">
        <v>55</v>
      </c>
      <c r="AG1523" s="3" t="s">
        <v>3251</v>
      </c>
      <c r="AH1523" s="3" t="s">
        <v>3252</v>
      </c>
      <c r="AI1523" s="3">
        <v>0</v>
      </c>
      <c r="AJ1523" s="3" t="s">
        <v>53</v>
      </c>
      <c r="AK1523" s="3" t="s">
        <v>55</v>
      </c>
      <c r="AL1523" s="3" t="s">
        <v>3251</v>
      </c>
      <c r="AM1523" s="3" t="s">
        <v>3252</v>
      </c>
      <c r="AN1523" s="3">
        <v>-11341</v>
      </c>
      <c r="AO1523" s="3" t="s">
        <v>49</v>
      </c>
      <c r="AP1523" s="3" t="s">
        <v>55</v>
      </c>
      <c r="AQ1523" s="3" t="s">
        <v>3251</v>
      </c>
      <c r="AR1523" s="3" t="s">
        <v>3252</v>
      </c>
      <c r="AS1523" s="3">
        <v>0</v>
      </c>
      <c r="AT1523" s="3">
        <v>5.4755422775799296</v>
      </c>
      <c r="AU1523" s="4">
        <f t="shared" si="138"/>
        <v>1</v>
      </c>
      <c r="AV1523" s="4">
        <f t="shared" si="139"/>
        <v>0</v>
      </c>
      <c r="AW1523" s="4">
        <f t="shared" si="140"/>
        <v>0</v>
      </c>
      <c r="AX1523" s="4">
        <f t="shared" si="141"/>
        <v>0</v>
      </c>
      <c r="AY1523" s="4">
        <f t="shared" si="142"/>
        <v>0</v>
      </c>
      <c r="AZ1523" s="3" t="str">
        <f t="shared" si="143"/>
        <v>NO</v>
      </c>
    </row>
    <row r="1524" spans="1:52" x14ac:dyDescent="0.25">
      <c r="A1524" s="3" t="s">
        <v>8462</v>
      </c>
      <c r="B1524" s="3">
        <v>156747649</v>
      </c>
      <c r="C1524" s="3">
        <v>156749991</v>
      </c>
      <c r="D1524" s="3">
        <v>4</v>
      </c>
      <c r="E1524" s="3">
        <v>1</v>
      </c>
      <c r="F1524" s="3">
        <v>3</v>
      </c>
      <c r="G1524" s="3">
        <v>2342</v>
      </c>
      <c r="H1524" s="3">
        <v>6.2283607836459201</v>
      </c>
      <c r="I1524" s="3">
        <v>3.3215012283915901</v>
      </c>
      <c r="J1524" s="3">
        <v>7.4566781766839503</v>
      </c>
      <c r="K1524" s="3">
        <v>4.87023727764387</v>
      </c>
      <c r="L1524" s="3">
        <v>0.44040942459051102</v>
      </c>
      <c r="M1524" s="3">
        <v>3.9769045246634702E-2</v>
      </c>
      <c r="N1524" s="3">
        <v>65.313765221522502</v>
      </c>
      <c r="O1524" s="3">
        <v>5.90624154824883</v>
      </c>
      <c r="P1524" s="3">
        <v>0.53333460696999402</v>
      </c>
      <c r="Q1524" s="3">
        <v>156678562</v>
      </c>
      <c r="R1524" s="3">
        <v>-69088</v>
      </c>
      <c r="S1524" s="3">
        <v>157076078</v>
      </c>
      <c r="T1524" s="3">
        <v>326068</v>
      </c>
      <c r="U1524" s="3">
        <v>0</v>
      </c>
      <c r="V1524" s="3">
        <v>0</v>
      </c>
      <c r="W1524" s="3" t="s">
        <v>9218</v>
      </c>
      <c r="X1524" s="3">
        <v>156762802</v>
      </c>
      <c r="Y1524" s="3">
        <v>12812</v>
      </c>
      <c r="Z1524" s="3" t="s">
        <v>9218</v>
      </c>
      <c r="AA1524" s="3">
        <v>156762802</v>
      </c>
      <c r="AB1524" s="3">
        <v>12812</v>
      </c>
      <c r="AC1524" s="3" t="s">
        <v>9210</v>
      </c>
      <c r="AD1524" s="3">
        <v>13476545</v>
      </c>
      <c r="AE1524" s="3" t="s">
        <v>49</v>
      </c>
      <c r="AF1524" s="3" t="s">
        <v>55</v>
      </c>
      <c r="AG1524" s="3" t="s">
        <v>9219</v>
      </c>
      <c r="AH1524" s="3" t="s">
        <v>9220</v>
      </c>
      <c r="AI1524" s="3">
        <v>10464</v>
      </c>
      <c r="AJ1524" s="3" t="s">
        <v>53</v>
      </c>
      <c r="AK1524" s="3" t="s">
        <v>55</v>
      </c>
      <c r="AL1524" s="3" t="s">
        <v>9219</v>
      </c>
      <c r="AM1524" s="3" t="s">
        <v>9220</v>
      </c>
      <c r="AN1524" s="3">
        <v>10464</v>
      </c>
      <c r="AO1524" s="3" t="s">
        <v>49</v>
      </c>
      <c r="AP1524" s="3" t="s">
        <v>55</v>
      </c>
      <c r="AQ1524" s="3" t="s">
        <v>9219</v>
      </c>
      <c r="AR1524" s="3" t="s">
        <v>9220</v>
      </c>
      <c r="AS1524" s="3">
        <v>13217</v>
      </c>
      <c r="AT1524" s="3">
        <v>5.4708868205755401</v>
      </c>
      <c r="AU1524" s="4">
        <f t="shared" si="138"/>
        <v>0</v>
      </c>
      <c r="AV1524" s="4">
        <f t="shared" si="139"/>
        <v>0</v>
      </c>
      <c r="AW1524" s="4">
        <f t="shared" si="140"/>
        <v>0</v>
      </c>
      <c r="AX1524" s="4">
        <f t="shared" si="141"/>
        <v>0</v>
      </c>
      <c r="AY1524" s="4">
        <f t="shared" si="142"/>
        <v>0</v>
      </c>
      <c r="AZ1524" s="3" t="str">
        <f t="shared" si="143"/>
        <v>YES</v>
      </c>
    </row>
    <row r="1525" spans="1:52" x14ac:dyDescent="0.25">
      <c r="A1525" s="3" t="s">
        <v>6671</v>
      </c>
      <c r="B1525" s="3">
        <v>9190166</v>
      </c>
      <c r="C1525" s="3">
        <v>9191756</v>
      </c>
      <c r="D1525" s="3">
        <v>4</v>
      </c>
      <c r="E1525" s="3">
        <v>2</v>
      </c>
      <c r="F1525" s="3">
        <v>3</v>
      </c>
      <c r="G1525" s="3">
        <v>1590</v>
      </c>
      <c r="H1525" s="3">
        <v>9.6010418498802892</v>
      </c>
      <c r="I1525" s="3">
        <v>1.08570973669329</v>
      </c>
      <c r="J1525" s="3">
        <v>12.8667671226198</v>
      </c>
      <c r="K1525" s="3">
        <v>1.9690972239881901</v>
      </c>
      <c r="L1525" s="3">
        <v>0.53846423064593396</v>
      </c>
      <c r="M1525" s="3">
        <v>0.27004397226732801</v>
      </c>
      <c r="N1525" s="3">
        <v>15.3037449518032</v>
      </c>
      <c r="O1525" s="3">
        <v>4.1849224868561903</v>
      </c>
      <c r="P1525" s="3">
        <v>2.0987709631628499</v>
      </c>
      <c r="Q1525" s="3">
        <v>9211453</v>
      </c>
      <c r="R1525" s="3">
        <v>19256</v>
      </c>
      <c r="S1525" s="3">
        <v>9217449</v>
      </c>
      <c r="T1525" s="3">
        <v>25675</v>
      </c>
      <c r="U1525" s="3">
        <v>138</v>
      </c>
      <c r="V1525" s="3">
        <v>0</v>
      </c>
      <c r="W1525" s="3" t="s">
        <v>6735</v>
      </c>
      <c r="X1525" s="3">
        <v>9394557</v>
      </c>
      <c r="Y1525" s="3">
        <v>202802</v>
      </c>
      <c r="Z1525" s="3" t="s">
        <v>6736</v>
      </c>
      <c r="AA1525" s="3">
        <v>8964701</v>
      </c>
      <c r="AB1525" s="3">
        <v>-221929</v>
      </c>
      <c r="AC1525" s="3" t="s">
        <v>6673</v>
      </c>
      <c r="AD1525" s="3">
        <v>-4994214</v>
      </c>
      <c r="AE1525" s="3" t="s">
        <v>49</v>
      </c>
      <c r="AF1525" s="3" t="s">
        <v>55</v>
      </c>
      <c r="AG1525" s="3" t="s">
        <v>6737</v>
      </c>
      <c r="AH1525" s="3" t="s">
        <v>6738</v>
      </c>
      <c r="AI1525" s="3">
        <v>0</v>
      </c>
      <c r="AJ1525" s="3" t="s">
        <v>53</v>
      </c>
      <c r="AK1525" s="3" t="s">
        <v>55</v>
      </c>
      <c r="AL1525" s="3" t="s">
        <v>6737</v>
      </c>
      <c r="AM1525" s="3" t="s">
        <v>6738</v>
      </c>
      <c r="AN1525" s="3">
        <v>-23471</v>
      </c>
      <c r="AO1525" s="3" t="s">
        <v>49</v>
      </c>
      <c r="AP1525" s="3" t="s">
        <v>55</v>
      </c>
      <c r="AQ1525" s="3" t="s">
        <v>6737</v>
      </c>
      <c r="AR1525" s="3" t="s">
        <v>6738</v>
      </c>
      <c r="AS1525" s="3">
        <v>0</v>
      </c>
      <c r="AT1525" s="3">
        <v>5.4701351163243803</v>
      </c>
      <c r="AU1525" s="4">
        <f t="shared" si="138"/>
        <v>1</v>
      </c>
      <c r="AV1525" s="4">
        <f t="shared" si="139"/>
        <v>0</v>
      </c>
      <c r="AW1525" s="4">
        <f t="shared" si="140"/>
        <v>0</v>
      </c>
      <c r="AX1525" s="4">
        <f t="shared" si="141"/>
        <v>0</v>
      </c>
      <c r="AY1525" s="4">
        <f t="shared" si="142"/>
        <v>0</v>
      </c>
      <c r="AZ1525" s="3" t="str">
        <f t="shared" si="143"/>
        <v>NO</v>
      </c>
    </row>
    <row r="1526" spans="1:52" x14ac:dyDescent="0.25">
      <c r="A1526" s="3" t="s">
        <v>1029</v>
      </c>
      <c r="B1526" s="3">
        <v>82939354</v>
      </c>
      <c r="C1526" s="3">
        <v>82940932</v>
      </c>
      <c r="D1526" s="3">
        <v>4</v>
      </c>
      <c r="E1526" s="3">
        <v>2</v>
      </c>
      <c r="F1526" s="3">
        <v>3</v>
      </c>
      <c r="G1526" s="3">
        <v>1578</v>
      </c>
      <c r="H1526" s="3">
        <v>7.1500910295536304</v>
      </c>
      <c r="I1526" s="3">
        <v>2.5578550830604101</v>
      </c>
      <c r="J1526" s="3">
        <v>10.0038720659596</v>
      </c>
      <c r="K1526" s="3">
        <v>7.7576624417014504</v>
      </c>
      <c r="L1526" s="3">
        <v>0.81998339462209902</v>
      </c>
      <c r="M1526" s="3">
        <v>0.62051906116551703</v>
      </c>
      <c r="N1526" s="3">
        <v>77.546597862828193</v>
      </c>
      <c r="O1526" s="3">
        <v>8.1966601453479093</v>
      </c>
      <c r="P1526" s="3">
        <v>6.2027888508987798</v>
      </c>
      <c r="Q1526" s="3">
        <v>83102891</v>
      </c>
      <c r="R1526" s="3">
        <v>161730</v>
      </c>
      <c r="S1526" s="3">
        <v>83807721</v>
      </c>
      <c r="T1526" s="3">
        <v>866771</v>
      </c>
      <c r="U1526" s="3">
        <v>-47</v>
      </c>
      <c r="V1526" s="3">
        <v>0</v>
      </c>
      <c r="W1526" s="3" t="s">
        <v>1403</v>
      </c>
      <c r="X1526" s="3">
        <v>83311627</v>
      </c>
      <c r="Y1526" s="3">
        <v>370696</v>
      </c>
      <c r="Z1526" s="3" t="s">
        <v>1403</v>
      </c>
      <c r="AA1526" s="3">
        <v>83311627</v>
      </c>
      <c r="AB1526" s="3">
        <v>370696</v>
      </c>
      <c r="AC1526" s="3" t="s">
        <v>1400</v>
      </c>
      <c r="AD1526" s="3">
        <v>1326816</v>
      </c>
      <c r="AE1526" s="3" t="s">
        <v>49</v>
      </c>
      <c r="AF1526" s="3" t="s">
        <v>55</v>
      </c>
      <c r="AG1526" s="3" t="s">
        <v>1401</v>
      </c>
      <c r="AH1526" s="3" t="s">
        <v>1402</v>
      </c>
      <c r="AI1526" s="3">
        <v>0</v>
      </c>
      <c r="AJ1526" s="3" t="s">
        <v>53</v>
      </c>
      <c r="AK1526" s="3" t="s">
        <v>55</v>
      </c>
      <c r="AL1526" s="3" t="s">
        <v>1401</v>
      </c>
      <c r="AM1526" s="3" t="s">
        <v>1402</v>
      </c>
      <c r="AN1526" s="3">
        <v>10538</v>
      </c>
      <c r="AO1526" s="3" t="s">
        <v>49</v>
      </c>
      <c r="AP1526" s="3" t="s">
        <v>55</v>
      </c>
      <c r="AQ1526" s="3" t="s">
        <v>1401</v>
      </c>
      <c r="AR1526" s="3" t="s">
        <v>1402</v>
      </c>
      <c r="AS1526" s="3">
        <v>0</v>
      </c>
      <c r="AT1526" s="3">
        <v>5.4692605701985801</v>
      </c>
      <c r="AU1526" s="4">
        <f t="shared" si="138"/>
        <v>1</v>
      </c>
      <c r="AV1526" s="4">
        <f t="shared" si="139"/>
        <v>0</v>
      </c>
      <c r="AW1526" s="4">
        <f t="shared" si="140"/>
        <v>0</v>
      </c>
      <c r="AX1526" s="4">
        <f t="shared" si="141"/>
        <v>0</v>
      </c>
      <c r="AY1526" s="4">
        <f t="shared" si="142"/>
        <v>0</v>
      </c>
      <c r="AZ1526" s="3" t="str">
        <f t="shared" si="143"/>
        <v>NO</v>
      </c>
    </row>
    <row r="1527" spans="1:52" x14ac:dyDescent="0.25">
      <c r="A1527" s="3" t="s">
        <v>46</v>
      </c>
      <c r="B1527" s="3">
        <v>218544659</v>
      </c>
      <c r="C1527" s="3">
        <v>218545913</v>
      </c>
      <c r="D1527" s="3">
        <v>4</v>
      </c>
      <c r="E1527" s="3">
        <v>0</v>
      </c>
      <c r="F1527" s="3">
        <v>3</v>
      </c>
      <c r="G1527" s="3">
        <v>1254</v>
      </c>
      <c r="H1527" s="3">
        <v>6.3189379817529998</v>
      </c>
      <c r="I1527" s="3">
        <v>0.75141387991040898</v>
      </c>
      <c r="J1527" s="3">
        <v>9.3855976092813407</v>
      </c>
      <c r="K1527" s="3">
        <v>3.0457103671978398</v>
      </c>
      <c r="L1527" s="3">
        <v>0.139198535277093</v>
      </c>
      <c r="M1527" s="3">
        <v>3.62952686159295E-2</v>
      </c>
      <c r="N1527" s="3">
        <v>32.450894380832601</v>
      </c>
      <c r="O1527" s="3">
        <v>1.4831078538828499</v>
      </c>
      <c r="P1527" s="3">
        <v>0.38671238771239702</v>
      </c>
      <c r="Q1527" s="3">
        <v>218699308</v>
      </c>
      <c r="R1527" s="3">
        <v>153101</v>
      </c>
      <c r="S1527" s="3">
        <v>218346488</v>
      </c>
      <c r="T1527" s="3">
        <v>-198172</v>
      </c>
      <c r="U1527" s="3">
        <v>0</v>
      </c>
      <c r="V1527" s="3">
        <v>0</v>
      </c>
      <c r="W1527" s="3" t="s">
        <v>869</v>
      </c>
      <c r="X1527" s="3">
        <v>218541690</v>
      </c>
      <c r="Y1527" s="3">
        <v>-2761</v>
      </c>
      <c r="Z1527" s="3" t="s">
        <v>869</v>
      </c>
      <c r="AA1527" s="3">
        <v>218541690</v>
      </c>
      <c r="AB1527" s="3">
        <v>-2761</v>
      </c>
      <c r="AC1527" s="3" t="s">
        <v>854</v>
      </c>
      <c r="AD1527" s="3">
        <v>-623856</v>
      </c>
      <c r="AE1527" s="3" t="s">
        <v>49</v>
      </c>
      <c r="AF1527" s="3" t="s">
        <v>870</v>
      </c>
      <c r="AG1527" s="3" t="s">
        <v>871</v>
      </c>
      <c r="AH1527" s="3" t="s">
        <v>872</v>
      </c>
      <c r="AI1527" s="3">
        <v>-2760</v>
      </c>
      <c r="AJ1527" s="3" t="s">
        <v>53</v>
      </c>
      <c r="AK1527" s="3" t="s">
        <v>870</v>
      </c>
      <c r="AL1527" s="3" t="s">
        <v>871</v>
      </c>
      <c r="AM1527" s="3" t="s">
        <v>872</v>
      </c>
      <c r="AN1527" s="3">
        <v>-2760</v>
      </c>
      <c r="AO1527" s="3" t="s">
        <v>49</v>
      </c>
      <c r="AP1527" s="3" t="s">
        <v>50</v>
      </c>
      <c r="AQ1527" s="3" t="s">
        <v>873</v>
      </c>
      <c r="AR1527" s="3" t="s">
        <v>874</v>
      </c>
      <c r="AS1527" s="3">
        <v>-19253</v>
      </c>
      <c r="AT1527" s="3">
        <v>5.4653120506924804</v>
      </c>
      <c r="AU1527" s="4">
        <f t="shared" si="138"/>
        <v>0</v>
      </c>
      <c r="AV1527" s="4">
        <f t="shared" si="139"/>
        <v>0</v>
      </c>
      <c r="AW1527" s="4">
        <f t="shared" si="140"/>
        <v>0</v>
      </c>
      <c r="AX1527" s="4">
        <f t="shared" si="141"/>
        <v>0</v>
      </c>
      <c r="AY1527" s="4">
        <f t="shared" si="142"/>
        <v>0</v>
      </c>
      <c r="AZ1527" s="3" t="str">
        <f t="shared" si="143"/>
        <v>YES</v>
      </c>
    </row>
    <row r="1528" spans="1:52" x14ac:dyDescent="0.25">
      <c r="A1528" s="3" t="s">
        <v>3435</v>
      </c>
      <c r="B1528" s="3">
        <v>103426316</v>
      </c>
      <c r="C1528" s="3">
        <v>103428281</v>
      </c>
      <c r="D1528" s="3">
        <v>4</v>
      </c>
      <c r="E1528" s="3">
        <v>1</v>
      </c>
      <c r="F1528" s="3">
        <v>3</v>
      </c>
      <c r="G1528" s="3">
        <v>1965</v>
      </c>
      <c r="H1528" s="3">
        <v>8.8071012284542203</v>
      </c>
      <c r="I1528" s="3">
        <v>2.12539585320603</v>
      </c>
      <c r="J1528" s="3">
        <v>14.1352926485563</v>
      </c>
      <c r="K1528" s="3">
        <v>2.82061995991207</v>
      </c>
      <c r="L1528" s="3">
        <v>0.360725202356871</v>
      </c>
      <c r="M1528" s="3">
        <v>5.7942397618609698E-2</v>
      </c>
      <c r="N1528" s="3">
        <v>19.954450396187202</v>
      </c>
      <c r="O1528" s="3">
        <v>2.55194718160796</v>
      </c>
      <c r="P1528" s="3">
        <v>0.40991296791104997</v>
      </c>
      <c r="Q1528" s="3">
        <v>103421807</v>
      </c>
      <c r="R1528" s="3">
        <v>-4510</v>
      </c>
      <c r="S1528" s="3">
        <v>103385814</v>
      </c>
      <c r="T1528" s="3">
        <v>-40503</v>
      </c>
      <c r="U1528" s="3">
        <v>0</v>
      </c>
      <c r="V1528" s="3">
        <v>0</v>
      </c>
      <c r="W1528" s="3" t="s">
        <v>3873</v>
      </c>
      <c r="X1528" s="3">
        <v>103364238</v>
      </c>
      <c r="Y1528" s="3">
        <v>-61497</v>
      </c>
      <c r="Z1528" s="3" t="s">
        <v>3874</v>
      </c>
      <c r="AA1528" s="3">
        <v>103345603</v>
      </c>
      <c r="AB1528" s="3">
        <v>-80256</v>
      </c>
      <c r="AC1528" s="3" t="s">
        <v>3867</v>
      </c>
      <c r="AD1528" s="3">
        <v>-2353380</v>
      </c>
      <c r="AE1528" s="3" t="s">
        <v>49</v>
      </c>
      <c r="AF1528" s="3" t="s">
        <v>55</v>
      </c>
      <c r="AG1528" s="3" t="s">
        <v>3875</v>
      </c>
      <c r="AH1528" s="3" t="s">
        <v>3876</v>
      </c>
      <c r="AI1528" s="3">
        <v>0</v>
      </c>
      <c r="AJ1528" s="3" t="s">
        <v>53</v>
      </c>
      <c r="AK1528" s="3" t="s">
        <v>55</v>
      </c>
      <c r="AL1528" s="3" t="s">
        <v>3875</v>
      </c>
      <c r="AM1528" s="3" t="s">
        <v>3876</v>
      </c>
      <c r="AN1528" s="3">
        <v>0</v>
      </c>
      <c r="AO1528" s="3" t="s">
        <v>49</v>
      </c>
      <c r="AP1528" s="3" t="s">
        <v>55</v>
      </c>
      <c r="AQ1528" s="3" t="s">
        <v>3875</v>
      </c>
      <c r="AR1528" s="3" t="s">
        <v>3876</v>
      </c>
      <c r="AS1528" s="3">
        <v>0</v>
      </c>
      <c r="AT1528" s="3">
        <v>5.4645021225891304</v>
      </c>
      <c r="AU1528" s="4">
        <f t="shared" si="138"/>
        <v>1</v>
      </c>
      <c r="AV1528" s="4">
        <f t="shared" si="139"/>
        <v>0</v>
      </c>
      <c r="AW1528" s="4">
        <f t="shared" si="140"/>
        <v>0</v>
      </c>
      <c r="AX1528" s="4">
        <f t="shared" si="141"/>
        <v>0</v>
      </c>
      <c r="AY1528" s="4">
        <f t="shared" si="142"/>
        <v>0</v>
      </c>
      <c r="AZ1528" s="3" t="str">
        <f t="shared" si="143"/>
        <v>NO</v>
      </c>
    </row>
    <row r="1529" spans="1:52" x14ac:dyDescent="0.25">
      <c r="A1529" s="3" t="s">
        <v>4991</v>
      </c>
      <c r="B1529" s="3">
        <v>34406451</v>
      </c>
      <c r="C1529" s="3">
        <v>34406728</v>
      </c>
      <c r="D1529" s="3">
        <v>4</v>
      </c>
      <c r="E1529" s="3">
        <v>2</v>
      </c>
      <c r="F1529" s="3">
        <v>4</v>
      </c>
      <c r="G1529" s="3">
        <v>277</v>
      </c>
      <c r="H1529" s="3">
        <v>5.2959858132856796</v>
      </c>
      <c r="I1529" s="3">
        <v>0.81578589822212599</v>
      </c>
      <c r="J1529" s="3">
        <v>8.5668759929924398</v>
      </c>
      <c r="K1529" s="3">
        <v>2.2430329263292901</v>
      </c>
      <c r="L1529" s="3">
        <v>1.3974992199804599</v>
      </c>
      <c r="M1529" s="3">
        <v>1.81356470050055</v>
      </c>
      <c r="N1529" s="3">
        <v>26.182623959586401</v>
      </c>
      <c r="O1529" s="3">
        <v>16.312821863227501</v>
      </c>
      <c r="P1529" s="3">
        <v>21.169498682880601</v>
      </c>
      <c r="Q1529" s="3">
        <v>34224968</v>
      </c>
      <c r="R1529" s="3">
        <v>-181484</v>
      </c>
      <c r="S1529" s="3">
        <v>34223523</v>
      </c>
      <c r="T1529" s="3">
        <v>-182929</v>
      </c>
      <c r="U1529" s="3">
        <v>-908</v>
      </c>
      <c r="V1529" s="3">
        <v>0</v>
      </c>
      <c r="W1529" s="3" t="s">
        <v>5145</v>
      </c>
      <c r="X1529" s="3">
        <v>34434000</v>
      </c>
      <c r="Y1529" s="3">
        <v>27273</v>
      </c>
      <c r="Z1529" s="3" t="s">
        <v>5145</v>
      </c>
      <c r="AA1529" s="3">
        <v>34434000</v>
      </c>
      <c r="AB1529" s="3">
        <v>27273</v>
      </c>
      <c r="AC1529" s="3" t="s">
        <v>5113</v>
      </c>
      <c r="AD1529" s="3">
        <v>-7702814</v>
      </c>
      <c r="AE1529" s="3" t="s">
        <v>49</v>
      </c>
      <c r="AF1529" s="3" t="s">
        <v>55</v>
      </c>
      <c r="AG1529" s="3" t="s">
        <v>5146</v>
      </c>
      <c r="AH1529" s="3" t="s">
        <v>5147</v>
      </c>
      <c r="AI1529" s="3">
        <v>86564</v>
      </c>
      <c r="AJ1529" s="3" t="s">
        <v>53</v>
      </c>
      <c r="AK1529" s="3" t="s">
        <v>55</v>
      </c>
      <c r="AL1529" s="3" t="s">
        <v>5146</v>
      </c>
      <c r="AM1529" s="3" t="s">
        <v>5147</v>
      </c>
      <c r="AN1529" s="3">
        <v>86564</v>
      </c>
      <c r="AO1529" s="3" t="s">
        <v>49</v>
      </c>
      <c r="AP1529" s="3" t="s">
        <v>55</v>
      </c>
      <c r="AQ1529" s="3" t="s">
        <v>5146</v>
      </c>
      <c r="AR1529" s="3" t="s">
        <v>5147</v>
      </c>
      <c r="AS1529" s="3">
        <v>86788</v>
      </c>
      <c r="AT1529" s="3">
        <v>5.46013871464584</v>
      </c>
      <c r="AU1529" s="4">
        <f t="shared" si="138"/>
        <v>0</v>
      </c>
      <c r="AV1529" s="4">
        <f t="shared" si="139"/>
        <v>0</v>
      </c>
      <c r="AW1529" s="4">
        <f t="shared" si="140"/>
        <v>0</v>
      </c>
      <c r="AX1529" s="4">
        <f t="shared" si="141"/>
        <v>0</v>
      </c>
      <c r="AY1529" s="4">
        <f t="shared" si="142"/>
        <v>0</v>
      </c>
      <c r="AZ1529" s="3" t="str">
        <f t="shared" si="143"/>
        <v>YES</v>
      </c>
    </row>
    <row r="1530" spans="1:52" x14ac:dyDescent="0.25">
      <c r="A1530" s="3" t="s">
        <v>1029</v>
      </c>
      <c r="B1530" s="3">
        <v>118838681</v>
      </c>
      <c r="C1530" s="3">
        <v>118838944</v>
      </c>
      <c r="D1530" s="3">
        <v>4</v>
      </c>
      <c r="E1530" s="3">
        <v>1</v>
      </c>
      <c r="F1530" s="3">
        <v>3</v>
      </c>
      <c r="G1530" s="3">
        <v>263</v>
      </c>
      <c r="H1530" s="3">
        <v>3.4525076777865298</v>
      </c>
      <c r="I1530" s="3">
        <v>1.2758186002241301</v>
      </c>
      <c r="J1530" s="3">
        <v>6.5504634024969599</v>
      </c>
      <c r="K1530" s="3">
        <v>2.2206152281302498</v>
      </c>
      <c r="L1530" s="3">
        <v>0.19209579921730799</v>
      </c>
      <c r="M1530" s="3">
        <v>0.181476343079647</v>
      </c>
      <c r="N1530" s="3">
        <v>33.900124184859699</v>
      </c>
      <c r="O1530" s="3">
        <v>2.9325528197605601</v>
      </c>
      <c r="P1530" s="3">
        <v>2.7704351879970899</v>
      </c>
      <c r="Q1530" s="3">
        <v>118787153</v>
      </c>
      <c r="R1530" s="3">
        <v>-51529</v>
      </c>
      <c r="S1530" s="3">
        <v>118755286</v>
      </c>
      <c r="T1530" s="3">
        <v>-83396</v>
      </c>
      <c r="U1530" s="3">
        <v>-894</v>
      </c>
      <c r="V1530" s="3">
        <v>0</v>
      </c>
      <c r="W1530" s="3" t="s">
        <v>1585</v>
      </c>
      <c r="X1530" s="3">
        <v>118785751</v>
      </c>
      <c r="Y1530" s="3">
        <v>-52719</v>
      </c>
      <c r="Z1530" s="3" t="s">
        <v>1585</v>
      </c>
      <c r="AA1530" s="3">
        <v>118785751</v>
      </c>
      <c r="AB1530" s="3">
        <v>-52719</v>
      </c>
      <c r="AC1530" s="3" t="s">
        <v>1586</v>
      </c>
      <c r="AD1530" s="3">
        <v>-570972</v>
      </c>
      <c r="AE1530" s="3" t="s">
        <v>49</v>
      </c>
      <c r="AF1530" s="3" t="s">
        <v>50</v>
      </c>
      <c r="AG1530" s="3" t="s">
        <v>1587</v>
      </c>
      <c r="AH1530" s="3" t="s">
        <v>1588</v>
      </c>
      <c r="AI1530" s="3">
        <v>0</v>
      </c>
      <c r="AJ1530" s="3" t="s">
        <v>53</v>
      </c>
      <c r="AK1530" s="3" t="s">
        <v>50</v>
      </c>
      <c r="AL1530" s="3" t="s">
        <v>1587</v>
      </c>
      <c r="AM1530" s="3" t="s">
        <v>1588</v>
      </c>
      <c r="AN1530" s="3">
        <v>27244</v>
      </c>
      <c r="AO1530" s="3" t="s">
        <v>49</v>
      </c>
      <c r="AP1530" s="3" t="s">
        <v>50</v>
      </c>
      <c r="AQ1530" s="3" t="s">
        <v>1587</v>
      </c>
      <c r="AR1530" s="3" t="s">
        <v>1588</v>
      </c>
      <c r="AS1530" s="3">
        <v>0</v>
      </c>
      <c r="AT1530" s="3">
        <v>5.4475188966548203</v>
      </c>
      <c r="AU1530" s="4">
        <f t="shared" si="138"/>
        <v>1</v>
      </c>
      <c r="AV1530" s="4">
        <f t="shared" si="139"/>
        <v>0</v>
      </c>
      <c r="AW1530" s="4">
        <f t="shared" si="140"/>
        <v>0</v>
      </c>
      <c r="AX1530" s="4">
        <f t="shared" si="141"/>
        <v>0</v>
      </c>
      <c r="AY1530" s="4">
        <f t="shared" si="142"/>
        <v>0</v>
      </c>
      <c r="AZ1530" s="3" t="str">
        <f t="shared" si="143"/>
        <v>NO</v>
      </c>
    </row>
    <row r="1531" spans="1:52" x14ac:dyDescent="0.25">
      <c r="A1531" s="3" t="s">
        <v>9365</v>
      </c>
      <c r="B1531" s="3">
        <v>16909020</v>
      </c>
      <c r="C1531" s="3">
        <v>16910615</v>
      </c>
      <c r="D1531" s="3">
        <v>4</v>
      </c>
      <c r="E1531" s="3">
        <v>1</v>
      </c>
      <c r="F1531" s="3">
        <v>3</v>
      </c>
      <c r="G1531" s="3">
        <v>1595</v>
      </c>
      <c r="H1531" s="3">
        <v>10.762551873067901</v>
      </c>
      <c r="I1531" s="3">
        <v>2.9933215043191002</v>
      </c>
      <c r="J1531" s="3">
        <v>14.751620162369299</v>
      </c>
      <c r="K1531" s="3">
        <v>4.1448833698787899</v>
      </c>
      <c r="L1531" s="3">
        <v>0.25117561909223901</v>
      </c>
      <c r="M1531" s="3">
        <v>3.62952686159295E-2</v>
      </c>
      <c r="N1531" s="3">
        <v>28.0978178956383</v>
      </c>
      <c r="O1531" s="3">
        <v>1.7026985261793599</v>
      </c>
      <c r="P1531" s="3">
        <v>0.24604259204366599</v>
      </c>
      <c r="Q1531" s="3">
        <v>17107310</v>
      </c>
      <c r="R1531" s="3">
        <v>193715</v>
      </c>
      <c r="S1531" s="3">
        <v>16936004</v>
      </c>
      <c r="T1531" s="3">
        <v>25371</v>
      </c>
      <c r="U1531" s="3">
        <v>0</v>
      </c>
      <c r="V1531" s="3">
        <v>0</v>
      </c>
      <c r="W1531" s="3" t="s">
        <v>9477</v>
      </c>
      <c r="X1531" s="3">
        <v>17063227</v>
      </c>
      <c r="Y1531" s="3">
        <v>152613</v>
      </c>
      <c r="Z1531" s="3" t="s">
        <v>9477</v>
      </c>
      <c r="AA1531" s="3">
        <v>17063227</v>
      </c>
      <c r="AB1531" s="3">
        <v>152613</v>
      </c>
      <c r="AC1531" s="3" t="s">
        <v>9464</v>
      </c>
      <c r="AD1531" s="3">
        <v>10307100</v>
      </c>
      <c r="AE1531" s="3" t="s">
        <v>49</v>
      </c>
      <c r="AF1531" s="3" t="s">
        <v>55</v>
      </c>
      <c r="AG1531" s="3" t="s">
        <v>9478</v>
      </c>
      <c r="AH1531" s="3" t="s">
        <v>9479</v>
      </c>
      <c r="AI1531" s="3">
        <v>0</v>
      </c>
      <c r="AJ1531" s="3" t="s">
        <v>53</v>
      </c>
      <c r="AK1531" s="3" t="s">
        <v>55</v>
      </c>
      <c r="AL1531" s="3" t="s">
        <v>9478</v>
      </c>
      <c r="AM1531" s="3" t="s">
        <v>9479</v>
      </c>
      <c r="AN1531" s="3">
        <v>5441</v>
      </c>
      <c r="AO1531" s="3" t="s">
        <v>49</v>
      </c>
      <c r="AP1531" s="3" t="s">
        <v>55</v>
      </c>
      <c r="AQ1531" s="3" t="s">
        <v>9478</v>
      </c>
      <c r="AR1531" s="3" t="s">
        <v>9479</v>
      </c>
      <c r="AS1531" s="3">
        <v>0</v>
      </c>
      <c r="AT1531" s="3">
        <v>5.4442826034241998</v>
      </c>
      <c r="AU1531" s="4">
        <f t="shared" si="138"/>
        <v>1</v>
      </c>
      <c r="AV1531" s="4">
        <f t="shared" si="139"/>
        <v>0</v>
      </c>
      <c r="AW1531" s="4">
        <f t="shared" si="140"/>
        <v>0</v>
      </c>
      <c r="AX1531" s="4">
        <f t="shared" si="141"/>
        <v>0</v>
      </c>
      <c r="AY1531" s="4">
        <f t="shared" si="142"/>
        <v>0</v>
      </c>
      <c r="AZ1531" s="3" t="str">
        <f t="shared" si="143"/>
        <v>NO</v>
      </c>
    </row>
    <row r="1532" spans="1:52" x14ac:dyDescent="0.25">
      <c r="A1532" s="3" t="s">
        <v>1029</v>
      </c>
      <c r="B1532" s="3">
        <v>77123397</v>
      </c>
      <c r="C1532" s="3">
        <v>77126168</v>
      </c>
      <c r="D1532" s="3">
        <v>4</v>
      </c>
      <c r="E1532" s="3">
        <v>1</v>
      </c>
      <c r="F1532" s="3">
        <v>3</v>
      </c>
      <c r="G1532" s="3">
        <v>2771</v>
      </c>
      <c r="H1532" s="3">
        <v>13.575599761618101</v>
      </c>
      <c r="I1532" s="3">
        <v>6.2841403192569896</v>
      </c>
      <c r="J1532" s="3">
        <v>16.129120197068801</v>
      </c>
      <c r="K1532" s="3">
        <v>4.9410417715486998</v>
      </c>
      <c r="L1532" s="3">
        <v>0.63060224584764901</v>
      </c>
      <c r="M1532" s="3">
        <v>9.4289102362559593E-2</v>
      </c>
      <c r="N1532" s="3">
        <v>30.634291958755799</v>
      </c>
      <c r="O1532" s="3">
        <v>3.9097126076489399</v>
      </c>
      <c r="P1532" s="3">
        <v>0.58458924733969897</v>
      </c>
      <c r="Q1532" s="3">
        <v>77013908</v>
      </c>
      <c r="R1532" s="3">
        <v>-109490</v>
      </c>
      <c r="S1532" s="3">
        <v>77176211</v>
      </c>
      <c r="T1532" s="3">
        <v>50024</v>
      </c>
      <c r="U1532" s="3">
        <v>0</v>
      </c>
      <c r="V1532" s="3">
        <v>0</v>
      </c>
      <c r="W1532" s="3" t="s">
        <v>1378</v>
      </c>
      <c r="X1532" s="3">
        <v>77140782</v>
      </c>
      <c r="Y1532" s="3">
        <v>14615</v>
      </c>
      <c r="Z1532" s="3" t="s">
        <v>1378</v>
      </c>
      <c r="AA1532" s="3">
        <v>77140782</v>
      </c>
      <c r="AB1532" s="3">
        <v>14615</v>
      </c>
      <c r="AC1532" s="3" t="s">
        <v>1316</v>
      </c>
      <c r="AD1532" s="3">
        <v>3081205</v>
      </c>
      <c r="AE1532" s="3" t="s">
        <v>49</v>
      </c>
      <c r="AF1532" s="3" t="s">
        <v>55</v>
      </c>
      <c r="AG1532" s="3" t="s">
        <v>1379</v>
      </c>
      <c r="AH1532" s="3" t="s">
        <v>1380</v>
      </c>
      <c r="AI1532" s="3">
        <v>0</v>
      </c>
      <c r="AJ1532" s="3" t="s">
        <v>53</v>
      </c>
      <c r="AK1532" s="3" t="s">
        <v>55</v>
      </c>
      <c r="AL1532" s="3" t="s">
        <v>1379</v>
      </c>
      <c r="AM1532" s="3" t="s">
        <v>1380</v>
      </c>
      <c r="AN1532" s="3">
        <v>-2349</v>
      </c>
      <c r="AO1532" s="3" t="s">
        <v>49</v>
      </c>
      <c r="AP1532" s="3" t="s">
        <v>55</v>
      </c>
      <c r="AQ1532" s="3" t="s">
        <v>1379</v>
      </c>
      <c r="AR1532" s="3" t="s">
        <v>1380</v>
      </c>
      <c r="AS1532" s="3">
        <v>0</v>
      </c>
      <c r="AT1532" s="3">
        <v>5.43608623535399</v>
      </c>
      <c r="AU1532" s="4">
        <f t="shared" si="138"/>
        <v>1</v>
      </c>
      <c r="AV1532" s="4">
        <f t="shared" si="139"/>
        <v>0</v>
      </c>
      <c r="AW1532" s="4">
        <f t="shared" si="140"/>
        <v>0</v>
      </c>
      <c r="AX1532" s="4">
        <f t="shared" si="141"/>
        <v>0</v>
      </c>
      <c r="AY1532" s="4">
        <f t="shared" si="142"/>
        <v>0</v>
      </c>
      <c r="AZ1532" s="3" t="str">
        <f t="shared" si="143"/>
        <v>NO</v>
      </c>
    </row>
    <row r="1533" spans="1:52" x14ac:dyDescent="0.25">
      <c r="A1533" s="3" t="s">
        <v>2924</v>
      </c>
      <c r="B1533" s="3">
        <v>56927185</v>
      </c>
      <c r="C1533" s="3">
        <v>56930538</v>
      </c>
      <c r="D1533" s="3">
        <v>4</v>
      </c>
      <c r="E1533" s="3">
        <v>1</v>
      </c>
      <c r="F1533" s="3">
        <v>3</v>
      </c>
      <c r="G1533" s="3">
        <v>3353</v>
      </c>
      <c r="H1533" s="3">
        <v>4.6513183457673302</v>
      </c>
      <c r="I1533" s="3">
        <v>5.18008218443254</v>
      </c>
      <c r="J1533" s="3">
        <v>5.7675758275157003</v>
      </c>
      <c r="K1533" s="3">
        <v>16.2691335720288</v>
      </c>
      <c r="L1533" s="3">
        <v>0.58958879827527799</v>
      </c>
      <c r="M1533" s="3">
        <v>8.9372098406129502E-2</v>
      </c>
      <c r="N1533" s="3">
        <v>282.079231527616</v>
      </c>
      <c r="O1533" s="3">
        <v>10.2224715531696</v>
      </c>
      <c r="P1533" s="3">
        <v>1.5495608740808799</v>
      </c>
      <c r="Q1533" s="3">
        <v>56735604</v>
      </c>
      <c r="R1533" s="3">
        <v>-191582</v>
      </c>
      <c r="S1533" s="3">
        <v>57045152</v>
      </c>
      <c r="T1533" s="3">
        <v>114598</v>
      </c>
      <c r="U1533" s="3">
        <v>0</v>
      </c>
      <c r="V1533" s="3">
        <v>0</v>
      </c>
      <c r="W1533" s="3" t="s">
        <v>3170</v>
      </c>
      <c r="X1533" s="3">
        <v>56885283</v>
      </c>
      <c r="Y1533" s="3">
        <v>-41584</v>
      </c>
      <c r="Z1533" s="3" t="s">
        <v>3170</v>
      </c>
      <c r="AA1533" s="3">
        <v>56885283</v>
      </c>
      <c r="AB1533" s="3">
        <v>-41584</v>
      </c>
      <c r="AC1533" s="3" t="s">
        <v>3135</v>
      </c>
      <c r="AD1533" s="3">
        <v>-6020330</v>
      </c>
      <c r="AE1533" s="3" t="s">
        <v>49</v>
      </c>
      <c r="AF1533" s="3" t="s">
        <v>213</v>
      </c>
      <c r="AG1533" s="3" t="s">
        <v>3171</v>
      </c>
      <c r="AH1533" s="3" t="s">
        <v>3172</v>
      </c>
      <c r="AI1533" s="3">
        <v>-41583</v>
      </c>
      <c r="AJ1533" s="3" t="s">
        <v>53</v>
      </c>
      <c r="AK1533" s="3" t="s">
        <v>213</v>
      </c>
      <c r="AL1533" s="3" t="s">
        <v>3171</v>
      </c>
      <c r="AM1533" s="3" t="s">
        <v>3172</v>
      </c>
      <c r="AN1533" s="3">
        <v>-41583</v>
      </c>
      <c r="AO1533" s="3" t="s">
        <v>49</v>
      </c>
      <c r="AP1533" s="3" t="s">
        <v>55</v>
      </c>
      <c r="AQ1533" s="3" t="s">
        <v>3173</v>
      </c>
      <c r="AR1533" s="3" t="s">
        <v>3174</v>
      </c>
      <c r="AS1533" s="3">
        <v>210595</v>
      </c>
      <c r="AT1533" s="3">
        <v>5.43608623535399</v>
      </c>
      <c r="AU1533" s="4">
        <f t="shared" si="138"/>
        <v>0</v>
      </c>
      <c r="AV1533" s="4">
        <f t="shared" si="139"/>
        <v>0</v>
      </c>
      <c r="AW1533" s="4">
        <f t="shared" si="140"/>
        <v>0</v>
      </c>
      <c r="AX1533" s="4">
        <f t="shared" si="141"/>
        <v>0</v>
      </c>
      <c r="AY1533" s="4">
        <f t="shared" si="142"/>
        <v>0</v>
      </c>
      <c r="AZ1533" s="3" t="str">
        <f t="shared" si="143"/>
        <v>YES</v>
      </c>
    </row>
    <row r="1534" spans="1:52" x14ac:dyDescent="0.25">
      <c r="A1534" s="3" t="s">
        <v>10169</v>
      </c>
      <c r="B1534" s="3">
        <v>111999073</v>
      </c>
      <c r="C1534" s="3">
        <v>112001808</v>
      </c>
      <c r="D1534" s="3">
        <v>4</v>
      </c>
      <c r="E1534" s="3">
        <v>1</v>
      </c>
      <c r="F1534" s="3">
        <v>3</v>
      </c>
      <c r="G1534" s="3">
        <v>2735</v>
      </c>
      <c r="H1534" s="3">
        <v>5.8820631871057403</v>
      </c>
      <c r="I1534" s="3">
        <v>4.9071511545570603</v>
      </c>
      <c r="J1534" s="3">
        <v>1.55727335984017</v>
      </c>
      <c r="K1534" s="3">
        <v>15.063699758609699</v>
      </c>
      <c r="L1534" s="3">
        <v>0.83066017422441496</v>
      </c>
      <c r="M1534" s="3">
        <v>0.16196263563798799</v>
      </c>
      <c r="N1534" s="3">
        <v>967.31249291747395</v>
      </c>
      <c r="O1534" s="3">
        <v>53.340678370666303</v>
      </c>
      <c r="P1534" s="3">
        <v>10.400398530840601</v>
      </c>
      <c r="Q1534" s="3">
        <v>111990896</v>
      </c>
      <c r="R1534" s="3">
        <v>-8178</v>
      </c>
      <c r="S1534" s="3">
        <v>112054098</v>
      </c>
      <c r="T1534" s="3">
        <v>52270</v>
      </c>
      <c r="U1534" s="3">
        <v>0</v>
      </c>
      <c r="V1534" s="3">
        <v>0</v>
      </c>
      <c r="W1534" s="3" t="s">
        <v>10576</v>
      </c>
      <c r="X1534" s="3">
        <v>112007051</v>
      </c>
      <c r="Y1534" s="3">
        <v>5244</v>
      </c>
      <c r="Z1534" s="3" t="s">
        <v>10576</v>
      </c>
      <c r="AA1534" s="3">
        <v>112007051</v>
      </c>
      <c r="AB1534" s="3">
        <v>5244</v>
      </c>
      <c r="AC1534" s="3" t="s">
        <v>10517</v>
      </c>
      <c r="AD1534" s="3">
        <v>-3229132</v>
      </c>
      <c r="AE1534" s="3" t="s">
        <v>49</v>
      </c>
      <c r="AF1534" s="3" t="s">
        <v>55</v>
      </c>
      <c r="AG1534" s="3" t="s">
        <v>10577</v>
      </c>
      <c r="AH1534" s="3" t="s">
        <v>10578</v>
      </c>
      <c r="AI1534" s="3">
        <v>52268</v>
      </c>
      <c r="AJ1534" s="3" t="s">
        <v>53</v>
      </c>
      <c r="AK1534" s="3" t="s">
        <v>55</v>
      </c>
      <c r="AL1534" s="3" t="s">
        <v>10577</v>
      </c>
      <c r="AM1534" s="3" t="s">
        <v>10578</v>
      </c>
      <c r="AN1534" s="3">
        <v>52268</v>
      </c>
      <c r="AO1534" s="3" t="s">
        <v>49</v>
      </c>
      <c r="AP1534" s="3" t="s">
        <v>55</v>
      </c>
      <c r="AQ1534" s="3" t="s">
        <v>10577</v>
      </c>
      <c r="AR1534" s="3" t="s">
        <v>10578</v>
      </c>
      <c r="AS1534" s="3">
        <v>52599</v>
      </c>
      <c r="AT1534" s="3">
        <v>5.43608623535399</v>
      </c>
      <c r="AU1534" s="4">
        <f t="shared" si="138"/>
        <v>0</v>
      </c>
      <c r="AV1534" s="4">
        <f t="shared" si="139"/>
        <v>0</v>
      </c>
      <c r="AW1534" s="4">
        <f t="shared" si="140"/>
        <v>0</v>
      </c>
      <c r="AX1534" s="4">
        <f t="shared" si="141"/>
        <v>0</v>
      </c>
      <c r="AY1534" s="4">
        <f t="shared" si="142"/>
        <v>0</v>
      </c>
      <c r="AZ1534" s="3" t="str">
        <f t="shared" si="143"/>
        <v>YES</v>
      </c>
    </row>
    <row r="1535" spans="1:52" x14ac:dyDescent="0.25">
      <c r="A1535" s="3" t="s">
        <v>9365</v>
      </c>
      <c r="B1535" s="3">
        <v>156752519</v>
      </c>
      <c r="C1535" s="3">
        <v>156755414</v>
      </c>
      <c r="D1535" s="3">
        <v>4</v>
      </c>
      <c r="E1535" s="3">
        <v>1</v>
      </c>
      <c r="F1535" s="3">
        <v>3</v>
      </c>
      <c r="G1535" s="3">
        <v>2895</v>
      </c>
      <c r="H1535" s="3">
        <v>10.4747737954911</v>
      </c>
      <c r="I1535" s="3">
        <v>4.6464523901023496</v>
      </c>
      <c r="J1535" s="3">
        <v>17.370043329860401</v>
      </c>
      <c r="K1535" s="3">
        <v>4.4157132346680301</v>
      </c>
      <c r="L1535" s="3">
        <v>0.65933075919725903</v>
      </c>
      <c r="M1535" s="3">
        <v>5.7942397618609698E-2</v>
      </c>
      <c r="N1535" s="3">
        <v>25.421429013231499</v>
      </c>
      <c r="O1535" s="3">
        <v>3.7957922538041098</v>
      </c>
      <c r="P1535" s="3">
        <v>0.33357658653045702</v>
      </c>
      <c r="Q1535" s="3">
        <v>156761410</v>
      </c>
      <c r="R1535" s="3">
        <v>5823</v>
      </c>
      <c r="S1535" s="3">
        <v>157058199</v>
      </c>
      <c r="T1535" s="3">
        <v>302765</v>
      </c>
      <c r="U1535" s="3">
        <v>0</v>
      </c>
      <c r="V1535" s="3">
        <v>0</v>
      </c>
      <c r="W1535" s="3" t="s">
        <v>10040</v>
      </c>
      <c r="X1535" s="3">
        <v>156760479</v>
      </c>
      <c r="Y1535" s="3">
        <v>5066</v>
      </c>
      <c r="Z1535" s="3" t="s">
        <v>10040</v>
      </c>
      <c r="AA1535" s="3">
        <v>156760479</v>
      </c>
      <c r="AB1535" s="3">
        <v>5066</v>
      </c>
      <c r="AC1535" s="3" t="s">
        <v>10011</v>
      </c>
      <c r="AD1535" s="3">
        <v>-2306670</v>
      </c>
      <c r="AE1535" s="3" t="s">
        <v>49</v>
      </c>
      <c r="AF1535" s="3" t="s">
        <v>55</v>
      </c>
      <c r="AG1535" s="3" t="s">
        <v>10037</v>
      </c>
      <c r="AH1535" s="3" t="s">
        <v>10038</v>
      </c>
      <c r="AI1535" s="3">
        <v>0</v>
      </c>
      <c r="AJ1535" s="3" t="s">
        <v>53</v>
      </c>
      <c r="AK1535" s="3" t="s">
        <v>55</v>
      </c>
      <c r="AL1535" s="3" t="s">
        <v>10037</v>
      </c>
      <c r="AM1535" s="3" t="s">
        <v>10038</v>
      </c>
      <c r="AN1535" s="3">
        <v>2168</v>
      </c>
      <c r="AO1535" s="3" t="s">
        <v>49</v>
      </c>
      <c r="AP1535" s="3" t="s">
        <v>55</v>
      </c>
      <c r="AQ1535" s="3" t="s">
        <v>10037</v>
      </c>
      <c r="AR1535" s="3" t="s">
        <v>10038</v>
      </c>
      <c r="AS1535" s="3">
        <v>0</v>
      </c>
      <c r="AT1535" s="3">
        <v>5.4341213485392004</v>
      </c>
      <c r="AU1535" s="4">
        <f t="shared" si="138"/>
        <v>1</v>
      </c>
      <c r="AV1535" s="4">
        <f t="shared" si="139"/>
        <v>0</v>
      </c>
      <c r="AW1535" s="4">
        <f t="shared" si="140"/>
        <v>0</v>
      </c>
      <c r="AX1535" s="4">
        <f t="shared" si="141"/>
        <v>0</v>
      </c>
      <c r="AY1535" s="4">
        <f t="shared" si="142"/>
        <v>0</v>
      </c>
      <c r="AZ1535" s="3" t="str">
        <f t="shared" si="143"/>
        <v>NO</v>
      </c>
    </row>
    <row r="1536" spans="1:52" x14ac:dyDescent="0.25">
      <c r="A1536" s="3" t="s">
        <v>12874</v>
      </c>
      <c r="B1536" s="3">
        <v>70986909</v>
      </c>
      <c r="C1536" s="3">
        <v>70988007</v>
      </c>
      <c r="D1536" s="3">
        <v>4</v>
      </c>
      <c r="E1536" s="3">
        <v>1</v>
      </c>
      <c r="F1536" s="3">
        <v>3</v>
      </c>
      <c r="G1536" s="3">
        <v>1098</v>
      </c>
      <c r="H1536" s="3">
        <v>10.4108878050921</v>
      </c>
      <c r="I1536" s="3">
        <v>1.50894389253121</v>
      </c>
      <c r="J1536" s="3">
        <v>12.9953479898299</v>
      </c>
      <c r="K1536" s="3">
        <v>2.2496414607462301</v>
      </c>
      <c r="L1536" s="3">
        <v>0.56618315450882395</v>
      </c>
      <c r="M1536" s="3">
        <v>0.58072429785487201</v>
      </c>
      <c r="N1536" s="3">
        <v>17.311129047923799</v>
      </c>
      <c r="O1536" s="3">
        <v>4.35681410726297</v>
      </c>
      <c r="P1536" s="3">
        <v>4.4687090973580998</v>
      </c>
      <c r="Q1536" s="3">
        <v>71025892</v>
      </c>
      <c r="R1536" s="3">
        <v>37478</v>
      </c>
      <c r="S1536" s="3">
        <v>70931135</v>
      </c>
      <c r="T1536" s="3">
        <v>-55775</v>
      </c>
      <c r="U1536" s="3">
        <v>0</v>
      </c>
      <c r="V1536" s="3">
        <v>0</v>
      </c>
      <c r="W1536" s="3" t="s">
        <v>12947</v>
      </c>
      <c r="X1536" s="3">
        <v>70985677</v>
      </c>
      <c r="Y1536" s="3">
        <v>-702</v>
      </c>
      <c r="Z1536" s="3" t="s">
        <v>12947</v>
      </c>
      <c r="AA1536" s="3">
        <v>70985677</v>
      </c>
      <c r="AB1536" s="3">
        <v>-702</v>
      </c>
      <c r="AC1536" s="3" t="s">
        <v>12948</v>
      </c>
      <c r="AD1536" s="3">
        <v>2138031</v>
      </c>
      <c r="AE1536" s="3" t="s">
        <v>49</v>
      </c>
      <c r="AF1536" s="3" t="s">
        <v>168</v>
      </c>
      <c r="AG1536" s="3" t="s">
        <v>12949</v>
      </c>
      <c r="AH1536" s="3" t="s">
        <v>12950</v>
      </c>
      <c r="AI1536" s="3">
        <v>-23616</v>
      </c>
      <c r="AJ1536" s="3" t="s">
        <v>53</v>
      </c>
      <c r="AK1536" s="3" t="s">
        <v>168</v>
      </c>
      <c r="AL1536" s="3" t="s">
        <v>12949</v>
      </c>
      <c r="AM1536" s="3" t="s">
        <v>12950</v>
      </c>
      <c r="AN1536" s="3">
        <v>-23616</v>
      </c>
      <c r="AO1536" s="3" t="s">
        <v>49</v>
      </c>
      <c r="AP1536" s="3" t="s">
        <v>168</v>
      </c>
      <c r="AQ1536" s="3" t="s">
        <v>12951</v>
      </c>
      <c r="AR1536" s="3" t="s">
        <v>12952</v>
      </c>
      <c r="AS1536" s="3">
        <v>55438</v>
      </c>
      <c r="AT1536" s="3">
        <v>5.4304792674921796</v>
      </c>
      <c r="AU1536" s="4">
        <f t="shared" si="138"/>
        <v>0</v>
      </c>
      <c r="AV1536" s="4">
        <f t="shared" si="139"/>
        <v>0</v>
      </c>
      <c r="AW1536" s="4">
        <f t="shared" si="140"/>
        <v>0</v>
      </c>
      <c r="AX1536" s="4">
        <f t="shared" si="141"/>
        <v>0</v>
      </c>
      <c r="AY1536" s="4">
        <f t="shared" si="142"/>
        <v>0</v>
      </c>
      <c r="AZ1536" s="3" t="str">
        <f t="shared" si="143"/>
        <v>YES</v>
      </c>
    </row>
    <row r="1537" spans="1:52" x14ac:dyDescent="0.25">
      <c r="A1537" s="3" t="s">
        <v>9365</v>
      </c>
      <c r="B1537" s="3">
        <v>180411715</v>
      </c>
      <c r="C1537" s="3">
        <v>180412096</v>
      </c>
      <c r="D1537" s="3">
        <v>4</v>
      </c>
      <c r="E1537" s="3">
        <v>1</v>
      </c>
      <c r="F1537" s="3">
        <v>3</v>
      </c>
      <c r="G1537" s="3">
        <v>381</v>
      </c>
      <c r="H1537" s="3">
        <v>6.2337625424489698</v>
      </c>
      <c r="I1537" s="3">
        <v>0.74218880589394598</v>
      </c>
      <c r="J1537" s="3">
        <v>6.5868749633456201</v>
      </c>
      <c r="K1537" s="3">
        <v>2.08254018040234</v>
      </c>
      <c r="L1537" s="3">
        <v>0.81531088156589804</v>
      </c>
      <c r="M1537" s="3">
        <v>0.93777839700100296</v>
      </c>
      <c r="N1537" s="3">
        <v>31.616513020076798</v>
      </c>
      <c r="O1537" s="3">
        <v>12.377810207464201</v>
      </c>
      <c r="P1537" s="3">
        <v>14.237076037111899</v>
      </c>
      <c r="Q1537" s="3">
        <v>180441855</v>
      </c>
      <c r="R1537" s="3">
        <v>27865</v>
      </c>
      <c r="S1537" s="3">
        <v>180353372</v>
      </c>
      <c r="T1537" s="3">
        <v>-58344</v>
      </c>
      <c r="U1537" s="3">
        <v>-54</v>
      </c>
      <c r="V1537" s="3">
        <v>0</v>
      </c>
      <c r="W1537" s="3" t="s">
        <v>10156</v>
      </c>
      <c r="X1537" s="3">
        <v>180441558</v>
      </c>
      <c r="Y1537" s="3">
        <v>29463</v>
      </c>
      <c r="Z1537" s="3" t="s">
        <v>10156</v>
      </c>
      <c r="AA1537" s="3">
        <v>180441558</v>
      </c>
      <c r="AB1537" s="3">
        <v>29463</v>
      </c>
      <c r="AC1537" s="3" t="s">
        <v>10121</v>
      </c>
      <c r="AD1537" s="3">
        <v>414776</v>
      </c>
      <c r="AE1537" s="3" t="s">
        <v>49</v>
      </c>
      <c r="AF1537" s="3" t="s">
        <v>50</v>
      </c>
      <c r="AG1537" s="3" t="s">
        <v>10157</v>
      </c>
      <c r="AH1537" s="3" t="s">
        <v>10158</v>
      </c>
      <c r="AI1537" s="3">
        <v>4854</v>
      </c>
      <c r="AJ1537" s="3" t="s">
        <v>53</v>
      </c>
      <c r="AK1537" s="3" t="s">
        <v>50</v>
      </c>
      <c r="AL1537" s="3" t="s">
        <v>10157</v>
      </c>
      <c r="AM1537" s="3" t="s">
        <v>10158</v>
      </c>
      <c r="AN1537" s="3">
        <v>4854</v>
      </c>
      <c r="AO1537" s="3" t="s">
        <v>49</v>
      </c>
      <c r="AP1537" s="3" t="s">
        <v>50</v>
      </c>
      <c r="AQ1537" s="3" t="s">
        <v>10157</v>
      </c>
      <c r="AR1537" s="3" t="s">
        <v>10158</v>
      </c>
      <c r="AS1537" s="3">
        <v>5018</v>
      </c>
      <c r="AT1537" s="3">
        <v>5.4290528237214897</v>
      </c>
      <c r="AU1537" s="4">
        <f t="shared" si="138"/>
        <v>0</v>
      </c>
      <c r="AV1537" s="4">
        <f t="shared" si="139"/>
        <v>0</v>
      </c>
      <c r="AW1537" s="4">
        <f t="shared" si="140"/>
        <v>0</v>
      </c>
      <c r="AX1537" s="4">
        <f t="shared" si="141"/>
        <v>0</v>
      </c>
      <c r="AY1537" s="4">
        <f t="shared" si="142"/>
        <v>0</v>
      </c>
      <c r="AZ1537" s="3" t="str">
        <f t="shared" si="143"/>
        <v>YES</v>
      </c>
    </row>
    <row r="1538" spans="1:52" x14ac:dyDescent="0.25">
      <c r="A1538" s="3" t="s">
        <v>10922</v>
      </c>
      <c r="B1538" s="3">
        <v>20187873</v>
      </c>
      <c r="C1538" s="3">
        <v>20188136</v>
      </c>
      <c r="D1538" s="3">
        <v>4</v>
      </c>
      <c r="E1538" s="3">
        <v>2</v>
      </c>
      <c r="F1538" s="3">
        <v>3</v>
      </c>
      <c r="G1538" s="3">
        <v>263</v>
      </c>
      <c r="H1538" s="3">
        <v>3.6762939028620201</v>
      </c>
      <c r="I1538" s="3">
        <v>1.4690364050610401</v>
      </c>
      <c r="J1538" s="3">
        <v>11.768643010110001</v>
      </c>
      <c r="K1538" s="3">
        <v>1.87346559290688</v>
      </c>
      <c r="L1538" s="3">
        <v>65.214454976572796</v>
      </c>
      <c r="M1538" s="3">
        <v>62.641137549342098</v>
      </c>
      <c r="N1538" s="3">
        <v>15.9191301095415</v>
      </c>
      <c r="O1538" s="3">
        <v>554.13742196572196</v>
      </c>
      <c r="P1538" s="3">
        <v>532.27154137931905</v>
      </c>
      <c r="Q1538" s="3">
        <v>20191852</v>
      </c>
      <c r="R1538" s="3">
        <v>2986</v>
      </c>
      <c r="S1538" s="3">
        <v>20185079</v>
      </c>
      <c r="T1538" s="3">
        <v>-2795</v>
      </c>
      <c r="U1538" s="3">
        <v>379</v>
      </c>
      <c r="V1538" s="3">
        <v>0</v>
      </c>
      <c r="W1538" s="3" t="s">
        <v>11001</v>
      </c>
      <c r="X1538" s="3">
        <v>20184292</v>
      </c>
      <c r="Y1538" s="3">
        <v>0</v>
      </c>
      <c r="Z1538" s="3" t="s">
        <v>11001</v>
      </c>
      <c r="AA1538" s="3">
        <v>20184292</v>
      </c>
      <c r="AB1538" s="3">
        <v>0</v>
      </c>
      <c r="AC1538" s="3" t="s">
        <v>10978</v>
      </c>
      <c r="AD1538" s="3">
        <v>-34343</v>
      </c>
      <c r="AE1538" s="3" t="s">
        <v>49</v>
      </c>
      <c r="AF1538" s="3" t="s">
        <v>55</v>
      </c>
      <c r="AG1538" s="3" t="s">
        <v>11002</v>
      </c>
      <c r="AH1538" s="3" t="s">
        <v>11003</v>
      </c>
      <c r="AI1538" s="3">
        <v>0</v>
      </c>
      <c r="AJ1538" s="3" t="s">
        <v>53</v>
      </c>
      <c r="AK1538" s="3" t="s">
        <v>55</v>
      </c>
      <c r="AL1538" s="3" t="s">
        <v>11002</v>
      </c>
      <c r="AM1538" s="3" t="s">
        <v>11003</v>
      </c>
      <c r="AN1538" s="3">
        <v>-2795</v>
      </c>
      <c r="AO1538" s="3" t="s">
        <v>49</v>
      </c>
      <c r="AP1538" s="3" t="s">
        <v>55</v>
      </c>
      <c r="AQ1538" s="3" t="s">
        <v>11002</v>
      </c>
      <c r="AR1538" s="3" t="s">
        <v>11003</v>
      </c>
      <c r="AS1538" s="3">
        <v>0</v>
      </c>
      <c r="AT1538" s="3">
        <v>5.4251248682172299</v>
      </c>
      <c r="AU1538" s="4">
        <f t="shared" si="138"/>
        <v>1</v>
      </c>
      <c r="AV1538" s="4">
        <f t="shared" si="139"/>
        <v>0</v>
      </c>
      <c r="AW1538" s="4">
        <f t="shared" si="140"/>
        <v>1</v>
      </c>
      <c r="AX1538" s="4">
        <f t="shared" si="141"/>
        <v>0</v>
      </c>
      <c r="AY1538" s="4">
        <f t="shared" si="142"/>
        <v>0</v>
      </c>
      <c r="AZ1538" s="3" t="str">
        <f t="shared" si="143"/>
        <v>NO</v>
      </c>
    </row>
    <row r="1539" spans="1:52" x14ac:dyDescent="0.25">
      <c r="A1539" s="3" t="s">
        <v>6671</v>
      </c>
      <c r="B1539" s="3">
        <v>656185</v>
      </c>
      <c r="C1539" s="3">
        <v>659379</v>
      </c>
      <c r="D1539" s="3">
        <v>4</v>
      </c>
      <c r="E1539" s="3">
        <v>3</v>
      </c>
      <c r="F1539" s="3">
        <v>4</v>
      </c>
      <c r="G1539" s="3">
        <v>3194</v>
      </c>
      <c r="H1539" s="3">
        <v>6.5054235620352898</v>
      </c>
      <c r="I1539" s="3">
        <v>6.7350496971442899</v>
      </c>
      <c r="J1539" s="3">
        <v>12.1047201528649</v>
      </c>
      <c r="K1539" s="3">
        <v>5.9831456858563099</v>
      </c>
      <c r="L1539" s="3">
        <v>9.3869178675898493</v>
      </c>
      <c r="M1539" s="3">
        <v>10.774024741884199</v>
      </c>
      <c r="N1539" s="3">
        <v>49.428203298365801</v>
      </c>
      <c r="O1539" s="3">
        <v>77.547582670618098</v>
      </c>
      <c r="P1539" s="3">
        <v>89.006805657826604</v>
      </c>
      <c r="Q1539" s="3">
        <v>691728</v>
      </c>
      <c r="R1539" s="3">
        <v>31921</v>
      </c>
      <c r="S1539" s="3">
        <v>653419</v>
      </c>
      <c r="T1539" s="3">
        <v>-2767</v>
      </c>
      <c r="U1539" s="3">
        <v>0</v>
      </c>
      <c r="V1539" s="3">
        <v>0</v>
      </c>
      <c r="W1539" s="3" t="s">
        <v>6676</v>
      </c>
      <c r="X1539" s="3">
        <v>591362</v>
      </c>
      <c r="Y1539" s="3">
        <v>-64617</v>
      </c>
      <c r="Z1539" s="3" t="s">
        <v>6676</v>
      </c>
      <c r="AA1539" s="3">
        <v>591362</v>
      </c>
      <c r="AB1539" s="3">
        <v>-64617</v>
      </c>
      <c r="AC1539" s="3" t="s">
        <v>6673</v>
      </c>
      <c r="AD1539" s="3">
        <v>3533554</v>
      </c>
      <c r="AE1539" s="3" t="s">
        <v>49</v>
      </c>
      <c r="AF1539" s="3" t="s">
        <v>55</v>
      </c>
      <c r="AG1539" s="3" t="s">
        <v>6677</v>
      </c>
      <c r="AH1539" s="3" t="s">
        <v>6678</v>
      </c>
      <c r="AI1539" s="3">
        <v>0</v>
      </c>
      <c r="AJ1539" s="3" t="s">
        <v>53</v>
      </c>
      <c r="AK1539" s="3" t="s">
        <v>55</v>
      </c>
      <c r="AL1539" s="3" t="s">
        <v>6677</v>
      </c>
      <c r="AM1539" s="3" t="s">
        <v>6678</v>
      </c>
      <c r="AN1539" s="3">
        <v>-1865</v>
      </c>
      <c r="AO1539" s="3" t="s">
        <v>49</v>
      </c>
      <c r="AP1539" s="3" t="s">
        <v>55</v>
      </c>
      <c r="AQ1539" s="3" t="s">
        <v>6677</v>
      </c>
      <c r="AR1539" s="3" t="s">
        <v>6678</v>
      </c>
      <c r="AS1539" s="3">
        <v>0</v>
      </c>
      <c r="AT1539" s="3">
        <v>5.4181775219371398</v>
      </c>
      <c r="AU1539" s="4">
        <f t="shared" si="138"/>
        <v>1</v>
      </c>
      <c r="AV1539" s="4">
        <f t="shared" si="139"/>
        <v>0</v>
      </c>
      <c r="AW1539" s="4">
        <f t="shared" si="140"/>
        <v>0</v>
      </c>
      <c r="AX1539" s="4">
        <f t="shared" si="141"/>
        <v>0</v>
      </c>
      <c r="AY1539" s="4">
        <f t="shared" si="142"/>
        <v>0</v>
      </c>
      <c r="AZ1539" s="3" t="str">
        <f t="shared" si="143"/>
        <v>NO</v>
      </c>
    </row>
    <row r="1540" spans="1:52" x14ac:dyDescent="0.25">
      <c r="A1540" s="3" t="s">
        <v>1029</v>
      </c>
      <c r="B1540" s="3">
        <v>34077701</v>
      </c>
      <c r="C1540" s="3">
        <v>34077973</v>
      </c>
      <c r="D1540" s="3">
        <v>4</v>
      </c>
      <c r="E1540" s="3">
        <v>0</v>
      </c>
      <c r="F1540" s="3">
        <v>3</v>
      </c>
      <c r="G1540" s="3">
        <v>272</v>
      </c>
      <c r="H1540" s="3">
        <v>3.6762939028620201</v>
      </c>
      <c r="I1540" s="3">
        <v>0.63790930011206504</v>
      </c>
      <c r="J1540" s="3">
        <v>10.3382790287448</v>
      </c>
      <c r="K1540" s="3">
        <v>1.86437170022831</v>
      </c>
      <c r="L1540" s="3">
        <v>0.111977083815146</v>
      </c>
      <c r="M1540" s="3">
        <v>0</v>
      </c>
      <c r="N1540" s="3">
        <v>18.0336755764143</v>
      </c>
      <c r="O1540" s="3">
        <v>1.0831307948238</v>
      </c>
      <c r="P1540" s="3">
        <v>0</v>
      </c>
      <c r="Q1540" s="3">
        <v>34091127</v>
      </c>
      <c r="R1540" s="3">
        <v>12977</v>
      </c>
      <c r="S1540" s="3">
        <v>34585106</v>
      </c>
      <c r="T1540" s="3">
        <v>507113</v>
      </c>
      <c r="U1540" s="3">
        <v>0</v>
      </c>
      <c r="V1540" s="3">
        <v>521</v>
      </c>
      <c r="W1540" s="3" t="s">
        <v>1190</v>
      </c>
      <c r="X1540" s="3">
        <v>34109589</v>
      </c>
      <c r="Y1540" s="3">
        <v>31617</v>
      </c>
      <c r="Z1540" s="3" t="s">
        <v>1190</v>
      </c>
      <c r="AA1540" s="3">
        <v>34109589</v>
      </c>
      <c r="AB1540" s="3">
        <v>31617</v>
      </c>
      <c r="AC1540" s="3" t="s">
        <v>1191</v>
      </c>
      <c r="AD1540" s="3">
        <v>1700330</v>
      </c>
      <c r="AE1540" s="3" t="s">
        <v>49</v>
      </c>
      <c r="AF1540" s="3" t="s">
        <v>55</v>
      </c>
      <c r="AG1540" s="3" t="s">
        <v>1192</v>
      </c>
      <c r="AH1540" s="3" t="s">
        <v>1193</v>
      </c>
      <c r="AI1540" s="3">
        <v>31588</v>
      </c>
      <c r="AJ1540" s="3" t="s">
        <v>53</v>
      </c>
      <c r="AK1540" s="3" t="s">
        <v>55</v>
      </c>
      <c r="AL1540" s="3" t="s">
        <v>1192</v>
      </c>
      <c r="AM1540" s="3" t="s">
        <v>1193</v>
      </c>
      <c r="AN1540" s="3">
        <v>31588</v>
      </c>
      <c r="AO1540" s="3" t="s">
        <v>49</v>
      </c>
      <c r="AP1540" s="3" t="s">
        <v>55</v>
      </c>
      <c r="AQ1540" s="3" t="s">
        <v>1192</v>
      </c>
      <c r="AR1540" s="3" t="s">
        <v>1193</v>
      </c>
      <c r="AS1540" s="3">
        <v>33591</v>
      </c>
      <c r="AT1540" s="3">
        <v>5.4180932747100501</v>
      </c>
      <c r="AU1540" s="4">
        <f t="shared" si="138"/>
        <v>0</v>
      </c>
      <c r="AV1540" s="4">
        <f t="shared" si="139"/>
        <v>0</v>
      </c>
      <c r="AW1540" s="4">
        <f t="shared" si="140"/>
        <v>0</v>
      </c>
      <c r="AX1540" s="4">
        <f t="shared" si="141"/>
        <v>0</v>
      </c>
      <c r="AY1540" s="4">
        <f t="shared" si="142"/>
        <v>0</v>
      </c>
      <c r="AZ1540" s="3" t="str">
        <f t="shared" si="143"/>
        <v>YES</v>
      </c>
    </row>
    <row r="1541" spans="1:52" x14ac:dyDescent="0.25">
      <c r="A1541" s="3" t="s">
        <v>12280</v>
      </c>
      <c r="B1541" s="3">
        <v>23493698</v>
      </c>
      <c r="C1541" s="3">
        <v>23496324</v>
      </c>
      <c r="D1541" s="3">
        <v>2</v>
      </c>
      <c r="E1541" s="3">
        <v>4</v>
      </c>
      <c r="F1541" s="3">
        <v>3</v>
      </c>
      <c r="G1541" s="3">
        <v>2626</v>
      </c>
      <c r="H1541" s="3">
        <v>1.89142350474488</v>
      </c>
      <c r="I1541" s="3">
        <v>3.9655266612140498</v>
      </c>
      <c r="J1541" s="3">
        <v>1.16951510813738</v>
      </c>
      <c r="K1541" s="3">
        <v>3.9962445306172101</v>
      </c>
      <c r="L1541" s="3">
        <v>19.992302567867402</v>
      </c>
      <c r="M1541" s="3">
        <v>26.009424717335701</v>
      </c>
      <c r="N1541" s="3">
        <v>341.70097528554498</v>
      </c>
      <c r="O1541" s="3">
        <v>1709.45227032664</v>
      </c>
      <c r="P1541" s="3">
        <v>2223.9494416416301</v>
      </c>
      <c r="Q1541" s="3">
        <v>23495288</v>
      </c>
      <c r="R1541" s="3">
        <v>0</v>
      </c>
      <c r="S1541" s="3">
        <v>23821260</v>
      </c>
      <c r="T1541" s="3">
        <v>324917</v>
      </c>
      <c r="U1541" s="3">
        <v>0</v>
      </c>
      <c r="V1541" s="3">
        <v>0</v>
      </c>
      <c r="W1541" s="3" t="s">
        <v>12339</v>
      </c>
      <c r="X1541" s="3">
        <v>23490691</v>
      </c>
      <c r="Y1541" s="3">
        <v>0</v>
      </c>
      <c r="Z1541" s="3" t="s">
        <v>12339</v>
      </c>
      <c r="AA1541" s="3">
        <v>23490691</v>
      </c>
      <c r="AB1541" s="3">
        <v>0</v>
      </c>
      <c r="AC1541" s="3" t="s">
        <v>12336</v>
      </c>
      <c r="AD1541" s="3">
        <v>-1365596</v>
      </c>
      <c r="AE1541" s="3" t="s">
        <v>49</v>
      </c>
      <c r="AF1541" s="3" t="s">
        <v>50</v>
      </c>
      <c r="AG1541" s="3" t="s">
        <v>12340</v>
      </c>
      <c r="AH1541" s="3" t="s">
        <v>12341</v>
      </c>
      <c r="AI1541" s="3">
        <v>4368</v>
      </c>
      <c r="AJ1541" s="3" t="s">
        <v>53</v>
      </c>
      <c r="AK1541" s="3" t="s">
        <v>50</v>
      </c>
      <c r="AL1541" s="3" t="s">
        <v>12340</v>
      </c>
      <c r="AM1541" s="3" t="s">
        <v>12341</v>
      </c>
      <c r="AN1541" s="3">
        <v>4368</v>
      </c>
      <c r="AO1541" s="3" t="s">
        <v>49</v>
      </c>
      <c r="AP1541" s="3" t="s">
        <v>50</v>
      </c>
      <c r="AQ1541" s="3" t="s">
        <v>12340</v>
      </c>
      <c r="AR1541" s="3" t="s">
        <v>12341</v>
      </c>
      <c r="AS1541" s="3">
        <v>5072</v>
      </c>
      <c r="AT1541" s="3">
        <v>5.3952110318528304</v>
      </c>
      <c r="AU1541" s="4">
        <f t="shared" si="138"/>
        <v>0</v>
      </c>
      <c r="AV1541" s="4">
        <f t="shared" si="139"/>
        <v>0</v>
      </c>
      <c r="AW1541" s="4">
        <f t="shared" si="140"/>
        <v>1</v>
      </c>
      <c r="AX1541" s="4">
        <f t="shared" si="141"/>
        <v>1</v>
      </c>
      <c r="AY1541" s="4">
        <f t="shared" si="142"/>
        <v>0</v>
      </c>
      <c r="AZ1541" s="3" t="str">
        <f t="shared" si="143"/>
        <v>NO</v>
      </c>
    </row>
    <row r="1542" spans="1:52" x14ac:dyDescent="0.25">
      <c r="A1542" s="3" t="s">
        <v>5558</v>
      </c>
      <c r="B1542" s="3">
        <v>105627367</v>
      </c>
      <c r="C1542" s="3">
        <v>105628720</v>
      </c>
      <c r="D1542" s="3">
        <v>4</v>
      </c>
      <c r="E1542" s="3">
        <v>1</v>
      </c>
      <c r="F1542" s="3">
        <v>3</v>
      </c>
      <c r="G1542" s="3">
        <v>1353</v>
      </c>
      <c r="H1542" s="3">
        <v>2.5946987096452401</v>
      </c>
      <c r="I1542" s="3">
        <v>3.9379531890664201</v>
      </c>
      <c r="J1542" s="3">
        <v>4.4143388505681296</v>
      </c>
      <c r="K1542" s="3">
        <v>5.2118594770669002</v>
      </c>
      <c r="L1542" s="3">
        <v>0.375217789654679</v>
      </c>
      <c r="M1542" s="3">
        <v>0.12703344015575299</v>
      </c>
      <c r="N1542" s="3">
        <v>118.066592835213</v>
      </c>
      <c r="O1542" s="3">
        <v>8.4999770601295896</v>
      </c>
      <c r="P1542" s="3">
        <v>2.87774555728552</v>
      </c>
      <c r="Q1542" s="3">
        <v>105616521</v>
      </c>
      <c r="R1542" s="3">
        <v>-10847</v>
      </c>
      <c r="S1542" s="3">
        <v>105744876</v>
      </c>
      <c r="T1542" s="3">
        <v>116137</v>
      </c>
      <c r="U1542" s="3">
        <v>0</v>
      </c>
      <c r="V1542" s="3">
        <v>0</v>
      </c>
      <c r="W1542" s="3" t="s">
        <v>6041</v>
      </c>
      <c r="X1542" s="3">
        <v>105610301</v>
      </c>
      <c r="Y1542" s="3">
        <v>-15681</v>
      </c>
      <c r="Z1542" s="3" t="s">
        <v>6041</v>
      </c>
      <c r="AA1542" s="3">
        <v>105610301</v>
      </c>
      <c r="AB1542" s="3">
        <v>-15681</v>
      </c>
      <c r="AC1542" s="3" t="s">
        <v>5996</v>
      </c>
      <c r="AD1542" s="3">
        <v>-774185</v>
      </c>
      <c r="AE1542" s="3" t="s">
        <v>49</v>
      </c>
      <c r="AF1542" s="3" t="s">
        <v>50</v>
      </c>
      <c r="AG1542" s="3" t="s">
        <v>6042</v>
      </c>
      <c r="AH1542" s="3" t="s">
        <v>6043</v>
      </c>
      <c r="AI1542" s="3">
        <v>0</v>
      </c>
      <c r="AJ1542" s="3" t="s">
        <v>53</v>
      </c>
      <c r="AK1542" s="3" t="s">
        <v>50</v>
      </c>
      <c r="AL1542" s="3" t="s">
        <v>6042</v>
      </c>
      <c r="AM1542" s="3" t="s">
        <v>6043</v>
      </c>
      <c r="AN1542" s="3">
        <v>7308</v>
      </c>
      <c r="AO1542" s="3" t="s">
        <v>49</v>
      </c>
      <c r="AP1542" s="3" t="s">
        <v>50</v>
      </c>
      <c r="AQ1542" s="3" t="s">
        <v>6042</v>
      </c>
      <c r="AR1542" s="3" t="s">
        <v>6043</v>
      </c>
      <c r="AS1542" s="3">
        <v>0</v>
      </c>
      <c r="AT1542" s="3">
        <v>5.3946671269371302</v>
      </c>
      <c r="AU1542" s="4">
        <f t="shared" si="138"/>
        <v>1</v>
      </c>
      <c r="AV1542" s="4">
        <f t="shared" si="139"/>
        <v>0</v>
      </c>
      <c r="AW1542" s="4">
        <f t="shared" si="140"/>
        <v>0</v>
      </c>
      <c r="AX1542" s="4">
        <f t="shared" si="141"/>
        <v>0</v>
      </c>
      <c r="AY1542" s="4">
        <f t="shared" si="142"/>
        <v>0</v>
      </c>
      <c r="AZ1542" s="3" t="str">
        <f t="shared" si="143"/>
        <v>NO</v>
      </c>
    </row>
    <row r="1543" spans="1:52" x14ac:dyDescent="0.25">
      <c r="A1543" s="3" t="s">
        <v>9365</v>
      </c>
      <c r="B1543" s="3">
        <v>84572569</v>
      </c>
      <c r="C1543" s="3">
        <v>84573035</v>
      </c>
      <c r="D1543" s="3">
        <v>4</v>
      </c>
      <c r="E1543" s="3">
        <v>0</v>
      </c>
      <c r="F1543" s="3">
        <v>4</v>
      </c>
      <c r="G1543" s="3">
        <v>466</v>
      </c>
      <c r="H1543" s="3">
        <v>9.4198521662986803</v>
      </c>
      <c r="I1543" s="3">
        <v>0.69927412701946901</v>
      </c>
      <c r="J1543" s="3">
        <v>12.758038182899501</v>
      </c>
      <c r="K1543" s="3">
        <v>3.7490016806757298</v>
      </c>
      <c r="L1543" s="3">
        <v>3.7325694605048601E-2</v>
      </c>
      <c r="M1543" s="3">
        <v>0</v>
      </c>
      <c r="N1543" s="3">
        <v>29.385408845231101</v>
      </c>
      <c r="O1543" s="3">
        <v>0.292566098877794</v>
      </c>
      <c r="P1543" s="3">
        <v>0</v>
      </c>
      <c r="Q1543" s="3">
        <v>84572641</v>
      </c>
      <c r="R1543" s="3">
        <v>0</v>
      </c>
      <c r="S1543" s="3">
        <v>84384819</v>
      </c>
      <c r="T1543" s="3">
        <v>-187751</v>
      </c>
      <c r="U1543" s="3">
        <v>310</v>
      </c>
      <c r="V1543" s="3">
        <v>0</v>
      </c>
      <c r="W1543" s="3" t="s">
        <v>9759</v>
      </c>
      <c r="X1543" s="3">
        <v>84384721</v>
      </c>
      <c r="Y1543" s="3">
        <v>-22147</v>
      </c>
      <c r="Z1543" s="3" t="s">
        <v>9759</v>
      </c>
      <c r="AA1543" s="3">
        <v>84384721</v>
      </c>
      <c r="AB1543" s="3">
        <v>-22147</v>
      </c>
      <c r="AC1543" s="3" t="s">
        <v>9672</v>
      </c>
      <c r="AD1543" s="3">
        <v>-81805</v>
      </c>
      <c r="AE1543" s="3" t="s">
        <v>49</v>
      </c>
      <c r="AF1543" s="3" t="s">
        <v>50</v>
      </c>
      <c r="AG1543" s="3" t="s">
        <v>9760</v>
      </c>
      <c r="AH1543" s="3" t="s">
        <v>9761</v>
      </c>
      <c r="AI1543" s="3">
        <v>-81804</v>
      </c>
      <c r="AJ1543" s="3" t="s">
        <v>53</v>
      </c>
      <c r="AK1543" s="3" t="s">
        <v>50</v>
      </c>
      <c r="AL1543" s="3" t="s">
        <v>9760</v>
      </c>
      <c r="AM1543" s="3" t="s">
        <v>9761</v>
      </c>
      <c r="AN1543" s="3">
        <v>-81804</v>
      </c>
      <c r="AO1543" s="3" t="s">
        <v>49</v>
      </c>
      <c r="AP1543" s="3" t="s">
        <v>50</v>
      </c>
      <c r="AQ1543" s="3" t="s">
        <v>9760</v>
      </c>
      <c r="AR1543" s="3" t="s">
        <v>9761</v>
      </c>
      <c r="AS1543" s="3">
        <v>-81912</v>
      </c>
      <c r="AT1543" s="3">
        <v>5.3929038673524801</v>
      </c>
      <c r="AU1543" s="4">
        <f t="shared" si="138"/>
        <v>0</v>
      </c>
      <c r="AV1543" s="4">
        <f t="shared" si="139"/>
        <v>0</v>
      </c>
      <c r="AW1543" s="4">
        <f t="shared" si="140"/>
        <v>0</v>
      </c>
      <c r="AX1543" s="4">
        <f t="shared" si="141"/>
        <v>1</v>
      </c>
      <c r="AY1543" s="4">
        <f t="shared" si="142"/>
        <v>0</v>
      </c>
      <c r="AZ1543" s="3" t="str">
        <f t="shared" si="143"/>
        <v>NO</v>
      </c>
    </row>
    <row r="1544" spans="1:52" x14ac:dyDescent="0.25">
      <c r="A1544" s="3" t="s">
        <v>11561</v>
      </c>
      <c r="B1544" s="3">
        <v>8571488</v>
      </c>
      <c r="C1544" s="3">
        <v>8573549</v>
      </c>
      <c r="D1544" s="3">
        <v>4</v>
      </c>
      <c r="E1544" s="3">
        <v>2</v>
      </c>
      <c r="F1544" s="3">
        <v>4</v>
      </c>
      <c r="G1544" s="3">
        <v>2061</v>
      </c>
      <c r="H1544" s="3">
        <v>5.8660519912176197</v>
      </c>
      <c r="I1544" s="3">
        <v>4.2476827651059903</v>
      </c>
      <c r="J1544" s="3">
        <v>2.61218925716783</v>
      </c>
      <c r="K1544" s="3">
        <v>6.9932544767411002</v>
      </c>
      <c r="L1544" s="3">
        <v>0.57821742580149604</v>
      </c>
      <c r="M1544" s="3">
        <v>0.248396843264648</v>
      </c>
      <c r="N1544" s="3">
        <v>267.71622529078502</v>
      </c>
      <c r="O1544" s="3">
        <v>22.1353573143627</v>
      </c>
      <c r="P1544" s="3">
        <v>9.5091442009053804</v>
      </c>
      <c r="Q1544" s="3">
        <v>8574147</v>
      </c>
      <c r="R1544" s="3">
        <v>170</v>
      </c>
      <c r="S1544" s="3">
        <v>8701914</v>
      </c>
      <c r="T1544" s="3">
        <v>128346</v>
      </c>
      <c r="U1544" s="3">
        <v>0</v>
      </c>
      <c r="V1544" s="3">
        <v>0</v>
      </c>
      <c r="W1544" s="3" t="s">
        <v>11585</v>
      </c>
      <c r="X1544" s="3">
        <v>8555272</v>
      </c>
      <c r="Y1544" s="3">
        <v>0</v>
      </c>
      <c r="Z1544" s="3" t="s">
        <v>11585</v>
      </c>
      <c r="AA1544" s="3">
        <v>8555272</v>
      </c>
      <c r="AB1544" s="3">
        <v>0</v>
      </c>
      <c r="AC1544" s="3" t="s">
        <v>11582</v>
      </c>
      <c r="AD1544" s="3">
        <v>-110152</v>
      </c>
      <c r="AE1544" s="3" t="s">
        <v>49</v>
      </c>
      <c r="AF1544" s="3" t="s">
        <v>50</v>
      </c>
      <c r="AG1544" s="3" t="s">
        <v>11586</v>
      </c>
      <c r="AH1544" s="3" t="s">
        <v>11587</v>
      </c>
      <c r="AI1544" s="3">
        <v>0</v>
      </c>
      <c r="AJ1544" s="3" t="s">
        <v>53</v>
      </c>
      <c r="AK1544" s="3" t="s">
        <v>50</v>
      </c>
      <c r="AL1544" s="3" t="s">
        <v>11586</v>
      </c>
      <c r="AM1544" s="3" t="s">
        <v>11587</v>
      </c>
      <c r="AN1544" s="3">
        <v>170</v>
      </c>
      <c r="AO1544" s="3" t="s">
        <v>49</v>
      </c>
      <c r="AP1544" s="3" t="s">
        <v>50</v>
      </c>
      <c r="AQ1544" s="3" t="s">
        <v>11586</v>
      </c>
      <c r="AR1544" s="3" t="s">
        <v>11587</v>
      </c>
      <c r="AS1544" s="3">
        <v>0</v>
      </c>
      <c r="AT1544" s="3">
        <v>5.3913036403504204</v>
      </c>
      <c r="AU1544" s="4">
        <f t="shared" si="138"/>
        <v>1</v>
      </c>
      <c r="AV1544" s="4">
        <f t="shared" si="139"/>
        <v>0</v>
      </c>
      <c r="AW1544" s="4">
        <f t="shared" si="140"/>
        <v>1</v>
      </c>
      <c r="AX1544" s="4">
        <f t="shared" si="141"/>
        <v>0</v>
      </c>
      <c r="AY1544" s="4">
        <f t="shared" si="142"/>
        <v>0</v>
      </c>
      <c r="AZ1544" s="3" t="str">
        <f t="shared" si="143"/>
        <v>NO</v>
      </c>
    </row>
    <row r="1545" spans="1:52" x14ac:dyDescent="0.25">
      <c r="A1545" s="3" t="s">
        <v>46</v>
      </c>
      <c r="B1545" s="3">
        <v>8227780</v>
      </c>
      <c r="C1545" s="3">
        <v>8228021</v>
      </c>
      <c r="D1545" s="3">
        <v>4</v>
      </c>
      <c r="E1545" s="3">
        <v>1</v>
      </c>
      <c r="F1545" s="3">
        <v>3</v>
      </c>
      <c r="G1545" s="3">
        <v>241</v>
      </c>
      <c r="H1545" s="3">
        <v>8.9190737375687394</v>
      </c>
      <c r="I1545" s="3">
        <v>0.66859171356576697</v>
      </c>
      <c r="J1545" s="3">
        <v>17.192715090925699</v>
      </c>
      <c r="K1545" s="3">
        <v>3.1748124128415798</v>
      </c>
      <c r="L1545" s="3">
        <v>0.93013001998033795</v>
      </c>
      <c r="M1545" s="3">
        <v>1.1157543779569601</v>
      </c>
      <c r="N1545" s="3">
        <v>18.466032828737099</v>
      </c>
      <c r="O1545" s="3">
        <v>5.4100240425158796</v>
      </c>
      <c r="P1545" s="3">
        <v>6.48969271029127</v>
      </c>
      <c r="Q1545" s="3">
        <v>8244300</v>
      </c>
      <c r="R1545" s="3">
        <v>16182</v>
      </c>
      <c r="S1545" s="3">
        <v>8026351</v>
      </c>
      <c r="T1545" s="3">
        <v>-201430</v>
      </c>
      <c r="U1545" s="3">
        <v>-517</v>
      </c>
      <c r="V1545" s="3">
        <v>0</v>
      </c>
      <c r="W1545" s="3" t="s">
        <v>103</v>
      </c>
      <c r="X1545" s="3">
        <v>8077402</v>
      </c>
      <c r="Y1545" s="3">
        <v>0</v>
      </c>
      <c r="Z1545" s="3" t="s">
        <v>103</v>
      </c>
      <c r="AA1545" s="3">
        <v>8077402</v>
      </c>
      <c r="AB1545" s="3">
        <v>0</v>
      </c>
      <c r="AC1545" s="3" t="s">
        <v>100</v>
      </c>
      <c r="AD1545" s="3">
        <v>953984</v>
      </c>
      <c r="AE1545" s="3" t="s">
        <v>49</v>
      </c>
      <c r="AF1545" s="3" t="s">
        <v>50</v>
      </c>
      <c r="AG1545" s="3" t="s">
        <v>104</v>
      </c>
      <c r="AH1545" s="3" t="s">
        <v>105</v>
      </c>
      <c r="AI1545" s="3">
        <v>-7251</v>
      </c>
      <c r="AJ1545" s="3" t="s">
        <v>53</v>
      </c>
      <c r="AK1545" s="3" t="s">
        <v>50</v>
      </c>
      <c r="AL1545" s="3" t="s">
        <v>104</v>
      </c>
      <c r="AM1545" s="3" t="s">
        <v>105</v>
      </c>
      <c r="AN1545" s="3">
        <v>-7251</v>
      </c>
      <c r="AO1545" s="3" t="s">
        <v>49</v>
      </c>
      <c r="AP1545" s="3" t="s">
        <v>50</v>
      </c>
      <c r="AQ1545" s="3" t="s">
        <v>104</v>
      </c>
      <c r="AR1545" s="3" t="s">
        <v>105</v>
      </c>
      <c r="AS1545" s="3">
        <v>-7384</v>
      </c>
      <c r="AT1545" s="3">
        <v>5.3908099640591898</v>
      </c>
      <c r="AU1545" s="4">
        <f t="shared" si="138"/>
        <v>0</v>
      </c>
      <c r="AV1545" s="4">
        <f t="shared" si="139"/>
        <v>0</v>
      </c>
      <c r="AW1545" s="4">
        <f t="shared" si="140"/>
        <v>1</v>
      </c>
      <c r="AX1545" s="4">
        <f t="shared" si="141"/>
        <v>0</v>
      </c>
      <c r="AY1545" s="4">
        <f t="shared" si="142"/>
        <v>0</v>
      </c>
      <c r="AZ1545" s="3" t="str">
        <f t="shared" si="143"/>
        <v>NO</v>
      </c>
    </row>
    <row r="1546" spans="1:52" x14ac:dyDescent="0.25">
      <c r="A1546" s="3" t="s">
        <v>8462</v>
      </c>
      <c r="B1546" s="3">
        <v>29433443</v>
      </c>
      <c r="C1546" s="3">
        <v>29433686</v>
      </c>
      <c r="D1546" s="3">
        <v>4</v>
      </c>
      <c r="E1546" s="3">
        <v>0</v>
      </c>
      <c r="F1546" s="3">
        <v>3</v>
      </c>
      <c r="G1546" s="3">
        <v>243</v>
      </c>
      <c r="H1546" s="3">
        <v>3.41522467667706</v>
      </c>
      <c r="I1546" s="3">
        <v>0.38643560967382401</v>
      </c>
      <c r="J1546" s="3">
        <v>5.9201251033359501</v>
      </c>
      <c r="K1546" s="3">
        <v>2.2109110897537798</v>
      </c>
      <c r="L1546" s="3">
        <v>3.7325694605048601E-2</v>
      </c>
      <c r="M1546" s="3">
        <v>0</v>
      </c>
      <c r="N1546" s="3">
        <v>37.345681909795204</v>
      </c>
      <c r="O1546" s="3">
        <v>0.63048827437811805</v>
      </c>
      <c r="P1546" s="3">
        <v>0</v>
      </c>
      <c r="Q1546" s="3">
        <v>29415311</v>
      </c>
      <c r="R1546" s="3">
        <v>-18133</v>
      </c>
      <c r="S1546" s="3">
        <v>26860985</v>
      </c>
      <c r="T1546" s="3">
        <v>-2572459</v>
      </c>
      <c r="U1546" s="3">
        <v>0</v>
      </c>
      <c r="V1546" s="3">
        <v>-589</v>
      </c>
      <c r="W1546" s="3" t="s">
        <v>8597</v>
      </c>
      <c r="X1546" s="3">
        <v>29407099</v>
      </c>
      <c r="Y1546" s="3">
        <v>-25432</v>
      </c>
      <c r="Z1546" s="3" t="s">
        <v>8597</v>
      </c>
      <c r="AA1546" s="3">
        <v>29407099</v>
      </c>
      <c r="AB1546" s="3">
        <v>-25432</v>
      </c>
      <c r="AC1546" s="3" t="s">
        <v>8517</v>
      </c>
      <c r="AD1546" s="3">
        <v>-4761876</v>
      </c>
      <c r="AE1546" s="3" t="s">
        <v>49</v>
      </c>
      <c r="AF1546" s="3" t="s">
        <v>168</v>
      </c>
      <c r="AG1546" s="3" t="s">
        <v>8598</v>
      </c>
      <c r="AH1546" s="3" t="s">
        <v>8599</v>
      </c>
      <c r="AI1546" s="3">
        <v>-25431</v>
      </c>
      <c r="AJ1546" s="3" t="s">
        <v>53</v>
      </c>
      <c r="AK1546" s="3" t="s">
        <v>168</v>
      </c>
      <c r="AL1546" s="3" t="s">
        <v>8598</v>
      </c>
      <c r="AM1546" s="3" t="s">
        <v>8599</v>
      </c>
      <c r="AN1546" s="3">
        <v>-25431</v>
      </c>
      <c r="AO1546" s="3" t="s">
        <v>49</v>
      </c>
      <c r="AP1546" s="3" t="s">
        <v>168</v>
      </c>
      <c r="AQ1546" s="3" t="s">
        <v>8600</v>
      </c>
      <c r="AR1546" s="3" t="s">
        <v>8601</v>
      </c>
      <c r="AS1546" s="3">
        <v>32883</v>
      </c>
      <c r="AT1546" s="3">
        <v>5.3895179961400599</v>
      </c>
      <c r="AU1546" s="4">
        <f t="shared" si="138"/>
        <v>0</v>
      </c>
      <c r="AV1546" s="4">
        <f t="shared" si="139"/>
        <v>0</v>
      </c>
      <c r="AW1546" s="4">
        <f t="shared" si="140"/>
        <v>0</v>
      </c>
      <c r="AX1546" s="4">
        <f t="shared" si="141"/>
        <v>0</v>
      </c>
      <c r="AY1546" s="4">
        <f t="shared" si="142"/>
        <v>0</v>
      </c>
      <c r="AZ1546" s="3" t="str">
        <f t="shared" si="143"/>
        <v>YES</v>
      </c>
    </row>
    <row r="1547" spans="1:52" x14ac:dyDescent="0.25">
      <c r="A1547" s="3" t="s">
        <v>7485</v>
      </c>
      <c r="B1547" s="3">
        <v>165632170</v>
      </c>
      <c r="C1547" s="3">
        <v>165632966</v>
      </c>
      <c r="D1547" s="3">
        <v>4</v>
      </c>
      <c r="E1547" s="3">
        <v>0</v>
      </c>
      <c r="F1547" s="3">
        <v>3</v>
      </c>
      <c r="G1547" s="3">
        <v>796</v>
      </c>
      <c r="H1547" s="3">
        <v>2.15778862763052</v>
      </c>
      <c r="I1547" s="3">
        <v>1.08570973669329</v>
      </c>
      <c r="J1547" s="3">
        <v>2.8644503836738902</v>
      </c>
      <c r="K1547" s="3">
        <v>1.8109220892462701</v>
      </c>
      <c r="L1547" s="3">
        <v>7.4651389210097202E-2</v>
      </c>
      <c r="M1547" s="3">
        <v>0</v>
      </c>
      <c r="N1547" s="3">
        <v>63.220578005740201</v>
      </c>
      <c r="O1547" s="3">
        <v>2.6061330870165298</v>
      </c>
      <c r="P1547" s="3">
        <v>0</v>
      </c>
      <c r="Q1547" s="3">
        <v>165705557</v>
      </c>
      <c r="R1547" s="3">
        <v>72442</v>
      </c>
      <c r="S1547" s="3">
        <v>165837196</v>
      </c>
      <c r="T1547" s="3">
        <v>204209</v>
      </c>
      <c r="U1547" s="3">
        <v>0</v>
      </c>
      <c r="V1547" s="3">
        <v>0</v>
      </c>
      <c r="W1547" s="3" t="s">
        <v>8305</v>
      </c>
      <c r="X1547" s="3">
        <v>165548837</v>
      </c>
      <c r="Y1547" s="3">
        <v>0</v>
      </c>
      <c r="Z1547" s="3" t="s">
        <v>8305</v>
      </c>
      <c r="AA1547" s="3">
        <v>165548837</v>
      </c>
      <c r="AB1547" s="3">
        <v>0</v>
      </c>
      <c r="AC1547" s="3" t="s">
        <v>8237</v>
      </c>
      <c r="AD1547" s="3">
        <v>4131555</v>
      </c>
      <c r="AE1547" s="3" t="s">
        <v>49</v>
      </c>
      <c r="AF1547" s="3" t="s">
        <v>50</v>
      </c>
      <c r="AG1547" s="3" t="s">
        <v>8306</v>
      </c>
      <c r="AH1547" s="3" t="s">
        <v>8307</v>
      </c>
      <c r="AI1547" s="3">
        <v>0</v>
      </c>
      <c r="AJ1547" s="3" t="s">
        <v>53</v>
      </c>
      <c r="AK1547" s="3" t="s">
        <v>50</v>
      </c>
      <c r="AL1547" s="3" t="s">
        <v>8306</v>
      </c>
      <c r="AM1547" s="3" t="s">
        <v>8307</v>
      </c>
      <c r="AN1547" s="3">
        <v>13956</v>
      </c>
      <c r="AO1547" s="3" t="s">
        <v>49</v>
      </c>
      <c r="AP1547" s="3" t="s">
        <v>50</v>
      </c>
      <c r="AQ1547" s="3" t="s">
        <v>8306</v>
      </c>
      <c r="AR1547" s="3" t="s">
        <v>8307</v>
      </c>
      <c r="AS1547" s="3">
        <v>0</v>
      </c>
      <c r="AT1547" s="3">
        <v>5.3839879930098702</v>
      </c>
      <c r="AU1547" s="4">
        <f t="shared" si="138"/>
        <v>1</v>
      </c>
      <c r="AV1547" s="4">
        <f t="shared" si="139"/>
        <v>0</v>
      </c>
      <c r="AW1547" s="4">
        <f t="shared" si="140"/>
        <v>1</v>
      </c>
      <c r="AX1547" s="4">
        <f t="shared" si="141"/>
        <v>0</v>
      </c>
      <c r="AY1547" s="4">
        <f t="shared" si="142"/>
        <v>0</v>
      </c>
      <c r="AZ1547" s="3" t="str">
        <f t="shared" si="143"/>
        <v>NO</v>
      </c>
    </row>
    <row r="1548" spans="1:52" x14ac:dyDescent="0.25">
      <c r="A1548" s="3" t="s">
        <v>3435</v>
      </c>
      <c r="B1548" s="3">
        <v>58936991</v>
      </c>
      <c r="C1548" s="3">
        <v>58937560</v>
      </c>
      <c r="D1548" s="3">
        <v>4</v>
      </c>
      <c r="E1548" s="3">
        <v>2</v>
      </c>
      <c r="F1548" s="3">
        <v>3</v>
      </c>
      <c r="G1548" s="3">
        <v>569</v>
      </c>
      <c r="H1548" s="3">
        <v>6.3828769032031403</v>
      </c>
      <c r="I1548" s="3">
        <v>0.49071511545570601</v>
      </c>
      <c r="J1548" s="3">
        <v>4.5285096316265703</v>
      </c>
      <c r="K1548" s="3">
        <v>4.7953969500429796</v>
      </c>
      <c r="L1548" s="3">
        <v>2.81454367490961</v>
      </c>
      <c r="M1548" s="3">
        <v>3.6034221214592899</v>
      </c>
      <c r="N1548" s="3">
        <v>105.893491239425</v>
      </c>
      <c r="O1548" s="3">
        <v>62.151654823767501</v>
      </c>
      <c r="P1548" s="3">
        <v>79.571921329115</v>
      </c>
      <c r="Q1548" s="3">
        <v>58948341</v>
      </c>
      <c r="R1548" s="3">
        <v>10754</v>
      </c>
      <c r="S1548" s="3">
        <v>59188652</v>
      </c>
      <c r="T1548" s="3">
        <v>251073</v>
      </c>
      <c r="U1548" s="3">
        <v>175</v>
      </c>
      <c r="V1548" s="3">
        <v>0</v>
      </c>
      <c r="W1548" s="3" t="s">
        <v>3650</v>
      </c>
      <c r="X1548" s="3">
        <v>58894165</v>
      </c>
      <c r="Y1548" s="3">
        <v>0</v>
      </c>
      <c r="Z1548" s="3" t="s">
        <v>3650</v>
      </c>
      <c r="AA1548" s="3">
        <v>58894165</v>
      </c>
      <c r="AB1548" s="3">
        <v>0</v>
      </c>
      <c r="AC1548" s="3" t="s">
        <v>3647</v>
      </c>
      <c r="AD1548" s="3">
        <v>2770005</v>
      </c>
      <c r="AE1548" s="3" t="s">
        <v>49</v>
      </c>
      <c r="AF1548" s="3" t="s">
        <v>50</v>
      </c>
      <c r="AG1548" s="3" t="s">
        <v>3648</v>
      </c>
      <c r="AH1548" s="3" t="s">
        <v>3649</v>
      </c>
      <c r="AI1548" s="3">
        <v>0</v>
      </c>
      <c r="AJ1548" s="3" t="s">
        <v>53</v>
      </c>
      <c r="AK1548" s="3" t="s">
        <v>50</v>
      </c>
      <c r="AL1548" s="3" t="s">
        <v>3648</v>
      </c>
      <c r="AM1548" s="3" t="s">
        <v>3649</v>
      </c>
      <c r="AN1548" s="3">
        <v>10754</v>
      </c>
      <c r="AO1548" s="3" t="s">
        <v>49</v>
      </c>
      <c r="AP1548" s="3" t="s">
        <v>50</v>
      </c>
      <c r="AQ1548" s="3" t="s">
        <v>3648</v>
      </c>
      <c r="AR1548" s="3" t="s">
        <v>3649</v>
      </c>
      <c r="AS1548" s="3">
        <v>0</v>
      </c>
      <c r="AT1548" s="3">
        <v>5.3793567412550596</v>
      </c>
      <c r="AU1548" s="4">
        <f t="shared" si="138"/>
        <v>1</v>
      </c>
      <c r="AV1548" s="4">
        <f t="shared" si="139"/>
        <v>0</v>
      </c>
      <c r="AW1548" s="4">
        <f t="shared" si="140"/>
        <v>1</v>
      </c>
      <c r="AX1548" s="4">
        <f t="shared" si="141"/>
        <v>0</v>
      </c>
      <c r="AY1548" s="4">
        <f t="shared" si="142"/>
        <v>0</v>
      </c>
      <c r="AZ1548" s="3" t="str">
        <f t="shared" si="143"/>
        <v>NO</v>
      </c>
    </row>
    <row r="1549" spans="1:52" x14ac:dyDescent="0.25">
      <c r="A1549" s="3" t="s">
        <v>1029</v>
      </c>
      <c r="B1549" s="3">
        <v>96614270</v>
      </c>
      <c r="C1549" s="3">
        <v>96614527</v>
      </c>
      <c r="D1549" s="3">
        <v>4</v>
      </c>
      <c r="E1549" s="3">
        <v>1</v>
      </c>
      <c r="F1549" s="3">
        <v>3</v>
      </c>
      <c r="G1549" s="3">
        <v>257</v>
      </c>
      <c r="H1549" s="3">
        <v>2.4135619571148101</v>
      </c>
      <c r="I1549" s="3">
        <v>0.84646831167582803</v>
      </c>
      <c r="J1549" s="3">
        <v>9.3369239911120498</v>
      </c>
      <c r="K1549" s="3">
        <v>3.3360596545246302</v>
      </c>
      <c r="L1549" s="3">
        <v>1.29005061987404</v>
      </c>
      <c r="M1549" s="3">
        <v>1.6702999003586601</v>
      </c>
      <c r="N1549" s="3">
        <v>35.729750587027098</v>
      </c>
      <c r="O1549" s="3">
        <v>13.8166554756369</v>
      </c>
      <c r="P1549" s="3">
        <v>17.889188151779301</v>
      </c>
      <c r="Q1549" s="3">
        <v>96615092</v>
      </c>
      <c r="R1549" s="3">
        <v>324</v>
      </c>
      <c r="S1549" s="3">
        <v>96587097</v>
      </c>
      <c r="T1549" s="3">
        <v>-27174</v>
      </c>
      <c r="U1549" s="3">
        <v>0</v>
      </c>
      <c r="V1549" s="3">
        <v>-2340</v>
      </c>
      <c r="W1549" s="3" t="s">
        <v>1479</v>
      </c>
      <c r="X1549" s="3">
        <v>96603739</v>
      </c>
      <c r="Y1549" s="3">
        <v>0</v>
      </c>
      <c r="Z1549" s="3" t="s">
        <v>1479</v>
      </c>
      <c r="AA1549" s="3">
        <v>96603739</v>
      </c>
      <c r="AB1549" s="3">
        <v>0</v>
      </c>
      <c r="AC1549" s="3" t="s">
        <v>1455</v>
      </c>
      <c r="AD1549" s="3">
        <v>-524021</v>
      </c>
      <c r="AE1549" s="3" t="s">
        <v>49</v>
      </c>
      <c r="AF1549" s="3" t="s">
        <v>55</v>
      </c>
      <c r="AG1549" s="3" t="s">
        <v>1480</v>
      </c>
      <c r="AH1549" s="3" t="s">
        <v>1481</v>
      </c>
      <c r="AI1549" s="3">
        <v>0</v>
      </c>
      <c r="AJ1549" s="3" t="s">
        <v>53</v>
      </c>
      <c r="AK1549" s="3" t="s">
        <v>55</v>
      </c>
      <c r="AL1549" s="3" t="s">
        <v>1480</v>
      </c>
      <c r="AM1549" s="3" t="s">
        <v>1481</v>
      </c>
      <c r="AN1549" s="3">
        <v>2113</v>
      </c>
      <c r="AO1549" s="3" t="s">
        <v>49</v>
      </c>
      <c r="AP1549" s="3" t="s">
        <v>55</v>
      </c>
      <c r="AQ1549" s="3" t="s">
        <v>1480</v>
      </c>
      <c r="AR1549" s="3" t="s">
        <v>1481</v>
      </c>
      <c r="AS1549" s="3">
        <v>0</v>
      </c>
      <c r="AT1549" s="3">
        <v>5.3782725726713903</v>
      </c>
      <c r="AU1549" s="4">
        <f t="shared" ref="AU1549:AU1612" si="144">IF(AND(AI1549&gt;-100,AI1549&lt;100),1,0)</f>
        <v>1</v>
      </c>
      <c r="AV1549" s="4">
        <f t="shared" ref="AV1549:AV1612" si="145">IF(AND(AD1549&gt;-100,AD1549&lt;100),1,0)</f>
        <v>0</v>
      </c>
      <c r="AW1549" s="4">
        <f t="shared" ref="AW1549:AW1612" si="146">IF(AND(Y1549&gt;-100,Y1549&lt;100),1,0)</f>
        <v>1</v>
      </c>
      <c r="AX1549" s="4">
        <f t="shared" ref="AX1549:AX1612" si="147">IF(AND(R1549&gt;-100,R1549&lt;100),1,0)</f>
        <v>0</v>
      </c>
      <c r="AY1549" s="4">
        <f t="shared" ref="AY1549:AY1612" si="148">IF(AND(T1549&gt;-100,T1549&lt;100),1,0)</f>
        <v>0</v>
      </c>
      <c r="AZ1549" s="3" t="str">
        <f t="shared" ref="AZ1549:AZ1612" si="149">IF(SUM(AU1549:AY1549)=0,"YES","NO")</f>
        <v>NO</v>
      </c>
    </row>
    <row r="1550" spans="1:52" x14ac:dyDescent="0.25">
      <c r="A1550" s="3" t="s">
        <v>8462</v>
      </c>
      <c r="B1550" s="3">
        <v>150745579</v>
      </c>
      <c r="C1550" s="3">
        <v>150748601</v>
      </c>
      <c r="D1550" s="3">
        <v>4</v>
      </c>
      <c r="E1550" s="3">
        <v>2</v>
      </c>
      <c r="F1550" s="3">
        <v>3</v>
      </c>
      <c r="G1550" s="3">
        <v>3022</v>
      </c>
      <c r="H1550" s="3">
        <v>4.1132039848767397</v>
      </c>
      <c r="I1550" s="3">
        <v>5.2015395238697701</v>
      </c>
      <c r="J1550" s="3">
        <v>2.2706290221238801</v>
      </c>
      <c r="K1550" s="3">
        <v>4.1372090771635799</v>
      </c>
      <c r="L1550" s="3">
        <v>1.3652598020764499</v>
      </c>
      <c r="M1550" s="3">
        <v>1.27290288189455</v>
      </c>
      <c r="N1550" s="3">
        <v>182.20541695066299</v>
      </c>
      <c r="O1550" s="3">
        <v>60.126942304270599</v>
      </c>
      <c r="P1550" s="3">
        <v>56.059482614377799</v>
      </c>
      <c r="Q1550" s="3">
        <v>150852329</v>
      </c>
      <c r="R1550" s="3">
        <v>103658</v>
      </c>
      <c r="S1550" s="3">
        <v>151014990</v>
      </c>
      <c r="T1550" s="3">
        <v>266371</v>
      </c>
      <c r="U1550" s="3">
        <v>0</v>
      </c>
      <c r="V1550" s="3">
        <v>0</v>
      </c>
      <c r="W1550" s="3" t="s">
        <v>9182</v>
      </c>
      <c r="X1550" s="3">
        <v>150792249</v>
      </c>
      <c r="Y1550" s="3">
        <v>43649</v>
      </c>
      <c r="Z1550" s="3" t="s">
        <v>9182</v>
      </c>
      <c r="AA1550" s="3">
        <v>150792249</v>
      </c>
      <c r="AB1550" s="3">
        <v>43649</v>
      </c>
      <c r="AC1550" s="3" t="s">
        <v>9069</v>
      </c>
      <c r="AD1550" s="3">
        <v>-12567403</v>
      </c>
      <c r="AE1550" s="3" t="s">
        <v>49</v>
      </c>
      <c r="AF1550" s="3" t="s">
        <v>55</v>
      </c>
      <c r="AG1550" s="3" t="s">
        <v>9183</v>
      </c>
      <c r="AH1550" s="3" t="s">
        <v>9184</v>
      </c>
      <c r="AI1550" s="3">
        <v>0</v>
      </c>
      <c r="AJ1550" s="3" t="s">
        <v>53</v>
      </c>
      <c r="AK1550" s="3" t="s">
        <v>55</v>
      </c>
      <c r="AL1550" s="3" t="s">
        <v>9183</v>
      </c>
      <c r="AM1550" s="3" t="s">
        <v>9184</v>
      </c>
      <c r="AN1550" s="3">
        <v>-10213</v>
      </c>
      <c r="AO1550" s="3" t="s">
        <v>49</v>
      </c>
      <c r="AP1550" s="3" t="s">
        <v>55</v>
      </c>
      <c r="AQ1550" s="3" t="s">
        <v>9183</v>
      </c>
      <c r="AR1550" s="3" t="s">
        <v>9184</v>
      </c>
      <c r="AS1550" s="3">
        <v>0</v>
      </c>
      <c r="AT1550" s="3">
        <v>5.3780065494837404</v>
      </c>
      <c r="AU1550" s="4">
        <f t="shared" si="144"/>
        <v>1</v>
      </c>
      <c r="AV1550" s="4">
        <f t="shared" si="145"/>
        <v>0</v>
      </c>
      <c r="AW1550" s="4">
        <f t="shared" si="146"/>
        <v>0</v>
      </c>
      <c r="AX1550" s="4">
        <f t="shared" si="147"/>
        <v>0</v>
      </c>
      <c r="AY1550" s="4">
        <f t="shared" si="148"/>
        <v>0</v>
      </c>
      <c r="AZ1550" s="3" t="str">
        <f t="shared" si="149"/>
        <v>NO</v>
      </c>
    </row>
    <row r="1551" spans="1:52" x14ac:dyDescent="0.25">
      <c r="A1551" s="3" t="s">
        <v>10169</v>
      </c>
      <c r="B1551" s="3">
        <v>50068106</v>
      </c>
      <c r="C1551" s="3">
        <v>50070815</v>
      </c>
      <c r="D1551" s="3">
        <v>4</v>
      </c>
      <c r="E1551" s="3">
        <v>1</v>
      </c>
      <c r="F1551" s="3">
        <v>3</v>
      </c>
      <c r="G1551" s="3">
        <v>2709</v>
      </c>
      <c r="H1551" s="3">
        <v>8.4927201615879202</v>
      </c>
      <c r="I1551" s="3">
        <v>4.2569078391224497</v>
      </c>
      <c r="J1551" s="3">
        <v>11.190360961998699</v>
      </c>
      <c r="K1551" s="3">
        <v>3.37183145585389</v>
      </c>
      <c r="L1551" s="3">
        <v>0.57321075823983203</v>
      </c>
      <c r="M1551" s="3">
        <v>0.117302304498934</v>
      </c>
      <c r="N1551" s="3">
        <v>30.131570083433999</v>
      </c>
      <c r="O1551" s="3">
        <v>5.1223616484436398</v>
      </c>
      <c r="P1551" s="3">
        <v>1.0482441531357201</v>
      </c>
      <c r="Q1551" s="3">
        <v>50093831</v>
      </c>
      <c r="R1551" s="3">
        <v>22596</v>
      </c>
      <c r="S1551" s="3">
        <v>49949385</v>
      </c>
      <c r="T1551" s="3">
        <v>-118722</v>
      </c>
      <c r="U1551" s="3">
        <v>0</v>
      </c>
      <c r="V1551" s="3">
        <v>0</v>
      </c>
      <c r="W1551" s="3" t="s">
        <v>10364</v>
      </c>
      <c r="X1551" s="3">
        <v>50074548</v>
      </c>
      <c r="Y1551" s="3">
        <v>3734</v>
      </c>
      <c r="Z1551" s="3" t="s">
        <v>10364</v>
      </c>
      <c r="AA1551" s="3">
        <v>50074548</v>
      </c>
      <c r="AB1551" s="3">
        <v>3734</v>
      </c>
      <c r="AC1551" s="3" t="s">
        <v>10353</v>
      </c>
      <c r="AD1551" s="3">
        <v>2505973</v>
      </c>
      <c r="AE1551" s="3" t="s">
        <v>49</v>
      </c>
      <c r="AF1551" s="3" t="s">
        <v>55</v>
      </c>
      <c r="AG1551" s="3" t="s">
        <v>10365</v>
      </c>
      <c r="AH1551" s="3" t="s">
        <v>10366</v>
      </c>
      <c r="AI1551" s="3">
        <v>-18177</v>
      </c>
      <c r="AJ1551" s="3" t="s">
        <v>53</v>
      </c>
      <c r="AK1551" s="3" t="s">
        <v>55</v>
      </c>
      <c r="AL1551" s="3" t="s">
        <v>10365</v>
      </c>
      <c r="AM1551" s="3" t="s">
        <v>10366</v>
      </c>
      <c r="AN1551" s="3">
        <v>-18177</v>
      </c>
      <c r="AO1551" s="3" t="s">
        <v>49</v>
      </c>
      <c r="AP1551" s="3" t="s">
        <v>55</v>
      </c>
      <c r="AQ1551" s="3" t="s">
        <v>10365</v>
      </c>
      <c r="AR1551" s="3" t="s">
        <v>10366</v>
      </c>
      <c r="AS1551" s="3">
        <v>-18295</v>
      </c>
      <c r="AT1551" s="3">
        <v>5.3723591663504999</v>
      </c>
      <c r="AU1551" s="4">
        <f t="shared" si="144"/>
        <v>0</v>
      </c>
      <c r="AV1551" s="4">
        <f t="shared" si="145"/>
        <v>0</v>
      </c>
      <c r="AW1551" s="4">
        <f t="shared" si="146"/>
        <v>0</v>
      </c>
      <c r="AX1551" s="4">
        <f t="shared" si="147"/>
        <v>0</v>
      </c>
      <c r="AY1551" s="4">
        <f t="shared" si="148"/>
        <v>0</v>
      </c>
      <c r="AZ1551" s="3" t="str">
        <f t="shared" si="149"/>
        <v>YES</v>
      </c>
    </row>
    <row r="1552" spans="1:52" x14ac:dyDescent="0.25">
      <c r="A1552" s="3" t="s">
        <v>46</v>
      </c>
      <c r="B1552" s="3">
        <v>171341372</v>
      </c>
      <c r="C1552" s="3">
        <v>171343037</v>
      </c>
      <c r="D1552" s="3">
        <v>4</v>
      </c>
      <c r="E1552" s="3">
        <v>2</v>
      </c>
      <c r="F1552" s="3">
        <v>4</v>
      </c>
      <c r="G1552" s="3">
        <v>1665</v>
      </c>
      <c r="H1552" s="3">
        <v>10.3948413218365</v>
      </c>
      <c r="I1552" s="3">
        <v>2.8982670725536801</v>
      </c>
      <c r="J1552" s="3">
        <v>15.916403802929199</v>
      </c>
      <c r="K1552" s="3">
        <v>3.24926958817717</v>
      </c>
      <c r="L1552" s="3">
        <v>0.61678064581840997</v>
      </c>
      <c r="M1552" s="3">
        <v>0.349582062760597</v>
      </c>
      <c r="N1552" s="3">
        <v>20.414596339778701</v>
      </c>
      <c r="O1552" s="3">
        <v>3.8751256468179101</v>
      </c>
      <c r="P1552" s="3">
        <v>2.1963633688174098</v>
      </c>
      <c r="Q1552" s="3">
        <v>171340323</v>
      </c>
      <c r="R1552" s="3">
        <v>-1050</v>
      </c>
      <c r="S1552" s="3">
        <v>171314529</v>
      </c>
      <c r="T1552" s="3">
        <v>-26844</v>
      </c>
      <c r="U1552" s="3">
        <v>0</v>
      </c>
      <c r="V1552" s="3">
        <v>0</v>
      </c>
      <c r="W1552" s="3" t="s">
        <v>670</v>
      </c>
      <c r="X1552" s="3">
        <v>171345088</v>
      </c>
      <c r="Y1552" s="3">
        <v>2052</v>
      </c>
      <c r="Z1552" s="3" t="s">
        <v>670</v>
      </c>
      <c r="AA1552" s="3">
        <v>171345088</v>
      </c>
      <c r="AB1552" s="3">
        <v>2052</v>
      </c>
      <c r="AC1552" s="3" t="s">
        <v>636</v>
      </c>
      <c r="AD1552" s="3">
        <v>-2254368</v>
      </c>
      <c r="AE1552" s="3" t="s">
        <v>49</v>
      </c>
      <c r="AF1552" s="3" t="s">
        <v>55</v>
      </c>
      <c r="AG1552" s="3" t="s">
        <v>671</v>
      </c>
      <c r="AH1552" s="3" t="s">
        <v>672</v>
      </c>
      <c r="AI1552" s="3">
        <v>0</v>
      </c>
      <c r="AJ1552" s="3" t="s">
        <v>53</v>
      </c>
      <c r="AK1552" s="3" t="s">
        <v>55</v>
      </c>
      <c r="AL1552" s="3" t="s">
        <v>671</v>
      </c>
      <c r="AM1552" s="3" t="s">
        <v>672</v>
      </c>
      <c r="AN1552" s="3">
        <v>0</v>
      </c>
      <c r="AO1552" s="3" t="s">
        <v>49</v>
      </c>
      <c r="AP1552" s="3" t="s">
        <v>55</v>
      </c>
      <c r="AQ1552" s="3" t="s">
        <v>671</v>
      </c>
      <c r="AR1552" s="3" t="s">
        <v>672</v>
      </c>
      <c r="AS1552" s="3">
        <v>0</v>
      </c>
      <c r="AT1552" s="3">
        <v>5.3646932485952101</v>
      </c>
      <c r="AU1552" s="4">
        <f t="shared" si="144"/>
        <v>1</v>
      </c>
      <c r="AV1552" s="4">
        <f t="shared" si="145"/>
        <v>0</v>
      </c>
      <c r="AW1552" s="4">
        <f t="shared" si="146"/>
        <v>0</v>
      </c>
      <c r="AX1552" s="4">
        <f t="shared" si="147"/>
        <v>0</v>
      </c>
      <c r="AY1552" s="4">
        <f t="shared" si="148"/>
        <v>0</v>
      </c>
      <c r="AZ1552" s="3" t="str">
        <f t="shared" si="149"/>
        <v>NO</v>
      </c>
    </row>
    <row r="1553" spans="1:52" x14ac:dyDescent="0.25">
      <c r="A1553" s="3" t="s">
        <v>4674</v>
      </c>
      <c r="B1553" s="3">
        <v>66616241</v>
      </c>
      <c r="C1553" s="3">
        <v>66619950</v>
      </c>
      <c r="D1553" s="3">
        <v>4</v>
      </c>
      <c r="E1553" s="3">
        <v>2</v>
      </c>
      <c r="F1553" s="3">
        <v>3</v>
      </c>
      <c r="G1553" s="3">
        <v>3709</v>
      </c>
      <c r="H1553" s="3">
        <v>9.0148762576415802</v>
      </c>
      <c r="I1553" s="3">
        <v>8.3328301388287702</v>
      </c>
      <c r="J1553" s="3">
        <v>11.159815145190599</v>
      </c>
      <c r="K1553" s="3">
        <v>5.4712431724117696</v>
      </c>
      <c r="L1553" s="3">
        <v>1.31279814547215</v>
      </c>
      <c r="M1553" s="3">
        <v>0.82969706037166402</v>
      </c>
      <c r="N1553" s="3">
        <v>49.026288529247203</v>
      </c>
      <c r="O1553" s="3">
        <v>11.763619095768901</v>
      </c>
      <c r="P1553" s="3">
        <v>7.4346846213597697</v>
      </c>
      <c r="Q1553" s="3">
        <v>66416845</v>
      </c>
      <c r="R1553" s="3">
        <v>-199397</v>
      </c>
      <c r="S1553" s="3">
        <v>66303105</v>
      </c>
      <c r="T1553" s="3">
        <v>-313137</v>
      </c>
      <c r="U1553" s="3">
        <v>0</v>
      </c>
      <c r="V1553" s="3">
        <v>0</v>
      </c>
      <c r="W1553" s="3" t="s">
        <v>4920</v>
      </c>
      <c r="X1553" s="3">
        <v>66676371</v>
      </c>
      <c r="Y1553" s="3">
        <v>56422</v>
      </c>
      <c r="Z1553" s="3" t="s">
        <v>4920</v>
      </c>
      <c r="AA1553" s="3">
        <v>66676371</v>
      </c>
      <c r="AB1553" s="3">
        <v>56422</v>
      </c>
      <c r="AC1553" s="3" t="s">
        <v>4921</v>
      </c>
      <c r="AD1553" s="3">
        <v>5447150</v>
      </c>
      <c r="AE1553" s="3" t="s">
        <v>49</v>
      </c>
      <c r="AF1553" s="3" t="s">
        <v>55</v>
      </c>
      <c r="AG1553" s="3" t="s">
        <v>4922</v>
      </c>
      <c r="AH1553" s="3" t="s">
        <v>4923</v>
      </c>
      <c r="AI1553" s="3">
        <v>0</v>
      </c>
      <c r="AJ1553" s="3" t="s">
        <v>53</v>
      </c>
      <c r="AK1553" s="3" t="s">
        <v>482</v>
      </c>
      <c r="AL1553" s="3" t="s">
        <v>4924</v>
      </c>
      <c r="AM1553" s="3" t="s">
        <v>4925</v>
      </c>
      <c r="AN1553" s="3">
        <v>18322</v>
      </c>
      <c r="AO1553" s="3" t="s">
        <v>49</v>
      </c>
      <c r="AP1553" s="3" t="s">
        <v>55</v>
      </c>
      <c r="AQ1553" s="3" t="s">
        <v>4922</v>
      </c>
      <c r="AR1553" s="3" t="s">
        <v>4923</v>
      </c>
      <c r="AS1553" s="3">
        <v>0</v>
      </c>
      <c r="AT1553" s="3">
        <v>5.35957449515303</v>
      </c>
      <c r="AU1553" s="4">
        <f t="shared" si="144"/>
        <v>1</v>
      </c>
      <c r="AV1553" s="4">
        <f t="shared" si="145"/>
        <v>0</v>
      </c>
      <c r="AW1553" s="4">
        <f t="shared" si="146"/>
        <v>0</v>
      </c>
      <c r="AX1553" s="4">
        <f t="shared" si="147"/>
        <v>0</v>
      </c>
      <c r="AY1553" s="4">
        <f t="shared" si="148"/>
        <v>0</v>
      </c>
      <c r="AZ1553" s="3" t="str">
        <f t="shared" si="149"/>
        <v>NO</v>
      </c>
    </row>
    <row r="1554" spans="1:52" x14ac:dyDescent="0.25">
      <c r="A1554" s="3" t="s">
        <v>11561</v>
      </c>
      <c r="B1554" s="3">
        <v>37050709</v>
      </c>
      <c r="C1554" s="3">
        <v>37050978</v>
      </c>
      <c r="D1554" s="3">
        <v>4</v>
      </c>
      <c r="E1554" s="3">
        <v>0</v>
      </c>
      <c r="F1554" s="3">
        <v>3</v>
      </c>
      <c r="G1554" s="3">
        <v>269</v>
      </c>
      <c r="H1554" s="3">
        <v>5.6157333515875596</v>
      </c>
      <c r="I1554" s="3">
        <v>0.54285486834664598</v>
      </c>
      <c r="J1554" s="3">
        <v>9.6275531518862802</v>
      </c>
      <c r="K1554" s="3">
        <v>2.3400187647980699</v>
      </c>
      <c r="L1554" s="3">
        <v>0.10325649782427999</v>
      </c>
      <c r="M1554" s="3">
        <v>1.32563484155449E-2</v>
      </c>
      <c r="N1554" s="3">
        <v>24.305435949108201</v>
      </c>
      <c r="O1554" s="3">
        <v>1.07251028579416</v>
      </c>
      <c r="P1554" s="3">
        <v>0.137691770758468</v>
      </c>
      <c r="Q1554" s="3">
        <v>37044555</v>
      </c>
      <c r="R1554" s="3">
        <v>-6155</v>
      </c>
      <c r="S1554" s="3">
        <v>37695746</v>
      </c>
      <c r="T1554" s="3">
        <v>644749</v>
      </c>
      <c r="U1554" s="3">
        <v>-197</v>
      </c>
      <c r="V1554" s="3">
        <v>0</v>
      </c>
      <c r="W1554" s="3" t="s">
        <v>11773</v>
      </c>
      <c r="X1554" s="3">
        <v>37067440</v>
      </c>
      <c r="Y1554" s="3">
        <v>16463</v>
      </c>
      <c r="Z1554" s="3" t="s">
        <v>11773</v>
      </c>
      <c r="AA1554" s="3">
        <v>37067440</v>
      </c>
      <c r="AB1554" s="3">
        <v>16463</v>
      </c>
      <c r="AC1554" s="3" t="s">
        <v>11762</v>
      </c>
      <c r="AD1554" s="3">
        <v>370364</v>
      </c>
      <c r="AE1554" s="3" t="s">
        <v>49</v>
      </c>
      <c r="AF1554" s="3" t="s">
        <v>50</v>
      </c>
      <c r="AG1554" s="3" t="s">
        <v>11774</v>
      </c>
      <c r="AH1554" s="3" t="s">
        <v>11775</v>
      </c>
      <c r="AI1554" s="3">
        <v>16464</v>
      </c>
      <c r="AJ1554" s="3" t="s">
        <v>53</v>
      </c>
      <c r="AK1554" s="3" t="s">
        <v>50</v>
      </c>
      <c r="AL1554" s="3" t="s">
        <v>11774</v>
      </c>
      <c r="AM1554" s="3" t="s">
        <v>11775</v>
      </c>
      <c r="AN1554" s="3">
        <v>16464</v>
      </c>
      <c r="AO1554" s="3" t="s">
        <v>49</v>
      </c>
      <c r="AP1554" s="3" t="s">
        <v>50</v>
      </c>
      <c r="AQ1554" s="3" t="s">
        <v>11774</v>
      </c>
      <c r="AR1554" s="3" t="s">
        <v>11775</v>
      </c>
      <c r="AS1554" s="3">
        <v>16986</v>
      </c>
      <c r="AT1554" s="3">
        <v>5.35210562858295</v>
      </c>
      <c r="AU1554" s="4">
        <f t="shared" si="144"/>
        <v>0</v>
      </c>
      <c r="AV1554" s="4">
        <f t="shared" si="145"/>
        <v>0</v>
      </c>
      <c r="AW1554" s="4">
        <f t="shared" si="146"/>
        <v>0</v>
      </c>
      <c r="AX1554" s="4">
        <f t="shared" si="147"/>
        <v>0</v>
      </c>
      <c r="AY1554" s="4">
        <f t="shared" si="148"/>
        <v>0</v>
      </c>
      <c r="AZ1554" s="3" t="str">
        <f t="shared" si="149"/>
        <v>YES</v>
      </c>
    </row>
    <row r="1555" spans="1:52" x14ac:dyDescent="0.25">
      <c r="A1555" s="3" t="s">
        <v>46</v>
      </c>
      <c r="B1555" s="3">
        <v>57139194</v>
      </c>
      <c r="C1555" s="3">
        <v>57139499</v>
      </c>
      <c r="D1555" s="3">
        <v>4</v>
      </c>
      <c r="E1555" s="3">
        <v>0</v>
      </c>
      <c r="F1555" s="3">
        <v>3</v>
      </c>
      <c r="G1555" s="3">
        <v>305</v>
      </c>
      <c r="H1555" s="3">
        <v>9.3186126000553404</v>
      </c>
      <c r="I1555" s="3">
        <v>1.0764846626768301</v>
      </c>
      <c r="J1555" s="3">
        <v>8.5186665814259097</v>
      </c>
      <c r="K1555" s="3">
        <v>2.9415537887177901</v>
      </c>
      <c r="L1555" s="3">
        <v>0.14930277842019399</v>
      </c>
      <c r="M1555" s="3">
        <v>0</v>
      </c>
      <c r="N1555" s="3">
        <v>34.530683418594599</v>
      </c>
      <c r="O1555" s="3">
        <v>1.7526543267432699</v>
      </c>
      <c r="P1555" s="3">
        <v>0</v>
      </c>
      <c r="Q1555" s="3">
        <v>57048158</v>
      </c>
      <c r="R1555" s="3">
        <v>-91037</v>
      </c>
      <c r="S1555" s="3">
        <v>56966023</v>
      </c>
      <c r="T1555" s="3">
        <v>-173172</v>
      </c>
      <c r="U1555" s="3">
        <v>-185</v>
      </c>
      <c r="V1555" s="3">
        <v>0</v>
      </c>
      <c r="W1555" s="3" t="s">
        <v>305</v>
      </c>
      <c r="X1555" s="3">
        <v>57145416</v>
      </c>
      <c r="Y1555" s="3">
        <v>5918</v>
      </c>
      <c r="Z1555" s="3" t="s">
        <v>305</v>
      </c>
      <c r="AA1555" s="3">
        <v>57145416</v>
      </c>
      <c r="AB1555" s="3">
        <v>5918</v>
      </c>
      <c r="AC1555" s="3" t="s">
        <v>296</v>
      </c>
      <c r="AD1555" s="3">
        <v>6181386</v>
      </c>
      <c r="AE1555" s="3" t="s">
        <v>49</v>
      </c>
      <c r="AF1555" s="3" t="s">
        <v>55</v>
      </c>
      <c r="AG1555" s="3" t="s">
        <v>303</v>
      </c>
      <c r="AH1555" s="3" t="s">
        <v>304</v>
      </c>
      <c r="AI1555" s="3">
        <v>0</v>
      </c>
      <c r="AJ1555" s="3" t="s">
        <v>53</v>
      </c>
      <c r="AK1555" s="3" t="s">
        <v>55</v>
      </c>
      <c r="AL1555" s="3" t="s">
        <v>303</v>
      </c>
      <c r="AM1555" s="3" t="s">
        <v>304</v>
      </c>
      <c r="AN1555" s="3">
        <v>-2553</v>
      </c>
      <c r="AO1555" s="3" t="s">
        <v>49</v>
      </c>
      <c r="AP1555" s="3" t="s">
        <v>55</v>
      </c>
      <c r="AQ1555" s="3" t="s">
        <v>303</v>
      </c>
      <c r="AR1555" s="3" t="s">
        <v>304</v>
      </c>
      <c r="AS1555" s="3">
        <v>0</v>
      </c>
      <c r="AT1555" s="3">
        <v>5.35184759812448</v>
      </c>
      <c r="AU1555" s="4">
        <f t="shared" si="144"/>
        <v>1</v>
      </c>
      <c r="AV1555" s="4">
        <f t="shared" si="145"/>
        <v>0</v>
      </c>
      <c r="AW1555" s="4">
        <f t="shared" si="146"/>
        <v>0</v>
      </c>
      <c r="AX1555" s="4">
        <f t="shared" si="147"/>
        <v>0</v>
      </c>
      <c r="AY1555" s="4">
        <f t="shared" si="148"/>
        <v>0</v>
      </c>
      <c r="AZ1555" s="3" t="str">
        <f t="shared" si="149"/>
        <v>NO</v>
      </c>
    </row>
    <row r="1556" spans="1:52" x14ac:dyDescent="0.25">
      <c r="A1556" s="3" t="s">
        <v>7109</v>
      </c>
      <c r="B1556" s="3">
        <v>38106846</v>
      </c>
      <c r="C1556" s="3">
        <v>38108240</v>
      </c>
      <c r="D1556" s="3">
        <v>4</v>
      </c>
      <c r="E1556" s="3">
        <v>2</v>
      </c>
      <c r="F1556" s="3">
        <v>4</v>
      </c>
      <c r="G1556" s="3">
        <v>1394</v>
      </c>
      <c r="H1556" s="3">
        <v>10.9542627753159</v>
      </c>
      <c r="I1556" s="3">
        <v>2.4658078426993</v>
      </c>
      <c r="J1556" s="3">
        <v>17.2918412866489</v>
      </c>
      <c r="K1556" s="3">
        <v>5.2472038509974199</v>
      </c>
      <c r="L1556" s="3">
        <v>15.029557329242101</v>
      </c>
      <c r="M1556" s="3">
        <v>19.591501437062199</v>
      </c>
      <c r="N1556" s="3">
        <v>30.344968844057199</v>
      </c>
      <c r="O1556" s="3">
        <v>86.917044171846001</v>
      </c>
      <c r="P1556" s="3">
        <v>113.299105122998</v>
      </c>
      <c r="Q1556" s="3">
        <v>37570591</v>
      </c>
      <c r="R1556" s="3">
        <v>-536256</v>
      </c>
      <c r="S1556" s="3">
        <v>38121115</v>
      </c>
      <c r="T1556" s="3">
        <v>12855</v>
      </c>
      <c r="U1556" s="3">
        <v>0</v>
      </c>
      <c r="V1556" s="3">
        <v>0</v>
      </c>
      <c r="W1556" s="3" t="s">
        <v>7275</v>
      </c>
      <c r="X1556" s="3">
        <v>38093243</v>
      </c>
      <c r="Y1556" s="3">
        <v>0</v>
      </c>
      <c r="Z1556" s="3" t="s">
        <v>7275</v>
      </c>
      <c r="AA1556" s="3">
        <v>38093243</v>
      </c>
      <c r="AB1556" s="3">
        <v>0</v>
      </c>
      <c r="AC1556" s="3" t="s">
        <v>7276</v>
      </c>
      <c r="AD1556" s="3">
        <v>866190</v>
      </c>
      <c r="AE1556" s="3" t="s">
        <v>49</v>
      </c>
      <c r="AF1556" s="3" t="s">
        <v>50</v>
      </c>
      <c r="AG1556" s="3" t="s">
        <v>7277</v>
      </c>
      <c r="AH1556" s="3" t="s">
        <v>7278</v>
      </c>
      <c r="AI1556" s="3">
        <v>0</v>
      </c>
      <c r="AJ1556" s="3" t="s">
        <v>53</v>
      </c>
      <c r="AK1556" s="3" t="s">
        <v>50</v>
      </c>
      <c r="AL1556" s="3" t="s">
        <v>7277</v>
      </c>
      <c r="AM1556" s="3" t="s">
        <v>7278</v>
      </c>
      <c r="AN1556" s="3">
        <v>-7508</v>
      </c>
      <c r="AO1556" s="3" t="s">
        <v>49</v>
      </c>
      <c r="AP1556" s="3" t="s">
        <v>55</v>
      </c>
      <c r="AQ1556" s="3" t="s">
        <v>7273</v>
      </c>
      <c r="AR1556" s="3" t="s">
        <v>7274</v>
      </c>
      <c r="AS1556" s="3">
        <v>0</v>
      </c>
      <c r="AT1556" s="3">
        <v>5.3492600210385</v>
      </c>
      <c r="AU1556" s="4">
        <f t="shared" si="144"/>
        <v>1</v>
      </c>
      <c r="AV1556" s="4">
        <f t="shared" si="145"/>
        <v>0</v>
      </c>
      <c r="AW1556" s="4">
        <f t="shared" si="146"/>
        <v>1</v>
      </c>
      <c r="AX1556" s="4">
        <f t="shared" si="147"/>
        <v>0</v>
      </c>
      <c r="AY1556" s="4">
        <f t="shared" si="148"/>
        <v>0</v>
      </c>
      <c r="AZ1556" s="3" t="str">
        <f t="shared" si="149"/>
        <v>NO</v>
      </c>
    </row>
    <row r="1557" spans="1:52" x14ac:dyDescent="0.25">
      <c r="A1557" s="3" t="s">
        <v>9365</v>
      </c>
      <c r="B1557" s="3">
        <v>126988796</v>
      </c>
      <c r="C1557" s="3">
        <v>126990098</v>
      </c>
      <c r="D1557" s="3">
        <v>4</v>
      </c>
      <c r="E1557" s="3">
        <v>2</v>
      </c>
      <c r="F1557" s="3">
        <v>3</v>
      </c>
      <c r="G1557" s="3">
        <v>1302</v>
      </c>
      <c r="H1557" s="3">
        <v>5.0455789552369801</v>
      </c>
      <c r="I1557" s="3">
        <v>2.3922107503711199</v>
      </c>
      <c r="J1557" s="3">
        <v>4.8317236159352399</v>
      </c>
      <c r="K1557" s="3">
        <v>5.5947288475950296</v>
      </c>
      <c r="L1557" s="3">
        <v>7.9939194930048298</v>
      </c>
      <c r="M1557" s="3">
        <v>10.509256545586201</v>
      </c>
      <c r="N1557" s="3">
        <v>115.791574442366</v>
      </c>
      <c r="O1557" s="3">
        <v>165.44653892537499</v>
      </c>
      <c r="P1557" s="3">
        <v>217.50533310569</v>
      </c>
      <c r="Q1557" s="3">
        <v>126914107</v>
      </c>
      <c r="R1557" s="3">
        <v>-74690</v>
      </c>
      <c r="S1557" s="3">
        <v>126998244</v>
      </c>
      <c r="T1557" s="3">
        <v>8127</v>
      </c>
      <c r="U1557" s="3">
        <v>0</v>
      </c>
      <c r="V1557" s="3">
        <v>0</v>
      </c>
      <c r="W1557" s="3" t="s">
        <v>9903</v>
      </c>
      <c r="X1557" s="3">
        <v>127030760</v>
      </c>
      <c r="Y1557" s="3">
        <v>40663</v>
      </c>
      <c r="Z1557" s="3" t="s">
        <v>9903</v>
      </c>
      <c r="AA1557" s="3">
        <v>127030760</v>
      </c>
      <c r="AB1557" s="3">
        <v>40663</v>
      </c>
      <c r="AC1557" s="3" t="s">
        <v>9893</v>
      </c>
      <c r="AD1557" s="3">
        <v>6923580</v>
      </c>
      <c r="AE1557" s="3" t="s">
        <v>49</v>
      </c>
      <c r="AF1557" s="3" t="s">
        <v>55</v>
      </c>
      <c r="AG1557" s="3" t="s">
        <v>9904</v>
      </c>
      <c r="AH1557" s="3" t="s">
        <v>9905</v>
      </c>
      <c r="AI1557" s="3">
        <v>0</v>
      </c>
      <c r="AJ1557" s="3" t="s">
        <v>53</v>
      </c>
      <c r="AK1557" s="3" t="s">
        <v>55</v>
      </c>
      <c r="AL1557" s="3" t="s">
        <v>9904</v>
      </c>
      <c r="AM1557" s="3" t="s">
        <v>9905</v>
      </c>
      <c r="AN1557" s="3">
        <v>39827</v>
      </c>
      <c r="AO1557" s="3" t="s">
        <v>49</v>
      </c>
      <c r="AP1557" s="3" t="s">
        <v>55</v>
      </c>
      <c r="AQ1557" s="3" t="s">
        <v>9904</v>
      </c>
      <c r="AR1557" s="3" t="s">
        <v>9905</v>
      </c>
      <c r="AS1557" s="3">
        <v>0</v>
      </c>
      <c r="AT1557" s="3">
        <v>5.3438850577617103</v>
      </c>
      <c r="AU1557" s="4">
        <f t="shared" si="144"/>
        <v>1</v>
      </c>
      <c r="AV1557" s="4">
        <f t="shared" si="145"/>
        <v>0</v>
      </c>
      <c r="AW1557" s="4">
        <f t="shared" si="146"/>
        <v>0</v>
      </c>
      <c r="AX1557" s="4">
        <f t="shared" si="147"/>
        <v>0</v>
      </c>
      <c r="AY1557" s="4">
        <f t="shared" si="148"/>
        <v>0</v>
      </c>
      <c r="AZ1557" s="3" t="str">
        <f t="shared" si="149"/>
        <v>NO</v>
      </c>
    </row>
    <row r="1558" spans="1:52" x14ac:dyDescent="0.25">
      <c r="A1558" s="3" t="s">
        <v>11561</v>
      </c>
      <c r="B1558" s="3">
        <v>88354491</v>
      </c>
      <c r="C1558" s="3">
        <v>88355599</v>
      </c>
      <c r="D1558" s="3">
        <v>4</v>
      </c>
      <c r="E1558" s="3">
        <v>1</v>
      </c>
      <c r="F1558" s="3">
        <v>3</v>
      </c>
      <c r="G1558" s="3">
        <v>1108</v>
      </c>
      <c r="H1558" s="3">
        <v>2.6586552747790999</v>
      </c>
      <c r="I1558" s="3">
        <v>2.0640310262986299</v>
      </c>
      <c r="J1558" s="3">
        <v>3.22753127322984</v>
      </c>
      <c r="K1558" s="3">
        <v>4.3047019660349504</v>
      </c>
      <c r="L1558" s="3">
        <v>0.67001683878506202</v>
      </c>
      <c r="M1558" s="3">
        <v>0.74405300662655405</v>
      </c>
      <c r="N1558" s="3">
        <v>133.37444633734401</v>
      </c>
      <c r="O1558" s="3">
        <v>20.759422049366101</v>
      </c>
      <c r="P1558" s="3">
        <v>23.053316719127199</v>
      </c>
      <c r="Q1558" s="3">
        <v>88329193</v>
      </c>
      <c r="R1558" s="3">
        <v>-25299</v>
      </c>
      <c r="S1558" s="3">
        <v>88327490</v>
      </c>
      <c r="T1558" s="3">
        <v>-27002</v>
      </c>
      <c r="U1558" s="3">
        <v>164</v>
      </c>
      <c r="V1558" s="3">
        <v>0</v>
      </c>
      <c r="W1558" s="3" t="s">
        <v>12040</v>
      </c>
      <c r="X1558" s="3">
        <v>88327843</v>
      </c>
      <c r="Y1558" s="3">
        <v>0</v>
      </c>
      <c r="Z1558" s="3" t="s">
        <v>12040</v>
      </c>
      <c r="AA1558" s="3">
        <v>88327843</v>
      </c>
      <c r="AB1558" s="3">
        <v>0</v>
      </c>
      <c r="AC1558" s="3" t="s">
        <v>12041</v>
      </c>
      <c r="AD1558" s="3">
        <v>1230274</v>
      </c>
      <c r="AE1558" s="3" t="s">
        <v>49</v>
      </c>
      <c r="AF1558" s="3" t="s">
        <v>50</v>
      </c>
      <c r="AG1558" s="3" t="s">
        <v>12042</v>
      </c>
      <c r="AH1558" s="3" t="s">
        <v>12043</v>
      </c>
      <c r="AI1558" s="3">
        <v>0</v>
      </c>
      <c r="AJ1558" s="3" t="s">
        <v>53</v>
      </c>
      <c r="AK1558" s="3" t="s">
        <v>50</v>
      </c>
      <c r="AL1558" s="3" t="s">
        <v>12042</v>
      </c>
      <c r="AM1558" s="3" t="s">
        <v>12043</v>
      </c>
      <c r="AN1558" s="3">
        <v>-25024</v>
      </c>
      <c r="AO1558" s="3" t="s">
        <v>49</v>
      </c>
      <c r="AP1558" s="3" t="s">
        <v>50</v>
      </c>
      <c r="AQ1558" s="3" t="s">
        <v>12042</v>
      </c>
      <c r="AR1558" s="3" t="s">
        <v>12043</v>
      </c>
      <c r="AS1558" s="3">
        <v>0</v>
      </c>
      <c r="AT1558" s="3">
        <v>5.3438850577617103</v>
      </c>
      <c r="AU1558" s="4">
        <f t="shared" si="144"/>
        <v>1</v>
      </c>
      <c r="AV1558" s="4">
        <f t="shared" si="145"/>
        <v>0</v>
      </c>
      <c r="AW1558" s="4">
        <f t="shared" si="146"/>
        <v>1</v>
      </c>
      <c r="AX1558" s="4">
        <f t="shared" si="147"/>
        <v>0</v>
      </c>
      <c r="AY1558" s="4">
        <f t="shared" si="148"/>
        <v>0</v>
      </c>
      <c r="AZ1558" s="3" t="str">
        <f t="shared" si="149"/>
        <v>NO</v>
      </c>
    </row>
    <row r="1559" spans="1:52" x14ac:dyDescent="0.25">
      <c r="A1559" s="3" t="s">
        <v>8462</v>
      </c>
      <c r="B1559" s="3">
        <v>132262593</v>
      </c>
      <c r="C1559" s="3">
        <v>132263092</v>
      </c>
      <c r="D1559" s="3">
        <v>4</v>
      </c>
      <c r="E1559" s="3">
        <v>1</v>
      </c>
      <c r="F1559" s="3">
        <v>3</v>
      </c>
      <c r="G1559" s="3">
        <v>499</v>
      </c>
      <c r="H1559" s="3">
        <v>6.18043305808391</v>
      </c>
      <c r="I1559" s="3">
        <v>0.96608902418456</v>
      </c>
      <c r="J1559" s="3">
        <v>12.2346871967325</v>
      </c>
      <c r="K1559" s="3">
        <v>3.5878927205273698</v>
      </c>
      <c r="L1559" s="3">
        <v>0.58710687053767596</v>
      </c>
      <c r="M1559" s="3">
        <v>3.62952686159295E-2</v>
      </c>
      <c r="N1559" s="3">
        <v>29.325577865902201</v>
      </c>
      <c r="O1559" s="3">
        <v>4.7987076506089297</v>
      </c>
      <c r="P1559" s="3">
        <v>0.29665873783534602</v>
      </c>
      <c r="Q1559" s="3">
        <v>132123970</v>
      </c>
      <c r="R1559" s="3">
        <v>-138624</v>
      </c>
      <c r="S1559" s="3">
        <v>131902105</v>
      </c>
      <c r="T1559" s="3">
        <v>-360489</v>
      </c>
      <c r="U1559" s="3">
        <v>0</v>
      </c>
      <c r="V1559" s="3">
        <v>0</v>
      </c>
      <c r="W1559" s="3" t="s">
        <v>9077</v>
      </c>
      <c r="X1559" s="3">
        <v>132367785</v>
      </c>
      <c r="Y1559" s="3">
        <v>104694</v>
      </c>
      <c r="Z1559" s="3" t="s">
        <v>9077</v>
      </c>
      <c r="AA1559" s="3">
        <v>132367785</v>
      </c>
      <c r="AB1559" s="3">
        <v>104694</v>
      </c>
      <c r="AC1559" s="3" t="s">
        <v>9069</v>
      </c>
      <c r="AD1559" s="3">
        <v>5794373</v>
      </c>
      <c r="AE1559" s="3" t="s">
        <v>49</v>
      </c>
      <c r="AF1559" s="3" t="s">
        <v>50</v>
      </c>
      <c r="AG1559" s="3" t="s">
        <v>9078</v>
      </c>
      <c r="AH1559" s="3" t="s">
        <v>9079</v>
      </c>
      <c r="AI1559" s="3">
        <v>0</v>
      </c>
      <c r="AJ1559" s="3" t="s">
        <v>53</v>
      </c>
      <c r="AK1559" s="3" t="s">
        <v>50</v>
      </c>
      <c r="AL1559" s="3" t="s">
        <v>9078</v>
      </c>
      <c r="AM1559" s="3" t="s">
        <v>9079</v>
      </c>
      <c r="AN1559" s="3">
        <v>72630</v>
      </c>
      <c r="AO1559" s="3" t="s">
        <v>49</v>
      </c>
      <c r="AP1559" s="3" t="s">
        <v>50</v>
      </c>
      <c r="AQ1559" s="3" t="s">
        <v>9078</v>
      </c>
      <c r="AR1559" s="3" t="s">
        <v>9079</v>
      </c>
      <c r="AS1559" s="3">
        <v>0</v>
      </c>
      <c r="AT1559" s="3">
        <v>5.3409024410095602</v>
      </c>
      <c r="AU1559" s="4">
        <f t="shared" si="144"/>
        <v>1</v>
      </c>
      <c r="AV1559" s="4">
        <f t="shared" si="145"/>
        <v>0</v>
      </c>
      <c r="AW1559" s="4">
        <f t="shared" si="146"/>
        <v>0</v>
      </c>
      <c r="AX1559" s="4">
        <f t="shared" si="147"/>
        <v>0</v>
      </c>
      <c r="AY1559" s="4">
        <f t="shared" si="148"/>
        <v>0</v>
      </c>
      <c r="AZ1559" s="3" t="str">
        <f t="shared" si="149"/>
        <v>NO</v>
      </c>
    </row>
    <row r="1560" spans="1:52" x14ac:dyDescent="0.25">
      <c r="A1560" s="3" t="s">
        <v>9365</v>
      </c>
      <c r="B1560" s="3">
        <v>180261379</v>
      </c>
      <c r="C1560" s="3">
        <v>180262566</v>
      </c>
      <c r="D1560" s="3">
        <v>4</v>
      </c>
      <c r="E1560" s="3">
        <v>2</v>
      </c>
      <c r="F1560" s="3">
        <v>3</v>
      </c>
      <c r="G1560" s="3">
        <v>1187</v>
      </c>
      <c r="H1560" s="3">
        <v>6.5694154145366097</v>
      </c>
      <c r="I1560" s="3">
        <v>0.87715072512952996</v>
      </c>
      <c r="J1560" s="3">
        <v>10.9036728169852</v>
      </c>
      <c r="K1560" s="3">
        <v>2.8793747480576699</v>
      </c>
      <c r="L1560" s="3">
        <v>3.1697341145515998</v>
      </c>
      <c r="M1560" s="3">
        <v>0.543510285037341</v>
      </c>
      <c r="N1560" s="3">
        <v>26.4073839740708</v>
      </c>
      <c r="O1560" s="3">
        <v>29.070334076917199</v>
      </c>
      <c r="P1560" s="3">
        <v>4.9846532829808297</v>
      </c>
      <c r="Q1560" s="3">
        <v>180292300</v>
      </c>
      <c r="R1560" s="3">
        <v>29633</v>
      </c>
      <c r="S1560" s="3">
        <v>180234298</v>
      </c>
      <c r="T1560" s="3">
        <v>-27082</v>
      </c>
      <c r="U1560" s="3">
        <v>0</v>
      </c>
      <c r="V1560" s="3">
        <v>-888</v>
      </c>
      <c r="W1560" s="3" t="s">
        <v>10150</v>
      </c>
      <c r="X1560" s="3">
        <v>180253506</v>
      </c>
      <c r="Y1560" s="3">
        <v>0</v>
      </c>
      <c r="Z1560" s="3" t="s">
        <v>10150</v>
      </c>
      <c r="AA1560" s="3">
        <v>180253506</v>
      </c>
      <c r="AB1560" s="3">
        <v>0</v>
      </c>
      <c r="AC1560" s="3" t="s">
        <v>10121</v>
      </c>
      <c r="AD1560" s="3">
        <v>564306</v>
      </c>
      <c r="AE1560" s="3" t="s">
        <v>49</v>
      </c>
      <c r="AF1560" s="3" t="s">
        <v>55</v>
      </c>
      <c r="AG1560" s="3" t="s">
        <v>10151</v>
      </c>
      <c r="AH1560" s="3" t="s">
        <v>10152</v>
      </c>
      <c r="AI1560" s="3">
        <v>0</v>
      </c>
      <c r="AJ1560" s="3" t="s">
        <v>53</v>
      </c>
      <c r="AK1560" s="3" t="s">
        <v>55</v>
      </c>
      <c r="AL1560" s="3" t="s">
        <v>10151</v>
      </c>
      <c r="AM1560" s="3" t="s">
        <v>10152</v>
      </c>
      <c r="AN1560" s="3">
        <v>0</v>
      </c>
      <c r="AO1560" s="3" t="s">
        <v>49</v>
      </c>
      <c r="AP1560" s="3" t="s">
        <v>55</v>
      </c>
      <c r="AQ1560" s="3" t="s">
        <v>10151</v>
      </c>
      <c r="AR1560" s="3" t="s">
        <v>10152</v>
      </c>
      <c r="AS1560" s="3">
        <v>0</v>
      </c>
      <c r="AT1560" s="3">
        <v>5.3364869838179398</v>
      </c>
      <c r="AU1560" s="4">
        <f t="shared" si="144"/>
        <v>1</v>
      </c>
      <c r="AV1560" s="4">
        <f t="shared" si="145"/>
        <v>0</v>
      </c>
      <c r="AW1560" s="4">
        <f t="shared" si="146"/>
        <v>1</v>
      </c>
      <c r="AX1560" s="4">
        <f t="shared" si="147"/>
        <v>0</v>
      </c>
      <c r="AY1560" s="4">
        <f t="shared" si="148"/>
        <v>0</v>
      </c>
      <c r="AZ1560" s="3" t="str">
        <f t="shared" si="149"/>
        <v>NO</v>
      </c>
    </row>
    <row r="1561" spans="1:52" x14ac:dyDescent="0.25">
      <c r="A1561" s="3" t="s">
        <v>3891</v>
      </c>
      <c r="B1561" s="3">
        <v>38734092</v>
      </c>
      <c r="C1561" s="3">
        <v>38734840</v>
      </c>
      <c r="D1561" s="3">
        <v>4</v>
      </c>
      <c r="E1561" s="3">
        <v>2</v>
      </c>
      <c r="F1561" s="3">
        <v>3</v>
      </c>
      <c r="G1561" s="3">
        <v>748</v>
      </c>
      <c r="H1561" s="3">
        <v>5.8873767274901496</v>
      </c>
      <c r="I1561" s="3">
        <v>2.5087225215737798</v>
      </c>
      <c r="J1561" s="3">
        <v>9.1607445372537306</v>
      </c>
      <c r="K1561" s="3">
        <v>2.7702053654962802</v>
      </c>
      <c r="L1561" s="3">
        <v>3.55168488546397</v>
      </c>
      <c r="M1561" s="3">
        <v>2.5458057637891098</v>
      </c>
      <c r="N1561" s="3">
        <v>30.2399587089321</v>
      </c>
      <c r="O1561" s="3">
        <v>38.770701126097698</v>
      </c>
      <c r="P1561" s="3">
        <v>27.790380502765402</v>
      </c>
      <c r="Q1561" s="3">
        <v>38733337</v>
      </c>
      <c r="R1561" s="3">
        <v>-756</v>
      </c>
      <c r="S1561" s="3">
        <v>38564794</v>
      </c>
      <c r="T1561" s="3">
        <v>-169299</v>
      </c>
      <c r="U1561" s="3">
        <v>1070</v>
      </c>
      <c r="V1561" s="3">
        <v>0</v>
      </c>
      <c r="W1561" s="3" t="s">
        <v>3933</v>
      </c>
      <c r="X1561" s="3">
        <v>38754955</v>
      </c>
      <c r="Y1561" s="3">
        <v>20116</v>
      </c>
      <c r="Z1561" s="3" t="s">
        <v>3933</v>
      </c>
      <c r="AA1561" s="3">
        <v>38754955</v>
      </c>
      <c r="AB1561" s="3">
        <v>20116</v>
      </c>
      <c r="AC1561" s="3" t="s">
        <v>3930</v>
      </c>
      <c r="AD1561" s="3">
        <v>-507196</v>
      </c>
      <c r="AE1561" s="3" t="s">
        <v>49</v>
      </c>
      <c r="AF1561" s="3" t="s">
        <v>50</v>
      </c>
      <c r="AG1561" s="3" t="s">
        <v>3934</v>
      </c>
      <c r="AH1561" s="3" t="s">
        <v>3935</v>
      </c>
      <c r="AI1561" s="3">
        <v>0</v>
      </c>
      <c r="AJ1561" s="3" t="s">
        <v>53</v>
      </c>
      <c r="AK1561" s="3" t="s">
        <v>50</v>
      </c>
      <c r="AL1561" s="3" t="s">
        <v>3934</v>
      </c>
      <c r="AM1561" s="3" t="s">
        <v>3935</v>
      </c>
      <c r="AN1561" s="3">
        <v>-771</v>
      </c>
      <c r="AO1561" s="3" t="s">
        <v>49</v>
      </c>
      <c r="AP1561" s="3" t="s">
        <v>50</v>
      </c>
      <c r="AQ1561" s="3" t="s">
        <v>3934</v>
      </c>
      <c r="AR1561" s="3" t="s">
        <v>3935</v>
      </c>
      <c r="AS1561" s="3">
        <v>0</v>
      </c>
      <c r="AT1561" s="3">
        <v>5.3319157740406498</v>
      </c>
      <c r="AU1561" s="4">
        <f t="shared" si="144"/>
        <v>1</v>
      </c>
      <c r="AV1561" s="4">
        <f t="shared" si="145"/>
        <v>0</v>
      </c>
      <c r="AW1561" s="4">
        <f t="shared" si="146"/>
        <v>0</v>
      </c>
      <c r="AX1561" s="4">
        <f t="shared" si="147"/>
        <v>0</v>
      </c>
      <c r="AY1561" s="4">
        <f t="shared" si="148"/>
        <v>0</v>
      </c>
      <c r="AZ1561" s="3" t="str">
        <f t="shared" si="149"/>
        <v>NO</v>
      </c>
    </row>
    <row r="1562" spans="1:52" x14ac:dyDescent="0.25">
      <c r="A1562" s="3" t="s">
        <v>1029</v>
      </c>
      <c r="B1562" s="3">
        <v>121886962</v>
      </c>
      <c r="C1562" s="3">
        <v>121888113</v>
      </c>
      <c r="D1562" s="3">
        <v>4</v>
      </c>
      <c r="E1562" s="3">
        <v>1</v>
      </c>
      <c r="F1562" s="3">
        <v>4</v>
      </c>
      <c r="G1562" s="3">
        <v>1151</v>
      </c>
      <c r="H1562" s="3">
        <v>6.2710278998747198</v>
      </c>
      <c r="I1562" s="3">
        <v>2.18365173880736</v>
      </c>
      <c r="J1562" s="3">
        <v>8.7825891916439698</v>
      </c>
      <c r="K1562" s="3">
        <v>2.5252148339229601</v>
      </c>
      <c r="L1562" s="3">
        <v>2.0586185241660102</v>
      </c>
      <c r="M1562" s="3">
        <v>2.5457543276610899</v>
      </c>
      <c r="N1562" s="3">
        <v>28.752509981060399</v>
      </c>
      <c r="O1562" s="3">
        <v>23.439767923161501</v>
      </c>
      <c r="P1562" s="3">
        <v>28.98637602318</v>
      </c>
      <c r="Q1562" s="3">
        <v>121928634</v>
      </c>
      <c r="R1562" s="3">
        <v>39957</v>
      </c>
      <c r="S1562" s="3">
        <v>121927778</v>
      </c>
      <c r="T1562" s="3">
        <v>39646</v>
      </c>
      <c r="U1562" s="3">
        <v>0</v>
      </c>
      <c r="V1562" s="3">
        <v>-760</v>
      </c>
      <c r="W1562" s="3" t="s">
        <v>1601</v>
      </c>
      <c r="X1562" s="3">
        <v>121841118</v>
      </c>
      <c r="Y1562" s="3">
        <v>0</v>
      </c>
      <c r="Z1562" s="3" t="s">
        <v>1601</v>
      </c>
      <c r="AA1562" s="3">
        <v>121841118</v>
      </c>
      <c r="AB1562" s="3">
        <v>0</v>
      </c>
      <c r="AC1562" s="3" t="s">
        <v>1590</v>
      </c>
      <c r="AD1562" s="3">
        <v>-1286839</v>
      </c>
      <c r="AE1562" s="3" t="s">
        <v>49</v>
      </c>
      <c r="AF1562" s="3" t="s">
        <v>55</v>
      </c>
      <c r="AG1562" s="3" t="s">
        <v>1602</v>
      </c>
      <c r="AH1562" s="3" t="s">
        <v>1603</v>
      </c>
      <c r="AI1562" s="3">
        <v>0</v>
      </c>
      <c r="AJ1562" s="3" t="s">
        <v>53</v>
      </c>
      <c r="AK1562" s="3" t="s">
        <v>55</v>
      </c>
      <c r="AL1562" s="3" t="s">
        <v>1602</v>
      </c>
      <c r="AM1562" s="3" t="s">
        <v>1603</v>
      </c>
      <c r="AN1562" s="3">
        <v>10729</v>
      </c>
      <c r="AO1562" s="3" t="s">
        <v>49</v>
      </c>
      <c r="AP1562" s="3" t="s">
        <v>55</v>
      </c>
      <c r="AQ1562" s="3" t="s">
        <v>1602</v>
      </c>
      <c r="AR1562" s="3" t="s">
        <v>1603</v>
      </c>
      <c r="AS1562" s="3">
        <v>0</v>
      </c>
      <c r="AT1562" s="3">
        <v>5.3219059177613204</v>
      </c>
      <c r="AU1562" s="4">
        <f t="shared" si="144"/>
        <v>1</v>
      </c>
      <c r="AV1562" s="4">
        <f t="shared" si="145"/>
        <v>0</v>
      </c>
      <c r="AW1562" s="4">
        <f t="shared" si="146"/>
        <v>1</v>
      </c>
      <c r="AX1562" s="4">
        <f t="shared" si="147"/>
        <v>0</v>
      </c>
      <c r="AY1562" s="4">
        <f t="shared" si="148"/>
        <v>0</v>
      </c>
      <c r="AZ1562" s="3" t="str">
        <f t="shared" si="149"/>
        <v>NO</v>
      </c>
    </row>
    <row r="1563" spans="1:52" x14ac:dyDescent="0.25">
      <c r="A1563" s="3" t="s">
        <v>8462</v>
      </c>
      <c r="B1563" s="3">
        <v>171053568</v>
      </c>
      <c r="C1563" s="3">
        <v>171054140</v>
      </c>
      <c r="D1563" s="3">
        <v>4</v>
      </c>
      <c r="E1563" s="3">
        <v>0</v>
      </c>
      <c r="F1563" s="3">
        <v>3</v>
      </c>
      <c r="G1563" s="3">
        <v>572</v>
      </c>
      <c r="H1563" s="3">
        <v>5.5943203968963902</v>
      </c>
      <c r="I1563" s="3">
        <v>0.99677143763826204</v>
      </c>
      <c r="J1563" s="3">
        <v>14.960282806948801</v>
      </c>
      <c r="K1563" s="3">
        <v>3.5161347609869802</v>
      </c>
      <c r="L1563" s="3">
        <v>0.13536808902633499</v>
      </c>
      <c r="M1563" s="3">
        <v>8.0955599754983995E-2</v>
      </c>
      <c r="N1563" s="3">
        <v>23.503130297468701</v>
      </c>
      <c r="O1563" s="3">
        <v>0.90484979978760105</v>
      </c>
      <c r="P1563" s="3">
        <v>0.54113682742268399</v>
      </c>
      <c r="Q1563" s="3">
        <v>171055417</v>
      </c>
      <c r="R1563" s="3">
        <v>1216</v>
      </c>
      <c r="S1563" s="3">
        <v>171607955</v>
      </c>
      <c r="T1563" s="3">
        <v>553795</v>
      </c>
      <c r="U1563" s="3">
        <v>0</v>
      </c>
      <c r="V1563" s="3">
        <v>0</v>
      </c>
      <c r="W1563" s="3" t="s">
        <v>9276</v>
      </c>
      <c r="X1563" s="3">
        <v>171040607</v>
      </c>
      <c r="Y1563" s="3">
        <v>0</v>
      </c>
      <c r="Z1563" s="3" t="s">
        <v>9276</v>
      </c>
      <c r="AA1563" s="3">
        <v>171040607</v>
      </c>
      <c r="AB1563" s="3">
        <v>0</v>
      </c>
      <c r="AC1563" s="3" t="s">
        <v>9210</v>
      </c>
      <c r="AD1563" s="3">
        <v>-769846</v>
      </c>
      <c r="AE1563" s="3" t="s">
        <v>49</v>
      </c>
      <c r="AF1563" s="3" t="s">
        <v>50</v>
      </c>
      <c r="AG1563" s="3" t="s">
        <v>9277</v>
      </c>
      <c r="AH1563" s="3" t="s">
        <v>9278</v>
      </c>
      <c r="AI1563" s="3">
        <v>0</v>
      </c>
      <c r="AJ1563" s="3" t="s">
        <v>53</v>
      </c>
      <c r="AK1563" s="3" t="s">
        <v>50</v>
      </c>
      <c r="AL1563" s="3" t="s">
        <v>9277</v>
      </c>
      <c r="AM1563" s="3" t="s">
        <v>9278</v>
      </c>
      <c r="AN1563" s="3">
        <v>1216</v>
      </c>
      <c r="AO1563" s="3" t="s">
        <v>49</v>
      </c>
      <c r="AP1563" s="3" t="s">
        <v>50</v>
      </c>
      <c r="AQ1563" s="3" t="s">
        <v>9277</v>
      </c>
      <c r="AR1563" s="3" t="s">
        <v>9278</v>
      </c>
      <c r="AS1563" s="3">
        <v>0</v>
      </c>
      <c r="AT1563" s="3">
        <v>5.3201426581766702</v>
      </c>
      <c r="AU1563" s="4">
        <f t="shared" si="144"/>
        <v>1</v>
      </c>
      <c r="AV1563" s="4">
        <f t="shared" si="145"/>
        <v>0</v>
      </c>
      <c r="AW1563" s="4">
        <f t="shared" si="146"/>
        <v>1</v>
      </c>
      <c r="AX1563" s="4">
        <f t="shared" si="147"/>
        <v>0</v>
      </c>
      <c r="AY1563" s="4">
        <f t="shared" si="148"/>
        <v>0</v>
      </c>
      <c r="AZ1563" s="3" t="str">
        <f t="shared" si="149"/>
        <v>NO</v>
      </c>
    </row>
    <row r="1564" spans="1:52" x14ac:dyDescent="0.25">
      <c r="A1564" s="3" t="s">
        <v>5558</v>
      </c>
      <c r="B1564" s="3">
        <v>101905950</v>
      </c>
      <c r="C1564" s="3">
        <v>101906205</v>
      </c>
      <c r="D1564" s="3">
        <v>4</v>
      </c>
      <c r="E1564" s="3">
        <v>0</v>
      </c>
      <c r="F1564" s="3">
        <v>3</v>
      </c>
      <c r="G1564" s="3">
        <v>255</v>
      </c>
      <c r="H1564" s="3">
        <v>5.2586498811250202</v>
      </c>
      <c r="I1564" s="3">
        <v>0.98143023091141102</v>
      </c>
      <c r="J1564" s="3">
        <v>12.2403030182997</v>
      </c>
      <c r="K1564" s="3">
        <v>3.6563364465189299</v>
      </c>
      <c r="L1564" s="3">
        <v>7.4651389210097202E-2</v>
      </c>
      <c r="M1564" s="3">
        <v>0</v>
      </c>
      <c r="N1564" s="3">
        <v>29.871290286299001</v>
      </c>
      <c r="O1564" s="3">
        <v>0.60988187219295598</v>
      </c>
      <c r="P1564" s="3">
        <v>0</v>
      </c>
      <c r="Q1564" s="3">
        <v>101962168</v>
      </c>
      <c r="R1564" s="3">
        <v>55873</v>
      </c>
      <c r="S1564" s="3">
        <v>101698276</v>
      </c>
      <c r="T1564" s="3">
        <v>-207675</v>
      </c>
      <c r="U1564" s="3">
        <v>163</v>
      </c>
      <c r="V1564" s="3">
        <v>0</v>
      </c>
      <c r="W1564" s="3" t="s">
        <v>6026</v>
      </c>
      <c r="X1564" s="3">
        <v>101962055</v>
      </c>
      <c r="Y1564" s="3">
        <v>55851</v>
      </c>
      <c r="Z1564" s="3" t="s">
        <v>6026</v>
      </c>
      <c r="AA1564" s="3">
        <v>101962055</v>
      </c>
      <c r="AB1564" s="3">
        <v>55851</v>
      </c>
      <c r="AC1564" s="3" t="s">
        <v>5996</v>
      </c>
      <c r="AD1564" s="3">
        <v>2888644</v>
      </c>
      <c r="AE1564" s="3" t="s">
        <v>49</v>
      </c>
      <c r="AF1564" s="3" t="s">
        <v>55</v>
      </c>
      <c r="AG1564" s="3" t="s">
        <v>6024</v>
      </c>
      <c r="AH1564" s="3" t="s">
        <v>6025</v>
      </c>
      <c r="AI1564" s="3">
        <v>-11261</v>
      </c>
      <c r="AJ1564" s="3" t="s">
        <v>53</v>
      </c>
      <c r="AK1564" s="3" t="s">
        <v>55</v>
      </c>
      <c r="AL1564" s="3" t="s">
        <v>6024</v>
      </c>
      <c r="AM1564" s="3" t="s">
        <v>6025</v>
      </c>
      <c r="AN1564" s="3">
        <v>-11261</v>
      </c>
      <c r="AO1564" s="3" t="s">
        <v>49</v>
      </c>
      <c r="AP1564" s="3" t="s">
        <v>55</v>
      </c>
      <c r="AQ1564" s="3" t="s">
        <v>6024</v>
      </c>
      <c r="AR1564" s="3" t="s">
        <v>6025</v>
      </c>
      <c r="AS1564" s="3">
        <v>-14785</v>
      </c>
      <c r="AT1564" s="3">
        <v>5.3131450832721097</v>
      </c>
      <c r="AU1564" s="4">
        <f t="shared" si="144"/>
        <v>0</v>
      </c>
      <c r="AV1564" s="4">
        <f t="shared" si="145"/>
        <v>0</v>
      </c>
      <c r="AW1564" s="4">
        <f t="shared" si="146"/>
        <v>0</v>
      </c>
      <c r="AX1564" s="4">
        <f t="shared" si="147"/>
        <v>0</v>
      </c>
      <c r="AY1564" s="4">
        <f t="shared" si="148"/>
        <v>0</v>
      </c>
      <c r="AZ1564" s="3" t="str">
        <f t="shared" si="149"/>
        <v>YES</v>
      </c>
    </row>
    <row r="1565" spans="1:52" x14ac:dyDescent="0.25">
      <c r="A1565" s="3" t="s">
        <v>9365</v>
      </c>
      <c r="B1565" s="3">
        <v>100661953</v>
      </c>
      <c r="C1565" s="3">
        <v>100663695</v>
      </c>
      <c r="D1565" s="3">
        <v>4</v>
      </c>
      <c r="E1565" s="3">
        <v>1</v>
      </c>
      <c r="F1565" s="3">
        <v>3</v>
      </c>
      <c r="G1565" s="3">
        <v>1742</v>
      </c>
      <c r="H1565" s="3">
        <v>7.7681378640987697</v>
      </c>
      <c r="I1565" s="3">
        <v>1.93217804836912</v>
      </c>
      <c r="J1565" s="3">
        <v>10.4483028986834</v>
      </c>
      <c r="K1565" s="3">
        <v>3.0435168810381601</v>
      </c>
      <c r="L1565" s="3">
        <v>0.66989522167178595</v>
      </c>
      <c r="M1565" s="3">
        <v>4.7144551181279797E-2</v>
      </c>
      <c r="N1565" s="3">
        <v>29.1292941116943</v>
      </c>
      <c r="O1565" s="3">
        <v>6.4115218343852103</v>
      </c>
      <c r="P1565" s="3">
        <v>0.45121730905428398</v>
      </c>
      <c r="Q1565" s="3">
        <v>100692493</v>
      </c>
      <c r="R1565" s="3">
        <v>28526</v>
      </c>
      <c r="S1565" s="3">
        <v>100535542</v>
      </c>
      <c r="T1565" s="3">
        <v>-126412</v>
      </c>
      <c r="U1565" s="3">
        <v>0</v>
      </c>
      <c r="V1565" s="3">
        <v>0</v>
      </c>
      <c r="W1565" s="3" t="s">
        <v>9819</v>
      </c>
      <c r="X1565" s="3">
        <v>100654111</v>
      </c>
      <c r="Y1565" s="3">
        <v>-3984</v>
      </c>
      <c r="Z1565" s="3" t="s">
        <v>9819</v>
      </c>
      <c r="AA1565" s="3">
        <v>100654111</v>
      </c>
      <c r="AB1565" s="3">
        <v>-3984</v>
      </c>
      <c r="AC1565" s="3" t="s">
        <v>9799</v>
      </c>
      <c r="AD1565" s="3">
        <v>-1888485</v>
      </c>
      <c r="AE1565" s="3" t="s">
        <v>49</v>
      </c>
      <c r="AF1565" s="3" t="s">
        <v>50</v>
      </c>
      <c r="AG1565" s="3" t="s">
        <v>9820</v>
      </c>
      <c r="AH1565" s="3" t="s">
        <v>9821</v>
      </c>
      <c r="AI1565" s="3">
        <v>-3983</v>
      </c>
      <c r="AJ1565" s="3" t="s">
        <v>53</v>
      </c>
      <c r="AK1565" s="3" t="s">
        <v>50</v>
      </c>
      <c r="AL1565" s="3" t="s">
        <v>9820</v>
      </c>
      <c r="AM1565" s="3" t="s">
        <v>9821</v>
      </c>
      <c r="AN1565" s="3">
        <v>-3983</v>
      </c>
      <c r="AO1565" s="3" t="s">
        <v>49</v>
      </c>
      <c r="AP1565" s="3" t="s">
        <v>50</v>
      </c>
      <c r="AQ1565" s="3" t="s">
        <v>9820</v>
      </c>
      <c r="AR1565" s="3" t="s">
        <v>9821</v>
      </c>
      <c r="AS1565" s="3">
        <v>-4135</v>
      </c>
      <c r="AT1565" s="3">
        <v>5.31306083604502</v>
      </c>
      <c r="AU1565" s="4">
        <f t="shared" si="144"/>
        <v>0</v>
      </c>
      <c r="AV1565" s="4">
        <f t="shared" si="145"/>
        <v>0</v>
      </c>
      <c r="AW1565" s="4">
        <f t="shared" si="146"/>
        <v>0</v>
      </c>
      <c r="AX1565" s="4">
        <f t="shared" si="147"/>
        <v>0</v>
      </c>
      <c r="AY1565" s="4">
        <f t="shared" si="148"/>
        <v>0</v>
      </c>
      <c r="AZ1565" s="3" t="str">
        <f t="shared" si="149"/>
        <v>YES</v>
      </c>
    </row>
    <row r="1566" spans="1:52" x14ac:dyDescent="0.25">
      <c r="A1566" s="3" t="s">
        <v>5558</v>
      </c>
      <c r="B1566" s="3">
        <v>135779963</v>
      </c>
      <c r="C1566" s="3">
        <v>135782844</v>
      </c>
      <c r="D1566" s="3">
        <v>4</v>
      </c>
      <c r="E1566" s="3">
        <v>2</v>
      </c>
      <c r="F1566" s="3">
        <v>3</v>
      </c>
      <c r="G1566" s="3">
        <v>2881</v>
      </c>
      <c r="H1566" s="3">
        <v>3.48445949482787</v>
      </c>
      <c r="I1566" s="3">
        <v>3.9164958496291802</v>
      </c>
      <c r="J1566" s="3">
        <v>5.7177148467043999</v>
      </c>
      <c r="K1566" s="3">
        <v>7.0752882536688402</v>
      </c>
      <c r="L1566" s="3">
        <v>2.5370730670445298</v>
      </c>
      <c r="M1566" s="3">
        <v>2.586482604485</v>
      </c>
      <c r="N1566" s="3">
        <v>123.74328631912999</v>
      </c>
      <c r="O1566" s="3">
        <v>44.372151026504099</v>
      </c>
      <c r="P1566" s="3">
        <v>45.2362993578773</v>
      </c>
      <c r="Q1566" s="3">
        <v>135785137</v>
      </c>
      <c r="R1566" s="3">
        <v>0</v>
      </c>
      <c r="S1566" s="3">
        <v>135741872</v>
      </c>
      <c r="T1566" s="3">
        <v>-38092</v>
      </c>
      <c r="U1566" s="3">
        <v>0</v>
      </c>
      <c r="V1566" s="3">
        <v>0</v>
      </c>
      <c r="W1566" s="3" t="s">
        <v>6162</v>
      </c>
      <c r="X1566" s="3">
        <v>135820255</v>
      </c>
      <c r="Y1566" s="3">
        <v>37412</v>
      </c>
      <c r="Z1566" s="3" t="s">
        <v>6162</v>
      </c>
      <c r="AA1566" s="3">
        <v>135820255</v>
      </c>
      <c r="AB1566" s="3">
        <v>37412</v>
      </c>
      <c r="AC1566" s="3" t="s">
        <v>6138</v>
      </c>
      <c r="AD1566" s="3">
        <v>8735135</v>
      </c>
      <c r="AE1566" s="3" t="s">
        <v>49</v>
      </c>
      <c r="AF1566" s="3" t="s">
        <v>55</v>
      </c>
      <c r="AG1566" s="3" t="s">
        <v>6163</v>
      </c>
      <c r="AH1566" s="3" t="s">
        <v>6164</v>
      </c>
      <c r="AI1566" s="3">
        <v>0</v>
      </c>
      <c r="AJ1566" s="3" t="s">
        <v>53</v>
      </c>
      <c r="AK1566" s="3" t="s">
        <v>55</v>
      </c>
      <c r="AL1566" s="3" t="s">
        <v>6163</v>
      </c>
      <c r="AM1566" s="3" t="s">
        <v>6164</v>
      </c>
      <c r="AN1566" s="3">
        <v>0</v>
      </c>
      <c r="AO1566" s="3" t="s">
        <v>49</v>
      </c>
      <c r="AP1566" s="3" t="s">
        <v>55</v>
      </c>
      <c r="AQ1566" s="3" t="s">
        <v>6163</v>
      </c>
      <c r="AR1566" s="3" t="s">
        <v>6164</v>
      </c>
      <c r="AS1566" s="3">
        <v>0</v>
      </c>
      <c r="AT1566" s="3">
        <v>5.3122849265442902</v>
      </c>
      <c r="AU1566" s="4">
        <f t="shared" si="144"/>
        <v>1</v>
      </c>
      <c r="AV1566" s="4">
        <f t="shared" si="145"/>
        <v>0</v>
      </c>
      <c r="AW1566" s="4">
        <f t="shared" si="146"/>
        <v>0</v>
      </c>
      <c r="AX1566" s="4">
        <f t="shared" si="147"/>
        <v>1</v>
      </c>
      <c r="AY1566" s="4">
        <f t="shared" si="148"/>
        <v>0</v>
      </c>
      <c r="AZ1566" s="3" t="str">
        <f t="shared" si="149"/>
        <v>NO</v>
      </c>
    </row>
    <row r="1567" spans="1:52" x14ac:dyDescent="0.25">
      <c r="A1567" s="3" t="s">
        <v>46</v>
      </c>
      <c r="B1567" s="3">
        <v>74510162</v>
      </c>
      <c r="C1567" s="3">
        <v>74512496</v>
      </c>
      <c r="D1567" s="3">
        <v>4</v>
      </c>
      <c r="E1567" s="3">
        <v>1</v>
      </c>
      <c r="F1567" s="3">
        <v>3</v>
      </c>
      <c r="G1567" s="3">
        <v>2334</v>
      </c>
      <c r="H1567" s="3">
        <v>2.8611344072657898</v>
      </c>
      <c r="I1567" s="3">
        <v>3.47792048706442</v>
      </c>
      <c r="J1567" s="3">
        <v>4.0582473256665503</v>
      </c>
      <c r="K1567" s="3">
        <v>5.1749815711031202</v>
      </c>
      <c r="L1567" s="3">
        <v>0.39314146867380401</v>
      </c>
      <c r="M1567" s="3">
        <v>2.65126968310898E-2</v>
      </c>
      <c r="N1567" s="3">
        <v>127.517648773492</v>
      </c>
      <c r="O1567" s="3">
        <v>9.6874694202929508</v>
      </c>
      <c r="P1567" s="3">
        <v>0.65330411637085695</v>
      </c>
      <c r="Q1567" s="3">
        <v>74589907</v>
      </c>
      <c r="R1567" s="3">
        <v>76582</v>
      </c>
      <c r="S1567" s="3">
        <v>74732762</v>
      </c>
      <c r="T1567" s="3">
        <v>220247</v>
      </c>
      <c r="U1567" s="3">
        <v>0</v>
      </c>
      <c r="V1567" s="3">
        <v>0</v>
      </c>
      <c r="W1567" s="3" t="s">
        <v>384</v>
      </c>
      <c r="X1567" s="3">
        <v>74467758</v>
      </c>
      <c r="Y1567" s="3">
        <v>-26647</v>
      </c>
      <c r="Z1567" s="3" t="s">
        <v>384</v>
      </c>
      <c r="AA1567" s="3">
        <v>74467758</v>
      </c>
      <c r="AB1567" s="3">
        <v>-26647</v>
      </c>
      <c r="AC1567" s="3" t="s">
        <v>296</v>
      </c>
      <c r="AD1567" s="3">
        <v>-11185722</v>
      </c>
      <c r="AE1567" s="3" t="s">
        <v>49</v>
      </c>
      <c r="AF1567" s="3" t="s">
        <v>55</v>
      </c>
      <c r="AG1567" s="3" t="s">
        <v>385</v>
      </c>
      <c r="AH1567" s="3" t="s">
        <v>386</v>
      </c>
      <c r="AI1567" s="3">
        <v>0</v>
      </c>
      <c r="AJ1567" s="3" t="s">
        <v>53</v>
      </c>
      <c r="AK1567" s="3" t="s">
        <v>55</v>
      </c>
      <c r="AL1567" s="3" t="s">
        <v>385</v>
      </c>
      <c r="AM1567" s="3" t="s">
        <v>386</v>
      </c>
      <c r="AN1567" s="3">
        <v>31</v>
      </c>
      <c r="AO1567" s="3" t="s">
        <v>49</v>
      </c>
      <c r="AP1567" s="3" t="s">
        <v>55</v>
      </c>
      <c r="AQ1567" s="3" t="s">
        <v>387</v>
      </c>
      <c r="AR1567" s="3" t="s">
        <v>388</v>
      </c>
      <c r="AS1567" s="3">
        <v>0</v>
      </c>
      <c r="AT1567" s="3">
        <v>5.3095441302287698</v>
      </c>
      <c r="AU1567" s="4">
        <f t="shared" si="144"/>
        <v>1</v>
      </c>
      <c r="AV1567" s="4">
        <f t="shared" si="145"/>
        <v>0</v>
      </c>
      <c r="AW1567" s="4">
        <f t="shared" si="146"/>
        <v>0</v>
      </c>
      <c r="AX1567" s="4">
        <f t="shared" si="147"/>
        <v>0</v>
      </c>
      <c r="AY1567" s="4">
        <f t="shared" si="148"/>
        <v>0</v>
      </c>
      <c r="AZ1567" s="3" t="str">
        <f t="shared" si="149"/>
        <v>NO</v>
      </c>
    </row>
    <row r="1568" spans="1:52" x14ac:dyDescent="0.25">
      <c r="A1568" s="3" t="s">
        <v>10922</v>
      </c>
      <c r="B1568" s="3">
        <v>8484957</v>
      </c>
      <c r="C1568" s="3">
        <v>8485732</v>
      </c>
      <c r="D1568" s="3">
        <v>4</v>
      </c>
      <c r="E1568" s="3">
        <v>2</v>
      </c>
      <c r="F1568" s="3">
        <v>3</v>
      </c>
      <c r="G1568" s="3">
        <v>775</v>
      </c>
      <c r="H1568" s="3">
        <v>15.6428111911416</v>
      </c>
      <c r="I1568" s="3">
        <v>2.0057751406972999</v>
      </c>
      <c r="J1568" s="3">
        <v>26.896815414239001</v>
      </c>
      <c r="K1568" s="3">
        <v>2.0247447479543101</v>
      </c>
      <c r="L1568" s="3">
        <v>3.1122655080397901</v>
      </c>
      <c r="M1568" s="3">
        <v>3.7515466015992098</v>
      </c>
      <c r="N1568" s="3">
        <v>7.5278233380834703</v>
      </c>
      <c r="O1568" s="3">
        <v>11.571130113761299</v>
      </c>
      <c r="P1568" s="3">
        <v>13.9479211342365</v>
      </c>
      <c r="Q1568" s="3">
        <v>8427909</v>
      </c>
      <c r="R1568" s="3">
        <v>-57049</v>
      </c>
      <c r="S1568" s="3">
        <v>8262532</v>
      </c>
      <c r="T1568" s="3">
        <v>-222426</v>
      </c>
      <c r="U1568" s="3">
        <v>-296</v>
      </c>
      <c r="V1568" s="3">
        <v>0</v>
      </c>
      <c r="W1568" s="3" t="s">
        <v>10951</v>
      </c>
      <c r="X1568" s="3">
        <v>8262214</v>
      </c>
      <c r="Y1568" s="3">
        <v>-86200</v>
      </c>
      <c r="Z1568" s="3" t="s">
        <v>10951</v>
      </c>
      <c r="AA1568" s="3">
        <v>8262214</v>
      </c>
      <c r="AB1568" s="3">
        <v>-86200</v>
      </c>
      <c r="AC1568" s="3" t="s">
        <v>10925</v>
      </c>
      <c r="AD1568" s="3">
        <v>-2391873</v>
      </c>
      <c r="AE1568" s="3" t="s">
        <v>49</v>
      </c>
      <c r="AF1568" s="3" t="s">
        <v>55</v>
      </c>
      <c r="AG1568" s="3" t="s">
        <v>10952</v>
      </c>
      <c r="AH1568" s="3" t="s">
        <v>10953</v>
      </c>
      <c r="AI1568" s="3">
        <v>0</v>
      </c>
      <c r="AJ1568" s="3" t="s">
        <v>53</v>
      </c>
      <c r="AK1568" s="3" t="s">
        <v>55</v>
      </c>
      <c r="AL1568" s="3" t="s">
        <v>10952</v>
      </c>
      <c r="AM1568" s="3" t="s">
        <v>10953</v>
      </c>
      <c r="AN1568" s="3">
        <v>-49190</v>
      </c>
      <c r="AO1568" s="3" t="s">
        <v>49</v>
      </c>
      <c r="AP1568" s="3" t="s">
        <v>55</v>
      </c>
      <c r="AQ1568" s="3" t="s">
        <v>10952</v>
      </c>
      <c r="AR1568" s="3" t="s">
        <v>10953</v>
      </c>
      <c r="AS1568" s="3">
        <v>0</v>
      </c>
      <c r="AT1568" s="3">
        <v>5.3095441302287698</v>
      </c>
      <c r="AU1568" s="4">
        <f t="shared" si="144"/>
        <v>1</v>
      </c>
      <c r="AV1568" s="4">
        <f t="shared" si="145"/>
        <v>0</v>
      </c>
      <c r="AW1568" s="4">
        <f t="shared" si="146"/>
        <v>0</v>
      </c>
      <c r="AX1568" s="4">
        <f t="shared" si="147"/>
        <v>0</v>
      </c>
      <c r="AY1568" s="4">
        <f t="shared" si="148"/>
        <v>0</v>
      </c>
      <c r="AZ1568" s="3" t="str">
        <f t="shared" si="149"/>
        <v>NO</v>
      </c>
    </row>
    <row r="1569" spans="1:52" x14ac:dyDescent="0.25">
      <c r="A1569" s="3" t="s">
        <v>4264</v>
      </c>
      <c r="B1569" s="3">
        <v>13595867</v>
      </c>
      <c r="C1569" s="3">
        <v>13596302</v>
      </c>
      <c r="D1569" s="3">
        <v>4</v>
      </c>
      <c r="E1569" s="3">
        <v>1</v>
      </c>
      <c r="F1569" s="3">
        <v>3</v>
      </c>
      <c r="G1569" s="3">
        <v>435</v>
      </c>
      <c r="H1569" s="3">
        <v>3.60704144102748</v>
      </c>
      <c r="I1569" s="3">
        <v>0.56431220778388502</v>
      </c>
      <c r="J1569" s="3">
        <v>4.9742343132603697</v>
      </c>
      <c r="K1569" s="3">
        <v>2.27603342126584</v>
      </c>
      <c r="L1569" s="3">
        <v>2.0715760505801999</v>
      </c>
      <c r="M1569" s="3">
        <v>0</v>
      </c>
      <c r="N1569" s="3">
        <v>45.756457736587898</v>
      </c>
      <c r="O1569" s="3">
        <v>41.646129235564302</v>
      </c>
      <c r="P1569" s="3">
        <v>0</v>
      </c>
      <c r="Q1569" s="3">
        <v>13596067</v>
      </c>
      <c r="R1569" s="3">
        <v>0</v>
      </c>
      <c r="S1569" s="3">
        <v>13920152</v>
      </c>
      <c r="T1569" s="3">
        <v>323832</v>
      </c>
      <c r="U1569" s="3">
        <v>69</v>
      </c>
      <c r="V1569" s="3">
        <v>0</v>
      </c>
      <c r="W1569" s="3" t="s">
        <v>4343</v>
      </c>
      <c r="X1569" s="3">
        <v>13246315</v>
      </c>
      <c r="Y1569" s="3">
        <v>-32950</v>
      </c>
      <c r="Z1569" s="3" t="s">
        <v>4343</v>
      </c>
      <c r="AA1569" s="3">
        <v>13246315</v>
      </c>
      <c r="AB1569" s="3">
        <v>-32950</v>
      </c>
      <c r="AC1569" s="3" t="s">
        <v>4267</v>
      </c>
      <c r="AD1569" s="3">
        <v>-1767023</v>
      </c>
      <c r="AE1569" s="3" t="s">
        <v>49</v>
      </c>
      <c r="AF1569" s="3" t="s">
        <v>50</v>
      </c>
      <c r="AG1569" s="3" t="s">
        <v>4341</v>
      </c>
      <c r="AH1569" s="3" t="s">
        <v>4342</v>
      </c>
      <c r="AI1569" s="3">
        <v>-32479</v>
      </c>
      <c r="AJ1569" s="3" t="s">
        <v>53</v>
      </c>
      <c r="AK1569" s="3" t="s">
        <v>50</v>
      </c>
      <c r="AL1569" s="3" t="s">
        <v>4341</v>
      </c>
      <c r="AM1569" s="3" t="s">
        <v>4342</v>
      </c>
      <c r="AN1569" s="3">
        <v>-32479</v>
      </c>
      <c r="AO1569" s="3" t="s">
        <v>49</v>
      </c>
      <c r="AP1569" s="3" t="s">
        <v>50</v>
      </c>
      <c r="AQ1569" s="3" t="s">
        <v>4341</v>
      </c>
      <c r="AR1569" s="3" t="s">
        <v>4342</v>
      </c>
      <c r="AS1569" s="3">
        <v>-33161</v>
      </c>
      <c r="AT1569" s="3">
        <v>5.3090280693118297</v>
      </c>
      <c r="AU1569" s="4">
        <f t="shared" si="144"/>
        <v>0</v>
      </c>
      <c r="AV1569" s="4">
        <f t="shared" si="145"/>
        <v>0</v>
      </c>
      <c r="AW1569" s="4">
        <f t="shared" si="146"/>
        <v>0</v>
      </c>
      <c r="AX1569" s="4">
        <f t="shared" si="147"/>
        <v>1</v>
      </c>
      <c r="AY1569" s="4">
        <f t="shared" si="148"/>
        <v>0</v>
      </c>
      <c r="AZ1569" s="3" t="str">
        <f t="shared" si="149"/>
        <v>NO</v>
      </c>
    </row>
    <row r="1570" spans="1:52" x14ac:dyDescent="0.25">
      <c r="A1570" s="3" t="s">
        <v>7485</v>
      </c>
      <c r="B1570" s="3">
        <v>5885355</v>
      </c>
      <c r="C1570" s="3">
        <v>5888204</v>
      </c>
      <c r="D1570" s="3">
        <v>2</v>
      </c>
      <c r="E1570" s="3">
        <v>0</v>
      </c>
      <c r="F1570" s="3">
        <v>3</v>
      </c>
      <c r="G1570" s="3">
        <v>2849</v>
      </c>
      <c r="H1570" s="3">
        <v>3.1008612534944899</v>
      </c>
      <c r="I1570" s="3">
        <v>4.7415068218677696</v>
      </c>
      <c r="J1570" s="3">
        <v>0.70197299083181497</v>
      </c>
      <c r="K1570" s="3">
        <v>8.2800225679449504</v>
      </c>
      <c r="L1570" s="3">
        <v>0.23846260501917299</v>
      </c>
      <c r="M1570" s="3">
        <v>0.14376356520200301</v>
      </c>
      <c r="N1570" s="3">
        <v>1179.5357764596299</v>
      </c>
      <c r="O1570" s="3">
        <v>33.970339049170803</v>
      </c>
      <c r="P1570" s="3">
        <v>20.479928299185399</v>
      </c>
      <c r="Q1570" s="3">
        <v>5905925</v>
      </c>
      <c r="R1570" s="3">
        <v>17327</v>
      </c>
      <c r="S1570" s="3">
        <v>5187971</v>
      </c>
      <c r="T1570" s="3">
        <v>-697385</v>
      </c>
      <c r="U1570" s="3">
        <v>0</v>
      </c>
      <c r="V1570" s="3">
        <v>0</v>
      </c>
      <c r="W1570" s="3" t="s">
        <v>7522</v>
      </c>
      <c r="X1570" s="3">
        <v>5962841</v>
      </c>
      <c r="Y1570" s="3">
        <v>74638</v>
      </c>
      <c r="Z1570" s="3" t="s">
        <v>7522</v>
      </c>
      <c r="AA1570" s="3">
        <v>5962841</v>
      </c>
      <c r="AB1570" s="3">
        <v>74638</v>
      </c>
      <c r="AC1570" s="3" t="s">
        <v>7487</v>
      </c>
      <c r="AD1570" s="3">
        <v>-1133766</v>
      </c>
      <c r="AE1570" s="3" t="s">
        <v>49</v>
      </c>
      <c r="AF1570" s="3" t="s">
        <v>50</v>
      </c>
      <c r="AG1570" s="3" t="s">
        <v>7523</v>
      </c>
      <c r="AH1570" s="3" t="s">
        <v>7524</v>
      </c>
      <c r="AI1570" s="3">
        <v>74639</v>
      </c>
      <c r="AJ1570" s="3" t="s">
        <v>53</v>
      </c>
      <c r="AK1570" s="3" t="s">
        <v>50</v>
      </c>
      <c r="AL1570" s="3" t="s">
        <v>7523</v>
      </c>
      <c r="AM1570" s="3" t="s">
        <v>7524</v>
      </c>
      <c r="AN1570" s="3">
        <v>74639</v>
      </c>
      <c r="AO1570" s="3" t="s">
        <v>49</v>
      </c>
      <c r="AP1570" s="3" t="s">
        <v>50</v>
      </c>
      <c r="AQ1570" s="3" t="s">
        <v>7523</v>
      </c>
      <c r="AR1570" s="3" t="s">
        <v>7524</v>
      </c>
      <c r="AS1570" s="3">
        <v>74879</v>
      </c>
      <c r="AT1570" s="3">
        <v>5.2925225317118301</v>
      </c>
      <c r="AU1570" s="4">
        <f t="shared" si="144"/>
        <v>0</v>
      </c>
      <c r="AV1570" s="4">
        <f t="shared" si="145"/>
        <v>0</v>
      </c>
      <c r="AW1570" s="4">
        <f t="shared" si="146"/>
        <v>0</v>
      </c>
      <c r="AX1570" s="4">
        <f t="shared" si="147"/>
        <v>0</v>
      </c>
      <c r="AY1570" s="4">
        <f t="shared" si="148"/>
        <v>0</v>
      </c>
      <c r="AZ1570" s="3" t="str">
        <f t="shared" si="149"/>
        <v>YES</v>
      </c>
    </row>
    <row r="1571" spans="1:52" x14ac:dyDescent="0.25">
      <c r="A1571" s="3" t="s">
        <v>10922</v>
      </c>
      <c r="B1571" s="3">
        <v>45190304</v>
      </c>
      <c r="C1571" s="3">
        <v>45194550</v>
      </c>
      <c r="D1571" s="3">
        <v>4</v>
      </c>
      <c r="E1571" s="3">
        <v>2</v>
      </c>
      <c r="F1571" s="3">
        <v>3</v>
      </c>
      <c r="G1571" s="3">
        <v>4246</v>
      </c>
      <c r="H1571" s="3">
        <v>8.8177812402742095</v>
      </c>
      <c r="I1571" s="3">
        <v>8.3574981694738497</v>
      </c>
      <c r="J1571" s="3">
        <v>10.9053117155054</v>
      </c>
      <c r="K1571" s="3">
        <v>3.7480835685294598</v>
      </c>
      <c r="L1571" s="3">
        <v>8.3470236530410702</v>
      </c>
      <c r="M1571" s="3">
        <v>9.6114532901161205</v>
      </c>
      <c r="N1571" s="3">
        <v>34.3693391469074</v>
      </c>
      <c r="O1571" s="3">
        <v>76.540899249795302</v>
      </c>
      <c r="P1571" s="3">
        <v>88.135520935640898</v>
      </c>
      <c r="Q1571" s="3">
        <v>45202998</v>
      </c>
      <c r="R1571" s="3">
        <v>8075</v>
      </c>
      <c r="S1571" s="3">
        <v>45158056</v>
      </c>
      <c r="T1571" s="3">
        <v>-32249</v>
      </c>
      <c r="U1571" s="3">
        <v>0</v>
      </c>
      <c r="V1571" s="3">
        <v>0</v>
      </c>
      <c r="W1571" s="3" t="s">
        <v>11132</v>
      </c>
      <c r="X1571" s="3">
        <v>45188988</v>
      </c>
      <c r="Y1571" s="3">
        <v>0</v>
      </c>
      <c r="Z1571" s="3" t="s">
        <v>11132</v>
      </c>
      <c r="AA1571" s="3">
        <v>45188988</v>
      </c>
      <c r="AB1571" s="3">
        <v>0</v>
      </c>
      <c r="AC1571" s="3" t="s">
        <v>11104</v>
      </c>
      <c r="AD1571" s="3">
        <v>-203344</v>
      </c>
      <c r="AE1571" s="3" t="s">
        <v>49</v>
      </c>
      <c r="AF1571" s="3" t="s">
        <v>55</v>
      </c>
      <c r="AG1571" s="3" t="s">
        <v>11133</v>
      </c>
      <c r="AH1571" s="3" t="s">
        <v>11134</v>
      </c>
      <c r="AI1571" s="3">
        <v>-4002</v>
      </c>
      <c r="AJ1571" s="3" t="s">
        <v>53</v>
      </c>
      <c r="AK1571" s="3" t="s">
        <v>55</v>
      </c>
      <c r="AL1571" s="3" t="s">
        <v>11133</v>
      </c>
      <c r="AM1571" s="3" t="s">
        <v>11134</v>
      </c>
      <c r="AN1571" s="3">
        <v>-4002</v>
      </c>
      <c r="AO1571" s="3" t="s">
        <v>49</v>
      </c>
      <c r="AP1571" s="3" t="s">
        <v>55</v>
      </c>
      <c r="AQ1571" s="3" t="s">
        <v>11133</v>
      </c>
      <c r="AR1571" s="3" t="s">
        <v>11134</v>
      </c>
      <c r="AS1571" s="3">
        <v>-4106</v>
      </c>
      <c r="AT1571" s="3">
        <v>5.2925225317118301</v>
      </c>
      <c r="AU1571" s="4">
        <f t="shared" si="144"/>
        <v>0</v>
      </c>
      <c r="AV1571" s="4">
        <f t="shared" si="145"/>
        <v>0</v>
      </c>
      <c r="AW1571" s="4">
        <f t="shared" si="146"/>
        <v>1</v>
      </c>
      <c r="AX1571" s="4">
        <f t="shared" si="147"/>
        <v>0</v>
      </c>
      <c r="AY1571" s="4">
        <f t="shared" si="148"/>
        <v>0</v>
      </c>
      <c r="AZ1571" s="3" t="str">
        <f t="shared" si="149"/>
        <v>NO</v>
      </c>
    </row>
    <row r="1572" spans="1:52" x14ac:dyDescent="0.25">
      <c r="A1572" s="3" t="s">
        <v>8462</v>
      </c>
      <c r="B1572" s="3">
        <v>118926505</v>
      </c>
      <c r="C1572" s="3">
        <v>118928347</v>
      </c>
      <c r="D1572" s="3">
        <v>4</v>
      </c>
      <c r="E1572" s="3">
        <v>1</v>
      </c>
      <c r="F1572" s="3">
        <v>3</v>
      </c>
      <c r="G1572" s="3">
        <v>1842</v>
      </c>
      <c r="H1572" s="3">
        <v>7.5496475357239499</v>
      </c>
      <c r="I1572" s="3">
        <v>2.8093287734986498</v>
      </c>
      <c r="J1572" s="3">
        <v>8.2670570548688502</v>
      </c>
      <c r="K1572" s="3">
        <v>6.8240271679759097</v>
      </c>
      <c r="L1572" s="3">
        <v>2.4829580618935401</v>
      </c>
      <c r="M1572" s="3">
        <v>3.1115403779644701</v>
      </c>
      <c r="N1572" s="3">
        <v>82.544817613868105</v>
      </c>
      <c r="O1572" s="3">
        <v>30.034364652548501</v>
      </c>
      <c r="P1572" s="3">
        <v>37.637823923471501</v>
      </c>
      <c r="Q1572" s="3">
        <v>118962196</v>
      </c>
      <c r="R1572" s="3">
        <v>33503</v>
      </c>
      <c r="S1572" s="3">
        <v>118836147</v>
      </c>
      <c r="T1572" s="3">
        <v>-90359</v>
      </c>
      <c r="U1572" s="3">
        <v>79</v>
      </c>
      <c r="V1572" s="3">
        <v>0</v>
      </c>
      <c r="W1572" s="3" t="s">
        <v>9036</v>
      </c>
      <c r="X1572" s="3">
        <v>118892920</v>
      </c>
      <c r="Y1572" s="3">
        <v>-21765</v>
      </c>
      <c r="Z1572" s="3" t="s">
        <v>9036</v>
      </c>
      <c r="AA1572" s="3">
        <v>118892920</v>
      </c>
      <c r="AB1572" s="3">
        <v>-21765</v>
      </c>
      <c r="AC1572" s="3" t="s">
        <v>9021</v>
      </c>
      <c r="AD1572" s="3">
        <v>-641190</v>
      </c>
      <c r="AE1572" s="3" t="s">
        <v>49</v>
      </c>
      <c r="AF1572" s="3" t="s">
        <v>55</v>
      </c>
      <c r="AG1572" s="3" t="s">
        <v>9037</v>
      </c>
      <c r="AH1572" s="3" t="s">
        <v>9038</v>
      </c>
      <c r="AI1572" s="3">
        <v>0</v>
      </c>
      <c r="AJ1572" s="3" t="s">
        <v>53</v>
      </c>
      <c r="AK1572" s="3" t="s">
        <v>55</v>
      </c>
      <c r="AL1572" s="3" t="s">
        <v>9037</v>
      </c>
      <c r="AM1572" s="3" t="s">
        <v>9038</v>
      </c>
      <c r="AN1572" s="3">
        <v>-37364</v>
      </c>
      <c r="AO1572" s="3" t="s">
        <v>49</v>
      </c>
      <c r="AP1572" s="3" t="s">
        <v>55</v>
      </c>
      <c r="AQ1572" s="3" t="s">
        <v>9037</v>
      </c>
      <c r="AR1572" s="3" t="s">
        <v>9038</v>
      </c>
      <c r="AS1572" s="3">
        <v>0</v>
      </c>
      <c r="AT1572" s="3">
        <v>5.2823612768268298</v>
      </c>
      <c r="AU1572" s="4">
        <f t="shared" si="144"/>
        <v>1</v>
      </c>
      <c r="AV1572" s="4">
        <f t="shared" si="145"/>
        <v>0</v>
      </c>
      <c r="AW1572" s="4">
        <f t="shared" si="146"/>
        <v>0</v>
      </c>
      <c r="AX1572" s="4">
        <f t="shared" si="147"/>
        <v>0</v>
      </c>
      <c r="AY1572" s="4">
        <f t="shared" si="148"/>
        <v>0</v>
      </c>
      <c r="AZ1572" s="3" t="str">
        <f t="shared" si="149"/>
        <v>NO</v>
      </c>
    </row>
    <row r="1573" spans="1:52" x14ac:dyDescent="0.25">
      <c r="A1573" s="3" t="s">
        <v>4674</v>
      </c>
      <c r="B1573" s="3">
        <v>12519395</v>
      </c>
      <c r="C1573" s="3">
        <v>12521966</v>
      </c>
      <c r="D1573" s="3">
        <v>4</v>
      </c>
      <c r="E1573" s="3">
        <v>2</v>
      </c>
      <c r="F1573" s="3">
        <v>3</v>
      </c>
      <c r="G1573" s="3">
        <v>2571</v>
      </c>
      <c r="H1573" s="3">
        <v>5.1840838789060699</v>
      </c>
      <c r="I1573" s="3">
        <v>3.8673632881425499</v>
      </c>
      <c r="J1573" s="3">
        <v>7.3414596921505098</v>
      </c>
      <c r="K1573" s="3">
        <v>3.3330455870521098</v>
      </c>
      <c r="L1573" s="3">
        <v>1.7273973626097401</v>
      </c>
      <c r="M1573" s="3">
        <v>1.5566825913786799</v>
      </c>
      <c r="N1573" s="3">
        <v>45.400311747482597</v>
      </c>
      <c r="O1573" s="3">
        <v>23.529344776716201</v>
      </c>
      <c r="P1573" s="3">
        <v>21.203992893172</v>
      </c>
      <c r="Q1573" s="3">
        <v>12550077</v>
      </c>
      <c r="R1573" s="3">
        <v>27972</v>
      </c>
      <c r="S1573" s="3">
        <v>12666187</v>
      </c>
      <c r="T1573" s="3">
        <v>144203</v>
      </c>
      <c r="U1573" s="3">
        <v>0</v>
      </c>
      <c r="V1573" s="3">
        <v>0</v>
      </c>
      <c r="W1573" s="3" t="s">
        <v>4723</v>
      </c>
      <c r="X1573" s="3">
        <v>12490693</v>
      </c>
      <c r="Y1573" s="3">
        <v>0</v>
      </c>
      <c r="Z1573" s="3" t="s">
        <v>4723</v>
      </c>
      <c r="AA1573" s="3">
        <v>12490693</v>
      </c>
      <c r="AB1573" s="3">
        <v>0</v>
      </c>
      <c r="AC1573" s="3" t="s">
        <v>4701</v>
      </c>
      <c r="AD1573" s="3">
        <v>-4295353</v>
      </c>
      <c r="AE1573" s="3" t="s">
        <v>49</v>
      </c>
      <c r="AF1573" s="3" t="s">
        <v>50</v>
      </c>
      <c r="AG1573" s="3" t="s">
        <v>4724</v>
      </c>
      <c r="AH1573" s="3" t="s">
        <v>4725</v>
      </c>
      <c r="AI1573" s="3">
        <v>27799</v>
      </c>
      <c r="AJ1573" s="3" t="s">
        <v>53</v>
      </c>
      <c r="AK1573" s="3" t="s">
        <v>50</v>
      </c>
      <c r="AL1573" s="3" t="s">
        <v>4724</v>
      </c>
      <c r="AM1573" s="3" t="s">
        <v>4725</v>
      </c>
      <c r="AN1573" s="3">
        <v>27799</v>
      </c>
      <c r="AO1573" s="3" t="s">
        <v>49</v>
      </c>
      <c r="AP1573" s="3" t="s">
        <v>50</v>
      </c>
      <c r="AQ1573" s="3" t="s">
        <v>4724</v>
      </c>
      <c r="AR1573" s="3" t="s">
        <v>4725</v>
      </c>
      <c r="AS1573" s="3">
        <v>28113</v>
      </c>
      <c r="AT1573" s="3">
        <v>5.2771457048849104</v>
      </c>
      <c r="AU1573" s="4">
        <f t="shared" si="144"/>
        <v>0</v>
      </c>
      <c r="AV1573" s="4">
        <f t="shared" si="145"/>
        <v>0</v>
      </c>
      <c r="AW1573" s="4">
        <f t="shared" si="146"/>
        <v>1</v>
      </c>
      <c r="AX1573" s="4">
        <f t="shared" si="147"/>
        <v>0</v>
      </c>
      <c r="AY1573" s="4">
        <f t="shared" si="148"/>
        <v>0</v>
      </c>
      <c r="AZ1573" s="3" t="str">
        <f t="shared" si="149"/>
        <v>NO</v>
      </c>
    </row>
    <row r="1574" spans="1:52" x14ac:dyDescent="0.25">
      <c r="A1574" s="3" t="s">
        <v>2259</v>
      </c>
      <c r="B1574" s="3">
        <v>10792600</v>
      </c>
      <c r="C1574" s="3">
        <v>10794003</v>
      </c>
      <c r="D1574" s="3">
        <v>4</v>
      </c>
      <c r="E1574" s="3">
        <v>2</v>
      </c>
      <c r="F1574" s="3">
        <v>3</v>
      </c>
      <c r="G1574" s="3">
        <v>1403</v>
      </c>
      <c r="H1574" s="3">
        <v>9.7875097864788501</v>
      </c>
      <c r="I1574" s="3">
        <v>2.8154449062090401</v>
      </c>
      <c r="J1574" s="3">
        <v>12.787545770301399</v>
      </c>
      <c r="K1574" s="3">
        <v>4.7433973156156002</v>
      </c>
      <c r="L1574" s="3">
        <v>1.4370789063979601</v>
      </c>
      <c r="M1574" s="3">
        <v>1.4184292804633001</v>
      </c>
      <c r="N1574" s="3">
        <v>37.093883383252098</v>
      </c>
      <c r="O1574" s="3">
        <v>11.238113491140099</v>
      </c>
      <c r="P1574" s="3">
        <v>11.092271386097799</v>
      </c>
      <c r="Q1574" s="3">
        <v>10777446</v>
      </c>
      <c r="R1574" s="3">
        <v>-15155</v>
      </c>
      <c r="S1574" s="3">
        <v>10849201</v>
      </c>
      <c r="T1574" s="3">
        <v>55178</v>
      </c>
      <c r="U1574" s="3">
        <v>0</v>
      </c>
      <c r="V1574" s="3">
        <v>0</v>
      </c>
      <c r="W1574" s="3" t="s">
        <v>2328</v>
      </c>
      <c r="X1574" s="3">
        <v>10750233</v>
      </c>
      <c r="Y1574" s="3">
        <v>-15150</v>
      </c>
      <c r="Z1574" s="3" t="s">
        <v>2328</v>
      </c>
      <c r="AA1574" s="3">
        <v>10750233</v>
      </c>
      <c r="AB1574" s="3">
        <v>-15150</v>
      </c>
      <c r="AC1574" s="3" t="s">
        <v>2318</v>
      </c>
      <c r="AD1574" s="3">
        <v>2133724</v>
      </c>
      <c r="AE1574" s="3" t="s">
        <v>49</v>
      </c>
      <c r="AF1574" s="3" t="s">
        <v>55</v>
      </c>
      <c r="AG1574" s="3" t="s">
        <v>2331</v>
      </c>
      <c r="AH1574" s="3" t="s">
        <v>2332</v>
      </c>
      <c r="AI1574" s="3">
        <v>7530</v>
      </c>
      <c r="AJ1574" s="3" t="s">
        <v>53</v>
      </c>
      <c r="AK1574" s="3" t="s">
        <v>55</v>
      </c>
      <c r="AL1574" s="3" t="s">
        <v>2331</v>
      </c>
      <c r="AM1574" s="3" t="s">
        <v>2332</v>
      </c>
      <c r="AN1574" s="3">
        <v>7530</v>
      </c>
      <c r="AO1574" s="3" t="s">
        <v>49</v>
      </c>
      <c r="AP1574" s="3" t="s">
        <v>50</v>
      </c>
      <c r="AQ1574" s="3" t="s">
        <v>2329</v>
      </c>
      <c r="AR1574" s="3" t="s">
        <v>2330</v>
      </c>
      <c r="AS1574" s="3">
        <v>-15283</v>
      </c>
      <c r="AT1574" s="3">
        <v>5.2730887354006901</v>
      </c>
      <c r="AU1574" s="4">
        <f t="shared" si="144"/>
        <v>0</v>
      </c>
      <c r="AV1574" s="4">
        <f t="shared" si="145"/>
        <v>0</v>
      </c>
      <c r="AW1574" s="4">
        <f t="shared" si="146"/>
        <v>0</v>
      </c>
      <c r="AX1574" s="4">
        <f t="shared" si="147"/>
        <v>0</v>
      </c>
      <c r="AY1574" s="4">
        <f t="shared" si="148"/>
        <v>0</v>
      </c>
      <c r="AZ1574" s="3" t="str">
        <f t="shared" si="149"/>
        <v>YES</v>
      </c>
    </row>
    <row r="1575" spans="1:52" x14ac:dyDescent="0.25">
      <c r="A1575" s="3" t="s">
        <v>11561</v>
      </c>
      <c r="B1575" s="3">
        <v>139356809</v>
      </c>
      <c r="C1575" s="3">
        <v>139360306</v>
      </c>
      <c r="D1575" s="3">
        <v>4</v>
      </c>
      <c r="E1575" s="3">
        <v>2</v>
      </c>
      <c r="F1575" s="3">
        <v>3</v>
      </c>
      <c r="G1575" s="3">
        <v>3497</v>
      </c>
      <c r="H1575" s="3">
        <v>5.3279376303270203</v>
      </c>
      <c r="I1575" s="3">
        <v>5.8179914845446001</v>
      </c>
      <c r="J1575" s="3">
        <v>7.91183666238617</v>
      </c>
      <c r="K1575" s="3">
        <v>3.9525806311017999</v>
      </c>
      <c r="L1575" s="3">
        <v>4.0590133881577</v>
      </c>
      <c r="M1575" s="3">
        <v>4.93922571921299</v>
      </c>
      <c r="N1575" s="3">
        <v>49.957813839773102</v>
      </c>
      <c r="O1575" s="3">
        <v>51.303048348492098</v>
      </c>
      <c r="P1575" s="3">
        <v>62.428307483832</v>
      </c>
      <c r="Q1575" s="3">
        <v>139170730</v>
      </c>
      <c r="R1575" s="3">
        <v>-186080</v>
      </c>
      <c r="S1575" s="3">
        <v>139123899</v>
      </c>
      <c r="T1575" s="3">
        <v>-232911</v>
      </c>
      <c r="U1575" s="3">
        <v>0</v>
      </c>
      <c r="V1575" s="3">
        <v>0</v>
      </c>
      <c r="W1575" s="3" t="s">
        <v>12272</v>
      </c>
      <c r="X1575" s="3">
        <v>139460061</v>
      </c>
      <c r="Y1575" s="3">
        <v>99756</v>
      </c>
      <c r="Z1575" s="3" t="s">
        <v>12272</v>
      </c>
      <c r="AA1575" s="3">
        <v>139460061</v>
      </c>
      <c r="AB1575" s="3">
        <v>99756</v>
      </c>
      <c r="AC1575" s="3" t="s">
        <v>12261</v>
      </c>
      <c r="AD1575" s="3">
        <v>4006326</v>
      </c>
      <c r="AE1575" s="3" t="s">
        <v>49</v>
      </c>
      <c r="AF1575" s="3" t="s">
        <v>50</v>
      </c>
      <c r="AG1575" s="3" t="s">
        <v>12273</v>
      </c>
      <c r="AH1575" s="3" t="s">
        <v>12274</v>
      </c>
      <c r="AI1575" s="3">
        <v>99757</v>
      </c>
      <c r="AJ1575" s="3" t="s">
        <v>53</v>
      </c>
      <c r="AK1575" s="3" t="s">
        <v>50</v>
      </c>
      <c r="AL1575" s="3" t="s">
        <v>12273</v>
      </c>
      <c r="AM1575" s="3" t="s">
        <v>12274</v>
      </c>
      <c r="AN1575" s="3">
        <v>99757</v>
      </c>
      <c r="AO1575" s="3" t="s">
        <v>49</v>
      </c>
      <c r="AP1575" s="3" t="s">
        <v>50</v>
      </c>
      <c r="AQ1575" s="3" t="s">
        <v>12273</v>
      </c>
      <c r="AR1575" s="3" t="s">
        <v>12274</v>
      </c>
      <c r="AS1575" s="3">
        <v>100663</v>
      </c>
      <c r="AT1575" s="3">
        <v>5.2725708563584304</v>
      </c>
      <c r="AU1575" s="4">
        <f t="shared" si="144"/>
        <v>0</v>
      </c>
      <c r="AV1575" s="4">
        <f t="shared" si="145"/>
        <v>0</v>
      </c>
      <c r="AW1575" s="4">
        <f t="shared" si="146"/>
        <v>0</v>
      </c>
      <c r="AX1575" s="4">
        <f t="shared" si="147"/>
        <v>0</v>
      </c>
      <c r="AY1575" s="4">
        <f t="shared" si="148"/>
        <v>0</v>
      </c>
      <c r="AZ1575" s="3" t="str">
        <f t="shared" si="149"/>
        <v>YES</v>
      </c>
    </row>
    <row r="1576" spans="1:52" x14ac:dyDescent="0.25">
      <c r="A1576" s="3" t="s">
        <v>4991</v>
      </c>
      <c r="B1576" s="3">
        <v>74928962</v>
      </c>
      <c r="C1576" s="3">
        <v>74933374</v>
      </c>
      <c r="D1576" s="3">
        <v>4</v>
      </c>
      <c r="E1576" s="3">
        <v>2</v>
      </c>
      <c r="F1576" s="3">
        <v>4</v>
      </c>
      <c r="G1576" s="3">
        <v>4412</v>
      </c>
      <c r="H1576" s="3">
        <v>11.9399495863575</v>
      </c>
      <c r="I1576" s="3">
        <v>6.2933653932734597</v>
      </c>
      <c r="J1576" s="3">
        <v>21.472606148117599</v>
      </c>
      <c r="K1576" s="3">
        <v>3.72619707430519</v>
      </c>
      <c r="L1576" s="3">
        <v>13.507057848304999</v>
      </c>
      <c r="M1576" s="3">
        <v>1.2377316885381</v>
      </c>
      <c r="N1576" s="3">
        <v>17.353259537300499</v>
      </c>
      <c r="O1576" s="3">
        <v>62.903672498501201</v>
      </c>
      <c r="P1576" s="3">
        <v>5.7642359758300596</v>
      </c>
      <c r="Q1576" s="3">
        <v>74909440</v>
      </c>
      <c r="R1576" s="3">
        <v>-19523</v>
      </c>
      <c r="S1576" s="3">
        <v>75209108</v>
      </c>
      <c r="T1576" s="3">
        <v>275715</v>
      </c>
      <c r="U1576" s="3">
        <v>0</v>
      </c>
      <c r="V1576" s="3">
        <v>0</v>
      </c>
      <c r="W1576" s="3" t="s">
        <v>5318</v>
      </c>
      <c r="X1576" s="3">
        <v>74938108</v>
      </c>
      <c r="Y1576" s="3">
        <v>4735</v>
      </c>
      <c r="Z1576" s="3" t="s">
        <v>5318</v>
      </c>
      <c r="AA1576" s="3">
        <v>74938108</v>
      </c>
      <c r="AB1576" s="3">
        <v>4735</v>
      </c>
      <c r="AC1576" s="3" t="s">
        <v>5285</v>
      </c>
      <c r="AD1576" s="3">
        <v>-330078</v>
      </c>
      <c r="AE1576" s="3" t="s">
        <v>49</v>
      </c>
      <c r="AF1576" s="3" t="s">
        <v>55</v>
      </c>
      <c r="AG1576" s="3" t="s">
        <v>5319</v>
      </c>
      <c r="AH1576" s="3" t="s">
        <v>5320</v>
      </c>
      <c r="AI1576" s="3">
        <v>0</v>
      </c>
      <c r="AJ1576" s="3" t="s">
        <v>53</v>
      </c>
      <c r="AK1576" s="3" t="s">
        <v>55</v>
      </c>
      <c r="AL1576" s="3" t="s">
        <v>5319</v>
      </c>
      <c r="AM1576" s="3" t="s">
        <v>5320</v>
      </c>
      <c r="AN1576" s="3">
        <v>-7904</v>
      </c>
      <c r="AO1576" s="3" t="s">
        <v>49</v>
      </c>
      <c r="AP1576" s="3" t="s">
        <v>55</v>
      </c>
      <c r="AQ1576" s="3" t="s">
        <v>5319</v>
      </c>
      <c r="AR1576" s="3" t="s">
        <v>5320</v>
      </c>
      <c r="AS1576" s="3">
        <v>0</v>
      </c>
      <c r="AT1576" s="3">
        <v>5.2689251340636698</v>
      </c>
      <c r="AU1576" s="4">
        <f t="shared" si="144"/>
        <v>1</v>
      </c>
      <c r="AV1576" s="4">
        <f t="shared" si="145"/>
        <v>0</v>
      </c>
      <c r="AW1576" s="4">
        <f t="shared" si="146"/>
        <v>0</v>
      </c>
      <c r="AX1576" s="4">
        <f t="shared" si="147"/>
        <v>0</v>
      </c>
      <c r="AY1576" s="4">
        <f t="shared" si="148"/>
        <v>0</v>
      </c>
      <c r="AZ1576" s="3" t="str">
        <f t="shared" si="149"/>
        <v>NO</v>
      </c>
    </row>
    <row r="1577" spans="1:52" x14ac:dyDescent="0.25">
      <c r="A1577" s="3" t="s">
        <v>4674</v>
      </c>
      <c r="B1577" s="3">
        <v>68553131</v>
      </c>
      <c r="C1577" s="3">
        <v>68553394</v>
      </c>
      <c r="D1577" s="3">
        <v>4</v>
      </c>
      <c r="E1577" s="3">
        <v>1</v>
      </c>
      <c r="F1577" s="3">
        <v>3</v>
      </c>
      <c r="G1577" s="3">
        <v>263</v>
      </c>
      <c r="H1577" s="3">
        <v>6.2709926125072597</v>
      </c>
      <c r="I1577" s="3">
        <v>1.2482451280764999</v>
      </c>
      <c r="J1577" s="3">
        <v>11.1220044546154</v>
      </c>
      <c r="K1577" s="3">
        <v>2.2631190521084901</v>
      </c>
      <c r="L1577" s="3">
        <v>4.2533220818331197</v>
      </c>
      <c r="M1577" s="3">
        <v>5.5217933306906399</v>
      </c>
      <c r="N1577" s="3">
        <v>20.348122151392701</v>
      </c>
      <c r="O1577" s="3">
        <v>38.242405846799201</v>
      </c>
      <c r="P1577" s="3">
        <v>49.647465555538297</v>
      </c>
      <c r="Q1577" s="3">
        <v>68555707</v>
      </c>
      <c r="R1577" s="3">
        <v>2171</v>
      </c>
      <c r="S1577" s="3">
        <v>68515104</v>
      </c>
      <c r="T1577" s="3">
        <v>-38028</v>
      </c>
      <c r="U1577" s="3">
        <v>315</v>
      </c>
      <c r="V1577" s="3">
        <v>0</v>
      </c>
      <c r="W1577" s="3" t="s">
        <v>4935</v>
      </c>
      <c r="X1577" s="3">
        <v>68557515</v>
      </c>
      <c r="Y1577" s="3">
        <v>4122</v>
      </c>
      <c r="Z1577" s="3" t="s">
        <v>4935</v>
      </c>
      <c r="AA1577" s="3">
        <v>68557515</v>
      </c>
      <c r="AB1577" s="3">
        <v>4122</v>
      </c>
      <c r="AC1577" s="3" t="s">
        <v>4921</v>
      </c>
      <c r="AD1577" s="3">
        <v>3513706</v>
      </c>
      <c r="AE1577" s="3" t="s">
        <v>49</v>
      </c>
      <c r="AF1577" s="3" t="s">
        <v>55</v>
      </c>
      <c r="AG1577" s="3" t="s">
        <v>4936</v>
      </c>
      <c r="AH1577" s="3" t="s">
        <v>4937</v>
      </c>
      <c r="AI1577" s="3">
        <v>0</v>
      </c>
      <c r="AJ1577" s="3" t="s">
        <v>53</v>
      </c>
      <c r="AK1577" s="3" t="s">
        <v>55</v>
      </c>
      <c r="AL1577" s="3" t="s">
        <v>4936</v>
      </c>
      <c r="AM1577" s="3" t="s">
        <v>4937</v>
      </c>
      <c r="AN1577" s="3">
        <v>-1180</v>
      </c>
      <c r="AO1577" s="3" t="s">
        <v>49</v>
      </c>
      <c r="AP1577" s="3" t="s">
        <v>55</v>
      </c>
      <c r="AQ1577" s="3" t="s">
        <v>4936</v>
      </c>
      <c r="AR1577" s="3" t="s">
        <v>4937</v>
      </c>
      <c r="AS1577" s="3">
        <v>0</v>
      </c>
      <c r="AT1577" s="3">
        <v>5.2665974055614804</v>
      </c>
      <c r="AU1577" s="4">
        <f t="shared" si="144"/>
        <v>1</v>
      </c>
      <c r="AV1577" s="4">
        <f t="shared" si="145"/>
        <v>0</v>
      </c>
      <c r="AW1577" s="4">
        <f t="shared" si="146"/>
        <v>0</v>
      </c>
      <c r="AX1577" s="4">
        <f t="shared" si="147"/>
        <v>0</v>
      </c>
      <c r="AY1577" s="4">
        <f t="shared" si="148"/>
        <v>0</v>
      </c>
      <c r="AZ1577" s="3" t="str">
        <f t="shared" si="149"/>
        <v>NO</v>
      </c>
    </row>
    <row r="1578" spans="1:52" x14ac:dyDescent="0.25">
      <c r="A1578" s="3" t="s">
        <v>11561</v>
      </c>
      <c r="B1578" s="3">
        <v>125888056</v>
      </c>
      <c r="C1578" s="3">
        <v>125888443</v>
      </c>
      <c r="D1578" s="3">
        <v>4</v>
      </c>
      <c r="E1578" s="3">
        <v>0</v>
      </c>
      <c r="F1578" s="3">
        <v>3</v>
      </c>
      <c r="G1578" s="3">
        <v>387</v>
      </c>
      <c r="H1578" s="3">
        <v>3.2074672911734301</v>
      </c>
      <c r="I1578" s="3">
        <v>0.96608902418456</v>
      </c>
      <c r="J1578" s="3">
        <v>4.3924440813424903</v>
      </c>
      <c r="K1578" s="3">
        <v>2.9078457168959599</v>
      </c>
      <c r="L1578" s="3">
        <v>9.3314236512621496E-2</v>
      </c>
      <c r="M1578" s="3">
        <v>0</v>
      </c>
      <c r="N1578" s="3">
        <v>66.2010867536695</v>
      </c>
      <c r="O1578" s="3">
        <v>2.1244262826016702</v>
      </c>
      <c r="P1578" s="3">
        <v>0</v>
      </c>
      <c r="Q1578" s="3">
        <v>125946182</v>
      </c>
      <c r="R1578" s="3">
        <v>57235</v>
      </c>
      <c r="S1578" s="3">
        <v>125717652</v>
      </c>
      <c r="T1578" s="3">
        <v>-170405</v>
      </c>
      <c r="U1578" s="3">
        <v>0</v>
      </c>
      <c r="V1578" s="3">
        <v>1199</v>
      </c>
      <c r="W1578" s="3" t="s">
        <v>12186</v>
      </c>
      <c r="X1578" s="3">
        <v>125922307</v>
      </c>
      <c r="Y1578" s="3">
        <v>33865</v>
      </c>
      <c r="Z1578" s="3" t="s">
        <v>12186</v>
      </c>
      <c r="AA1578" s="3">
        <v>125922307</v>
      </c>
      <c r="AB1578" s="3">
        <v>33865</v>
      </c>
      <c r="AC1578" s="3" t="s">
        <v>12177</v>
      </c>
      <c r="AD1578" s="3">
        <v>667881</v>
      </c>
      <c r="AE1578" s="3" t="s">
        <v>49</v>
      </c>
      <c r="AF1578" s="3" t="s">
        <v>50</v>
      </c>
      <c r="AG1578" s="3" t="s">
        <v>12187</v>
      </c>
      <c r="AH1578" s="3" t="s">
        <v>12188</v>
      </c>
      <c r="AI1578" s="3">
        <v>0</v>
      </c>
      <c r="AJ1578" s="3" t="s">
        <v>53</v>
      </c>
      <c r="AK1578" s="3" t="s">
        <v>50</v>
      </c>
      <c r="AL1578" s="3" t="s">
        <v>12189</v>
      </c>
      <c r="AM1578" s="3" t="s">
        <v>12190</v>
      </c>
      <c r="AN1578" s="3">
        <v>-1151</v>
      </c>
      <c r="AO1578" s="3" t="s">
        <v>49</v>
      </c>
      <c r="AP1578" s="3" t="s">
        <v>50</v>
      </c>
      <c r="AQ1578" s="3" t="s">
        <v>12189</v>
      </c>
      <c r="AR1578" s="3" t="s">
        <v>12190</v>
      </c>
      <c r="AS1578" s="3">
        <v>0</v>
      </c>
      <c r="AT1578" s="3">
        <v>5.26390501724656</v>
      </c>
      <c r="AU1578" s="4">
        <f t="shared" si="144"/>
        <v>1</v>
      </c>
      <c r="AV1578" s="4">
        <f t="shared" si="145"/>
        <v>0</v>
      </c>
      <c r="AW1578" s="4">
        <f t="shared" si="146"/>
        <v>0</v>
      </c>
      <c r="AX1578" s="4">
        <f t="shared" si="147"/>
        <v>0</v>
      </c>
      <c r="AY1578" s="4">
        <f t="shared" si="148"/>
        <v>0</v>
      </c>
      <c r="AZ1578" s="3" t="str">
        <f t="shared" si="149"/>
        <v>NO</v>
      </c>
    </row>
    <row r="1579" spans="1:52" x14ac:dyDescent="0.25">
      <c r="A1579" s="3" t="s">
        <v>8462</v>
      </c>
      <c r="B1579" s="3">
        <v>118028925</v>
      </c>
      <c r="C1579" s="3">
        <v>118029835</v>
      </c>
      <c r="D1579" s="3">
        <v>4</v>
      </c>
      <c r="E1579" s="3">
        <v>1</v>
      </c>
      <c r="F1579" s="3">
        <v>3</v>
      </c>
      <c r="G1579" s="3">
        <v>910</v>
      </c>
      <c r="H1579" s="3">
        <v>1.2573831179953501</v>
      </c>
      <c r="I1579" s="3">
        <v>2.6283432340825099</v>
      </c>
      <c r="J1579" s="3">
        <v>1.1129186789852801</v>
      </c>
      <c r="K1579" s="3">
        <v>5.8412351707465104</v>
      </c>
      <c r="L1579" s="3">
        <v>0.26127986223534</v>
      </c>
      <c r="M1579" s="3">
        <v>0</v>
      </c>
      <c r="N1579" s="3">
        <v>524.85732165735101</v>
      </c>
      <c r="O1579" s="3">
        <v>23.476994965487201</v>
      </c>
      <c r="P1579" s="3">
        <v>0</v>
      </c>
      <c r="Q1579" s="3">
        <v>118054825</v>
      </c>
      <c r="R1579" s="3">
        <v>24332</v>
      </c>
      <c r="S1579" s="3">
        <v>118124246</v>
      </c>
      <c r="T1579" s="3">
        <v>94392</v>
      </c>
      <c r="U1579" s="3">
        <v>0</v>
      </c>
      <c r="V1579" s="3">
        <v>0</v>
      </c>
      <c r="W1579" s="3" t="s">
        <v>9026</v>
      </c>
      <c r="X1579" s="3">
        <v>118022184</v>
      </c>
      <c r="Y1579" s="3">
        <v>-1687</v>
      </c>
      <c r="Z1579" s="3" t="s">
        <v>9026</v>
      </c>
      <c r="AA1579" s="3">
        <v>118022184</v>
      </c>
      <c r="AB1579" s="3">
        <v>-1687</v>
      </c>
      <c r="AC1579" s="3" t="s">
        <v>9021</v>
      </c>
      <c r="AD1579" s="3">
        <v>248875</v>
      </c>
      <c r="AE1579" s="3" t="s">
        <v>49</v>
      </c>
      <c r="AF1579" s="3" t="s">
        <v>55</v>
      </c>
      <c r="AG1579" s="3" t="s">
        <v>9027</v>
      </c>
      <c r="AH1579" s="3" t="s">
        <v>9028</v>
      </c>
      <c r="AI1579" s="3">
        <v>3784</v>
      </c>
      <c r="AJ1579" s="3" t="s">
        <v>53</v>
      </c>
      <c r="AK1579" s="3" t="s">
        <v>55</v>
      </c>
      <c r="AL1579" s="3" t="s">
        <v>9027</v>
      </c>
      <c r="AM1579" s="3" t="s">
        <v>9028</v>
      </c>
      <c r="AN1579" s="3">
        <v>3784</v>
      </c>
      <c r="AO1579" s="3" t="s">
        <v>49</v>
      </c>
      <c r="AP1579" s="3" t="s">
        <v>55</v>
      </c>
      <c r="AQ1579" s="3" t="s">
        <v>9027</v>
      </c>
      <c r="AR1579" s="3" t="s">
        <v>9028</v>
      </c>
      <c r="AS1579" s="3">
        <v>4078</v>
      </c>
      <c r="AT1579" s="3">
        <v>5.2594349774504696</v>
      </c>
      <c r="AU1579" s="4">
        <f t="shared" si="144"/>
        <v>0</v>
      </c>
      <c r="AV1579" s="4">
        <f t="shared" si="145"/>
        <v>0</v>
      </c>
      <c r="AW1579" s="4">
        <f t="shared" si="146"/>
        <v>0</v>
      </c>
      <c r="AX1579" s="4">
        <f t="shared" si="147"/>
        <v>0</v>
      </c>
      <c r="AY1579" s="4">
        <f t="shared" si="148"/>
        <v>0</v>
      </c>
      <c r="AZ1579" s="3" t="str">
        <f t="shared" si="149"/>
        <v>YES</v>
      </c>
    </row>
    <row r="1580" spans="1:52" x14ac:dyDescent="0.25">
      <c r="A1580" s="3" t="s">
        <v>5558</v>
      </c>
      <c r="B1580" s="3">
        <v>162085058</v>
      </c>
      <c r="C1580" s="3">
        <v>162088237</v>
      </c>
      <c r="D1580" s="3">
        <v>4</v>
      </c>
      <c r="E1580" s="3">
        <v>4</v>
      </c>
      <c r="F1580" s="3">
        <v>3</v>
      </c>
      <c r="G1580" s="3">
        <v>3179</v>
      </c>
      <c r="H1580" s="3">
        <v>6.5213641831885001</v>
      </c>
      <c r="I1580" s="3">
        <v>5.5358353806526601</v>
      </c>
      <c r="J1580" s="3">
        <v>5.1239662378345496</v>
      </c>
      <c r="K1580" s="3">
        <v>6.4620993141113496</v>
      </c>
      <c r="L1580" s="3">
        <v>10.6083103200952</v>
      </c>
      <c r="M1580" s="3">
        <v>12.800688754345201</v>
      </c>
      <c r="N1580" s="3">
        <v>126.115181368609</v>
      </c>
      <c r="O1580" s="3">
        <v>207.033181478931</v>
      </c>
      <c r="P1580" s="3">
        <v>249.819927770541</v>
      </c>
      <c r="Q1580" s="3">
        <v>162078108</v>
      </c>
      <c r="R1580" s="3">
        <v>-6951</v>
      </c>
      <c r="S1580" s="3">
        <v>162074561</v>
      </c>
      <c r="T1580" s="3">
        <v>-10498</v>
      </c>
      <c r="U1580" s="3">
        <v>0</v>
      </c>
      <c r="V1580" s="3">
        <v>0</v>
      </c>
      <c r="W1580" s="3" t="s">
        <v>6275</v>
      </c>
      <c r="X1580" s="3">
        <v>162093428</v>
      </c>
      <c r="Y1580" s="3">
        <v>5192</v>
      </c>
      <c r="Z1580" s="3" t="s">
        <v>6275</v>
      </c>
      <c r="AA1580" s="3">
        <v>162093428</v>
      </c>
      <c r="AB1580" s="3">
        <v>5192</v>
      </c>
      <c r="AC1580" s="3" t="s">
        <v>6267</v>
      </c>
      <c r="AD1580" s="3">
        <v>11078210</v>
      </c>
      <c r="AE1580" s="3" t="s">
        <v>49</v>
      </c>
      <c r="AF1580" s="3" t="s">
        <v>168</v>
      </c>
      <c r="AG1580" s="3" t="s">
        <v>6276</v>
      </c>
      <c r="AH1580" s="3" t="s">
        <v>6277</v>
      </c>
      <c r="AI1580" s="3">
        <v>23</v>
      </c>
      <c r="AJ1580" s="3" t="s">
        <v>53</v>
      </c>
      <c r="AK1580" s="3" t="s">
        <v>168</v>
      </c>
      <c r="AL1580" s="3" t="s">
        <v>6276</v>
      </c>
      <c r="AM1580" s="3" t="s">
        <v>6277</v>
      </c>
      <c r="AN1580" s="3">
        <v>23</v>
      </c>
      <c r="AO1580" s="3" t="s">
        <v>49</v>
      </c>
      <c r="AP1580" s="3" t="s">
        <v>50</v>
      </c>
      <c r="AQ1580" s="3" t="s">
        <v>6278</v>
      </c>
      <c r="AR1580" s="3" t="s">
        <v>6279</v>
      </c>
      <c r="AS1580" s="3">
        <v>4316</v>
      </c>
      <c r="AT1580" s="3">
        <v>5.24829982708233</v>
      </c>
      <c r="AU1580" s="4">
        <f t="shared" si="144"/>
        <v>1</v>
      </c>
      <c r="AV1580" s="4">
        <f t="shared" si="145"/>
        <v>0</v>
      </c>
      <c r="AW1580" s="4">
        <f t="shared" si="146"/>
        <v>0</v>
      </c>
      <c r="AX1580" s="4">
        <f t="shared" si="147"/>
        <v>0</v>
      </c>
      <c r="AY1580" s="4">
        <f t="shared" si="148"/>
        <v>0</v>
      </c>
      <c r="AZ1580" s="3" t="str">
        <f t="shared" si="149"/>
        <v>NO</v>
      </c>
    </row>
    <row r="1581" spans="1:52" x14ac:dyDescent="0.25">
      <c r="A1581" s="3" t="s">
        <v>10922</v>
      </c>
      <c r="B1581" s="3">
        <v>25075389</v>
      </c>
      <c r="C1581" s="3">
        <v>25075627</v>
      </c>
      <c r="D1581" s="3">
        <v>4</v>
      </c>
      <c r="E1581" s="3">
        <v>0</v>
      </c>
      <c r="F1581" s="3">
        <v>3</v>
      </c>
      <c r="G1581" s="3">
        <v>238</v>
      </c>
      <c r="H1581" s="3">
        <v>9.3186126000553404</v>
      </c>
      <c r="I1581" s="3">
        <v>1.2114465819124101</v>
      </c>
      <c r="J1581" s="3">
        <v>15.624242518457599</v>
      </c>
      <c r="K1581" s="3">
        <v>2.03130462050648</v>
      </c>
      <c r="L1581" s="3">
        <v>9.4535911833414601E-2</v>
      </c>
      <c r="M1581" s="3">
        <v>2.65126968310898E-2</v>
      </c>
      <c r="N1581" s="3">
        <v>13.000979843386499</v>
      </c>
      <c r="O1581" s="3">
        <v>0.60505916828758499</v>
      </c>
      <c r="P1581" s="3">
        <v>0.16968948606480799</v>
      </c>
      <c r="Q1581" s="3">
        <v>25180340</v>
      </c>
      <c r="R1581" s="3">
        <v>104032</v>
      </c>
      <c r="S1581" s="3">
        <v>25125085</v>
      </c>
      <c r="T1581" s="3">
        <v>49437</v>
      </c>
      <c r="U1581" s="3">
        <v>609</v>
      </c>
      <c r="V1581" s="3">
        <v>0</v>
      </c>
      <c r="W1581" s="3" t="s">
        <v>11018</v>
      </c>
      <c r="X1581" s="3">
        <v>25073449</v>
      </c>
      <c r="Y1581" s="3">
        <v>0</v>
      </c>
      <c r="Z1581" s="3" t="s">
        <v>11018</v>
      </c>
      <c r="AA1581" s="3">
        <v>25073449</v>
      </c>
      <c r="AB1581" s="3">
        <v>0</v>
      </c>
      <c r="AC1581" s="3" t="s">
        <v>11008</v>
      </c>
      <c r="AD1581" s="3">
        <v>2020021</v>
      </c>
      <c r="AE1581" s="3" t="s">
        <v>49</v>
      </c>
      <c r="AF1581" s="3" t="s">
        <v>55</v>
      </c>
      <c r="AG1581" s="3" t="s">
        <v>11019</v>
      </c>
      <c r="AH1581" s="3" t="s">
        <v>11020</v>
      </c>
      <c r="AI1581" s="3">
        <v>43030</v>
      </c>
      <c r="AJ1581" s="3" t="s">
        <v>53</v>
      </c>
      <c r="AK1581" s="3" t="s">
        <v>55</v>
      </c>
      <c r="AL1581" s="3" t="s">
        <v>11019</v>
      </c>
      <c r="AM1581" s="3" t="s">
        <v>11020</v>
      </c>
      <c r="AN1581" s="3">
        <v>43030</v>
      </c>
      <c r="AO1581" s="3" t="s">
        <v>49</v>
      </c>
      <c r="AP1581" s="3" t="s">
        <v>55</v>
      </c>
      <c r="AQ1581" s="3" t="s">
        <v>11019</v>
      </c>
      <c r="AR1581" s="3" t="s">
        <v>11020</v>
      </c>
      <c r="AS1581" s="3">
        <v>48224</v>
      </c>
      <c r="AT1581" s="3">
        <v>5.2373008000952197</v>
      </c>
      <c r="AU1581" s="4">
        <f t="shared" si="144"/>
        <v>0</v>
      </c>
      <c r="AV1581" s="4">
        <f t="shared" si="145"/>
        <v>0</v>
      </c>
      <c r="AW1581" s="4">
        <f t="shared" si="146"/>
        <v>1</v>
      </c>
      <c r="AX1581" s="4">
        <f t="shared" si="147"/>
        <v>0</v>
      </c>
      <c r="AY1581" s="4">
        <f t="shared" si="148"/>
        <v>0</v>
      </c>
      <c r="AZ1581" s="3" t="str">
        <f t="shared" si="149"/>
        <v>NO</v>
      </c>
    </row>
    <row r="1582" spans="1:52" x14ac:dyDescent="0.25">
      <c r="A1582" s="3" t="s">
        <v>10922</v>
      </c>
      <c r="B1582" s="3">
        <v>70888576</v>
      </c>
      <c r="C1582" s="3">
        <v>70889227</v>
      </c>
      <c r="D1582" s="3">
        <v>4</v>
      </c>
      <c r="E1582" s="3">
        <v>3</v>
      </c>
      <c r="F1582" s="3">
        <v>3</v>
      </c>
      <c r="G1582" s="3">
        <v>651</v>
      </c>
      <c r="H1582" s="3">
        <v>9.4251480629993605</v>
      </c>
      <c r="I1582" s="3">
        <v>1.95062819640205</v>
      </c>
      <c r="J1582" s="3">
        <v>18.509303622043699</v>
      </c>
      <c r="K1582" s="3">
        <v>13.5273430435573</v>
      </c>
      <c r="L1582" s="3">
        <v>85.689764158905405</v>
      </c>
      <c r="M1582" s="3">
        <v>114.228135082137</v>
      </c>
      <c r="N1582" s="3">
        <v>73.084019365520106</v>
      </c>
      <c r="O1582" s="3">
        <v>462.955094954804</v>
      </c>
      <c r="P1582" s="3">
        <v>617.139020541523</v>
      </c>
      <c r="Q1582" s="3">
        <v>70928287</v>
      </c>
      <c r="R1582" s="3">
        <v>38422</v>
      </c>
      <c r="S1582" s="3">
        <v>71132191</v>
      </c>
      <c r="T1582" s="3">
        <v>242945</v>
      </c>
      <c r="U1582" s="3">
        <v>349</v>
      </c>
      <c r="V1582" s="3">
        <v>0</v>
      </c>
      <c r="W1582" s="3" t="s">
        <v>11199</v>
      </c>
      <c r="X1582" s="3">
        <v>70837737</v>
      </c>
      <c r="Y1582" s="3">
        <v>-50564</v>
      </c>
      <c r="Z1582" s="3" t="s">
        <v>11199</v>
      </c>
      <c r="AA1582" s="3">
        <v>70837737</v>
      </c>
      <c r="AB1582" s="3">
        <v>-50564</v>
      </c>
      <c r="AC1582" s="3" t="s">
        <v>11200</v>
      </c>
      <c r="AD1582" s="3">
        <v>1940199</v>
      </c>
      <c r="AE1582" s="3" t="s">
        <v>49</v>
      </c>
      <c r="AF1582" s="3" t="s">
        <v>168</v>
      </c>
      <c r="AG1582" s="3" t="s">
        <v>11201</v>
      </c>
      <c r="AH1582" s="3" t="s">
        <v>11202</v>
      </c>
      <c r="AI1582" s="3">
        <v>-50563</v>
      </c>
      <c r="AJ1582" s="3" t="s">
        <v>53</v>
      </c>
      <c r="AK1582" s="3" t="s">
        <v>168</v>
      </c>
      <c r="AL1582" s="3" t="s">
        <v>11201</v>
      </c>
      <c r="AM1582" s="3" t="s">
        <v>11202</v>
      </c>
      <c r="AN1582" s="3">
        <v>-50563</v>
      </c>
      <c r="AO1582" s="3" t="s">
        <v>49</v>
      </c>
      <c r="AP1582" s="3" t="s">
        <v>55</v>
      </c>
      <c r="AQ1582" s="3" t="s">
        <v>11203</v>
      </c>
      <c r="AR1582" s="3" t="s">
        <v>11204</v>
      </c>
      <c r="AS1582" s="3">
        <v>-98829</v>
      </c>
      <c r="AT1582" s="3">
        <v>5.2346362557790602</v>
      </c>
      <c r="AU1582" s="4">
        <f t="shared" si="144"/>
        <v>0</v>
      </c>
      <c r="AV1582" s="4">
        <f t="shared" si="145"/>
        <v>0</v>
      </c>
      <c r="AW1582" s="4">
        <f t="shared" si="146"/>
        <v>0</v>
      </c>
      <c r="AX1582" s="4">
        <f t="shared" si="147"/>
        <v>0</v>
      </c>
      <c r="AY1582" s="4">
        <f t="shared" si="148"/>
        <v>0</v>
      </c>
      <c r="AZ1582" s="3" t="str">
        <f t="shared" si="149"/>
        <v>YES</v>
      </c>
    </row>
    <row r="1583" spans="1:52" x14ac:dyDescent="0.25">
      <c r="A1583" s="3" t="s">
        <v>10169</v>
      </c>
      <c r="B1583" s="3">
        <v>108061010</v>
      </c>
      <c r="C1583" s="3">
        <v>108062445</v>
      </c>
      <c r="D1583" s="3">
        <v>4</v>
      </c>
      <c r="E1583" s="3">
        <v>1</v>
      </c>
      <c r="F1583" s="3">
        <v>3</v>
      </c>
      <c r="G1583" s="3">
        <v>1435</v>
      </c>
      <c r="H1583" s="3">
        <v>5.0137153566142798</v>
      </c>
      <c r="I1583" s="3">
        <v>1.0550273232395899</v>
      </c>
      <c r="J1583" s="3">
        <v>7.7254114082705803</v>
      </c>
      <c r="K1583" s="3">
        <v>2.84048805646604</v>
      </c>
      <c r="L1583" s="3">
        <v>3.3779753617569002</v>
      </c>
      <c r="M1583" s="3">
        <v>0</v>
      </c>
      <c r="N1583" s="3">
        <v>36.768113778705697</v>
      </c>
      <c r="O1583" s="3">
        <v>43.7255077204114</v>
      </c>
      <c r="P1583" s="3">
        <v>0</v>
      </c>
      <c r="Q1583" s="3">
        <v>108057884</v>
      </c>
      <c r="R1583" s="3">
        <v>-3127</v>
      </c>
      <c r="S1583" s="3">
        <v>108074534</v>
      </c>
      <c r="T1583" s="3">
        <v>12070</v>
      </c>
      <c r="U1583" s="3">
        <v>0</v>
      </c>
      <c r="V1583" s="3">
        <v>0</v>
      </c>
      <c r="W1583" s="3" t="s">
        <v>10545</v>
      </c>
      <c r="X1583" s="3">
        <v>108044378</v>
      </c>
      <c r="Y1583" s="3">
        <v>-9945</v>
      </c>
      <c r="Z1583" s="3" t="s">
        <v>10546</v>
      </c>
      <c r="AA1583" s="3">
        <v>108041471</v>
      </c>
      <c r="AB1583" s="3">
        <v>-16773</v>
      </c>
      <c r="AC1583" s="3" t="s">
        <v>10517</v>
      </c>
      <c r="AD1583" s="3">
        <v>689210</v>
      </c>
      <c r="AE1583" s="3" t="s">
        <v>49</v>
      </c>
      <c r="AF1583" s="3" t="s">
        <v>55</v>
      </c>
      <c r="AG1583" s="3" t="s">
        <v>10547</v>
      </c>
      <c r="AH1583" s="3" t="s">
        <v>10548</v>
      </c>
      <c r="AI1583" s="3">
        <v>0</v>
      </c>
      <c r="AJ1583" s="3" t="s">
        <v>53</v>
      </c>
      <c r="AK1583" s="3" t="s">
        <v>213</v>
      </c>
      <c r="AL1583" s="3" t="s">
        <v>10549</v>
      </c>
      <c r="AM1583" s="3" t="s">
        <v>1457</v>
      </c>
      <c r="AN1583" s="3">
        <v>-80</v>
      </c>
      <c r="AO1583" s="3" t="s">
        <v>49</v>
      </c>
      <c r="AP1583" s="3" t="s">
        <v>55</v>
      </c>
      <c r="AQ1583" s="3" t="s">
        <v>10547</v>
      </c>
      <c r="AR1583" s="3" t="s">
        <v>10548</v>
      </c>
      <c r="AS1583" s="3">
        <v>0</v>
      </c>
      <c r="AT1583" s="3">
        <v>5.23342125259156</v>
      </c>
      <c r="AU1583" s="4">
        <f t="shared" si="144"/>
        <v>1</v>
      </c>
      <c r="AV1583" s="4">
        <f t="shared" si="145"/>
        <v>0</v>
      </c>
      <c r="AW1583" s="4">
        <f t="shared" si="146"/>
        <v>0</v>
      </c>
      <c r="AX1583" s="4">
        <f t="shared" si="147"/>
        <v>0</v>
      </c>
      <c r="AY1583" s="4">
        <f t="shared" si="148"/>
        <v>0</v>
      </c>
      <c r="AZ1583" s="3" t="str">
        <f t="shared" si="149"/>
        <v>NO</v>
      </c>
    </row>
    <row r="1584" spans="1:52" x14ac:dyDescent="0.25">
      <c r="A1584" s="3" t="s">
        <v>2924</v>
      </c>
      <c r="B1584" s="3">
        <v>52868102</v>
      </c>
      <c r="C1584" s="3">
        <v>52868900</v>
      </c>
      <c r="D1584" s="3">
        <v>4</v>
      </c>
      <c r="E1584" s="3">
        <v>0</v>
      </c>
      <c r="F1584" s="3">
        <v>3</v>
      </c>
      <c r="G1584" s="3">
        <v>798</v>
      </c>
      <c r="H1584" s="3">
        <v>3.6869209836308299</v>
      </c>
      <c r="I1584" s="3">
        <v>2.0885973070419399</v>
      </c>
      <c r="J1584" s="3">
        <v>6.3961379079853602</v>
      </c>
      <c r="K1584" s="3">
        <v>6.0649854278799102</v>
      </c>
      <c r="L1584" s="3">
        <v>3.7325694605048601E-2</v>
      </c>
      <c r="M1584" s="3">
        <v>0</v>
      </c>
      <c r="N1584" s="3">
        <v>94.822618197584205</v>
      </c>
      <c r="O1584" s="3">
        <v>0.58356613228193099</v>
      </c>
      <c r="P1584" s="3">
        <v>0</v>
      </c>
      <c r="Q1584" s="3">
        <v>52870208</v>
      </c>
      <c r="R1584" s="3">
        <v>991</v>
      </c>
      <c r="S1584" s="3">
        <v>53028778</v>
      </c>
      <c r="T1584" s="3">
        <v>159860</v>
      </c>
      <c r="U1584" s="3">
        <v>0</v>
      </c>
      <c r="V1584" s="3">
        <v>0</v>
      </c>
      <c r="W1584" s="3" t="s">
        <v>3145</v>
      </c>
      <c r="X1584" s="3">
        <v>52933153</v>
      </c>
      <c r="Y1584" s="3">
        <v>64254</v>
      </c>
      <c r="Z1584" s="3" t="s">
        <v>3145</v>
      </c>
      <c r="AA1584" s="3">
        <v>52933153</v>
      </c>
      <c r="AB1584" s="3">
        <v>64254</v>
      </c>
      <c r="AC1584" s="3" t="s">
        <v>3135</v>
      </c>
      <c r="AD1584" s="3">
        <v>-1961247</v>
      </c>
      <c r="AE1584" s="3" t="s">
        <v>49</v>
      </c>
      <c r="AF1584" s="3" t="s">
        <v>55</v>
      </c>
      <c r="AG1584" s="3" t="s">
        <v>3146</v>
      </c>
      <c r="AH1584" s="3" t="s">
        <v>3147</v>
      </c>
      <c r="AI1584" s="3">
        <v>-19461</v>
      </c>
      <c r="AJ1584" s="3" t="s">
        <v>53</v>
      </c>
      <c r="AK1584" s="3" t="s">
        <v>55</v>
      </c>
      <c r="AL1584" s="3" t="s">
        <v>3146</v>
      </c>
      <c r="AM1584" s="3" t="s">
        <v>3147</v>
      </c>
      <c r="AN1584" s="3">
        <v>-19461</v>
      </c>
      <c r="AO1584" s="3" t="s">
        <v>49</v>
      </c>
      <c r="AP1584" s="3" t="s">
        <v>55</v>
      </c>
      <c r="AQ1584" s="3" t="s">
        <v>3146</v>
      </c>
      <c r="AR1584" s="3" t="s">
        <v>3147</v>
      </c>
      <c r="AS1584" s="3">
        <v>-22297</v>
      </c>
      <c r="AT1584" s="3">
        <v>5.2283285225242802</v>
      </c>
      <c r="AU1584" s="4">
        <f t="shared" si="144"/>
        <v>0</v>
      </c>
      <c r="AV1584" s="4">
        <f t="shared" si="145"/>
        <v>0</v>
      </c>
      <c r="AW1584" s="4">
        <f t="shared" si="146"/>
        <v>0</v>
      </c>
      <c r="AX1584" s="4">
        <f t="shared" si="147"/>
        <v>0</v>
      </c>
      <c r="AY1584" s="4">
        <f t="shared" si="148"/>
        <v>0</v>
      </c>
      <c r="AZ1584" s="3" t="str">
        <f t="shared" si="149"/>
        <v>YES</v>
      </c>
    </row>
    <row r="1585" spans="1:52" x14ac:dyDescent="0.25">
      <c r="A1585" s="3" t="s">
        <v>11561</v>
      </c>
      <c r="B1585" s="3">
        <v>118437680</v>
      </c>
      <c r="C1585" s="3">
        <v>118438752</v>
      </c>
      <c r="D1585" s="3">
        <v>4</v>
      </c>
      <c r="E1585" s="3">
        <v>0</v>
      </c>
      <c r="F1585" s="3">
        <v>3</v>
      </c>
      <c r="G1585" s="3">
        <v>1072</v>
      </c>
      <c r="H1585" s="3">
        <v>4.6619277828524099</v>
      </c>
      <c r="I1585" s="3">
        <v>2.1100546464791798</v>
      </c>
      <c r="J1585" s="3">
        <v>5.6449028628914499</v>
      </c>
      <c r="K1585" s="3">
        <v>3.10150772735054</v>
      </c>
      <c r="L1585" s="3">
        <v>0.108165926112396</v>
      </c>
      <c r="M1585" s="3">
        <v>4.46860492030648E-2</v>
      </c>
      <c r="N1585" s="3">
        <v>54.943509262830297</v>
      </c>
      <c r="O1585" s="3">
        <v>1.91616983922715</v>
      </c>
      <c r="P1585" s="3">
        <v>0.79161768215397699</v>
      </c>
      <c r="Q1585" s="3">
        <v>118621186</v>
      </c>
      <c r="R1585" s="3">
        <v>182131</v>
      </c>
      <c r="S1585" s="3">
        <v>118530391</v>
      </c>
      <c r="T1585" s="3">
        <v>91622</v>
      </c>
      <c r="U1585" s="3">
        <v>0</v>
      </c>
      <c r="V1585" s="3">
        <v>0</v>
      </c>
      <c r="W1585" s="3" t="s">
        <v>12155</v>
      </c>
      <c r="X1585" s="3">
        <v>118291207</v>
      </c>
      <c r="Y1585" s="3">
        <v>-37076</v>
      </c>
      <c r="Z1585" s="3" t="s">
        <v>12155</v>
      </c>
      <c r="AA1585" s="3">
        <v>118291207</v>
      </c>
      <c r="AB1585" s="3">
        <v>-37076</v>
      </c>
      <c r="AC1585" s="3" t="s">
        <v>12139</v>
      </c>
      <c r="AD1585" s="3">
        <v>1428668</v>
      </c>
      <c r="AE1585" s="3" t="s">
        <v>49</v>
      </c>
      <c r="AF1585" s="3" t="s">
        <v>55</v>
      </c>
      <c r="AG1585" s="3" t="s">
        <v>12156</v>
      </c>
      <c r="AH1585" s="3" t="s">
        <v>12157</v>
      </c>
      <c r="AI1585" s="3">
        <v>0</v>
      </c>
      <c r="AJ1585" s="3" t="s">
        <v>53</v>
      </c>
      <c r="AK1585" s="3" t="s">
        <v>55</v>
      </c>
      <c r="AL1585" s="3" t="s">
        <v>12156</v>
      </c>
      <c r="AM1585" s="3" t="s">
        <v>12157</v>
      </c>
      <c r="AN1585" s="3">
        <v>1081</v>
      </c>
      <c r="AO1585" s="3" t="s">
        <v>49</v>
      </c>
      <c r="AP1585" s="3" t="s">
        <v>55</v>
      </c>
      <c r="AQ1585" s="3" t="s">
        <v>12156</v>
      </c>
      <c r="AR1585" s="3" t="s">
        <v>12157</v>
      </c>
      <c r="AS1585" s="3">
        <v>0</v>
      </c>
      <c r="AT1585" s="3">
        <v>5.2235440515399301</v>
      </c>
      <c r="AU1585" s="4">
        <f t="shared" si="144"/>
        <v>1</v>
      </c>
      <c r="AV1585" s="4">
        <f t="shared" si="145"/>
        <v>0</v>
      </c>
      <c r="AW1585" s="4">
        <f t="shared" si="146"/>
        <v>0</v>
      </c>
      <c r="AX1585" s="4">
        <f t="shared" si="147"/>
        <v>0</v>
      </c>
      <c r="AY1585" s="4">
        <f t="shared" si="148"/>
        <v>0</v>
      </c>
      <c r="AZ1585" s="3" t="str">
        <f t="shared" si="149"/>
        <v>NO</v>
      </c>
    </row>
    <row r="1586" spans="1:52" x14ac:dyDescent="0.25">
      <c r="A1586" s="3" t="s">
        <v>5558</v>
      </c>
      <c r="B1586" s="3">
        <v>69747807</v>
      </c>
      <c r="C1586" s="3">
        <v>69748315</v>
      </c>
      <c r="D1586" s="3">
        <v>4</v>
      </c>
      <c r="E1586" s="3">
        <v>1</v>
      </c>
      <c r="F1586" s="3">
        <v>3</v>
      </c>
      <c r="G1586" s="3">
        <v>508</v>
      </c>
      <c r="H1586" s="3">
        <v>3.1647648875771699</v>
      </c>
      <c r="I1586" s="3">
        <v>1.0764846626768301</v>
      </c>
      <c r="J1586" s="3">
        <v>6.5660879063900603</v>
      </c>
      <c r="K1586" s="3">
        <v>2.43654876403843</v>
      </c>
      <c r="L1586" s="3">
        <v>0.28485213782598001</v>
      </c>
      <c r="M1586" s="3">
        <v>3.1429700787519901E-2</v>
      </c>
      <c r="N1586" s="3">
        <v>37.108074073562101</v>
      </c>
      <c r="O1586" s="3">
        <v>4.3382321693982302</v>
      </c>
      <c r="P1586" s="3">
        <v>0.47866707292987498</v>
      </c>
      <c r="Q1586" s="3">
        <v>69743218</v>
      </c>
      <c r="R1586" s="3">
        <v>-4590</v>
      </c>
      <c r="S1586" s="3">
        <v>69742223</v>
      </c>
      <c r="T1586" s="3">
        <v>-5585</v>
      </c>
      <c r="U1586" s="3">
        <v>0</v>
      </c>
      <c r="V1586" s="3">
        <v>185</v>
      </c>
      <c r="W1586" s="3" t="s">
        <v>5896</v>
      </c>
      <c r="X1586" s="3">
        <v>69644424</v>
      </c>
      <c r="Y1586" s="3">
        <v>0</v>
      </c>
      <c r="Z1586" s="3" t="s">
        <v>5896</v>
      </c>
      <c r="AA1586" s="3">
        <v>69644424</v>
      </c>
      <c r="AB1586" s="3">
        <v>0</v>
      </c>
      <c r="AC1586" s="3" t="s">
        <v>5874</v>
      </c>
      <c r="AD1586" s="3">
        <v>17706467</v>
      </c>
      <c r="AE1586" s="3" t="s">
        <v>49</v>
      </c>
      <c r="AF1586" s="3" t="s">
        <v>55</v>
      </c>
      <c r="AG1586" s="3" t="s">
        <v>5897</v>
      </c>
      <c r="AH1586" s="3" t="s">
        <v>5898</v>
      </c>
      <c r="AI1586" s="3">
        <v>0</v>
      </c>
      <c r="AJ1586" s="3" t="s">
        <v>53</v>
      </c>
      <c r="AK1586" s="3" t="s">
        <v>55</v>
      </c>
      <c r="AL1586" s="3" t="s">
        <v>5897</v>
      </c>
      <c r="AM1586" s="3" t="s">
        <v>5898</v>
      </c>
      <c r="AN1586" s="3">
        <v>-5632</v>
      </c>
      <c r="AO1586" s="3" t="s">
        <v>49</v>
      </c>
      <c r="AP1586" s="3" t="s">
        <v>55</v>
      </c>
      <c r="AQ1586" s="3" t="s">
        <v>5897</v>
      </c>
      <c r="AR1586" s="3" t="s">
        <v>5898</v>
      </c>
      <c r="AS1586" s="3">
        <v>0</v>
      </c>
      <c r="AT1586" s="3">
        <v>5.22331022633103</v>
      </c>
      <c r="AU1586" s="4">
        <f t="shared" si="144"/>
        <v>1</v>
      </c>
      <c r="AV1586" s="4">
        <f t="shared" si="145"/>
        <v>0</v>
      </c>
      <c r="AW1586" s="4">
        <f t="shared" si="146"/>
        <v>1</v>
      </c>
      <c r="AX1586" s="4">
        <f t="shared" si="147"/>
        <v>0</v>
      </c>
      <c r="AY1586" s="4">
        <f t="shared" si="148"/>
        <v>0</v>
      </c>
      <c r="AZ1586" s="3" t="str">
        <f t="shared" si="149"/>
        <v>NO</v>
      </c>
    </row>
    <row r="1587" spans="1:52" x14ac:dyDescent="0.25">
      <c r="A1587" s="3" t="s">
        <v>9365</v>
      </c>
      <c r="B1587" s="3">
        <v>148682004</v>
      </c>
      <c r="C1587" s="3">
        <v>148685161</v>
      </c>
      <c r="D1587" s="3">
        <v>4</v>
      </c>
      <c r="E1587" s="3">
        <v>3</v>
      </c>
      <c r="F1587" s="3">
        <v>3</v>
      </c>
      <c r="G1587" s="3">
        <v>3157</v>
      </c>
      <c r="H1587" s="3">
        <v>14.3375003475842</v>
      </c>
      <c r="I1587" s="3">
        <v>5.9744107432174198</v>
      </c>
      <c r="J1587" s="3">
        <v>15.892455057451899</v>
      </c>
      <c r="K1587" s="3">
        <v>4.3813551566945996</v>
      </c>
      <c r="L1587" s="3">
        <v>4.1061849800965504</v>
      </c>
      <c r="M1587" s="3">
        <v>4.6786318218876897</v>
      </c>
      <c r="N1587" s="3">
        <v>27.5687748737109</v>
      </c>
      <c r="O1587" s="3">
        <v>25.837323215655001</v>
      </c>
      <c r="P1587" s="3">
        <v>29.4393270578664</v>
      </c>
      <c r="Q1587" s="3">
        <v>148661664</v>
      </c>
      <c r="R1587" s="3">
        <v>-20341</v>
      </c>
      <c r="S1587" s="3">
        <v>148654194</v>
      </c>
      <c r="T1587" s="3">
        <v>-27811</v>
      </c>
      <c r="U1587" s="3">
        <v>0</v>
      </c>
      <c r="V1587" s="3">
        <v>0</v>
      </c>
      <c r="W1587" s="3" t="s">
        <v>9990</v>
      </c>
      <c r="X1587" s="3">
        <v>148550136</v>
      </c>
      <c r="Y1587" s="3">
        <v>-4770</v>
      </c>
      <c r="Z1587" s="3" t="s">
        <v>9990</v>
      </c>
      <c r="AA1587" s="3">
        <v>148550136</v>
      </c>
      <c r="AB1587" s="3">
        <v>-4770</v>
      </c>
      <c r="AC1587" s="3" t="s">
        <v>9984</v>
      </c>
      <c r="AD1587" s="3">
        <v>721529</v>
      </c>
      <c r="AE1587" s="3" t="s">
        <v>49</v>
      </c>
      <c r="AF1587" s="3" t="s">
        <v>55</v>
      </c>
      <c r="AG1587" s="3" t="s">
        <v>9991</v>
      </c>
      <c r="AH1587" s="3" t="s">
        <v>9992</v>
      </c>
      <c r="AI1587" s="3">
        <v>-4769</v>
      </c>
      <c r="AJ1587" s="3" t="s">
        <v>53</v>
      </c>
      <c r="AK1587" s="3" t="s">
        <v>55</v>
      </c>
      <c r="AL1587" s="3" t="s">
        <v>9991</v>
      </c>
      <c r="AM1587" s="3" t="s">
        <v>9992</v>
      </c>
      <c r="AN1587" s="3">
        <v>-4769</v>
      </c>
      <c r="AO1587" s="3" t="s">
        <v>49</v>
      </c>
      <c r="AP1587" s="3" t="s">
        <v>55</v>
      </c>
      <c r="AQ1587" s="3" t="s">
        <v>9991</v>
      </c>
      <c r="AR1587" s="3" t="s">
        <v>9992</v>
      </c>
      <c r="AS1587" s="3">
        <v>-5023</v>
      </c>
      <c r="AT1587" s="3">
        <v>5.2127941249863596</v>
      </c>
      <c r="AU1587" s="4">
        <f t="shared" si="144"/>
        <v>0</v>
      </c>
      <c r="AV1587" s="4">
        <f t="shared" si="145"/>
        <v>0</v>
      </c>
      <c r="AW1587" s="4">
        <f t="shared" si="146"/>
        <v>0</v>
      </c>
      <c r="AX1587" s="4">
        <f t="shared" si="147"/>
        <v>0</v>
      </c>
      <c r="AY1587" s="4">
        <f t="shared" si="148"/>
        <v>0</v>
      </c>
      <c r="AZ1587" s="3" t="str">
        <f t="shared" si="149"/>
        <v>YES</v>
      </c>
    </row>
    <row r="1588" spans="1:52" x14ac:dyDescent="0.25">
      <c r="A1588" s="3" t="s">
        <v>12280</v>
      </c>
      <c r="B1588" s="3">
        <v>73429511</v>
      </c>
      <c r="C1588" s="3">
        <v>73430557</v>
      </c>
      <c r="D1588" s="3">
        <v>4</v>
      </c>
      <c r="E1588" s="3">
        <v>0</v>
      </c>
      <c r="F1588" s="3">
        <v>3</v>
      </c>
      <c r="G1588" s="3">
        <v>1046</v>
      </c>
      <c r="H1588" s="3">
        <v>4.6939148872612098</v>
      </c>
      <c r="I1588" s="3">
        <v>1.0550273232395899</v>
      </c>
      <c r="J1588" s="3">
        <v>4.6308663661309799</v>
      </c>
      <c r="K1588" s="3">
        <v>2.5110552408428202</v>
      </c>
      <c r="L1588" s="3">
        <v>0.14930277842019399</v>
      </c>
      <c r="M1588" s="3">
        <v>0</v>
      </c>
      <c r="N1588" s="3">
        <v>54.224307987120099</v>
      </c>
      <c r="O1588" s="3">
        <v>3.2240787493277301</v>
      </c>
      <c r="P1588" s="3">
        <v>0</v>
      </c>
      <c r="Q1588" s="3">
        <v>73430934</v>
      </c>
      <c r="R1588" s="3">
        <v>0</v>
      </c>
      <c r="S1588" s="3">
        <v>73157919</v>
      </c>
      <c r="T1588" s="3">
        <v>-271593</v>
      </c>
      <c r="U1588" s="3">
        <v>0</v>
      </c>
      <c r="V1588" s="3">
        <v>0</v>
      </c>
      <c r="W1588" s="3" t="s">
        <v>12461</v>
      </c>
      <c r="X1588" s="3">
        <v>73411465</v>
      </c>
      <c r="Y1588" s="3">
        <v>-384</v>
      </c>
      <c r="Z1588" s="3" t="s">
        <v>12461</v>
      </c>
      <c r="AA1588" s="3">
        <v>73411465</v>
      </c>
      <c r="AB1588" s="3">
        <v>-384</v>
      </c>
      <c r="AC1588" s="3" t="s">
        <v>12458</v>
      </c>
      <c r="AD1588" s="3">
        <v>3261424</v>
      </c>
      <c r="AE1588" s="3" t="s">
        <v>49</v>
      </c>
      <c r="AF1588" s="3" t="s">
        <v>168</v>
      </c>
      <c r="AG1588" s="3" t="s">
        <v>12462</v>
      </c>
      <c r="AH1588" s="3" t="s">
        <v>12463</v>
      </c>
      <c r="AI1588" s="3">
        <v>43822</v>
      </c>
      <c r="AJ1588" s="3" t="s">
        <v>53</v>
      </c>
      <c r="AK1588" s="3" t="s">
        <v>168</v>
      </c>
      <c r="AL1588" s="3" t="s">
        <v>12462</v>
      </c>
      <c r="AM1588" s="3" t="s">
        <v>12463</v>
      </c>
      <c r="AN1588" s="3">
        <v>43822</v>
      </c>
      <c r="AO1588" s="3" t="s">
        <v>49</v>
      </c>
      <c r="AP1588" s="3" t="s">
        <v>50</v>
      </c>
      <c r="AQ1588" s="3" t="s">
        <v>12464</v>
      </c>
      <c r="AR1588" s="3" t="s">
        <v>12465</v>
      </c>
      <c r="AS1588" s="3">
        <v>79425</v>
      </c>
      <c r="AT1588" s="3">
        <v>5.2126427263806896</v>
      </c>
      <c r="AU1588" s="4">
        <f t="shared" si="144"/>
        <v>0</v>
      </c>
      <c r="AV1588" s="4">
        <f t="shared" si="145"/>
        <v>0</v>
      </c>
      <c r="AW1588" s="4">
        <f t="shared" si="146"/>
        <v>0</v>
      </c>
      <c r="AX1588" s="4">
        <f t="shared" si="147"/>
        <v>1</v>
      </c>
      <c r="AY1588" s="4">
        <f t="shared" si="148"/>
        <v>0</v>
      </c>
      <c r="AZ1588" s="3" t="str">
        <f t="shared" si="149"/>
        <v>NO</v>
      </c>
    </row>
    <row r="1589" spans="1:52" x14ac:dyDescent="0.25">
      <c r="A1589" s="3" t="s">
        <v>4991</v>
      </c>
      <c r="B1589" s="3">
        <v>31573842</v>
      </c>
      <c r="C1589" s="3">
        <v>31575341</v>
      </c>
      <c r="D1589" s="3">
        <v>4</v>
      </c>
      <c r="E1589" s="3">
        <v>3</v>
      </c>
      <c r="F1589" s="3">
        <v>4</v>
      </c>
      <c r="G1589" s="3">
        <v>1499</v>
      </c>
      <c r="H1589" s="3">
        <v>8.6153550388387092</v>
      </c>
      <c r="I1589" s="3">
        <v>2.8706936004060499</v>
      </c>
      <c r="J1589" s="3">
        <v>15.126672527286001</v>
      </c>
      <c r="K1589" s="3">
        <v>3.34698596043587</v>
      </c>
      <c r="L1589" s="3">
        <v>8.4092949157282693</v>
      </c>
      <c r="M1589" s="3">
        <v>10.888903867727301</v>
      </c>
      <c r="N1589" s="3">
        <v>22.126386053499001</v>
      </c>
      <c r="O1589" s="3">
        <v>55.5924966350617</v>
      </c>
      <c r="P1589" s="3">
        <v>71.984792743318195</v>
      </c>
      <c r="Q1589" s="3">
        <v>31556879</v>
      </c>
      <c r="R1589" s="3">
        <v>-16964</v>
      </c>
      <c r="S1589" s="3">
        <v>31591728</v>
      </c>
      <c r="T1589" s="3">
        <v>16369</v>
      </c>
      <c r="U1589" s="3">
        <v>0</v>
      </c>
      <c r="V1589" s="3">
        <v>0</v>
      </c>
      <c r="W1589" s="3" t="s">
        <v>5129</v>
      </c>
      <c r="X1589" s="3">
        <v>31542147</v>
      </c>
      <c r="Y1589" s="3">
        <v>-16932</v>
      </c>
      <c r="Z1589" s="3" t="s">
        <v>5129</v>
      </c>
      <c r="AA1589" s="3">
        <v>31542147</v>
      </c>
      <c r="AB1589" s="3">
        <v>-16932</v>
      </c>
      <c r="AC1589" s="3" t="s">
        <v>5113</v>
      </c>
      <c r="AD1589" s="3">
        <v>-4870205</v>
      </c>
      <c r="AE1589" s="3" t="s">
        <v>49</v>
      </c>
      <c r="AF1589" s="3" t="s">
        <v>55</v>
      </c>
      <c r="AG1589" s="3" t="s">
        <v>5130</v>
      </c>
      <c r="AH1589" s="3" t="s">
        <v>5131</v>
      </c>
      <c r="AI1589" s="3">
        <v>0</v>
      </c>
      <c r="AJ1589" s="3" t="s">
        <v>53</v>
      </c>
      <c r="AK1589" s="3" t="s">
        <v>55</v>
      </c>
      <c r="AL1589" s="3" t="s">
        <v>5130</v>
      </c>
      <c r="AM1589" s="3" t="s">
        <v>5131</v>
      </c>
      <c r="AN1589" s="3">
        <v>720</v>
      </c>
      <c r="AO1589" s="3" t="s">
        <v>49</v>
      </c>
      <c r="AP1589" s="3" t="s">
        <v>55</v>
      </c>
      <c r="AQ1589" s="3" t="s">
        <v>5130</v>
      </c>
      <c r="AR1589" s="3" t="s">
        <v>5131</v>
      </c>
      <c r="AS1589" s="3">
        <v>0</v>
      </c>
      <c r="AT1589" s="3">
        <v>5.2103857905048097</v>
      </c>
      <c r="AU1589" s="4">
        <f t="shared" si="144"/>
        <v>1</v>
      </c>
      <c r="AV1589" s="4">
        <f t="shared" si="145"/>
        <v>0</v>
      </c>
      <c r="AW1589" s="4">
        <f t="shared" si="146"/>
        <v>0</v>
      </c>
      <c r="AX1589" s="4">
        <f t="shared" si="147"/>
        <v>0</v>
      </c>
      <c r="AY1589" s="4">
        <f t="shared" si="148"/>
        <v>0</v>
      </c>
      <c r="AZ1589" s="3" t="str">
        <f t="shared" si="149"/>
        <v>NO</v>
      </c>
    </row>
    <row r="1590" spans="1:52" x14ac:dyDescent="0.25">
      <c r="A1590" s="3" t="s">
        <v>1630</v>
      </c>
      <c r="B1590" s="3">
        <v>95504128</v>
      </c>
      <c r="C1590" s="3">
        <v>95507802</v>
      </c>
      <c r="D1590" s="3">
        <v>4</v>
      </c>
      <c r="E1590" s="3">
        <v>1</v>
      </c>
      <c r="F1590" s="3">
        <v>3</v>
      </c>
      <c r="G1590" s="3">
        <v>3674</v>
      </c>
      <c r="H1590" s="3">
        <v>6.2496678762347297</v>
      </c>
      <c r="I1590" s="3">
        <v>6.02655049610836</v>
      </c>
      <c r="J1590" s="3">
        <v>3.3492603144570601</v>
      </c>
      <c r="K1590" s="3">
        <v>4.9470606532772097</v>
      </c>
      <c r="L1590" s="3">
        <v>0.53079436496721799</v>
      </c>
      <c r="M1590" s="3">
        <v>0.13539850267887801</v>
      </c>
      <c r="N1590" s="3">
        <v>147.70606608041899</v>
      </c>
      <c r="O1590" s="3">
        <v>15.8481071977609</v>
      </c>
      <c r="P1590" s="3">
        <v>4.0426389699967897</v>
      </c>
      <c r="Q1590" s="3">
        <v>95497689</v>
      </c>
      <c r="R1590" s="3">
        <v>-6440</v>
      </c>
      <c r="S1590" s="3">
        <v>95412929</v>
      </c>
      <c r="T1590" s="3">
        <v>-91200</v>
      </c>
      <c r="U1590" s="3">
        <v>0</v>
      </c>
      <c r="V1590" s="3">
        <v>0</v>
      </c>
      <c r="W1590" s="3" t="s">
        <v>2071</v>
      </c>
      <c r="X1590" s="3">
        <v>95482405</v>
      </c>
      <c r="Y1590" s="3">
        <v>-6576</v>
      </c>
      <c r="Z1590" s="3" t="s">
        <v>2072</v>
      </c>
      <c r="AA1590" s="3">
        <v>95517007</v>
      </c>
      <c r="AB1590" s="3">
        <v>9206</v>
      </c>
      <c r="AC1590" s="3" t="s">
        <v>1995</v>
      </c>
      <c r="AD1590" s="3">
        <v>-12396340</v>
      </c>
      <c r="AE1590" s="3" t="s">
        <v>49</v>
      </c>
      <c r="AF1590" s="3" t="s">
        <v>50</v>
      </c>
      <c r="AG1590" s="3" t="s">
        <v>2073</v>
      </c>
      <c r="AH1590" s="3" t="s">
        <v>2074</v>
      </c>
      <c r="AI1590" s="3">
        <v>-6575</v>
      </c>
      <c r="AJ1590" s="3" t="s">
        <v>53</v>
      </c>
      <c r="AK1590" s="3" t="s">
        <v>50</v>
      </c>
      <c r="AL1590" s="3" t="s">
        <v>2073</v>
      </c>
      <c r="AM1590" s="3" t="s">
        <v>2074</v>
      </c>
      <c r="AN1590" s="3">
        <v>-6575</v>
      </c>
      <c r="AO1590" s="3" t="s">
        <v>49</v>
      </c>
      <c r="AP1590" s="3" t="s">
        <v>50</v>
      </c>
      <c r="AQ1590" s="3" t="s">
        <v>2073</v>
      </c>
      <c r="AR1590" s="3" t="s">
        <v>2074</v>
      </c>
      <c r="AS1590" s="3">
        <v>-6635</v>
      </c>
      <c r="AT1590" s="3">
        <v>5.2092191953179103</v>
      </c>
      <c r="AU1590" s="4">
        <f t="shared" si="144"/>
        <v>0</v>
      </c>
      <c r="AV1590" s="4">
        <f t="shared" si="145"/>
        <v>0</v>
      </c>
      <c r="AW1590" s="4">
        <f t="shared" si="146"/>
        <v>0</v>
      </c>
      <c r="AX1590" s="4">
        <f t="shared" si="147"/>
        <v>0</v>
      </c>
      <c r="AY1590" s="4">
        <f t="shared" si="148"/>
        <v>0</v>
      </c>
      <c r="AZ1590" s="3" t="str">
        <f t="shared" si="149"/>
        <v>YES</v>
      </c>
    </row>
    <row r="1591" spans="1:52" x14ac:dyDescent="0.25">
      <c r="A1591" s="3" t="s">
        <v>10169</v>
      </c>
      <c r="B1591" s="3">
        <v>144192890</v>
      </c>
      <c r="C1591" s="3">
        <v>144193296</v>
      </c>
      <c r="D1591" s="3">
        <v>4</v>
      </c>
      <c r="E1591" s="3">
        <v>2</v>
      </c>
      <c r="F1591" s="3">
        <v>3</v>
      </c>
      <c r="G1591" s="3">
        <v>406</v>
      </c>
      <c r="H1591" s="3">
        <v>1.4438686982776301</v>
      </c>
      <c r="I1591" s="3">
        <v>1.08570973669329</v>
      </c>
      <c r="J1591" s="3">
        <v>4.4050843893695903</v>
      </c>
      <c r="K1591" s="3">
        <v>18.315251014556299</v>
      </c>
      <c r="L1591" s="3">
        <v>11.067395965556599</v>
      </c>
      <c r="M1591" s="3">
        <v>5.4748718956200397</v>
      </c>
      <c r="N1591" s="3">
        <v>415.77525867052299</v>
      </c>
      <c r="O1591" s="3">
        <v>251.241406231958</v>
      </c>
      <c r="P1591" s="3">
        <v>124.285289717311</v>
      </c>
      <c r="Q1591" s="3">
        <v>144200774</v>
      </c>
      <c r="R1591" s="3">
        <v>6927</v>
      </c>
      <c r="S1591" s="3">
        <v>144150807</v>
      </c>
      <c r="T1591" s="3">
        <v>-42084</v>
      </c>
      <c r="U1591" s="3">
        <v>0</v>
      </c>
      <c r="V1591" s="3">
        <v>0</v>
      </c>
      <c r="W1591" s="3" t="s">
        <v>10756</v>
      </c>
      <c r="X1591" s="3">
        <v>144136449</v>
      </c>
      <c r="Y1591" s="3">
        <v>-56116</v>
      </c>
      <c r="Z1591" s="3" t="s">
        <v>10756</v>
      </c>
      <c r="AA1591" s="3">
        <v>144136449</v>
      </c>
      <c r="AB1591" s="3">
        <v>-56116</v>
      </c>
      <c r="AC1591" s="3" t="s">
        <v>10757</v>
      </c>
      <c r="AD1591" s="3">
        <v>2965630</v>
      </c>
      <c r="AE1591" s="3" t="s">
        <v>49</v>
      </c>
      <c r="AF1591" s="3" t="s">
        <v>55</v>
      </c>
      <c r="AG1591" s="3" t="s">
        <v>10758</v>
      </c>
      <c r="AH1591" s="3" t="s">
        <v>10759</v>
      </c>
      <c r="AI1591" s="3">
        <v>-951</v>
      </c>
      <c r="AJ1591" s="3" t="s">
        <v>53</v>
      </c>
      <c r="AK1591" s="3" t="s">
        <v>55</v>
      </c>
      <c r="AL1591" s="3" t="s">
        <v>10758</v>
      </c>
      <c r="AM1591" s="3" t="s">
        <v>10759</v>
      </c>
      <c r="AN1591" s="3">
        <v>-951</v>
      </c>
      <c r="AO1591" s="3" t="s">
        <v>49</v>
      </c>
      <c r="AP1591" s="3" t="s">
        <v>55</v>
      </c>
      <c r="AQ1591" s="3" t="s">
        <v>10758</v>
      </c>
      <c r="AR1591" s="3" t="s">
        <v>10759</v>
      </c>
      <c r="AS1591" s="3">
        <v>-6268</v>
      </c>
      <c r="AT1591" s="3">
        <v>5.2081288546289199</v>
      </c>
      <c r="AU1591" s="4">
        <f t="shared" si="144"/>
        <v>0</v>
      </c>
      <c r="AV1591" s="4">
        <f t="shared" si="145"/>
        <v>0</v>
      </c>
      <c r="AW1591" s="4">
        <f t="shared" si="146"/>
        <v>0</v>
      </c>
      <c r="AX1591" s="4">
        <f t="shared" si="147"/>
        <v>0</v>
      </c>
      <c r="AY1591" s="4">
        <f t="shared" si="148"/>
        <v>0</v>
      </c>
      <c r="AZ1591" s="3" t="str">
        <f t="shared" si="149"/>
        <v>YES</v>
      </c>
    </row>
    <row r="1592" spans="1:52" x14ac:dyDescent="0.25">
      <c r="A1592" s="3" t="s">
        <v>5558</v>
      </c>
      <c r="B1592" s="3">
        <v>215120928</v>
      </c>
      <c r="C1592" s="3">
        <v>215123459</v>
      </c>
      <c r="D1592" s="3">
        <v>4</v>
      </c>
      <c r="E1592" s="3">
        <v>2</v>
      </c>
      <c r="F1592" s="3">
        <v>3</v>
      </c>
      <c r="G1592" s="3">
        <v>2531</v>
      </c>
      <c r="H1592" s="3">
        <v>9.4996964215345692</v>
      </c>
      <c r="I1592" s="3">
        <v>3.7386192515191201</v>
      </c>
      <c r="J1592" s="3">
        <v>10.4515680832545</v>
      </c>
      <c r="K1592" s="3">
        <v>9.4814273396680697</v>
      </c>
      <c r="L1592" s="3">
        <v>5.8430172984480899</v>
      </c>
      <c r="M1592" s="3">
        <v>7.1188272283732497</v>
      </c>
      <c r="N1592" s="3">
        <v>90.717749376375195</v>
      </c>
      <c r="O1592" s="3">
        <v>55.905652165341102</v>
      </c>
      <c r="P1592" s="3">
        <v>68.112527916064593</v>
      </c>
      <c r="Q1592" s="3">
        <v>215179341</v>
      </c>
      <c r="R1592" s="3">
        <v>55822</v>
      </c>
      <c r="S1592" s="3">
        <v>215138160</v>
      </c>
      <c r="T1592" s="3">
        <v>14683</v>
      </c>
      <c r="U1592" s="3">
        <v>0</v>
      </c>
      <c r="V1592" s="3">
        <v>0</v>
      </c>
      <c r="W1592" s="3" t="s">
        <v>6508</v>
      </c>
      <c r="X1592" s="3">
        <v>215035800</v>
      </c>
      <c r="Y1592" s="3">
        <v>-35441</v>
      </c>
      <c r="Z1592" s="3" t="s">
        <v>6508</v>
      </c>
      <c r="AA1592" s="3">
        <v>215035800</v>
      </c>
      <c r="AB1592" s="3">
        <v>-35441</v>
      </c>
      <c r="AC1592" s="3" t="s">
        <v>6505</v>
      </c>
      <c r="AD1592" s="3">
        <v>488105</v>
      </c>
      <c r="AE1592" s="3" t="s">
        <v>49</v>
      </c>
      <c r="AF1592" s="3" t="s">
        <v>55</v>
      </c>
      <c r="AG1592" s="3" t="s">
        <v>6509</v>
      </c>
      <c r="AH1592" s="3" t="s">
        <v>6510</v>
      </c>
      <c r="AI1592" s="3">
        <v>0</v>
      </c>
      <c r="AJ1592" s="3" t="s">
        <v>53</v>
      </c>
      <c r="AK1592" s="3" t="s">
        <v>55</v>
      </c>
      <c r="AL1592" s="3" t="s">
        <v>6509</v>
      </c>
      <c r="AM1592" s="3" t="s">
        <v>6510</v>
      </c>
      <c r="AN1592" s="3">
        <v>-9238</v>
      </c>
      <c r="AO1592" s="3" t="s">
        <v>49</v>
      </c>
      <c r="AP1592" s="3" t="s">
        <v>55</v>
      </c>
      <c r="AQ1592" s="3" t="s">
        <v>6509</v>
      </c>
      <c r="AR1592" s="3" t="s">
        <v>6510</v>
      </c>
      <c r="AS1592" s="3">
        <v>0</v>
      </c>
      <c r="AT1592" s="3">
        <v>5.2078950294200199</v>
      </c>
      <c r="AU1592" s="4">
        <f t="shared" si="144"/>
        <v>1</v>
      </c>
      <c r="AV1592" s="4">
        <f t="shared" si="145"/>
        <v>0</v>
      </c>
      <c r="AW1592" s="4">
        <f t="shared" si="146"/>
        <v>0</v>
      </c>
      <c r="AX1592" s="4">
        <f t="shared" si="147"/>
        <v>0</v>
      </c>
      <c r="AY1592" s="4">
        <f t="shared" si="148"/>
        <v>0</v>
      </c>
      <c r="AZ1592" s="3" t="str">
        <f t="shared" si="149"/>
        <v>NO</v>
      </c>
    </row>
    <row r="1593" spans="1:52" x14ac:dyDescent="0.25">
      <c r="A1593" s="3" t="s">
        <v>5558</v>
      </c>
      <c r="B1593" s="3">
        <v>137912279</v>
      </c>
      <c r="C1593" s="3">
        <v>137917593</v>
      </c>
      <c r="D1593" s="3">
        <v>4</v>
      </c>
      <c r="E1593" s="3">
        <v>3</v>
      </c>
      <c r="F1593" s="3">
        <v>4</v>
      </c>
      <c r="G1593" s="3">
        <v>5314</v>
      </c>
      <c r="H1593" s="3">
        <v>16.447414180703898</v>
      </c>
      <c r="I1593" s="3">
        <v>9.6454472852169904</v>
      </c>
      <c r="J1593" s="3">
        <v>20.514836350180101</v>
      </c>
      <c r="K1593" s="3">
        <v>4.1360292793403497</v>
      </c>
      <c r="L1593" s="3">
        <v>44.884031599258599</v>
      </c>
      <c r="M1593" s="3">
        <v>58.7256046275267</v>
      </c>
      <c r="N1593" s="3">
        <v>20.161161457688401</v>
      </c>
      <c r="O1593" s="3">
        <v>218.788153281392</v>
      </c>
      <c r="P1593" s="3">
        <v>286.25919127554403</v>
      </c>
      <c r="Q1593" s="3">
        <v>137920017</v>
      </c>
      <c r="R1593" s="3">
        <v>2248</v>
      </c>
      <c r="S1593" s="3">
        <v>137879623</v>
      </c>
      <c r="T1593" s="3">
        <v>-32657</v>
      </c>
      <c r="U1593" s="3">
        <v>0</v>
      </c>
      <c r="V1593" s="3">
        <v>0</v>
      </c>
      <c r="W1593" s="3" t="s">
        <v>6175</v>
      </c>
      <c r="X1593" s="3">
        <v>137878753</v>
      </c>
      <c r="Y1593" s="3">
        <v>0</v>
      </c>
      <c r="Z1593" s="3" t="s">
        <v>6175</v>
      </c>
      <c r="AA1593" s="3">
        <v>137878753</v>
      </c>
      <c r="AB1593" s="3">
        <v>0</v>
      </c>
      <c r="AC1593" s="3" t="s">
        <v>6138</v>
      </c>
      <c r="AD1593" s="3">
        <v>6600386</v>
      </c>
      <c r="AE1593" s="3" t="s">
        <v>49</v>
      </c>
      <c r="AF1593" s="3" t="s">
        <v>55</v>
      </c>
      <c r="AG1593" s="3" t="s">
        <v>6173</v>
      </c>
      <c r="AH1593" s="3" t="s">
        <v>6174</v>
      </c>
      <c r="AI1593" s="3">
        <v>46428</v>
      </c>
      <c r="AJ1593" s="3" t="s">
        <v>53</v>
      </c>
      <c r="AK1593" s="3" t="s">
        <v>55</v>
      </c>
      <c r="AL1593" s="3" t="s">
        <v>6173</v>
      </c>
      <c r="AM1593" s="3" t="s">
        <v>6174</v>
      </c>
      <c r="AN1593" s="3">
        <v>46428</v>
      </c>
      <c r="AO1593" s="3" t="s">
        <v>49</v>
      </c>
      <c r="AP1593" s="3" t="s">
        <v>55</v>
      </c>
      <c r="AQ1593" s="3" t="s">
        <v>6173</v>
      </c>
      <c r="AR1593" s="3" t="s">
        <v>6174</v>
      </c>
      <c r="AS1593" s="3">
        <v>46566</v>
      </c>
      <c r="AT1593" s="3">
        <v>5.2054802982696797</v>
      </c>
      <c r="AU1593" s="4">
        <f t="shared" si="144"/>
        <v>0</v>
      </c>
      <c r="AV1593" s="4">
        <f t="shared" si="145"/>
        <v>0</v>
      </c>
      <c r="AW1593" s="4">
        <f t="shared" si="146"/>
        <v>1</v>
      </c>
      <c r="AX1593" s="4">
        <f t="shared" si="147"/>
        <v>0</v>
      </c>
      <c r="AY1593" s="4">
        <f t="shared" si="148"/>
        <v>0</v>
      </c>
      <c r="AZ1593" s="3" t="str">
        <f t="shared" si="149"/>
        <v>NO</v>
      </c>
    </row>
    <row r="1594" spans="1:52" x14ac:dyDescent="0.25">
      <c r="A1594" s="3" t="s">
        <v>5558</v>
      </c>
      <c r="B1594" s="3">
        <v>102540280</v>
      </c>
      <c r="C1594" s="3">
        <v>102543545</v>
      </c>
      <c r="D1594" s="3">
        <v>4</v>
      </c>
      <c r="E1594" s="3">
        <v>1</v>
      </c>
      <c r="F1594" s="3">
        <v>3</v>
      </c>
      <c r="G1594" s="3">
        <v>3265</v>
      </c>
      <c r="H1594" s="3">
        <v>5.6901582043366803</v>
      </c>
      <c r="I1594" s="3">
        <v>4.9745303642730896</v>
      </c>
      <c r="J1594" s="3">
        <v>4.0428894537747997</v>
      </c>
      <c r="K1594" s="3">
        <v>5.4716315298884499</v>
      </c>
      <c r="L1594" s="3">
        <v>0.63547309703974897</v>
      </c>
      <c r="M1594" s="3">
        <v>0.125667367022059</v>
      </c>
      <c r="N1594" s="3">
        <v>135.33962757204901</v>
      </c>
      <c r="O1594" s="3">
        <v>15.7182902056947</v>
      </c>
      <c r="P1594" s="3">
        <v>3.1083552607337501</v>
      </c>
      <c r="Q1594" s="3">
        <v>102533177</v>
      </c>
      <c r="R1594" s="3">
        <v>-7104</v>
      </c>
      <c r="S1594" s="3">
        <v>102606644</v>
      </c>
      <c r="T1594" s="3">
        <v>63080</v>
      </c>
      <c r="U1594" s="3">
        <v>0</v>
      </c>
      <c r="V1594" s="3">
        <v>0</v>
      </c>
      <c r="W1594" s="3" t="s">
        <v>6027</v>
      </c>
      <c r="X1594" s="3">
        <v>102476189</v>
      </c>
      <c r="Y1594" s="3">
        <v>0</v>
      </c>
      <c r="Z1594" s="3" t="s">
        <v>6027</v>
      </c>
      <c r="AA1594" s="3">
        <v>102476189</v>
      </c>
      <c r="AB1594" s="3">
        <v>0</v>
      </c>
      <c r="AC1594" s="3" t="s">
        <v>5996</v>
      </c>
      <c r="AD1594" s="3">
        <v>2251304</v>
      </c>
      <c r="AE1594" s="3" t="s">
        <v>49</v>
      </c>
      <c r="AF1594" s="3" t="s">
        <v>55</v>
      </c>
      <c r="AG1594" s="3" t="s">
        <v>6028</v>
      </c>
      <c r="AH1594" s="3" t="s">
        <v>6029</v>
      </c>
      <c r="AI1594" s="3">
        <v>-6308</v>
      </c>
      <c r="AJ1594" s="3" t="s">
        <v>53</v>
      </c>
      <c r="AK1594" s="3" t="s">
        <v>55</v>
      </c>
      <c r="AL1594" s="3" t="s">
        <v>6028</v>
      </c>
      <c r="AM1594" s="3" t="s">
        <v>6029</v>
      </c>
      <c r="AN1594" s="3">
        <v>-6308</v>
      </c>
      <c r="AO1594" s="3" t="s">
        <v>49</v>
      </c>
      <c r="AP1594" s="3" t="s">
        <v>55</v>
      </c>
      <c r="AQ1594" s="3" t="s">
        <v>6028</v>
      </c>
      <c r="AR1594" s="3" t="s">
        <v>6029</v>
      </c>
      <c r="AS1594" s="3">
        <v>-7951</v>
      </c>
      <c r="AT1594" s="3">
        <v>5.20511381783309</v>
      </c>
      <c r="AU1594" s="4">
        <f t="shared" si="144"/>
        <v>0</v>
      </c>
      <c r="AV1594" s="4">
        <f t="shared" si="145"/>
        <v>0</v>
      </c>
      <c r="AW1594" s="4">
        <f t="shared" si="146"/>
        <v>1</v>
      </c>
      <c r="AX1594" s="4">
        <f t="shared" si="147"/>
        <v>0</v>
      </c>
      <c r="AY1594" s="4">
        <f t="shared" si="148"/>
        <v>0</v>
      </c>
      <c r="AZ1594" s="3" t="str">
        <f t="shared" si="149"/>
        <v>NO</v>
      </c>
    </row>
    <row r="1595" spans="1:52" x14ac:dyDescent="0.25">
      <c r="A1595" s="3" t="s">
        <v>5558</v>
      </c>
      <c r="B1595" s="3">
        <v>180893603</v>
      </c>
      <c r="C1595" s="3">
        <v>180894294</v>
      </c>
      <c r="D1595" s="3">
        <v>4</v>
      </c>
      <c r="E1595" s="3">
        <v>1</v>
      </c>
      <c r="F1595" s="3">
        <v>3</v>
      </c>
      <c r="G1595" s="3">
        <v>691</v>
      </c>
      <c r="H1595" s="3">
        <v>1.1295229187788001</v>
      </c>
      <c r="I1595" s="3">
        <v>0.80355363280134995</v>
      </c>
      <c r="J1595" s="3">
        <v>1.82703460561524</v>
      </c>
      <c r="K1595" s="3">
        <v>2.72921689048454</v>
      </c>
      <c r="L1595" s="3">
        <v>3.8079792291221199</v>
      </c>
      <c r="M1595" s="3">
        <v>4.9528866568126597</v>
      </c>
      <c r="N1595" s="3">
        <v>149.37959478690399</v>
      </c>
      <c r="O1595" s="3">
        <v>208.42403408335099</v>
      </c>
      <c r="P1595" s="3">
        <v>271.08882566265498</v>
      </c>
      <c r="Q1595" s="3">
        <v>180880722</v>
      </c>
      <c r="R1595" s="3">
        <v>-12882</v>
      </c>
      <c r="S1595" s="3">
        <v>180873445</v>
      </c>
      <c r="T1595" s="3">
        <v>-20159</v>
      </c>
      <c r="U1595" s="3">
        <v>0</v>
      </c>
      <c r="V1595" s="3">
        <v>0</v>
      </c>
      <c r="W1595" s="3" t="s">
        <v>6367</v>
      </c>
      <c r="X1595" s="3">
        <v>180832081</v>
      </c>
      <c r="Y1595" s="3">
        <v>0</v>
      </c>
      <c r="Z1595" s="3" t="s">
        <v>6367</v>
      </c>
      <c r="AA1595" s="3">
        <v>180832081</v>
      </c>
      <c r="AB1595" s="3">
        <v>0</v>
      </c>
      <c r="AC1595" s="3" t="s">
        <v>6364</v>
      </c>
      <c r="AD1595" s="3">
        <v>0</v>
      </c>
      <c r="AE1595" s="3" t="s">
        <v>49</v>
      </c>
      <c r="AF1595" s="3" t="s">
        <v>50</v>
      </c>
      <c r="AG1595" s="3" t="s">
        <v>6368</v>
      </c>
      <c r="AH1595" s="3" t="s">
        <v>6369</v>
      </c>
      <c r="AI1595" s="3">
        <v>0</v>
      </c>
      <c r="AJ1595" s="3" t="s">
        <v>53</v>
      </c>
      <c r="AK1595" s="3" t="s">
        <v>50</v>
      </c>
      <c r="AL1595" s="3" t="s">
        <v>6368</v>
      </c>
      <c r="AM1595" s="3" t="s">
        <v>6369</v>
      </c>
      <c r="AN1595" s="3">
        <v>5357</v>
      </c>
      <c r="AO1595" s="3" t="s">
        <v>49</v>
      </c>
      <c r="AP1595" s="3" t="s">
        <v>50</v>
      </c>
      <c r="AQ1595" s="3" t="s">
        <v>6368</v>
      </c>
      <c r="AR1595" s="3" t="s">
        <v>6369</v>
      </c>
      <c r="AS1595" s="3">
        <v>0</v>
      </c>
      <c r="AT1595" s="3">
        <v>5.20511381783309</v>
      </c>
      <c r="AU1595" s="4">
        <f t="shared" si="144"/>
        <v>1</v>
      </c>
      <c r="AV1595" s="4">
        <f t="shared" si="145"/>
        <v>1</v>
      </c>
      <c r="AW1595" s="4">
        <f t="shared" si="146"/>
        <v>1</v>
      </c>
      <c r="AX1595" s="4">
        <f t="shared" si="147"/>
        <v>0</v>
      </c>
      <c r="AY1595" s="4">
        <f t="shared" si="148"/>
        <v>0</v>
      </c>
      <c r="AZ1595" s="3" t="str">
        <f t="shared" si="149"/>
        <v>NO</v>
      </c>
    </row>
    <row r="1596" spans="1:52" x14ac:dyDescent="0.25">
      <c r="A1596" s="3" t="s">
        <v>11561</v>
      </c>
      <c r="B1596" s="3">
        <v>123965213</v>
      </c>
      <c r="C1596" s="3">
        <v>123969478</v>
      </c>
      <c r="D1596" s="3">
        <v>4</v>
      </c>
      <c r="E1596" s="3">
        <v>1</v>
      </c>
      <c r="F1596" s="3">
        <v>3</v>
      </c>
      <c r="G1596" s="3">
        <v>4265</v>
      </c>
      <c r="H1596" s="3">
        <v>12.083768050411001</v>
      </c>
      <c r="I1596" s="3">
        <v>6.5969788366026396</v>
      </c>
      <c r="J1596" s="3">
        <v>11.7504364970921</v>
      </c>
      <c r="K1596" s="3">
        <v>7.9056523035270096</v>
      </c>
      <c r="L1596" s="3">
        <v>0.65778512021358104</v>
      </c>
      <c r="M1596" s="3">
        <v>0.13053293485046899</v>
      </c>
      <c r="N1596" s="3">
        <v>67.279647913364201</v>
      </c>
      <c r="O1596" s="3">
        <v>5.5979632788651204</v>
      </c>
      <c r="P1596" s="3">
        <v>1.1108773268360901</v>
      </c>
      <c r="Q1596" s="3">
        <v>123970070</v>
      </c>
      <c r="R1596" s="3">
        <v>417</v>
      </c>
      <c r="S1596" s="3">
        <v>123956265</v>
      </c>
      <c r="T1596" s="3">
        <v>-8949</v>
      </c>
      <c r="U1596" s="3">
        <v>0</v>
      </c>
      <c r="V1596" s="3">
        <v>0</v>
      </c>
      <c r="W1596" s="3" t="s">
        <v>12183</v>
      </c>
      <c r="X1596" s="3">
        <v>123984137</v>
      </c>
      <c r="Y1596" s="3">
        <v>14660</v>
      </c>
      <c r="Z1596" s="3" t="s">
        <v>12183</v>
      </c>
      <c r="AA1596" s="3">
        <v>123984137</v>
      </c>
      <c r="AB1596" s="3">
        <v>14660</v>
      </c>
      <c r="AC1596" s="3" t="s">
        <v>12177</v>
      </c>
      <c r="AD1596" s="3">
        <v>2586846</v>
      </c>
      <c r="AE1596" s="3" t="s">
        <v>49</v>
      </c>
      <c r="AF1596" s="3" t="s">
        <v>55</v>
      </c>
      <c r="AG1596" s="3" t="s">
        <v>12181</v>
      </c>
      <c r="AH1596" s="3" t="s">
        <v>12182</v>
      </c>
      <c r="AI1596" s="3">
        <v>0</v>
      </c>
      <c r="AJ1596" s="3" t="s">
        <v>53</v>
      </c>
      <c r="AK1596" s="3" t="s">
        <v>55</v>
      </c>
      <c r="AL1596" s="3" t="s">
        <v>12181</v>
      </c>
      <c r="AM1596" s="3" t="s">
        <v>12182</v>
      </c>
      <c r="AN1596" s="3">
        <v>0</v>
      </c>
      <c r="AO1596" s="3" t="s">
        <v>49</v>
      </c>
      <c r="AP1596" s="3" t="s">
        <v>55</v>
      </c>
      <c r="AQ1596" s="3" t="s">
        <v>12181</v>
      </c>
      <c r="AR1596" s="3" t="s">
        <v>12182</v>
      </c>
      <c r="AS1596" s="3">
        <v>0</v>
      </c>
      <c r="AT1596" s="3">
        <v>5.20511381783309</v>
      </c>
      <c r="AU1596" s="4">
        <f t="shared" si="144"/>
        <v>1</v>
      </c>
      <c r="AV1596" s="4">
        <f t="shared" si="145"/>
        <v>0</v>
      </c>
      <c r="AW1596" s="4">
        <f t="shared" si="146"/>
        <v>0</v>
      </c>
      <c r="AX1596" s="4">
        <f t="shared" si="147"/>
        <v>0</v>
      </c>
      <c r="AY1596" s="4">
        <f t="shared" si="148"/>
        <v>0</v>
      </c>
      <c r="AZ1596" s="3" t="str">
        <f t="shared" si="149"/>
        <v>NO</v>
      </c>
    </row>
    <row r="1597" spans="1:52" x14ac:dyDescent="0.25">
      <c r="A1597" s="3" t="s">
        <v>4264</v>
      </c>
      <c r="B1597" s="3">
        <v>72679477</v>
      </c>
      <c r="C1597" s="3">
        <v>72681671</v>
      </c>
      <c r="D1597" s="3">
        <v>3</v>
      </c>
      <c r="E1597" s="3">
        <v>2</v>
      </c>
      <c r="F1597" s="3">
        <v>3</v>
      </c>
      <c r="G1597" s="3">
        <v>2194</v>
      </c>
      <c r="H1597" s="3">
        <v>2.4508273145405601</v>
      </c>
      <c r="I1597" s="3">
        <v>3.5208351659388999</v>
      </c>
      <c r="J1597" s="3">
        <v>2.1657588337251399</v>
      </c>
      <c r="K1597" s="3">
        <v>9.2555433711821298</v>
      </c>
      <c r="L1597" s="3">
        <v>1.5936526473039501</v>
      </c>
      <c r="M1597" s="3">
        <v>1.5774266755312201</v>
      </c>
      <c r="N1597" s="3">
        <v>427.357987743374</v>
      </c>
      <c r="O1597" s="3">
        <v>73.584030801935498</v>
      </c>
      <c r="P1597" s="3">
        <v>72.834825880313602</v>
      </c>
      <c r="Q1597" s="3">
        <v>72664982</v>
      </c>
      <c r="R1597" s="3">
        <v>-14496</v>
      </c>
      <c r="S1597" s="3">
        <v>73048155</v>
      </c>
      <c r="T1597" s="3">
        <v>366466</v>
      </c>
      <c r="U1597" s="3">
        <v>0</v>
      </c>
      <c r="V1597" s="3">
        <v>0</v>
      </c>
      <c r="W1597" s="3" t="s">
        <v>4555</v>
      </c>
      <c r="X1597" s="3">
        <v>72665139</v>
      </c>
      <c r="Y1597" s="3">
        <v>0</v>
      </c>
      <c r="Z1597" s="3" t="s">
        <v>4555</v>
      </c>
      <c r="AA1597" s="3">
        <v>72665139</v>
      </c>
      <c r="AB1597" s="3">
        <v>0</v>
      </c>
      <c r="AC1597" s="3" t="s">
        <v>4522</v>
      </c>
      <c r="AD1597" s="3">
        <v>1985836</v>
      </c>
      <c r="AE1597" s="3" t="s">
        <v>49</v>
      </c>
      <c r="AF1597" s="3" t="s">
        <v>50</v>
      </c>
      <c r="AG1597" s="3" t="s">
        <v>4556</v>
      </c>
      <c r="AH1597" s="3" t="s">
        <v>4557</v>
      </c>
      <c r="AI1597" s="3">
        <v>0</v>
      </c>
      <c r="AJ1597" s="3" t="s">
        <v>53</v>
      </c>
      <c r="AK1597" s="3" t="s">
        <v>482</v>
      </c>
      <c r="AL1597" s="3" t="s">
        <v>4558</v>
      </c>
      <c r="AM1597" s="3" t="s">
        <v>4559</v>
      </c>
      <c r="AN1597" s="3">
        <v>-5913</v>
      </c>
      <c r="AO1597" s="3" t="s">
        <v>49</v>
      </c>
      <c r="AP1597" s="3" t="s">
        <v>50</v>
      </c>
      <c r="AQ1597" s="3" t="s">
        <v>4556</v>
      </c>
      <c r="AR1597" s="3" t="s">
        <v>4557</v>
      </c>
      <c r="AS1597" s="3">
        <v>0</v>
      </c>
      <c r="AT1597" s="3">
        <v>5.2024814714956902</v>
      </c>
      <c r="AU1597" s="4">
        <f t="shared" si="144"/>
        <v>1</v>
      </c>
      <c r="AV1597" s="4">
        <f t="shared" si="145"/>
        <v>0</v>
      </c>
      <c r="AW1597" s="4">
        <f t="shared" si="146"/>
        <v>1</v>
      </c>
      <c r="AX1597" s="4">
        <f t="shared" si="147"/>
        <v>0</v>
      </c>
      <c r="AY1597" s="4">
        <f t="shared" si="148"/>
        <v>0</v>
      </c>
      <c r="AZ1597" s="3" t="str">
        <f t="shared" si="149"/>
        <v>NO</v>
      </c>
    </row>
    <row r="1598" spans="1:52" x14ac:dyDescent="0.25">
      <c r="A1598" s="3" t="s">
        <v>1029</v>
      </c>
      <c r="B1598" s="3">
        <v>22938058</v>
      </c>
      <c r="C1598" s="3">
        <v>22939232</v>
      </c>
      <c r="D1598" s="3">
        <v>4</v>
      </c>
      <c r="E1598" s="3">
        <v>2</v>
      </c>
      <c r="F1598" s="3">
        <v>4</v>
      </c>
      <c r="G1598" s="3">
        <v>1174</v>
      </c>
      <c r="H1598" s="3">
        <v>2.7598419099712599</v>
      </c>
      <c r="I1598" s="3">
        <v>2.0732561003150898</v>
      </c>
      <c r="J1598" s="3">
        <v>8.7917124025799893</v>
      </c>
      <c r="K1598" s="3">
        <v>4.8367438835060801</v>
      </c>
      <c r="L1598" s="3">
        <v>8.1795971794712603</v>
      </c>
      <c r="M1598" s="3">
        <v>10.607524015788</v>
      </c>
      <c r="N1598" s="3">
        <v>55.014810107831799</v>
      </c>
      <c r="O1598" s="3">
        <v>93.037588184423498</v>
      </c>
      <c r="P1598" s="3">
        <v>120.653673938141</v>
      </c>
      <c r="Q1598" s="3">
        <v>22868226</v>
      </c>
      <c r="R1598" s="3">
        <v>-69833</v>
      </c>
      <c r="S1598" s="3">
        <v>23095481</v>
      </c>
      <c r="T1598" s="3">
        <v>156230</v>
      </c>
      <c r="U1598" s="3">
        <v>0</v>
      </c>
      <c r="V1598" s="3">
        <v>-1448</v>
      </c>
      <c r="W1598" s="3" t="s">
        <v>1138</v>
      </c>
      <c r="X1598" s="3">
        <v>22963966</v>
      </c>
      <c r="Y1598" s="3">
        <v>24735</v>
      </c>
      <c r="Z1598" s="3" t="s">
        <v>1138</v>
      </c>
      <c r="AA1598" s="3">
        <v>22963966</v>
      </c>
      <c r="AB1598" s="3">
        <v>24735</v>
      </c>
      <c r="AC1598" s="3" t="s">
        <v>1099</v>
      </c>
      <c r="AD1598" s="3">
        <v>-5708074</v>
      </c>
      <c r="AE1598" s="3" t="s">
        <v>49</v>
      </c>
      <c r="AF1598" s="3" t="s">
        <v>55</v>
      </c>
      <c r="AG1598" s="3" t="s">
        <v>1139</v>
      </c>
      <c r="AH1598" s="3" t="s">
        <v>1140</v>
      </c>
      <c r="AI1598" s="3">
        <v>0</v>
      </c>
      <c r="AJ1598" s="3" t="s">
        <v>53</v>
      </c>
      <c r="AK1598" s="3" t="s">
        <v>55</v>
      </c>
      <c r="AL1598" s="3" t="s">
        <v>1139</v>
      </c>
      <c r="AM1598" s="3" t="s">
        <v>1140</v>
      </c>
      <c r="AN1598" s="3">
        <v>-6014</v>
      </c>
      <c r="AO1598" s="3" t="s">
        <v>49</v>
      </c>
      <c r="AP1598" s="3" t="s">
        <v>55</v>
      </c>
      <c r="AQ1598" s="3" t="s">
        <v>1139</v>
      </c>
      <c r="AR1598" s="3" t="s">
        <v>1140</v>
      </c>
      <c r="AS1598" s="3">
        <v>0</v>
      </c>
      <c r="AT1598" s="3">
        <v>5.2021615784358399</v>
      </c>
      <c r="AU1598" s="4">
        <f t="shared" si="144"/>
        <v>1</v>
      </c>
      <c r="AV1598" s="4">
        <f t="shared" si="145"/>
        <v>0</v>
      </c>
      <c r="AW1598" s="4">
        <f t="shared" si="146"/>
        <v>0</v>
      </c>
      <c r="AX1598" s="4">
        <f t="shared" si="147"/>
        <v>0</v>
      </c>
      <c r="AY1598" s="4">
        <f t="shared" si="148"/>
        <v>0</v>
      </c>
      <c r="AZ1598" s="3" t="str">
        <f t="shared" si="149"/>
        <v>NO</v>
      </c>
    </row>
    <row r="1599" spans="1:52" x14ac:dyDescent="0.25">
      <c r="A1599" s="3" t="s">
        <v>5558</v>
      </c>
      <c r="B1599" s="3">
        <v>174840960</v>
      </c>
      <c r="C1599" s="3">
        <v>174842847</v>
      </c>
      <c r="D1599" s="3">
        <v>4</v>
      </c>
      <c r="E1599" s="3">
        <v>1</v>
      </c>
      <c r="F1599" s="3">
        <v>3</v>
      </c>
      <c r="G1599" s="3">
        <v>1887</v>
      </c>
      <c r="H1599" s="3">
        <v>5.9886868684684096</v>
      </c>
      <c r="I1599" s="3">
        <v>3.0914848773905899</v>
      </c>
      <c r="J1599" s="3">
        <v>10.850388168703899</v>
      </c>
      <c r="K1599" s="3">
        <v>3.7595924154029401</v>
      </c>
      <c r="L1599" s="3">
        <v>0.30473666044929798</v>
      </c>
      <c r="M1599" s="3">
        <v>5.7942397618609698E-2</v>
      </c>
      <c r="N1599" s="3">
        <v>34.649381726700398</v>
      </c>
      <c r="O1599" s="3">
        <v>2.80853233737996</v>
      </c>
      <c r="P1599" s="3">
        <v>0.53401220968052399</v>
      </c>
      <c r="Q1599" s="3">
        <v>174845008</v>
      </c>
      <c r="R1599" s="3">
        <v>2093</v>
      </c>
      <c r="S1599" s="3">
        <v>174764483</v>
      </c>
      <c r="T1599" s="3">
        <v>-76478</v>
      </c>
      <c r="U1599" s="3">
        <v>0</v>
      </c>
      <c r="V1599" s="3">
        <v>0</v>
      </c>
      <c r="W1599" s="3" t="s">
        <v>6323</v>
      </c>
      <c r="X1599" s="3">
        <v>174837112</v>
      </c>
      <c r="Y1599" s="3">
        <v>0</v>
      </c>
      <c r="Z1599" s="3" t="s">
        <v>6323</v>
      </c>
      <c r="AA1599" s="3">
        <v>174837112</v>
      </c>
      <c r="AB1599" s="3">
        <v>0</v>
      </c>
      <c r="AC1599" s="3" t="s">
        <v>6320</v>
      </c>
      <c r="AD1599" s="3">
        <v>1278765</v>
      </c>
      <c r="AE1599" s="3" t="s">
        <v>49</v>
      </c>
      <c r="AF1599" s="3" t="s">
        <v>55</v>
      </c>
      <c r="AG1599" s="3" t="s">
        <v>6324</v>
      </c>
      <c r="AH1599" s="3" t="s">
        <v>6325</v>
      </c>
      <c r="AI1599" s="3">
        <v>0</v>
      </c>
      <c r="AJ1599" s="3" t="s">
        <v>53</v>
      </c>
      <c r="AK1599" s="3" t="s">
        <v>55</v>
      </c>
      <c r="AL1599" s="3" t="s">
        <v>6324</v>
      </c>
      <c r="AM1599" s="3" t="s">
        <v>6325</v>
      </c>
      <c r="AN1599" s="3">
        <v>3463</v>
      </c>
      <c r="AO1599" s="3" t="s">
        <v>49</v>
      </c>
      <c r="AP1599" s="3" t="s">
        <v>55</v>
      </c>
      <c r="AQ1599" s="3" t="s">
        <v>6324</v>
      </c>
      <c r="AR1599" s="3" t="s">
        <v>6325</v>
      </c>
      <c r="AS1599" s="3">
        <v>0</v>
      </c>
      <c r="AT1599" s="3">
        <v>5.1802872496643797</v>
      </c>
      <c r="AU1599" s="4">
        <f t="shared" si="144"/>
        <v>1</v>
      </c>
      <c r="AV1599" s="4">
        <f t="shared" si="145"/>
        <v>0</v>
      </c>
      <c r="AW1599" s="4">
        <f t="shared" si="146"/>
        <v>1</v>
      </c>
      <c r="AX1599" s="4">
        <f t="shared" si="147"/>
        <v>0</v>
      </c>
      <c r="AY1599" s="4">
        <f t="shared" si="148"/>
        <v>0</v>
      </c>
      <c r="AZ1599" s="3" t="str">
        <f t="shared" si="149"/>
        <v>NO</v>
      </c>
    </row>
    <row r="1600" spans="1:52" x14ac:dyDescent="0.25">
      <c r="A1600" s="3" t="s">
        <v>3891</v>
      </c>
      <c r="B1600" s="3">
        <v>39224856</v>
      </c>
      <c r="C1600" s="3">
        <v>39227564</v>
      </c>
      <c r="D1600" s="3">
        <v>4</v>
      </c>
      <c r="E1600" s="3">
        <v>3</v>
      </c>
      <c r="F1600" s="3">
        <v>4</v>
      </c>
      <c r="G1600" s="3">
        <v>2708</v>
      </c>
      <c r="H1600" s="3">
        <v>14.492034110825101</v>
      </c>
      <c r="I1600" s="3">
        <v>4.9561819661419202</v>
      </c>
      <c r="J1600" s="3">
        <v>25.023408827248499</v>
      </c>
      <c r="K1600" s="3">
        <v>3.6788250878577098</v>
      </c>
      <c r="L1600" s="3">
        <v>133.378526754219</v>
      </c>
      <c r="M1600" s="3">
        <v>8.4789173509848901</v>
      </c>
      <c r="N1600" s="3">
        <v>14.701534524152301</v>
      </c>
      <c r="O1600" s="3">
        <v>533.01501675894895</v>
      </c>
      <c r="P1600" s="3">
        <v>33.883942070082803</v>
      </c>
      <c r="Q1600" s="3">
        <v>39180140</v>
      </c>
      <c r="R1600" s="3">
        <v>-44717</v>
      </c>
      <c r="S1600" s="3">
        <v>39581068</v>
      </c>
      <c r="T1600" s="3">
        <v>353486</v>
      </c>
      <c r="U1600" s="3">
        <v>-96</v>
      </c>
      <c r="V1600" s="3">
        <v>0</v>
      </c>
      <c r="W1600" s="3" t="s">
        <v>3936</v>
      </c>
      <c r="X1600" s="3">
        <v>39071570</v>
      </c>
      <c r="Y1600" s="3">
        <v>0</v>
      </c>
      <c r="Z1600" s="3" t="s">
        <v>3936</v>
      </c>
      <c r="AA1600" s="3">
        <v>39071570</v>
      </c>
      <c r="AB1600" s="3">
        <v>0</v>
      </c>
      <c r="AC1600" s="3" t="s">
        <v>3930</v>
      </c>
      <c r="AD1600" s="3">
        <v>-997960</v>
      </c>
      <c r="AE1600" s="3" t="s">
        <v>49</v>
      </c>
      <c r="AF1600" s="3" t="s">
        <v>50</v>
      </c>
      <c r="AG1600" s="3" t="s">
        <v>3937</v>
      </c>
      <c r="AH1600" s="3" t="s">
        <v>3938</v>
      </c>
      <c r="AI1600" s="3">
        <v>0</v>
      </c>
      <c r="AJ1600" s="3" t="s">
        <v>53</v>
      </c>
      <c r="AK1600" s="3" t="s">
        <v>50</v>
      </c>
      <c r="AL1600" s="3" t="s">
        <v>3941</v>
      </c>
      <c r="AM1600" s="3" t="s">
        <v>3942</v>
      </c>
      <c r="AN1600" s="3">
        <v>23121</v>
      </c>
      <c r="AO1600" s="3" t="s">
        <v>49</v>
      </c>
      <c r="AP1600" s="3" t="s">
        <v>50</v>
      </c>
      <c r="AQ1600" s="3" t="s">
        <v>3937</v>
      </c>
      <c r="AR1600" s="3" t="s">
        <v>3938</v>
      </c>
      <c r="AS1600" s="3">
        <v>0</v>
      </c>
      <c r="AT1600" s="3">
        <v>5.1795113401636499</v>
      </c>
      <c r="AU1600" s="4">
        <f t="shared" si="144"/>
        <v>1</v>
      </c>
      <c r="AV1600" s="4">
        <f t="shared" si="145"/>
        <v>0</v>
      </c>
      <c r="AW1600" s="4">
        <f t="shared" si="146"/>
        <v>1</v>
      </c>
      <c r="AX1600" s="4">
        <f t="shared" si="147"/>
        <v>0</v>
      </c>
      <c r="AY1600" s="4">
        <f t="shared" si="148"/>
        <v>0</v>
      </c>
      <c r="AZ1600" s="3" t="str">
        <f t="shared" si="149"/>
        <v>NO</v>
      </c>
    </row>
    <row r="1601" spans="1:52" x14ac:dyDescent="0.25">
      <c r="A1601" s="3" t="s">
        <v>12874</v>
      </c>
      <c r="B1601" s="3">
        <v>152977149</v>
      </c>
      <c r="C1601" s="3">
        <v>152978629</v>
      </c>
      <c r="D1601" s="3">
        <v>4</v>
      </c>
      <c r="E1601" s="3">
        <v>0</v>
      </c>
      <c r="F1601" s="3">
        <v>3</v>
      </c>
      <c r="G1601" s="3">
        <v>1480</v>
      </c>
      <c r="H1601" s="3">
        <v>5.6263251449889102</v>
      </c>
      <c r="I1601" s="3">
        <v>2.3339548647698001</v>
      </c>
      <c r="J1601" s="3">
        <v>5.7490767885168701</v>
      </c>
      <c r="K1601" s="3">
        <v>4.0175752716088597</v>
      </c>
      <c r="L1601" s="3">
        <v>0.25169026561075097</v>
      </c>
      <c r="M1601" s="3">
        <v>0.136516649587409</v>
      </c>
      <c r="N1601" s="3">
        <v>69.882094454426493</v>
      </c>
      <c r="O1601" s="3">
        <v>4.3779249237629703</v>
      </c>
      <c r="P1601" s="3">
        <v>2.3745838611876899</v>
      </c>
      <c r="Q1601" s="3">
        <v>152996803</v>
      </c>
      <c r="R1601" s="3">
        <v>18097</v>
      </c>
      <c r="S1601" s="3">
        <v>152991949</v>
      </c>
      <c r="T1601" s="3">
        <v>13301</v>
      </c>
      <c r="U1601" s="3">
        <v>0</v>
      </c>
      <c r="V1601" s="3">
        <v>0</v>
      </c>
      <c r="W1601" s="3" t="s">
        <v>13037</v>
      </c>
      <c r="X1601" s="3">
        <v>152991160</v>
      </c>
      <c r="Y1601" s="3">
        <v>12532</v>
      </c>
      <c r="Z1601" s="3" t="s">
        <v>13038</v>
      </c>
      <c r="AA1601" s="3">
        <v>152995235</v>
      </c>
      <c r="AB1601" s="3">
        <v>16607</v>
      </c>
      <c r="AC1601" s="3" t="s">
        <v>12977</v>
      </c>
      <c r="AD1601" s="3">
        <v>-18430508</v>
      </c>
      <c r="AE1601" s="3" t="s">
        <v>49</v>
      </c>
      <c r="AF1601" s="3" t="s">
        <v>55</v>
      </c>
      <c r="AG1601" s="3" t="s">
        <v>13039</v>
      </c>
      <c r="AH1601" s="3" t="s">
        <v>13040</v>
      </c>
      <c r="AI1601" s="3">
        <v>-3669</v>
      </c>
      <c r="AJ1601" s="3" t="s">
        <v>53</v>
      </c>
      <c r="AK1601" s="3" t="s">
        <v>55</v>
      </c>
      <c r="AL1601" s="3" t="s">
        <v>13039</v>
      </c>
      <c r="AM1601" s="3" t="s">
        <v>13040</v>
      </c>
      <c r="AN1601" s="3">
        <v>-3669</v>
      </c>
      <c r="AO1601" s="3" t="s">
        <v>49</v>
      </c>
      <c r="AP1601" s="3" t="s">
        <v>55</v>
      </c>
      <c r="AQ1601" s="3" t="s">
        <v>13039</v>
      </c>
      <c r="AR1601" s="3" t="s">
        <v>13040</v>
      </c>
      <c r="AS1601" s="3">
        <v>-5876</v>
      </c>
      <c r="AT1601" s="3">
        <v>5.1759946343473997</v>
      </c>
      <c r="AU1601" s="4">
        <f t="shared" si="144"/>
        <v>0</v>
      </c>
      <c r="AV1601" s="4">
        <f t="shared" si="145"/>
        <v>0</v>
      </c>
      <c r="AW1601" s="4">
        <f t="shared" si="146"/>
        <v>0</v>
      </c>
      <c r="AX1601" s="4">
        <f t="shared" si="147"/>
        <v>0</v>
      </c>
      <c r="AY1601" s="4">
        <f t="shared" si="148"/>
        <v>0</v>
      </c>
      <c r="AZ1601" s="3" t="str">
        <f t="shared" si="149"/>
        <v>YES</v>
      </c>
    </row>
    <row r="1602" spans="1:52" x14ac:dyDescent="0.25">
      <c r="A1602" s="3" t="s">
        <v>3435</v>
      </c>
      <c r="B1602" s="3">
        <v>34046152</v>
      </c>
      <c r="C1602" s="3">
        <v>34048145</v>
      </c>
      <c r="D1602" s="3">
        <v>4</v>
      </c>
      <c r="E1602" s="3">
        <v>1</v>
      </c>
      <c r="F1602" s="3">
        <v>3</v>
      </c>
      <c r="G1602" s="3">
        <v>1993</v>
      </c>
      <c r="H1602" s="3">
        <v>9.2705790123909502</v>
      </c>
      <c r="I1602" s="3">
        <v>4.1863179381985898</v>
      </c>
      <c r="J1602" s="3">
        <v>8.0719592491401695</v>
      </c>
      <c r="K1602" s="3">
        <v>3.5619803491847102</v>
      </c>
      <c r="L1602" s="3">
        <v>0.43046716327885198</v>
      </c>
      <c r="M1602" s="3">
        <v>2.65126968310898E-2</v>
      </c>
      <c r="N1602" s="3">
        <v>44.127828687491601</v>
      </c>
      <c r="O1602" s="3">
        <v>5.3328708680572898</v>
      </c>
      <c r="P1602" s="3">
        <v>0.32845429483447802</v>
      </c>
      <c r="Q1602" s="3">
        <v>34041269</v>
      </c>
      <c r="R1602" s="3">
        <v>-4884</v>
      </c>
      <c r="S1602" s="3">
        <v>33951130</v>
      </c>
      <c r="T1602" s="3">
        <v>-95023</v>
      </c>
      <c r="U1602" s="3">
        <v>0</v>
      </c>
      <c r="V1602" s="3">
        <v>0</v>
      </c>
      <c r="W1602" s="3" t="s">
        <v>3506</v>
      </c>
      <c r="X1602" s="3">
        <v>34040130</v>
      </c>
      <c r="Y1602" s="3">
        <v>0</v>
      </c>
      <c r="Z1602" s="3" t="s">
        <v>3506</v>
      </c>
      <c r="AA1602" s="3">
        <v>34040130</v>
      </c>
      <c r="AB1602" s="3">
        <v>0</v>
      </c>
      <c r="AC1602" s="3" t="s">
        <v>3472</v>
      </c>
      <c r="AD1602" s="3">
        <v>2087964</v>
      </c>
      <c r="AE1602" s="3" t="s">
        <v>49</v>
      </c>
      <c r="AF1602" s="3" t="s">
        <v>50</v>
      </c>
      <c r="AG1602" s="3" t="s">
        <v>3507</v>
      </c>
      <c r="AH1602" s="3" t="s">
        <v>3508</v>
      </c>
      <c r="AI1602" s="3">
        <v>0</v>
      </c>
      <c r="AJ1602" s="3" t="s">
        <v>53</v>
      </c>
      <c r="AK1602" s="3" t="s">
        <v>50</v>
      </c>
      <c r="AL1602" s="3" t="s">
        <v>3507</v>
      </c>
      <c r="AM1602" s="3" t="s">
        <v>3508</v>
      </c>
      <c r="AN1602" s="3">
        <v>-4883</v>
      </c>
      <c r="AO1602" s="3" t="s">
        <v>49</v>
      </c>
      <c r="AP1602" s="3" t="s">
        <v>55</v>
      </c>
      <c r="AQ1602" s="3" t="s">
        <v>3509</v>
      </c>
      <c r="AR1602" s="3" t="s">
        <v>3510</v>
      </c>
      <c r="AS1602" s="3">
        <v>0</v>
      </c>
      <c r="AT1602" s="3">
        <v>5.1722379287183804</v>
      </c>
      <c r="AU1602" s="4">
        <f t="shared" si="144"/>
        <v>1</v>
      </c>
      <c r="AV1602" s="4">
        <f t="shared" si="145"/>
        <v>0</v>
      </c>
      <c r="AW1602" s="4">
        <f t="shared" si="146"/>
        <v>1</v>
      </c>
      <c r="AX1602" s="4">
        <f t="shared" si="147"/>
        <v>0</v>
      </c>
      <c r="AY1602" s="4">
        <f t="shared" si="148"/>
        <v>0</v>
      </c>
      <c r="AZ1602" s="3" t="str">
        <f t="shared" si="149"/>
        <v>NO</v>
      </c>
    </row>
    <row r="1603" spans="1:52" x14ac:dyDescent="0.25">
      <c r="A1603" s="3" t="s">
        <v>2924</v>
      </c>
      <c r="B1603" s="3">
        <v>44792991</v>
      </c>
      <c r="C1603" s="3">
        <v>44794791</v>
      </c>
      <c r="D1603" s="3">
        <v>4</v>
      </c>
      <c r="E1603" s="3">
        <v>1</v>
      </c>
      <c r="F1603" s="3">
        <v>3</v>
      </c>
      <c r="G1603" s="3">
        <v>1800</v>
      </c>
      <c r="H1603" s="3">
        <v>7.8214673484638304</v>
      </c>
      <c r="I1603" s="3">
        <v>2.13762811862681</v>
      </c>
      <c r="J1603" s="3">
        <v>10.367181965336799</v>
      </c>
      <c r="K1603" s="3">
        <v>6.9791807642626802</v>
      </c>
      <c r="L1603" s="3">
        <v>0.54244424709399797</v>
      </c>
      <c r="M1603" s="3">
        <v>2.65126968310898E-2</v>
      </c>
      <c r="N1603" s="3">
        <v>67.319940824786698</v>
      </c>
      <c r="O1603" s="3">
        <v>5.2323210772964899</v>
      </c>
      <c r="P1603" s="3">
        <v>0.25573677514040299</v>
      </c>
      <c r="Q1603" s="3">
        <v>44801005</v>
      </c>
      <c r="R1603" s="3">
        <v>4560</v>
      </c>
      <c r="S1603" s="3">
        <v>44729048</v>
      </c>
      <c r="T1603" s="3">
        <v>-63944</v>
      </c>
      <c r="U1603" s="3">
        <v>0</v>
      </c>
      <c r="V1603" s="3">
        <v>0</v>
      </c>
      <c r="W1603" s="3" t="s">
        <v>3097</v>
      </c>
      <c r="X1603" s="3">
        <v>44799502</v>
      </c>
      <c r="Y1603" s="3">
        <v>4712</v>
      </c>
      <c r="Z1603" s="3" t="s">
        <v>3098</v>
      </c>
      <c r="AA1603" s="3">
        <v>44689134</v>
      </c>
      <c r="AB1603" s="3">
        <v>-77238</v>
      </c>
      <c r="AC1603" s="3" t="s">
        <v>3099</v>
      </c>
      <c r="AD1603" s="3">
        <v>-387008</v>
      </c>
      <c r="AE1603" s="3" t="s">
        <v>49</v>
      </c>
      <c r="AF1603" s="3" t="s">
        <v>50</v>
      </c>
      <c r="AG1603" s="3" t="s">
        <v>3100</v>
      </c>
      <c r="AH1603" s="3" t="s">
        <v>3101</v>
      </c>
      <c r="AI1603" s="3">
        <v>4713</v>
      </c>
      <c r="AJ1603" s="3" t="s">
        <v>53</v>
      </c>
      <c r="AK1603" s="3" t="s">
        <v>50</v>
      </c>
      <c r="AL1603" s="3" t="s">
        <v>3100</v>
      </c>
      <c r="AM1603" s="3" t="s">
        <v>3101</v>
      </c>
      <c r="AN1603" s="3">
        <v>4713</v>
      </c>
      <c r="AO1603" s="3" t="s">
        <v>49</v>
      </c>
      <c r="AP1603" s="3" t="s">
        <v>50</v>
      </c>
      <c r="AQ1603" s="3" t="s">
        <v>3100</v>
      </c>
      <c r="AR1603" s="3" t="s">
        <v>3101</v>
      </c>
      <c r="AS1603" s="3">
        <v>6216</v>
      </c>
      <c r="AT1603" s="3">
        <v>5.1675662616921496</v>
      </c>
      <c r="AU1603" s="4">
        <f t="shared" si="144"/>
        <v>0</v>
      </c>
      <c r="AV1603" s="4">
        <f t="shared" si="145"/>
        <v>0</v>
      </c>
      <c r="AW1603" s="4">
        <f t="shared" si="146"/>
        <v>0</v>
      </c>
      <c r="AX1603" s="4">
        <f t="shared" si="147"/>
        <v>0</v>
      </c>
      <c r="AY1603" s="4">
        <f t="shared" si="148"/>
        <v>0</v>
      </c>
      <c r="AZ1603" s="3" t="str">
        <f t="shared" si="149"/>
        <v>YES</v>
      </c>
    </row>
    <row r="1604" spans="1:52" x14ac:dyDescent="0.25">
      <c r="A1604" s="3" t="s">
        <v>10922</v>
      </c>
      <c r="B1604" s="3">
        <v>35680060</v>
      </c>
      <c r="C1604" s="3">
        <v>35680306</v>
      </c>
      <c r="D1604" s="3">
        <v>4</v>
      </c>
      <c r="E1604" s="3">
        <v>3</v>
      </c>
      <c r="F1604" s="3">
        <v>3</v>
      </c>
      <c r="G1604" s="3">
        <v>246</v>
      </c>
      <c r="H1604" s="3">
        <v>3.9693325897720602</v>
      </c>
      <c r="I1604" s="3">
        <v>0.757530012620797</v>
      </c>
      <c r="J1604" s="3">
        <v>3.9920657662715402</v>
      </c>
      <c r="K1604" s="3">
        <v>2.4372621113619801</v>
      </c>
      <c r="L1604" s="3">
        <v>29.7806561560344</v>
      </c>
      <c r="M1604" s="3">
        <v>38.886376260068097</v>
      </c>
      <c r="N1604" s="3">
        <v>61.052654291271899</v>
      </c>
      <c r="O1604" s="3">
        <v>745.99613081646601</v>
      </c>
      <c r="P1604" s="3">
        <v>974.09157405707595</v>
      </c>
      <c r="Q1604" s="3">
        <v>35644397</v>
      </c>
      <c r="R1604" s="3">
        <v>-35664</v>
      </c>
      <c r="S1604" s="3">
        <v>35694886</v>
      </c>
      <c r="T1604" s="3">
        <v>14562</v>
      </c>
      <c r="U1604" s="3">
        <v>0</v>
      </c>
      <c r="V1604" s="3">
        <v>-1430</v>
      </c>
      <c r="W1604" s="3" t="s">
        <v>11088</v>
      </c>
      <c r="X1604" s="3">
        <v>35682998</v>
      </c>
      <c r="Y1604" s="3">
        <v>2693</v>
      </c>
      <c r="Z1604" s="3" t="s">
        <v>11088</v>
      </c>
      <c r="AA1604" s="3">
        <v>35682998</v>
      </c>
      <c r="AB1604" s="3">
        <v>2693</v>
      </c>
      <c r="AC1604" s="3" t="s">
        <v>11052</v>
      </c>
      <c r="AD1604" s="3">
        <v>-7939666</v>
      </c>
      <c r="AE1604" s="3" t="s">
        <v>49</v>
      </c>
      <c r="AF1604" s="3" t="s">
        <v>55</v>
      </c>
      <c r="AG1604" s="3" t="s">
        <v>11089</v>
      </c>
      <c r="AH1604" s="3" t="s">
        <v>11090</v>
      </c>
      <c r="AI1604" s="3">
        <v>0</v>
      </c>
      <c r="AJ1604" s="3" t="s">
        <v>53</v>
      </c>
      <c r="AK1604" s="3" t="s">
        <v>55</v>
      </c>
      <c r="AL1604" s="3" t="s">
        <v>11089</v>
      </c>
      <c r="AM1604" s="3" t="s">
        <v>11090</v>
      </c>
      <c r="AN1604" s="3">
        <v>-6782</v>
      </c>
      <c r="AO1604" s="3" t="s">
        <v>49</v>
      </c>
      <c r="AP1604" s="3" t="s">
        <v>55</v>
      </c>
      <c r="AQ1604" s="3" t="s">
        <v>11089</v>
      </c>
      <c r="AR1604" s="3" t="s">
        <v>11090</v>
      </c>
      <c r="AS1604" s="3">
        <v>0</v>
      </c>
      <c r="AT1604" s="3">
        <v>5.1668243707940498</v>
      </c>
      <c r="AU1604" s="4">
        <f t="shared" si="144"/>
        <v>1</v>
      </c>
      <c r="AV1604" s="4">
        <f t="shared" si="145"/>
        <v>0</v>
      </c>
      <c r="AW1604" s="4">
        <f t="shared" si="146"/>
        <v>0</v>
      </c>
      <c r="AX1604" s="4">
        <f t="shared" si="147"/>
        <v>0</v>
      </c>
      <c r="AY1604" s="4">
        <f t="shared" si="148"/>
        <v>0</v>
      </c>
      <c r="AZ1604" s="3" t="str">
        <f t="shared" si="149"/>
        <v>NO</v>
      </c>
    </row>
    <row r="1605" spans="1:52" x14ac:dyDescent="0.25">
      <c r="A1605" s="3" t="s">
        <v>7109</v>
      </c>
      <c r="B1605" s="3">
        <v>45276387</v>
      </c>
      <c r="C1605" s="3">
        <v>45278227</v>
      </c>
      <c r="D1605" s="3">
        <v>4</v>
      </c>
      <c r="E1605" s="3">
        <v>2</v>
      </c>
      <c r="F1605" s="3">
        <v>3</v>
      </c>
      <c r="G1605" s="3">
        <v>1840</v>
      </c>
      <c r="H1605" s="3">
        <v>2.81311846328513</v>
      </c>
      <c r="I1605" s="3">
        <v>4.5360567516100803</v>
      </c>
      <c r="J1605" s="3">
        <v>6.6589218351068196</v>
      </c>
      <c r="K1605" s="3">
        <v>2.9659997899025901</v>
      </c>
      <c r="L1605" s="3">
        <v>5.0174197308036499</v>
      </c>
      <c r="M1605" s="3">
        <v>1.4394119332947</v>
      </c>
      <c r="N1605" s="3">
        <v>44.541742092021501</v>
      </c>
      <c r="O1605" s="3">
        <v>75.348830562195104</v>
      </c>
      <c r="P1605" s="3">
        <v>21.6162911795406</v>
      </c>
      <c r="Q1605" s="3">
        <v>45281829</v>
      </c>
      <c r="R1605" s="3">
        <v>3229</v>
      </c>
      <c r="S1605" s="3">
        <v>45287678</v>
      </c>
      <c r="T1605" s="3">
        <v>9432</v>
      </c>
      <c r="U1605" s="3">
        <v>0</v>
      </c>
      <c r="V1605" s="3">
        <v>0</v>
      </c>
      <c r="W1605" s="3" t="s">
        <v>7307</v>
      </c>
      <c r="X1605" s="3">
        <v>45279412</v>
      </c>
      <c r="Y1605" s="3">
        <v>1186</v>
      </c>
      <c r="Z1605" s="3" t="s">
        <v>7307</v>
      </c>
      <c r="AA1605" s="3">
        <v>45279412</v>
      </c>
      <c r="AB1605" s="3">
        <v>1186</v>
      </c>
      <c r="AC1605" s="3" t="s">
        <v>7308</v>
      </c>
      <c r="AD1605" s="3">
        <v>-271661</v>
      </c>
      <c r="AE1605" s="3" t="s">
        <v>49</v>
      </c>
      <c r="AF1605" s="3" t="s">
        <v>55</v>
      </c>
      <c r="AG1605" s="3" t="s">
        <v>7309</v>
      </c>
      <c r="AH1605" s="3" t="s">
        <v>7310</v>
      </c>
      <c r="AI1605" s="3">
        <v>0</v>
      </c>
      <c r="AJ1605" s="3" t="s">
        <v>53</v>
      </c>
      <c r="AK1605" s="3" t="s">
        <v>55</v>
      </c>
      <c r="AL1605" s="3" t="s">
        <v>7309</v>
      </c>
      <c r="AM1605" s="3" t="s">
        <v>7310</v>
      </c>
      <c r="AN1605" s="3">
        <v>0</v>
      </c>
      <c r="AO1605" s="3" t="s">
        <v>49</v>
      </c>
      <c r="AP1605" s="3" t="s">
        <v>55</v>
      </c>
      <c r="AQ1605" s="3" t="s">
        <v>7309</v>
      </c>
      <c r="AR1605" s="3" t="s">
        <v>7310</v>
      </c>
      <c r="AS1605" s="3">
        <v>0</v>
      </c>
      <c r="AT1605" s="3">
        <v>5.1625765222299398</v>
      </c>
      <c r="AU1605" s="4">
        <f t="shared" si="144"/>
        <v>1</v>
      </c>
      <c r="AV1605" s="4">
        <f t="shared" si="145"/>
        <v>0</v>
      </c>
      <c r="AW1605" s="4">
        <f t="shared" si="146"/>
        <v>0</v>
      </c>
      <c r="AX1605" s="4">
        <f t="shared" si="147"/>
        <v>0</v>
      </c>
      <c r="AY1605" s="4">
        <f t="shared" si="148"/>
        <v>0</v>
      </c>
      <c r="AZ1605" s="3" t="str">
        <f t="shared" si="149"/>
        <v>NO</v>
      </c>
    </row>
    <row r="1606" spans="1:52" x14ac:dyDescent="0.25">
      <c r="A1606" s="3" t="s">
        <v>2924</v>
      </c>
      <c r="B1606" s="3">
        <v>97620524</v>
      </c>
      <c r="C1606" s="3">
        <v>97621361</v>
      </c>
      <c r="D1606" s="3">
        <v>4</v>
      </c>
      <c r="E1606" s="3">
        <v>1</v>
      </c>
      <c r="F1606" s="3">
        <v>3</v>
      </c>
      <c r="G1606" s="3">
        <v>837</v>
      </c>
      <c r="H1606" s="3">
        <v>8.6686139484688596</v>
      </c>
      <c r="I1606" s="3">
        <v>1.0028875703486499</v>
      </c>
      <c r="J1606" s="3">
        <v>12.3590020306785</v>
      </c>
      <c r="K1606" s="3">
        <v>3.0293127342322599</v>
      </c>
      <c r="L1606" s="3">
        <v>1.1832979548327001</v>
      </c>
      <c r="M1606" s="3">
        <v>1.3786602352166699</v>
      </c>
      <c r="N1606" s="3">
        <v>24.510981766267602</v>
      </c>
      <c r="O1606" s="3">
        <v>9.5743811020939997</v>
      </c>
      <c r="P1606" s="3">
        <v>11.1551097070334</v>
      </c>
      <c r="Q1606" s="3">
        <v>97621149</v>
      </c>
      <c r="R1606" s="3">
        <v>0</v>
      </c>
      <c r="S1606" s="3">
        <v>97434486</v>
      </c>
      <c r="T1606" s="3">
        <v>-186039</v>
      </c>
      <c r="U1606" s="3">
        <v>0</v>
      </c>
      <c r="V1606" s="3">
        <v>0</v>
      </c>
      <c r="W1606" s="3" t="s">
        <v>3355</v>
      </c>
      <c r="X1606" s="3">
        <v>97675010</v>
      </c>
      <c r="Y1606" s="3">
        <v>53650</v>
      </c>
      <c r="Z1606" s="3" t="s">
        <v>3355</v>
      </c>
      <c r="AA1606" s="3">
        <v>97675010</v>
      </c>
      <c r="AB1606" s="3">
        <v>53650</v>
      </c>
      <c r="AC1606" s="3" t="s">
        <v>3356</v>
      </c>
      <c r="AD1606" s="3">
        <v>2373539</v>
      </c>
      <c r="AE1606" s="3" t="s">
        <v>49</v>
      </c>
      <c r="AF1606" s="3" t="s">
        <v>50</v>
      </c>
      <c r="AG1606" s="3" t="s">
        <v>3357</v>
      </c>
      <c r="AH1606" s="3" t="s">
        <v>3358</v>
      </c>
      <c r="AI1606" s="3">
        <v>53651</v>
      </c>
      <c r="AJ1606" s="3" t="s">
        <v>53</v>
      </c>
      <c r="AK1606" s="3" t="s">
        <v>50</v>
      </c>
      <c r="AL1606" s="3" t="s">
        <v>3357</v>
      </c>
      <c r="AM1606" s="3" t="s">
        <v>3358</v>
      </c>
      <c r="AN1606" s="3">
        <v>53651</v>
      </c>
      <c r="AO1606" s="3" t="s">
        <v>49</v>
      </c>
      <c r="AP1606" s="3" t="s">
        <v>50</v>
      </c>
      <c r="AQ1606" s="3" t="s">
        <v>3357</v>
      </c>
      <c r="AR1606" s="3" t="s">
        <v>3358</v>
      </c>
      <c r="AS1606" s="3">
        <v>54170</v>
      </c>
      <c r="AT1606" s="3">
        <v>5.1622942890204397</v>
      </c>
      <c r="AU1606" s="4">
        <f t="shared" si="144"/>
        <v>0</v>
      </c>
      <c r="AV1606" s="4">
        <f t="shared" si="145"/>
        <v>0</v>
      </c>
      <c r="AW1606" s="4">
        <f t="shared" si="146"/>
        <v>0</v>
      </c>
      <c r="AX1606" s="4">
        <f t="shared" si="147"/>
        <v>1</v>
      </c>
      <c r="AY1606" s="4">
        <f t="shared" si="148"/>
        <v>0</v>
      </c>
      <c r="AZ1606" s="3" t="str">
        <f t="shared" si="149"/>
        <v>NO</v>
      </c>
    </row>
    <row r="1607" spans="1:52" x14ac:dyDescent="0.25">
      <c r="A1607" s="3" t="s">
        <v>2259</v>
      </c>
      <c r="B1607" s="3">
        <v>100981501</v>
      </c>
      <c r="C1607" s="3">
        <v>100983520</v>
      </c>
      <c r="D1607" s="3">
        <v>4</v>
      </c>
      <c r="E1607" s="3">
        <v>2</v>
      </c>
      <c r="F1607" s="3">
        <v>3</v>
      </c>
      <c r="G1607" s="3">
        <v>2019</v>
      </c>
      <c r="H1607" s="3">
        <v>4.7259196353537396</v>
      </c>
      <c r="I1607" s="3">
        <v>2.4535755772785302</v>
      </c>
      <c r="J1607" s="3">
        <v>6.6716227043780796</v>
      </c>
      <c r="K1607" s="3">
        <v>3.1006496824365302</v>
      </c>
      <c r="L1607" s="3">
        <v>18.566161823255602</v>
      </c>
      <c r="M1607" s="3">
        <v>23.933717149696399</v>
      </c>
      <c r="N1607" s="3">
        <v>46.475195313455202</v>
      </c>
      <c r="O1607" s="3">
        <v>278.28554829804801</v>
      </c>
      <c r="P1607" s="3">
        <v>358.73906859257102</v>
      </c>
      <c r="Q1607" s="3">
        <v>100976790</v>
      </c>
      <c r="R1607" s="3">
        <v>-4712</v>
      </c>
      <c r="S1607" s="3">
        <v>100787155</v>
      </c>
      <c r="T1607" s="3">
        <v>-194347</v>
      </c>
      <c r="U1607" s="3">
        <v>-330</v>
      </c>
      <c r="V1607" s="3">
        <v>0</v>
      </c>
      <c r="W1607" s="3" t="s">
        <v>2740</v>
      </c>
      <c r="X1607" s="3">
        <v>101038419</v>
      </c>
      <c r="Y1607" s="3">
        <v>54900</v>
      </c>
      <c r="Z1607" s="3" t="s">
        <v>2740</v>
      </c>
      <c r="AA1607" s="3">
        <v>101038419</v>
      </c>
      <c r="AB1607" s="3">
        <v>54900</v>
      </c>
      <c r="AC1607" s="3" t="s">
        <v>2719</v>
      </c>
      <c r="AD1607" s="3">
        <v>-2465080</v>
      </c>
      <c r="AE1607" s="3" t="s">
        <v>49</v>
      </c>
      <c r="AF1607" s="3" t="s">
        <v>55</v>
      </c>
      <c r="AG1607" s="3" t="s">
        <v>2741</v>
      </c>
      <c r="AH1607" s="3" t="s">
        <v>2742</v>
      </c>
      <c r="AI1607" s="3">
        <v>0</v>
      </c>
      <c r="AJ1607" s="3" t="s">
        <v>53</v>
      </c>
      <c r="AK1607" s="3" t="s">
        <v>55</v>
      </c>
      <c r="AL1607" s="3" t="s">
        <v>2741</v>
      </c>
      <c r="AM1607" s="3" t="s">
        <v>2742</v>
      </c>
      <c r="AN1607" s="3">
        <v>3600</v>
      </c>
      <c r="AO1607" s="3" t="s">
        <v>49</v>
      </c>
      <c r="AP1607" s="3" t="s">
        <v>55</v>
      </c>
      <c r="AQ1607" s="3" t="s">
        <v>2741</v>
      </c>
      <c r="AR1607" s="3" t="s">
        <v>2742</v>
      </c>
      <c r="AS1607" s="3">
        <v>0</v>
      </c>
      <c r="AT1607" s="3">
        <v>5.1604038335811504</v>
      </c>
      <c r="AU1607" s="4">
        <f t="shared" si="144"/>
        <v>1</v>
      </c>
      <c r="AV1607" s="4">
        <f t="shared" si="145"/>
        <v>0</v>
      </c>
      <c r="AW1607" s="4">
        <f t="shared" si="146"/>
        <v>0</v>
      </c>
      <c r="AX1607" s="4">
        <f t="shared" si="147"/>
        <v>0</v>
      </c>
      <c r="AY1607" s="4">
        <f t="shared" si="148"/>
        <v>0</v>
      </c>
      <c r="AZ1607" s="3" t="str">
        <f t="shared" si="149"/>
        <v>NO</v>
      </c>
    </row>
    <row r="1608" spans="1:52" x14ac:dyDescent="0.25">
      <c r="A1608" s="3" t="s">
        <v>7485</v>
      </c>
      <c r="B1608" s="3">
        <v>184088948</v>
      </c>
      <c r="C1608" s="3">
        <v>184090395</v>
      </c>
      <c r="D1608" s="3">
        <v>4</v>
      </c>
      <c r="E1608" s="3">
        <v>2</v>
      </c>
      <c r="F1608" s="3">
        <v>3</v>
      </c>
      <c r="G1608" s="3">
        <v>1447</v>
      </c>
      <c r="H1608" s="3">
        <v>3.2287567400785</v>
      </c>
      <c r="I1608" s="3">
        <v>1.32184222040468</v>
      </c>
      <c r="J1608" s="3">
        <v>3.0548708171330698</v>
      </c>
      <c r="K1608" s="3">
        <v>4.8503437832661502</v>
      </c>
      <c r="L1608" s="3">
        <v>6.7081751463203503</v>
      </c>
      <c r="M1608" s="3">
        <v>8.5709765823766499</v>
      </c>
      <c r="N1608" s="3">
        <v>158.77410449120401</v>
      </c>
      <c r="O1608" s="3">
        <v>219.58948668788</v>
      </c>
      <c r="P1608" s="3">
        <v>280.56756227814299</v>
      </c>
      <c r="Q1608" s="3">
        <v>184116750</v>
      </c>
      <c r="R1608" s="3">
        <v>25904</v>
      </c>
      <c r="S1608" s="3">
        <v>184135249</v>
      </c>
      <c r="T1608" s="3">
        <v>44835</v>
      </c>
      <c r="U1608" s="3">
        <v>0</v>
      </c>
      <c r="V1608" s="3">
        <v>0</v>
      </c>
      <c r="W1608" s="3" t="s">
        <v>8387</v>
      </c>
      <c r="X1608" s="3">
        <v>184074023</v>
      </c>
      <c r="Y1608" s="3">
        <v>0</v>
      </c>
      <c r="Z1608" s="3" t="s">
        <v>8387</v>
      </c>
      <c r="AA1608" s="3">
        <v>184074023</v>
      </c>
      <c r="AB1608" s="3">
        <v>0</v>
      </c>
      <c r="AC1608" s="3" t="s">
        <v>8384</v>
      </c>
      <c r="AD1608" s="3">
        <v>-632936</v>
      </c>
      <c r="AE1608" s="3" t="s">
        <v>49</v>
      </c>
      <c r="AF1608" s="3" t="s">
        <v>213</v>
      </c>
      <c r="AG1608" s="3" t="s">
        <v>8388</v>
      </c>
      <c r="AH1608" s="3" t="s">
        <v>1457</v>
      </c>
      <c r="AI1608" s="3">
        <v>-2045</v>
      </c>
      <c r="AJ1608" s="3" t="s">
        <v>53</v>
      </c>
      <c r="AK1608" s="3" t="s">
        <v>213</v>
      </c>
      <c r="AL1608" s="3" t="s">
        <v>8388</v>
      </c>
      <c r="AM1608" s="3" t="s">
        <v>1457</v>
      </c>
      <c r="AN1608" s="3">
        <v>-2045</v>
      </c>
      <c r="AO1608" s="3" t="s">
        <v>49</v>
      </c>
      <c r="AP1608" s="3" t="s">
        <v>471</v>
      </c>
      <c r="AQ1608" s="3" t="s">
        <v>8389</v>
      </c>
      <c r="AR1608" s="3" t="s">
        <v>8390</v>
      </c>
      <c r="AS1608" s="3">
        <v>-4877</v>
      </c>
      <c r="AT1608" s="3">
        <v>5.1431831411902103</v>
      </c>
      <c r="AU1608" s="4">
        <f t="shared" si="144"/>
        <v>0</v>
      </c>
      <c r="AV1608" s="4">
        <f t="shared" si="145"/>
        <v>0</v>
      </c>
      <c r="AW1608" s="4">
        <f t="shared" si="146"/>
        <v>1</v>
      </c>
      <c r="AX1608" s="4">
        <f t="shared" si="147"/>
        <v>0</v>
      </c>
      <c r="AY1608" s="4">
        <f t="shared" si="148"/>
        <v>0</v>
      </c>
      <c r="AZ1608" s="3" t="str">
        <f t="shared" si="149"/>
        <v>NO</v>
      </c>
    </row>
    <row r="1609" spans="1:52" x14ac:dyDescent="0.25">
      <c r="A1609" s="3" t="s">
        <v>7485</v>
      </c>
      <c r="B1609" s="3">
        <v>79935449</v>
      </c>
      <c r="C1609" s="3">
        <v>79938960</v>
      </c>
      <c r="D1609" s="3">
        <v>4</v>
      </c>
      <c r="E1609" s="3">
        <v>3</v>
      </c>
      <c r="F1609" s="3">
        <v>3</v>
      </c>
      <c r="G1609" s="3">
        <v>3511</v>
      </c>
      <c r="H1609" s="3">
        <v>10.575978074367001</v>
      </c>
      <c r="I1609" s="3">
        <v>4.3979858910684202</v>
      </c>
      <c r="J1609" s="3">
        <v>12.5037477109408</v>
      </c>
      <c r="K1609" s="3">
        <v>3.9334106203185799</v>
      </c>
      <c r="L1609" s="3">
        <v>7.6888725140109999</v>
      </c>
      <c r="M1609" s="3">
        <v>8.9827564021096808</v>
      </c>
      <c r="N1609" s="3">
        <v>31.457853367249601</v>
      </c>
      <c r="O1609" s="3">
        <v>61.492543609811001</v>
      </c>
      <c r="P1609" s="3">
        <v>71.840512218986703</v>
      </c>
      <c r="Q1609" s="3">
        <v>79885548</v>
      </c>
      <c r="R1609" s="3">
        <v>-49902</v>
      </c>
      <c r="S1609" s="3">
        <v>79767850</v>
      </c>
      <c r="T1609" s="3">
        <v>-167600</v>
      </c>
      <c r="U1609" s="3">
        <v>0</v>
      </c>
      <c r="V1609" s="3">
        <v>0</v>
      </c>
      <c r="W1609" s="3" t="s">
        <v>7886</v>
      </c>
      <c r="X1609" s="3">
        <v>79957565</v>
      </c>
      <c r="Y1609" s="3">
        <v>18606</v>
      </c>
      <c r="Z1609" s="3" t="s">
        <v>7886</v>
      </c>
      <c r="AA1609" s="3">
        <v>79957565</v>
      </c>
      <c r="AB1609" s="3">
        <v>18606</v>
      </c>
      <c r="AC1609" s="3" t="s">
        <v>7823</v>
      </c>
      <c r="AD1609" s="3">
        <v>-9417386</v>
      </c>
      <c r="AE1609" s="3" t="s">
        <v>49</v>
      </c>
      <c r="AF1609" s="3" t="s">
        <v>168</v>
      </c>
      <c r="AG1609" s="3" t="s">
        <v>7887</v>
      </c>
      <c r="AH1609" s="3" t="s">
        <v>7888</v>
      </c>
      <c r="AI1609" s="3">
        <v>18607</v>
      </c>
      <c r="AJ1609" s="3" t="s">
        <v>53</v>
      </c>
      <c r="AK1609" s="3" t="s">
        <v>168</v>
      </c>
      <c r="AL1609" s="3" t="s">
        <v>7887</v>
      </c>
      <c r="AM1609" s="3" t="s">
        <v>7888</v>
      </c>
      <c r="AN1609" s="3">
        <v>18607</v>
      </c>
      <c r="AO1609" s="3" t="s">
        <v>49</v>
      </c>
      <c r="AP1609" s="3" t="s">
        <v>55</v>
      </c>
      <c r="AQ1609" s="3" t="s">
        <v>7884</v>
      </c>
      <c r="AR1609" s="3" t="s">
        <v>7885</v>
      </c>
      <c r="AS1609" s="3">
        <v>-167698</v>
      </c>
      <c r="AT1609" s="3">
        <v>5.1412460983741797</v>
      </c>
      <c r="AU1609" s="4">
        <f t="shared" si="144"/>
        <v>0</v>
      </c>
      <c r="AV1609" s="4">
        <f t="shared" si="145"/>
        <v>0</v>
      </c>
      <c r="AW1609" s="4">
        <f t="shared" si="146"/>
        <v>0</v>
      </c>
      <c r="AX1609" s="4">
        <f t="shared" si="147"/>
        <v>0</v>
      </c>
      <c r="AY1609" s="4">
        <f t="shared" si="148"/>
        <v>0</v>
      </c>
      <c r="AZ1609" s="3" t="str">
        <f t="shared" si="149"/>
        <v>YES</v>
      </c>
    </row>
    <row r="1610" spans="1:52" x14ac:dyDescent="0.25">
      <c r="A1610" s="3" t="s">
        <v>5558</v>
      </c>
      <c r="B1610" s="3">
        <v>80018284</v>
      </c>
      <c r="C1610" s="3">
        <v>80018530</v>
      </c>
      <c r="D1610" s="3">
        <v>4</v>
      </c>
      <c r="E1610" s="3">
        <v>0</v>
      </c>
      <c r="F1610" s="3">
        <v>3</v>
      </c>
      <c r="G1610" s="3">
        <v>246</v>
      </c>
      <c r="H1610" s="3">
        <v>4.0279579708377904</v>
      </c>
      <c r="I1610" s="3">
        <v>0.85569338569229103</v>
      </c>
      <c r="J1610" s="3">
        <v>4.4987224918778903</v>
      </c>
      <c r="K1610" s="3">
        <v>2.5387534344253</v>
      </c>
      <c r="L1610" s="3">
        <v>3.7325694605048601E-2</v>
      </c>
      <c r="M1610" s="3">
        <v>0</v>
      </c>
      <c r="N1610" s="3">
        <v>56.432763723675599</v>
      </c>
      <c r="O1610" s="3">
        <v>0.82969542292144904</v>
      </c>
      <c r="P1610" s="3">
        <v>0</v>
      </c>
      <c r="Q1610" s="3">
        <v>80028352</v>
      </c>
      <c r="R1610" s="3">
        <v>9444</v>
      </c>
      <c r="S1610" s="3">
        <v>79651818</v>
      </c>
      <c r="T1610" s="3">
        <v>-366467</v>
      </c>
      <c r="U1610" s="3">
        <v>-292</v>
      </c>
      <c r="V1610" s="3">
        <v>0</v>
      </c>
      <c r="W1610" s="3" t="s">
        <v>5941</v>
      </c>
      <c r="X1610" s="3">
        <v>80028011</v>
      </c>
      <c r="Y1610" s="3">
        <v>9482</v>
      </c>
      <c r="Z1610" s="3" t="s">
        <v>5941</v>
      </c>
      <c r="AA1610" s="3">
        <v>80028011</v>
      </c>
      <c r="AB1610" s="3">
        <v>9482</v>
      </c>
      <c r="AC1610" s="3" t="s">
        <v>5874</v>
      </c>
      <c r="AD1610" s="3">
        <v>7436252</v>
      </c>
      <c r="AE1610" s="3" t="s">
        <v>49</v>
      </c>
      <c r="AF1610" s="3" t="s">
        <v>55</v>
      </c>
      <c r="AG1610" s="3" t="s">
        <v>5939</v>
      </c>
      <c r="AH1610" s="3" t="s">
        <v>5940</v>
      </c>
      <c r="AI1610" s="3">
        <v>0</v>
      </c>
      <c r="AJ1610" s="3" t="s">
        <v>53</v>
      </c>
      <c r="AK1610" s="3" t="s">
        <v>50</v>
      </c>
      <c r="AL1610" s="3" t="s">
        <v>5942</v>
      </c>
      <c r="AM1610" s="3" t="s">
        <v>5943</v>
      </c>
      <c r="AN1610" s="3">
        <v>9483</v>
      </c>
      <c r="AO1610" s="3" t="s">
        <v>49</v>
      </c>
      <c r="AP1610" s="3" t="s">
        <v>55</v>
      </c>
      <c r="AQ1610" s="3" t="s">
        <v>5939</v>
      </c>
      <c r="AR1610" s="3" t="s">
        <v>5940</v>
      </c>
      <c r="AS1610" s="3">
        <v>0</v>
      </c>
      <c r="AT1610" s="3">
        <v>5.1360727623275304</v>
      </c>
      <c r="AU1610" s="4">
        <f t="shared" si="144"/>
        <v>1</v>
      </c>
      <c r="AV1610" s="4">
        <f t="shared" si="145"/>
        <v>0</v>
      </c>
      <c r="AW1610" s="4">
        <f t="shared" si="146"/>
        <v>0</v>
      </c>
      <c r="AX1610" s="4">
        <f t="shared" si="147"/>
        <v>0</v>
      </c>
      <c r="AY1610" s="4">
        <f t="shared" si="148"/>
        <v>0</v>
      </c>
      <c r="AZ1610" s="3" t="str">
        <f t="shared" si="149"/>
        <v>NO</v>
      </c>
    </row>
    <row r="1611" spans="1:52" x14ac:dyDescent="0.25">
      <c r="A1611" s="3" t="s">
        <v>12874</v>
      </c>
      <c r="B1611" s="3">
        <v>28905927</v>
      </c>
      <c r="C1611" s="3">
        <v>28906186</v>
      </c>
      <c r="D1611" s="3">
        <v>4</v>
      </c>
      <c r="E1611" s="3">
        <v>0</v>
      </c>
      <c r="F1611" s="3">
        <v>3</v>
      </c>
      <c r="G1611" s="3">
        <v>259</v>
      </c>
      <c r="H1611" s="3">
        <v>8.0984771958019994</v>
      </c>
      <c r="I1611" s="3">
        <v>0.28215610389194301</v>
      </c>
      <c r="J1611" s="3">
        <v>11.4687580876256</v>
      </c>
      <c r="K1611" s="3">
        <v>2.1441310007179499</v>
      </c>
      <c r="L1611" s="3">
        <v>4.7267955916707301E-2</v>
      </c>
      <c r="M1611" s="3">
        <v>1.32563484155449E-2</v>
      </c>
      <c r="N1611" s="3">
        <v>18.695406985969999</v>
      </c>
      <c r="O1611" s="3">
        <v>0.41214537402883999</v>
      </c>
      <c r="P1611" s="3">
        <v>0.115586607671567</v>
      </c>
      <c r="Q1611" s="3">
        <v>28207013</v>
      </c>
      <c r="R1611" s="3">
        <v>-698915</v>
      </c>
      <c r="S1611" s="3">
        <v>28789619</v>
      </c>
      <c r="T1611" s="3">
        <v>-116309</v>
      </c>
      <c r="U1611" s="3">
        <v>509</v>
      </c>
      <c r="V1611" s="3">
        <v>0</v>
      </c>
      <c r="W1611" s="3" t="s">
        <v>12916</v>
      </c>
      <c r="X1611" s="3">
        <v>28942049</v>
      </c>
      <c r="Y1611" s="3">
        <v>35864</v>
      </c>
      <c r="Z1611" s="3" t="s">
        <v>12916</v>
      </c>
      <c r="AA1611" s="3">
        <v>28942049</v>
      </c>
      <c r="AB1611" s="3">
        <v>35864</v>
      </c>
      <c r="AC1611" s="3" t="s">
        <v>12876</v>
      </c>
      <c r="AD1611" s="3">
        <v>14270809</v>
      </c>
      <c r="AE1611" s="3" t="s">
        <v>49</v>
      </c>
      <c r="AF1611" s="3" t="s">
        <v>55</v>
      </c>
      <c r="AG1611" s="3" t="s">
        <v>12912</v>
      </c>
      <c r="AH1611" s="3" t="s">
        <v>12913</v>
      </c>
      <c r="AI1611" s="3">
        <v>0</v>
      </c>
      <c r="AJ1611" s="3" t="s">
        <v>53</v>
      </c>
      <c r="AK1611" s="3" t="s">
        <v>870</v>
      </c>
      <c r="AL1611" s="3" t="s">
        <v>12917</v>
      </c>
      <c r="AM1611" s="3" t="s">
        <v>12918</v>
      </c>
      <c r="AN1611" s="3">
        <v>17884</v>
      </c>
      <c r="AO1611" s="3" t="s">
        <v>49</v>
      </c>
      <c r="AP1611" s="3" t="s">
        <v>55</v>
      </c>
      <c r="AQ1611" s="3" t="s">
        <v>12912</v>
      </c>
      <c r="AR1611" s="3" t="s">
        <v>12913</v>
      </c>
      <c r="AS1611" s="3">
        <v>0</v>
      </c>
      <c r="AT1611" s="3">
        <v>5.1356354892646303</v>
      </c>
      <c r="AU1611" s="4">
        <f t="shared" si="144"/>
        <v>1</v>
      </c>
      <c r="AV1611" s="4">
        <f t="shared" si="145"/>
        <v>0</v>
      </c>
      <c r="AW1611" s="4">
        <f t="shared" si="146"/>
        <v>0</v>
      </c>
      <c r="AX1611" s="4">
        <f t="shared" si="147"/>
        <v>0</v>
      </c>
      <c r="AY1611" s="4">
        <f t="shared" si="148"/>
        <v>0</v>
      </c>
      <c r="AZ1611" s="3" t="str">
        <f t="shared" si="149"/>
        <v>NO</v>
      </c>
    </row>
    <row r="1612" spans="1:52" x14ac:dyDescent="0.25">
      <c r="A1612" s="3" t="s">
        <v>6671</v>
      </c>
      <c r="B1612" s="3">
        <v>42887238</v>
      </c>
      <c r="C1612" s="3">
        <v>42891661</v>
      </c>
      <c r="D1612" s="3">
        <v>4</v>
      </c>
      <c r="E1612" s="3">
        <v>3</v>
      </c>
      <c r="F1612" s="3">
        <v>4</v>
      </c>
      <c r="G1612" s="3">
        <v>4423</v>
      </c>
      <c r="H1612" s="3">
        <v>18.360162421721299</v>
      </c>
      <c r="I1612" s="3">
        <v>7.8145415512254397</v>
      </c>
      <c r="J1612" s="3">
        <v>22.848161025700101</v>
      </c>
      <c r="K1612" s="3">
        <v>4.3407433234460298</v>
      </c>
      <c r="L1612" s="3">
        <v>1.5961877906928299</v>
      </c>
      <c r="M1612" s="3">
        <v>1.05824714224571</v>
      </c>
      <c r="N1612" s="3">
        <v>18.998217487015602</v>
      </c>
      <c r="O1612" s="3">
        <v>6.9860667950361703</v>
      </c>
      <c r="P1612" s="3">
        <v>4.6316512784349397</v>
      </c>
      <c r="Q1612" s="3">
        <v>42949473</v>
      </c>
      <c r="R1612" s="3">
        <v>57560</v>
      </c>
      <c r="S1612" s="3">
        <v>43189469</v>
      </c>
      <c r="T1612" s="3">
        <v>297789</v>
      </c>
      <c r="U1612" s="3">
        <v>0</v>
      </c>
      <c r="V1612" s="3">
        <v>0</v>
      </c>
      <c r="W1612" s="3" t="s">
        <v>6912</v>
      </c>
      <c r="X1612" s="3">
        <v>42885841</v>
      </c>
      <c r="Y1612" s="3">
        <v>0</v>
      </c>
      <c r="Z1612" s="3" t="s">
        <v>6912</v>
      </c>
      <c r="AA1612" s="3">
        <v>42885841</v>
      </c>
      <c r="AB1612" s="3">
        <v>0</v>
      </c>
      <c r="AC1612" s="3" t="s">
        <v>6903</v>
      </c>
      <c r="AD1612" s="3">
        <v>1764791</v>
      </c>
      <c r="AE1612" s="3" t="s">
        <v>49</v>
      </c>
      <c r="AF1612" s="3" t="s">
        <v>55</v>
      </c>
      <c r="AG1612" s="3" t="s">
        <v>6907</v>
      </c>
      <c r="AH1612" s="3" t="s">
        <v>6908</v>
      </c>
      <c r="AI1612" s="3">
        <v>0</v>
      </c>
      <c r="AJ1612" s="3" t="s">
        <v>53</v>
      </c>
      <c r="AK1612" s="3" t="s">
        <v>55</v>
      </c>
      <c r="AL1612" s="3" t="s">
        <v>6907</v>
      </c>
      <c r="AM1612" s="3" t="s">
        <v>6908</v>
      </c>
      <c r="AN1612" s="3">
        <v>-1306</v>
      </c>
      <c r="AO1612" s="3" t="s">
        <v>49</v>
      </c>
      <c r="AP1612" s="3" t="s">
        <v>55</v>
      </c>
      <c r="AQ1612" s="3" t="s">
        <v>6907</v>
      </c>
      <c r="AR1612" s="3" t="s">
        <v>6908</v>
      </c>
      <c r="AS1612" s="3">
        <v>0</v>
      </c>
      <c r="AT1612" s="3">
        <v>5.1337772318040997</v>
      </c>
      <c r="AU1612" s="4">
        <f t="shared" si="144"/>
        <v>1</v>
      </c>
      <c r="AV1612" s="4">
        <f t="shared" si="145"/>
        <v>0</v>
      </c>
      <c r="AW1612" s="4">
        <f t="shared" si="146"/>
        <v>1</v>
      </c>
      <c r="AX1612" s="4">
        <f t="shared" si="147"/>
        <v>0</v>
      </c>
      <c r="AY1612" s="4">
        <f t="shared" si="148"/>
        <v>0</v>
      </c>
      <c r="AZ1612" s="3" t="str">
        <f t="shared" si="149"/>
        <v>NO</v>
      </c>
    </row>
    <row r="1613" spans="1:52" x14ac:dyDescent="0.25">
      <c r="A1613" s="3" t="s">
        <v>9365</v>
      </c>
      <c r="B1613" s="3">
        <v>11611088</v>
      </c>
      <c r="C1613" s="3">
        <v>11611338</v>
      </c>
      <c r="D1613" s="3">
        <v>4</v>
      </c>
      <c r="E1613" s="3">
        <v>1</v>
      </c>
      <c r="F1613" s="3">
        <v>3</v>
      </c>
      <c r="G1613" s="3">
        <v>250</v>
      </c>
      <c r="H1613" s="3">
        <v>5.3972253795290204</v>
      </c>
      <c r="I1613" s="3">
        <v>0.193217804836912</v>
      </c>
      <c r="J1613" s="3">
        <v>15.559915031033301</v>
      </c>
      <c r="K1613" s="3">
        <v>1.49849228501251</v>
      </c>
      <c r="L1613" s="3">
        <v>0.95951264594771901</v>
      </c>
      <c r="M1613" s="3">
        <v>1.1798150089835</v>
      </c>
      <c r="N1613" s="3">
        <v>9.6304657321319098</v>
      </c>
      <c r="O1613" s="3">
        <v>6.1665673882796197</v>
      </c>
      <c r="P1613" s="3">
        <v>7.5824000750031404</v>
      </c>
      <c r="Q1613" s="3">
        <v>11240799</v>
      </c>
      <c r="R1613" s="3">
        <v>-370290</v>
      </c>
      <c r="S1613" s="3">
        <v>11483133</v>
      </c>
      <c r="T1613" s="3">
        <v>-127956</v>
      </c>
      <c r="U1613" s="3">
        <v>853</v>
      </c>
      <c r="V1613" s="3">
        <v>0</v>
      </c>
      <c r="W1613" s="3" t="s">
        <v>9444</v>
      </c>
      <c r="X1613" s="3">
        <v>11508370</v>
      </c>
      <c r="Y1613" s="3">
        <v>0</v>
      </c>
      <c r="Z1613" s="3" t="s">
        <v>9445</v>
      </c>
      <c r="AA1613" s="3">
        <v>11384981</v>
      </c>
      <c r="AB1613" s="3">
        <v>-225078</v>
      </c>
      <c r="AC1613" s="3" t="s">
        <v>9367</v>
      </c>
      <c r="AD1613" s="3">
        <v>-8895852</v>
      </c>
      <c r="AE1613" s="3" t="s">
        <v>49</v>
      </c>
      <c r="AF1613" s="3" t="s">
        <v>55</v>
      </c>
      <c r="AG1613" s="3" t="s">
        <v>9442</v>
      </c>
      <c r="AH1613" s="3" t="s">
        <v>9443</v>
      </c>
      <c r="AI1613" s="3">
        <v>0</v>
      </c>
      <c r="AJ1613" s="3" t="s">
        <v>53</v>
      </c>
      <c r="AK1613" s="3" t="s">
        <v>55</v>
      </c>
      <c r="AL1613" s="3" t="s">
        <v>9442</v>
      </c>
      <c r="AM1613" s="3" t="s">
        <v>9443</v>
      </c>
      <c r="AN1613" s="3">
        <v>-22069</v>
      </c>
      <c r="AO1613" s="3" t="s">
        <v>49</v>
      </c>
      <c r="AP1613" s="3" t="s">
        <v>55</v>
      </c>
      <c r="AQ1613" s="3" t="s">
        <v>9442</v>
      </c>
      <c r="AR1613" s="3" t="s">
        <v>9443</v>
      </c>
      <c r="AS1613" s="3">
        <v>0</v>
      </c>
      <c r="AT1613" s="3">
        <v>5.1285554877568504</v>
      </c>
      <c r="AU1613" s="4">
        <f t="shared" ref="AU1613:AU1676" si="150">IF(AND(AI1613&gt;-100,AI1613&lt;100),1,0)</f>
        <v>1</v>
      </c>
      <c r="AV1613" s="4">
        <f t="shared" ref="AV1613:AV1676" si="151">IF(AND(AD1613&gt;-100,AD1613&lt;100),1,0)</f>
        <v>0</v>
      </c>
      <c r="AW1613" s="4">
        <f t="shared" ref="AW1613:AW1676" si="152">IF(AND(Y1613&gt;-100,Y1613&lt;100),1,0)</f>
        <v>1</v>
      </c>
      <c r="AX1613" s="4">
        <f t="shared" ref="AX1613:AX1676" si="153">IF(AND(R1613&gt;-100,R1613&lt;100),1,0)</f>
        <v>0</v>
      </c>
      <c r="AY1613" s="4">
        <f t="shared" ref="AY1613:AY1676" si="154">IF(AND(T1613&gt;-100,T1613&lt;100),1,0)</f>
        <v>0</v>
      </c>
      <c r="AZ1613" s="3" t="str">
        <f t="shared" ref="AZ1613:AZ1676" si="155">IF(SUM(AU1613:AY1613)=0,"YES","NO")</f>
        <v>NO</v>
      </c>
    </row>
    <row r="1614" spans="1:52" x14ac:dyDescent="0.25">
      <c r="A1614" s="3" t="s">
        <v>6671</v>
      </c>
      <c r="B1614" s="3">
        <v>48333016</v>
      </c>
      <c r="C1614" s="3">
        <v>48335333</v>
      </c>
      <c r="D1614" s="3">
        <v>4</v>
      </c>
      <c r="E1614" s="3">
        <v>2</v>
      </c>
      <c r="F1614" s="3">
        <v>3</v>
      </c>
      <c r="G1614" s="3">
        <v>2317</v>
      </c>
      <c r="H1614" s="3">
        <v>9.6808684614324605</v>
      </c>
      <c r="I1614" s="3">
        <v>3.1129422168278298</v>
      </c>
      <c r="J1614" s="3">
        <v>11.1526787666382</v>
      </c>
      <c r="K1614" s="3">
        <v>2.1759414427253798</v>
      </c>
      <c r="L1614" s="3">
        <v>0.87467019605289997</v>
      </c>
      <c r="M1614" s="3">
        <v>0.32017785035609803</v>
      </c>
      <c r="N1614" s="3">
        <v>19.510482532989499</v>
      </c>
      <c r="O1614" s="3">
        <v>7.8426915573804798</v>
      </c>
      <c r="P1614" s="3">
        <v>2.8708605085431902</v>
      </c>
      <c r="Q1614" s="3">
        <v>48327083</v>
      </c>
      <c r="R1614" s="3">
        <v>-5934</v>
      </c>
      <c r="S1614" s="3">
        <v>48544467</v>
      </c>
      <c r="T1614" s="3">
        <v>209115</v>
      </c>
      <c r="U1614" s="3">
        <v>0</v>
      </c>
      <c r="V1614" s="3">
        <v>0</v>
      </c>
      <c r="W1614" s="3" t="s">
        <v>6973</v>
      </c>
      <c r="X1614" s="3">
        <v>48343309</v>
      </c>
      <c r="Y1614" s="3">
        <v>7977</v>
      </c>
      <c r="Z1614" s="3" t="s">
        <v>6973</v>
      </c>
      <c r="AA1614" s="3">
        <v>48343309</v>
      </c>
      <c r="AB1614" s="3">
        <v>7977</v>
      </c>
      <c r="AC1614" s="3" t="s">
        <v>6957</v>
      </c>
      <c r="AD1614" s="3">
        <v>942846</v>
      </c>
      <c r="AE1614" s="3" t="s">
        <v>49</v>
      </c>
      <c r="AF1614" s="3" t="s">
        <v>50</v>
      </c>
      <c r="AG1614" s="3" t="s">
        <v>6974</v>
      </c>
      <c r="AH1614" s="3" t="s">
        <v>6975</v>
      </c>
      <c r="AI1614" s="3">
        <v>0</v>
      </c>
      <c r="AJ1614" s="3" t="s">
        <v>53</v>
      </c>
      <c r="AK1614" s="3" t="s">
        <v>50</v>
      </c>
      <c r="AL1614" s="3" t="s">
        <v>6974</v>
      </c>
      <c r="AM1614" s="3" t="s">
        <v>6975</v>
      </c>
      <c r="AN1614" s="3">
        <v>1412</v>
      </c>
      <c r="AO1614" s="3" t="s">
        <v>49</v>
      </c>
      <c r="AP1614" s="3" t="s">
        <v>50</v>
      </c>
      <c r="AQ1614" s="3" t="s">
        <v>6974</v>
      </c>
      <c r="AR1614" s="3" t="s">
        <v>6975</v>
      </c>
      <c r="AS1614" s="3">
        <v>0</v>
      </c>
      <c r="AT1614" s="3">
        <v>5.1241580612109301</v>
      </c>
      <c r="AU1614" s="4">
        <f t="shared" si="150"/>
        <v>1</v>
      </c>
      <c r="AV1614" s="4">
        <f t="shared" si="151"/>
        <v>0</v>
      </c>
      <c r="AW1614" s="4">
        <f t="shared" si="152"/>
        <v>0</v>
      </c>
      <c r="AX1614" s="4">
        <f t="shared" si="153"/>
        <v>0</v>
      </c>
      <c r="AY1614" s="4">
        <f t="shared" si="154"/>
        <v>0</v>
      </c>
      <c r="AZ1614" s="3" t="str">
        <f t="shared" si="155"/>
        <v>NO</v>
      </c>
    </row>
    <row r="1615" spans="1:52" x14ac:dyDescent="0.25">
      <c r="A1615" s="3" t="s">
        <v>8462</v>
      </c>
      <c r="B1615" s="3">
        <v>39112253</v>
      </c>
      <c r="C1615" s="3">
        <v>39114377</v>
      </c>
      <c r="D1615" s="3">
        <v>4</v>
      </c>
      <c r="E1615" s="3">
        <v>2</v>
      </c>
      <c r="F1615" s="3">
        <v>3</v>
      </c>
      <c r="G1615" s="3">
        <v>2124</v>
      </c>
      <c r="H1615" s="3">
        <v>11.215420219919499</v>
      </c>
      <c r="I1615" s="3">
        <v>3.382866055299</v>
      </c>
      <c r="J1615" s="3">
        <v>17.906302675121999</v>
      </c>
      <c r="K1615" s="3">
        <v>2.5762745211165798</v>
      </c>
      <c r="L1615" s="3">
        <v>2.2858464592221401</v>
      </c>
      <c r="M1615" s="3">
        <v>2.4008165724753399</v>
      </c>
      <c r="N1615" s="3">
        <v>14.3875291725964</v>
      </c>
      <c r="O1615" s="3">
        <v>12.7655971235087</v>
      </c>
      <c r="P1615" s="3">
        <v>13.407662184840101</v>
      </c>
      <c r="Q1615" s="3">
        <v>39113253</v>
      </c>
      <c r="R1615" s="3">
        <v>0</v>
      </c>
      <c r="S1615" s="3">
        <v>39110505</v>
      </c>
      <c r="T1615" s="3">
        <v>-1749</v>
      </c>
      <c r="U1615" s="3">
        <v>0</v>
      </c>
      <c r="V1615" s="3">
        <v>0</v>
      </c>
      <c r="W1615" s="3" t="s">
        <v>8647</v>
      </c>
      <c r="X1615" s="3">
        <v>39112676</v>
      </c>
      <c r="Y1615" s="3">
        <v>0</v>
      </c>
      <c r="Z1615" s="3" t="s">
        <v>8647</v>
      </c>
      <c r="AA1615" s="3">
        <v>39112676</v>
      </c>
      <c r="AB1615" s="3">
        <v>0</v>
      </c>
      <c r="AC1615" s="3" t="s">
        <v>8648</v>
      </c>
      <c r="AD1615" s="3">
        <v>13597949</v>
      </c>
      <c r="AE1615" s="3" t="s">
        <v>49</v>
      </c>
      <c r="AF1615" s="3" t="s">
        <v>50</v>
      </c>
      <c r="AG1615" s="3" t="s">
        <v>8649</v>
      </c>
      <c r="AH1615" s="3" t="s">
        <v>8650</v>
      </c>
      <c r="AI1615" s="3">
        <v>0</v>
      </c>
      <c r="AJ1615" s="3" t="s">
        <v>53</v>
      </c>
      <c r="AK1615" s="3" t="s">
        <v>50</v>
      </c>
      <c r="AL1615" s="3" t="s">
        <v>8649</v>
      </c>
      <c r="AM1615" s="3" t="s">
        <v>8650</v>
      </c>
      <c r="AN1615" s="3">
        <v>0</v>
      </c>
      <c r="AO1615" s="3" t="s">
        <v>49</v>
      </c>
      <c r="AP1615" s="3" t="s">
        <v>55</v>
      </c>
      <c r="AQ1615" s="3" t="s">
        <v>8651</v>
      </c>
      <c r="AR1615" s="3" t="s">
        <v>8652</v>
      </c>
      <c r="AS1615" s="3">
        <v>0</v>
      </c>
      <c r="AT1615" s="3">
        <v>5.1174292649151001</v>
      </c>
      <c r="AU1615" s="4">
        <f t="shared" si="150"/>
        <v>1</v>
      </c>
      <c r="AV1615" s="4">
        <f t="shared" si="151"/>
        <v>0</v>
      </c>
      <c r="AW1615" s="4">
        <f t="shared" si="152"/>
        <v>1</v>
      </c>
      <c r="AX1615" s="4">
        <f t="shared" si="153"/>
        <v>1</v>
      </c>
      <c r="AY1615" s="4">
        <f t="shared" si="154"/>
        <v>0</v>
      </c>
      <c r="AZ1615" s="3" t="str">
        <f t="shared" si="155"/>
        <v>NO</v>
      </c>
    </row>
    <row r="1616" spans="1:52" x14ac:dyDescent="0.25">
      <c r="A1616" s="3" t="s">
        <v>1029</v>
      </c>
      <c r="B1616" s="3">
        <v>80282058</v>
      </c>
      <c r="C1616" s="3">
        <v>80284368</v>
      </c>
      <c r="D1616" s="3">
        <v>4</v>
      </c>
      <c r="E1616" s="3">
        <v>2</v>
      </c>
      <c r="F1616" s="3">
        <v>4</v>
      </c>
      <c r="G1616" s="3">
        <v>2310</v>
      </c>
      <c r="H1616" s="3">
        <v>3.4151893893095999</v>
      </c>
      <c r="I1616" s="3">
        <v>4.3336138727567102</v>
      </c>
      <c r="J1616" s="3">
        <v>4.3651462119573603</v>
      </c>
      <c r="K1616" s="3">
        <v>2.9505854069874902</v>
      </c>
      <c r="L1616" s="3">
        <v>23.614027861350898</v>
      </c>
      <c r="M1616" s="3">
        <v>3.4662157316113502</v>
      </c>
      <c r="N1616" s="3">
        <v>67.594194185409094</v>
      </c>
      <c r="O1616" s="3">
        <v>540.96762662074104</v>
      </c>
      <c r="P1616" s="3">
        <v>79.406635271836194</v>
      </c>
      <c r="Q1616" s="3">
        <v>80319192</v>
      </c>
      <c r="R1616" s="3">
        <v>34641</v>
      </c>
      <c r="S1616" s="3">
        <v>80289426</v>
      </c>
      <c r="T1616" s="3">
        <v>5039</v>
      </c>
      <c r="U1616" s="3">
        <v>0</v>
      </c>
      <c r="V1616" s="3">
        <v>0</v>
      </c>
      <c r="W1616" s="3" t="s">
        <v>1391</v>
      </c>
      <c r="X1616" s="3">
        <v>80297719</v>
      </c>
      <c r="Y1616" s="3">
        <v>13352</v>
      </c>
      <c r="Z1616" s="3" t="s">
        <v>1391</v>
      </c>
      <c r="AA1616" s="3">
        <v>80297719</v>
      </c>
      <c r="AB1616" s="3">
        <v>13352</v>
      </c>
      <c r="AC1616" s="3" t="s">
        <v>1316</v>
      </c>
      <c r="AD1616" s="3">
        <v>-62402</v>
      </c>
      <c r="AE1616" s="3" t="s">
        <v>49</v>
      </c>
      <c r="AF1616" s="3" t="s">
        <v>55</v>
      </c>
      <c r="AG1616" s="3" t="s">
        <v>1392</v>
      </c>
      <c r="AH1616" s="3" t="s">
        <v>1393</v>
      </c>
      <c r="AI1616" s="3">
        <v>0</v>
      </c>
      <c r="AJ1616" s="3" t="s">
        <v>53</v>
      </c>
      <c r="AK1616" s="3" t="s">
        <v>55</v>
      </c>
      <c r="AL1616" s="3" t="s">
        <v>1392</v>
      </c>
      <c r="AM1616" s="3" t="s">
        <v>1393</v>
      </c>
      <c r="AN1616" s="3">
        <v>0</v>
      </c>
      <c r="AO1616" s="3" t="s">
        <v>49</v>
      </c>
      <c r="AP1616" s="3" t="s">
        <v>55</v>
      </c>
      <c r="AQ1616" s="3" t="s">
        <v>1392</v>
      </c>
      <c r="AR1616" s="3" t="s">
        <v>1393</v>
      </c>
      <c r="AS1616" s="3">
        <v>0</v>
      </c>
      <c r="AT1616" s="3">
        <v>5.1162402876010402</v>
      </c>
      <c r="AU1616" s="4">
        <f t="shared" si="150"/>
        <v>1</v>
      </c>
      <c r="AV1616" s="4">
        <f t="shared" si="151"/>
        <v>0</v>
      </c>
      <c r="AW1616" s="4">
        <f t="shared" si="152"/>
        <v>0</v>
      </c>
      <c r="AX1616" s="4">
        <f t="shared" si="153"/>
        <v>0</v>
      </c>
      <c r="AY1616" s="4">
        <f t="shared" si="154"/>
        <v>0</v>
      </c>
      <c r="AZ1616" s="3" t="str">
        <f t="shared" si="155"/>
        <v>NO</v>
      </c>
    </row>
    <row r="1617" spans="1:52" x14ac:dyDescent="0.25">
      <c r="A1617" s="3" t="s">
        <v>7485</v>
      </c>
      <c r="B1617" s="3">
        <v>107686450</v>
      </c>
      <c r="C1617" s="3">
        <v>107686781</v>
      </c>
      <c r="D1617" s="3">
        <v>4</v>
      </c>
      <c r="E1617" s="3">
        <v>0</v>
      </c>
      <c r="F1617" s="3">
        <v>3</v>
      </c>
      <c r="G1617" s="3">
        <v>331</v>
      </c>
      <c r="H1617" s="3">
        <v>2.0779090850271702</v>
      </c>
      <c r="I1617" s="3">
        <v>0.28215610389194301</v>
      </c>
      <c r="J1617" s="3">
        <v>2.5534744008653001</v>
      </c>
      <c r="K1617" s="3">
        <v>2.2134513370500999</v>
      </c>
      <c r="L1617" s="3">
        <v>0.15908305790041</v>
      </c>
      <c r="M1617" s="3">
        <v>6.2807965447019304E-2</v>
      </c>
      <c r="N1617" s="3">
        <v>86.683905517127002</v>
      </c>
      <c r="O1617" s="3">
        <v>6.2300627664997004</v>
      </c>
      <c r="P1617" s="3">
        <v>2.45970609400805</v>
      </c>
      <c r="Q1617" s="3">
        <v>107840404</v>
      </c>
      <c r="R1617" s="3">
        <v>153464</v>
      </c>
      <c r="S1617" s="3">
        <v>107599604</v>
      </c>
      <c r="T1617" s="3">
        <v>-86847</v>
      </c>
      <c r="U1617" s="3">
        <v>0</v>
      </c>
      <c r="V1617" s="3">
        <v>-301</v>
      </c>
      <c r="W1617" s="3" t="s">
        <v>7980</v>
      </c>
      <c r="X1617" s="3">
        <v>107840227</v>
      </c>
      <c r="Y1617" s="3">
        <v>153447</v>
      </c>
      <c r="Z1617" s="3" t="s">
        <v>7980</v>
      </c>
      <c r="AA1617" s="3">
        <v>107840227</v>
      </c>
      <c r="AB1617" s="3">
        <v>153447</v>
      </c>
      <c r="AC1617" s="3" t="s">
        <v>7909</v>
      </c>
      <c r="AD1617" s="3">
        <v>147806</v>
      </c>
      <c r="AE1617" s="3" t="s">
        <v>49</v>
      </c>
      <c r="AF1617" s="3" t="s">
        <v>55</v>
      </c>
      <c r="AG1617" s="3" t="s">
        <v>7981</v>
      </c>
      <c r="AH1617" s="3" t="s">
        <v>7982</v>
      </c>
      <c r="AI1617" s="3">
        <v>0</v>
      </c>
      <c r="AJ1617" s="3" t="s">
        <v>53</v>
      </c>
      <c r="AK1617" s="3" t="s">
        <v>55</v>
      </c>
      <c r="AL1617" s="3" t="s">
        <v>7981</v>
      </c>
      <c r="AM1617" s="3" t="s">
        <v>7982</v>
      </c>
      <c r="AN1617" s="3">
        <v>-1741</v>
      </c>
      <c r="AO1617" s="3" t="s">
        <v>49</v>
      </c>
      <c r="AP1617" s="3" t="s">
        <v>55</v>
      </c>
      <c r="AQ1617" s="3" t="s">
        <v>7981</v>
      </c>
      <c r="AR1617" s="3" t="s">
        <v>7982</v>
      </c>
      <c r="AS1617" s="3">
        <v>0</v>
      </c>
      <c r="AT1617" s="3">
        <v>5.1108447603224096</v>
      </c>
      <c r="AU1617" s="4">
        <f t="shared" si="150"/>
        <v>1</v>
      </c>
      <c r="AV1617" s="4">
        <f t="shared" si="151"/>
        <v>0</v>
      </c>
      <c r="AW1617" s="4">
        <f t="shared" si="152"/>
        <v>0</v>
      </c>
      <c r="AX1617" s="4">
        <f t="shared" si="153"/>
        <v>0</v>
      </c>
      <c r="AY1617" s="4">
        <f t="shared" si="154"/>
        <v>0</v>
      </c>
      <c r="AZ1617" s="3" t="str">
        <f t="shared" si="155"/>
        <v>NO</v>
      </c>
    </row>
    <row r="1618" spans="1:52" x14ac:dyDescent="0.25">
      <c r="A1618" s="3" t="s">
        <v>9365</v>
      </c>
      <c r="B1618" s="3">
        <v>117230390</v>
      </c>
      <c r="C1618" s="3">
        <v>117230974</v>
      </c>
      <c r="D1618" s="3">
        <v>4</v>
      </c>
      <c r="E1618" s="3">
        <v>0</v>
      </c>
      <c r="F1618" s="3">
        <v>3</v>
      </c>
      <c r="G1618" s="3">
        <v>584</v>
      </c>
      <c r="H1618" s="3">
        <v>4.1186057436797796</v>
      </c>
      <c r="I1618" s="3">
        <v>0.84646831167582803</v>
      </c>
      <c r="J1618" s="3">
        <v>8.1038574385228692</v>
      </c>
      <c r="K1618" s="3">
        <v>3.0378945047718</v>
      </c>
      <c r="L1618" s="3">
        <v>3.7325694605048601E-2</v>
      </c>
      <c r="M1618" s="3">
        <v>0</v>
      </c>
      <c r="N1618" s="3">
        <v>37.487018099932499</v>
      </c>
      <c r="O1618" s="3">
        <v>0.46059169831413199</v>
      </c>
      <c r="P1618" s="3">
        <v>0</v>
      </c>
      <c r="Q1618" s="3">
        <v>117214984</v>
      </c>
      <c r="R1618" s="3">
        <v>-15407</v>
      </c>
      <c r="S1618" s="3">
        <v>117508139</v>
      </c>
      <c r="T1618" s="3">
        <v>277149</v>
      </c>
      <c r="U1618" s="3">
        <v>368</v>
      </c>
      <c r="V1618" s="3">
        <v>0</v>
      </c>
      <c r="W1618" s="3" t="s">
        <v>9874</v>
      </c>
      <c r="X1618" s="3">
        <v>117301103</v>
      </c>
      <c r="Y1618" s="3">
        <v>70130</v>
      </c>
      <c r="Z1618" s="3" t="s">
        <v>9874</v>
      </c>
      <c r="AA1618" s="3">
        <v>117301103</v>
      </c>
      <c r="AB1618" s="3">
        <v>70130</v>
      </c>
      <c r="AC1618" s="3" t="s">
        <v>9847</v>
      </c>
      <c r="AD1618" s="3">
        <v>-4809413</v>
      </c>
      <c r="AE1618" s="3" t="s">
        <v>49</v>
      </c>
      <c r="AF1618" s="3" t="s">
        <v>168</v>
      </c>
      <c r="AG1618" s="3" t="s">
        <v>9875</v>
      </c>
      <c r="AH1618" s="3" t="s">
        <v>9876</v>
      </c>
      <c r="AI1618" s="3">
        <v>70131</v>
      </c>
      <c r="AJ1618" s="3" t="s">
        <v>53</v>
      </c>
      <c r="AK1618" s="3" t="s">
        <v>168</v>
      </c>
      <c r="AL1618" s="3" t="s">
        <v>9875</v>
      </c>
      <c r="AM1618" s="3" t="s">
        <v>9876</v>
      </c>
      <c r="AN1618" s="3">
        <v>70131</v>
      </c>
      <c r="AO1618" s="3" t="s">
        <v>49</v>
      </c>
      <c r="AP1618" s="3" t="s">
        <v>50</v>
      </c>
      <c r="AQ1618" s="3" t="s">
        <v>9877</v>
      </c>
      <c r="AR1618" s="3" t="s">
        <v>9878</v>
      </c>
      <c r="AS1618" s="3">
        <v>82270</v>
      </c>
      <c r="AT1618" s="3">
        <v>5.11080892109592</v>
      </c>
      <c r="AU1618" s="4">
        <f t="shared" si="150"/>
        <v>0</v>
      </c>
      <c r="AV1618" s="4">
        <f t="shared" si="151"/>
        <v>0</v>
      </c>
      <c r="AW1618" s="4">
        <f t="shared" si="152"/>
        <v>0</v>
      </c>
      <c r="AX1618" s="4">
        <f t="shared" si="153"/>
        <v>0</v>
      </c>
      <c r="AY1618" s="4">
        <f t="shared" si="154"/>
        <v>0</v>
      </c>
      <c r="AZ1618" s="3" t="str">
        <f t="shared" si="155"/>
        <v>YES</v>
      </c>
    </row>
    <row r="1619" spans="1:52" x14ac:dyDescent="0.25">
      <c r="A1619" s="3" t="s">
        <v>4264</v>
      </c>
      <c r="B1619" s="3">
        <v>17637051</v>
      </c>
      <c r="C1619" s="3">
        <v>17640479</v>
      </c>
      <c r="D1619" s="3">
        <v>4</v>
      </c>
      <c r="E1619" s="3">
        <v>3</v>
      </c>
      <c r="F1619" s="3">
        <v>4</v>
      </c>
      <c r="G1619" s="3">
        <v>3428</v>
      </c>
      <c r="H1619" s="3">
        <v>14.124376490645</v>
      </c>
      <c r="I1619" s="3">
        <v>6.36084635289125</v>
      </c>
      <c r="J1619" s="3">
        <v>18.046925379332201</v>
      </c>
      <c r="K1619" s="3">
        <v>3.5656191404838999</v>
      </c>
      <c r="L1619" s="3">
        <v>1.6811742578975799</v>
      </c>
      <c r="M1619" s="3">
        <v>1.61947076711263</v>
      </c>
      <c r="N1619" s="3">
        <v>19.757488134612299</v>
      </c>
      <c r="O1619" s="3">
        <v>9.3155716143366192</v>
      </c>
      <c r="P1619" s="3">
        <v>8.9736657800297195</v>
      </c>
      <c r="Q1619" s="3">
        <v>17480690</v>
      </c>
      <c r="R1619" s="3">
        <v>-156362</v>
      </c>
      <c r="S1619" s="3">
        <v>17660645</v>
      </c>
      <c r="T1619" s="3">
        <v>20147</v>
      </c>
      <c r="U1619" s="3">
        <v>0</v>
      </c>
      <c r="V1619" s="3">
        <v>0</v>
      </c>
      <c r="W1619" s="3" t="s">
        <v>4347</v>
      </c>
      <c r="X1619" s="3">
        <v>17540330</v>
      </c>
      <c r="Y1619" s="3">
        <v>-96067</v>
      </c>
      <c r="Z1619" s="3" t="s">
        <v>4347</v>
      </c>
      <c r="AA1619" s="3">
        <v>17540330</v>
      </c>
      <c r="AB1619" s="3">
        <v>-96067</v>
      </c>
      <c r="AC1619" s="3" t="s">
        <v>4348</v>
      </c>
      <c r="AD1619" s="3">
        <v>1286385</v>
      </c>
      <c r="AE1619" s="3" t="s">
        <v>49</v>
      </c>
      <c r="AF1619" s="3" t="s">
        <v>50</v>
      </c>
      <c r="AG1619" s="3" t="s">
        <v>4349</v>
      </c>
      <c r="AH1619" s="3" t="s">
        <v>4350</v>
      </c>
      <c r="AI1619" s="3">
        <v>-96066</v>
      </c>
      <c r="AJ1619" s="3" t="s">
        <v>53</v>
      </c>
      <c r="AK1619" s="3" t="s">
        <v>50</v>
      </c>
      <c r="AL1619" s="3" t="s">
        <v>4349</v>
      </c>
      <c r="AM1619" s="3" t="s">
        <v>4350</v>
      </c>
      <c r="AN1619" s="3">
        <v>-96066</v>
      </c>
      <c r="AO1619" s="3" t="s">
        <v>49</v>
      </c>
      <c r="AP1619" s="3" t="s">
        <v>50</v>
      </c>
      <c r="AQ1619" s="3" t="s">
        <v>4349</v>
      </c>
      <c r="AR1619" s="3" t="s">
        <v>4350</v>
      </c>
      <c r="AS1619" s="3">
        <v>-96105</v>
      </c>
      <c r="AT1619" s="3">
        <v>5.1080439195308296</v>
      </c>
      <c r="AU1619" s="4">
        <f t="shared" si="150"/>
        <v>0</v>
      </c>
      <c r="AV1619" s="4">
        <f t="shared" si="151"/>
        <v>0</v>
      </c>
      <c r="AW1619" s="4">
        <f t="shared" si="152"/>
        <v>0</v>
      </c>
      <c r="AX1619" s="4">
        <f t="shared" si="153"/>
        <v>0</v>
      </c>
      <c r="AY1619" s="4">
        <f t="shared" si="154"/>
        <v>0</v>
      </c>
      <c r="AZ1619" s="3" t="str">
        <f t="shared" si="155"/>
        <v>YES</v>
      </c>
    </row>
    <row r="1620" spans="1:52" x14ac:dyDescent="0.25">
      <c r="A1620" s="3" t="s">
        <v>2259</v>
      </c>
      <c r="B1620" s="3">
        <v>98477207</v>
      </c>
      <c r="C1620" s="3">
        <v>98478220</v>
      </c>
      <c r="D1620" s="3">
        <v>4</v>
      </c>
      <c r="E1620" s="3">
        <v>2</v>
      </c>
      <c r="F1620" s="3">
        <v>3</v>
      </c>
      <c r="G1620" s="3">
        <v>1013</v>
      </c>
      <c r="H1620" s="3">
        <v>6.0419457780985502</v>
      </c>
      <c r="I1620" s="3">
        <v>2.1315119859164202</v>
      </c>
      <c r="J1620" s="3">
        <v>10.422606751141</v>
      </c>
      <c r="K1620" s="3">
        <v>2.4435790849045298</v>
      </c>
      <c r="L1620" s="3">
        <v>0.91458782040819897</v>
      </c>
      <c r="M1620" s="3">
        <v>1.0203800559840099</v>
      </c>
      <c r="N1620" s="3">
        <v>23.444989753998101</v>
      </c>
      <c r="O1620" s="3">
        <v>8.7750391264457406</v>
      </c>
      <c r="P1620" s="3">
        <v>9.7900657709483294</v>
      </c>
      <c r="Q1620" s="3">
        <v>98477059</v>
      </c>
      <c r="R1620" s="3">
        <v>-149</v>
      </c>
      <c r="S1620" s="3">
        <v>98515540</v>
      </c>
      <c r="T1620" s="3">
        <v>37301</v>
      </c>
      <c r="U1620" s="3">
        <v>0</v>
      </c>
      <c r="V1620" s="3">
        <v>0</v>
      </c>
      <c r="W1620" s="3" t="s">
        <v>2725</v>
      </c>
      <c r="X1620" s="3">
        <v>98485443</v>
      </c>
      <c r="Y1620" s="3">
        <v>7224</v>
      </c>
      <c r="Z1620" s="3" t="s">
        <v>2725</v>
      </c>
      <c r="AA1620" s="3">
        <v>98485443</v>
      </c>
      <c r="AB1620" s="3">
        <v>7224</v>
      </c>
      <c r="AC1620" s="3" t="s">
        <v>2719</v>
      </c>
      <c r="AD1620" s="3">
        <v>34754</v>
      </c>
      <c r="AE1620" s="3" t="s">
        <v>49</v>
      </c>
      <c r="AF1620" s="3" t="s">
        <v>50</v>
      </c>
      <c r="AG1620" s="3" t="s">
        <v>2726</v>
      </c>
      <c r="AH1620" s="3" t="s">
        <v>2727</v>
      </c>
      <c r="AI1620" s="3">
        <v>7325</v>
      </c>
      <c r="AJ1620" s="3" t="s">
        <v>53</v>
      </c>
      <c r="AK1620" s="3" t="s">
        <v>50</v>
      </c>
      <c r="AL1620" s="3" t="s">
        <v>2726</v>
      </c>
      <c r="AM1620" s="3" t="s">
        <v>2727</v>
      </c>
      <c r="AN1620" s="3">
        <v>7325</v>
      </c>
      <c r="AO1620" s="3" t="s">
        <v>49</v>
      </c>
      <c r="AP1620" s="3" t="s">
        <v>50</v>
      </c>
      <c r="AQ1620" s="3" t="s">
        <v>2726</v>
      </c>
      <c r="AR1620" s="3" t="s">
        <v>2727</v>
      </c>
      <c r="AS1620" s="3">
        <v>8970</v>
      </c>
      <c r="AT1620" s="3">
        <v>5.1072680100300998</v>
      </c>
      <c r="AU1620" s="4">
        <f t="shared" si="150"/>
        <v>0</v>
      </c>
      <c r="AV1620" s="4">
        <f t="shared" si="151"/>
        <v>0</v>
      </c>
      <c r="AW1620" s="4">
        <f t="shared" si="152"/>
        <v>0</v>
      </c>
      <c r="AX1620" s="4">
        <f t="shared" si="153"/>
        <v>0</v>
      </c>
      <c r="AY1620" s="4">
        <f t="shared" si="154"/>
        <v>0</v>
      </c>
      <c r="AZ1620" s="3" t="str">
        <f t="shared" si="155"/>
        <v>YES</v>
      </c>
    </row>
    <row r="1621" spans="1:52" x14ac:dyDescent="0.25">
      <c r="A1621" s="3" t="s">
        <v>1029</v>
      </c>
      <c r="B1621" s="3">
        <v>44896053</v>
      </c>
      <c r="C1621" s="3">
        <v>44898130</v>
      </c>
      <c r="D1621" s="3">
        <v>4</v>
      </c>
      <c r="E1621" s="3">
        <v>2</v>
      </c>
      <c r="F1621" s="3">
        <v>3</v>
      </c>
      <c r="G1621" s="3">
        <v>2077</v>
      </c>
      <c r="H1621" s="3">
        <v>4.78984091312015</v>
      </c>
      <c r="I1621" s="3">
        <v>4.4899313815277697</v>
      </c>
      <c r="J1621" s="3">
        <v>8.6284909954282991</v>
      </c>
      <c r="K1621" s="3">
        <v>3.3697074938449498</v>
      </c>
      <c r="L1621" s="3">
        <v>4.9558294301631998</v>
      </c>
      <c r="M1621" s="3">
        <v>5.96079386706342</v>
      </c>
      <c r="N1621" s="3">
        <v>39.053265462412298</v>
      </c>
      <c r="O1621" s="3">
        <v>57.435644689077002</v>
      </c>
      <c r="P1621" s="3">
        <v>69.082692097861397</v>
      </c>
      <c r="Q1621" s="3">
        <v>44885300</v>
      </c>
      <c r="R1621" s="3">
        <v>-10754</v>
      </c>
      <c r="S1621" s="3">
        <v>44959837</v>
      </c>
      <c r="T1621" s="3">
        <v>61688</v>
      </c>
      <c r="U1621" s="3">
        <v>0</v>
      </c>
      <c r="V1621" s="3">
        <v>0</v>
      </c>
      <c r="W1621" s="3" t="s">
        <v>1215</v>
      </c>
      <c r="X1621" s="3">
        <v>44875085</v>
      </c>
      <c r="Y1621" s="3">
        <v>0</v>
      </c>
      <c r="Z1621" s="3" t="s">
        <v>1215</v>
      </c>
      <c r="AA1621" s="3">
        <v>44875085</v>
      </c>
      <c r="AB1621" s="3">
        <v>0</v>
      </c>
      <c r="AC1621" s="3" t="s">
        <v>1191</v>
      </c>
      <c r="AD1621" s="3">
        <v>-9095134</v>
      </c>
      <c r="AE1621" s="3" t="s">
        <v>49</v>
      </c>
      <c r="AF1621" s="3" t="s">
        <v>50</v>
      </c>
      <c r="AG1621" s="3" t="s">
        <v>1216</v>
      </c>
      <c r="AH1621" s="3" t="s">
        <v>1217</v>
      </c>
      <c r="AI1621" s="3">
        <v>0</v>
      </c>
      <c r="AJ1621" s="3" t="s">
        <v>53</v>
      </c>
      <c r="AK1621" s="3" t="s">
        <v>50</v>
      </c>
      <c r="AL1621" s="3" t="s">
        <v>1218</v>
      </c>
      <c r="AM1621" s="3" t="s">
        <v>1219</v>
      </c>
      <c r="AN1621" s="3">
        <v>1485</v>
      </c>
      <c r="AO1621" s="3" t="s">
        <v>49</v>
      </c>
      <c r="AP1621" s="3" t="s">
        <v>50</v>
      </c>
      <c r="AQ1621" s="3" t="s">
        <v>1216</v>
      </c>
      <c r="AR1621" s="3" t="s">
        <v>1217</v>
      </c>
      <c r="AS1621" s="3">
        <v>0</v>
      </c>
      <c r="AT1621" s="3">
        <v>5.1011091445233898</v>
      </c>
      <c r="AU1621" s="4">
        <f t="shared" si="150"/>
        <v>1</v>
      </c>
      <c r="AV1621" s="4">
        <f t="shared" si="151"/>
        <v>0</v>
      </c>
      <c r="AW1621" s="4">
        <f t="shared" si="152"/>
        <v>1</v>
      </c>
      <c r="AX1621" s="4">
        <f t="shared" si="153"/>
        <v>0</v>
      </c>
      <c r="AY1621" s="4">
        <f t="shared" si="154"/>
        <v>0</v>
      </c>
      <c r="AZ1621" s="3" t="str">
        <f t="shared" si="155"/>
        <v>NO</v>
      </c>
    </row>
    <row r="1622" spans="1:52" x14ac:dyDescent="0.25">
      <c r="A1622" s="3" t="s">
        <v>1029</v>
      </c>
      <c r="B1622" s="3">
        <v>96018920</v>
      </c>
      <c r="C1622" s="3">
        <v>96019173</v>
      </c>
      <c r="D1622" s="3">
        <v>4</v>
      </c>
      <c r="E1622" s="3">
        <v>1</v>
      </c>
      <c r="F1622" s="3">
        <v>3</v>
      </c>
      <c r="G1622" s="3">
        <v>253</v>
      </c>
      <c r="H1622" s="3">
        <v>1.64101664669619</v>
      </c>
      <c r="I1622" s="3">
        <v>1.2175627146228001</v>
      </c>
      <c r="J1622" s="3">
        <v>3.0994460328561</v>
      </c>
      <c r="K1622" s="3">
        <v>2.4180081718095798</v>
      </c>
      <c r="L1622" s="3">
        <v>2.4161383574783701</v>
      </c>
      <c r="M1622" s="3">
        <v>3.0224474387442402</v>
      </c>
      <c r="N1622" s="3">
        <v>78.014204673259499</v>
      </c>
      <c r="O1622" s="3">
        <v>77.953877301484596</v>
      </c>
      <c r="P1622" s="3">
        <v>97.515730446808007</v>
      </c>
      <c r="Q1622" s="3">
        <v>96021568</v>
      </c>
      <c r="R1622" s="3">
        <v>938</v>
      </c>
      <c r="S1622" s="3">
        <v>96043600</v>
      </c>
      <c r="T1622" s="3">
        <v>24408</v>
      </c>
      <c r="U1622" s="3">
        <v>0</v>
      </c>
      <c r="V1622" s="3">
        <v>102</v>
      </c>
      <c r="W1622" s="3" t="s">
        <v>1474</v>
      </c>
      <c r="X1622" s="3">
        <v>96018719</v>
      </c>
      <c r="Y1622" s="3">
        <v>0</v>
      </c>
      <c r="Z1622" s="3" t="s">
        <v>1475</v>
      </c>
      <c r="AA1622" s="3">
        <v>95918937</v>
      </c>
      <c r="AB1622" s="3">
        <v>0</v>
      </c>
      <c r="AC1622" s="3" t="s">
        <v>1455</v>
      </c>
      <c r="AD1622" s="3">
        <v>0</v>
      </c>
      <c r="AE1622" s="3" t="s">
        <v>49</v>
      </c>
      <c r="AF1622" s="3" t="s">
        <v>55</v>
      </c>
      <c r="AG1622" s="3" t="s">
        <v>1476</v>
      </c>
      <c r="AH1622" s="3" t="s">
        <v>1477</v>
      </c>
      <c r="AI1622" s="3">
        <v>0</v>
      </c>
      <c r="AJ1622" s="3" t="s">
        <v>53</v>
      </c>
      <c r="AK1622" s="3" t="s">
        <v>50</v>
      </c>
      <c r="AL1622" s="3" t="s">
        <v>1478</v>
      </c>
      <c r="AM1622" s="3" t="s">
        <v>1455</v>
      </c>
      <c r="AN1622" s="3">
        <v>0</v>
      </c>
      <c r="AO1622" s="3" t="s">
        <v>49</v>
      </c>
      <c r="AP1622" s="3" t="s">
        <v>55</v>
      </c>
      <c r="AQ1622" s="3" t="s">
        <v>1476</v>
      </c>
      <c r="AR1622" s="3" t="s">
        <v>1477</v>
      </c>
      <c r="AS1622" s="3">
        <v>-201</v>
      </c>
      <c r="AT1622" s="3">
        <v>5.1011091445233898</v>
      </c>
      <c r="AU1622" s="4">
        <f t="shared" si="150"/>
        <v>1</v>
      </c>
      <c r="AV1622" s="4">
        <f t="shared" si="151"/>
        <v>1</v>
      </c>
      <c r="AW1622" s="4">
        <f t="shared" si="152"/>
        <v>1</v>
      </c>
      <c r="AX1622" s="4">
        <f t="shared" si="153"/>
        <v>0</v>
      </c>
      <c r="AY1622" s="4">
        <f t="shared" si="154"/>
        <v>0</v>
      </c>
      <c r="AZ1622" s="3" t="str">
        <f t="shared" si="155"/>
        <v>NO</v>
      </c>
    </row>
    <row r="1623" spans="1:52" x14ac:dyDescent="0.25">
      <c r="A1623" s="3" t="s">
        <v>10922</v>
      </c>
      <c r="B1623" s="3">
        <v>48662415</v>
      </c>
      <c r="C1623" s="3">
        <v>48664747</v>
      </c>
      <c r="D1623" s="3">
        <v>4</v>
      </c>
      <c r="E1623" s="3">
        <v>1</v>
      </c>
      <c r="F1623" s="3">
        <v>3</v>
      </c>
      <c r="G1623" s="3">
        <v>2332</v>
      </c>
      <c r="H1623" s="3">
        <v>5.9087367511301396</v>
      </c>
      <c r="I1623" s="3">
        <v>4.1127208458704096</v>
      </c>
      <c r="J1623" s="3">
        <v>12.2425170463824</v>
      </c>
      <c r="K1623" s="3">
        <v>6.3148169589562704</v>
      </c>
      <c r="L1623" s="3">
        <v>0.471480610851223</v>
      </c>
      <c r="M1623" s="3">
        <v>3.1429700787519901E-2</v>
      </c>
      <c r="N1623" s="3">
        <v>51.581034643707198</v>
      </c>
      <c r="O1623" s="3">
        <v>3.8511738155230302</v>
      </c>
      <c r="P1623" s="3">
        <v>0.256725807842001</v>
      </c>
      <c r="Q1623" s="3">
        <v>48663468</v>
      </c>
      <c r="R1623" s="3">
        <v>0</v>
      </c>
      <c r="S1623" s="3">
        <v>48171730</v>
      </c>
      <c r="T1623" s="3">
        <v>-490686</v>
      </c>
      <c r="U1623" s="3">
        <v>0</v>
      </c>
      <c r="V1623" s="3">
        <v>0</v>
      </c>
      <c r="W1623" s="3" t="s">
        <v>11153</v>
      </c>
      <c r="X1623" s="3">
        <v>48660574</v>
      </c>
      <c r="Y1623" s="3">
        <v>0</v>
      </c>
      <c r="Z1623" s="3" t="s">
        <v>11153</v>
      </c>
      <c r="AA1623" s="3">
        <v>48660574</v>
      </c>
      <c r="AB1623" s="3">
        <v>0</v>
      </c>
      <c r="AC1623" s="3" t="s">
        <v>11104</v>
      </c>
      <c r="AD1623" s="3">
        <v>-3675455</v>
      </c>
      <c r="AE1623" s="3" t="s">
        <v>49</v>
      </c>
      <c r="AF1623" s="3" t="s">
        <v>50</v>
      </c>
      <c r="AG1623" s="3" t="s">
        <v>11154</v>
      </c>
      <c r="AH1623" s="3" t="s">
        <v>11155</v>
      </c>
      <c r="AI1623" s="3">
        <v>0</v>
      </c>
      <c r="AJ1623" s="3" t="s">
        <v>53</v>
      </c>
      <c r="AK1623" s="3" t="s">
        <v>50</v>
      </c>
      <c r="AL1623" s="3" t="s">
        <v>11154</v>
      </c>
      <c r="AM1623" s="3" t="s">
        <v>11155</v>
      </c>
      <c r="AN1623" s="3">
        <v>0</v>
      </c>
      <c r="AO1623" s="3" t="s">
        <v>49</v>
      </c>
      <c r="AP1623" s="3" t="s">
        <v>50</v>
      </c>
      <c r="AQ1623" s="3" t="s">
        <v>11154</v>
      </c>
      <c r="AR1623" s="3" t="s">
        <v>11155</v>
      </c>
      <c r="AS1623" s="3">
        <v>0</v>
      </c>
      <c r="AT1623" s="3">
        <v>5.0991316864359497</v>
      </c>
      <c r="AU1623" s="4">
        <f t="shared" si="150"/>
        <v>1</v>
      </c>
      <c r="AV1623" s="4">
        <f t="shared" si="151"/>
        <v>0</v>
      </c>
      <c r="AW1623" s="4">
        <f t="shared" si="152"/>
        <v>1</v>
      </c>
      <c r="AX1623" s="4">
        <f t="shared" si="153"/>
        <v>1</v>
      </c>
      <c r="AY1623" s="4">
        <f t="shared" si="154"/>
        <v>0</v>
      </c>
      <c r="AZ1623" s="3" t="str">
        <f t="shared" si="155"/>
        <v>NO</v>
      </c>
    </row>
    <row r="1624" spans="1:52" x14ac:dyDescent="0.25">
      <c r="A1624" s="3" t="s">
        <v>5558</v>
      </c>
      <c r="B1624" s="3">
        <v>63359436</v>
      </c>
      <c r="C1624" s="3">
        <v>63360149</v>
      </c>
      <c r="D1624" s="3">
        <v>4</v>
      </c>
      <c r="E1624" s="3">
        <v>0</v>
      </c>
      <c r="F1624" s="3">
        <v>3</v>
      </c>
      <c r="G1624" s="3">
        <v>713</v>
      </c>
      <c r="H1624" s="3">
        <v>2.24306992903692</v>
      </c>
      <c r="I1624" s="3">
        <v>0.95074781745770898</v>
      </c>
      <c r="J1624" s="3">
        <v>2.3143226000666601</v>
      </c>
      <c r="K1624" s="3">
        <v>7.0192651052293797</v>
      </c>
      <c r="L1624" s="3">
        <v>0.13063993111767</v>
      </c>
      <c r="M1624" s="3">
        <v>0</v>
      </c>
      <c r="N1624" s="3">
        <v>303.29674458639499</v>
      </c>
      <c r="O1624" s="3">
        <v>5.6448453259674203</v>
      </c>
      <c r="P1624" s="3">
        <v>0</v>
      </c>
      <c r="Q1624" s="3">
        <v>63196590</v>
      </c>
      <c r="R1624" s="3">
        <v>-162847</v>
      </c>
      <c r="S1624" s="3">
        <v>63588529</v>
      </c>
      <c r="T1624" s="3">
        <v>228359</v>
      </c>
      <c r="U1624" s="3">
        <v>0</v>
      </c>
      <c r="V1624" s="3">
        <v>0</v>
      </c>
      <c r="W1624" s="3" t="s">
        <v>5856</v>
      </c>
      <c r="X1624" s="3">
        <v>63377848</v>
      </c>
      <c r="Y1624" s="3">
        <v>17700</v>
      </c>
      <c r="Z1624" s="3" t="s">
        <v>5857</v>
      </c>
      <c r="AA1624" s="3">
        <v>63484603</v>
      </c>
      <c r="AB1624" s="3">
        <v>124455</v>
      </c>
      <c r="AC1624" s="3" t="s">
        <v>5788</v>
      </c>
      <c r="AD1624" s="3">
        <v>-16023923</v>
      </c>
      <c r="AE1624" s="3" t="s">
        <v>49</v>
      </c>
      <c r="AF1624" s="3" t="s">
        <v>55</v>
      </c>
      <c r="AG1624" s="3" t="s">
        <v>5852</v>
      </c>
      <c r="AH1624" s="3" t="s">
        <v>5853</v>
      </c>
      <c r="AI1624" s="3">
        <v>0</v>
      </c>
      <c r="AJ1624" s="3" t="s">
        <v>53</v>
      </c>
      <c r="AK1624" s="3" t="s">
        <v>55</v>
      </c>
      <c r="AL1624" s="3" t="s">
        <v>5852</v>
      </c>
      <c r="AM1624" s="3" t="s">
        <v>5853</v>
      </c>
      <c r="AN1624" s="3">
        <v>0</v>
      </c>
      <c r="AO1624" s="3" t="s">
        <v>49</v>
      </c>
      <c r="AP1624" s="3" t="s">
        <v>55</v>
      </c>
      <c r="AQ1624" s="3" t="s">
        <v>5852</v>
      </c>
      <c r="AR1624" s="3" t="s">
        <v>5853</v>
      </c>
      <c r="AS1624" s="3">
        <v>0</v>
      </c>
      <c r="AT1624" s="3">
        <v>5.0977312660401601</v>
      </c>
      <c r="AU1624" s="4">
        <f t="shared" si="150"/>
        <v>1</v>
      </c>
      <c r="AV1624" s="4">
        <f t="shared" si="151"/>
        <v>0</v>
      </c>
      <c r="AW1624" s="4">
        <f t="shared" si="152"/>
        <v>0</v>
      </c>
      <c r="AX1624" s="4">
        <f t="shared" si="153"/>
        <v>0</v>
      </c>
      <c r="AY1624" s="4">
        <f t="shared" si="154"/>
        <v>0</v>
      </c>
      <c r="AZ1624" s="3" t="str">
        <f t="shared" si="155"/>
        <v>NO</v>
      </c>
    </row>
    <row r="1625" spans="1:52" x14ac:dyDescent="0.25">
      <c r="A1625" s="3" t="s">
        <v>46</v>
      </c>
      <c r="B1625" s="3">
        <v>11251460</v>
      </c>
      <c r="C1625" s="3">
        <v>11252763</v>
      </c>
      <c r="D1625" s="3">
        <v>4</v>
      </c>
      <c r="E1625" s="3">
        <v>1</v>
      </c>
      <c r="F1625" s="3">
        <v>3</v>
      </c>
      <c r="G1625" s="3">
        <v>1303</v>
      </c>
      <c r="H1625" s="3">
        <v>4.3102990022440997</v>
      </c>
      <c r="I1625" s="3">
        <v>1.31572608769429</v>
      </c>
      <c r="J1625" s="3">
        <v>6.4185481508179603</v>
      </c>
      <c r="K1625" s="3">
        <v>4.2887587263255096</v>
      </c>
      <c r="L1625" s="3">
        <v>0.33837460208702402</v>
      </c>
      <c r="M1625" s="3">
        <v>5.30253936621796E-2</v>
      </c>
      <c r="N1625" s="3">
        <v>66.818206010949098</v>
      </c>
      <c r="O1625" s="3">
        <v>5.2718246266315303</v>
      </c>
      <c r="P1625" s="3">
        <v>0.82612753563938301</v>
      </c>
      <c r="Q1625" s="3">
        <v>11278864</v>
      </c>
      <c r="R1625" s="3">
        <v>25875</v>
      </c>
      <c r="S1625" s="3">
        <v>11262231</v>
      </c>
      <c r="T1625" s="3">
        <v>9449</v>
      </c>
      <c r="U1625" s="3">
        <v>0</v>
      </c>
      <c r="V1625" s="3">
        <v>0</v>
      </c>
      <c r="W1625" s="3" t="s">
        <v>109</v>
      </c>
      <c r="X1625" s="3">
        <v>11262816</v>
      </c>
      <c r="Y1625" s="3">
        <v>10054</v>
      </c>
      <c r="Z1625" s="3" t="s">
        <v>109</v>
      </c>
      <c r="AA1625" s="3">
        <v>11262816</v>
      </c>
      <c r="AB1625" s="3">
        <v>10054</v>
      </c>
      <c r="AC1625" s="3" t="s">
        <v>100</v>
      </c>
      <c r="AD1625" s="3">
        <v>-2055177</v>
      </c>
      <c r="AE1625" s="3" t="s">
        <v>49</v>
      </c>
      <c r="AF1625" s="3" t="s">
        <v>55</v>
      </c>
      <c r="AG1625" s="3" t="s">
        <v>110</v>
      </c>
      <c r="AH1625" s="3" t="s">
        <v>111</v>
      </c>
      <c r="AI1625" s="3">
        <v>0</v>
      </c>
      <c r="AJ1625" s="3" t="s">
        <v>53</v>
      </c>
      <c r="AK1625" s="3" t="s">
        <v>55</v>
      </c>
      <c r="AL1625" s="3" t="s">
        <v>110</v>
      </c>
      <c r="AM1625" s="3" t="s">
        <v>111</v>
      </c>
      <c r="AN1625" s="3">
        <v>1077</v>
      </c>
      <c r="AO1625" s="3" t="s">
        <v>49</v>
      </c>
      <c r="AP1625" s="3" t="s">
        <v>55</v>
      </c>
      <c r="AQ1625" s="3" t="s">
        <v>110</v>
      </c>
      <c r="AR1625" s="3" t="s">
        <v>111</v>
      </c>
      <c r="AS1625" s="3">
        <v>0</v>
      </c>
      <c r="AT1625" s="3">
        <v>5.0963308456443697</v>
      </c>
      <c r="AU1625" s="4">
        <f t="shared" si="150"/>
        <v>1</v>
      </c>
      <c r="AV1625" s="4">
        <f t="shared" si="151"/>
        <v>0</v>
      </c>
      <c r="AW1625" s="4">
        <f t="shared" si="152"/>
        <v>0</v>
      </c>
      <c r="AX1625" s="4">
        <f t="shared" si="153"/>
        <v>0</v>
      </c>
      <c r="AY1625" s="4">
        <f t="shared" si="154"/>
        <v>0</v>
      </c>
      <c r="AZ1625" s="3" t="str">
        <f t="shared" si="155"/>
        <v>NO</v>
      </c>
    </row>
    <row r="1626" spans="1:52" x14ac:dyDescent="0.25">
      <c r="A1626" s="3" t="s">
        <v>5558</v>
      </c>
      <c r="B1626" s="3">
        <v>191902453</v>
      </c>
      <c r="C1626" s="3">
        <v>191902719</v>
      </c>
      <c r="D1626" s="3">
        <v>4</v>
      </c>
      <c r="E1626" s="3">
        <v>0</v>
      </c>
      <c r="F1626" s="3">
        <v>3</v>
      </c>
      <c r="G1626" s="3">
        <v>266</v>
      </c>
      <c r="H1626" s="3">
        <v>3.1061747938789002</v>
      </c>
      <c r="I1626" s="3">
        <v>0.245357557727853</v>
      </c>
      <c r="J1626" s="3">
        <v>4.9203233582431798</v>
      </c>
      <c r="K1626" s="3">
        <v>3.0331798557531</v>
      </c>
      <c r="L1626" s="3">
        <v>0.207734670969353</v>
      </c>
      <c r="M1626" s="3">
        <v>5.30253936621796E-2</v>
      </c>
      <c r="N1626" s="3">
        <v>61.645945498104702</v>
      </c>
      <c r="O1626" s="3">
        <v>4.2219719283556598</v>
      </c>
      <c r="P1626" s="3">
        <v>1.0776810750322801</v>
      </c>
      <c r="Q1626" s="3">
        <v>191846771</v>
      </c>
      <c r="R1626" s="3">
        <v>-55683</v>
      </c>
      <c r="S1626" s="3">
        <v>191847280</v>
      </c>
      <c r="T1626" s="3">
        <v>-55174</v>
      </c>
      <c r="U1626" s="3">
        <v>-87</v>
      </c>
      <c r="V1626" s="3">
        <v>0</v>
      </c>
      <c r="W1626" s="3" t="s">
        <v>6419</v>
      </c>
      <c r="X1626" s="3">
        <v>191922545</v>
      </c>
      <c r="Y1626" s="3">
        <v>19827</v>
      </c>
      <c r="Z1626" s="3" t="s">
        <v>6414</v>
      </c>
      <c r="AA1626" s="3">
        <v>191793424</v>
      </c>
      <c r="AB1626" s="3">
        <v>-82204</v>
      </c>
      <c r="AC1626" s="3" t="s">
        <v>6391</v>
      </c>
      <c r="AD1626" s="3">
        <v>-219821</v>
      </c>
      <c r="AE1626" s="3" t="s">
        <v>49</v>
      </c>
      <c r="AF1626" s="3" t="s">
        <v>50</v>
      </c>
      <c r="AG1626" s="3" t="s">
        <v>6415</v>
      </c>
      <c r="AH1626" s="3" t="s">
        <v>6416</v>
      </c>
      <c r="AI1626" s="3">
        <v>0</v>
      </c>
      <c r="AJ1626" s="3" t="s">
        <v>53</v>
      </c>
      <c r="AK1626" s="3" t="s">
        <v>50</v>
      </c>
      <c r="AL1626" s="3" t="s">
        <v>6415</v>
      </c>
      <c r="AM1626" s="3" t="s">
        <v>6416</v>
      </c>
      <c r="AN1626" s="3">
        <v>19828</v>
      </c>
      <c r="AO1626" s="3" t="s">
        <v>49</v>
      </c>
      <c r="AP1626" s="3" t="s">
        <v>50</v>
      </c>
      <c r="AQ1626" s="3" t="s">
        <v>6415</v>
      </c>
      <c r="AR1626" s="3" t="s">
        <v>6416</v>
      </c>
      <c r="AS1626" s="3">
        <v>0</v>
      </c>
      <c r="AT1626" s="3">
        <v>5.0763990215605297</v>
      </c>
      <c r="AU1626" s="4">
        <f t="shared" si="150"/>
        <v>1</v>
      </c>
      <c r="AV1626" s="4">
        <f t="shared" si="151"/>
        <v>0</v>
      </c>
      <c r="AW1626" s="4">
        <f t="shared" si="152"/>
        <v>0</v>
      </c>
      <c r="AX1626" s="4">
        <f t="shared" si="153"/>
        <v>0</v>
      </c>
      <c r="AY1626" s="4">
        <f t="shared" si="154"/>
        <v>0</v>
      </c>
      <c r="AZ1626" s="3" t="str">
        <f t="shared" si="155"/>
        <v>NO</v>
      </c>
    </row>
    <row r="1627" spans="1:52" x14ac:dyDescent="0.25">
      <c r="A1627" s="3" t="s">
        <v>1029</v>
      </c>
      <c r="B1627" s="3">
        <v>96611420</v>
      </c>
      <c r="C1627" s="3">
        <v>96611830</v>
      </c>
      <c r="D1627" s="3">
        <v>4</v>
      </c>
      <c r="E1627" s="3">
        <v>1</v>
      </c>
      <c r="F1627" s="3">
        <v>3</v>
      </c>
      <c r="G1627" s="3">
        <v>410</v>
      </c>
      <c r="H1627" s="3">
        <v>5.9406885681714803</v>
      </c>
      <c r="I1627" s="3">
        <v>0.89249193185638098</v>
      </c>
      <c r="J1627" s="3">
        <v>3.80000064849335</v>
      </c>
      <c r="K1627" s="3">
        <v>4.5639948875040801</v>
      </c>
      <c r="L1627" s="3">
        <v>2.4008165724753399</v>
      </c>
      <c r="M1627" s="3">
        <v>3.2010887633004499</v>
      </c>
      <c r="N1627" s="3">
        <v>120.105108121854</v>
      </c>
      <c r="O1627" s="3">
        <v>63.179372704244997</v>
      </c>
      <c r="P1627" s="3">
        <v>84.239163605659996</v>
      </c>
      <c r="Q1627" s="3">
        <v>96610400</v>
      </c>
      <c r="R1627" s="3">
        <v>-1021</v>
      </c>
      <c r="S1627" s="3">
        <v>96587097</v>
      </c>
      <c r="T1627" s="3">
        <v>-24324</v>
      </c>
      <c r="U1627" s="3">
        <v>0</v>
      </c>
      <c r="V1627" s="3">
        <v>96</v>
      </c>
      <c r="W1627" s="3" t="s">
        <v>1479</v>
      </c>
      <c r="X1627" s="3">
        <v>96603739</v>
      </c>
      <c r="Y1627" s="3">
        <v>0</v>
      </c>
      <c r="Z1627" s="3" t="s">
        <v>1479</v>
      </c>
      <c r="AA1627" s="3">
        <v>96603739</v>
      </c>
      <c r="AB1627" s="3">
        <v>0</v>
      </c>
      <c r="AC1627" s="3" t="s">
        <v>1455</v>
      </c>
      <c r="AD1627" s="3">
        <v>-521171</v>
      </c>
      <c r="AE1627" s="3" t="s">
        <v>49</v>
      </c>
      <c r="AF1627" s="3" t="s">
        <v>55</v>
      </c>
      <c r="AG1627" s="3" t="s">
        <v>1480</v>
      </c>
      <c r="AH1627" s="3" t="s">
        <v>1481</v>
      </c>
      <c r="AI1627" s="3">
        <v>0</v>
      </c>
      <c r="AJ1627" s="3" t="s">
        <v>53</v>
      </c>
      <c r="AK1627" s="3" t="s">
        <v>55</v>
      </c>
      <c r="AL1627" s="3" t="s">
        <v>1480</v>
      </c>
      <c r="AM1627" s="3" t="s">
        <v>1481</v>
      </c>
      <c r="AN1627" s="3">
        <v>-1553</v>
      </c>
      <c r="AO1627" s="3" t="s">
        <v>49</v>
      </c>
      <c r="AP1627" s="3" t="s">
        <v>55</v>
      </c>
      <c r="AQ1627" s="3" t="s">
        <v>1480</v>
      </c>
      <c r="AR1627" s="3" t="s">
        <v>1481</v>
      </c>
      <c r="AS1627" s="3">
        <v>0</v>
      </c>
      <c r="AT1627" s="3">
        <v>5.07631841558117</v>
      </c>
      <c r="AU1627" s="4">
        <f t="shared" si="150"/>
        <v>1</v>
      </c>
      <c r="AV1627" s="4">
        <f t="shared" si="151"/>
        <v>0</v>
      </c>
      <c r="AW1627" s="4">
        <f t="shared" si="152"/>
        <v>1</v>
      </c>
      <c r="AX1627" s="4">
        <f t="shared" si="153"/>
        <v>0</v>
      </c>
      <c r="AY1627" s="4">
        <f t="shared" si="154"/>
        <v>0</v>
      </c>
      <c r="AZ1627" s="3" t="str">
        <f t="shared" si="155"/>
        <v>NO</v>
      </c>
    </row>
    <row r="1628" spans="1:52" x14ac:dyDescent="0.25">
      <c r="A1628" s="3" t="s">
        <v>1630</v>
      </c>
      <c r="B1628" s="3">
        <v>105496696</v>
      </c>
      <c r="C1628" s="3">
        <v>105498661</v>
      </c>
      <c r="D1628" s="3">
        <v>4</v>
      </c>
      <c r="E1628" s="3">
        <v>2</v>
      </c>
      <c r="F1628" s="3">
        <v>3</v>
      </c>
      <c r="G1628" s="3">
        <v>1965</v>
      </c>
      <c r="H1628" s="3">
        <v>10.336110078668399</v>
      </c>
      <c r="I1628" s="3">
        <v>3.4043233947362399</v>
      </c>
      <c r="J1628" s="3">
        <v>23.870095228312898</v>
      </c>
      <c r="K1628" s="3">
        <v>2.91265974163937</v>
      </c>
      <c r="L1628" s="3">
        <v>4.9023228159932302</v>
      </c>
      <c r="M1628" s="3">
        <v>6.0138706968536297</v>
      </c>
      <c r="N1628" s="3">
        <v>12.2021287044745</v>
      </c>
      <c r="O1628" s="3">
        <v>20.537508414203799</v>
      </c>
      <c r="P1628" s="3">
        <v>25.194162986498799</v>
      </c>
      <c r="Q1628" s="3">
        <v>105076117</v>
      </c>
      <c r="R1628" s="3">
        <v>-420580</v>
      </c>
      <c r="S1628" s="3">
        <v>105609371</v>
      </c>
      <c r="T1628" s="3">
        <v>110691</v>
      </c>
      <c r="U1628" s="3">
        <v>-51</v>
      </c>
      <c r="V1628" s="3">
        <v>0</v>
      </c>
      <c r="W1628" s="3" t="s">
        <v>2112</v>
      </c>
      <c r="X1628" s="3">
        <v>105457884</v>
      </c>
      <c r="Y1628" s="3">
        <v>0</v>
      </c>
      <c r="Z1628" s="3" t="s">
        <v>2112</v>
      </c>
      <c r="AA1628" s="3">
        <v>105457884</v>
      </c>
      <c r="AB1628" s="3">
        <v>0</v>
      </c>
      <c r="AC1628" s="3" t="s">
        <v>2092</v>
      </c>
      <c r="AD1628" s="3">
        <v>16529665</v>
      </c>
      <c r="AE1628" s="3" t="s">
        <v>49</v>
      </c>
      <c r="AF1628" s="3" t="s">
        <v>55</v>
      </c>
      <c r="AG1628" s="3" t="s">
        <v>2108</v>
      </c>
      <c r="AH1628" s="3" t="s">
        <v>2109</v>
      </c>
      <c r="AI1628" s="3">
        <v>0</v>
      </c>
      <c r="AJ1628" s="3" t="s">
        <v>53</v>
      </c>
      <c r="AK1628" s="3" t="s">
        <v>55</v>
      </c>
      <c r="AL1628" s="3" t="s">
        <v>2108</v>
      </c>
      <c r="AM1628" s="3" t="s">
        <v>2109</v>
      </c>
      <c r="AN1628" s="3">
        <v>16822</v>
      </c>
      <c r="AO1628" s="3" t="s">
        <v>49</v>
      </c>
      <c r="AP1628" s="3" t="s">
        <v>55</v>
      </c>
      <c r="AQ1628" s="3" t="s">
        <v>2108</v>
      </c>
      <c r="AR1628" s="3" t="s">
        <v>2109</v>
      </c>
      <c r="AS1628" s="3">
        <v>0</v>
      </c>
      <c r="AT1628" s="3">
        <v>5.0709398110566601</v>
      </c>
      <c r="AU1628" s="4">
        <f t="shared" si="150"/>
        <v>1</v>
      </c>
      <c r="AV1628" s="4">
        <f t="shared" si="151"/>
        <v>0</v>
      </c>
      <c r="AW1628" s="4">
        <f t="shared" si="152"/>
        <v>1</v>
      </c>
      <c r="AX1628" s="4">
        <f t="shared" si="153"/>
        <v>0</v>
      </c>
      <c r="AY1628" s="4">
        <f t="shared" si="154"/>
        <v>0</v>
      </c>
      <c r="AZ1628" s="3" t="str">
        <f t="shared" si="155"/>
        <v>NO</v>
      </c>
    </row>
    <row r="1629" spans="1:52" x14ac:dyDescent="0.25">
      <c r="A1629" s="3" t="s">
        <v>8462</v>
      </c>
      <c r="B1629" s="3">
        <v>123546367</v>
      </c>
      <c r="C1629" s="3">
        <v>123548582</v>
      </c>
      <c r="D1629" s="3">
        <v>4</v>
      </c>
      <c r="E1629" s="3">
        <v>2</v>
      </c>
      <c r="F1629" s="3">
        <v>3</v>
      </c>
      <c r="G1629" s="3">
        <v>2215</v>
      </c>
      <c r="H1629" s="3">
        <v>5.8873767274901496</v>
      </c>
      <c r="I1629" s="3">
        <v>4.3243887987402401</v>
      </c>
      <c r="J1629" s="3">
        <v>7.8567980117643801</v>
      </c>
      <c r="K1629" s="3">
        <v>4.2196114712209303</v>
      </c>
      <c r="L1629" s="3">
        <v>0.85264823373536103</v>
      </c>
      <c r="M1629" s="3">
        <v>0.265931437529347</v>
      </c>
      <c r="N1629" s="3">
        <v>53.706503144190499</v>
      </c>
      <c r="O1629" s="3">
        <v>10.8523629150024</v>
      </c>
      <c r="P1629" s="3">
        <v>3.3847304860218399</v>
      </c>
      <c r="Q1629" s="3">
        <v>123546363</v>
      </c>
      <c r="R1629" s="3">
        <v>-5</v>
      </c>
      <c r="S1629" s="3">
        <v>123517577</v>
      </c>
      <c r="T1629" s="3">
        <v>-28791</v>
      </c>
      <c r="U1629" s="3">
        <v>0</v>
      </c>
      <c r="V1629" s="3">
        <v>0</v>
      </c>
      <c r="W1629" s="3" t="s">
        <v>9058</v>
      </c>
      <c r="X1629" s="3">
        <v>123505268</v>
      </c>
      <c r="Y1629" s="3">
        <v>0</v>
      </c>
      <c r="Z1629" s="3" t="s">
        <v>9058</v>
      </c>
      <c r="AA1629" s="3">
        <v>123505268</v>
      </c>
      <c r="AB1629" s="3">
        <v>0</v>
      </c>
      <c r="AC1629" s="3" t="s">
        <v>9021</v>
      </c>
      <c r="AD1629" s="3">
        <v>-5261052</v>
      </c>
      <c r="AE1629" s="3" t="s">
        <v>49</v>
      </c>
      <c r="AF1629" s="3" t="s">
        <v>50</v>
      </c>
      <c r="AG1629" s="3" t="s">
        <v>9059</v>
      </c>
      <c r="AH1629" s="3" t="s">
        <v>9060</v>
      </c>
      <c r="AI1629" s="3">
        <v>0</v>
      </c>
      <c r="AJ1629" s="3" t="s">
        <v>53</v>
      </c>
      <c r="AK1629" s="3" t="s">
        <v>50</v>
      </c>
      <c r="AL1629" s="3" t="s">
        <v>9059</v>
      </c>
      <c r="AM1629" s="3" t="s">
        <v>9060</v>
      </c>
      <c r="AN1629" s="3">
        <v>4938</v>
      </c>
      <c r="AO1629" s="3" t="s">
        <v>49</v>
      </c>
      <c r="AP1629" s="3" t="s">
        <v>50</v>
      </c>
      <c r="AQ1629" s="3" t="s">
        <v>9059</v>
      </c>
      <c r="AR1629" s="3" t="s">
        <v>9060</v>
      </c>
      <c r="AS1629" s="3">
        <v>0</v>
      </c>
      <c r="AT1629" s="3">
        <v>5.0689749242418696</v>
      </c>
      <c r="AU1629" s="4">
        <f t="shared" si="150"/>
        <v>1</v>
      </c>
      <c r="AV1629" s="4">
        <f t="shared" si="151"/>
        <v>0</v>
      </c>
      <c r="AW1629" s="4">
        <f t="shared" si="152"/>
        <v>1</v>
      </c>
      <c r="AX1629" s="4">
        <f t="shared" si="153"/>
        <v>1</v>
      </c>
      <c r="AY1629" s="4">
        <f t="shared" si="154"/>
        <v>0</v>
      </c>
      <c r="AZ1629" s="3" t="str">
        <f t="shared" si="155"/>
        <v>NO</v>
      </c>
    </row>
    <row r="1630" spans="1:52" x14ac:dyDescent="0.25">
      <c r="A1630" s="3" t="s">
        <v>46</v>
      </c>
      <c r="B1630" s="3">
        <v>215041596</v>
      </c>
      <c r="C1630" s="3">
        <v>215043265</v>
      </c>
      <c r="D1630" s="3">
        <v>4</v>
      </c>
      <c r="E1630" s="3">
        <v>3</v>
      </c>
      <c r="F1630" s="3">
        <v>3</v>
      </c>
      <c r="G1630" s="3">
        <v>1669</v>
      </c>
      <c r="H1630" s="3">
        <v>6.9636583803225296</v>
      </c>
      <c r="I1630" s="3">
        <v>1.93217804836912</v>
      </c>
      <c r="J1630" s="3">
        <v>8.9154874644659596</v>
      </c>
      <c r="K1630" s="3">
        <v>2.9778938925200902</v>
      </c>
      <c r="L1630" s="3">
        <v>1.0442478359848699</v>
      </c>
      <c r="M1630" s="3">
        <v>0.96930590912260495</v>
      </c>
      <c r="N1630" s="3">
        <v>33.4013580792856</v>
      </c>
      <c r="O1630" s="3">
        <v>11.712739658340301</v>
      </c>
      <c r="P1630" s="3">
        <v>10.8721582861949</v>
      </c>
      <c r="Q1630" s="3">
        <v>214915631</v>
      </c>
      <c r="R1630" s="3">
        <v>-125966</v>
      </c>
      <c r="S1630" s="3">
        <v>215030591</v>
      </c>
      <c r="T1630" s="3">
        <v>-11006</v>
      </c>
      <c r="U1630" s="3">
        <v>0</v>
      </c>
      <c r="V1630" s="3">
        <v>0</v>
      </c>
      <c r="W1630" s="3" t="s">
        <v>850</v>
      </c>
      <c r="X1630" s="3">
        <v>214943122</v>
      </c>
      <c r="Y1630" s="3">
        <v>-98057</v>
      </c>
      <c r="Z1630" s="3" t="s">
        <v>850</v>
      </c>
      <c r="AA1630" s="3">
        <v>214943122</v>
      </c>
      <c r="AB1630" s="3">
        <v>-98057</v>
      </c>
      <c r="AC1630" s="3" t="s">
        <v>844</v>
      </c>
      <c r="AD1630" s="3">
        <v>-1053089</v>
      </c>
      <c r="AE1630" s="3" t="s">
        <v>49</v>
      </c>
      <c r="AF1630" s="3" t="s">
        <v>55</v>
      </c>
      <c r="AG1630" s="3" t="s">
        <v>851</v>
      </c>
      <c r="AH1630" s="3" t="s">
        <v>852</v>
      </c>
      <c r="AI1630" s="3">
        <v>0</v>
      </c>
      <c r="AJ1630" s="3" t="s">
        <v>53</v>
      </c>
      <c r="AK1630" s="3" t="s">
        <v>55</v>
      </c>
      <c r="AL1630" s="3" t="s">
        <v>851</v>
      </c>
      <c r="AM1630" s="3" t="s">
        <v>852</v>
      </c>
      <c r="AN1630" s="3">
        <v>-35641</v>
      </c>
      <c r="AO1630" s="3" t="s">
        <v>49</v>
      </c>
      <c r="AP1630" s="3" t="s">
        <v>55</v>
      </c>
      <c r="AQ1630" s="3" t="s">
        <v>851</v>
      </c>
      <c r="AR1630" s="3" t="s">
        <v>852</v>
      </c>
      <c r="AS1630" s="3">
        <v>0</v>
      </c>
      <c r="AT1630" s="3">
        <v>5.0663425779044697</v>
      </c>
      <c r="AU1630" s="4">
        <f t="shared" si="150"/>
        <v>1</v>
      </c>
      <c r="AV1630" s="4">
        <f t="shared" si="151"/>
        <v>0</v>
      </c>
      <c r="AW1630" s="4">
        <f t="shared" si="152"/>
        <v>0</v>
      </c>
      <c r="AX1630" s="4">
        <f t="shared" si="153"/>
        <v>0</v>
      </c>
      <c r="AY1630" s="4">
        <f t="shared" si="154"/>
        <v>0</v>
      </c>
      <c r="AZ1630" s="3" t="str">
        <f t="shared" si="155"/>
        <v>NO</v>
      </c>
    </row>
    <row r="1631" spans="1:52" x14ac:dyDescent="0.25">
      <c r="A1631" s="3" t="s">
        <v>12280</v>
      </c>
      <c r="B1631" s="3">
        <v>82917266</v>
      </c>
      <c r="C1631" s="3">
        <v>82917505</v>
      </c>
      <c r="D1631" s="3">
        <v>4</v>
      </c>
      <c r="E1631" s="3">
        <v>1</v>
      </c>
      <c r="F1631" s="3">
        <v>3</v>
      </c>
      <c r="G1631" s="3">
        <v>239</v>
      </c>
      <c r="H1631" s="3">
        <v>7.6882759651791401</v>
      </c>
      <c r="I1631" s="3">
        <v>1.2421289953661101</v>
      </c>
      <c r="J1631" s="3">
        <v>14.931517703076199</v>
      </c>
      <c r="K1631" s="3">
        <v>1.7357119286559199</v>
      </c>
      <c r="L1631" s="3">
        <v>1.5734894966289701</v>
      </c>
      <c r="M1631" s="3">
        <v>1.9486832170851001</v>
      </c>
      <c r="N1631" s="3">
        <v>11.6244842833246</v>
      </c>
      <c r="O1631" s="3">
        <v>10.538041262240901</v>
      </c>
      <c r="P1631" s="3">
        <v>13.0508047194936</v>
      </c>
      <c r="Q1631" s="3">
        <v>82963007</v>
      </c>
      <c r="R1631" s="3">
        <v>45440</v>
      </c>
      <c r="S1631" s="3">
        <v>83017116</v>
      </c>
      <c r="T1631" s="3">
        <v>99594</v>
      </c>
      <c r="U1631" s="3">
        <v>-578</v>
      </c>
      <c r="V1631" s="3">
        <v>0</v>
      </c>
      <c r="W1631" s="3" t="s">
        <v>12547</v>
      </c>
      <c r="X1631" s="3">
        <v>82979589</v>
      </c>
      <c r="Y1631" s="3">
        <v>62085</v>
      </c>
      <c r="Z1631" s="3" t="s">
        <v>12547</v>
      </c>
      <c r="AA1631" s="3">
        <v>82979589</v>
      </c>
      <c r="AB1631" s="3">
        <v>62085</v>
      </c>
      <c r="AC1631" s="3" t="s">
        <v>12505</v>
      </c>
      <c r="AD1631" s="3">
        <v>-3349465</v>
      </c>
      <c r="AE1631" s="3" t="s">
        <v>49</v>
      </c>
      <c r="AF1631" s="3" t="s">
        <v>55</v>
      </c>
      <c r="AG1631" s="3" t="s">
        <v>12548</v>
      </c>
      <c r="AH1631" s="3" t="s">
        <v>12549</v>
      </c>
      <c r="AI1631" s="3">
        <v>62086</v>
      </c>
      <c r="AJ1631" s="3" t="s">
        <v>53</v>
      </c>
      <c r="AK1631" s="3" t="s">
        <v>55</v>
      </c>
      <c r="AL1631" s="3" t="s">
        <v>12548</v>
      </c>
      <c r="AM1631" s="3" t="s">
        <v>12549</v>
      </c>
      <c r="AN1631" s="3">
        <v>62086</v>
      </c>
      <c r="AO1631" s="3" t="s">
        <v>49</v>
      </c>
      <c r="AP1631" s="3" t="s">
        <v>55</v>
      </c>
      <c r="AQ1631" s="3" t="s">
        <v>12548</v>
      </c>
      <c r="AR1631" s="3" t="s">
        <v>12549</v>
      </c>
      <c r="AS1631" s="3">
        <v>65279</v>
      </c>
      <c r="AT1631" s="3">
        <v>5.0606495421916904</v>
      </c>
      <c r="AU1631" s="4">
        <f t="shared" si="150"/>
        <v>0</v>
      </c>
      <c r="AV1631" s="4">
        <f t="shared" si="151"/>
        <v>0</v>
      </c>
      <c r="AW1631" s="4">
        <f t="shared" si="152"/>
        <v>0</v>
      </c>
      <c r="AX1631" s="4">
        <f t="shared" si="153"/>
        <v>0</v>
      </c>
      <c r="AY1631" s="4">
        <f t="shared" si="154"/>
        <v>0</v>
      </c>
      <c r="AZ1631" s="3" t="str">
        <f t="shared" si="155"/>
        <v>YES</v>
      </c>
    </row>
    <row r="1632" spans="1:52" x14ac:dyDescent="0.25">
      <c r="A1632" s="3" t="s">
        <v>6671</v>
      </c>
      <c r="B1632" s="3">
        <v>46256350</v>
      </c>
      <c r="C1632" s="3">
        <v>46256899</v>
      </c>
      <c r="D1632" s="3">
        <v>4</v>
      </c>
      <c r="E1632" s="3">
        <v>2</v>
      </c>
      <c r="F1632" s="3">
        <v>3</v>
      </c>
      <c r="G1632" s="3">
        <v>549</v>
      </c>
      <c r="H1632" s="3">
        <v>6.0099763173734804</v>
      </c>
      <c r="I1632" s="3">
        <v>2.3707534109338901</v>
      </c>
      <c r="J1632" s="3">
        <v>6.8701840116720296</v>
      </c>
      <c r="K1632" s="3">
        <v>5.0598341881028999</v>
      </c>
      <c r="L1632" s="3">
        <v>6.06895787922398</v>
      </c>
      <c r="M1632" s="3">
        <v>7.42008133607444</v>
      </c>
      <c r="N1632" s="3">
        <v>73.649179985667601</v>
      </c>
      <c r="O1632" s="3">
        <v>88.337632134935404</v>
      </c>
      <c r="P1632" s="3">
        <v>108.004113477429</v>
      </c>
      <c r="Q1632" s="3">
        <v>46213708</v>
      </c>
      <c r="R1632" s="3">
        <v>-42643</v>
      </c>
      <c r="S1632" s="3">
        <v>46363080</v>
      </c>
      <c r="T1632" s="3">
        <v>106163</v>
      </c>
      <c r="U1632" s="3">
        <v>0</v>
      </c>
      <c r="V1632" s="3">
        <v>-3568</v>
      </c>
      <c r="W1632" s="3" t="s">
        <v>6945</v>
      </c>
      <c r="X1632" s="3">
        <v>46205413</v>
      </c>
      <c r="Y1632" s="3">
        <v>-49140</v>
      </c>
      <c r="Z1632" s="3" t="s">
        <v>6945</v>
      </c>
      <c r="AA1632" s="3">
        <v>46205413</v>
      </c>
      <c r="AB1632" s="3">
        <v>-49140</v>
      </c>
      <c r="AC1632" s="3" t="s">
        <v>6920</v>
      </c>
      <c r="AD1632" s="3">
        <v>-1510330</v>
      </c>
      <c r="AE1632" s="3" t="s">
        <v>49</v>
      </c>
      <c r="AF1632" s="3" t="s">
        <v>55</v>
      </c>
      <c r="AG1632" s="3" t="s">
        <v>6946</v>
      </c>
      <c r="AH1632" s="3" t="s">
        <v>6947</v>
      </c>
      <c r="AI1632" s="3">
        <v>0</v>
      </c>
      <c r="AJ1632" s="3" t="s">
        <v>53</v>
      </c>
      <c r="AK1632" s="3" t="s">
        <v>55</v>
      </c>
      <c r="AL1632" s="3" t="s">
        <v>6946</v>
      </c>
      <c r="AM1632" s="3" t="s">
        <v>6947</v>
      </c>
      <c r="AN1632" s="3">
        <v>-4657</v>
      </c>
      <c r="AO1632" s="3" t="s">
        <v>49</v>
      </c>
      <c r="AP1632" s="3" t="s">
        <v>55</v>
      </c>
      <c r="AQ1632" s="3" t="s">
        <v>6946</v>
      </c>
      <c r="AR1632" s="3" t="s">
        <v>6947</v>
      </c>
      <c r="AS1632" s="3">
        <v>0</v>
      </c>
      <c r="AT1632" s="3">
        <v>5.0519533257249298</v>
      </c>
      <c r="AU1632" s="4">
        <f t="shared" si="150"/>
        <v>1</v>
      </c>
      <c r="AV1632" s="4">
        <f t="shared" si="151"/>
        <v>0</v>
      </c>
      <c r="AW1632" s="4">
        <f t="shared" si="152"/>
        <v>0</v>
      </c>
      <c r="AX1632" s="4">
        <f t="shared" si="153"/>
        <v>0</v>
      </c>
      <c r="AY1632" s="4">
        <f t="shared" si="154"/>
        <v>0</v>
      </c>
      <c r="AZ1632" s="3" t="str">
        <f t="shared" si="155"/>
        <v>NO</v>
      </c>
    </row>
    <row r="1633" spans="1:52" x14ac:dyDescent="0.25">
      <c r="A1633" s="3" t="s">
        <v>10169</v>
      </c>
      <c r="B1633" s="3">
        <v>40412302</v>
      </c>
      <c r="C1633" s="3">
        <v>40414835</v>
      </c>
      <c r="D1633" s="3">
        <v>4</v>
      </c>
      <c r="E1633" s="3">
        <v>2</v>
      </c>
      <c r="F1633" s="3">
        <v>3</v>
      </c>
      <c r="G1633" s="3">
        <v>2533</v>
      </c>
      <c r="H1633" s="3">
        <v>5.9513509363077501</v>
      </c>
      <c r="I1633" s="3">
        <v>6.4958082721268298</v>
      </c>
      <c r="J1633" s="3">
        <v>3.5749126260224702</v>
      </c>
      <c r="K1633" s="3">
        <v>16.3914777788961</v>
      </c>
      <c r="L1633" s="3">
        <v>0.87784153917623597</v>
      </c>
      <c r="M1633" s="3">
        <v>0.44882528987070902</v>
      </c>
      <c r="N1633" s="3">
        <v>458.51408114367501</v>
      </c>
      <c r="O1633" s="3">
        <v>24.555608234625399</v>
      </c>
      <c r="P1633" s="3">
        <v>12.5548604070383</v>
      </c>
      <c r="Q1633" s="3">
        <v>40411083</v>
      </c>
      <c r="R1633" s="3">
        <v>-1220</v>
      </c>
      <c r="S1633" s="3">
        <v>40524829</v>
      </c>
      <c r="T1633" s="3">
        <v>109975</v>
      </c>
      <c r="U1633" s="3">
        <v>0</v>
      </c>
      <c r="V1633" s="3">
        <v>0</v>
      </c>
      <c r="W1633" s="3" t="s">
        <v>10312</v>
      </c>
      <c r="X1633" s="3">
        <v>40379543</v>
      </c>
      <c r="Y1633" s="3">
        <v>-28088</v>
      </c>
      <c r="Z1633" s="3" t="s">
        <v>10312</v>
      </c>
      <c r="AA1633" s="3">
        <v>40379543</v>
      </c>
      <c r="AB1633" s="3">
        <v>-28088</v>
      </c>
      <c r="AC1633" s="3" t="s">
        <v>10309</v>
      </c>
      <c r="AD1633" s="3">
        <v>1080019</v>
      </c>
      <c r="AE1633" s="3" t="s">
        <v>49</v>
      </c>
      <c r="AF1633" s="3" t="s">
        <v>55</v>
      </c>
      <c r="AG1633" s="3" t="s">
        <v>10313</v>
      </c>
      <c r="AH1633" s="3" t="s">
        <v>10314</v>
      </c>
      <c r="AI1633" s="3">
        <v>0</v>
      </c>
      <c r="AJ1633" s="3" t="s">
        <v>53</v>
      </c>
      <c r="AK1633" s="3" t="s">
        <v>482</v>
      </c>
      <c r="AL1633" s="3" t="s">
        <v>10315</v>
      </c>
      <c r="AM1633" s="3" t="s">
        <v>10316</v>
      </c>
      <c r="AN1633" s="3">
        <v>-4347</v>
      </c>
      <c r="AO1633" s="3" t="s">
        <v>49</v>
      </c>
      <c r="AP1633" s="3" t="s">
        <v>55</v>
      </c>
      <c r="AQ1633" s="3" t="s">
        <v>10313</v>
      </c>
      <c r="AR1633" s="3" t="s">
        <v>10314</v>
      </c>
      <c r="AS1633" s="3">
        <v>0</v>
      </c>
      <c r="AT1633" s="3">
        <v>5.0519533257249298</v>
      </c>
      <c r="AU1633" s="4">
        <f t="shared" si="150"/>
        <v>1</v>
      </c>
      <c r="AV1633" s="4">
        <f t="shared" si="151"/>
        <v>0</v>
      </c>
      <c r="AW1633" s="4">
        <f t="shared" si="152"/>
        <v>0</v>
      </c>
      <c r="AX1633" s="4">
        <f t="shared" si="153"/>
        <v>0</v>
      </c>
      <c r="AY1633" s="4">
        <f t="shared" si="154"/>
        <v>0</v>
      </c>
      <c r="AZ1633" s="3" t="str">
        <f t="shared" si="155"/>
        <v>NO</v>
      </c>
    </row>
    <row r="1634" spans="1:52" x14ac:dyDescent="0.25">
      <c r="A1634" s="3" t="s">
        <v>12280</v>
      </c>
      <c r="B1634" s="3">
        <v>114578667</v>
      </c>
      <c r="C1634" s="3">
        <v>114579433</v>
      </c>
      <c r="D1634" s="3">
        <v>4</v>
      </c>
      <c r="E1634" s="3">
        <v>1</v>
      </c>
      <c r="F1634" s="3">
        <v>3</v>
      </c>
      <c r="G1634" s="3">
        <v>766</v>
      </c>
      <c r="H1634" s="3">
        <v>8.1624514046196008</v>
      </c>
      <c r="I1634" s="3">
        <v>2.0272324801345398</v>
      </c>
      <c r="J1634" s="3">
        <v>7.4447434934999803</v>
      </c>
      <c r="K1634" s="3">
        <v>2.4106524201622102</v>
      </c>
      <c r="L1634" s="3">
        <v>3.4661841718064998</v>
      </c>
      <c r="M1634" s="3">
        <v>4.5469275065319001</v>
      </c>
      <c r="N1634" s="3">
        <v>32.380597427795301</v>
      </c>
      <c r="O1634" s="3">
        <v>46.558812601573599</v>
      </c>
      <c r="P1634" s="3">
        <v>61.075677227856602</v>
      </c>
      <c r="Q1634" s="3">
        <v>114605522</v>
      </c>
      <c r="R1634" s="3">
        <v>25911</v>
      </c>
      <c r="S1634" s="3">
        <v>114587721</v>
      </c>
      <c r="T1634" s="3">
        <v>8269</v>
      </c>
      <c r="U1634" s="3">
        <v>0</v>
      </c>
      <c r="V1634" s="3">
        <v>-481</v>
      </c>
      <c r="W1634" s="3" t="s">
        <v>12740</v>
      </c>
      <c r="X1634" s="3">
        <v>114572900</v>
      </c>
      <c r="Y1634" s="3">
        <v>-5297</v>
      </c>
      <c r="Z1634" s="3" t="s">
        <v>12740</v>
      </c>
      <c r="AA1634" s="3">
        <v>114572900</v>
      </c>
      <c r="AB1634" s="3">
        <v>-5297</v>
      </c>
      <c r="AC1634" s="3" t="s">
        <v>12716</v>
      </c>
      <c r="AD1634" s="3">
        <v>11828609</v>
      </c>
      <c r="AE1634" s="3" t="s">
        <v>49</v>
      </c>
      <c r="AF1634" s="3" t="s">
        <v>168</v>
      </c>
      <c r="AG1634" s="3" t="s">
        <v>12741</v>
      </c>
      <c r="AH1634" s="3" t="s">
        <v>12742</v>
      </c>
      <c r="AI1634" s="3">
        <v>-5296</v>
      </c>
      <c r="AJ1634" s="3" t="s">
        <v>53</v>
      </c>
      <c r="AK1634" s="3" t="s">
        <v>168</v>
      </c>
      <c r="AL1634" s="3" t="s">
        <v>12741</v>
      </c>
      <c r="AM1634" s="3" t="s">
        <v>12742</v>
      </c>
      <c r="AN1634" s="3">
        <v>-5296</v>
      </c>
      <c r="AO1634" s="3" t="s">
        <v>49</v>
      </c>
      <c r="AP1634" s="3" t="s">
        <v>55</v>
      </c>
      <c r="AQ1634" s="3" t="s">
        <v>12743</v>
      </c>
      <c r="AR1634" s="3" t="s">
        <v>12744</v>
      </c>
      <c r="AS1634" s="3">
        <v>8687</v>
      </c>
      <c r="AT1634" s="3">
        <v>5.0455487764689497</v>
      </c>
      <c r="AU1634" s="4">
        <f t="shared" si="150"/>
        <v>0</v>
      </c>
      <c r="AV1634" s="4">
        <f t="shared" si="151"/>
        <v>0</v>
      </c>
      <c r="AW1634" s="4">
        <f t="shared" si="152"/>
        <v>0</v>
      </c>
      <c r="AX1634" s="4">
        <f t="shared" si="153"/>
        <v>0</v>
      </c>
      <c r="AY1634" s="4">
        <f t="shared" si="154"/>
        <v>0</v>
      </c>
      <c r="AZ1634" s="3" t="str">
        <f t="shared" si="155"/>
        <v>YES</v>
      </c>
    </row>
    <row r="1635" spans="1:52" x14ac:dyDescent="0.25">
      <c r="A1635" s="3" t="s">
        <v>2924</v>
      </c>
      <c r="B1635" s="3">
        <v>21356692</v>
      </c>
      <c r="C1635" s="3">
        <v>21358068</v>
      </c>
      <c r="D1635" s="3">
        <v>4</v>
      </c>
      <c r="E1635" s="3">
        <v>3</v>
      </c>
      <c r="F1635" s="3">
        <v>3</v>
      </c>
      <c r="G1635" s="3">
        <v>1376</v>
      </c>
      <c r="H1635" s="3">
        <v>8.5619902671061894</v>
      </c>
      <c r="I1635" s="3">
        <v>2.3492960714966502</v>
      </c>
      <c r="J1635" s="3">
        <v>14.3177414511143</v>
      </c>
      <c r="K1635" s="3">
        <v>3.2685516859872901</v>
      </c>
      <c r="L1635" s="3">
        <v>21.088933175052901</v>
      </c>
      <c r="M1635" s="3">
        <v>27.795088213493401</v>
      </c>
      <c r="N1635" s="3">
        <v>22.828682143390001</v>
      </c>
      <c r="O1635" s="3">
        <v>147.29231734668301</v>
      </c>
      <c r="P1635" s="3">
        <v>194.13039625275599</v>
      </c>
      <c r="Q1635" s="3">
        <v>21362188</v>
      </c>
      <c r="R1635" s="3">
        <v>0</v>
      </c>
      <c r="S1635" s="3">
        <v>21288422</v>
      </c>
      <c r="T1635" s="3">
        <v>-68271</v>
      </c>
      <c r="U1635" s="3">
        <v>0</v>
      </c>
      <c r="V1635" s="3">
        <v>0</v>
      </c>
      <c r="W1635" s="3" t="s">
        <v>2954</v>
      </c>
      <c r="X1635" s="3">
        <v>21356436</v>
      </c>
      <c r="Y1635" s="3">
        <v>0</v>
      </c>
      <c r="Z1635" s="3" t="s">
        <v>2954</v>
      </c>
      <c r="AA1635" s="3">
        <v>21356436</v>
      </c>
      <c r="AB1635" s="3">
        <v>0</v>
      </c>
      <c r="AC1635" s="3" t="s">
        <v>2926</v>
      </c>
      <c r="AD1635" s="3">
        <v>-7972</v>
      </c>
      <c r="AE1635" s="3" t="s">
        <v>49</v>
      </c>
      <c r="AF1635" s="3" t="s">
        <v>168</v>
      </c>
      <c r="AG1635" s="3" t="s">
        <v>2955</v>
      </c>
      <c r="AH1635" s="3" t="s">
        <v>2956</v>
      </c>
      <c r="AI1635" s="3">
        <v>306</v>
      </c>
      <c r="AJ1635" s="3" t="s">
        <v>53</v>
      </c>
      <c r="AK1635" s="3" t="s">
        <v>168</v>
      </c>
      <c r="AL1635" s="3" t="s">
        <v>2955</v>
      </c>
      <c r="AM1635" s="3" t="s">
        <v>2956</v>
      </c>
      <c r="AN1635" s="3">
        <v>306</v>
      </c>
      <c r="AO1635" s="3" t="s">
        <v>49</v>
      </c>
      <c r="AP1635" s="3" t="s">
        <v>50</v>
      </c>
      <c r="AQ1635" s="3" t="s">
        <v>2957</v>
      </c>
      <c r="AR1635" s="3" t="s">
        <v>2926</v>
      </c>
      <c r="AS1635" s="3">
        <v>-8010</v>
      </c>
      <c r="AT1635" s="3">
        <v>5.0406613148795296</v>
      </c>
      <c r="AU1635" s="4">
        <f t="shared" si="150"/>
        <v>0</v>
      </c>
      <c r="AV1635" s="4">
        <f t="shared" si="151"/>
        <v>0</v>
      </c>
      <c r="AW1635" s="4">
        <f t="shared" si="152"/>
        <v>1</v>
      </c>
      <c r="AX1635" s="4">
        <f t="shared" si="153"/>
        <v>1</v>
      </c>
      <c r="AY1635" s="4">
        <f t="shared" si="154"/>
        <v>0</v>
      </c>
      <c r="AZ1635" s="3" t="str">
        <f t="shared" si="155"/>
        <v>NO</v>
      </c>
    </row>
    <row r="1636" spans="1:52" x14ac:dyDescent="0.25">
      <c r="A1636" s="3" t="s">
        <v>2259</v>
      </c>
      <c r="B1636" s="3">
        <v>472702</v>
      </c>
      <c r="C1636" s="3">
        <v>474714</v>
      </c>
      <c r="D1636" s="3">
        <v>4</v>
      </c>
      <c r="E1636" s="3">
        <v>2</v>
      </c>
      <c r="F1636" s="3">
        <v>3</v>
      </c>
      <c r="G1636" s="3">
        <v>2012</v>
      </c>
      <c r="H1636" s="3">
        <v>6.1485165284100303</v>
      </c>
      <c r="I1636" s="3">
        <v>2.8737007918103701</v>
      </c>
      <c r="J1636" s="3">
        <v>6.9478318667877197</v>
      </c>
      <c r="K1636" s="3">
        <v>2.6972227549022398</v>
      </c>
      <c r="L1636" s="3">
        <v>2.5794238587778899</v>
      </c>
      <c r="M1636" s="3">
        <v>1.3489929138211301</v>
      </c>
      <c r="N1636" s="3">
        <v>38.821071186186899</v>
      </c>
      <c r="O1636" s="3">
        <v>37.125594116750896</v>
      </c>
      <c r="P1636" s="3">
        <v>19.416027038156098</v>
      </c>
      <c r="Q1636" s="3">
        <v>433780</v>
      </c>
      <c r="R1636" s="3">
        <v>-38923</v>
      </c>
      <c r="S1636" s="3">
        <v>460609</v>
      </c>
      <c r="T1636" s="3">
        <v>-12094</v>
      </c>
      <c r="U1636" s="3">
        <v>0</v>
      </c>
      <c r="V1636" s="3">
        <v>1994</v>
      </c>
      <c r="W1636" s="3" t="s">
        <v>2260</v>
      </c>
      <c r="X1636" s="3">
        <v>513241</v>
      </c>
      <c r="Y1636" s="3">
        <v>38528</v>
      </c>
      <c r="Z1636" s="3" t="s">
        <v>2260</v>
      </c>
      <c r="AA1636" s="3">
        <v>513241</v>
      </c>
      <c r="AB1636" s="3">
        <v>38528</v>
      </c>
      <c r="AC1636" s="3" t="s">
        <v>2261</v>
      </c>
      <c r="AD1636" s="3">
        <v>3773268</v>
      </c>
      <c r="AE1636" s="3" t="s">
        <v>49</v>
      </c>
      <c r="AF1636" s="3" t="s">
        <v>55</v>
      </c>
      <c r="AG1636" s="3" t="s">
        <v>2262</v>
      </c>
      <c r="AH1636" s="3" t="s">
        <v>2263</v>
      </c>
      <c r="AI1636" s="3">
        <v>0</v>
      </c>
      <c r="AJ1636" s="3" t="s">
        <v>53</v>
      </c>
      <c r="AK1636" s="3" t="s">
        <v>55</v>
      </c>
      <c r="AL1636" s="3" t="s">
        <v>2262</v>
      </c>
      <c r="AM1636" s="3" t="s">
        <v>2263</v>
      </c>
      <c r="AN1636" s="3">
        <v>-12157</v>
      </c>
      <c r="AO1636" s="3" t="s">
        <v>49</v>
      </c>
      <c r="AP1636" s="3" t="s">
        <v>55</v>
      </c>
      <c r="AQ1636" s="3" t="s">
        <v>2262</v>
      </c>
      <c r="AR1636" s="3" t="s">
        <v>2263</v>
      </c>
      <c r="AS1636" s="3">
        <v>0</v>
      </c>
      <c r="AT1636" s="3">
        <v>5.0393415004630997</v>
      </c>
      <c r="AU1636" s="4">
        <f t="shared" si="150"/>
        <v>1</v>
      </c>
      <c r="AV1636" s="4">
        <f t="shared" si="151"/>
        <v>0</v>
      </c>
      <c r="AW1636" s="4">
        <f t="shared" si="152"/>
        <v>0</v>
      </c>
      <c r="AX1636" s="4">
        <f t="shared" si="153"/>
        <v>0</v>
      </c>
      <c r="AY1636" s="4">
        <f t="shared" si="154"/>
        <v>0</v>
      </c>
      <c r="AZ1636" s="3" t="str">
        <f t="shared" si="155"/>
        <v>NO</v>
      </c>
    </row>
    <row r="1637" spans="1:52" x14ac:dyDescent="0.25">
      <c r="A1637" s="3" t="s">
        <v>7109</v>
      </c>
      <c r="B1637" s="3">
        <v>15009304</v>
      </c>
      <c r="C1637" s="3">
        <v>15010114</v>
      </c>
      <c r="D1637" s="3">
        <v>4</v>
      </c>
      <c r="E1637" s="3">
        <v>1</v>
      </c>
      <c r="F1637" s="3">
        <v>3</v>
      </c>
      <c r="G1637" s="3">
        <v>810</v>
      </c>
      <c r="H1637" s="3">
        <v>5.3599423784195501</v>
      </c>
      <c r="I1637" s="3">
        <v>2.07937223302548</v>
      </c>
      <c r="J1637" s="3">
        <v>9.2416000652470807</v>
      </c>
      <c r="K1637" s="3">
        <v>6.88920108717923</v>
      </c>
      <c r="L1637" s="3">
        <v>0.20651299564855999</v>
      </c>
      <c r="M1637" s="3">
        <v>2.65126968310898E-2</v>
      </c>
      <c r="N1637" s="3">
        <v>74.5455444786665</v>
      </c>
      <c r="O1637" s="3">
        <v>2.2346021705175301</v>
      </c>
      <c r="P1637" s="3">
        <v>0.286884269432849</v>
      </c>
      <c r="Q1637" s="3">
        <v>15059678</v>
      </c>
      <c r="R1637" s="3">
        <v>49380</v>
      </c>
      <c r="S1637" s="3">
        <v>15064722</v>
      </c>
      <c r="T1637" s="3">
        <v>54589</v>
      </c>
      <c r="U1637" s="3">
        <v>0</v>
      </c>
      <c r="V1637" s="3">
        <v>0</v>
      </c>
      <c r="W1637" s="3" t="s">
        <v>7139</v>
      </c>
      <c r="X1637" s="3">
        <v>14818842</v>
      </c>
      <c r="Y1637" s="3">
        <v>0</v>
      </c>
      <c r="Z1637" s="3" t="s">
        <v>7139</v>
      </c>
      <c r="AA1637" s="3">
        <v>14818842</v>
      </c>
      <c r="AB1637" s="3">
        <v>0</v>
      </c>
      <c r="AC1637" s="3" t="s">
        <v>7112</v>
      </c>
      <c r="AD1637" s="3">
        <v>358853</v>
      </c>
      <c r="AE1637" s="3" t="s">
        <v>49</v>
      </c>
      <c r="AF1637" s="3" t="s">
        <v>55</v>
      </c>
      <c r="AG1637" s="3" t="s">
        <v>7140</v>
      </c>
      <c r="AH1637" s="3" t="s">
        <v>7141</v>
      </c>
      <c r="AI1637" s="3">
        <v>0</v>
      </c>
      <c r="AJ1637" s="3" t="s">
        <v>53</v>
      </c>
      <c r="AK1637" s="3" t="s">
        <v>50</v>
      </c>
      <c r="AL1637" s="3" t="s">
        <v>7142</v>
      </c>
      <c r="AM1637" s="3" t="s">
        <v>7143</v>
      </c>
      <c r="AN1637" s="3">
        <v>4231</v>
      </c>
      <c r="AO1637" s="3" t="s">
        <v>49</v>
      </c>
      <c r="AP1637" s="3" t="s">
        <v>55</v>
      </c>
      <c r="AQ1637" s="3" t="s">
        <v>7140</v>
      </c>
      <c r="AR1637" s="3" t="s">
        <v>7141</v>
      </c>
      <c r="AS1637" s="3">
        <v>0</v>
      </c>
      <c r="AT1637" s="3">
        <v>5.0391076752541997</v>
      </c>
      <c r="AU1637" s="4">
        <f t="shared" si="150"/>
        <v>1</v>
      </c>
      <c r="AV1637" s="4">
        <f t="shared" si="151"/>
        <v>0</v>
      </c>
      <c r="AW1637" s="4">
        <f t="shared" si="152"/>
        <v>1</v>
      </c>
      <c r="AX1637" s="4">
        <f t="shared" si="153"/>
        <v>0</v>
      </c>
      <c r="AY1637" s="4">
        <f t="shared" si="154"/>
        <v>0</v>
      </c>
      <c r="AZ1637" s="3" t="str">
        <f t="shared" si="155"/>
        <v>NO</v>
      </c>
    </row>
    <row r="1638" spans="1:52" x14ac:dyDescent="0.25">
      <c r="A1638" s="3" t="s">
        <v>46</v>
      </c>
      <c r="B1638" s="3">
        <v>210389054</v>
      </c>
      <c r="C1638" s="3">
        <v>210389423</v>
      </c>
      <c r="D1638" s="3">
        <v>4</v>
      </c>
      <c r="E1638" s="3">
        <v>1</v>
      </c>
      <c r="F1638" s="3">
        <v>3</v>
      </c>
      <c r="G1638" s="3">
        <v>369</v>
      </c>
      <c r="H1638" s="3">
        <v>4.7365290724388203</v>
      </c>
      <c r="I1638" s="3">
        <v>0.62567703469128899</v>
      </c>
      <c r="J1638" s="3">
        <v>10.3000721275206</v>
      </c>
      <c r="K1638" s="3">
        <v>2.2432957000952798</v>
      </c>
      <c r="L1638" s="3">
        <v>1.63328708771683</v>
      </c>
      <c r="M1638" s="3">
        <v>2.1777161169557702</v>
      </c>
      <c r="N1638" s="3">
        <v>21.779417389723498</v>
      </c>
      <c r="O1638" s="3">
        <v>15.857045149740999</v>
      </c>
      <c r="P1638" s="3">
        <v>21.142726866321301</v>
      </c>
      <c r="Q1638" s="3">
        <v>210311374</v>
      </c>
      <c r="R1638" s="3">
        <v>-77681</v>
      </c>
      <c r="S1638" s="3">
        <v>210329569</v>
      </c>
      <c r="T1638" s="3">
        <v>-59486</v>
      </c>
      <c r="U1638" s="3">
        <v>-422</v>
      </c>
      <c r="V1638" s="3">
        <v>0</v>
      </c>
      <c r="W1638" s="3" t="s">
        <v>833</v>
      </c>
      <c r="X1638" s="3">
        <v>210462344</v>
      </c>
      <c r="Y1638" s="3">
        <v>72922</v>
      </c>
      <c r="Z1638" s="3" t="s">
        <v>833</v>
      </c>
      <c r="AA1638" s="3">
        <v>210462344</v>
      </c>
      <c r="AB1638" s="3">
        <v>72922</v>
      </c>
      <c r="AC1638" s="3" t="s">
        <v>819</v>
      </c>
      <c r="AD1638" s="3">
        <v>-956217</v>
      </c>
      <c r="AE1638" s="3" t="s">
        <v>49</v>
      </c>
      <c r="AF1638" s="3" t="s">
        <v>50</v>
      </c>
      <c r="AG1638" s="3" t="s">
        <v>834</v>
      </c>
      <c r="AH1638" s="3" t="s">
        <v>835</v>
      </c>
      <c r="AI1638" s="3">
        <v>0</v>
      </c>
      <c r="AJ1638" s="3" t="s">
        <v>53</v>
      </c>
      <c r="AK1638" s="3" t="s">
        <v>50</v>
      </c>
      <c r="AL1638" s="3" t="s">
        <v>834</v>
      </c>
      <c r="AM1638" s="3" t="s">
        <v>835</v>
      </c>
      <c r="AN1638" s="3">
        <v>1300</v>
      </c>
      <c r="AO1638" s="3" t="s">
        <v>49</v>
      </c>
      <c r="AP1638" s="3" t="s">
        <v>55</v>
      </c>
      <c r="AQ1638" s="3" t="s">
        <v>831</v>
      </c>
      <c r="AR1638" s="3" t="s">
        <v>832</v>
      </c>
      <c r="AS1638" s="3">
        <v>0</v>
      </c>
      <c r="AT1638" s="3">
        <v>5.0356733960411804</v>
      </c>
      <c r="AU1638" s="4">
        <f t="shared" si="150"/>
        <v>1</v>
      </c>
      <c r="AV1638" s="4">
        <f t="shared" si="151"/>
        <v>0</v>
      </c>
      <c r="AW1638" s="4">
        <f t="shared" si="152"/>
        <v>0</v>
      </c>
      <c r="AX1638" s="4">
        <f t="shared" si="153"/>
        <v>0</v>
      </c>
      <c r="AY1638" s="4">
        <f t="shared" si="154"/>
        <v>0</v>
      </c>
      <c r="AZ1638" s="3" t="str">
        <f t="shared" si="155"/>
        <v>NO</v>
      </c>
    </row>
    <row r="1639" spans="1:52" x14ac:dyDescent="0.25">
      <c r="A1639" s="3" t="s">
        <v>4674</v>
      </c>
      <c r="B1639" s="3">
        <v>28201351</v>
      </c>
      <c r="C1639" s="3">
        <v>28201665</v>
      </c>
      <c r="D1639" s="3">
        <v>4</v>
      </c>
      <c r="E1639" s="3">
        <v>1</v>
      </c>
      <c r="F1639" s="3">
        <v>3</v>
      </c>
      <c r="G1639" s="3">
        <v>314</v>
      </c>
      <c r="H1639" s="3">
        <v>1.36397151199055</v>
      </c>
      <c r="I1639" s="3">
        <v>0.69927412701946901</v>
      </c>
      <c r="J1639" s="3">
        <v>1.16657061867837</v>
      </c>
      <c r="K1639" s="3">
        <v>3.53133374815252</v>
      </c>
      <c r="L1639" s="3">
        <v>17.3377851440451</v>
      </c>
      <c r="M1639" s="3">
        <v>0</v>
      </c>
      <c r="N1639" s="3">
        <v>302.71067105677997</v>
      </c>
      <c r="O1639" s="3">
        <v>1486.2182251501799</v>
      </c>
      <c r="P1639" s="3">
        <v>0</v>
      </c>
      <c r="Q1639" s="3">
        <v>28205124</v>
      </c>
      <c r="R1639" s="3">
        <v>2426</v>
      </c>
      <c r="S1639" s="3">
        <v>28319072</v>
      </c>
      <c r="T1639" s="3">
        <v>117388</v>
      </c>
      <c r="U1639" s="3">
        <v>0</v>
      </c>
      <c r="V1639" s="3">
        <v>-521</v>
      </c>
      <c r="W1639" s="3" t="s">
        <v>4763</v>
      </c>
      <c r="X1639" s="3">
        <v>28197786</v>
      </c>
      <c r="Y1639" s="3">
        <v>0</v>
      </c>
      <c r="Z1639" s="3" t="s">
        <v>4763</v>
      </c>
      <c r="AA1639" s="3">
        <v>28197786</v>
      </c>
      <c r="AB1639" s="3">
        <v>0</v>
      </c>
      <c r="AC1639" s="3" t="s">
        <v>4750</v>
      </c>
      <c r="AD1639" s="3">
        <v>2507635</v>
      </c>
      <c r="AE1639" s="3" t="s">
        <v>49</v>
      </c>
      <c r="AF1639" s="3" t="s">
        <v>50</v>
      </c>
      <c r="AG1639" s="3" t="s">
        <v>4766</v>
      </c>
      <c r="AH1639" s="3" t="s">
        <v>4767</v>
      </c>
      <c r="AI1639" s="3">
        <v>2952</v>
      </c>
      <c r="AJ1639" s="3" t="s">
        <v>53</v>
      </c>
      <c r="AK1639" s="3" t="s">
        <v>50</v>
      </c>
      <c r="AL1639" s="3" t="s">
        <v>4766</v>
      </c>
      <c r="AM1639" s="3" t="s">
        <v>4767</v>
      </c>
      <c r="AN1639" s="3">
        <v>2952</v>
      </c>
      <c r="AO1639" s="3" t="s">
        <v>49</v>
      </c>
      <c r="AP1639" s="3" t="s">
        <v>50</v>
      </c>
      <c r="AQ1639" s="3" t="s">
        <v>4766</v>
      </c>
      <c r="AR1639" s="3" t="s">
        <v>4767</v>
      </c>
      <c r="AS1639" s="3">
        <v>3461</v>
      </c>
      <c r="AT1639" s="3">
        <v>5.0342729756453899</v>
      </c>
      <c r="AU1639" s="4">
        <f t="shared" si="150"/>
        <v>0</v>
      </c>
      <c r="AV1639" s="4">
        <f t="shared" si="151"/>
        <v>0</v>
      </c>
      <c r="AW1639" s="4">
        <f t="shared" si="152"/>
        <v>1</v>
      </c>
      <c r="AX1639" s="4">
        <f t="shared" si="153"/>
        <v>0</v>
      </c>
      <c r="AY1639" s="4">
        <f t="shared" si="154"/>
        <v>0</v>
      </c>
      <c r="AZ1639" s="3" t="str">
        <f t="shared" si="155"/>
        <v>NO</v>
      </c>
    </row>
    <row r="1640" spans="1:52" x14ac:dyDescent="0.25">
      <c r="A1640" s="3" t="s">
        <v>1630</v>
      </c>
      <c r="B1640" s="3">
        <v>80818652</v>
      </c>
      <c r="C1640" s="3">
        <v>80821739</v>
      </c>
      <c r="D1640" s="3">
        <v>4</v>
      </c>
      <c r="E1640" s="3">
        <v>1</v>
      </c>
      <c r="F1640" s="3">
        <v>3</v>
      </c>
      <c r="G1640" s="3">
        <v>3087</v>
      </c>
      <c r="H1640" s="3">
        <v>7.3099383331789802</v>
      </c>
      <c r="I1640" s="3">
        <v>4.8304451209227999</v>
      </c>
      <c r="J1640" s="3">
        <v>6.2941103046324898</v>
      </c>
      <c r="K1640" s="3">
        <v>4.62552635526258</v>
      </c>
      <c r="L1640" s="3">
        <v>0.44790833526058299</v>
      </c>
      <c r="M1640" s="3">
        <v>0</v>
      </c>
      <c r="N1640" s="3">
        <v>73.489756794668395</v>
      </c>
      <c r="O1640" s="3">
        <v>7.1163089552294796</v>
      </c>
      <c r="P1640" s="3">
        <v>0</v>
      </c>
      <c r="Q1640" s="3">
        <v>80857477</v>
      </c>
      <c r="R1640" s="3">
        <v>35656</v>
      </c>
      <c r="S1640" s="3">
        <v>80520512</v>
      </c>
      <c r="T1640" s="3">
        <v>-298141</v>
      </c>
      <c r="U1640" s="3">
        <v>0</v>
      </c>
      <c r="V1640" s="3">
        <v>0</v>
      </c>
      <c r="W1640" s="3" t="s">
        <v>2008</v>
      </c>
      <c r="X1640" s="3">
        <v>80385096</v>
      </c>
      <c r="Y1640" s="3">
        <v>0</v>
      </c>
      <c r="Z1640" s="3" t="s">
        <v>2008</v>
      </c>
      <c r="AA1640" s="3">
        <v>80385096</v>
      </c>
      <c r="AB1640" s="3">
        <v>0</v>
      </c>
      <c r="AC1640" s="3" t="s">
        <v>1995</v>
      </c>
      <c r="AD1640" s="3">
        <v>2250314</v>
      </c>
      <c r="AE1640" s="3" t="s">
        <v>49</v>
      </c>
      <c r="AF1640" s="3" t="s">
        <v>50</v>
      </c>
      <c r="AG1640" s="3" t="s">
        <v>2009</v>
      </c>
      <c r="AH1640" s="3" t="s">
        <v>2010</v>
      </c>
      <c r="AI1640" s="3">
        <v>-55826</v>
      </c>
      <c r="AJ1640" s="3" t="s">
        <v>53</v>
      </c>
      <c r="AK1640" s="3" t="s">
        <v>50</v>
      </c>
      <c r="AL1640" s="3" t="s">
        <v>2009</v>
      </c>
      <c r="AM1640" s="3" t="s">
        <v>2010</v>
      </c>
      <c r="AN1640" s="3">
        <v>-55826</v>
      </c>
      <c r="AO1640" s="3" t="s">
        <v>49</v>
      </c>
      <c r="AP1640" s="3" t="s">
        <v>50</v>
      </c>
      <c r="AQ1640" s="3" t="s">
        <v>2009</v>
      </c>
      <c r="AR1640" s="3" t="s">
        <v>2010</v>
      </c>
      <c r="AS1640" s="3">
        <v>-56675</v>
      </c>
      <c r="AT1640" s="3">
        <v>5.0328017626232899</v>
      </c>
      <c r="AU1640" s="4">
        <f t="shared" si="150"/>
        <v>0</v>
      </c>
      <c r="AV1640" s="4">
        <f t="shared" si="151"/>
        <v>0</v>
      </c>
      <c r="AW1640" s="4">
        <f t="shared" si="152"/>
        <v>1</v>
      </c>
      <c r="AX1640" s="4">
        <f t="shared" si="153"/>
        <v>0</v>
      </c>
      <c r="AY1640" s="4">
        <f t="shared" si="154"/>
        <v>0</v>
      </c>
      <c r="AZ1640" s="3" t="str">
        <f t="shared" si="155"/>
        <v>NO</v>
      </c>
    </row>
    <row r="1641" spans="1:52" x14ac:dyDescent="0.25">
      <c r="A1641" s="3" t="s">
        <v>9365</v>
      </c>
      <c r="B1641" s="3">
        <v>1899798</v>
      </c>
      <c r="C1641" s="3">
        <v>1900406</v>
      </c>
      <c r="D1641" s="3">
        <v>4</v>
      </c>
      <c r="E1641" s="3">
        <v>0</v>
      </c>
      <c r="F1641" s="3">
        <v>3</v>
      </c>
      <c r="G1641" s="3">
        <v>608</v>
      </c>
      <c r="H1641" s="3">
        <v>4.7205002328669599</v>
      </c>
      <c r="I1641" s="3">
        <v>0.757530012620797</v>
      </c>
      <c r="J1641" s="3">
        <v>7.9737308643293403</v>
      </c>
      <c r="K1641" s="3">
        <v>4.09672894259917</v>
      </c>
      <c r="L1641" s="3">
        <v>9.8223664800737104E-2</v>
      </c>
      <c r="M1641" s="3">
        <v>3.1429700787519901E-2</v>
      </c>
      <c r="N1641" s="3">
        <v>51.377818141893698</v>
      </c>
      <c r="O1641" s="3">
        <v>1.2318407339297399</v>
      </c>
      <c r="P1641" s="3">
        <v>0.39416555841032103</v>
      </c>
      <c r="Q1641" s="3">
        <v>1884757</v>
      </c>
      <c r="R1641" s="3">
        <v>-15042</v>
      </c>
      <c r="S1641" s="3">
        <v>1887235</v>
      </c>
      <c r="T1641" s="3">
        <v>-12564</v>
      </c>
      <c r="U1641" s="3">
        <v>0</v>
      </c>
      <c r="V1641" s="3">
        <v>622</v>
      </c>
      <c r="W1641" s="3" t="s">
        <v>9382</v>
      </c>
      <c r="X1641" s="3">
        <v>1887331</v>
      </c>
      <c r="Y1641" s="3">
        <v>0</v>
      </c>
      <c r="Z1641" s="3" t="s">
        <v>9382</v>
      </c>
      <c r="AA1641" s="3">
        <v>1887331</v>
      </c>
      <c r="AB1641" s="3">
        <v>0</v>
      </c>
      <c r="AC1641" s="3" t="s">
        <v>9367</v>
      </c>
      <c r="AD1641" s="3">
        <v>812186</v>
      </c>
      <c r="AE1641" s="3" t="s">
        <v>49</v>
      </c>
      <c r="AF1641" s="3" t="s">
        <v>50</v>
      </c>
      <c r="AG1641" s="3" t="s">
        <v>9383</v>
      </c>
      <c r="AH1641" s="3" t="s">
        <v>9384</v>
      </c>
      <c r="AI1641" s="3">
        <v>0</v>
      </c>
      <c r="AJ1641" s="3" t="s">
        <v>53</v>
      </c>
      <c r="AK1641" s="3" t="s">
        <v>50</v>
      </c>
      <c r="AL1641" s="3" t="s">
        <v>9383</v>
      </c>
      <c r="AM1641" s="3" t="s">
        <v>9384</v>
      </c>
      <c r="AN1641" s="3">
        <v>0</v>
      </c>
      <c r="AO1641" s="3" t="s">
        <v>49</v>
      </c>
      <c r="AP1641" s="3" t="s">
        <v>50</v>
      </c>
      <c r="AQ1641" s="3" t="s">
        <v>9383</v>
      </c>
      <c r="AR1641" s="3" t="s">
        <v>9384</v>
      </c>
      <c r="AS1641" s="3">
        <v>-757</v>
      </c>
      <c r="AT1641" s="3">
        <v>5.0265218758658099</v>
      </c>
      <c r="AU1641" s="4">
        <f t="shared" si="150"/>
        <v>1</v>
      </c>
      <c r="AV1641" s="4">
        <f t="shared" si="151"/>
        <v>0</v>
      </c>
      <c r="AW1641" s="4">
        <f t="shared" si="152"/>
        <v>1</v>
      </c>
      <c r="AX1641" s="4">
        <f t="shared" si="153"/>
        <v>0</v>
      </c>
      <c r="AY1641" s="4">
        <f t="shared" si="154"/>
        <v>0</v>
      </c>
      <c r="AZ1641" s="3" t="str">
        <f t="shared" si="155"/>
        <v>NO</v>
      </c>
    </row>
    <row r="1642" spans="1:52" x14ac:dyDescent="0.25">
      <c r="A1642" s="3" t="s">
        <v>10922</v>
      </c>
      <c r="B1642" s="3">
        <v>2975696</v>
      </c>
      <c r="C1642" s="3">
        <v>2976183</v>
      </c>
      <c r="D1642" s="3">
        <v>4</v>
      </c>
      <c r="E1642" s="3">
        <v>1</v>
      </c>
      <c r="F1642" s="3">
        <v>3</v>
      </c>
      <c r="G1642" s="3">
        <v>487</v>
      </c>
      <c r="H1642" s="3">
        <v>7.5656587316120802</v>
      </c>
      <c r="I1642" s="3">
        <v>1.28504367424059</v>
      </c>
      <c r="J1642" s="3">
        <v>10.116389655016301</v>
      </c>
      <c r="K1642" s="3">
        <v>2.2824470694372998</v>
      </c>
      <c r="L1642" s="3">
        <v>0.22886359591840699</v>
      </c>
      <c r="M1642" s="3">
        <v>3.1429700787519901E-2</v>
      </c>
      <c r="N1642" s="3">
        <v>22.561873823291499</v>
      </c>
      <c r="O1642" s="3">
        <v>2.2623050685371999</v>
      </c>
      <c r="P1642" s="3">
        <v>0.31068100240618002</v>
      </c>
      <c r="Q1642" s="3">
        <v>2947091</v>
      </c>
      <c r="R1642" s="3">
        <v>-28606</v>
      </c>
      <c r="S1642" s="3">
        <v>2945264</v>
      </c>
      <c r="T1642" s="3">
        <v>-30433</v>
      </c>
      <c r="U1642" s="3">
        <v>223</v>
      </c>
      <c r="V1642" s="3">
        <v>0</v>
      </c>
      <c r="W1642" s="3" t="s">
        <v>10931</v>
      </c>
      <c r="X1642" s="3">
        <v>2961230</v>
      </c>
      <c r="Y1642" s="3">
        <v>-14266</v>
      </c>
      <c r="Z1642" s="3" t="s">
        <v>10931</v>
      </c>
      <c r="AA1642" s="3">
        <v>2961230</v>
      </c>
      <c r="AB1642" s="3">
        <v>-14266</v>
      </c>
      <c r="AC1642" s="3" t="s">
        <v>10925</v>
      </c>
      <c r="AD1642" s="3">
        <v>3104522</v>
      </c>
      <c r="AE1642" s="3" t="s">
        <v>49</v>
      </c>
      <c r="AF1642" s="3" t="s">
        <v>55</v>
      </c>
      <c r="AG1642" s="3" t="s">
        <v>10929</v>
      </c>
      <c r="AH1642" s="3" t="s">
        <v>10930</v>
      </c>
      <c r="AI1642" s="3">
        <v>0</v>
      </c>
      <c r="AJ1642" s="3" t="s">
        <v>53</v>
      </c>
      <c r="AK1642" s="3" t="s">
        <v>55</v>
      </c>
      <c r="AL1642" s="3" t="s">
        <v>10929</v>
      </c>
      <c r="AM1642" s="3" t="s">
        <v>10930</v>
      </c>
      <c r="AN1642" s="3">
        <v>4338</v>
      </c>
      <c r="AO1642" s="3" t="s">
        <v>49</v>
      </c>
      <c r="AP1642" s="3" t="s">
        <v>55</v>
      </c>
      <c r="AQ1642" s="3" t="s">
        <v>10929</v>
      </c>
      <c r="AR1642" s="3" t="s">
        <v>10930</v>
      </c>
      <c r="AS1642" s="3">
        <v>0</v>
      </c>
      <c r="AT1642" s="3">
        <v>5.0249378588855897</v>
      </c>
      <c r="AU1642" s="4">
        <f t="shared" si="150"/>
        <v>1</v>
      </c>
      <c r="AV1642" s="4">
        <f t="shared" si="151"/>
        <v>0</v>
      </c>
      <c r="AW1642" s="4">
        <f t="shared" si="152"/>
        <v>0</v>
      </c>
      <c r="AX1642" s="4">
        <f t="shared" si="153"/>
        <v>0</v>
      </c>
      <c r="AY1642" s="4">
        <f t="shared" si="154"/>
        <v>0</v>
      </c>
      <c r="AZ1642" s="3" t="str">
        <f t="shared" si="155"/>
        <v>NO</v>
      </c>
    </row>
    <row r="1643" spans="1:52" x14ac:dyDescent="0.25">
      <c r="A1643" s="3" t="s">
        <v>1029</v>
      </c>
      <c r="B1643" s="3">
        <v>70795710</v>
      </c>
      <c r="C1643" s="3">
        <v>70796501</v>
      </c>
      <c r="D1643" s="3">
        <v>4</v>
      </c>
      <c r="E1643" s="3">
        <v>1</v>
      </c>
      <c r="F1643" s="3">
        <v>3</v>
      </c>
      <c r="G1643" s="3">
        <v>791</v>
      </c>
      <c r="H1643" s="3">
        <v>5.5570726831543702</v>
      </c>
      <c r="I1643" s="3">
        <v>0.85569338569229103</v>
      </c>
      <c r="J1643" s="3">
        <v>9.5755145862339806</v>
      </c>
      <c r="K1643" s="3">
        <v>2.3871087786500298</v>
      </c>
      <c r="L1643" s="3">
        <v>0.37158446387444399</v>
      </c>
      <c r="M1643" s="3">
        <v>0.19684039499220299</v>
      </c>
      <c r="N1643" s="3">
        <v>24.9293002183068</v>
      </c>
      <c r="O1643" s="3">
        <v>3.8805691383797201</v>
      </c>
      <c r="P1643" s="3">
        <v>2.0556638833299501</v>
      </c>
      <c r="Q1643" s="3">
        <v>70805651</v>
      </c>
      <c r="R1643" s="3">
        <v>9001</v>
      </c>
      <c r="S1643" s="3">
        <v>70815953</v>
      </c>
      <c r="T1643" s="3">
        <v>19434</v>
      </c>
      <c r="U1643" s="3">
        <v>925</v>
      </c>
      <c r="V1643" s="3">
        <v>0</v>
      </c>
      <c r="W1643" s="3" t="s">
        <v>1334</v>
      </c>
      <c r="X1643" s="3">
        <v>70794229</v>
      </c>
      <c r="Y1643" s="3">
        <v>-1188</v>
      </c>
      <c r="Z1643" s="3" t="s">
        <v>1334</v>
      </c>
      <c r="AA1643" s="3">
        <v>70794229</v>
      </c>
      <c r="AB1643" s="3">
        <v>-1188</v>
      </c>
      <c r="AC1643" s="3" t="s">
        <v>1316</v>
      </c>
      <c r="AD1643" s="3">
        <v>9410872</v>
      </c>
      <c r="AE1643" s="3" t="s">
        <v>49</v>
      </c>
      <c r="AF1643" s="3" t="s">
        <v>168</v>
      </c>
      <c r="AG1643" s="3" t="s">
        <v>1335</v>
      </c>
      <c r="AH1643" s="3" t="s">
        <v>1336</v>
      </c>
      <c r="AI1643" s="3">
        <v>-1187</v>
      </c>
      <c r="AJ1643" s="3" t="s">
        <v>53</v>
      </c>
      <c r="AK1643" s="3" t="s">
        <v>168</v>
      </c>
      <c r="AL1643" s="3" t="s">
        <v>1335</v>
      </c>
      <c r="AM1643" s="3" t="s">
        <v>1336</v>
      </c>
      <c r="AN1643" s="3">
        <v>-1187</v>
      </c>
      <c r="AO1643" s="3" t="s">
        <v>49</v>
      </c>
      <c r="AP1643" s="3" t="s">
        <v>55</v>
      </c>
      <c r="AQ1643" s="3" t="s">
        <v>1337</v>
      </c>
      <c r="AR1643" s="3" t="s">
        <v>1338</v>
      </c>
      <c r="AS1643" s="3">
        <v>-10426</v>
      </c>
      <c r="AT1643" s="3">
        <v>5.0126361133305597</v>
      </c>
      <c r="AU1643" s="4">
        <f t="shared" si="150"/>
        <v>0</v>
      </c>
      <c r="AV1643" s="4">
        <f t="shared" si="151"/>
        <v>0</v>
      </c>
      <c r="AW1643" s="4">
        <f t="shared" si="152"/>
        <v>0</v>
      </c>
      <c r="AX1643" s="4">
        <f t="shared" si="153"/>
        <v>0</v>
      </c>
      <c r="AY1643" s="4">
        <f t="shared" si="154"/>
        <v>0</v>
      </c>
      <c r="AZ1643" s="3" t="str">
        <f t="shared" si="155"/>
        <v>YES</v>
      </c>
    </row>
    <row r="1644" spans="1:52" x14ac:dyDescent="0.25">
      <c r="A1644" s="3" t="s">
        <v>1029</v>
      </c>
      <c r="B1644" s="3">
        <v>108752537</v>
      </c>
      <c r="C1644" s="3">
        <v>108753791</v>
      </c>
      <c r="D1644" s="3">
        <v>4</v>
      </c>
      <c r="E1644" s="3">
        <v>4</v>
      </c>
      <c r="F1644" s="3">
        <v>3</v>
      </c>
      <c r="G1644" s="3">
        <v>1254</v>
      </c>
      <c r="H1644" s="3">
        <v>9.0629098453059598</v>
      </c>
      <c r="I1644" s="3">
        <v>2.99943763702949</v>
      </c>
      <c r="J1644" s="3">
        <v>15.474686717752601</v>
      </c>
      <c r="K1644" s="3">
        <v>2.6082047294941901</v>
      </c>
      <c r="L1644" s="3">
        <v>13.073375346055601</v>
      </c>
      <c r="M1644" s="3">
        <v>17.132561571233701</v>
      </c>
      <c r="N1644" s="3">
        <v>16.854652873211698</v>
      </c>
      <c r="O1644" s="3">
        <v>84.482326424468198</v>
      </c>
      <c r="P1644" s="3">
        <v>110.71346311379099</v>
      </c>
      <c r="Q1644" s="3">
        <v>108761619</v>
      </c>
      <c r="R1644" s="3">
        <v>7779</v>
      </c>
      <c r="S1644" s="3">
        <v>109427102</v>
      </c>
      <c r="T1644" s="3">
        <v>673294</v>
      </c>
      <c r="U1644" s="3">
        <v>261</v>
      </c>
      <c r="V1644" s="3">
        <v>0</v>
      </c>
      <c r="W1644" s="3" t="s">
        <v>1518</v>
      </c>
      <c r="X1644" s="3">
        <v>108710517</v>
      </c>
      <c r="Y1644" s="3">
        <v>0</v>
      </c>
      <c r="Z1644" s="3" t="s">
        <v>1518</v>
      </c>
      <c r="AA1644" s="3">
        <v>108710517</v>
      </c>
      <c r="AB1644" s="3">
        <v>0</v>
      </c>
      <c r="AC1644" s="3" t="s">
        <v>1515</v>
      </c>
      <c r="AD1644" s="3">
        <v>1186314</v>
      </c>
      <c r="AE1644" s="3" t="s">
        <v>49</v>
      </c>
      <c r="AF1644" s="3" t="s">
        <v>50</v>
      </c>
      <c r="AG1644" s="3" t="s">
        <v>1519</v>
      </c>
      <c r="AH1644" s="3" t="s">
        <v>1520</v>
      </c>
      <c r="AI1644" s="3">
        <v>0</v>
      </c>
      <c r="AJ1644" s="3" t="s">
        <v>53</v>
      </c>
      <c r="AK1644" s="3" t="s">
        <v>50</v>
      </c>
      <c r="AL1644" s="3" t="s">
        <v>1519</v>
      </c>
      <c r="AM1644" s="3" t="s">
        <v>1520</v>
      </c>
      <c r="AN1644" s="3">
        <v>7779</v>
      </c>
      <c r="AO1644" s="3" t="s">
        <v>49</v>
      </c>
      <c r="AP1644" s="3" t="s">
        <v>50</v>
      </c>
      <c r="AQ1644" s="3" t="s">
        <v>1519</v>
      </c>
      <c r="AR1644" s="3" t="s">
        <v>1520</v>
      </c>
      <c r="AS1644" s="3">
        <v>0</v>
      </c>
      <c r="AT1644" s="3">
        <v>5.0121988402676596</v>
      </c>
      <c r="AU1644" s="4">
        <f t="shared" si="150"/>
        <v>1</v>
      </c>
      <c r="AV1644" s="4">
        <f t="shared" si="151"/>
        <v>0</v>
      </c>
      <c r="AW1644" s="4">
        <f t="shared" si="152"/>
        <v>1</v>
      </c>
      <c r="AX1644" s="4">
        <f t="shared" si="153"/>
        <v>0</v>
      </c>
      <c r="AY1644" s="4">
        <f t="shared" si="154"/>
        <v>0</v>
      </c>
      <c r="AZ1644" s="3" t="str">
        <f t="shared" si="155"/>
        <v>NO</v>
      </c>
    </row>
    <row r="1645" spans="1:52" x14ac:dyDescent="0.25">
      <c r="A1645" s="3" t="s">
        <v>1029</v>
      </c>
      <c r="B1645" s="3">
        <v>37120081</v>
      </c>
      <c r="C1645" s="3">
        <v>37120906</v>
      </c>
      <c r="D1645" s="3">
        <v>4</v>
      </c>
      <c r="E1645" s="3">
        <v>1</v>
      </c>
      <c r="F1645" s="3">
        <v>3</v>
      </c>
      <c r="G1645" s="3">
        <v>825</v>
      </c>
      <c r="H1645" s="3">
        <v>7.0755073836509501</v>
      </c>
      <c r="I1645" s="3">
        <v>2.2725900378623898</v>
      </c>
      <c r="J1645" s="3">
        <v>8.6199200841573393</v>
      </c>
      <c r="K1645" s="3">
        <v>3.5718024365671002</v>
      </c>
      <c r="L1645" s="3">
        <v>0.20529132032776701</v>
      </c>
      <c r="M1645" s="3">
        <v>0</v>
      </c>
      <c r="N1645" s="3">
        <v>41.436607319965297</v>
      </c>
      <c r="O1645" s="3">
        <v>2.3815919210791199</v>
      </c>
      <c r="P1645" s="3">
        <v>0</v>
      </c>
      <c r="Q1645" s="3">
        <v>37121084</v>
      </c>
      <c r="R1645" s="3">
        <v>169</v>
      </c>
      <c r="S1645" s="3">
        <v>37125861</v>
      </c>
      <c r="T1645" s="3">
        <v>4936</v>
      </c>
      <c r="U1645" s="3">
        <v>0</v>
      </c>
      <c r="V1645" s="3">
        <v>957</v>
      </c>
      <c r="W1645" s="3" t="s">
        <v>1206</v>
      </c>
      <c r="X1645" s="3">
        <v>37240221</v>
      </c>
      <c r="Y1645" s="3">
        <v>119316</v>
      </c>
      <c r="Z1645" s="3" t="s">
        <v>1206</v>
      </c>
      <c r="AA1645" s="3">
        <v>37240221</v>
      </c>
      <c r="AB1645" s="3">
        <v>119316</v>
      </c>
      <c r="AC1645" s="3" t="s">
        <v>1191</v>
      </c>
      <c r="AD1645" s="3">
        <v>-1319162</v>
      </c>
      <c r="AE1645" s="3" t="s">
        <v>49</v>
      </c>
      <c r="AF1645" s="3" t="s">
        <v>55</v>
      </c>
      <c r="AG1645" s="3" t="s">
        <v>1207</v>
      </c>
      <c r="AH1645" s="3" t="s">
        <v>1208</v>
      </c>
      <c r="AI1645" s="3">
        <v>4693</v>
      </c>
      <c r="AJ1645" s="3" t="s">
        <v>53</v>
      </c>
      <c r="AK1645" s="3" t="s">
        <v>55</v>
      </c>
      <c r="AL1645" s="3" t="s">
        <v>1207</v>
      </c>
      <c r="AM1645" s="3" t="s">
        <v>1208</v>
      </c>
      <c r="AN1645" s="3">
        <v>4693</v>
      </c>
      <c r="AO1645" s="3" t="s">
        <v>49</v>
      </c>
      <c r="AP1645" s="3" t="s">
        <v>55</v>
      </c>
      <c r="AQ1645" s="3" t="s">
        <v>1207</v>
      </c>
      <c r="AR1645" s="3" t="s">
        <v>1208</v>
      </c>
      <c r="AS1645" s="3">
        <v>5104</v>
      </c>
      <c r="AT1645" s="3">
        <v>5.0096336453088401</v>
      </c>
      <c r="AU1645" s="4">
        <f t="shared" si="150"/>
        <v>0</v>
      </c>
      <c r="AV1645" s="4">
        <f t="shared" si="151"/>
        <v>0</v>
      </c>
      <c r="AW1645" s="4">
        <f t="shared" si="152"/>
        <v>0</v>
      </c>
      <c r="AX1645" s="4">
        <f t="shared" si="153"/>
        <v>0</v>
      </c>
      <c r="AY1645" s="4">
        <f t="shared" si="154"/>
        <v>0</v>
      </c>
      <c r="AZ1645" s="3" t="str">
        <f t="shared" si="155"/>
        <v>YES</v>
      </c>
    </row>
    <row r="1646" spans="1:52" x14ac:dyDescent="0.25">
      <c r="A1646" s="3" t="s">
        <v>4264</v>
      </c>
      <c r="B1646" s="3">
        <v>14145802</v>
      </c>
      <c r="C1646" s="3">
        <v>14146403</v>
      </c>
      <c r="D1646" s="3">
        <v>4</v>
      </c>
      <c r="E1646" s="3">
        <v>1</v>
      </c>
      <c r="F1646" s="3">
        <v>3</v>
      </c>
      <c r="G1646" s="3">
        <v>601</v>
      </c>
      <c r="H1646" s="3">
        <v>3.5271266110566701</v>
      </c>
      <c r="I1646" s="3">
        <v>1.50282775982082</v>
      </c>
      <c r="J1646" s="3">
        <v>3.0039609162180501</v>
      </c>
      <c r="K1646" s="3">
        <v>4.7000123308738599</v>
      </c>
      <c r="L1646" s="3">
        <v>0.20651299564855999</v>
      </c>
      <c r="M1646" s="3">
        <v>2.65126968310898E-2</v>
      </c>
      <c r="N1646" s="3">
        <v>156.46050204911199</v>
      </c>
      <c r="O1646" s="3">
        <v>6.8746898314695004</v>
      </c>
      <c r="P1646" s="3">
        <v>0.88259127100990797</v>
      </c>
      <c r="Q1646" s="3">
        <v>14141466</v>
      </c>
      <c r="R1646" s="3">
        <v>-4337</v>
      </c>
      <c r="S1646" s="3">
        <v>14079573</v>
      </c>
      <c r="T1646" s="3">
        <v>-66230</v>
      </c>
      <c r="U1646" s="3">
        <v>0</v>
      </c>
      <c r="V1646" s="3">
        <v>-389</v>
      </c>
      <c r="W1646" s="3" t="s">
        <v>4344</v>
      </c>
      <c r="X1646" s="3">
        <v>14150832</v>
      </c>
      <c r="Y1646" s="3">
        <v>4430</v>
      </c>
      <c r="Z1646" s="3" t="s">
        <v>4344</v>
      </c>
      <c r="AA1646" s="3">
        <v>14150832</v>
      </c>
      <c r="AB1646" s="3">
        <v>4430</v>
      </c>
      <c r="AC1646" s="3" t="s">
        <v>4267</v>
      </c>
      <c r="AD1646" s="3">
        <v>-2316958</v>
      </c>
      <c r="AE1646" s="3" t="s">
        <v>49</v>
      </c>
      <c r="AF1646" s="3" t="s">
        <v>55</v>
      </c>
      <c r="AG1646" s="3" t="s">
        <v>4345</v>
      </c>
      <c r="AH1646" s="3" t="s">
        <v>4346</v>
      </c>
      <c r="AI1646" s="3">
        <v>0</v>
      </c>
      <c r="AJ1646" s="3" t="s">
        <v>53</v>
      </c>
      <c r="AK1646" s="3" t="s">
        <v>55</v>
      </c>
      <c r="AL1646" s="3" t="s">
        <v>4345</v>
      </c>
      <c r="AM1646" s="3" t="s">
        <v>4346</v>
      </c>
      <c r="AN1646" s="3">
        <v>-1017</v>
      </c>
      <c r="AO1646" s="3" t="s">
        <v>49</v>
      </c>
      <c r="AP1646" s="3" t="s">
        <v>55</v>
      </c>
      <c r="AQ1646" s="3" t="s">
        <v>4345</v>
      </c>
      <c r="AR1646" s="3" t="s">
        <v>4346</v>
      </c>
      <c r="AS1646" s="3">
        <v>0</v>
      </c>
      <c r="AT1646" s="3">
        <v>5.0048509949483497</v>
      </c>
      <c r="AU1646" s="4">
        <f t="shared" si="150"/>
        <v>1</v>
      </c>
      <c r="AV1646" s="4">
        <f t="shared" si="151"/>
        <v>0</v>
      </c>
      <c r="AW1646" s="4">
        <f t="shared" si="152"/>
        <v>0</v>
      </c>
      <c r="AX1646" s="4">
        <f t="shared" si="153"/>
        <v>0</v>
      </c>
      <c r="AY1646" s="4">
        <f t="shared" si="154"/>
        <v>0</v>
      </c>
      <c r="AZ1646" s="3" t="str">
        <f t="shared" si="155"/>
        <v>NO</v>
      </c>
    </row>
    <row r="1647" spans="1:52" x14ac:dyDescent="0.25">
      <c r="A1647" s="3" t="s">
        <v>4991</v>
      </c>
      <c r="B1647" s="3">
        <v>41907926</v>
      </c>
      <c r="C1647" s="3">
        <v>41908791</v>
      </c>
      <c r="D1647" s="3">
        <v>4</v>
      </c>
      <c r="E1647" s="3">
        <v>1</v>
      </c>
      <c r="F1647" s="3">
        <v>3</v>
      </c>
      <c r="G1647" s="3">
        <v>865</v>
      </c>
      <c r="H1647" s="3">
        <v>3.0315735042924898</v>
      </c>
      <c r="I1647" s="3">
        <v>2.2879312445892399</v>
      </c>
      <c r="J1647" s="3">
        <v>1.9096784532019899</v>
      </c>
      <c r="K1647" s="3">
        <v>4.0021186062816296</v>
      </c>
      <c r="L1647" s="3">
        <v>0.41058264065553501</v>
      </c>
      <c r="M1647" s="3">
        <v>0</v>
      </c>
      <c r="N1647" s="3">
        <v>209.57028653547499</v>
      </c>
      <c r="O1647" s="3">
        <v>21.500092854223901</v>
      </c>
      <c r="P1647" s="3">
        <v>0</v>
      </c>
      <c r="Q1647" s="3">
        <v>41908270</v>
      </c>
      <c r="R1647" s="3">
        <v>0</v>
      </c>
      <c r="S1647" s="3">
        <v>41955185</v>
      </c>
      <c r="T1647" s="3">
        <v>46375</v>
      </c>
      <c r="U1647" s="3">
        <v>0</v>
      </c>
      <c r="V1647" s="3">
        <v>0</v>
      </c>
      <c r="W1647" s="3" t="s">
        <v>5174</v>
      </c>
      <c r="X1647" s="3">
        <v>41819052</v>
      </c>
      <c r="Y1647" s="3">
        <v>-88506</v>
      </c>
      <c r="Z1647" s="3" t="s">
        <v>5174</v>
      </c>
      <c r="AA1647" s="3">
        <v>41819052</v>
      </c>
      <c r="AB1647" s="3">
        <v>-88506</v>
      </c>
      <c r="AC1647" s="3" t="s">
        <v>5165</v>
      </c>
      <c r="AD1647" s="3">
        <v>7114913</v>
      </c>
      <c r="AE1647" s="3" t="s">
        <v>49</v>
      </c>
      <c r="AF1647" s="3" t="s">
        <v>55</v>
      </c>
      <c r="AG1647" s="3" t="s">
        <v>5175</v>
      </c>
      <c r="AH1647" s="3" t="s">
        <v>5176</v>
      </c>
      <c r="AI1647" s="3">
        <v>46444</v>
      </c>
      <c r="AJ1647" s="3" t="s">
        <v>53</v>
      </c>
      <c r="AK1647" s="3" t="s">
        <v>55</v>
      </c>
      <c r="AL1647" s="3" t="s">
        <v>5175</v>
      </c>
      <c r="AM1647" s="3" t="s">
        <v>5176</v>
      </c>
      <c r="AN1647" s="3">
        <v>46444</v>
      </c>
      <c r="AO1647" s="3" t="s">
        <v>49</v>
      </c>
      <c r="AP1647" s="3" t="s">
        <v>55</v>
      </c>
      <c r="AQ1647" s="3" t="s">
        <v>5175</v>
      </c>
      <c r="AR1647" s="3" t="s">
        <v>5176</v>
      </c>
      <c r="AS1647" s="3">
        <v>46570</v>
      </c>
      <c r="AT1647" s="3">
        <v>4.99869648092311</v>
      </c>
      <c r="AU1647" s="4">
        <f t="shared" si="150"/>
        <v>0</v>
      </c>
      <c r="AV1647" s="4">
        <f t="shared" si="151"/>
        <v>0</v>
      </c>
      <c r="AW1647" s="4">
        <f t="shared" si="152"/>
        <v>0</v>
      </c>
      <c r="AX1647" s="4">
        <f t="shared" si="153"/>
        <v>1</v>
      </c>
      <c r="AY1647" s="4">
        <f t="shared" si="154"/>
        <v>0</v>
      </c>
      <c r="AZ1647" s="3" t="str">
        <f t="shared" si="155"/>
        <v>NO</v>
      </c>
    </row>
    <row r="1648" spans="1:52" x14ac:dyDescent="0.25">
      <c r="A1648" s="3" t="s">
        <v>12874</v>
      </c>
      <c r="B1648" s="3">
        <v>7582950</v>
      </c>
      <c r="C1648" s="3">
        <v>7583257</v>
      </c>
      <c r="D1648" s="3">
        <v>4</v>
      </c>
      <c r="E1648" s="3">
        <v>0</v>
      </c>
      <c r="F1648" s="3">
        <v>3</v>
      </c>
      <c r="G1648" s="3">
        <v>307</v>
      </c>
      <c r="H1648" s="3">
        <v>4.7099084394656101</v>
      </c>
      <c r="I1648" s="3">
        <v>0.77287121934764802</v>
      </c>
      <c r="J1648" s="3">
        <v>9.97816075786384</v>
      </c>
      <c r="K1648" s="3">
        <v>2.5133547603448201</v>
      </c>
      <c r="L1648" s="3">
        <v>3.7325694605048601E-2</v>
      </c>
      <c r="M1648" s="3">
        <v>0</v>
      </c>
      <c r="N1648" s="3">
        <v>25.188557504087399</v>
      </c>
      <c r="O1648" s="3">
        <v>0.37407389508764999</v>
      </c>
      <c r="P1648" s="3">
        <v>0</v>
      </c>
      <c r="Q1648" s="3">
        <v>7498076</v>
      </c>
      <c r="R1648" s="3">
        <v>-84875</v>
      </c>
      <c r="S1648" s="3">
        <v>7842257</v>
      </c>
      <c r="T1648" s="3">
        <v>258980</v>
      </c>
      <c r="U1648" s="3">
        <v>-346</v>
      </c>
      <c r="V1648" s="3">
        <v>0</v>
      </c>
      <c r="W1648" s="3" t="s">
        <v>12885</v>
      </c>
      <c r="X1648" s="3">
        <v>7593628</v>
      </c>
      <c r="Y1648" s="3">
        <v>10372</v>
      </c>
      <c r="Z1648" s="3" t="s">
        <v>12885</v>
      </c>
      <c r="AA1648" s="3">
        <v>7593628</v>
      </c>
      <c r="AB1648" s="3">
        <v>10372</v>
      </c>
      <c r="AC1648" s="3" t="s">
        <v>12876</v>
      </c>
      <c r="AD1648" s="3">
        <v>35593738</v>
      </c>
      <c r="AE1648" s="3" t="s">
        <v>49</v>
      </c>
      <c r="AF1648" s="3" t="s">
        <v>55</v>
      </c>
      <c r="AG1648" s="3" t="s">
        <v>12882</v>
      </c>
      <c r="AH1648" s="3" t="s">
        <v>12883</v>
      </c>
      <c r="AI1648" s="3">
        <v>0</v>
      </c>
      <c r="AJ1648" s="3" t="s">
        <v>53</v>
      </c>
      <c r="AK1648" s="3" t="s">
        <v>55</v>
      </c>
      <c r="AL1648" s="3" t="s">
        <v>12882</v>
      </c>
      <c r="AM1648" s="3" t="s">
        <v>12883</v>
      </c>
      <c r="AN1648" s="3">
        <v>2951</v>
      </c>
      <c r="AO1648" s="3" t="s">
        <v>49</v>
      </c>
      <c r="AP1648" s="3" t="s">
        <v>55</v>
      </c>
      <c r="AQ1648" s="3" t="s">
        <v>12882</v>
      </c>
      <c r="AR1648" s="3" t="s">
        <v>12883</v>
      </c>
      <c r="AS1648" s="3">
        <v>0</v>
      </c>
      <c r="AT1648" s="3">
        <v>4.9983820497348503</v>
      </c>
      <c r="AU1648" s="4">
        <f t="shared" si="150"/>
        <v>1</v>
      </c>
      <c r="AV1648" s="4">
        <f t="shared" si="151"/>
        <v>0</v>
      </c>
      <c r="AW1648" s="4">
        <f t="shared" si="152"/>
        <v>0</v>
      </c>
      <c r="AX1648" s="4">
        <f t="shared" si="153"/>
        <v>0</v>
      </c>
      <c r="AY1648" s="4">
        <f t="shared" si="154"/>
        <v>0</v>
      </c>
      <c r="AZ1648" s="3" t="str">
        <f t="shared" si="155"/>
        <v>NO</v>
      </c>
    </row>
    <row r="1649" spans="1:52" x14ac:dyDescent="0.25">
      <c r="A1649" s="3" t="s">
        <v>1630</v>
      </c>
      <c r="B1649" s="3">
        <v>50337967</v>
      </c>
      <c r="C1649" s="3">
        <v>50340658</v>
      </c>
      <c r="D1649" s="3">
        <v>4</v>
      </c>
      <c r="E1649" s="3">
        <v>2</v>
      </c>
      <c r="F1649" s="3">
        <v>3</v>
      </c>
      <c r="G1649" s="3">
        <v>2691</v>
      </c>
      <c r="H1649" s="3">
        <v>6.22834313996219</v>
      </c>
      <c r="I1649" s="3">
        <v>3.67725442461172</v>
      </c>
      <c r="J1649" s="3">
        <v>7.3069545017506199</v>
      </c>
      <c r="K1649" s="3">
        <v>3.22552932625663</v>
      </c>
      <c r="L1649" s="3">
        <v>1.4756331532376801</v>
      </c>
      <c r="M1649" s="3">
        <v>1.29564836809269</v>
      </c>
      <c r="N1649" s="3">
        <v>44.1432791935935</v>
      </c>
      <c r="O1649" s="3">
        <v>20.194913665934799</v>
      </c>
      <c r="P1649" s="3">
        <v>17.731715282780002</v>
      </c>
      <c r="Q1649" s="3">
        <v>50345551</v>
      </c>
      <c r="R1649" s="3">
        <v>2982</v>
      </c>
      <c r="S1649" s="3">
        <v>50169973</v>
      </c>
      <c r="T1649" s="3">
        <v>-167995</v>
      </c>
      <c r="U1649" s="3">
        <v>0</v>
      </c>
      <c r="V1649" s="3">
        <v>0</v>
      </c>
      <c r="W1649" s="3" t="s">
        <v>1894</v>
      </c>
      <c r="X1649" s="3">
        <v>50320667</v>
      </c>
      <c r="Y1649" s="3">
        <v>0</v>
      </c>
      <c r="Z1649" s="3" t="s">
        <v>1894</v>
      </c>
      <c r="AA1649" s="3">
        <v>50320667</v>
      </c>
      <c r="AB1649" s="3">
        <v>0</v>
      </c>
      <c r="AC1649" s="3" t="s">
        <v>1856</v>
      </c>
      <c r="AD1649" s="3">
        <v>-6978672</v>
      </c>
      <c r="AE1649" s="3" t="s">
        <v>49</v>
      </c>
      <c r="AF1649" s="3" t="s">
        <v>141</v>
      </c>
      <c r="AG1649" s="3" t="s">
        <v>1895</v>
      </c>
      <c r="AH1649" s="3" t="s">
        <v>1896</v>
      </c>
      <c r="AI1649" s="3">
        <v>0</v>
      </c>
      <c r="AJ1649" s="3" t="s">
        <v>53</v>
      </c>
      <c r="AK1649" s="3" t="s">
        <v>141</v>
      </c>
      <c r="AL1649" s="3" t="s">
        <v>1895</v>
      </c>
      <c r="AM1649" s="3" t="s">
        <v>1896</v>
      </c>
      <c r="AN1649" s="3">
        <v>1251</v>
      </c>
      <c r="AO1649" s="3" t="s">
        <v>49</v>
      </c>
      <c r="AP1649" s="3" t="s">
        <v>141</v>
      </c>
      <c r="AQ1649" s="3" t="s">
        <v>1895</v>
      </c>
      <c r="AR1649" s="3" t="s">
        <v>1896</v>
      </c>
      <c r="AS1649" s="3">
        <v>0</v>
      </c>
      <c r="AT1649" s="3">
        <v>4.9971446619216504</v>
      </c>
      <c r="AU1649" s="4">
        <f t="shared" si="150"/>
        <v>1</v>
      </c>
      <c r="AV1649" s="4">
        <f t="shared" si="151"/>
        <v>0</v>
      </c>
      <c r="AW1649" s="4">
        <f t="shared" si="152"/>
        <v>1</v>
      </c>
      <c r="AX1649" s="4">
        <f t="shared" si="153"/>
        <v>0</v>
      </c>
      <c r="AY1649" s="4">
        <f t="shared" si="154"/>
        <v>0</v>
      </c>
      <c r="AZ1649" s="3" t="str">
        <f t="shared" si="155"/>
        <v>NO</v>
      </c>
    </row>
    <row r="1650" spans="1:52" x14ac:dyDescent="0.25">
      <c r="A1650" s="3" t="s">
        <v>4991</v>
      </c>
      <c r="B1650" s="3">
        <v>36431625</v>
      </c>
      <c r="C1650" s="3">
        <v>36432870</v>
      </c>
      <c r="D1650" s="3">
        <v>4</v>
      </c>
      <c r="E1650" s="3">
        <v>1</v>
      </c>
      <c r="F1650" s="3">
        <v>3</v>
      </c>
      <c r="G1650" s="3">
        <v>1245</v>
      </c>
      <c r="H1650" s="3">
        <v>1.9766518751001001</v>
      </c>
      <c r="I1650" s="3">
        <v>2.5884357466123502</v>
      </c>
      <c r="J1650" s="3">
        <v>5.6183506198667796</v>
      </c>
      <c r="K1650" s="3">
        <v>4.2675541424590904</v>
      </c>
      <c r="L1650" s="3">
        <v>0.32327610301639398</v>
      </c>
      <c r="M1650" s="3">
        <v>0.107545450778105</v>
      </c>
      <c r="N1650" s="3">
        <v>75.957419378007501</v>
      </c>
      <c r="O1650" s="3">
        <v>5.7539325130986603</v>
      </c>
      <c r="P1650" s="3">
        <v>1.91418190238641</v>
      </c>
      <c r="Q1650" s="3">
        <v>36583337</v>
      </c>
      <c r="R1650" s="3">
        <v>149978</v>
      </c>
      <c r="S1650" s="3">
        <v>36297979</v>
      </c>
      <c r="T1650" s="3">
        <v>-133647</v>
      </c>
      <c r="U1650" s="3">
        <v>0</v>
      </c>
      <c r="V1650" s="3">
        <v>1873</v>
      </c>
      <c r="W1650" s="3" t="s">
        <v>5159</v>
      </c>
      <c r="X1650" s="3">
        <v>36374257</v>
      </c>
      <c r="Y1650" s="3">
        <v>-56357</v>
      </c>
      <c r="Z1650" s="3" t="s">
        <v>5159</v>
      </c>
      <c r="AA1650" s="3">
        <v>36374257</v>
      </c>
      <c r="AB1650" s="3">
        <v>-56357</v>
      </c>
      <c r="AC1650" s="3" t="s">
        <v>5113</v>
      </c>
      <c r="AD1650" s="3">
        <v>-9727988</v>
      </c>
      <c r="AE1650" s="3" t="s">
        <v>49</v>
      </c>
      <c r="AF1650" s="3" t="s">
        <v>55</v>
      </c>
      <c r="AG1650" s="3" t="s">
        <v>5160</v>
      </c>
      <c r="AH1650" s="3" t="s">
        <v>5161</v>
      </c>
      <c r="AI1650" s="3">
        <v>0</v>
      </c>
      <c r="AJ1650" s="3" t="s">
        <v>53</v>
      </c>
      <c r="AK1650" s="3" t="s">
        <v>50</v>
      </c>
      <c r="AL1650" s="3" t="s">
        <v>5162</v>
      </c>
      <c r="AM1650" s="3" t="s">
        <v>5163</v>
      </c>
      <c r="AN1650" s="3">
        <v>-7440</v>
      </c>
      <c r="AO1650" s="3" t="s">
        <v>49</v>
      </c>
      <c r="AP1650" s="3" t="s">
        <v>55</v>
      </c>
      <c r="AQ1650" s="3" t="s">
        <v>5160</v>
      </c>
      <c r="AR1650" s="3" t="s">
        <v>5161</v>
      </c>
      <c r="AS1650" s="3">
        <v>0</v>
      </c>
      <c r="AT1650" s="3">
        <v>4.9896696232462396</v>
      </c>
      <c r="AU1650" s="4">
        <f t="shared" si="150"/>
        <v>1</v>
      </c>
      <c r="AV1650" s="4">
        <f t="shared" si="151"/>
        <v>0</v>
      </c>
      <c r="AW1650" s="4">
        <f t="shared" si="152"/>
        <v>0</v>
      </c>
      <c r="AX1650" s="4">
        <f t="shared" si="153"/>
        <v>0</v>
      </c>
      <c r="AY1650" s="4">
        <f t="shared" si="154"/>
        <v>0</v>
      </c>
      <c r="AZ1650" s="3" t="str">
        <f t="shared" si="155"/>
        <v>NO</v>
      </c>
    </row>
    <row r="1651" spans="1:52" x14ac:dyDescent="0.25">
      <c r="A1651" s="3" t="s">
        <v>46</v>
      </c>
      <c r="B1651" s="3">
        <v>59292858</v>
      </c>
      <c r="C1651" s="3">
        <v>59294395</v>
      </c>
      <c r="D1651" s="3">
        <v>4</v>
      </c>
      <c r="E1651" s="3">
        <v>2</v>
      </c>
      <c r="F1651" s="3">
        <v>3</v>
      </c>
      <c r="G1651" s="3">
        <v>1537</v>
      </c>
      <c r="H1651" s="3">
        <v>6.5800601389891504</v>
      </c>
      <c r="I1651" s="3">
        <v>2.9626390908653999</v>
      </c>
      <c r="J1651" s="3">
        <v>10.968318990579901</v>
      </c>
      <c r="K1651" s="3">
        <v>3.4198368228487999</v>
      </c>
      <c r="L1651" s="3">
        <v>1.36786624871687</v>
      </c>
      <c r="M1651" s="3">
        <v>0.77870221601446399</v>
      </c>
      <c r="N1651" s="3">
        <v>31.179224690546601</v>
      </c>
      <c r="O1651" s="3">
        <v>12.4710655287438</v>
      </c>
      <c r="P1651" s="3">
        <v>7.0995584344624598</v>
      </c>
      <c r="Q1651" s="3">
        <v>59293390</v>
      </c>
      <c r="R1651" s="3">
        <v>0</v>
      </c>
      <c r="S1651" s="3">
        <v>59297003</v>
      </c>
      <c r="T1651" s="3">
        <v>2589</v>
      </c>
      <c r="U1651" s="3">
        <v>0</v>
      </c>
      <c r="V1651" s="3">
        <v>0</v>
      </c>
      <c r="W1651" s="3" t="s">
        <v>312</v>
      </c>
      <c r="X1651" s="3">
        <v>59292643</v>
      </c>
      <c r="Y1651" s="3">
        <v>0</v>
      </c>
      <c r="Z1651" s="3" t="s">
        <v>312</v>
      </c>
      <c r="AA1651" s="3">
        <v>59292643</v>
      </c>
      <c r="AB1651" s="3">
        <v>0</v>
      </c>
      <c r="AC1651" s="3" t="s">
        <v>296</v>
      </c>
      <c r="AD1651" s="3">
        <v>4026490</v>
      </c>
      <c r="AE1651" s="3" t="s">
        <v>49</v>
      </c>
      <c r="AF1651" s="3" t="s">
        <v>50</v>
      </c>
      <c r="AG1651" s="3" t="s">
        <v>313</v>
      </c>
      <c r="AH1651" s="3" t="s">
        <v>314</v>
      </c>
      <c r="AI1651" s="3">
        <v>0</v>
      </c>
      <c r="AJ1651" s="3" t="s">
        <v>53</v>
      </c>
      <c r="AK1651" s="3" t="s">
        <v>50</v>
      </c>
      <c r="AL1651" s="3" t="s">
        <v>313</v>
      </c>
      <c r="AM1651" s="3" t="s">
        <v>314</v>
      </c>
      <c r="AN1651" s="3">
        <v>0</v>
      </c>
      <c r="AO1651" s="3" t="s">
        <v>49</v>
      </c>
      <c r="AP1651" s="3" t="s">
        <v>50</v>
      </c>
      <c r="AQ1651" s="3" t="s">
        <v>313</v>
      </c>
      <c r="AR1651" s="3" t="s">
        <v>314</v>
      </c>
      <c r="AS1651" s="3">
        <v>0</v>
      </c>
      <c r="AT1651" s="3">
        <v>4.9869834070366501</v>
      </c>
      <c r="AU1651" s="4">
        <f t="shared" si="150"/>
        <v>1</v>
      </c>
      <c r="AV1651" s="4">
        <f t="shared" si="151"/>
        <v>0</v>
      </c>
      <c r="AW1651" s="4">
        <f t="shared" si="152"/>
        <v>1</v>
      </c>
      <c r="AX1651" s="4">
        <f t="shared" si="153"/>
        <v>1</v>
      </c>
      <c r="AY1651" s="4">
        <f t="shared" si="154"/>
        <v>0</v>
      </c>
      <c r="AZ1651" s="3" t="str">
        <f t="shared" si="155"/>
        <v>NO</v>
      </c>
    </row>
    <row r="1652" spans="1:52" x14ac:dyDescent="0.25">
      <c r="A1652" s="3" t="s">
        <v>12280</v>
      </c>
      <c r="B1652" s="3">
        <v>77802503</v>
      </c>
      <c r="C1652" s="3">
        <v>77806262</v>
      </c>
      <c r="D1652" s="3">
        <v>2</v>
      </c>
      <c r="E1652" s="3">
        <v>1</v>
      </c>
      <c r="F1652" s="3">
        <v>3</v>
      </c>
      <c r="G1652" s="3">
        <v>3759</v>
      </c>
      <c r="H1652" s="3">
        <v>8.1570672895002794</v>
      </c>
      <c r="I1652" s="3">
        <v>6.2473417730929004</v>
      </c>
      <c r="J1652" s="3">
        <v>1.93014620591424</v>
      </c>
      <c r="K1652" s="3">
        <v>4.3203748944685101</v>
      </c>
      <c r="L1652" s="3">
        <v>0.52223576080779499</v>
      </c>
      <c r="M1652" s="3">
        <v>9.91032340629487E-2</v>
      </c>
      <c r="N1652" s="3">
        <v>223.83666487182501</v>
      </c>
      <c r="O1652" s="3">
        <v>27.056798039837201</v>
      </c>
      <c r="P1652" s="3">
        <v>5.1344936336575202</v>
      </c>
      <c r="Q1652" s="3">
        <v>77724550</v>
      </c>
      <c r="R1652" s="3">
        <v>-77954</v>
      </c>
      <c r="S1652" s="3">
        <v>77648353</v>
      </c>
      <c r="T1652" s="3">
        <v>-154151</v>
      </c>
      <c r="U1652" s="3">
        <v>0</v>
      </c>
      <c r="V1652" s="3">
        <v>0</v>
      </c>
      <c r="W1652" s="3" t="s">
        <v>12501</v>
      </c>
      <c r="X1652" s="3">
        <v>77716722</v>
      </c>
      <c r="Y1652" s="3">
        <v>-82007</v>
      </c>
      <c r="Z1652" s="3" t="s">
        <v>12501</v>
      </c>
      <c r="AA1652" s="3">
        <v>77716722</v>
      </c>
      <c r="AB1652" s="3">
        <v>-82007</v>
      </c>
      <c r="AC1652" s="3" t="s">
        <v>12458</v>
      </c>
      <c r="AD1652" s="3">
        <v>-939197</v>
      </c>
      <c r="AE1652" s="3" t="s">
        <v>49</v>
      </c>
      <c r="AF1652" s="3" t="s">
        <v>55</v>
      </c>
      <c r="AG1652" s="3" t="s">
        <v>12502</v>
      </c>
      <c r="AH1652" s="3" t="s">
        <v>12503</v>
      </c>
      <c r="AI1652" s="3">
        <v>0</v>
      </c>
      <c r="AJ1652" s="3" t="s">
        <v>53</v>
      </c>
      <c r="AK1652" s="3" t="s">
        <v>55</v>
      </c>
      <c r="AL1652" s="3" t="s">
        <v>12502</v>
      </c>
      <c r="AM1652" s="3" t="s">
        <v>12503</v>
      </c>
      <c r="AN1652" s="3">
        <v>-4855</v>
      </c>
      <c r="AO1652" s="3" t="s">
        <v>49</v>
      </c>
      <c r="AP1652" s="3" t="s">
        <v>55</v>
      </c>
      <c r="AQ1652" s="3" t="s">
        <v>12502</v>
      </c>
      <c r="AR1652" s="3" t="s">
        <v>12503</v>
      </c>
      <c r="AS1652" s="3">
        <v>0</v>
      </c>
      <c r="AT1652" s="3">
        <v>4.9853868212823098</v>
      </c>
      <c r="AU1652" s="4">
        <f t="shared" si="150"/>
        <v>1</v>
      </c>
      <c r="AV1652" s="4">
        <f t="shared" si="151"/>
        <v>0</v>
      </c>
      <c r="AW1652" s="4">
        <f t="shared" si="152"/>
        <v>0</v>
      </c>
      <c r="AX1652" s="4">
        <f t="shared" si="153"/>
        <v>0</v>
      </c>
      <c r="AY1652" s="4">
        <f t="shared" si="154"/>
        <v>0</v>
      </c>
      <c r="AZ1652" s="3" t="str">
        <f t="shared" si="155"/>
        <v>NO</v>
      </c>
    </row>
    <row r="1653" spans="1:52" x14ac:dyDescent="0.25">
      <c r="A1653" s="3" t="s">
        <v>7485</v>
      </c>
      <c r="B1653" s="3">
        <v>100752522</v>
      </c>
      <c r="C1653" s="3">
        <v>100755737</v>
      </c>
      <c r="D1653" s="3">
        <v>4</v>
      </c>
      <c r="E1653" s="3">
        <v>2</v>
      </c>
      <c r="F1653" s="3">
        <v>3</v>
      </c>
      <c r="G1653" s="3">
        <v>3215</v>
      </c>
      <c r="H1653" s="3">
        <v>7.5017550975293998</v>
      </c>
      <c r="I1653" s="3">
        <v>5.7167191701670301</v>
      </c>
      <c r="J1653" s="3">
        <v>5.5033623385431802</v>
      </c>
      <c r="K1653" s="3">
        <v>4.8939090899317899</v>
      </c>
      <c r="L1653" s="3">
        <v>1.61299447767222</v>
      </c>
      <c r="M1653" s="3">
        <v>1.2050750402350601</v>
      </c>
      <c r="N1653" s="3">
        <v>88.925801880369605</v>
      </c>
      <c r="O1653" s="3">
        <v>29.309254569256701</v>
      </c>
      <c r="P1653" s="3">
        <v>21.8970688481701</v>
      </c>
      <c r="Q1653" s="3">
        <v>100766266</v>
      </c>
      <c r="R1653" s="3">
        <v>10457</v>
      </c>
      <c r="S1653" s="3">
        <v>100709669</v>
      </c>
      <c r="T1653" s="3">
        <v>-42854</v>
      </c>
      <c r="U1653" s="3">
        <v>0</v>
      </c>
      <c r="V1653" s="3">
        <v>0</v>
      </c>
      <c r="W1653" s="3" t="s">
        <v>7951</v>
      </c>
      <c r="X1653" s="3">
        <v>100752506</v>
      </c>
      <c r="Y1653" s="3">
        <v>0</v>
      </c>
      <c r="Z1653" s="3" t="s">
        <v>7952</v>
      </c>
      <c r="AA1653" s="3">
        <v>100774603</v>
      </c>
      <c r="AB1653" s="3">
        <v>18867</v>
      </c>
      <c r="AC1653" s="3" t="s">
        <v>7909</v>
      </c>
      <c r="AD1653" s="3">
        <v>7078850</v>
      </c>
      <c r="AE1653" s="3" t="s">
        <v>49</v>
      </c>
      <c r="AF1653" s="3" t="s">
        <v>55</v>
      </c>
      <c r="AG1653" s="3" t="s">
        <v>7953</v>
      </c>
      <c r="AH1653" s="3" t="s">
        <v>7954</v>
      </c>
      <c r="AI1653" s="3">
        <v>0</v>
      </c>
      <c r="AJ1653" s="3" t="s">
        <v>53</v>
      </c>
      <c r="AK1653" s="3" t="s">
        <v>55</v>
      </c>
      <c r="AL1653" s="3" t="s">
        <v>7953</v>
      </c>
      <c r="AM1653" s="3" t="s">
        <v>7954</v>
      </c>
      <c r="AN1653" s="3">
        <v>0</v>
      </c>
      <c r="AO1653" s="3" t="s">
        <v>49</v>
      </c>
      <c r="AP1653" s="3" t="s">
        <v>55</v>
      </c>
      <c r="AQ1653" s="3" t="s">
        <v>7953</v>
      </c>
      <c r="AR1653" s="3" t="s">
        <v>7954</v>
      </c>
      <c r="AS1653" s="3">
        <v>0</v>
      </c>
      <c r="AT1653" s="3">
        <v>4.9846090911577203</v>
      </c>
      <c r="AU1653" s="4">
        <f t="shared" si="150"/>
        <v>1</v>
      </c>
      <c r="AV1653" s="4">
        <f t="shared" si="151"/>
        <v>0</v>
      </c>
      <c r="AW1653" s="4">
        <f t="shared" si="152"/>
        <v>1</v>
      </c>
      <c r="AX1653" s="4">
        <f t="shared" si="153"/>
        <v>0</v>
      </c>
      <c r="AY1653" s="4">
        <f t="shared" si="154"/>
        <v>0</v>
      </c>
      <c r="AZ1653" s="3" t="str">
        <f t="shared" si="155"/>
        <v>NO</v>
      </c>
    </row>
    <row r="1654" spans="1:52" x14ac:dyDescent="0.25">
      <c r="A1654" s="3" t="s">
        <v>8462</v>
      </c>
      <c r="B1654" s="3">
        <v>15467253</v>
      </c>
      <c r="C1654" s="3">
        <v>15468927</v>
      </c>
      <c r="D1654" s="3">
        <v>4</v>
      </c>
      <c r="E1654" s="3">
        <v>2</v>
      </c>
      <c r="F1654" s="3">
        <v>4</v>
      </c>
      <c r="G1654" s="3">
        <v>1674</v>
      </c>
      <c r="H1654" s="3">
        <v>6.1218606080693601</v>
      </c>
      <c r="I1654" s="3">
        <v>3.8029912698308399</v>
      </c>
      <c r="J1654" s="3">
        <v>9.1678157514292007</v>
      </c>
      <c r="K1654" s="3">
        <v>3.6385407963554202</v>
      </c>
      <c r="L1654" s="3">
        <v>0.78100153152773499</v>
      </c>
      <c r="M1654" s="3">
        <v>0.39435666888280402</v>
      </c>
      <c r="N1654" s="3">
        <v>39.688197221766799</v>
      </c>
      <c r="O1654" s="3">
        <v>8.5189488172903403</v>
      </c>
      <c r="P1654" s="3">
        <v>4.3015335339972003</v>
      </c>
      <c r="Q1654" s="3">
        <v>15428106</v>
      </c>
      <c r="R1654" s="3">
        <v>-39148</v>
      </c>
      <c r="S1654" s="3">
        <v>15469944</v>
      </c>
      <c r="T1654" s="3">
        <v>996</v>
      </c>
      <c r="U1654" s="3">
        <v>-348</v>
      </c>
      <c r="V1654" s="3">
        <v>0</v>
      </c>
      <c r="W1654" s="3" t="s">
        <v>8507</v>
      </c>
      <c r="X1654" s="3">
        <v>15492728</v>
      </c>
      <c r="Y1654" s="3">
        <v>23802</v>
      </c>
      <c r="Z1654" s="3" t="s">
        <v>8507</v>
      </c>
      <c r="AA1654" s="3">
        <v>15492728</v>
      </c>
      <c r="AB1654" s="3">
        <v>23802</v>
      </c>
      <c r="AC1654" s="3" t="s">
        <v>8475</v>
      </c>
      <c r="AD1654" s="3">
        <v>-7688326</v>
      </c>
      <c r="AE1654" s="3" t="s">
        <v>49</v>
      </c>
      <c r="AF1654" s="3" t="s">
        <v>55</v>
      </c>
      <c r="AG1654" s="3" t="s">
        <v>8508</v>
      </c>
      <c r="AH1654" s="3" t="s">
        <v>8509</v>
      </c>
      <c r="AI1654" s="3">
        <v>939</v>
      </c>
      <c r="AJ1654" s="3" t="s">
        <v>53</v>
      </c>
      <c r="AK1654" s="3" t="s">
        <v>55</v>
      </c>
      <c r="AL1654" s="3" t="s">
        <v>8508</v>
      </c>
      <c r="AM1654" s="3" t="s">
        <v>8509</v>
      </c>
      <c r="AN1654" s="3">
        <v>939</v>
      </c>
      <c r="AO1654" s="3" t="s">
        <v>49</v>
      </c>
      <c r="AP1654" s="3" t="s">
        <v>55</v>
      </c>
      <c r="AQ1654" s="3" t="s">
        <v>8508</v>
      </c>
      <c r="AR1654" s="3" t="s">
        <v>8509</v>
      </c>
      <c r="AS1654" s="3">
        <v>1132</v>
      </c>
      <c r="AT1654" s="3">
        <v>4.9764593129627901</v>
      </c>
      <c r="AU1654" s="4">
        <f t="shared" si="150"/>
        <v>0</v>
      </c>
      <c r="AV1654" s="4">
        <f t="shared" si="151"/>
        <v>0</v>
      </c>
      <c r="AW1654" s="4">
        <f t="shared" si="152"/>
        <v>0</v>
      </c>
      <c r="AX1654" s="4">
        <f t="shared" si="153"/>
        <v>0</v>
      </c>
      <c r="AY1654" s="4">
        <f t="shared" si="154"/>
        <v>0</v>
      </c>
      <c r="AZ1654" s="3" t="str">
        <f t="shared" si="155"/>
        <v>YES</v>
      </c>
    </row>
    <row r="1655" spans="1:52" x14ac:dyDescent="0.25">
      <c r="A1655" s="3" t="s">
        <v>2924</v>
      </c>
      <c r="B1655" s="3">
        <v>98839974</v>
      </c>
      <c r="C1655" s="3">
        <v>98840262</v>
      </c>
      <c r="D1655" s="3">
        <v>4</v>
      </c>
      <c r="E1655" s="3">
        <v>1</v>
      </c>
      <c r="F1655" s="3">
        <v>3</v>
      </c>
      <c r="G1655" s="3">
        <v>288</v>
      </c>
      <c r="H1655" s="3">
        <v>3.82018294165043</v>
      </c>
      <c r="I1655" s="3">
        <v>0.75141387991040898</v>
      </c>
      <c r="J1655" s="3">
        <v>5.5050361745138998</v>
      </c>
      <c r="K1655" s="3">
        <v>2.5585898126389699</v>
      </c>
      <c r="L1655" s="3">
        <v>6.3527024337767797</v>
      </c>
      <c r="M1655" s="3">
        <v>8.4205023188956396</v>
      </c>
      <c r="N1655" s="3">
        <v>46.477257033917702</v>
      </c>
      <c r="O1655" s="3">
        <v>115.398014334351</v>
      </c>
      <c r="P1655" s="3">
        <v>152.95998158702699</v>
      </c>
      <c r="Q1655" s="3">
        <v>98797056</v>
      </c>
      <c r="R1655" s="3">
        <v>-42919</v>
      </c>
      <c r="S1655" s="3">
        <v>98977736</v>
      </c>
      <c r="T1655" s="3">
        <v>137455</v>
      </c>
      <c r="U1655" s="3">
        <v>0</v>
      </c>
      <c r="V1655" s="3">
        <v>-1730</v>
      </c>
      <c r="W1655" s="3" t="s">
        <v>3365</v>
      </c>
      <c r="X1655" s="3">
        <v>98832083</v>
      </c>
      <c r="Y1655" s="3">
        <v>-5346</v>
      </c>
      <c r="Z1655" s="3" t="s">
        <v>3365</v>
      </c>
      <c r="AA1655" s="3">
        <v>98832083</v>
      </c>
      <c r="AB1655" s="3">
        <v>-5346</v>
      </c>
      <c r="AC1655" s="3" t="s">
        <v>3356</v>
      </c>
      <c r="AD1655" s="3">
        <v>1154638</v>
      </c>
      <c r="AE1655" s="3" t="s">
        <v>49</v>
      </c>
      <c r="AF1655" s="3" t="s">
        <v>55</v>
      </c>
      <c r="AG1655" s="3" t="s">
        <v>3366</v>
      </c>
      <c r="AH1655" s="3" t="s">
        <v>3367</v>
      </c>
      <c r="AI1655" s="3">
        <v>0</v>
      </c>
      <c r="AJ1655" s="3" t="s">
        <v>53</v>
      </c>
      <c r="AK1655" s="3" t="s">
        <v>55</v>
      </c>
      <c r="AL1655" s="3" t="s">
        <v>3366</v>
      </c>
      <c r="AM1655" s="3" t="s">
        <v>3367</v>
      </c>
      <c r="AN1655" s="3">
        <v>-2365</v>
      </c>
      <c r="AO1655" s="3" t="s">
        <v>49</v>
      </c>
      <c r="AP1655" s="3" t="s">
        <v>55</v>
      </c>
      <c r="AQ1655" s="3" t="s">
        <v>3366</v>
      </c>
      <c r="AR1655" s="3" t="s">
        <v>3367</v>
      </c>
      <c r="AS1655" s="3">
        <v>0</v>
      </c>
      <c r="AT1655" s="3">
        <v>4.9745204495228901</v>
      </c>
      <c r="AU1655" s="4">
        <f t="shared" si="150"/>
        <v>1</v>
      </c>
      <c r="AV1655" s="4">
        <f t="shared" si="151"/>
        <v>0</v>
      </c>
      <c r="AW1655" s="4">
        <f t="shared" si="152"/>
        <v>0</v>
      </c>
      <c r="AX1655" s="4">
        <f t="shared" si="153"/>
        <v>0</v>
      </c>
      <c r="AY1655" s="4">
        <f t="shared" si="154"/>
        <v>0</v>
      </c>
      <c r="AZ1655" s="3" t="str">
        <f t="shared" si="155"/>
        <v>NO</v>
      </c>
    </row>
    <row r="1656" spans="1:52" x14ac:dyDescent="0.25">
      <c r="A1656" s="3" t="s">
        <v>2259</v>
      </c>
      <c r="B1656" s="3">
        <v>94509569</v>
      </c>
      <c r="C1656" s="3">
        <v>94513119</v>
      </c>
      <c r="D1656" s="3">
        <v>4</v>
      </c>
      <c r="E1656" s="3">
        <v>3</v>
      </c>
      <c r="F1656" s="3">
        <v>3</v>
      </c>
      <c r="G1656" s="3">
        <v>3550</v>
      </c>
      <c r="H1656" s="3">
        <v>5.8979685208915003</v>
      </c>
      <c r="I1656" s="3">
        <v>4.38886256695372</v>
      </c>
      <c r="J1656" s="3">
        <v>5.3388058747141702</v>
      </c>
      <c r="K1656" s="3">
        <v>4.7450729293383498</v>
      </c>
      <c r="L1656" s="3">
        <v>252.10806531446201</v>
      </c>
      <c r="M1656" s="3">
        <v>331.61523614053698</v>
      </c>
      <c r="N1656" s="3">
        <v>88.878918632575207</v>
      </c>
      <c r="O1656" s="3">
        <v>4722.18078781446</v>
      </c>
      <c r="P1656" s="3">
        <v>6211.4121382675603</v>
      </c>
      <c r="Q1656" s="3">
        <v>94507543</v>
      </c>
      <c r="R1656" s="3">
        <v>-2027</v>
      </c>
      <c r="S1656" s="3">
        <v>94459973</v>
      </c>
      <c r="T1656" s="3">
        <v>-49597</v>
      </c>
      <c r="U1656" s="3">
        <v>0</v>
      </c>
      <c r="V1656" s="3">
        <v>0</v>
      </c>
      <c r="W1656" s="3" t="s">
        <v>2689</v>
      </c>
      <c r="X1656" s="3">
        <v>94515475</v>
      </c>
      <c r="Y1656" s="3">
        <v>2357</v>
      </c>
      <c r="Z1656" s="3" t="s">
        <v>2689</v>
      </c>
      <c r="AA1656" s="3">
        <v>94515475</v>
      </c>
      <c r="AB1656" s="3">
        <v>2357</v>
      </c>
      <c r="AC1656" s="3" t="s">
        <v>2665</v>
      </c>
      <c r="AD1656" s="3">
        <v>-47086</v>
      </c>
      <c r="AE1656" s="3" t="s">
        <v>49</v>
      </c>
      <c r="AF1656" s="3" t="s">
        <v>213</v>
      </c>
      <c r="AG1656" s="3" t="s">
        <v>2690</v>
      </c>
      <c r="AH1656" s="3" t="s">
        <v>2691</v>
      </c>
      <c r="AI1656" s="3">
        <v>2358</v>
      </c>
      <c r="AJ1656" s="3" t="s">
        <v>53</v>
      </c>
      <c r="AK1656" s="3" t="s">
        <v>213</v>
      </c>
      <c r="AL1656" s="3" t="s">
        <v>2690</v>
      </c>
      <c r="AM1656" s="3" t="s">
        <v>2691</v>
      </c>
      <c r="AN1656" s="3">
        <v>2358</v>
      </c>
      <c r="AO1656" s="3" t="s">
        <v>49</v>
      </c>
      <c r="AP1656" s="3" t="s">
        <v>50</v>
      </c>
      <c r="AQ1656" s="3" t="s">
        <v>2692</v>
      </c>
      <c r="AR1656" s="3" t="s">
        <v>2693</v>
      </c>
      <c r="AS1656" s="3">
        <v>-13165</v>
      </c>
      <c r="AT1656" s="3">
        <v>4.9720735203937902</v>
      </c>
      <c r="AU1656" s="4">
        <f t="shared" si="150"/>
        <v>0</v>
      </c>
      <c r="AV1656" s="4">
        <f t="shared" si="151"/>
        <v>0</v>
      </c>
      <c r="AW1656" s="4">
        <f t="shared" si="152"/>
        <v>0</v>
      </c>
      <c r="AX1656" s="4">
        <f t="shared" si="153"/>
        <v>0</v>
      </c>
      <c r="AY1656" s="4">
        <f t="shared" si="154"/>
        <v>0</v>
      </c>
      <c r="AZ1656" s="3" t="str">
        <f t="shared" si="155"/>
        <v>YES</v>
      </c>
    </row>
    <row r="1657" spans="1:52" x14ac:dyDescent="0.25">
      <c r="A1657" s="3" t="s">
        <v>7485</v>
      </c>
      <c r="B1657" s="3">
        <v>133909587</v>
      </c>
      <c r="C1657" s="3">
        <v>133913362</v>
      </c>
      <c r="D1657" s="3">
        <v>4</v>
      </c>
      <c r="E1657" s="3">
        <v>3</v>
      </c>
      <c r="F1657" s="3">
        <v>3</v>
      </c>
      <c r="G1657" s="3">
        <v>3775</v>
      </c>
      <c r="H1657" s="3">
        <v>4.6246447817429397</v>
      </c>
      <c r="I1657" s="3">
        <v>6.1829697547811904</v>
      </c>
      <c r="J1657" s="3">
        <v>3.0324425465235398</v>
      </c>
      <c r="K1657" s="3">
        <v>13.8541283119137</v>
      </c>
      <c r="L1657" s="3">
        <v>25.468112254078399</v>
      </c>
      <c r="M1657" s="3">
        <v>32.837712167286398</v>
      </c>
      <c r="N1657" s="3">
        <v>456.863670106342</v>
      </c>
      <c r="O1657" s="3">
        <v>839.85473305258904</v>
      </c>
      <c r="P1657" s="3">
        <v>1082.8799445823699</v>
      </c>
      <c r="Q1657" s="3">
        <v>133911360</v>
      </c>
      <c r="R1657" s="3">
        <v>0</v>
      </c>
      <c r="S1657" s="3">
        <v>133895642</v>
      </c>
      <c r="T1657" s="3">
        <v>-13946</v>
      </c>
      <c r="U1657" s="3">
        <v>0</v>
      </c>
      <c r="V1657" s="3">
        <v>791</v>
      </c>
      <c r="W1657" s="3" t="s">
        <v>8119</v>
      </c>
      <c r="X1657" s="3">
        <v>133948653</v>
      </c>
      <c r="Y1657" s="3">
        <v>35292</v>
      </c>
      <c r="Z1657" s="3" t="s">
        <v>8119</v>
      </c>
      <c r="AA1657" s="3">
        <v>133948653</v>
      </c>
      <c r="AB1657" s="3">
        <v>35292</v>
      </c>
      <c r="AC1657" s="3" t="s">
        <v>8076</v>
      </c>
      <c r="AD1657" s="3">
        <v>2921984</v>
      </c>
      <c r="AE1657" s="3" t="s">
        <v>49</v>
      </c>
      <c r="AF1657" s="3" t="s">
        <v>55</v>
      </c>
      <c r="AG1657" s="3" t="s">
        <v>8120</v>
      </c>
      <c r="AH1657" s="3" t="s">
        <v>8121</v>
      </c>
      <c r="AI1657" s="3">
        <v>-13705</v>
      </c>
      <c r="AJ1657" s="3" t="s">
        <v>53</v>
      </c>
      <c r="AK1657" s="3" t="s">
        <v>55</v>
      </c>
      <c r="AL1657" s="3" t="s">
        <v>8120</v>
      </c>
      <c r="AM1657" s="3" t="s">
        <v>8121</v>
      </c>
      <c r="AN1657" s="3">
        <v>-13705</v>
      </c>
      <c r="AO1657" s="3" t="s">
        <v>49</v>
      </c>
      <c r="AP1657" s="3" t="s">
        <v>55</v>
      </c>
      <c r="AQ1657" s="3" t="s">
        <v>8120</v>
      </c>
      <c r="AR1657" s="3" t="s">
        <v>8121</v>
      </c>
      <c r="AS1657" s="3">
        <v>-14191</v>
      </c>
      <c r="AT1657" s="3">
        <v>4.9720735203937902</v>
      </c>
      <c r="AU1657" s="4">
        <f t="shared" si="150"/>
        <v>0</v>
      </c>
      <c r="AV1657" s="4">
        <f t="shared" si="151"/>
        <v>0</v>
      </c>
      <c r="AW1657" s="4">
        <f t="shared" si="152"/>
        <v>0</v>
      </c>
      <c r="AX1657" s="4">
        <f t="shared" si="153"/>
        <v>1</v>
      </c>
      <c r="AY1657" s="4">
        <f t="shared" si="154"/>
        <v>0</v>
      </c>
      <c r="AZ1657" s="3" t="str">
        <f t="shared" si="155"/>
        <v>NO</v>
      </c>
    </row>
    <row r="1658" spans="1:52" x14ac:dyDescent="0.25">
      <c r="A1658" s="3" t="s">
        <v>9365</v>
      </c>
      <c r="B1658" s="3">
        <v>5858585</v>
      </c>
      <c r="C1658" s="3">
        <v>5861234</v>
      </c>
      <c r="D1658" s="3">
        <v>4</v>
      </c>
      <c r="E1658" s="3">
        <v>1</v>
      </c>
      <c r="F1658" s="3">
        <v>3</v>
      </c>
      <c r="G1658" s="3">
        <v>2649</v>
      </c>
      <c r="H1658" s="3">
        <v>9.4944358122013597</v>
      </c>
      <c r="I1658" s="3">
        <v>6.1522873413274803</v>
      </c>
      <c r="J1658" s="3">
        <v>10.1843486286302</v>
      </c>
      <c r="K1658" s="3">
        <v>4.4391062175240998</v>
      </c>
      <c r="L1658" s="3">
        <v>1.0800483339222899</v>
      </c>
      <c r="M1658" s="3">
        <v>1.2161102775994299</v>
      </c>
      <c r="N1658" s="3">
        <v>43.587532000278202</v>
      </c>
      <c r="O1658" s="3">
        <v>10.604981951286099</v>
      </c>
      <c r="P1658" s="3">
        <v>11.940972583957899</v>
      </c>
      <c r="Q1658" s="3">
        <v>5846275</v>
      </c>
      <c r="R1658" s="3">
        <v>-12311</v>
      </c>
      <c r="S1658" s="3">
        <v>6257059</v>
      </c>
      <c r="T1658" s="3">
        <v>395809</v>
      </c>
      <c r="U1658" s="3">
        <v>0</v>
      </c>
      <c r="V1658" s="3">
        <v>0</v>
      </c>
      <c r="W1658" s="3" t="s">
        <v>9397</v>
      </c>
      <c r="X1658" s="3">
        <v>5790423</v>
      </c>
      <c r="Y1658" s="3">
        <v>-64443</v>
      </c>
      <c r="Z1658" s="3" t="s">
        <v>9397</v>
      </c>
      <c r="AA1658" s="3">
        <v>5790423</v>
      </c>
      <c r="AB1658" s="3">
        <v>-64443</v>
      </c>
      <c r="AC1658" s="3" t="s">
        <v>9367</v>
      </c>
      <c r="AD1658" s="3">
        <v>-3143349</v>
      </c>
      <c r="AE1658" s="3" t="s">
        <v>49</v>
      </c>
      <c r="AF1658" s="3" t="s">
        <v>50</v>
      </c>
      <c r="AG1658" s="3" t="s">
        <v>9400</v>
      </c>
      <c r="AH1658" s="3" t="s">
        <v>9401</v>
      </c>
      <c r="AI1658" s="3">
        <v>157796</v>
      </c>
      <c r="AJ1658" s="3" t="s">
        <v>53</v>
      </c>
      <c r="AK1658" s="3" t="s">
        <v>50</v>
      </c>
      <c r="AL1658" s="3" t="s">
        <v>9400</v>
      </c>
      <c r="AM1658" s="3" t="s">
        <v>9401</v>
      </c>
      <c r="AN1658" s="3">
        <v>157796</v>
      </c>
      <c r="AO1658" s="3" t="s">
        <v>49</v>
      </c>
      <c r="AP1658" s="3" t="s">
        <v>50</v>
      </c>
      <c r="AQ1658" s="3" t="s">
        <v>9398</v>
      </c>
      <c r="AR1658" s="3" t="s">
        <v>9399</v>
      </c>
      <c r="AS1658" s="3">
        <v>-164560</v>
      </c>
      <c r="AT1658" s="3">
        <v>4.9720735203937902</v>
      </c>
      <c r="AU1658" s="4">
        <f t="shared" si="150"/>
        <v>0</v>
      </c>
      <c r="AV1658" s="4">
        <f t="shared" si="151"/>
        <v>0</v>
      </c>
      <c r="AW1658" s="4">
        <f t="shared" si="152"/>
        <v>0</v>
      </c>
      <c r="AX1658" s="4">
        <f t="shared" si="153"/>
        <v>0</v>
      </c>
      <c r="AY1658" s="4">
        <f t="shared" si="154"/>
        <v>0</v>
      </c>
      <c r="AZ1658" s="3" t="str">
        <f t="shared" si="155"/>
        <v>YES</v>
      </c>
    </row>
    <row r="1659" spans="1:52" x14ac:dyDescent="0.25">
      <c r="A1659" s="3" t="s">
        <v>12874</v>
      </c>
      <c r="B1659" s="3">
        <v>13460123</v>
      </c>
      <c r="C1659" s="3">
        <v>13460375</v>
      </c>
      <c r="D1659" s="3">
        <v>4</v>
      </c>
      <c r="E1659" s="3">
        <v>0</v>
      </c>
      <c r="F1659" s="3">
        <v>3</v>
      </c>
      <c r="G1659" s="3">
        <v>252</v>
      </c>
      <c r="H1659" s="3">
        <v>1.9553447825113</v>
      </c>
      <c r="I1659" s="3">
        <v>0.61645196067482599</v>
      </c>
      <c r="J1659" s="3">
        <v>4.3925851096553599</v>
      </c>
      <c r="K1659" s="3">
        <v>1.9955461872254801</v>
      </c>
      <c r="L1659" s="3">
        <v>9.8223664800737104E-2</v>
      </c>
      <c r="M1659" s="3">
        <v>3.1429700787519901E-2</v>
      </c>
      <c r="N1659" s="3">
        <v>45.4298809791769</v>
      </c>
      <c r="O1659" s="3">
        <v>2.2361243401939199</v>
      </c>
      <c r="P1659" s="3">
        <v>0.71551717275629201</v>
      </c>
      <c r="Q1659" s="3">
        <v>13419595</v>
      </c>
      <c r="R1659" s="3">
        <v>-40529</v>
      </c>
      <c r="S1659" s="3">
        <v>13569618</v>
      </c>
      <c r="T1659" s="3">
        <v>109224</v>
      </c>
      <c r="U1659" s="3">
        <v>-513</v>
      </c>
      <c r="V1659" s="3">
        <v>0</v>
      </c>
      <c r="W1659" s="3" t="s">
        <v>12886</v>
      </c>
      <c r="X1659" s="3">
        <v>13415481</v>
      </c>
      <c r="Y1659" s="3">
        <v>-40171</v>
      </c>
      <c r="Z1659" s="3" t="s">
        <v>12886</v>
      </c>
      <c r="AA1659" s="3">
        <v>13415481</v>
      </c>
      <c r="AB1659" s="3">
        <v>-40171</v>
      </c>
      <c r="AC1659" s="3" t="s">
        <v>12876</v>
      </c>
      <c r="AD1659" s="3">
        <v>29716620</v>
      </c>
      <c r="AE1659" s="3" t="s">
        <v>49</v>
      </c>
      <c r="AF1659" s="3" t="s">
        <v>50</v>
      </c>
      <c r="AG1659" s="3" t="s">
        <v>12887</v>
      </c>
      <c r="AH1659" s="3" t="s">
        <v>12888</v>
      </c>
      <c r="AI1659" s="3">
        <v>-57088</v>
      </c>
      <c r="AJ1659" s="3" t="s">
        <v>53</v>
      </c>
      <c r="AK1659" s="3" t="s">
        <v>50</v>
      </c>
      <c r="AL1659" s="3" t="s">
        <v>12887</v>
      </c>
      <c r="AM1659" s="3" t="s">
        <v>12888</v>
      </c>
      <c r="AN1659" s="3">
        <v>-57088</v>
      </c>
      <c r="AO1659" s="3" t="s">
        <v>49</v>
      </c>
      <c r="AP1659" s="3" t="s">
        <v>50</v>
      </c>
      <c r="AQ1659" s="3" t="s">
        <v>12887</v>
      </c>
      <c r="AR1659" s="3" t="s">
        <v>12888</v>
      </c>
      <c r="AS1659" s="3">
        <v>-57409</v>
      </c>
      <c r="AT1659" s="3">
        <v>4.9626541564069004</v>
      </c>
      <c r="AU1659" s="4">
        <f t="shared" si="150"/>
        <v>0</v>
      </c>
      <c r="AV1659" s="4">
        <f t="shared" si="151"/>
        <v>0</v>
      </c>
      <c r="AW1659" s="4">
        <f t="shared" si="152"/>
        <v>0</v>
      </c>
      <c r="AX1659" s="4">
        <f t="shared" si="153"/>
        <v>0</v>
      </c>
      <c r="AY1659" s="4">
        <f t="shared" si="154"/>
        <v>0</v>
      </c>
      <c r="AZ1659" s="3" t="str">
        <f t="shared" si="155"/>
        <v>YES</v>
      </c>
    </row>
    <row r="1660" spans="1:52" x14ac:dyDescent="0.25">
      <c r="A1660" s="3" t="s">
        <v>4264</v>
      </c>
      <c r="B1660" s="3">
        <v>1688525</v>
      </c>
      <c r="C1660" s="3">
        <v>1689807</v>
      </c>
      <c r="D1660" s="3">
        <v>4</v>
      </c>
      <c r="E1660" s="3">
        <v>2</v>
      </c>
      <c r="F1660" s="3">
        <v>4</v>
      </c>
      <c r="G1660" s="3">
        <v>1282</v>
      </c>
      <c r="H1660" s="3">
        <v>9.0202780164446299</v>
      </c>
      <c r="I1660" s="3">
        <v>2.0885973070419399</v>
      </c>
      <c r="J1660" s="3">
        <v>11.7331234409482</v>
      </c>
      <c r="K1660" s="3">
        <v>2.70522105525423</v>
      </c>
      <c r="L1660" s="3">
        <v>9.5909617000926897</v>
      </c>
      <c r="M1660" s="3">
        <v>12.6386461550367</v>
      </c>
      <c r="N1660" s="3">
        <v>23.056273709804302</v>
      </c>
      <c r="O1660" s="3">
        <v>81.742613110338198</v>
      </c>
      <c r="P1660" s="3">
        <v>107.717661189247</v>
      </c>
      <c r="Q1660" s="3">
        <v>1662326</v>
      </c>
      <c r="R1660" s="3">
        <v>-26200</v>
      </c>
      <c r="S1660" s="3">
        <v>1678546</v>
      </c>
      <c r="T1660" s="3">
        <v>-9980</v>
      </c>
      <c r="U1660" s="3">
        <v>0</v>
      </c>
      <c r="V1660" s="3">
        <v>1230</v>
      </c>
      <c r="W1660" s="3" t="s">
        <v>4279</v>
      </c>
      <c r="X1660" s="3">
        <v>1672896</v>
      </c>
      <c r="Y1660" s="3">
        <v>-10620</v>
      </c>
      <c r="Z1660" s="3" t="s">
        <v>4280</v>
      </c>
      <c r="AA1660" s="3">
        <v>1707251</v>
      </c>
      <c r="AB1660" s="3">
        <v>17445</v>
      </c>
      <c r="AC1660" s="3" t="s">
        <v>4267</v>
      </c>
      <c r="AD1660" s="3">
        <v>10130023</v>
      </c>
      <c r="AE1660" s="3" t="s">
        <v>49</v>
      </c>
      <c r="AF1660" s="3" t="s">
        <v>739</v>
      </c>
      <c r="AG1660" s="3" t="s">
        <v>4281</v>
      </c>
      <c r="AH1660" s="3" t="s">
        <v>4282</v>
      </c>
      <c r="AI1660" s="3">
        <v>0</v>
      </c>
      <c r="AJ1660" s="3" t="s">
        <v>53</v>
      </c>
      <c r="AK1660" s="3" t="s">
        <v>739</v>
      </c>
      <c r="AL1660" s="3" t="s">
        <v>4281</v>
      </c>
      <c r="AM1660" s="3" t="s">
        <v>4282</v>
      </c>
      <c r="AN1660" s="3">
        <v>0</v>
      </c>
      <c r="AO1660" s="3" t="s">
        <v>49</v>
      </c>
      <c r="AP1660" s="3" t="s">
        <v>55</v>
      </c>
      <c r="AQ1660" s="3" t="s">
        <v>4283</v>
      </c>
      <c r="AR1660" s="3" t="s">
        <v>4284</v>
      </c>
      <c r="AS1660" s="3">
        <v>-171</v>
      </c>
      <c r="AT1660" s="3">
        <v>4.9558805933581898</v>
      </c>
      <c r="AU1660" s="4">
        <f t="shared" si="150"/>
        <v>1</v>
      </c>
      <c r="AV1660" s="4">
        <f t="shared" si="151"/>
        <v>0</v>
      </c>
      <c r="AW1660" s="4">
        <f t="shared" si="152"/>
        <v>0</v>
      </c>
      <c r="AX1660" s="4">
        <f t="shared" si="153"/>
        <v>0</v>
      </c>
      <c r="AY1660" s="4">
        <f t="shared" si="154"/>
        <v>0</v>
      </c>
      <c r="AZ1660" s="3" t="str">
        <f t="shared" si="155"/>
        <v>NO</v>
      </c>
    </row>
    <row r="1661" spans="1:52" x14ac:dyDescent="0.25">
      <c r="A1661" s="3" t="s">
        <v>1029</v>
      </c>
      <c r="B1661" s="3">
        <v>109262611</v>
      </c>
      <c r="C1661" s="3">
        <v>109264515</v>
      </c>
      <c r="D1661" s="3">
        <v>4</v>
      </c>
      <c r="E1661" s="3">
        <v>4</v>
      </c>
      <c r="F1661" s="3">
        <v>3</v>
      </c>
      <c r="G1661" s="3">
        <v>1904</v>
      </c>
      <c r="H1661" s="3">
        <v>2.4402178774554799</v>
      </c>
      <c r="I1661" s="3">
        <v>3.7723088563771401</v>
      </c>
      <c r="J1661" s="3">
        <v>5.1493355099458498</v>
      </c>
      <c r="K1661" s="3">
        <v>5.66726320495731</v>
      </c>
      <c r="L1661" s="3">
        <v>10.2070170323477</v>
      </c>
      <c r="M1661" s="3">
        <v>13.186331504273101</v>
      </c>
      <c r="N1661" s="3">
        <v>110.058146221218</v>
      </c>
      <c r="O1661" s="3">
        <v>198.22008126355399</v>
      </c>
      <c r="P1661" s="3">
        <v>256.07831299405399</v>
      </c>
      <c r="Q1661" s="3">
        <v>109018934</v>
      </c>
      <c r="R1661" s="3">
        <v>-243678</v>
      </c>
      <c r="S1661" s="3">
        <v>109427102</v>
      </c>
      <c r="T1661" s="3">
        <v>162570</v>
      </c>
      <c r="U1661" s="3">
        <v>0</v>
      </c>
      <c r="V1661" s="3">
        <v>0</v>
      </c>
      <c r="W1661" s="3" t="s">
        <v>1521</v>
      </c>
      <c r="X1661" s="3">
        <v>109000161</v>
      </c>
      <c r="Y1661" s="3">
        <v>-243625</v>
      </c>
      <c r="Z1661" s="3" t="s">
        <v>1521</v>
      </c>
      <c r="AA1661" s="3">
        <v>109000161</v>
      </c>
      <c r="AB1661" s="3">
        <v>-243625</v>
      </c>
      <c r="AC1661" s="3" t="s">
        <v>1515</v>
      </c>
      <c r="AD1661" s="3">
        <v>675590</v>
      </c>
      <c r="AE1661" s="3" t="s">
        <v>49</v>
      </c>
      <c r="AF1661" s="3" t="s">
        <v>482</v>
      </c>
      <c r="AG1661" s="3" t="s">
        <v>1522</v>
      </c>
      <c r="AH1661" s="3" t="s">
        <v>1523</v>
      </c>
      <c r="AI1661" s="3">
        <v>-22865</v>
      </c>
      <c r="AJ1661" s="3" t="s">
        <v>53</v>
      </c>
      <c r="AK1661" s="3" t="s">
        <v>482</v>
      </c>
      <c r="AL1661" s="3" t="s">
        <v>1522</v>
      </c>
      <c r="AM1661" s="3" t="s">
        <v>1523</v>
      </c>
      <c r="AN1661" s="3">
        <v>-22865</v>
      </c>
      <c r="AO1661" s="3" t="s">
        <v>49</v>
      </c>
      <c r="AP1661" s="3" t="s">
        <v>50</v>
      </c>
      <c r="AQ1661" s="3" t="s">
        <v>1519</v>
      </c>
      <c r="AR1661" s="3" t="s">
        <v>1520</v>
      </c>
      <c r="AS1661" s="3">
        <v>-422149</v>
      </c>
      <c r="AT1661" s="3">
        <v>4.9497297205806703</v>
      </c>
      <c r="AU1661" s="4">
        <f t="shared" si="150"/>
        <v>0</v>
      </c>
      <c r="AV1661" s="4">
        <f t="shared" si="151"/>
        <v>0</v>
      </c>
      <c r="AW1661" s="4">
        <f t="shared" si="152"/>
        <v>0</v>
      </c>
      <c r="AX1661" s="4">
        <f t="shared" si="153"/>
        <v>0</v>
      </c>
      <c r="AY1661" s="4">
        <f t="shared" si="154"/>
        <v>0</v>
      </c>
      <c r="AZ1661" s="3" t="str">
        <f t="shared" si="155"/>
        <v>YES</v>
      </c>
    </row>
    <row r="1662" spans="1:52" x14ac:dyDescent="0.25">
      <c r="A1662" s="3" t="s">
        <v>1630</v>
      </c>
      <c r="B1662" s="3">
        <v>108209380</v>
      </c>
      <c r="C1662" s="3">
        <v>108209639</v>
      </c>
      <c r="D1662" s="3">
        <v>4</v>
      </c>
      <c r="E1662" s="3">
        <v>2</v>
      </c>
      <c r="F1662" s="3">
        <v>3</v>
      </c>
      <c r="G1662" s="3">
        <v>259</v>
      </c>
      <c r="H1662" s="3">
        <v>2.9676875138935399</v>
      </c>
      <c r="I1662" s="3">
        <v>0.56431220778388502</v>
      </c>
      <c r="J1662" s="3">
        <v>5.9297533952195796</v>
      </c>
      <c r="K1662" s="3">
        <v>1.9089450393651199</v>
      </c>
      <c r="L1662" s="3">
        <v>135.95221235076201</v>
      </c>
      <c r="M1662" s="3">
        <v>179.652169701464</v>
      </c>
      <c r="N1662" s="3">
        <v>32.192654772187701</v>
      </c>
      <c r="O1662" s="3">
        <v>2292.7127536258599</v>
      </c>
      <c r="P1662" s="3">
        <v>3029.6735416736701</v>
      </c>
      <c r="Q1662" s="3">
        <v>108150213</v>
      </c>
      <c r="R1662" s="3">
        <v>-59168</v>
      </c>
      <c r="S1662" s="3">
        <v>108222367</v>
      </c>
      <c r="T1662" s="3">
        <v>12710</v>
      </c>
      <c r="U1662" s="3">
        <v>0</v>
      </c>
      <c r="V1662" s="3">
        <v>-753</v>
      </c>
      <c r="W1662" s="3" t="s">
        <v>2127</v>
      </c>
      <c r="X1662" s="3">
        <v>108158637</v>
      </c>
      <c r="Y1662" s="3">
        <v>-47698</v>
      </c>
      <c r="Z1662" s="3" t="s">
        <v>2128</v>
      </c>
      <c r="AA1662" s="3">
        <v>108149295</v>
      </c>
      <c r="AB1662" s="3">
        <v>-55474</v>
      </c>
      <c r="AC1662" s="3" t="s">
        <v>2092</v>
      </c>
      <c r="AD1662" s="3">
        <v>13818687</v>
      </c>
      <c r="AE1662" s="3" t="s">
        <v>49</v>
      </c>
      <c r="AF1662" s="3" t="s">
        <v>55</v>
      </c>
      <c r="AG1662" s="3" t="s">
        <v>2129</v>
      </c>
      <c r="AH1662" s="3" t="s">
        <v>2130</v>
      </c>
      <c r="AI1662" s="3">
        <v>0</v>
      </c>
      <c r="AJ1662" s="3" t="s">
        <v>53</v>
      </c>
      <c r="AK1662" s="3" t="s">
        <v>55</v>
      </c>
      <c r="AL1662" s="3" t="s">
        <v>2129</v>
      </c>
      <c r="AM1662" s="3" t="s">
        <v>2130</v>
      </c>
      <c r="AN1662" s="3">
        <v>-796</v>
      </c>
      <c r="AO1662" s="3" t="s">
        <v>49</v>
      </c>
      <c r="AP1662" s="3" t="s">
        <v>55</v>
      </c>
      <c r="AQ1662" s="3" t="s">
        <v>2129</v>
      </c>
      <c r="AR1662" s="3" t="s">
        <v>2130</v>
      </c>
      <c r="AS1662" s="3">
        <v>0</v>
      </c>
      <c r="AT1662" s="3">
        <v>4.9479404351225797</v>
      </c>
      <c r="AU1662" s="4">
        <f t="shared" si="150"/>
        <v>1</v>
      </c>
      <c r="AV1662" s="4">
        <f t="shared" si="151"/>
        <v>0</v>
      </c>
      <c r="AW1662" s="4">
        <f t="shared" si="152"/>
        <v>0</v>
      </c>
      <c r="AX1662" s="4">
        <f t="shared" si="153"/>
        <v>0</v>
      </c>
      <c r="AY1662" s="4">
        <f t="shared" si="154"/>
        <v>0</v>
      </c>
      <c r="AZ1662" s="3" t="str">
        <f t="shared" si="155"/>
        <v>NO</v>
      </c>
    </row>
    <row r="1663" spans="1:52" x14ac:dyDescent="0.25">
      <c r="A1663" s="3" t="s">
        <v>12874</v>
      </c>
      <c r="B1663" s="3">
        <v>142252314</v>
      </c>
      <c r="C1663" s="3">
        <v>142253074</v>
      </c>
      <c r="D1663" s="3">
        <v>4</v>
      </c>
      <c r="E1663" s="3">
        <v>2</v>
      </c>
      <c r="F1663" s="3">
        <v>3</v>
      </c>
      <c r="G1663" s="3">
        <v>760</v>
      </c>
      <c r="H1663" s="3">
        <v>6.1750842303320503</v>
      </c>
      <c r="I1663" s="3">
        <v>1.0550273232395899</v>
      </c>
      <c r="J1663" s="3">
        <v>9.4363380901805591</v>
      </c>
      <c r="K1663" s="3">
        <v>2.56700830320018</v>
      </c>
      <c r="L1663" s="3">
        <v>3.2669288059836799</v>
      </c>
      <c r="M1663" s="3">
        <v>4.3559050746449097</v>
      </c>
      <c r="N1663" s="3">
        <v>27.203437166705701</v>
      </c>
      <c r="O1663" s="3">
        <v>34.620726544158501</v>
      </c>
      <c r="P1663" s="3">
        <v>46.160968725544699</v>
      </c>
      <c r="Q1663" s="3">
        <v>142546470</v>
      </c>
      <c r="R1663" s="3">
        <v>293316</v>
      </c>
      <c r="S1663" s="3">
        <v>142205318</v>
      </c>
      <c r="T1663" s="3">
        <v>-46997</v>
      </c>
      <c r="U1663" s="3">
        <v>107</v>
      </c>
      <c r="V1663" s="3">
        <v>0</v>
      </c>
      <c r="W1663" s="3" t="s">
        <v>13019</v>
      </c>
      <c r="X1663" s="3">
        <v>142344022</v>
      </c>
      <c r="Y1663" s="3">
        <v>90949</v>
      </c>
      <c r="Z1663" s="3" t="s">
        <v>13019</v>
      </c>
      <c r="AA1663" s="3">
        <v>142344022</v>
      </c>
      <c r="AB1663" s="3">
        <v>90949</v>
      </c>
      <c r="AC1663" s="3" t="s">
        <v>12977</v>
      </c>
      <c r="AD1663" s="3">
        <v>-7705673</v>
      </c>
      <c r="AE1663" s="3" t="s">
        <v>49</v>
      </c>
      <c r="AF1663" s="3" t="s">
        <v>50</v>
      </c>
      <c r="AG1663" s="3" t="s">
        <v>13020</v>
      </c>
      <c r="AH1663" s="3" t="s">
        <v>13021</v>
      </c>
      <c r="AI1663" s="3">
        <v>0</v>
      </c>
      <c r="AJ1663" s="3" t="s">
        <v>53</v>
      </c>
      <c r="AK1663" s="3" t="s">
        <v>50</v>
      </c>
      <c r="AL1663" s="3" t="s">
        <v>13020</v>
      </c>
      <c r="AM1663" s="3" t="s">
        <v>13021</v>
      </c>
      <c r="AN1663" s="3">
        <v>-28215</v>
      </c>
      <c r="AO1663" s="3" t="s">
        <v>49</v>
      </c>
      <c r="AP1663" s="3" t="s">
        <v>50</v>
      </c>
      <c r="AQ1663" s="3" t="s">
        <v>13020</v>
      </c>
      <c r="AR1663" s="3" t="s">
        <v>13021</v>
      </c>
      <c r="AS1663" s="3">
        <v>0</v>
      </c>
      <c r="AT1663" s="3">
        <v>4.9471385022469496</v>
      </c>
      <c r="AU1663" s="4">
        <f t="shared" si="150"/>
        <v>1</v>
      </c>
      <c r="AV1663" s="4">
        <f t="shared" si="151"/>
        <v>0</v>
      </c>
      <c r="AW1663" s="4">
        <f t="shared" si="152"/>
        <v>0</v>
      </c>
      <c r="AX1663" s="4">
        <f t="shared" si="153"/>
        <v>0</v>
      </c>
      <c r="AY1663" s="4">
        <f t="shared" si="154"/>
        <v>0</v>
      </c>
      <c r="AZ1663" s="3" t="str">
        <f t="shared" si="155"/>
        <v>NO</v>
      </c>
    </row>
    <row r="1664" spans="1:52" x14ac:dyDescent="0.25">
      <c r="A1664" s="3" t="s">
        <v>5558</v>
      </c>
      <c r="B1664" s="3">
        <v>118699589</v>
      </c>
      <c r="C1664" s="3">
        <v>118701932</v>
      </c>
      <c r="D1664" s="3">
        <v>4</v>
      </c>
      <c r="E1664" s="3">
        <v>1</v>
      </c>
      <c r="F1664" s="3">
        <v>4</v>
      </c>
      <c r="G1664" s="3">
        <v>2343</v>
      </c>
      <c r="H1664" s="3">
        <v>6.5800072079379603</v>
      </c>
      <c r="I1664" s="3">
        <v>3.66502215919094</v>
      </c>
      <c r="J1664" s="3">
        <v>9.7063333272856198</v>
      </c>
      <c r="K1664" s="3">
        <v>7.29813073222335</v>
      </c>
      <c r="L1664" s="3">
        <v>0.62322673991300404</v>
      </c>
      <c r="M1664" s="3">
        <v>8.4455094449699494E-2</v>
      </c>
      <c r="N1664" s="3">
        <v>75.189368488999406</v>
      </c>
      <c r="O1664" s="3">
        <v>6.4208256495894398</v>
      </c>
      <c r="P1664" s="3">
        <v>0.87010296887586203</v>
      </c>
      <c r="Q1664" s="3">
        <v>118764639</v>
      </c>
      <c r="R1664" s="3">
        <v>56431</v>
      </c>
      <c r="S1664" s="3">
        <v>118847414</v>
      </c>
      <c r="T1664" s="3">
        <v>145462</v>
      </c>
      <c r="U1664" s="3">
        <v>0</v>
      </c>
      <c r="V1664" s="3">
        <v>0</v>
      </c>
      <c r="W1664" s="3" t="s">
        <v>6084</v>
      </c>
      <c r="X1664" s="3">
        <v>118758361</v>
      </c>
      <c r="Y1664" s="3">
        <v>56430</v>
      </c>
      <c r="Z1664" s="3" t="s">
        <v>6084</v>
      </c>
      <c r="AA1664" s="3">
        <v>118758361</v>
      </c>
      <c r="AB1664" s="3">
        <v>56430</v>
      </c>
      <c r="AC1664" s="3" t="s">
        <v>6078</v>
      </c>
      <c r="AD1664" s="3">
        <v>-477340</v>
      </c>
      <c r="AE1664" s="3" t="s">
        <v>49</v>
      </c>
      <c r="AF1664" s="3" t="s">
        <v>50</v>
      </c>
      <c r="AG1664" s="3" t="s">
        <v>6085</v>
      </c>
      <c r="AH1664" s="3" t="s">
        <v>6086</v>
      </c>
      <c r="AI1664" s="3">
        <v>65034</v>
      </c>
      <c r="AJ1664" s="3" t="s">
        <v>53</v>
      </c>
      <c r="AK1664" s="3" t="s">
        <v>50</v>
      </c>
      <c r="AL1664" s="3" t="s">
        <v>6085</v>
      </c>
      <c r="AM1664" s="3" t="s">
        <v>6086</v>
      </c>
      <c r="AN1664" s="3">
        <v>65034</v>
      </c>
      <c r="AO1664" s="3" t="s">
        <v>49</v>
      </c>
      <c r="AP1664" s="3" t="s">
        <v>50</v>
      </c>
      <c r="AQ1664" s="3" t="s">
        <v>6085</v>
      </c>
      <c r="AR1664" s="3" t="s">
        <v>6086</v>
      </c>
      <c r="AS1664" s="3">
        <v>65236</v>
      </c>
      <c r="AT1664" s="3">
        <v>4.9327590634204697</v>
      </c>
      <c r="AU1664" s="4">
        <f t="shared" si="150"/>
        <v>0</v>
      </c>
      <c r="AV1664" s="4">
        <f t="shared" si="151"/>
        <v>0</v>
      </c>
      <c r="AW1664" s="4">
        <f t="shared" si="152"/>
        <v>0</v>
      </c>
      <c r="AX1664" s="4">
        <f t="shared" si="153"/>
        <v>0</v>
      </c>
      <c r="AY1664" s="4">
        <f t="shared" si="154"/>
        <v>0</v>
      </c>
      <c r="AZ1664" s="3" t="str">
        <f t="shared" si="155"/>
        <v>YES</v>
      </c>
    </row>
    <row r="1665" spans="1:52" x14ac:dyDescent="0.25">
      <c r="A1665" s="3" t="s">
        <v>11561</v>
      </c>
      <c r="B1665" s="3">
        <v>83223130</v>
      </c>
      <c r="C1665" s="3">
        <v>83224240</v>
      </c>
      <c r="D1665" s="3">
        <v>4</v>
      </c>
      <c r="E1665" s="3">
        <v>0</v>
      </c>
      <c r="F1665" s="3">
        <v>3</v>
      </c>
      <c r="G1665" s="3">
        <v>1110</v>
      </c>
      <c r="H1665" s="3">
        <v>8.7911253199335508</v>
      </c>
      <c r="I1665" s="3">
        <v>1.3371834271315299</v>
      </c>
      <c r="J1665" s="3">
        <v>8.6719317034220804</v>
      </c>
      <c r="K1665" s="3">
        <v>2.3421202970296102</v>
      </c>
      <c r="L1665" s="3">
        <v>0.114420434456732</v>
      </c>
      <c r="M1665" s="3">
        <v>5.30253936621796E-2</v>
      </c>
      <c r="N1665" s="3">
        <v>27.008057456280099</v>
      </c>
      <c r="O1665" s="3">
        <v>1.3194342203084899</v>
      </c>
      <c r="P1665" s="3">
        <v>0.61146000078915397</v>
      </c>
      <c r="Q1665" s="3">
        <v>83404069</v>
      </c>
      <c r="R1665" s="3">
        <v>179511</v>
      </c>
      <c r="S1665" s="3">
        <v>83829344</v>
      </c>
      <c r="T1665" s="3">
        <v>605084</v>
      </c>
      <c r="U1665" s="3">
        <v>0</v>
      </c>
      <c r="V1665" s="3">
        <v>0</v>
      </c>
      <c r="W1665" s="3" t="s">
        <v>12014</v>
      </c>
      <c r="X1665" s="3">
        <v>83200951</v>
      </c>
      <c r="Y1665" s="3">
        <v>-20700</v>
      </c>
      <c r="Z1665" s="3" t="s">
        <v>12014</v>
      </c>
      <c r="AA1665" s="3">
        <v>83200951</v>
      </c>
      <c r="AB1665" s="3">
        <v>-20700</v>
      </c>
      <c r="AC1665" s="3" t="s">
        <v>12015</v>
      </c>
      <c r="AD1665" s="3">
        <v>2216357</v>
      </c>
      <c r="AE1665" s="3" t="s">
        <v>49</v>
      </c>
      <c r="AF1665" s="3" t="s">
        <v>168</v>
      </c>
      <c r="AG1665" s="3" t="s">
        <v>12016</v>
      </c>
      <c r="AH1665" s="3" t="s">
        <v>12017</v>
      </c>
      <c r="AI1665" s="3">
        <v>-20699</v>
      </c>
      <c r="AJ1665" s="3" t="s">
        <v>53</v>
      </c>
      <c r="AK1665" s="3" t="s">
        <v>168</v>
      </c>
      <c r="AL1665" s="3" t="s">
        <v>12016</v>
      </c>
      <c r="AM1665" s="3" t="s">
        <v>12017</v>
      </c>
      <c r="AN1665" s="3">
        <v>-20699</v>
      </c>
      <c r="AO1665" s="3" t="s">
        <v>49</v>
      </c>
      <c r="AP1665" s="3" t="s">
        <v>50</v>
      </c>
      <c r="AQ1665" s="3" t="s">
        <v>12018</v>
      </c>
      <c r="AR1665" s="3" t="s">
        <v>12019</v>
      </c>
      <c r="AS1665" s="3">
        <v>179831</v>
      </c>
      <c r="AT1665" s="3">
        <v>4.9302036843132404</v>
      </c>
      <c r="AU1665" s="4">
        <f t="shared" si="150"/>
        <v>0</v>
      </c>
      <c r="AV1665" s="4">
        <f t="shared" si="151"/>
        <v>0</v>
      </c>
      <c r="AW1665" s="4">
        <f t="shared" si="152"/>
        <v>0</v>
      </c>
      <c r="AX1665" s="4">
        <f t="shared" si="153"/>
        <v>0</v>
      </c>
      <c r="AY1665" s="4">
        <f t="shared" si="154"/>
        <v>0</v>
      </c>
      <c r="AZ1665" s="3" t="str">
        <f t="shared" si="155"/>
        <v>YES</v>
      </c>
    </row>
    <row r="1666" spans="1:52" x14ac:dyDescent="0.25">
      <c r="A1666" s="3" t="s">
        <v>4264</v>
      </c>
      <c r="B1666" s="3">
        <v>21991758</v>
      </c>
      <c r="C1666" s="3">
        <v>21993241</v>
      </c>
      <c r="D1666" s="3">
        <v>3</v>
      </c>
      <c r="E1666" s="3">
        <v>3</v>
      </c>
      <c r="F1666" s="3">
        <v>3</v>
      </c>
      <c r="G1666" s="3">
        <v>1483</v>
      </c>
      <c r="H1666" s="3">
        <v>2.1524927309298501</v>
      </c>
      <c r="I1666" s="3">
        <v>3.8305647419784599</v>
      </c>
      <c r="J1666" s="3">
        <v>0.72658263714910198</v>
      </c>
      <c r="K1666" s="3">
        <v>9.4851686454029895</v>
      </c>
      <c r="L1666" s="3">
        <v>33.5393067026586</v>
      </c>
      <c r="M1666" s="3">
        <v>44.196515879074198</v>
      </c>
      <c r="N1666" s="3">
        <v>1305.4493956282799</v>
      </c>
      <c r="O1666" s="3">
        <v>4616.03470656236</v>
      </c>
      <c r="P1666" s="3">
        <v>6082.7927367612801</v>
      </c>
      <c r="Q1666" s="3">
        <v>21962899</v>
      </c>
      <c r="R1666" s="3">
        <v>-28860</v>
      </c>
      <c r="S1666" s="3">
        <v>22008255</v>
      </c>
      <c r="T1666" s="3">
        <v>14995</v>
      </c>
      <c r="U1666" s="3">
        <v>0</v>
      </c>
      <c r="V1666" s="3">
        <v>0</v>
      </c>
      <c r="W1666" s="3" t="s">
        <v>4365</v>
      </c>
      <c r="X1666" s="3">
        <v>22004473</v>
      </c>
      <c r="Y1666" s="3">
        <v>11233</v>
      </c>
      <c r="Z1666" s="3" t="s">
        <v>4365</v>
      </c>
      <c r="AA1666" s="3">
        <v>22004473</v>
      </c>
      <c r="AB1666" s="3">
        <v>11233</v>
      </c>
      <c r="AC1666" s="3" t="s">
        <v>4366</v>
      </c>
      <c r="AD1666" s="3">
        <v>2668182</v>
      </c>
      <c r="AE1666" s="3" t="s">
        <v>49</v>
      </c>
      <c r="AF1666" s="3" t="s">
        <v>55</v>
      </c>
      <c r="AG1666" s="3" t="s">
        <v>4367</v>
      </c>
      <c r="AH1666" s="3" t="s">
        <v>4368</v>
      </c>
      <c r="AI1666" s="3">
        <v>0</v>
      </c>
      <c r="AJ1666" s="3" t="s">
        <v>53</v>
      </c>
      <c r="AK1666" s="3" t="s">
        <v>55</v>
      </c>
      <c r="AL1666" s="3" t="s">
        <v>4367</v>
      </c>
      <c r="AM1666" s="3" t="s">
        <v>4368</v>
      </c>
      <c r="AN1666" s="3">
        <v>1998</v>
      </c>
      <c r="AO1666" s="3" t="s">
        <v>49</v>
      </c>
      <c r="AP1666" s="3" t="s">
        <v>55</v>
      </c>
      <c r="AQ1666" s="3" t="s">
        <v>4367</v>
      </c>
      <c r="AR1666" s="3" t="s">
        <v>4368</v>
      </c>
      <c r="AS1666" s="3">
        <v>0</v>
      </c>
      <c r="AT1666" s="3">
        <v>4.9275713379758503</v>
      </c>
      <c r="AU1666" s="4">
        <f t="shared" si="150"/>
        <v>1</v>
      </c>
      <c r="AV1666" s="4">
        <f t="shared" si="151"/>
        <v>0</v>
      </c>
      <c r="AW1666" s="4">
        <f t="shared" si="152"/>
        <v>0</v>
      </c>
      <c r="AX1666" s="4">
        <f t="shared" si="153"/>
        <v>0</v>
      </c>
      <c r="AY1666" s="4">
        <f t="shared" si="154"/>
        <v>0</v>
      </c>
      <c r="AZ1666" s="3" t="str">
        <f t="shared" si="155"/>
        <v>NO</v>
      </c>
    </row>
    <row r="1667" spans="1:52" x14ac:dyDescent="0.25">
      <c r="A1667" s="3" t="s">
        <v>10169</v>
      </c>
      <c r="B1667" s="3">
        <v>91316696</v>
      </c>
      <c r="C1667" s="3">
        <v>91319494</v>
      </c>
      <c r="D1667" s="3">
        <v>4</v>
      </c>
      <c r="E1667" s="3">
        <v>3</v>
      </c>
      <c r="F1667" s="3">
        <v>3</v>
      </c>
      <c r="G1667" s="3">
        <v>2798</v>
      </c>
      <c r="H1667" s="3">
        <v>11.2206808292528</v>
      </c>
      <c r="I1667" s="3">
        <v>5.4652454797287904</v>
      </c>
      <c r="J1667" s="3">
        <v>11.400670709249701</v>
      </c>
      <c r="K1667" s="3">
        <v>2.5605418582867499</v>
      </c>
      <c r="L1667" s="3">
        <v>4.3359273900520696</v>
      </c>
      <c r="M1667" s="3">
        <v>5.1342578135819199</v>
      </c>
      <c r="N1667" s="3">
        <v>22.459572104028101</v>
      </c>
      <c r="O1667" s="3">
        <v>38.032213197195397</v>
      </c>
      <c r="P1667" s="3">
        <v>45.0346996639095</v>
      </c>
      <c r="Q1667" s="3">
        <v>91328106</v>
      </c>
      <c r="R1667" s="3">
        <v>6909</v>
      </c>
      <c r="S1667" s="3">
        <v>91203320</v>
      </c>
      <c r="T1667" s="3">
        <v>-113377</v>
      </c>
      <c r="U1667" s="3">
        <v>0</v>
      </c>
      <c r="V1667" s="3">
        <v>0</v>
      </c>
      <c r="W1667" s="3" t="s">
        <v>10496</v>
      </c>
      <c r="X1667" s="3">
        <v>91390312</v>
      </c>
      <c r="Y1667" s="3">
        <v>70819</v>
      </c>
      <c r="Z1667" s="3" t="s">
        <v>10496</v>
      </c>
      <c r="AA1667" s="3">
        <v>91390312</v>
      </c>
      <c r="AB1667" s="3">
        <v>70819</v>
      </c>
      <c r="AC1667" s="3" t="s">
        <v>10454</v>
      </c>
      <c r="AD1667" s="3">
        <v>-5637765</v>
      </c>
      <c r="AE1667" s="3" t="s">
        <v>49</v>
      </c>
      <c r="AF1667" s="3" t="s">
        <v>50</v>
      </c>
      <c r="AG1667" s="3" t="s">
        <v>10497</v>
      </c>
      <c r="AH1667" s="3" t="s">
        <v>10498</v>
      </c>
      <c r="AI1667" s="3">
        <v>70820</v>
      </c>
      <c r="AJ1667" s="3" t="s">
        <v>53</v>
      </c>
      <c r="AK1667" s="3" t="s">
        <v>50</v>
      </c>
      <c r="AL1667" s="3" t="s">
        <v>10497</v>
      </c>
      <c r="AM1667" s="3" t="s">
        <v>10498</v>
      </c>
      <c r="AN1667" s="3">
        <v>70820</v>
      </c>
      <c r="AO1667" s="3" t="s">
        <v>49</v>
      </c>
      <c r="AP1667" s="3" t="s">
        <v>50</v>
      </c>
      <c r="AQ1667" s="3" t="s">
        <v>10497</v>
      </c>
      <c r="AR1667" s="3" t="s">
        <v>10498</v>
      </c>
      <c r="AS1667" s="3">
        <v>71052</v>
      </c>
      <c r="AT1667" s="3">
        <v>4.9273859207675503</v>
      </c>
      <c r="AU1667" s="4">
        <f t="shared" si="150"/>
        <v>0</v>
      </c>
      <c r="AV1667" s="4">
        <f t="shared" si="151"/>
        <v>0</v>
      </c>
      <c r="AW1667" s="4">
        <f t="shared" si="152"/>
        <v>0</v>
      </c>
      <c r="AX1667" s="4">
        <f t="shared" si="153"/>
        <v>0</v>
      </c>
      <c r="AY1667" s="4">
        <f t="shared" si="154"/>
        <v>0</v>
      </c>
      <c r="AZ1667" s="3" t="str">
        <f t="shared" si="155"/>
        <v>YES</v>
      </c>
    </row>
    <row r="1668" spans="1:52" x14ac:dyDescent="0.25">
      <c r="A1668" s="3" t="s">
        <v>8462</v>
      </c>
      <c r="B1668" s="3">
        <v>144549783</v>
      </c>
      <c r="C1668" s="3">
        <v>144552111</v>
      </c>
      <c r="D1668" s="3">
        <v>4</v>
      </c>
      <c r="E1668" s="3">
        <v>1</v>
      </c>
      <c r="F1668" s="3">
        <v>3</v>
      </c>
      <c r="G1668" s="3">
        <v>2328</v>
      </c>
      <c r="H1668" s="3">
        <v>6.9476471844344001</v>
      </c>
      <c r="I1668" s="3">
        <v>3.9379531890664201</v>
      </c>
      <c r="J1668" s="3">
        <v>6.8785418154459599</v>
      </c>
      <c r="K1668" s="3">
        <v>5.2839719612650002</v>
      </c>
      <c r="L1668" s="3">
        <v>0.61067914612831597</v>
      </c>
      <c r="M1668" s="3">
        <v>6.7724969403449298E-2</v>
      </c>
      <c r="N1668" s="3">
        <v>76.818199307877805</v>
      </c>
      <c r="O1668" s="3">
        <v>8.8780320380842799</v>
      </c>
      <c r="P1668" s="3">
        <v>0.98458323319880103</v>
      </c>
      <c r="Q1668" s="3">
        <v>144508255</v>
      </c>
      <c r="R1668" s="3">
        <v>-41529</v>
      </c>
      <c r="S1668" s="3">
        <v>144895671</v>
      </c>
      <c r="T1668" s="3">
        <v>343541</v>
      </c>
      <c r="U1668" s="3">
        <v>0</v>
      </c>
      <c r="V1668" s="3">
        <v>0</v>
      </c>
      <c r="W1668" s="3" t="s">
        <v>9132</v>
      </c>
      <c r="X1668" s="3">
        <v>144509126</v>
      </c>
      <c r="Y1668" s="3">
        <v>-40381</v>
      </c>
      <c r="Z1668" s="3" t="s">
        <v>9132</v>
      </c>
      <c r="AA1668" s="3">
        <v>144509126</v>
      </c>
      <c r="AB1668" s="3">
        <v>-40381</v>
      </c>
      <c r="AC1668" s="3" t="s">
        <v>9069</v>
      </c>
      <c r="AD1668" s="3">
        <v>-6371607</v>
      </c>
      <c r="AE1668" s="3" t="s">
        <v>49</v>
      </c>
      <c r="AF1668" s="3" t="s">
        <v>55</v>
      </c>
      <c r="AG1668" s="3" t="s">
        <v>9133</v>
      </c>
      <c r="AH1668" s="3" t="s">
        <v>9134</v>
      </c>
      <c r="AI1668" s="3">
        <v>0</v>
      </c>
      <c r="AJ1668" s="3" t="s">
        <v>53</v>
      </c>
      <c r="AK1668" s="3" t="s">
        <v>168</v>
      </c>
      <c r="AL1668" s="3" t="s">
        <v>9135</v>
      </c>
      <c r="AM1668" s="3" t="s">
        <v>9136</v>
      </c>
      <c r="AN1668" s="3">
        <v>20128</v>
      </c>
      <c r="AO1668" s="3" t="s">
        <v>49</v>
      </c>
      <c r="AP1668" s="3" t="s">
        <v>55</v>
      </c>
      <c r="AQ1668" s="3" t="s">
        <v>9133</v>
      </c>
      <c r="AR1668" s="3" t="s">
        <v>9134</v>
      </c>
      <c r="AS1668" s="3">
        <v>0</v>
      </c>
      <c r="AT1668" s="3">
        <v>4.9264531507895599</v>
      </c>
      <c r="AU1668" s="4">
        <f t="shared" si="150"/>
        <v>1</v>
      </c>
      <c r="AV1668" s="4">
        <f t="shared" si="151"/>
        <v>0</v>
      </c>
      <c r="AW1668" s="4">
        <f t="shared" si="152"/>
        <v>0</v>
      </c>
      <c r="AX1668" s="4">
        <f t="shared" si="153"/>
        <v>0</v>
      </c>
      <c r="AY1668" s="4">
        <f t="shared" si="154"/>
        <v>0</v>
      </c>
      <c r="AZ1668" s="3" t="str">
        <f t="shared" si="155"/>
        <v>NO</v>
      </c>
    </row>
    <row r="1669" spans="1:52" x14ac:dyDescent="0.25">
      <c r="A1669" s="3" t="s">
        <v>1029</v>
      </c>
      <c r="B1669" s="3">
        <v>85251886</v>
      </c>
      <c r="C1669" s="3">
        <v>85252329</v>
      </c>
      <c r="D1669" s="3">
        <v>4</v>
      </c>
      <c r="E1669" s="3">
        <v>1</v>
      </c>
      <c r="F1669" s="3">
        <v>3</v>
      </c>
      <c r="G1669" s="3">
        <v>443</v>
      </c>
      <c r="H1669" s="3">
        <v>7.5975752612859599</v>
      </c>
      <c r="I1669" s="3">
        <v>2.2572488311355401</v>
      </c>
      <c r="J1669" s="3">
        <v>16.621269211758701</v>
      </c>
      <c r="K1669" s="3">
        <v>2.7456703348366598</v>
      </c>
      <c r="L1669" s="3">
        <v>3.73747888879298</v>
      </c>
      <c r="M1669" s="3">
        <v>3.1429700787519901E-2</v>
      </c>
      <c r="N1669" s="3">
        <v>16.5190172895716</v>
      </c>
      <c r="O1669" s="3">
        <v>22.486122095591298</v>
      </c>
      <c r="P1669" s="3">
        <v>0.18909326590586101</v>
      </c>
      <c r="Q1669" s="3">
        <v>85212798</v>
      </c>
      <c r="R1669" s="3">
        <v>-39089</v>
      </c>
      <c r="S1669" s="3">
        <v>85657446</v>
      </c>
      <c r="T1669" s="3">
        <v>405101</v>
      </c>
      <c r="U1669" s="3">
        <v>0</v>
      </c>
      <c r="V1669" s="3">
        <v>-1682</v>
      </c>
      <c r="W1669" s="3" t="s">
        <v>1407</v>
      </c>
      <c r="X1669" s="3">
        <v>85193420</v>
      </c>
      <c r="Y1669" s="3">
        <v>-52949</v>
      </c>
      <c r="Z1669" s="3" t="s">
        <v>1407</v>
      </c>
      <c r="AA1669" s="3">
        <v>85193420</v>
      </c>
      <c r="AB1669" s="3">
        <v>-52949</v>
      </c>
      <c r="AC1669" s="3" t="s">
        <v>1400</v>
      </c>
      <c r="AD1669" s="3">
        <v>-957228</v>
      </c>
      <c r="AE1669" s="3" t="s">
        <v>49</v>
      </c>
      <c r="AF1669" s="3" t="s">
        <v>50</v>
      </c>
      <c r="AG1669" s="3" t="s">
        <v>1408</v>
      </c>
      <c r="AH1669" s="3" t="s">
        <v>1409</v>
      </c>
      <c r="AI1669" s="3">
        <v>-39086</v>
      </c>
      <c r="AJ1669" s="3" t="s">
        <v>53</v>
      </c>
      <c r="AK1669" s="3" t="s">
        <v>50</v>
      </c>
      <c r="AL1669" s="3" t="s">
        <v>1408</v>
      </c>
      <c r="AM1669" s="3" t="s">
        <v>1409</v>
      </c>
      <c r="AN1669" s="3">
        <v>-39086</v>
      </c>
      <c r="AO1669" s="3" t="s">
        <v>49</v>
      </c>
      <c r="AP1669" s="3" t="s">
        <v>50</v>
      </c>
      <c r="AQ1669" s="3" t="s">
        <v>1408</v>
      </c>
      <c r="AR1669" s="3" t="s">
        <v>1409</v>
      </c>
      <c r="AS1669" s="3">
        <v>-39598</v>
      </c>
      <c r="AT1669" s="3">
        <v>4.9210800081366397</v>
      </c>
      <c r="AU1669" s="4">
        <f t="shared" si="150"/>
        <v>0</v>
      </c>
      <c r="AV1669" s="4">
        <f t="shared" si="151"/>
        <v>0</v>
      </c>
      <c r="AW1669" s="4">
        <f t="shared" si="152"/>
        <v>0</v>
      </c>
      <c r="AX1669" s="4">
        <f t="shared" si="153"/>
        <v>0</v>
      </c>
      <c r="AY1669" s="4">
        <f t="shared" si="154"/>
        <v>0</v>
      </c>
      <c r="AZ1669" s="3" t="str">
        <f t="shared" si="155"/>
        <v>YES</v>
      </c>
    </row>
    <row r="1670" spans="1:52" x14ac:dyDescent="0.25">
      <c r="A1670" s="3" t="s">
        <v>12280</v>
      </c>
      <c r="B1670" s="3">
        <v>19528596</v>
      </c>
      <c r="C1670" s="3">
        <v>19530118</v>
      </c>
      <c r="D1670" s="3">
        <v>4</v>
      </c>
      <c r="E1670" s="3">
        <v>3</v>
      </c>
      <c r="F1670" s="3">
        <v>3</v>
      </c>
      <c r="G1670" s="3">
        <v>1522</v>
      </c>
      <c r="H1670" s="3">
        <v>3.1221683460833001</v>
      </c>
      <c r="I1670" s="3">
        <v>1.39854825403894</v>
      </c>
      <c r="J1670" s="3">
        <v>5.0665993629855803</v>
      </c>
      <c r="K1670" s="3">
        <v>3.03038573909333</v>
      </c>
      <c r="L1670" s="3">
        <v>3.0065068314505599</v>
      </c>
      <c r="M1670" s="3">
        <v>1.49541233852747</v>
      </c>
      <c r="N1670" s="3">
        <v>59.811039357720801</v>
      </c>
      <c r="O1670" s="3">
        <v>59.339738867351898</v>
      </c>
      <c r="P1670" s="3">
        <v>29.515109275312302</v>
      </c>
      <c r="Q1670" s="3">
        <v>19546128</v>
      </c>
      <c r="R1670" s="3">
        <v>15814</v>
      </c>
      <c r="S1670" s="3">
        <v>19409355</v>
      </c>
      <c r="T1670" s="3">
        <v>-119242</v>
      </c>
      <c r="U1670" s="3">
        <v>0</v>
      </c>
      <c r="V1670" s="3">
        <v>0</v>
      </c>
      <c r="W1670" s="3" t="s">
        <v>12316</v>
      </c>
      <c r="X1670" s="3">
        <v>19461159</v>
      </c>
      <c r="Y1670" s="3">
        <v>-64073</v>
      </c>
      <c r="Z1670" s="3" t="s">
        <v>12316</v>
      </c>
      <c r="AA1670" s="3">
        <v>19461159</v>
      </c>
      <c r="AB1670" s="3">
        <v>-64073</v>
      </c>
      <c r="AC1670" s="3" t="s">
        <v>12317</v>
      </c>
      <c r="AD1670" s="3">
        <v>1923685</v>
      </c>
      <c r="AE1670" s="3" t="s">
        <v>49</v>
      </c>
      <c r="AF1670" s="3" t="s">
        <v>55</v>
      </c>
      <c r="AG1670" s="3" t="s">
        <v>12318</v>
      </c>
      <c r="AH1670" s="3" t="s">
        <v>12319</v>
      </c>
      <c r="AI1670" s="3">
        <v>0</v>
      </c>
      <c r="AJ1670" s="3" t="s">
        <v>53</v>
      </c>
      <c r="AK1670" s="3" t="s">
        <v>55</v>
      </c>
      <c r="AL1670" s="3" t="s">
        <v>12318</v>
      </c>
      <c r="AM1670" s="3" t="s">
        <v>12319</v>
      </c>
      <c r="AN1670" s="3">
        <v>-458</v>
      </c>
      <c r="AO1670" s="3" t="s">
        <v>49</v>
      </c>
      <c r="AP1670" s="3" t="s">
        <v>55</v>
      </c>
      <c r="AQ1670" s="3" t="s">
        <v>12318</v>
      </c>
      <c r="AR1670" s="3" t="s">
        <v>12319</v>
      </c>
      <c r="AS1670" s="3">
        <v>0</v>
      </c>
      <c r="AT1670" s="3">
        <v>4.91693879142532</v>
      </c>
      <c r="AU1670" s="4">
        <f t="shared" si="150"/>
        <v>1</v>
      </c>
      <c r="AV1670" s="4">
        <f t="shared" si="151"/>
        <v>0</v>
      </c>
      <c r="AW1670" s="4">
        <f t="shared" si="152"/>
        <v>0</v>
      </c>
      <c r="AX1670" s="4">
        <f t="shared" si="153"/>
        <v>0</v>
      </c>
      <c r="AY1670" s="4">
        <f t="shared" si="154"/>
        <v>0</v>
      </c>
      <c r="AZ1670" s="3" t="str">
        <f t="shared" si="155"/>
        <v>NO</v>
      </c>
    </row>
    <row r="1671" spans="1:52" x14ac:dyDescent="0.25">
      <c r="A1671" s="3" t="s">
        <v>11561</v>
      </c>
      <c r="B1671" s="3">
        <v>121101182</v>
      </c>
      <c r="C1671" s="3">
        <v>121101427</v>
      </c>
      <c r="D1671" s="3">
        <v>4</v>
      </c>
      <c r="E1671" s="3">
        <v>1</v>
      </c>
      <c r="F1671" s="3">
        <v>3</v>
      </c>
      <c r="G1671" s="3">
        <v>245</v>
      </c>
      <c r="H1671" s="3">
        <v>6.0685840547554903</v>
      </c>
      <c r="I1671" s="3">
        <v>0.38643560967382401</v>
      </c>
      <c r="J1671" s="3">
        <v>9.26215477535251</v>
      </c>
      <c r="K1671" s="3">
        <v>2.5103927817245699</v>
      </c>
      <c r="L1671" s="3">
        <v>14.586128369069501</v>
      </c>
      <c r="M1671" s="3">
        <v>19.398403565952599</v>
      </c>
      <c r="N1671" s="3">
        <v>27.103766268352299</v>
      </c>
      <c r="O1671" s="3">
        <v>157.480939617686</v>
      </c>
      <c r="P1671" s="3">
        <v>209.437264183639</v>
      </c>
      <c r="Q1671" s="3">
        <v>121073813</v>
      </c>
      <c r="R1671" s="3">
        <v>-27370</v>
      </c>
      <c r="S1671" s="3">
        <v>120813303</v>
      </c>
      <c r="T1671" s="3">
        <v>-287880</v>
      </c>
      <c r="U1671" s="3">
        <v>688</v>
      </c>
      <c r="V1671" s="3">
        <v>0</v>
      </c>
      <c r="W1671" s="3" t="s">
        <v>12168</v>
      </c>
      <c r="X1671" s="3">
        <v>121064943</v>
      </c>
      <c r="Y1671" s="3">
        <v>0</v>
      </c>
      <c r="Z1671" s="3" t="s">
        <v>12168</v>
      </c>
      <c r="AA1671" s="3">
        <v>121064943</v>
      </c>
      <c r="AB1671" s="3">
        <v>0</v>
      </c>
      <c r="AC1671" s="3" t="s">
        <v>12139</v>
      </c>
      <c r="AD1671" s="3">
        <v>-1226695</v>
      </c>
      <c r="AE1671" s="3" t="s">
        <v>49</v>
      </c>
      <c r="AF1671" s="3" t="s">
        <v>50</v>
      </c>
      <c r="AG1671" s="3" t="s">
        <v>12166</v>
      </c>
      <c r="AH1671" s="3" t="s">
        <v>12167</v>
      </c>
      <c r="AI1671" s="3">
        <v>0</v>
      </c>
      <c r="AJ1671" s="3" t="s">
        <v>53</v>
      </c>
      <c r="AK1671" s="3" t="s">
        <v>50</v>
      </c>
      <c r="AL1671" s="3" t="s">
        <v>12166</v>
      </c>
      <c r="AM1671" s="3" t="s">
        <v>12167</v>
      </c>
      <c r="AN1671" s="3">
        <v>-283</v>
      </c>
      <c r="AO1671" s="3" t="s">
        <v>49</v>
      </c>
      <c r="AP1671" s="3" t="s">
        <v>50</v>
      </c>
      <c r="AQ1671" s="3" t="s">
        <v>12166</v>
      </c>
      <c r="AR1671" s="3" t="s">
        <v>12167</v>
      </c>
      <c r="AS1671" s="3">
        <v>0</v>
      </c>
      <c r="AT1671" s="3">
        <v>4.9122367470441999</v>
      </c>
      <c r="AU1671" s="4">
        <f t="shared" si="150"/>
        <v>1</v>
      </c>
      <c r="AV1671" s="4">
        <f t="shared" si="151"/>
        <v>0</v>
      </c>
      <c r="AW1671" s="4">
        <f t="shared" si="152"/>
        <v>1</v>
      </c>
      <c r="AX1671" s="4">
        <f t="shared" si="153"/>
        <v>0</v>
      </c>
      <c r="AY1671" s="4">
        <f t="shared" si="154"/>
        <v>0</v>
      </c>
      <c r="AZ1671" s="3" t="str">
        <f t="shared" si="155"/>
        <v>NO</v>
      </c>
    </row>
    <row r="1672" spans="1:52" x14ac:dyDescent="0.25">
      <c r="A1672" s="3" t="s">
        <v>10169</v>
      </c>
      <c r="B1672" s="3">
        <v>42586642</v>
      </c>
      <c r="C1672" s="3">
        <v>42588747</v>
      </c>
      <c r="D1672" s="3">
        <v>4</v>
      </c>
      <c r="E1672" s="3">
        <v>1</v>
      </c>
      <c r="F1672" s="3">
        <v>3</v>
      </c>
      <c r="G1672" s="3">
        <v>2105</v>
      </c>
      <c r="H1672" s="3">
        <v>8.9670191068144796</v>
      </c>
      <c r="I1672" s="3">
        <v>2.57931242249765</v>
      </c>
      <c r="J1672" s="3">
        <v>6.4976317192747901</v>
      </c>
      <c r="K1672" s="3">
        <v>3.4845336146644899</v>
      </c>
      <c r="L1672" s="3">
        <v>0.89114193054383695</v>
      </c>
      <c r="M1672" s="3">
        <v>1.0388864623049201</v>
      </c>
      <c r="N1672" s="3">
        <v>53.627748773877897</v>
      </c>
      <c r="O1672" s="3">
        <v>13.714872880534701</v>
      </c>
      <c r="P1672" s="3">
        <v>15.9886941456398</v>
      </c>
      <c r="Q1672" s="3">
        <v>42600618</v>
      </c>
      <c r="R1672" s="3">
        <v>11465</v>
      </c>
      <c r="S1672" s="3">
        <v>42564263</v>
      </c>
      <c r="T1672" s="3">
        <v>-22380</v>
      </c>
      <c r="U1672" s="3">
        <v>0</v>
      </c>
      <c r="V1672" s="3">
        <v>0</v>
      </c>
      <c r="W1672" s="3" t="s">
        <v>10317</v>
      </c>
      <c r="X1672" s="3">
        <v>42499709</v>
      </c>
      <c r="Y1672" s="3">
        <v>-86621</v>
      </c>
      <c r="Z1672" s="3" t="s">
        <v>10317</v>
      </c>
      <c r="AA1672" s="3">
        <v>42499709</v>
      </c>
      <c r="AB1672" s="3">
        <v>-86621</v>
      </c>
      <c r="AC1672" s="3" t="s">
        <v>10309</v>
      </c>
      <c r="AD1672" s="3">
        <v>-1038022</v>
      </c>
      <c r="AE1672" s="3" t="s">
        <v>49</v>
      </c>
      <c r="AF1672" s="3" t="s">
        <v>55</v>
      </c>
      <c r="AG1672" s="3" t="s">
        <v>10318</v>
      </c>
      <c r="AH1672" s="3" t="s">
        <v>10319</v>
      </c>
      <c r="AI1672" s="3">
        <v>0</v>
      </c>
      <c r="AJ1672" s="3" t="s">
        <v>53</v>
      </c>
      <c r="AK1672" s="3" t="s">
        <v>55</v>
      </c>
      <c r="AL1672" s="3" t="s">
        <v>10318</v>
      </c>
      <c r="AM1672" s="3" t="s">
        <v>10319</v>
      </c>
      <c r="AN1672" s="3">
        <v>3405</v>
      </c>
      <c r="AO1672" s="3" t="s">
        <v>49</v>
      </c>
      <c r="AP1672" s="3" t="s">
        <v>55</v>
      </c>
      <c r="AQ1672" s="3" t="s">
        <v>10318</v>
      </c>
      <c r="AR1672" s="3" t="s">
        <v>10319</v>
      </c>
      <c r="AS1672" s="3">
        <v>0</v>
      </c>
      <c r="AT1672" s="3">
        <v>4.9105703034607497</v>
      </c>
      <c r="AU1672" s="4">
        <f t="shared" si="150"/>
        <v>1</v>
      </c>
      <c r="AV1672" s="4">
        <f t="shared" si="151"/>
        <v>0</v>
      </c>
      <c r="AW1672" s="4">
        <f t="shared" si="152"/>
        <v>0</v>
      </c>
      <c r="AX1672" s="4">
        <f t="shared" si="153"/>
        <v>0</v>
      </c>
      <c r="AY1672" s="4">
        <f t="shared" si="154"/>
        <v>0</v>
      </c>
      <c r="AZ1672" s="3" t="str">
        <f t="shared" si="155"/>
        <v>NO</v>
      </c>
    </row>
    <row r="1673" spans="1:52" x14ac:dyDescent="0.25">
      <c r="A1673" s="3" t="s">
        <v>11561</v>
      </c>
      <c r="B1673" s="3">
        <v>30976818</v>
      </c>
      <c r="C1673" s="3">
        <v>30977940</v>
      </c>
      <c r="D1673" s="3">
        <v>4</v>
      </c>
      <c r="E1673" s="3">
        <v>1</v>
      </c>
      <c r="F1673" s="3">
        <v>4</v>
      </c>
      <c r="G1673" s="3">
        <v>1122</v>
      </c>
      <c r="H1673" s="3">
        <v>3.6496379825213601</v>
      </c>
      <c r="I1673" s="3">
        <v>1.5304012319684499</v>
      </c>
      <c r="J1673" s="3">
        <v>7.0669103997046196</v>
      </c>
      <c r="K1673" s="3">
        <v>4.0635884114279097</v>
      </c>
      <c r="L1673" s="3">
        <v>0.45207215765040298</v>
      </c>
      <c r="M1673" s="3">
        <v>0.105086948799889</v>
      </c>
      <c r="N1673" s="3">
        <v>57.501626334441198</v>
      </c>
      <c r="O1673" s="3">
        <v>6.3970268771102399</v>
      </c>
      <c r="P1673" s="3">
        <v>1.4870281757680399</v>
      </c>
      <c r="Q1673" s="3">
        <v>30901686</v>
      </c>
      <c r="R1673" s="3">
        <v>-75133</v>
      </c>
      <c r="S1673" s="3">
        <v>31033460</v>
      </c>
      <c r="T1673" s="3">
        <v>55501</v>
      </c>
      <c r="U1673" s="3">
        <v>0</v>
      </c>
      <c r="V1673" s="3">
        <v>0</v>
      </c>
      <c r="W1673" s="3" t="s">
        <v>11743</v>
      </c>
      <c r="X1673" s="3">
        <v>30983458</v>
      </c>
      <c r="Y1673" s="3">
        <v>5519</v>
      </c>
      <c r="Z1673" s="3" t="s">
        <v>11743</v>
      </c>
      <c r="AA1673" s="3">
        <v>30983458</v>
      </c>
      <c r="AB1673" s="3">
        <v>5519</v>
      </c>
      <c r="AC1673" s="3" t="s">
        <v>11725</v>
      </c>
      <c r="AD1673" s="3">
        <v>-1228710</v>
      </c>
      <c r="AE1673" s="3" t="s">
        <v>49</v>
      </c>
      <c r="AF1673" s="3" t="s">
        <v>168</v>
      </c>
      <c r="AG1673" s="3" t="s">
        <v>11744</v>
      </c>
      <c r="AH1673" s="3" t="s">
        <v>11745</v>
      </c>
      <c r="AI1673" s="3">
        <v>5520</v>
      </c>
      <c r="AJ1673" s="3" t="s">
        <v>53</v>
      </c>
      <c r="AK1673" s="3" t="s">
        <v>168</v>
      </c>
      <c r="AL1673" s="3" t="s">
        <v>11744</v>
      </c>
      <c r="AM1673" s="3" t="s">
        <v>11745</v>
      </c>
      <c r="AN1673" s="3">
        <v>5520</v>
      </c>
      <c r="AO1673" s="3" t="s">
        <v>49</v>
      </c>
      <c r="AP1673" s="3" t="s">
        <v>55</v>
      </c>
      <c r="AQ1673" s="3" t="s">
        <v>11746</v>
      </c>
      <c r="AR1673" s="3" t="s">
        <v>11747</v>
      </c>
      <c r="AS1673" s="3">
        <v>18759</v>
      </c>
      <c r="AT1673" s="3">
        <v>4.9092845076469498</v>
      </c>
      <c r="AU1673" s="4">
        <f t="shared" si="150"/>
        <v>0</v>
      </c>
      <c r="AV1673" s="4">
        <f t="shared" si="151"/>
        <v>0</v>
      </c>
      <c r="AW1673" s="4">
        <f t="shared" si="152"/>
        <v>0</v>
      </c>
      <c r="AX1673" s="4">
        <f t="shared" si="153"/>
        <v>0</v>
      </c>
      <c r="AY1673" s="4">
        <f t="shared" si="154"/>
        <v>0</v>
      </c>
      <c r="AZ1673" s="3" t="str">
        <f t="shared" si="155"/>
        <v>YES</v>
      </c>
    </row>
    <row r="1674" spans="1:52" x14ac:dyDescent="0.25">
      <c r="A1674" s="3" t="s">
        <v>12280</v>
      </c>
      <c r="B1674" s="3">
        <v>94723511</v>
      </c>
      <c r="C1674" s="3">
        <v>94726262</v>
      </c>
      <c r="D1674" s="3">
        <v>4</v>
      </c>
      <c r="E1674" s="3">
        <v>2</v>
      </c>
      <c r="F1674" s="3">
        <v>3</v>
      </c>
      <c r="G1674" s="3">
        <v>2751</v>
      </c>
      <c r="H1674" s="3">
        <v>5.32262408994261</v>
      </c>
      <c r="I1674" s="3">
        <v>5.5695249855106699</v>
      </c>
      <c r="J1674" s="3">
        <v>5.5846943421665296</v>
      </c>
      <c r="K1674" s="3">
        <v>4.7650946470729396</v>
      </c>
      <c r="L1674" s="3">
        <v>0.675509979334042</v>
      </c>
      <c r="M1674" s="3">
        <v>0.378120247974708</v>
      </c>
      <c r="N1674" s="3">
        <v>85.324179894586194</v>
      </c>
      <c r="O1674" s="3">
        <v>12.0957377064254</v>
      </c>
      <c r="P1674" s="3">
        <v>6.7706525157475301</v>
      </c>
      <c r="Q1674" s="3">
        <v>94700122</v>
      </c>
      <c r="R1674" s="3">
        <v>-23390</v>
      </c>
      <c r="S1674" s="3">
        <v>94759763</v>
      </c>
      <c r="T1674" s="3">
        <v>33482</v>
      </c>
      <c r="U1674" s="3">
        <v>0</v>
      </c>
      <c r="V1674" s="3">
        <v>0</v>
      </c>
      <c r="W1674" s="3" t="s">
        <v>12632</v>
      </c>
      <c r="X1674" s="3">
        <v>94681690</v>
      </c>
      <c r="Y1674" s="3">
        <v>-27233</v>
      </c>
      <c r="Z1674" s="3" t="s">
        <v>12632</v>
      </c>
      <c r="AA1674" s="3">
        <v>94681690</v>
      </c>
      <c r="AB1674" s="3">
        <v>-27233</v>
      </c>
      <c r="AC1674" s="3" t="s">
        <v>12633</v>
      </c>
      <c r="AD1674" s="3">
        <v>-119522</v>
      </c>
      <c r="AE1674" s="3" t="s">
        <v>49</v>
      </c>
      <c r="AF1674" s="3" t="s">
        <v>50</v>
      </c>
      <c r="AG1674" s="3" t="s">
        <v>12634</v>
      </c>
      <c r="AH1674" s="3" t="s">
        <v>12635</v>
      </c>
      <c r="AI1674" s="3">
        <v>0</v>
      </c>
      <c r="AJ1674" s="3" t="s">
        <v>53</v>
      </c>
      <c r="AK1674" s="3" t="s">
        <v>50</v>
      </c>
      <c r="AL1674" s="3" t="s">
        <v>12634</v>
      </c>
      <c r="AM1674" s="3" t="s">
        <v>12635</v>
      </c>
      <c r="AN1674" s="3">
        <v>0</v>
      </c>
      <c r="AO1674" s="3" t="s">
        <v>49</v>
      </c>
      <c r="AP1674" s="3" t="s">
        <v>55</v>
      </c>
      <c r="AQ1674" s="3" t="s">
        <v>12636</v>
      </c>
      <c r="AR1674" s="3" t="s">
        <v>12637</v>
      </c>
      <c r="AS1674" s="3">
        <v>491</v>
      </c>
      <c r="AT1674" s="3">
        <v>4.90714401697692</v>
      </c>
      <c r="AU1674" s="4">
        <f t="shared" si="150"/>
        <v>1</v>
      </c>
      <c r="AV1674" s="4">
        <f t="shared" si="151"/>
        <v>0</v>
      </c>
      <c r="AW1674" s="4">
        <f t="shared" si="152"/>
        <v>0</v>
      </c>
      <c r="AX1674" s="4">
        <f t="shared" si="153"/>
        <v>0</v>
      </c>
      <c r="AY1674" s="4">
        <f t="shared" si="154"/>
        <v>0</v>
      </c>
      <c r="AZ1674" s="3" t="str">
        <f t="shared" si="155"/>
        <v>NO</v>
      </c>
    </row>
    <row r="1675" spans="1:52" x14ac:dyDescent="0.25">
      <c r="A1675" s="3" t="s">
        <v>9365</v>
      </c>
      <c r="B1675" s="3">
        <v>172988526</v>
      </c>
      <c r="C1675" s="3">
        <v>172990806</v>
      </c>
      <c r="D1675" s="3">
        <v>4</v>
      </c>
      <c r="E1675" s="3">
        <v>1</v>
      </c>
      <c r="F1675" s="3">
        <v>4</v>
      </c>
      <c r="G1675" s="3">
        <v>2280</v>
      </c>
      <c r="H1675" s="3">
        <v>5.9246420849158898</v>
      </c>
      <c r="I1675" s="3">
        <v>2.4106608984040498</v>
      </c>
      <c r="J1675" s="3">
        <v>3.5276770767650798</v>
      </c>
      <c r="K1675" s="3">
        <v>3.1795258208230099</v>
      </c>
      <c r="L1675" s="3">
        <v>0.35950352703607702</v>
      </c>
      <c r="M1675" s="3">
        <v>3.1429700787519901E-2</v>
      </c>
      <c r="N1675" s="3">
        <v>90.1308637846941</v>
      </c>
      <c r="O1675" s="3">
        <v>10.190942062240801</v>
      </c>
      <c r="P1675" s="3">
        <v>0.89094608445116696</v>
      </c>
      <c r="Q1675" s="3">
        <v>172934426</v>
      </c>
      <c r="R1675" s="3">
        <v>-54101</v>
      </c>
      <c r="S1675" s="3">
        <v>172984045</v>
      </c>
      <c r="T1675" s="3">
        <v>-4482</v>
      </c>
      <c r="U1675" s="3">
        <v>0</v>
      </c>
      <c r="V1675" s="3">
        <v>0</v>
      </c>
      <c r="W1675" s="3" t="s">
        <v>10124</v>
      </c>
      <c r="X1675" s="3">
        <v>172955764</v>
      </c>
      <c r="Y1675" s="3">
        <v>-29135</v>
      </c>
      <c r="Z1675" s="3" t="s">
        <v>10124</v>
      </c>
      <c r="AA1675" s="3">
        <v>172955764</v>
      </c>
      <c r="AB1675" s="3">
        <v>-29135</v>
      </c>
      <c r="AC1675" s="3" t="s">
        <v>10121</v>
      </c>
      <c r="AD1675" s="3">
        <v>7836066</v>
      </c>
      <c r="AE1675" s="3" t="s">
        <v>49</v>
      </c>
      <c r="AF1675" s="3" t="s">
        <v>55</v>
      </c>
      <c r="AG1675" s="3" t="s">
        <v>10125</v>
      </c>
      <c r="AH1675" s="3" t="s">
        <v>10126</v>
      </c>
      <c r="AI1675" s="3">
        <v>0</v>
      </c>
      <c r="AJ1675" s="3" t="s">
        <v>53</v>
      </c>
      <c r="AK1675" s="3" t="s">
        <v>168</v>
      </c>
      <c r="AL1675" s="3" t="s">
        <v>10127</v>
      </c>
      <c r="AM1675" s="3" t="s">
        <v>10128</v>
      </c>
      <c r="AN1675" s="3">
        <v>-1328</v>
      </c>
      <c r="AO1675" s="3" t="s">
        <v>49</v>
      </c>
      <c r="AP1675" s="3" t="s">
        <v>55</v>
      </c>
      <c r="AQ1675" s="3" t="s">
        <v>10125</v>
      </c>
      <c r="AR1675" s="3" t="s">
        <v>10126</v>
      </c>
      <c r="AS1675" s="3">
        <v>0</v>
      </c>
      <c r="AT1675" s="3">
        <v>4.8985023831146197</v>
      </c>
      <c r="AU1675" s="4">
        <f t="shared" si="150"/>
        <v>1</v>
      </c>
      <c r="AV1675" s="4">
        <f t="shared" si="151"/>
        <v>0</v>
      </c>
      <c r="AW1675" s="4">
        <f t="shared" si="152"/>
        <v>0</v>
      </c>
      <c r="AX1675" s="4">
        <f t="shared" si="153"/>
        <v>0</v>
      </c>
      <c r="AY1675" s="4">
        <f t="shared" si="154"/>
        <v>0</v>
      </c>
      <c r="AZ1675" s="3" t="str">
        <f t="shared" si="155"/>
        <v>NO</v>
      </c>
    </row>
    <row r="1676" spans="1:52" x14ac:dyDescent="0.25">
      <c r="A1676" s="3" t="s">
        <v>2924</v>
      </c>
      <c r="B1676" s="3">
        <v>59420806</v>
      </c>
      <c r="C1676" s="3">
        <v>59421321</v>
      </c>
      <c r="D1676" s="3">
        <v>4</v>
      </c>
      <c r="E1676" s="3">
        <v>0</v>
      </c>
      <c r="F1676" s="3">
        <v>3</v>
      </c>
      <c r="G1676" s="3">
        <v>515</v>
      </c>
      <c r="H1676" s="3">
        <v>6.7344703964439896</v>
      </c>
      <c r="I1676" s="3">
        <v>0.77287121934764802</v>
      </c>
      <c r="J1676" s="3">
        <v>11.0209075896213</v>
      </c>
      <c r="K1676" s="3">
        <v>2.77404427489095</v>
      </c>
      <c r="L1676" s="3">
        <v>8.3209993369519994E-2</v>
      </c>
      <c r="M1676" s="3">
        <v>3.62952686159295E-2</v>
      </c>
      <c r="N1676" s="3">
        <v>25.170742539419699</v>
      </c>
      <c r="O1676" s="3">
        <v>0.755019427328118</v>
      </c>
      <c r="P1676" s="3">
        <v>0.329331031231127</v>
      </c>
      <c r="Q1676" s="3">
        <v>59490227</v>
      </c>
      <c r="R1676" s="3">
        <v>68798</v>
      </c>
      <c r="S1676" s="3">
        <v>59789291</v>
      </c>
      <c r="T1676" s="3">
        <v>367951</v>
      </c>
      <c r="U1676" s="3">
        <v>-16</v>
      </c>
      <c r="V1676" s="3">
        <v>0</v>
      </c>
      <c r="W1676" s="3" t="s">
        <v>3182</v>
      </c>
      <c r="X1676" s="3">
        <v>59514374</v>
      </c>
      <c r="Y1676" s="3">
        <v>93054</v>
      </c>
      <c r="Z1676" s="3" t="s">
        <v>3182</v>
      </c>
      <c r="AA1676" s="3">
        <v>59514374</v>
      </c>
      <c r="AB1676" s="3">
        <v>93054</v>
      </c>
      <c r="AC1676" s="3" t="s">
        <v>3179</v>
      </c>
      <c r="AD1676" s="3">
        <v>7904857</v>
      </c>
      <c r="AE1676" s="3" t="s">
        <v>49</v>
      </c>
      <c r="AF1676" s="3" t="s">
        <v>482</v>
      </c>
      <c r="AG1676" s="3" t="s">
        <v>3183</v>
      </c>
      <c r="AH1676" s="3" t="s">
        <v>3184</v>
      </c>
      <c r="AI1676" s="3">
        <v>58750</v>
      </c>
      <c r="AJ1676" s="3" t="s">
        <v>53</v>
      </c>
      <c r="AK1676" s="3" t="s">
        <v>482</v>
      </c>
      <c r="AL1676" s="3" t="s">
        <v>3183</v>
      </c>
      <c r="AM1676" s="3" t="s">
        <v>3184</v>
      </c>
      <c r="AN1676" s="3">
        <v>58750</v>
      </c>
      <c r="AO1676" s="3" t="s">
        <v>49</v>
      </c>
      <c r="AP1676" s="3" t="s">
        <v>50</v>
      </c>
      <c r="AQ1676" s="3" t="s">
        <v>3180</v>
      </c>
      <c r="AR1676" s="3" t="s">
        <v>3181</v>
      </c>
      <c r="AS1676" s="3">
        <v>-190258</v>
      </c>
      <c r="AT1676" s="3">
        <v>4.8981475366549496</v>
      </c>
      <c r="AU1676" s="4">
        <f t="shared" si="150"/>
        <v>0</v>
      </c>
      <c r="AV1676" s="4">
        <f t="shared" si="151"/>
        <v>0</v>
      </c>
      <c r="AW1676" s="4">
        <f t="shared" si="152"/>
        <v>0</v>
      </c>
      <c r="AX1676" s="4">
        <f t="shared" si="153"/>
        <v>0</v>
      </c>
      <c r="AY1676" s="4">
        <f t="shared" si="154"/>
        <v>0</v>
      </c>
      <c r="AZ1676" s="3" t="str">
        <f t="shared" si="155"/>
        <v>YES</v>
      </c>
    </row>
    <row r="1677" spans="1:52" x14ac:dyDescent="0.25">
      <c r="A1677" s="3" t="s">
        <v>10922</v>
      </c>
      <c r="B1677" s="3">
        <v>110315896</v>
      </c>
      <c r="C1677" s="3">
        <v>110317748</v>
      </c>
      <c r="D1677" s="3">
        <v>4</v>
      </c>
      <c r="E1677" s="3">
        <v>1</v>
      </c>
      <c r="F1677" s="3">
        <v>3</v>
      </c>
      <c r="G1677" s="3">
        <v>1852</v>
      </c>
      <c r="H1677" s="3">
        <v>9.3505820607804004</v>
      </c>
      <c r="I1677" s="3">
        <v>2.3922107503711199</v>
      </c>
      <c r="J1677" s="3">
        <v>15.459460668084899</v>
      </c>
      <c r="K1677" s="3">
        <v>5.2976668479660098</v>
      </c>
      <c r="L1677" s="3">
        <v>4.0498378646477704</v>
      </c>
      <c r="M1677" s="3">
        <v>0</v>
      </c>
      <c r="N1677" s="3">
        <v>34.268122036771501</v>
      </c>
      <c r="O1677" s="3">
        <v>26.196501621873601</v>
      </c>
      <c r="P1677" s="3">
        <v>0</v>
      </c>
      <c r="Q1677" s="3">
        <v>110283045</v>
      </c>
      <c r="R1677" s="3">
        <v>-32852</v>
      </c>
      <c r="S1677" s="3">
        <v>111091021</v>
      </c>
      <c r="T1677" s="3">
        <v>773254</v>
      </c>
      <c r="U1677" s="3">
        <v>0</v>
      </c>
      <c r="V1677" s="3">
        <v>0</v>
      </c>
      <c r="W1677" s="3" t="s">
        <v>11384</v>
      </c>
      <c r="X1677" s="3">
        <v>110300617</v>
      </c>
      <c r="Y1677" s="3">
        <v>0</v>
      </c>
      <c r="Z1677" s="3" t="s">
        <v>11385</v>
      </c>
      <c r="AA1677" s="3">
        <v>110243220</v>
      </c>
      <c r="AB1677" s="3">
        <v>0</v>
      </c>
      <c r="AC1677" s="3" t="s">
        <v>11354</v>
      </c>
      <c r="AD1677" s="3">
        <v>-5301576</v>
      </c>
      <c r="AE1677" s="3" t="s">
        <v>49</v>
      </c>
      <c r="AF1677" s="3" t="s">
        <v>50</v>
      </c>
      <c r="AG1677" s="3" t="s">
        <v>11386</v>
      </c>
      <c r="AH1677" s="3" t="s">
        <v>11387</v>
      </c>
      <c r="AI1677" s="3">
        <v>0</v>
      </c>
      <c r="AJ1677" s="3" t="s">
        <v>53</v>
      </c>
      <c r="AK1677" s="3" t="s">
        <v>50</v>
      </c>
      <c r="AL1677" s="3" t="s">
        <v>11386</v>
      </c>
      <c r="AM1677" s="3" t="s">
        <v>11387</v>
      </c>
      <c r="AN1677" s="3">
        <v>-22022</v>
      </c>
      <c r="AO1677" s="3" t="s">
        <v>49</v>
      </c>
      <c r="AP1677" s="3" t="s">
        <v>50</v>
      </c>
      <c r="AQ1677" s="3" t="s">
        <v>11386</v>
      </c>
      <c r="AR1677" s="3" t="s">
        <v>11387</v>
      </c>
      <c r="AS1677" s="3">
        <v>0</v>
      </c>
      <c r="AT1677" s="3">
        <v>4.8920656358798702</v>
      </c>
      <c r="AU1677" s="4">
        <f t="shared" ref="AU1677:AU1740" si="156">IF(AND(AI1677&gt;-100,AI1677&lt;100),1,0)</f>
        <v>1</v>
      </c>
      <c r="AV1677" s="4">
        <f t="shared" ref="AV1677:AV1740" si="157">IF(AND(AD1677&gt;-100,AD1677&lt;100),1,0)</f>
        <v>0</v>
      </c>
      <c r="AW1677" s="4">
        <f t="shared" ref="AW1677:AW1740" si="158">IF(AND(Y1677&gt;-100,Y1677&lt;100),1,0)</f>
        <v>1</v>
      </c>
      <c r="AX1677" s="4">
        <f t="shared" ref="AX1677:AX1740" si="159">IF(AND(R1677&gt;-100,R1677&lt;100),1,0)</f>
        <v>0</v>
      </c>
      <c r="AY1677" s="4">
        <f t="shared" ref="AY1677:AY1740" si="160">IF(AND(T1677&gt;-100,T1677&lt;100),1,0)</f>
        <v>0</v>
      </c>
      <c r="AZ1677" s="3" t="str">
        <f t="shared" ref="AZ1677:AZ1740" si="161">IF(SUM(AU1677:AY1677)=0,"YES","NO")</f>
        <v>NO</v>
      </c>
    </row>
    <row r="1678" spans="1:52" x14ac:dyDescent="0.25">
      <c r="A1678" s="3" t="s">
        <v>1630</v>
      </c>
      <c r="B1678" s="3">
        <v>110824826</v>
      </c>
      <c r="C1678" s="3">
        <v>110825913</v>
      </c>
      <c r="D1678" s="3">
        <v>4</v>
      </c>
      <c r="E1678" s="3">
        <v>1</v>
      </c>
      <c r="F1678" s="3">
        <v>3</v>
      </c>
      <c r="G1678" s="3">
        <v>1087</v>
      </c>
      <c r="H1678" s="3">
        <v>3.9160913238256398</v>
      </c>
      <c r="I1678" s="3">
        <v>2.6865991196838399</v>
      </c>
      <c r="J1678" s="3">
        <v>7.9893476683653404</v>
      </c>
      <c r="K1678" s="3">
        <v>2.72085759344071</v>
      </c>
      <c r="L1678" s="3">
        <v>0.42158459545654398</v>
      </c>
      <c r="M1678" s="3">
        <v>8.93206622781091E-2</v>
      </c>
      <c r="N1678" s="3">
        <v>34.056066982968197</v>
      </c>
      <c r="O1678" s="3">
        <v>5.2768337661139997</v>
      </c>
      <c r="P1678" s="3">
        <v>1.11799693774479</v>
      </c>
      <c r="Q1678" s="3">
        <v>110922197</v>
      </c>
      <c r="R1678" s="3">
        <v>96109</v>
      </c>
      <c r="S1678" s="3">
        <v>110901677</v>
      </c>
      <c r="T1678" s="3">
        <v>75746</v>
      </c>
      <c r="U1678" s="3">
        <v>0</v>
      </c>
      <c r="V1678" s="3">
        <v>0</v>
      </c>
      <c r="W1678" s="3" t="s">
        <v>2137</v>
      </c>
      <c r="X1678" s="3">
        <v>110889947</v>
      </c>
      <c r="Y1678" s="3">
        <v>64035</v>
      </c>
      <c r="Z1678" s="3" t="s">
        <v>2137</v>
      </c>
      <c r="AA1678" s="3">
        <v>110889947</v>
      </c>
      <c r="AB1678" s="3">
        <v>64035</v>
      </c>
      <c r="AC1678" s="3" t="s">
        <v>2092</v>
      </c>
      <c r="AD1678" s="3">
        <v>11202413</v>
      </c>
      <c r="AE1678" s="3" t="s">
        <v>49</v>
      </c>
      <c r="AF1678" s="3" t="s">
        <v>168</v>
      </c>
      <c r="AG1678" s="3" t="s">
        <v>2138</v>
      </c>
      <c r="AH1678" s="3" t="s">
        <v>2139</v>
      </c>
      <c r="AI1678" s="3">
        <v>-35850</v>
      </c>
      <c r="AJ1678" s="3" t="s">
        <v>53</v>
      </c>
      <c r="AK1678" s="3" t="s">
        <v>168</v>
      </c>
      <c r="AL1678" s="3" t="s">
        <v>2138</v>
      </c>
      <c r="AM1678" s="3" t="s">
        <v>2139</v>
      </c>
      <c r="AN1678" s="3">
        <v>-35850</v>
      </c>
      <c r="AO1678" s="3" t="s">
        <v>49</v>
      </c>
      <c r="AP1678" s="3" t="s">
        <v>55</v>
      </c>
      <c r="AQ1678" s="3" t="s">
        <v>2140</v>
      </c>
      <c r="AR1678" s="3" t="s">
        <v>2141</v>
      </c>
      <c r="AS1678" s="3">
        <v>-111848</v>
      </c>
      <c r="AT1678" s="3">
        <v>4.8911849151502098</v>
      </c>
      <c r="AU1678" s="4">
        <f t="shared" si="156"/>
        <v>0</v>
      </c>
      <c r="AV1678" s="4">
        <f t="shared" si="157"/>
        <v>0</v>
      </c>
      <c r="AW1678" s="4">
        <f t="shared" si="158"/>
        <v>0</v>
      </c>
      <c r="AX1678" s="4">
        <f t="shared" si="159"/>
        <v>0</v>
      </c>
      <c r="AY1678" s="4">
        <f t="shared" si="160"/>
        <v>0</v>
      </c>
      <c r="AZ1678" s="3" t="str">
        <f t="shared" si="161"/>
        <v>YES</v>
      </c>
    </row>
    <row r="1679" spans="1:52" x14ac:dyDescent="0.25">
      <c r="A1679" s="3" t="s">
        <v>2259</v>
      </c>
      <c r="B1679" s="3">
        <v>65691208</v>
      </c>
      <c r="C1679" s="3">
        <v>65695413</v>
      </c>
      <c r="D1679" s="3">
        <v>4</v>
      </c>
      <c r="E1679" s="3">
        <v>1</v>
      </c>
      <c r="F1679" s="3">
        <v>4</v>
      </c>
      <c r="G1679" s="3">
        <v>4205</v>
      </c>
      <c r="H1679" s="3">
        <v>7.42706558952435</v>
      </c>
      <c r="I1679" s="3">
        <v>6.5019244048372196</v>
      </c>
      <c r="J1679" s="3">
        <v>6.7227687547135497</v>
      </c>
      <c r="K1679" s="3">
        <v>6.4991219490778196</v>
      </c>
      <c r="L1679" s="3">
        <v>0.83205968146772302</v>
      </c>
      <c r="M1679" s="3">
        <v>0.213596238102464</v>
      </c>
      <c r="N1679" s="3">
        <v>96.673293195174594</v>
      </c>
      <c r="O1679" s="3">
        <v>12.3767410694342</v>
      </c>
      <c r="P1679" s="3">
        <v>3.1772063846864298</v>
      </c>
      <c r="Q1679" s="3">
        <v>65734927</v>
      </c>
      <c r="R1679" s="3">
        <v>39425</v>
      </c>
      <c r="S1679" s="3">
        <v>65824122</v>
      </c>
      <c r="T1679" s="3">
        <v>128691</v>
      </c>
      <c r="U1679" s="3">
        <v>0</v>
      </c>
      <c r="V1679" s="3">
        <v>0</v>
      </c>
      <c r="W1679" s="3" t="s">
        <v>2558</v>
      </c>
      <c r="X1679" s="3">
        <v>65680976</v>
      </c>
      <c r="Y1679" s="3">
        <v>0</v>
      </c>
      <c r="Z1679" s="3" t="s">
        <v>2558</v>
      </c>
      <c r="AA1679" s="3">
        <v>65680976</v>
      </c>
      <c r="AB1679" s="3">
        <v>0</v>
      </c>
      <c r="AC1679" s="3" t="s">
        <v>2538</v>
      </c>
      <c r="AD1679" s="3">
        <v>-708685</v>
      </c>
      <c r="AE1679" s="3" t="s">
        <v>49</v>
      </c>
      <c r="AF1679" s="3" t="s">
        <v>50</v>
      </c>
      <c r="AG1679" s="3" t="s">
        <v>2559</v>
      </c>
      <c r="AH1679" s="3" t="s">
        <v>2560</v>
      </c>
      <c r="AI1679" s="3">
        <v>-27909</v>
      </c>
      <c r="AJ1679" s="3" t="s">
        <v>53</v>
      </c>
      <c r="AK1679" s="3" t="s">
        <v>50</v>
      </c>
      <c r="AL1679" s="3" t="s">
        <v>2559</v>
      </c>
      <c r="AM1679" s="3" t="s">
        <v>2560</v>
      </c>
      <c r="AN1679" s="3">
        <v>-27909</v>
      </c>
      <c r="AO1679" s="3" t="s">
        <v>49</v>
      </c>
      <c r="AP1679" s="3" t="s">
        <v>50</v>
      </c>
      <c r="AQ1679" s="3" t="s">
        <v>2559</v>
      </c>
      <c r="AR1679" s="3" t="s">
        <v>2560</v>
      </c>
      <c r="AS1679" s="3">
        <v>-28000</v>
      </c>
      <c r="AT1679" s="3">
        <v>4.8860679823318902</v>
      </c>
      <c r="AU1679" s="4">
        <f t="shared" si="156"/>
        <v>0</v>
      </c>
      <c r="AV1679" s="4">
        <f t="shared" si="157"/>
        <v>0</v>
      </c>
      <c r="AW1679" s="4">
        <f t="shared" si="158"/>
        <v>1</v>
      </c>
      <c r="AX1679" s="4">
        <f t="shared" si="159"/>
        <v>0</v>
      </c>
      <c r="AY1679" s="4">
        <f t="shared" si="160"/>
        <v>0</v>
      </c>
      <c r="AZ1679" s="3" t="str">
        <f t="shared" si="161"/>
        <v>NO</v>
      </c>
    </row>
    <row r="1680" spans="1:52" x14ac:dyDescent="0.25">
      <c r="A1680" s="3" t="s">
        <v>46</v>
      </c>
      <c r="B1680" s="3">
        <v>178028735</v>
      </c>
      <c r="C1680" s="3">
        <v>178029962</v>
      </c>
      <c r="D1680" s="3">
        <v>4</v>
      </c>
      <c r="E1680" s="3">
        <v>2</v>
      </c>
      <c r="F1680" s="3">
        <v>3</v>
      </c>
      <c r="G1680" s="3">
        <v>1227</v>
      </c>
      <c r="H1680" s="3">
        <v>3.2287214527110399</v>
      </c>
      <c r="I1680" s="3">
        <v>1.65002194447718</v>
      </c>
      <c r="J1680" s="3">
        <v>3.3906887015940099</v>
      </c>
      <c r="K1680" s="3">
        <v>3.5985783017659001</v>
      </c>
      <c r="L1680" s="3">
        <v>3.8151366509067701</v>
      </c>
      <c r="M1680" s="3">
        <v>4.7882433110353002</v>
      </c>
      <c r="N1680" s="3">
        <v>106.131190990024</v>
      </c>
      <c r="O1680" s="3">
        <v>112.518045349112</v>
      </c>
      <c r="P1680" s="3">
        <v>141.217426087635</v>
      </c>
      <c r="Q1680" s="3">
        <v>178040821</v>
      </c>
      <c r="R1680" s="3">
        <v>10817</v>
      </c>
      <c r="S1680" s="3">
        <v>177969951</v>
      </c>
      <c r="T1680" s="3">
        <v>-58785</v>
      </c>
      <c r="U1680" s="3">
        <v>0</v>
      </c>
      <c r="V1680" s="3">
        <v>0</v>
      </c>
      <c r="W1680" s="3" t="s">
        <v>699</v>
      </c>
      <c r="X1680" s="3">
        <v>178026126</v>
      </c>
      <c r="Y1680" s="3">
        <v>0</v>
      </c>
      <c r="Z1680" s="3" t="s">
        <v>700</v>
      </c>
      <c r="AA1680" s="3">
        <v>178025930</v>
      </c>
      <c r="AB1680" s="3">
        <v>0</v>
      </c>
      <c r="AC1680" s="3" t="s">
        <v>696</v>
      </c>
      <c r="AD1680" s="3">
        <v>2479419</v>
      </c>
      <c r="AE1680" s="3" t="s">
        <v>49</v>
      </c>
      <c r="AF1680" s="3" t="s">
        <v>538</v>
      </c>
      <c r="AG1680" s="3" t="s">
        <v>701</v>
      </c>
      <c r="AH1680" s="3" t="s">
        <v>702</v>
      </c>
      <c r="AI1680" s="3">
        <v>0</v>
      </c>
      <c r="AJ1680" s="3" t="s">
        <v>53</v>
      </c>
      <c r="AK1680" s="3" t="s">
        <v>538</v>
      </c>
      <c r="AL1680" s="3" t="s">
        <v>701</v>
      </c>
      <c r="AM1680" s="3" t="s">
        <v>702</v>
      </c>
      <c r="AN1680" s="3">
        <v>647</v>
      </c>
      <c r="AO1680" s="3" t="s">
        <v>49</v>
      </c>
      <c r="AP1680" s="3" t="s">
        <v>538</v>
      </c>
      <c r="AQ1680" s="3" t="s">
        <v>701</v>
      </c>
      <c r="AR1680" s="3" t="s">
        <v>702</v>
      </c>
      <c r="AS1680" s="3">
        <v>0</v>
      </c>
      <c r="AT1680" s="3">
        <v>4.8851890822261002</v>
      </c>
      <c r="AU1680" s="4">
        <f t="shared" si="156"/>
        <v>1</v>
      </c>
      <c r="AV1680" s="4">
        <f t="shared" si="157"/>
        <v>0</v>
      </c>
      <c r="AW1680" s="4">
        <f t="shared" si="158"/>
        <v>1</v>
      </c>
      <c r="AX1680" s="4">
        <f t="shared" si="159"/>
        <v>0</v>
      </c>
      <c r="AY1680" s="4">
        <f t="shared" si="160"/>
        <v>0</v>
      </c>
      <c r="AZ1680" s="3" t="str">
        <f t="shared" si="161"/>
        <v>NO</v>
      </c>
    </row>
    <row r="1681" spans="1:52" x14ac:dyDescent="0.25">
      <c r="A1681" s="3" t="s">
        <v>7109</v>
      </c>
      <c r="B1681" s="3">
        <v>10463704</v>
      </c>
      <c r="C1681" s="3">
        <v>10465360</v>
      </c>
      <c r="D1681" s="3">
        <v>4</v>
      </c>
      <c r="E1681" s="3">
        <v>1</v>
      </c>
      <c r="F1681" s="3">
        <v>3</v>
      </c>
      <c r="G1681" s="3">
        <v>1656</v>
      </c>
      <c r="H1681" s="3">
        <v>9.0787798917242597</v>
      </c>
      <c r="I1681" s="3">
        <v>11.562385876761001</v>
      </c>
      <c r="J1681" s="3">
        <v>9.8668934538525903</v>
      </c>
      <c r="K1681" s="3">
        <v>2.6950197648290999</v>
      </c>
      <c r="L1681" s="3">
        <v>1.0986706142265901</v>
      </c>
      <c r="M1681" s="3">
        <v>0.27047192494056299</v>
      </c>
      <c r="N1681" s="3">
        <v>27.313761696461899</v>
      </c>
      <c r="O1681" s="3">
        <v>11.134919205979701</v>
      </c>
      <c r="P1681" s="3">
        <v>2.7412065023865799</v>
      </c>
      <c r="Q1681" s="3">
        <v>10457616</v>
      </c>
      <c r="R1681" s="3">
        <v>-6089</v>
      </c>
      <c r="S1681" s="3">
        <v>10413813</v>
      </c>
      <c r="T1681" s="3">
        <v>-49892</v>
      </c>
      <c r="U1681" s="3">
        <v>0</v>
      </c>
      <c r="V1681" s="3">
        <v>0</v>
      </c>
      <c r="W1681" s="3" t="s">
        <v>7127</v>
      </c>
      <c r="X1681" s="3">
        <v>10413476</v>
      </c>
      <c r="Y1681" s="3">
        <v>-11176</v>
      </c>
      <c r="Z1681" s="3" t="s">
        <v>7127</v>
      </c>
      <c r="AA1681" s="3">
        <v>10413476</v>
      </c>
      <c r="AB1681" s="3">
        <v>-11176</v>
      </c>
      <c r="AC1681" s="3" t="s">
        <v>7112</v>
      </c>
      <c r="AD1681" s="3">
        <v>4903607</v>
      </c>
      <c r="AE1681" s="3" t="s">
        <v>49</v>
      </c>
      <c r="AF1681" s="3" t="s">
        <v>141</v>
      </c>
      <c r="AG1681" s="3" t="s">
        <v>7128</v>
      </c>
      <c r="AH1681" s="3" t="s">
        <v>7129</v>
      </c>
      <c r="AI1681" s="3">
        <v>0</v>
      </c>
      <c r="AJ1681" s="3" t="s">
        <v>53</v>
      </c>
      <c r="AK1681" s="3" t="s">
        <v>141</v>
      </c>
      <c r="AL1681" s="3" t="s">
        <v>7128</v>
      </c>
      <c r="AM1681" s="3" t="s">
        <v>7129</v>
      </c>
      <c r="AN1681" s="3">
        <v>0</v>
      </c>
      <c r="AO1681" s="3" t="s">
        <v>49</v>
      </c>
      <c r="AP1681" s="3" t="s">
        <v>141</v>
      </c>
      <c r="AQ1681" s="3" t="s">
        <v>7128</v>
      </c>
      <c r="AR1681" s="3" t="s">
        <v>7129</v>
      </c>
      <c r="AS1681" s="3">
        <v>0</v>
      </c>
      <c r="AT1681" s="3">
        <v>4.8831659715591096</v>
      </c>
      <c r="AU1681" s="4">
        <f t="shared" si="156"/>
        <v>1</v>
      </c>
      <c r="AV1681" s="4">
        <f t="shared" si="157"/>
        <v>0</v>
      </c>
      <c r="AW1681" s="4">
        <f t="shared" si="158"/>
        <v>0</v>
      </c>
      <c r="AX1681" s="4">
        <f t="shared" si="159"/>
        <v>0</v>
      </c>
      <c r="AY1681" s="4">
        <f t="shared" si="160"/>
        <v>0</v>
      </c>
      <c r="AZ1681" s="3" t="str">
        <f t="shared" si="161"/>
        <v>NO</v>
      </c>
    </row>
    <row r="1682" spans="1:52" x14ac:dyDescent="0.25">
      <c r="A1682" s="3" t="s">
        <v>2924</v>
      </c>
      <c r="B1682" s="3">
        <v>100706427</v>
      </c>
      <c r="C1682" s="3">
        <v>100709226</v>
      </c>
      <c r="D1682" s="3">
        <v>4</v>
      </c>
      <c r="E1682" s="3">
        <v>4</v>
      </c>
      <c r="F1682" s="3">
        <v>3</v>
      </c>
      <c r="G1682" s="3">
        <v>2799</v>
      </c>
      <c r="H1682" s="3">
        <v>9.6542654721429795</v>
      </c>
      <c r="I1682" s="3">
        <v>7.4036414107100601</v>
      </c>
      <c r="J1682" s="3">
        <v>6.9751548734050104</v>
      </c>
      <c r="K1682" s="3">
        <v>3.0947673170696799</v>
      </c>
      <c r="L1682" s="3">
        <v>37.209982825544699</v>
      </c>
      <c r="M1682" s="3">
        <v>48.518423392311497</v>
      </c>
      <c r="N1682" s="3">
        <v>44.368438740614401</v>
      </c>
      <c r="O1682" s="3">
        <v>533.46461119335902</v>
      </c>
      <c r="P1682" s="3">
        <v>695.58919153613795</v>
      </c>
      <c r="Q1682" s="3">
        <v>100677039</v>
      </c>
      <c r="R1682" s="3">
        <v>-29389</v>
      </c>
      <c r="S1682" s="3">
        <v>100674927</v>
      </c>
      <c r="T1682" s="3">
        <v>-31501</v>
      </c>
      <c r="U1682" s="3">
        <v>0</v>
      </c>
      <c r="V1682" s="3">
        <v>0</v>
      </c>
      <c r="W1682" s="3" t="s">
        <v>3382</v>
      </c>
      <c r="X1682" s="3">
        <v>100675059</v>
      </c>
      <c r="Y1682" s="3">
        <v>-740</v>
      </c>
      <c r="Z1682" s="3" t="s">
        <v>3382</v>
      </c>
      <c r="AA1682" s="3">
        <v>100675059</v>
      </c>
      <c r="AB1682" s="3">
        <v>-740</v>
      </c>
      <c r="AC1682" s="3" t="s">
        <v>3356</v>
      </c>
      <c r="AD1682" s="3">
        <v>-708519</v>
      </c>
      <c r="AE1682" s="3" t="s">
        <v>49</v>
      </c>
      <c r="AF1682" s="3" t="s">
        <v>50</v>
      </c>
      <c r="AG1682" s="3" t="s">
        <v>3383</v>
      </c>
      <c r="AH1682" s="3" t="s">
        <v>3384</v>
      </c>
      <c r="AI1682" s="3">
        <v>0</v>
      </c>
      <c r="AJ1682" s="3" t="s">
        <v>53</v>
      </c>
      <c r="AK1682" s="3" t="s">
        <v>50</v>
      </c>
      <c r="AL1682" s="3" t="s">
        <v>3383</v>
      </c>
      <c r="AM1682" s="3" t="s">
        <v>3384</v>
      </c>
      <c r="AN1682" s="3">
        <v>0</v>
      </c>
      <c r="AO1682" s="3" t="s">
        <v>49</v>
      </c>
      <c r="AP1682" s="3" t="s">
        <v>50</v>
      </c>
      <c r="AQ1682" s="3" t="s">
        <v>3383</v>
      </c>
      <c r="AR1682" s="3" t="s">
        <v>3384</v>
      </c>
      <c r="AS1682" s="3">
        <v>0</v>
      </c>
      <c r="AT1682" s="3">
        <v>4.8817529823892096</v>
      </c>
      <c r="AU1682" s="4">
        <f t="shared" si="156"/>
        <v>1</v>
      </c>
      <c r="AV1682" s="4">
        <f t="shared" si="157"/>
        <v>0</v>
      </c>
      <c r="AW1682" s="4">
        <f t="shared" si="158"/>
        <v>0</v>
      </c>
      <c r="AX1682" s="4">
        <f t="shared" si="159"/>
        <v>0</v>
      </c>
      <c r="AY1682" s="4">
        <f t="shared" si="160"/>
        <v>0</v>
      </c>
      <c r="AZ1682" s="3" t="str">
        <f t="shared" si="161"/>
        <v>NO</v>
      </c>
    </row>
    <row r="1683" spans="1:52" x14ac:dyDescent="0.25">
      <c r="A1683" s="3" t="s">
        <v>7485</v>
      </c>
      <c r="B1683" s="3">
        <v>8360585</v>
      </c>
      <c r="C1683" s="3">
        <v>8361712</v>
      </c>
      <c r="D1683" s="3">
        <v>4</v>
      </c>
      <c r="E1683" s="3">
        <v>1</v>
      </c>
      <c r="F1683" s="3">
        <v>3</v>
      </c>
      <c r="G1683" s="3">
        <v>1127</v>
      </c>
      <c r="H1683" s="3">
        <v>9.3132284849360207</v>
      </c>
      <c r="I1683" s="3">
        <v>2.3063813926221699</v>
      </c>
      <c r="J1683" s="3">
        <v>13.065293016902199</v>
      </c>
      <c r="K1683" s="3">
        <v>3.5610832220697799</v>
      </c>
      <c r="L1683" s="3">
        <v>0.41058264065553501</v>
      </c>
      <c r="M1683" s="3">
        <v>0</v>
      </c>
      <c r="N1683" s="3">
        <v>27.2560532508754</v>
      </c>
      <c r="O1683" s="3">
        <v>3.1425444505865601</v>
      </c>
      <c r="P1683" s="3">
        <v>0</v>
      </c>
      <c r="Q1683" s="3">
        <v>8365376</v>
      </c>
      <c r="R1683" s="3">
        <v>3444</v>
      </c>
      <c r="S1683" s="3">
        <v>8418452</v>
      </c>
      <c r="T1683" s="3">
        <v>56721</v>
      </c>
      <c r="U1683" s="3">
        <v>0</v>
      </c>
      <c r="V1683" s="3">
        <v>0</v>
      </c>
      <c r="W1683" s="3" t="s">
        <v>7531</v>
      </c>
      <c r="X1683" s="3">
        <v>8326730</v>
      </c>
      <c r="Y1683" s="3">
        <v>0</v>
      </c>
      <c r="Z1683" s="3" t="s">
        <v>7531</v>
      </c>
      <c r="AA1683" s="3">
        <v>8326730</v>
      </c>
      <c r="AB1683" s="3">
        <v>0</v>
      </c>
      <c r="AC1683" s="3" t="s">
        <v>7526</v>
      </c>
      <c r="AD1683" s="3">
        <v>1922708</v>
      </c>
      <c r="AE1683" s="3" t="s">
        <v>49</v>
      </c>
      <c r="AF1683" s="3" t="s">
        <v>50</v>
      </c>
      <c r="AG1683" s="3" t="s">
        <v>7529</v>
      </c>
      <c r="AH1683" s="3" t="s">
        <v>7530</v>
      </c>
      <c r="AI1683" s="3">
        <v>0</v>
      </c>
      <c r="AJ1683" s="3" t="s">
        <v>53</v>
      </c>
      <c r="AK1683" s="3" t="s">
        <v>50</v>
      </c>
      <c r="AL1683" s="3" t="s">
        <v>7529</v>
      </c>
      <c r="AM1683" s="3" t="s">
        <v>7530</v>
      </c>
      <c r="AN1683" s="3">
        <v>-1068</v>
      </c>
      <c r="AO1683" s="3" t="s">
        <v>49</v>
      </c>
      <c r="AP1683" s="3" t="s">
        <v>50</v>
      </c>
      <c r="AQ1683" s="3" t="s">
        <v>7527</v>
      </c>
      <c r="AR1683" s="3" t="s">
        <v>7528</v>
      </c>
      <c r="AS1683" s="3">
        <v>0</v>
      </c>
      <c r="AT1683" s="3">
        <v>4.8784155191773904</v>
      </c>
      <c r="AU1683" s="4">
        <f t="shared" si="156"/>
        <v>1</v>
      </c>
      <c r="AV1683" s="4">
        <f t="shared" si="157"/>
        <v>0</v>
      </c>
      <c r="AW1683" s="4">
        <f t="shared" si="158"/>
        <v>1</v>
      </c>
      <c r="AX1683" s="4">
        <f t="shared" si="159"/>
        <v>0</v>
      </c>
      <c r="AY1683" s="4">
        <f t="shared" si="160"/>
        <v>0</v>
      </c>
      <c r="AZ1683" s="3" t="str">
        <f t="shared" si="161"/>
        <v>NO</v>
      </c>
    </row>
    <row r="1684" spans="1:52" x14ac:dyDescent="0.25">
      <c r="A1684" s="3" t="s">
        <v>10169</v>
      </c>
      <c r="B1684" s="3">
        <v>91254710</v>
      </c>
      <c r="C1684" s="3">
        <v>91256919</v>
      </c>
      <c r="D1684" s="3">
        <v>4</v>
      </c>
      <c r="E1684" s="3">
        <v>2</v>
      </c>
      <c r="F1684" s="3">
        <v>3</v>
      </c>
      <c r="G1684" s="3">
        <v>2209</v>
      </c>
      <c r="H1684" s="3">
        <v>8.45547244784591</v>
      </c>
      <c r="I1684" s="3">
        <v>3.2540202687737998</v>
      </c>
      <c r="J1684" s="3">
        <v>10.242662721784001</v>
      </c>
      <c r="K1684" s="3">
        <v>4.8877621604416497</v>
      </c>
      <c r="L1684" s="3">
        <v>0.47956144616000801</v>
      </c>
      <c r="M1684" s="3">
        <v>0.34080970470628902</v>
      </c>
      <c r="N1684" s="3">
        <v>47.719643741138</v>
      </c>
      <c r="O1684" s="3">
        <v>4.68199978058521</v>
      </c>
      <c r="P1684" s="3">
        <v>3.3273545557783502</v>
      </c>
      <c r="Q1684" s="3">
        <v>91216169</v>
      </c>
      <c r="R1684" s="3">
        <v>-38542</v>
      </c>
      <c r="S1684" s="3">
        <v>91203320</v>
      </c>
      <c r="T1684" s="3">
        <v>-51391</v>
      </c>
      <c r="U1684" s="3">
        <v>0</v>
      </c>
      <c r="V1684" s="3">
        <v>0</v>
      </c>
      <c r="W1684" s="3" t="s">
        <v>10496</v>
      </c>
      <c r="X1684" s="3">
        <v>91390312</v>
      </c>
      <c r="Y1684" s="3">
        <v>133394</v>
      </c>
      <c r="Z1684" s="3" t="s">
        <v>10496</v>
      </c>
      <c r="AA1684" s="3">
        <v>91390312</v>
      </c>
      <c r="AB1684" s="3">
        <v>133394</v>
      </c>
      <c r="AC1684" s="3" t="s">
        <v>10454</v>
      </c>
      <c r="AD1684" s="3">
        <v>-5575779</v>
      </c>
      <c r="AE1684" s="3" t="s">
        <v>49</v>
      </c>
      <c r="AF1684" s="3" t="s">
        <v>50</v>
      </c>
      <c r="AG1684" s="3" t="s">
        <v>10497</v>
      </c>
      <c r="AH1684" s="3" t="s">
        <v>10498</v>
      </c>
      <c r="AI1684" s="3">
        <v>133395</v>
      </c>
      <c r="AJ1684" s="3" t="s">
        <v>53</v>
      </c>
      <c r="AK1684" s="3" t="s">
        <v>50</v>
      </c>
      <c r="AL1684" s="3" t="s">
        <v>10497</v>
      </c>
      <c r="AM1684" s="3" t="s">
        <v>10498</v>
      </c>
      <c r="AN1684" s="3">
        <v>133395</v>
      </c>
      <c r="AO1684" s="3" t="s">
        <v>49</v>
      </c>
      <c r="AP1684" s="3" t="s">
        <v>50</v>
      </c>
      <c r="AQ1684" s="3" t="s">
        <v>10497</v>
      </c>
      <c r="AR1684" s="3" t="s">
        <v>10498</v>
      </c>
      <c r="AS1684" s="3">
        <v>133627</v>
      </c>
      <c r="AT1684" s="3">
        <v>4.8776359684289297</v>
      </c>
      <c r="AU1684" s="4">
        <f t="shared" si="156"/>
        <v>0</v>
      </c>
      <c r="AV1684" s="4">
        <f t="shared" si="157"/>
        <v>0</v>
      </c>
      <c r="AW1684" s="4">
        <f t="shared" si="158"/>
        <v>0</v>
      </c>
      <c r="AX1684" s="4">
        <f t="shared" si="159"/>
        <v>0</v>
      </c>
      <c r="AY1684" s="4">
        <f t="shared" si="160"/>
        <v>0</v>
      </c>
      <c r="AZ1684" s="3" t="str">
        <f t="shared" si="161"/>
        <v>YES</v>
      </c>
    </row>
    <row r="1685" spans="1:52" x14ac:dyDescent="0.25">
      <c r="A1685" s="3" t="s">
        <v>4674</v>
      </c>
      <c r="B1685" s="3">
        <v>72598169</v>
      </c>
      <c r="C1685" s="3">
        <v>72599263</v>
      </c>
      <c r="D1685" s="3">
        <v>4</v>
      </c>
      <c r="E1685" s="3">
        <v>1</v>
      </c>
      <c r="F1685" s="3">
        <v>3</v>
      </c>
      <c r="G1685" s="3">
        <v>1094</v>
      </c>
      <c r="H1685" s="3">
        <v>5.3918941954608899</v>
      </c>
      <c r="I1685" s="3">
        <v>1.03356998380235</v>
      </c>
      <c r="J1685" s="3">
        <v>6.9007564470338698</v>
      </c>
      <c r="K1685" s="3">
        <v>2.9881858545789699</v>
      </c>
      <c r="L1685" s="3">
        <v>0.58710687053767596</v>
      </c>
      <c r="M1685" s="3">
        <v>3.62952686159295E-2</v>
      </c>
      <c r="N1685" s="3">
        <v>43.302294139990501</v>
      </c>
      <c r="O1685" s="3">
        <v>8.5078625081751795</v>
      </c>
      <c r="P1685" s="3">
        <v>0.52596072466128196</v>
      </c>
      <c r="Q1685" s="3">
        <v>72599146</v>
      </c>
      <c r="R1685" s="3">
        <v>0</v>
      </c>
      <c r="S1685" s="3">
        <v>72568736</v>
      </c>
      <c r="T1685" s="3">
        <v>-29434</v>
      </c>
      <c r="U1685" s="3">
        <v>0</v>
      </c>
      <c r="V1685" s="3">
        <v>0</v>
      </c>
      <c r="W1685" s="3" t="s">
        <v>4954</v>
      </c>
      <c r="X1685" s="3">
        <v>72598040</v>
      </c>
      <c r="Y1685" s="3">
        <v>0</v>
      </c>
      <c r="Z1685" s="3" t="s">
        <v>4954</v>
      </c>
      <c r="AA1685" s="3">
        <v>72598040</v>
      </c>
      <c r="AB1685" s="3">
        <v>0</v>
      </c>
      <c r="AC1685" s="3" t="s">
        <v>4955</v>
      </c>
      <c r="AD1685" s="3">
        <v>0</v>
      </c>
      <c r="AE1685" s="3" t="s">
        <v>49</v>
      </c>
      <c r="AF1685" s="3" t="s">
        <v>50</v>
      </c>
      <c r="AG1685" s="3" t="s">
        <v>4956</v>
      </c>
      <c r="AH1685" s="3" t="s">
        <v>4957</v>
      </c>
      <c r="AI1685" s="3">
        <v>0</v>
      </c>
      <c r="AJ1685" s="3" t="s">
        <v>53</v>
      </c>
      <c r="AK1685" s="3" t="s">
        <v>50</v>
      </c>
      <c r="AL1685" s="3" t="s">
        <v>4956</v>
      </c>
      <c r="AM1685" s="3" t="s">
        <v>4957</v>
      </c>
      <c r="AN1685" s="3">
        <v>0</v>
      </c>
      <c r="AO1685" s="3" t="s">
        <v>49</v>
      </c>
      <c r="AP1685" s="3" t="s">
        <v>50</v>
      </c>
      <c r="AQ1685" s="3" t="s">
        <v>4956</v>
      </c>
      <c r="AR1685" s="3" t="s">
        <v>4957</v>
      </c>
      <c r="AS1685" s="3">
        <v>0</v>
      </c>
      <c r="AT1685" s="3">
        <v>4.8774039638438902</v>
      </c>
      <c r="AU1685" s="4">
        <f t="shared" si="156"/>
        <v>1</v>
      </c>
      <c r="AV1685" s="4">
        <f t="shared" si="157"/>
        <v>1</v>
      </c>
      <c r="AW1685" s="4">
        <f t="shared" si="158"/>
        <v>1</v>
      </c>
      <c r="AX1685" s="4">
        <f t="shared" si="159"/>
        <v>1</v>
      </c>
      <c r="AY1685" s="4">
        <f t="shared" si="160"/>
        <v>0</v>
      </c>
      <c r="AZ1685" s="3" t="str">
        <f t="shared" si="161"/>
        <v>NO</v>
      </c>
    </row>
    <row r="1686" spans="1:52" x14ac:dyDescent="0.25">
      <c r="A1686" s="3" t="s">
        <v>10169</v>
      </c>
      <c r="B1686" s="3">
        <v>119054281</v>
      </c>
      <c r="C1686" s="3">
        <v>119054536</v>
      </c>
      <c r="D1686" s="3">
        <v>4</v>
      </c>
      <c r="E1686" s="3">
        <v>1</v>
      </c>
      <c r="F1686" s="3">
        <v>4</v>
      </c>
      <c r="G1686" s="3">
        <v>255</v>
      </c>
      <c r="H1686" s="3">
        <v>6.2017401506727197</v>
      </c>
      <c r="I1686" s="3">
        <v>0.47537390872885499</v>
      </c>
      <c r="J1686" s="3">
        <v>10.9206951280108</v>
      </c>
      <c r="K1686" s="3">
        <v>3.0019824428523201</v>
      </c>
      <c r="L1686" s="3">
        <v>0.20878748754483201</v>
      </c>
      <c r="M1686" s="3">
        <v>0.27838331672644301</v>
      </c>
      <c r="N1686" s="3">
        <v>27.488931864350299</v>
      </c>
      <c r="O1686" s="3">
        <v>1.9118516275516799</v>
      </c>
      <c r="P1686" s="3">
        <v>2.54913550340224</v>
      </c>
      <c r="Q1686" s="3">
        <v>119054489</v>
      </c>
      <c r="R1686" s="3">
        <v>0</v>
      </c>
      <c r="S1686" s="3">
        <v>119078466</v>
      </c>
      <c r="T1686" s="3">
        <v>23911</v>
      </c>
      <c r="U1686" s="3">
        <v>387</v>
      </c>
      <c r="V1686" s="3">
        <v>0</v>
      </c>
      <c r="W1686" s="3" t="s">
        <v>10605</v>
      </c>
      <c r="X1686" s="3">
        <v>118934594</v>
      </c>
      <c r="Y1686" s="3">
        <v>-22189</v>
      </c>
      <c r="Z1686" s="3" t="s">
        <v>10605</v>
      </c>
      <c r="AA1686" s="3">
        <v>118934594</v>
      </c>
      <c r="AB1686" s="3">
        <v>-22189</v>
      </c>
      <c r="AC1686" s="3" t="s">
        <v>10517</v>
      </c>
      <c r="AD1686" s="3">
        <v>-10284340</v>
      </c>
      <c r="AE1686" s="3" t="s">
        <v>49</v>
      </c>
      <c r="AF1686" s="3" t="s">
        <v>55</v>
      </c>
      <c r="AG1686" s="3" t="s">
        <v>10606</v>
      </c>
      <c r="AH1686" s="3" t="s">
        <v>10607</v>
      </c>
      <c r="AI1686" s="3">
        <v>0</v>
      </c>
      <c r="AJ1686" s="3" t="s">
        <v>53</v>
      </c>
      <c r="AK1686" s="3" t="s">
        <v>213</v>
      </c>
      <c r="AL1686" s="3" t="s">
        <v>10608</v>
      </c>
      <c r="AM1686" s="3" t="s">
        <v>1457</v>
      </c>
      <c r="AN1686" s="3">
        <v>3345</v>
      </c>
      <c r="AO1686" s="3" t="s">
        <v>49</v>
      </c>
      <c r="AP1686" s="3" t="s">
        <v>55</v>
      </c>
      <c r="AQ1686" s="3" t="s">
        <v>10606</v>
      </c>
      <c r="AR1686" s="3" t="s">
        <v>10607</v>
      </c>
      <c r="AS1686" s="3">
        <v>0</v>
      </c>
      <c r="AT1686" s="3">
        <v>4.8730047166741102</v>
      </c>
      <c r="AU1686" s="4">
        <f t="shared" si="156"/>
        <v>1</v>
      </c>
      <c r="AV1686" s="4">
        <f t="shared" si="157"/>
        <v>0</v>
      </c>
      <c r="AW1686" s="4">
        <f t="shared" si="158"/>
        <v>0</v>
      </c>
      <c r="AX1686" s="4">
        <f t="shared" si="159"/>
        <v>1</v>
      </c>
      <c r="AY1686" s="4">
        <f t="shared" si="160"/>
        <v>0</v>
      </c>
      <c r="AZ1686" s="3" t="str">
        <f t="shared" si="161"/>
        <v>NO</v>
      </c>
    </row>
    <row r="1687" spans="1:52" x14ac:dyDescent="0.25">
      <c r="A1687" s="3" t="s">
        <v>7485</v>
      </c>
      <c r="B1687" s="3">
        <v>154665749</v>
      </c>
      <c r="C1687" s="3">
        <v>154666347</v>
      </c>
      <c r="D1687" s="3">
        <v>4</v>
      </c>
      <c r="E1687" s="3">
        <v>2</v>
      </c>
      <c r="F1687" s="3">
        <v>3</v>
      </c>
      <c r="G1687" s="3">
        <v>598</v>
      </c>
      <c r="H1687" s="3">
        <v>11.721459257982699</v>
      </c>
      <c r="I1687" s="3">
        <v>0.69927412701946901</v>
      </c>
      <c r="J1687" s="3">
        <v>14.6397394841976</v>
      </c>
      <c r="K1687" s="3">
        <v>4.1923345419046996</v>
      </c>
      <c r="L1687" s="3">
        <v>0.404136546560941</v>
      </c>
      <c r="M1687" s="3">
        <v>0.26512696831089799</v>
      </c>
      <c r="N1687" s="3">
        <v>28.636674487479599</v>
      </c>
      <c r="O1687" s="3">
        <v>2.76054465994544</v>
      </c>
      <c r="P1687" s="3">
        <v>1.8110087860312101</v>
      </c>
      <c r="Q1687" s="3">
        <v>154563804</v>
      </c>
      <c r="R1687" s="3">
        <v>-101946</v>
      </c>
      <c r="S1687" s="3">
        <v>154992066</v>
      </c>
      <c r="T1687" s="3">
        <v>325701</v>
      </c>
      <c r="U1687" s="3">
        <v>0</v>
      </c>
      <c r="V1687" s="3">
        <v>0</v>
      </c>
      <c r="W1687" s="3" t="s">
        <v>8226</v>
      </c>
      <c r="X1687" s="3">
        <v>154657293</v>
      </c>
      <c r="Y1687" s="3">
        <v>-8187</v>
      </c>
      <c r="Z1687" s="3" t="s">
        <v>8227</v>
      </c>
      <c r="AA1687" s="3">
        <v>154676587</v>
      </c>
      <c r="AB1687" s="3">
        <v>10241</v>
      </c>
      <c r="AC1687" s="3" t="s">
        <v>8145</v>
      </c>
      <c r="AD1687" s="3">
        <v>-14883051</v>
      </c>
      <c r="AE1687" s="3" t="s">
        <v>49</v>
      </c>
      <c r="AF1687" s="3" t="s">
        <v>168</v>
      </c>
      <c r="AG1687" s="3" t="s">
        <v>8228</v>
      </c>
      <c r="AH1687" s="3" t="s">
        <v>8229</v>
      </c>
      <c r="AI1687" s="3">
        <v>-8186</v>
      </c>
      <c r="AJ1687" s="3" t="s">
        <v>53</v>
      </c>
      <c r="AK1687" s="3" t="s">
        <v>168</v>
      </c>
      <c r="AL1687" s="3" t="s">
        <v>8228</v>
      </c>
      <c r="AM1687" s="3" t="s">
        <v>8229</v>
      </c>
      <c r="AN1687" s="3">
        <v>-8186</v>
      </c>
      <c r="AO1687" s="3" t="s">
        <v>49</v>
      </c>
      <c r="AP1687" s="3" t="s">
        <v>50</v>
      </c>
      <c r="AQ1687" s="3" t="s">
        <v>8230</v>
      </c>
      <c r="AR1687" s="3" t="s">
        <v>8231</v>
      </c>
      <c r="AS1687" s="3">
        <v>-126484</v>
      </c>
      <c r="AT1687" s="3">
        <v>4.8686394881069601</v>
      </c>
      <c r="AU1687" s="4">
        <f t="shared" si="156"/>
        <v>0</v>
      </c>
      <c r="AV1687" s="4">
        <f t="shared" si="157"/>
        <v>0</v>
      </c>
      <c r="AW1687" s="4">
        <f t="shared" si="158"/>
        <v>0</v>
      </c>
      <c r="AX1687" s="4">
        <f t="shared" si="159"/>
        <v>0</v>
      </c>
      <c r="AY1687" s="4">
        <f t="shared" si="160"/>
        <v>0</v>
      </c>
      <c r="AZ1687" s="3" t="str">
        <f t="shared" si="161"/>
        <v>YES</v>
      </c>
    </row>
    <row r="1688" spans="1:52" x14ac:dyDescent="0.25">
      <c r="A1688" s="3" t="s">
        <v>7320</v>
      </c>
      <c r="B1688" s="3">
        <v>36940553</v>
      </c>
      <c r="C1688" s="3">
        <v>36943918</v>
      </c>
      <c r="D1688" s="3">
        <v>4</v>
      </c>
      <c r="E1688" s="3">
        <v>2</v>
      </c>
      <c r="F1688" s="3">
        <v>3</v>
      </c>
      <c r="G1688" s="3">
        <v>3365</v>
      </c>
      <c r="H1688" s="3">
        <v>4.3795514640786504</v>
      </c>
      <c r="I1688" s="3">
        <v>6.1890858874915704</v>
      </c>
      <c r="J1688" s="3">
        <v>4.8164976732951796</v>
      </c>
      <c r="K1688" s="3">
        <v>3.0213676550869999</v>
      </c>
      <c r="L1688" s="3">
        <v>3.0837282715776699</v>
      </c>
      <c r="M1688" s="3">
        <v>3.1660534321089902</v>
      </c>
      <c r="N1688" s="3">
        <v>62.729557035578303</v>
      </c>
      <c r="O1688" s="3">
        <v>64.024286540720993</v>
      </c>
      <c r="P1688" s="3">
        <v>65.733519392379407</v>
      </c>
      <c r="Q1688" s="3">
        <v>36950343</v>
      </c>
      <c r="R1688" s="3">
        <v>5896</v>
      </c>
      <c r="S1688" s="3">
        <v>36913910</v>
      </c>
      <c r="T1688" s="3">
        <v>-26644</v>
      </c>
      <c r="U1688" s="3">
        <v>0</v>
      </c>
      <c r="V1688" s="3">
        <v>-778</v>
      </c>
      <c r="W1688" s="3" t="s">
        <v>7422</v>
      </c>
      <c r="X1688" s="3">
        <v>36965247</v>
      </c>
      <c r="Y1688" s="3">
        <v>21330</v>
      </c>
      <c r="Z1688" s="3" t="s">
        <v>7422</v>
      </c>
      <c r="AA1688" s="3">
        <v>36965247</v>
      </c>
      <c r="AB1688" s="3">
        <v>21330</v>
      </c>
      <c r="AC1688" s="3" t="s">
        <v>7419</v>
      </c>
      <c r="AD1688" s="3">
        <v>2211608</v>
      </c>
      <c r="AE1688" s="3" t="s">
        <v>49</v>
      </c>
      <c r="AF1688" s="3" t="s">
        <v>55</v>
      </c>
      <c r="AG1688" s="3" t="s">
        <v>7423</v>
      </c>
      <c r="AH1688" s="3" t="s">
        <v>7424</v>
      </c>
      <c r="AI1688" s="3">
        <v>-114</v>
      </c>
      <c r="AJ1688" s="3" t="s">
        <v>53</v>
      </c>
      <c r="AK1688" s="3" t="s">
        <v>55</v>
      </c>
      <c r="AL1688" s="3" t="s">
        <v>7423</v>
      </c>
      <c r="AM1688" s="3" t="s">
        <v>7424</v>
      </c>
      <c r="AN1688" s="3">
        <v>-114</v>
      </c>
      <c r="AO1688" s="3" t="s">
        <v>49</v>
      </c>
      <c r="AP1688" s="3" t="s">
        <v>55</v>
      </c>
      <c r="AQ1688" s="3" t="s">
        <v>7423</v>
      </c>
      <c r="AR1688" s="3" t="s">
        <v>7424</v>
      </c>
      <c r="AS1688" s="3">
        <v>-3177</v>
      </c>
      <c r="AT1688" s="3">
        <v>4.8629240677684802</v>
      </c>
      <c r="AU1688" s="4">
        <f t="shared" si="156"/>
        <v>0</v>
      </c>
      <c r="AV1688" s="4">
        <f t="shared" si="157"/>
        <v>0</v>
      </c>
      <c r="AW1688" s="4">
        <f t="shared" si="158"/>
        <v>0</v>
      </c>
      <c r="AX1688" s="4">
        <f t="shared" si="159"/>
        <v>0</v>
      </c>
      <c r="AY1688" s="4">
        <f t="shared" si="160"/>
        <v>0</v>
      </c>
      <c r="AZ1688" s="3" t="str">
        <f t="shared" si="161"/>
        <v>YES</v>
      </c>
    </row>
    <row r="1689" spans="1:52" x14ac:dyDescent="0.25">
      <c r="A1689" s="3" t="s">
        <v>2259</v>
      </c>
      <c r="B1689" s="3">
        <v>62947131</v>
      </c>
      <c r="C1689" s="3">
        <v>62947751</v>
      </c>
      <c r="D1689" s="3">
        <v>4</v>
      </c>
      <c r="E1689" s="3">
        <v>1</v>
      </c>
      <c r="F1689" s="3">
        <v>3</v>
      </c>
      <c r="G1689" s="3">
        <v>620</v>
      </c>
      <c r="H1689" s="3">
        <v>9.9259794227804807</v>
      </c>
      <c r="I1689" s="3">
        <v>0.95074781745770898</v>
      </c>
      <c r="J1689" s="3">
        <v>12.941526260166</v>
      </c>
      <c r="K1689" s="3">
        <v>1.6851222724889601</v>
      </c>
      <c r="L1689" s="3">
        <v>0.26127986223534</v>
      </c>
      <c r="M1689" s="3">
        <v>0</v>
      </c>
      <c r="N1689" s="3">
        <v>13.021047429898299</v>
      </c>
      <c r="O1689" s="3">
        <v>2.01892618368792</v>
      </c>
      <c r="P1689" s="3">
        <v>0</v>
      </c>
      <c r="Q1689" s="3">
        <v>63022121</v>
      </c>
      <c r="R1689" s="3">
        <v>74328</v>
      </c>
      <c r="S1689" s="3">
        <v>62935077</v>
      </c>
      <c r="T1689" s="3">
        <v>-12055</v>
      </c>
      <c r="U1689" s="3">
        <v>0</v>
      </c>
      <c r="V1689" s="3">
        <v>0</v>
      </c>
      <c r="W1689" s="3" t="s">
        <v>2544</v>
      </c>
      <c r="X1689" s="3">
        <v>62983037</v>
      </c>
      <c r="Y1689" s="3">
        <v>35287</v>
      </c>
      <c r="Z1689" s="3" t="s">
        <v>2544</v>
      </c>
      <c r="AA1689" s="3">
        <v>62983037</v>
      </c>
      <c r="AB1689" s="3">
        <v>35287</v>
      </c>
      <c r="AC1689" s="3" t="s">
        <v>2538</v>
      </c>
      <c r="AD1689" s="3">
        <v>1973095</v>
      </c>
      <c r="AE1689" s="3" t="s">
        <v>49</v>
      </c>
      <c r="AF1689" s="3" t="s">
        <v>213</v>
      </c>
      <c r="AG1689" s="3" t="s">
        <v>2545</v>
      </c>
      <c r="AH1689" s="3" t="s">
        <v>1457</v>
      </c>
      <c r="AI1689" s="3">
        <v>-11329</v>
      </c>
      <c r="AJ1689" s="3" t="s">
        <v>53</v>
      </c>
      <c r="AK1689" s="3" t="s">
        <v>213</v>
      </c>
      <c r="AL1689" s="3" t="s">
        <v>2545</v>
      </c>
      <c r="AM1689" s="3" t="s">
        <v>1457</v>
      </c>
      <c r="AN1689" s="3">
        <v>-11329</v>
      </c>
      <c r="AO1689" s="3" t="s">
        <v>49</v>
      </c>
      <c r="AP1689" s="3" t="s">
        <v>55</v>
      </c>
      <c r="AQ1689" s="3" t="s">
        <v>2542</v>
      </c>
      <c r="AR1689" s="3" t="s">
        <v>2543</v>
      </c>
      <c r="AS1689" s="3">
        <v>-12640</v>
      </c>
      <c r="AT1689" s="3">
        <v>4.8522449338412104</v>
      </c>
      <c r="AU1689" s="4">
        <f t="shared" si="156"/>
        <v>0</v>
      </c>
      <c r="AV1689" s="4">
        <f t="shared" si="157"/>
        <v>0</v>
      </c>
      <c r="AW1689" s="4">
        <f t="shared" si="158"/>
        <v>0</v>
      </c>
      <c r="AX1689" s="4">
        <f t="shared" si="159"/>
        <v>0</v>
      </c>
      <c r="AY1689" s="4">
        <f t="shared" si="160"/>
        <v>0</v>
      </c>
      <c r="AZ1689" s="3" t="str">
        <f t="shared" si="161"/>
        <v>YES</v>
      </c>
    </row>
    <row r="1690" spans="1:52" x14ac:dyDescent="0.25">
      <c r="A1690" s="3" t="s">
        <v>46</v>
      </c>
      <c r="B1690" s="3">
        <v>232863225</v>
      </c>
      <c r="C1690" s="3">
        <v>232863599</v>
      </c>
      <c r="D1690" s="3">
        <v>4</v>
      </c>
      <c r="E1690" s="3">
        <v>1</v>
      </c>
      <c r="F1690" s="3">
        <v>3</v>
      </c>
      <c r="G1690" s="3">
        <v>374</v>
      </c>
      <c r="H1690" s="3">
        <v>3.7881252625067199</v>
      </c>
      <c r="I1690" s="3">
        <v>0.59499462123758695</v>
      </c>
      <c r="J1690" s="3">
        <v>6.7853899677661396</v>
      </c>
      <c r="K1690" s="3">
        <v>3.5600053352065602</v>
      </c>
      <c r="L1690" s="3">
        <v>0.88625179080372896</v>
      </c>
      <c r="M1690" s="3">
        <v>1.0074824795814099</v>
      </c>
      <c r="N1690" s="3">
        <v>52.465744078355101</v>
      </c>
      <c r="O1690" s="3">
        <v>13.061176955397601</v>
      </c>
      <c r="P1690" s="3">
        <v>14.8478198654379</v>
      </c>
      <c r="Q1690" s="3">
        <v>232858468</v>
      </c>
      <c r="R1690" s="3">
        <v>-4758</v>
      </c>
      <c r="S1690" s="3">
        <v>232805145</v>
      </c>
      <c r="T1690" s="3">
        <v>-58081</v>
      </c>
      <c r="U1690" s="3">
        <v>154</v>
      </c>
      <c r="V1690" s="3">
        <v>0</v>
      </c>
      <c r="W1690" s="3" t="s">
        <v>962</v>
      </c>
      <c r="X1690" s="3">
        <v>232843376</v>
      </c>
      <c r="Y1690" s="3">
        <v>0</v>
      </c>
      <c r="Z1690" s="3" t="s">
        <v>962</v>
      </c>
      <c r="AA1690" s="3">
        <v>232843376</v>
      </c>
      <c r="AB1690" s="3">
        <v>0</v>
      </c>
      <c r="AC1690" s="3" t="s">
        <v>936</v>
      </c>
      <c r="AD1690" s="3">
        <v>1894021</v>
      </c>
      <c r="AE1690" s="3" t="s">
        <v>49</v>
      </c>
      <c r="AF1690" s="3" t="s">
        <v>50</v>
      </c>
      <c r="AG1690" s="3" t="s">
        <v>963</v>
      </c>
      <c r="AH1690" s="3" t="s">
        <v>964</v>
      </c>
      <c r="AI1690" s="3">
        <v>0</v>
      </c>
      <c r="AJ1690" s="3" t="s">
        <v>53</v>
      </c>
      <c r="AK1690" s="3" t="s">
        <v>50</v>
      </c>
      <c r="AL1690" s="3" t="s">
        <v>963</v>
      </c>
      <c r="AM1690" s="3" t="s">
        <v>964</v>
      </c>
      <c r="AN1690" s="3">
        <v>-4757</v>
      </c>
      <c r="AO1690" s="3" t="s">
        <v>49</v>
      </c>
      <c r="AP1690" s="3" t="s">
        <v>50</v>
      </c>
      <c r="AQ1690" s="3" t="s">
        <v>963</v>
      </c>
      <c r="AR1690" s="3" t="s">
        <v>964</v>
      </c>
      <c r="AS1690" s="3">
        <v>0</v>
      </c>
      <c r="AT1690" s="3">
        <v>4.8480509551492998</v>
      </c>
      <c r="AU1690" s="4">
        <f t="shared" si="156"/>
        <v>1</v>
      </c>
      <c r="AV1690" s="4">
        <f t="shared" si="157"/>
        <v>0</v>
      </c>
      <c r="AW1690" s="4">
        <f t="shared" si="158"/>
        <v>1</v>
      </c>
      <c r="AX1690" s="4">
        <f t="shared" si="159"/>
        <v>0</v>
      </c>
      <c r="AY1690" s="4">
        <f t="shared" si="160"/>
        <v>0</v>
      </c>
      <c r="AZ1690" s="3" t="str">
        <f t="shared" si="161"/>
        <v>NO</v>
      </c>
    </row>
    <row r="1691" spans="1:52" x14ac:dyDescent="0.25">
      <c r="A1691" s="3" t="s">
        <v>5558</v>
      </c>
      <c r="B1691" s="3">
        <v>196609017</v>
      </c>
      <c r="C1691" s="3">
        <v>196611556</v>
      </c>
      <c r="D1691" s="3">
        <v>4</v>
      </c>
      <c r="E1691" s="3">
        <v>2</v>
      </c>
      <c r="F1691" s="3">
        <v>4</v>
      </c>
      <c r="G1691" s="3">
        <v>2539</v>
      </c>
      <c r="H1691" s="3">
        <v>16.5433049191954</v>
      </c>
      <c r="I1691" s="3">
        <v>4.7261656151409204</v>
      </c>
      <c r="J1691" s="3">
        <v>24.427501927241799</v>
      </c>
      <c r="K1691" s="3">
        <v>2.50415229528776</v>
      </c>
      <c r="L1691" s="3">
        <v>0.76227614429176604</v>
      </c>
      <c r="M1691" s="3">
        <v>0.34450568949814703</v>
      </c>
      <c r="N1691" s="3">
        <v>10.251364641159199</v>
      </c>
      <c r="O1691" s="3">
        <v>3.1205652815512299</v>
      </c>
      <c r="P1691" s="3">
        <v>1.41031895330218</v>
      </c>
      <c r="Q1691" s="3">
        <v>196638567</v>
      </c>
      <c r="R1691" s="3">
        <v>26549</v>
      </c>
      <c r="S1691" s="3">
        <v>196592656</v>
      </c>
      <c r="T1691" s="3">
        <v>-16362</v>
      </c>
      <c r="U1691" s="3">
        <v>-438</v>
      </c>
      <c r="V1691" s="3">
        <v>0</v>
      </c>
      <c r="W1691" s="3" t="s">
        <v>6434</v>
      </c>
      <c r="X1691" s="3">
        <v>196638115</v>
      </c>
      <c r="Y1691" s="3">
        <v>26560</v>
      </c>
      <c r="Z1691" s="3" t="s">
        <v>6434</v>
      </c>
      <c r="AA1691" s="3">
        <v>196638115</v>
      </c>
      <c r="AB1691" s="3">
        <v>26560</v>
      </c>
      <c r="AC1691" s="3" t="s">
        <v>6435</v>
      </c>
      <c r="AD1691" s="3">
        <v>2846145</v>
      </c>
      <c r="AE1691" s="3" t="s">
        <v>49</v>
      </c>
      <c r="AF1691" s="3" t="s">
        <v>55</v>
      </c>
      <c r="AG1691" s="3" t="s">
        <v>6436</v>
      </c>
      <c r="AH1691" s="3" t="s">
        <v>6437</v>
      </c>
      <c r="AI1691" s="3">
        <v>-15333</v>
      </c>
      <c r="AJ1691" s="3" t="s">
        <v>53</v>
      </c>
      <c r="AK1691" s="3" t="s">
        <v>55</v>
      </c>
      <c r="AL1691" s="3" t="s">
        <v>6436</v>
      </c>
      <c r="AM1691" s="3" t="s">
        <v>6437</v>
      </c>
      <c r="AN1691" s="3">
        <v>-15333</v>
      </c>
      <c r="AO1691" s="3" t="s">
        <v>49</v>
      </c>
      <c r="AP1691" s="3" t="s">
        <v>55</v>
      </c>
      <c r="AQ1691" s="3" t="s">
        <v>6436</v>
      </c>
      <c r="AR1691" s="3" t="s">
        <v>6437</v>
      </c>
      <c r="AS1691" s="3">
        <v>-15510</v>
      </c>
      <c r="AT1691" s="3">
        <v>4.8479523185242304</v>
      </c>
      <c r="AU1691" s="4">
        <f t="shared" si="156"/>
        <v>0</v>
      </c>
      <c r="AV1691" s="4">
        <f t="shared" si="157"/>
        <v>0</v>
      </c>
      <c r="AW1691" s="4">
        <f t="shared" si="158"/>
        <v>0</v>
      </c>
      <c r="AX1691" s="4">
        <f t="shared" si="159"/>
        <v>0</v>
      </c>
      <c r="AY1691" s="4">
        <f t="shared" si="160"/>
        <v>0</v>
      </c>
      <c r="AZ1691" s="3" t="str">
        <f t="shared" si="161"/>
        <v>YES</v>
      </c>
    </row>
    <row r="1692" spans="1:52" x14ac:dyDescent="0.25">
      <c r="A1692" s="3" t="s">
        <v>12280</v>
      </c>
      <c r="B1692" s="3">
        <v>106249249</v>
      </c>
      <c r="C1692" s="3">
        <v>106249521</v>
      </c>
      <c r="D1692" s="3">
        <v>4</v>
      </c>
      <c r="E1692" s="3">
        <v>1</v>
      </c>
      <c r="F1692" s="3">
        <v>4</v>
      </c>
      <c r="G1692" s="3">
        <v>272</v>
      </c>
      <c r="H1692" s="3">
        <v>4.97627356235125</v>
      </c>
      <c r="I1692" s="3">
        <v>0.208559011563763</v>
      </c>
      <c r="J1692" s="3">
        <v>12.660184653415399</v>
      </c>
      <c r="K1692" s="3">
        <v>2.75186173231396</v>
      </c>
      <c r="L1692" s="3">
        <v>1.7896070360985601</v>
      </c>
      <c r="M1692" s="3">
        <v>2.3861427147980798</v>
      </c>
      <c r="N1692" s="3">
        <v>21.736347515054501</v>
      </c>
      <c r="O1692" s="3">
        <v>14.1357103793567</v>
      </c>
      <c r="P1692" s="3">
        <v>18.847613839142198</v>
      </c>
      <c r="Q1692" s="3">
        <v>106278472</v>
      </c>
      <c r="R1692" s="3">
        <v>28650</v>
      </c>
      <c r="S1692" s="3">
        <v>106484201</v>
      </c>
      <c r="T1692" s="3">
        <v>234659</v>
      </c>
      <c r="U1692" s="3">
        <v>-627</v>
      </c>
      <c r="V1692" s="3">
        <v>0</v>
      </c>
      <c r="W1692" s="3" t="s">
        <v>12683</v>
      </c>
      <c r="X1692" s="3">
        <v>106108050</v>
      </c>
      <c r="Y1692" s="3">
        <v>0</v>
      </c>
      <c r="Z1692" s="3" t="s">
        <v>12683</v>
      </c>
      <c r="AA1692" s="3">
        <v>106108050</v>
      </c>
      <c r="AB1692" s="3">
        <v>0</v>
      </c>
      <c r="AC1692" s="3" t="s">
        <v>12633</v>
      </c>
      <c r="AD1692" s="3">
        <v>-11645260</v>
      </c>
      <c r="AE1692" s="3" t="s">
        <v>49</v>
      </c>
      <c r="AF1692" s="3" t="s">
        <v>50</v>
      </c>
      <c r="AG1692" s="3" t="s">
        <v>12684</v>
      </c>
      <c r="AH1692" s="3" t="s">
        <v>12685</v>
      </c>
      <c r="AI1692" s="3">
        <v>0</v>
      </c>
      <c r="AJ1692" s="3" t="s">
        <v>53</v>
      </c>
      <c r="AK1692" s="3" t="s">
        <v>50</v>
      </c>
      <c r="AL1692" s="3" t="s">
        <v>12684</v>
      </c>
      <c r="AM1692" s="3" t="s">
        <v>12685</v>
      </c>
      <c r="AN1692" s="3">
        <v>28872</v>
      </c>
      <c r="AO1692" s="3" t="s">
        <v>49</v>
      </c>
      <c r="AP1692" s="3" t="s">
        <v>50</v>
      </c>
      <c r="AQ1692" s="3" t="s">
        <v>12684</v>
      </c>
      <c r="AR1692" s="3" t="s">
        <v>12685</v>
      </c>
      <c r="AS1692" s="3">
        <v>0</v>
      </c>
      <c r="AT1692" s="3">
        <v>4.8446972819156402</v>
      </c>
      <c r="AU1692" s="4">
        <f t="shared" si="156"/>
        <v>1</v>
      </c>
      <c r="AV1692" s="4">
        <f t="shared" si="157"/>
        <v>0</v>
      </c>
      <c r="AW1692" s="4">
        <f t="shared" si="158"/>
        <v>1</v>
      </c>
      <c r="AX1692" s="4">
        <f t="shared" si="159"/>
        <v>0</v>
      </c>
      <c r="AY1692" s="4">
        <f t="shared" si="160"/>
        <v>0</v>
      </c>
      <c r="AZ1692" s="3" t="str">
        <f t="shared" si="161"/>
        <v>NO</v>
      </c>
    </row>
    <row r="1693" spans="1:52" x14ac:dyDescent="0.25">
      <c r="A1693" s="3" t="s">
        <v>2924</v>
      </c>
      <c r="B1693" s="3">
        <v>41525982</v>
      </c>
      <c r="C1693" s="3">
        <v>41526562</v>
      </c>
      <c r="D1693" s="3">
        <v>3</v>
      </c>
      <c r="E1693" s="3">
        <v>0</v>
      </c>
      <c r="F1693" s="3">
        <v>3</v>
      </c>
      <c r="G1693" s="3">
        <v>580</v>
      </c>
      <c r="H1693" s="3">
        <v>0.71925111342102199</v>
      </c>
      <c r="I1693" s="3">
        <v>0.41711802312752599</v>
      </c>
      <c r="J1693" s="3">
        <v>1.3412643681379699</v>
      </c>
      <c r="K1693" s="3">
        <v>2.02389830951507</v>
      </c>
      <c r="L1693" s="3">
        <v>0.11319875913593901</v>
      </c>
      <c r="M1693" s="3">
        <v>2.65126968310898E-2</v>
      </c>
      <c r="N1693" s="3">
        <v>150.894809225773</v>
      </c>
      <c r="O1693" s="3">
        <v>8.4397052382065798</v>
      </c>
      <c r="P1693" s="3">
        <v>1.97669433863336</v>
      </c>
      <c r="Q1693" s="3">
        <v>41517292</v>
      </c>
      <c r="R1693" s="3">
        <v>-8691</v>
      </c>
      <c r="S1693" s="3">
        <v>41457844</v>
      </c>
      <c r="T1693" s="3">
        <v>-68139</v>
      </c>
      <c r="U1693" s="3">
        <v>0</v>
      </c>
      <c r="V1693" s="3">
        <v>0</v>
      </c>
      <c r="W1693" s="3" t="s">
        <v>3074</v>
      </c>
      <c r="X1693" s="3">
        <v>41517019</v>
      </c>
      <c r="Y1693" s="3">
        <v>-5483</v>
      </c>
      <c r="Z1693" s="3" t="s">
        <v>3074</v>
      </c>
      <c r="AA1693" s="3">
        <v>41517019</v>
      </c>
      <c r="AB1693" s="3">
        <v>-5483</v>
      </c>
      <c r="AC1693" s="3" t="s">
        <v>3034</v>
      </c>
      <c r="AD1693" s="3">
        <v>-990176</v>
      </c>
      <c r="AE1693" s="3" t="s">
        <v>49</v>
      </c>
      <c r="AF1693" s="3" t="s">
        <v>50</v>
      </c>
      <c r="AG1693" s="3" t="s">
        <v>3075</v>
      </c>
      <c r="AH1693" s="3" t="s">
        <v>3076</v>
      </c>
      <c r="AI1693" s="3">
        <v>0</v>
      </c>
      <c r="AJ1693" s="3" t="s">
        <v>53</v>
      </c>
      <c r="AK1693" s="3" t="s">
        <v>50</v>
      </c>
      <c r="AL1693" s="3" t="s">
        <v>3075</v>
      </c>
      <c r="AM1693" s="3" t="s">
        <v>3076</v>
      </c>
      <c r="AN1693" s="3">
        <v>-8691</v>
      </c>
      <c r="AO1693" s="3" t="s">
        <v>49</v>
      </c>
      <c r="AP1693" s="3" t="s">
        <v>50</v>
      </c>
      <c r="AQ1693" s="3" t="s">
        <v>3075</v>
      </c>
      <c r="AR1693" s="3" t="s">
        <v>3076</v>
      </c>
      <c r="AS1693" s="3">
        <v>0</v>
      </c>
      <c r="AT1693" s="3">
        <v>4.8422145135600498</v>
      </c>
      <c r="AU1693" s="4">
        <f t="shared" si="156"/>
        <v>1</v>
      </c>
      <c r="AV1693" s="4">
        <f t="shared" si="157"/>
        <v>0</v>
      </c>
      <c r="AW1693" s="4">
        <f t="shared" si="158"/>
        <v>0</v>
      </c>
      <c r="AX1693" s="4">
        <f t="shared" si="159"/>
        <v>0</v>
      </c>
      <c r="AY1693" s="4">
        <f t="shared" si="160"/>
        <v>0</v>
      </c>
      <c r="AZ1693" s="3" t="str">
        <f t="shared" si="161"/>
        <v>NO</v>
      </c>
    </row>
    <row r="1694" spans="1:52" x14ac:dyDescent="0.25">
      <c r="A1694" s="3" t="s">
        <v>10169</v>
      </c>
      <c r="B1694" s="3">
        <v>5293625</v>
      </c>
      <c r="C1694" s="3">
        <v>5294739</v>
      </c>
      <c r="D1694" s="3">
        <v>4</v>
      </c>
      <c r="E1694" s="3">
        <v>2</v>
      </c>
      <c r="F1694" s="3">
        <v>4</v>
      </c>
      <c r="G1694" s="3">
        <v>1114</v>
      </c>
      <c r="H1694" s="3">
        <v>3.80413645839484</v>
      </c>
      <c r="I1694" s="3">
        <v>1.2421289953661101</v>
      </c>
      <c r="J1694" s="3">
        <v>5.9307136497731499</v>
      </c>
      <c r="K1694" s="3">
        <v>5.2423929202247903</v>
      </c>
      <c r="L1694" s="3">
        <v>8.9848034332463396</v>
      </c>
      <c r="M1694" s="3">
        <v>11.8802027253817</v>
      </c>
      <c r="N1694" s="3">
        <v>88.393964534526404</v>
      </c>
      <c r="O1694" s="3">
        <v>151.49615988608701</v>
      </c>
      <c r="P1694" s="3">
        <v>200.316579537373</v>
      </c>
      <c r="Q1694" s="3">
        <v>5259233</v>
      </c>
      <c r="R1694" s="3">
        <v>-34393</v>
      </c>
      <c r="S1694" s="3">
        <v>5261726</v>
      </c>
      <c r="T1694" s="3">
        <v>-31900</v>
      </c>
      <c r="U1694" s="3">
        <v>0</v>
      </c>
      <c r="V1694" s="3">
        <v>0</v>
      </c>
      <c r="W1694" s="3" t="s">
        <v>10200</v>
      </c>
      <c r="X1694" s="3">
        <v>5291029</v>
      </c>
      <c r="Y1694" s="3">
        <v>-2238</v>
      </c>
      <c r="Z1694" s="3" t="s">
        <v>10200</v>
      </c>
      <c r="AA1694" s="3">
        <v>5291029</v>
      </c>
      <c r="AB1694" s="3">
        <v>-2238</v>
      </c>
      <c r="AC1694" s="3" t="s">
        <v>10186</v>
      </c>
      <c r="AD1694" s="3">
        <v>-2097842</v>
      </c>
      <c r="AE1694" s="3" t="s">
        <v>49</v>
      </c>
      <c r="AF1694" s="3" t="s">
        <v>55</v>
      </c>
      <c r="AG1694" s="3" t="s">
        <v>10201</v>
      </c>
      <c r="AH1694" s="3" t="s">
        <v>10202</v>
      </c>
      <c r="AI1694" s="3">
        <v>0</v>
      </c>
      <c r="AJ1694" s="3" t="s">
        <v>53</v>
      </c>
      <c r="AK1694" s="3" t="s">
        <v>168</v>
      </c>
      <c r="AL1694" s="3" t="s">
        <v>10203</v>
      </c>
      <c r="AM1694" s="3" t="s">
        <v>10204</v>
      </c>
      <c r="AN1694" s="3">
        <v>-2237</v>
      </c>
      <c r="AO1694" s="3" t="s">
        <v>49</v>
      </c>
      <c r="AP1694" s="3" t="s">
        <v>55</v>
      </c>
      <c r="AQ1694" s="3" t="s">
        <v>10201</v>
      </c>
      <c r="AR1694" s="3" t="s">
        <v>10202</v>
      </c>
      <c r="AS1694" s="3">
        <v>0</v>
      </c>
      <c r="AT1694" s="3">
        <v>4.8405318599547602</v>
      </c>
      <c r="AU1694" s="4">
        <f t="shared" si="156"/>
        <v>1</v>
      </c>
      <c r="AV1694" s="4">
        <f t="shared" si="157"/>
        <v>0</v>
      </c>
      <c r="AW1694" s="4">
        <f t="shared" si="158"/>
        <v>0</v>
      </c>
      <c r="AX1694" s="4">
        <f t="shared" si="159"/>
        <v>0</v>
      </c>
      <c r="AY1694" s="4">
        <f t="shared" si="160"/>
        <v>0</v>
      </c>
      <c r="AZ1694" s="3" t="str">
        <f t="shared" si="161"/>
        <v>NO</v>
      </c>
    </row>
    <row r="1695" spans="1:52" x14ac:dyDescent="0.25">
      <c r="A1695" s="3" t="s">
        <v>1630</v>
      </c>
      <c r="B1695" s="3">
        <v>107204495</v>
      </c>
      <c r="C1695" s="3">
        <v>107204915</v>
      </c>
      <c r="D1695" s="3">
        <v>4</v>
      </c>
      <c r="E1695" s="3">
        <v>1</v>
      </c>
      <c r="F1695" s="3">
        <v>3</v>
      </c>
      <c r="G1695" s="3">
        <v>420</v>
      </c>
      <c r="H1695" s="3">
        <v>5.3013699284050002</v>
      </c>
      <c r="I1695" s="3">
        <v>1.9536353878063599</v>
      </c>
      <c r="J1695" s="3">
        <v>9.4113472412503896</v>
      </c>
      <c r="K1695" s="3">
        <v>3.5375931010745201</v>
      </c>
      <c r="L1695" s="3">
        <v>0.21776693740615499</v>
      </c>
      <c r="M1695" s="3">
        <v>0.24058832373480901</v>
      </c>
      <c r="N1695" s="3">
        <v>37.588593964199703</v>
      </c>
      <c r="O1695" s="3">
        <v>2.31387634335361</v>
      </c>
      <c r="P1695" s="3">
        <v>2.5563643287998001</v>
      </c>
      <c r="Q1695" s="3">
        <v>107173914</v>
      </c>
      <c r="R1695" s="3">
        <v>-30582</v>
      </c>
      <c r="S1695" s="3">
        <v>107018189</v>
      </c>
      <c r="T1695" s="3">
        <v>-186307</v>
      </c>
      <c r="U1695" s="3">
        <v>0</v>
      </c>
      <c r="V1695" s="3">
        <v>0</v>
      </c>
      <c r="W1695" s="3" t="s">
        <v>2119</v>
      </c>
      <c r="X1695" s="3">
        <v>107311079</v>
      </c>
      <c r="Y1695" s="3">
        <v>106165</v>
      </c>
      <c r="Z1695" s="3" t="s">
        <v>2119</v>
      </c>
      <c r="AA1695" s="3">
        <v>107311079</v>
      </c>
      <c r="AB1695" s="3">
        <v>106165</v>
      </c>
      <c r="AC1695" s="3" t="s">
        <v>2092</v>
      </c>
      <c r="AD1695" s="3">
        <v>14823411</v>
      </c>
      <c r="AE1695" s="3" t="s">
        <v>49</v>
      </c>
      <c r="AF1695" s="3" t="s">
        <v>168</v>
      </c>
      <c r="AG1695" s="3" t="s">
        <v>2120</v>
      </c>
      <c r="AH1695" s="3" t="s">
        <v>2121</v>
      </c>
      <c r="AI1695" s="3">
        <v>-26965</v>
      </c>
      <c r="AJ1695" s="3" t="s">
        <v>53</v>
      </c>
      <c r="AK1695" s="3" t="s">
        <v>168</v>
      </c>
      <c r="AL1695" s="3" t="s">
        <v>2120</v>
      </c>
      <c r="AM1695" s="3" t="s">
        <v>2121</v>
      </c>
      <c r="AN1695" s="3">
        <v>-26965</v>
      </c>
      <c r="AO1695" s="3" t="s">
        <v>49</v>
      </c>
      <c r="AP1695" s="3" t="s">
        <v>55</v>
      </c>
      <c r="AQ1695" s="3" t="s">
        <v>2122</v>
      </c>
      <c r="AR1695" s="3" t="s">
        <v>2123</v>
      </c>
      <c r="AS1695" s="3">
        <v>122140</v>
      </c>
      <c r="AT1695" s="3">
        <v>4.8389800409532899</v>
      </c>
      <c r="AU1695" s="4">
        <f t="shared" si="156"/>
        <v>0</v>
      </c>
      <c r="AV1695" s="4">
        <f t="shared" si="157"/>
        <v>0</v>
      </c>
      <c r="AW1695" s="4">
        <f t="shared" si="158"/>
        <v>0</v>
      </c>
      <c r="AX1695" s="4">
        <f t="shared" si="159"/>
        <v>0</v>
      </c>
      <c r="AY1695" s="4">
        <f t="shared" si="160"/>
        <v>0</v>
      </c>
      <c r="AZ1695" s="3" t="str">
        <f t="shared" si="161"/>
        <v>YES</v>
      </c>
    </row>
    <row r="1696" spans="1:52" x14ac:dyDescent="0.25">
      <c r="A1696" s="3" t="s">
        <v>7485</v>
      </c>
      <c r="B1696" s="3">
        <v>134613628</v>
      </c>
      <c r="C1696" s="3">
        <v>134615120</v>
      </c>
      <c r="D1696" s="3">
        <v>4</v>
      </c>
      <c r="E1696" s="3">
        <v>1</v>
      </c>
      <c r="F1696" s="3">
        <v>3</v>
      </c>
      <c r="G1696" s="3">
        <v>1492</v>
      </c>
      <c r="H1696" s="3">
        <v>2.86643030396647</v>
      </c>
      <c r="I1696" s="3">
        <v>3.0086627110459498</v>
      </c>
      <c r="J1696" s="3">
        <v>3.42086349163257</v>
      </c>
      <c r="K1696" s="3">
        <v>4.4872550085940102</v>
      </c>
      <c r="L1696" s="3">
        <v>0.34693320624644602</v>
      </c>
      <c r="M1696" s="3">
        <v>8.93206622781091E-2</v>
      </c>
      <c r="N1696" s="3">
        <v>131.173167814788</v>
      </c>
      <c r="O1696" s="3">
        <v>10.1416851942513</v>
      </c>
      <c r="P1696" s="3">
        <v>2.6110560242052201</v>
      </c>
      <c r="Q1696" s="3">
        <v>134820792</v>
      </c>
      <c r="R1696" s="3">
        <v>205506</v>
      </c>
      <c r="S1696" s="3">
        <v>134650754</v>
      </c>
      <c r="T1696" s="3">
        <v>35616</v>
      </c>
      <c r="U1696" s="3">
        <v>0</v>
      </c>
      <c r="V1696" s="3">
        <v>0</v>
      </c>
      <c r="W1696" s="3" t="s">
        <v>8134</v>
      </c>
      <c r="X1696" s="3">
        <v>134597878</v>
      </c>
      <c r="Y1696" s="3">
        <v>0</v>
      </c>
      <c r="Z1696" s="3" t="s">
        <v>8134</v>
      </c>
      <c r="AA1696" s="3">
        <v>134597878</v>
      </c>
      <c r="AB1696" s="3">
        <v>0</v>
      </c>
      <c r="AC1696" s="3" t="s">
        <v>8076</v>
      </c>
      <c r="AD1696" s="3">
        <v>2220226</v>
      </c>
      <c r="AE1696" s="3" t="s">
        <v>49</v>
      </c>
      <c r="AF1696" s="3" t="s">
        <v>55</v>
      </c>
      <c r="AG1696" s="3" t="s">
        <v>8135</v>
      </c>
      <c r="AH1696" s="3" t="s">
        <v>8136</v>
      </c>
      <c r="AI1696" s="3">
        <v>0</v>
      </c>
      <c r="AJ1696" s="3" t="s">
        <v>53</v>
      </c>
      <c r="AK1696" s="3" t="s">
        <v>50</v>
      </c>
      <c r="AL1696" s="3" t="s">
        <v>8130</v>
      </c>
      <c r="AM1696" s="3" t="s">
        <v>8131</v>
      </c>
      <c r="AN1696" s="3">
        <v>65</v>
      </c>
      <c r="AO1696" s="3" t="s">
        <v>49</v>
      </c>
      <c r="AP1696" s="3" t="s">
        <v>55</v>
      </c>
      <c r="AQ1696" s="3" t="s">
        <v>8135</v>
      </c>
      <c r="AR1696" s="3" t="s">
        <v>8136</v>
      </c>
      <c r="AS1696" s="3">
        <v>0</v>
      </c>
      <c r="AT1696" s="3">
        <v>4.8385669731399599</v>
      </c>
      <c r="AU1696" s="4">
        <f t="shared" si="156"/>
        <v>1</v>
      </c>
      <c r="AV1696" s="4">
        <f t="shared" si="157"/>
        <v>0</v>
      </c>
      <c r="AW1696" s="4">
        <f t="shared" si="158"/>
        <v>1</v>
      </c>
      <c r="AX1696" s="4">
        <f t="shared" si="159"/>
        <v>0</v>
      </c>
      <c r="AY1696" s="4">
        <f t="shared" si="160"/>
        <v>0</v>
      </c>
      <c r="AZ1696" s="3" t="str">
        <f t="shared" si="161"/>
        <v>NO</v>
      </c>
    </row>
    <row r="1697" spans="1:52" x14ac:dyDescent="0.25">
      <c r="A1697" s="3" t="s">
        <v>4264</v>
      </c>
      <c r="B1697" s="3">
        <v>690568</v>
      </c>
      <c r="C1697" s="3">
        <v>691855</v>
      </c>
      <c r="D1697" s="3">
        <v>4</v>
      </c>
      <c r="E1697" s="3">
        <v>1</v>
      </c>
      <c r="F1697" s="3">
        <v>3</v>
      </c>
      <c r="G1697" s="3">
        <v>1287</v>
      </c>
      <c r="H1697" s="3">
        <v>3.5484689910129301</v>
      </c>
      <c r="I1697" s="3">
        <v>2.52406372830063</v>
      </c>
      <c r="J1697" s="3">
        <v>6.0350631134778601</v>
      </c>
      <c r="K1697" s="3">
        <v>3.6954849487592099</v>
      </c>
      <c r="L1697" s="3">
        <v>0.66039045268661001</v>
      </c>
      <c r="M1697" s="3">
        <v>0.13400671148117399</v>
      </c>
      <c r="N1697" s="3">
        <v>61.233575842914199</v>
      </c>
      <c r="O1697" s="3">
        <v>10.9425608360547</v>
      </c>
      <c r="P1697" s="3">
        <v>2.22046909802653</v>
      </c>
      <c r="Q1697" s="3">
        <v>707572</v>
      </c>
      <c r="R1697" s="3">
        <v>14285</v>
      </c>
      <c r="S1697" s="3">
        <v>690441</v>
      </c>
      <c r="T1697" s="3">
        <v>-128</v>
      </c>
      <c r="U1697" s="3">
        <v>0</v>
      </c>
      <c r="V1697" s="3">
        <v>675</v>
      </c>
      <c r="W1697" s="3" t="s">
        <v>4270</v>
      </c>
      <c r="X1697" s="3">
        <v>690445</v>
      </c>
      <c r="Y1697" s="3">
        <v>0</v>
      </c>
      <c r="Z1697" s="3" t="s">
        <v>4271</v>
      </c>
      <c r="AA1697" s="3">
        <v>683342</v>
      </c>
      <c r="AB1697" s="3">
        <v>-6255</v>
      </c>
      <c r="AC1697" s="3" t="s">
        <v>4267</v>
      </c>
      <c r="AD1697" s="3">
        <v>11127975</v>
      </c>
      <c r="AE1697" s="3" t="s">
        <v>49</v>
      </c>
      <c r="AF1697" s="3" t="s">
        <v>50</v>
      </c>
      <c r="AG1697" s="3" t="s">
        <v>4272</v>
      </c>
      <c r="AH1697" s="3" t="s">
        <v>4273</v>
      </c>
      <c r="AI1697" s="3">
        <v>0</v>
      </c>
      <c r="AJ1697" s="3" t="s">
        <v>53</v>
      </c>
      <c r="AK1697" s="3" t="s">
        <v>50</v>
      </c>
      <c r="AL1697" s="3" t="s">
        <v>4272</v>
      </c>
      <c r="AM1697" s="3" t="s">
        <v>4273</v>
      </c>
      <c r="AN1697" s="3">
        <v>0</v>
      </c>
      <c r="AO1697" s="3" t="s">
        <v>49</v>
      </c>
      <c r="AP1697" s="3" t="s">
        <v>55</v>
      </c>
      <c r="AQ1697" s="3" t="s">
        <v>4274</v>
      </c>
      <c r="AR1697" s="3" t="s">
        <v>4275</v>
      </c>
      <c r="AS1697" s="3">
        <v>-1568</v>
      </c>
      <c r="AT1697" s="3">
        <v>4.8288187860683003</v>
      </c>
      <c r="AU1697" s="4">
        <f t="shared" si="156"/>
        <v>1</v>
      </c>
      <c r="AV1697" s="4">
        <f t="shared" si="157"/>
        <v>0</v>
      </c>
      <c r="AW1697" s="4">
        <f t="shared" si="158"/>
        <v>1</v>
      </c>
      <c r="AX1697" s="4">
        <f t="shared" si="159"/>
        <v>0</v>
      </c>
      <c r="AY1697" s="4">
        <f t="shared" si="160"/>
        <v>0</v>
      </c>
      <c r="AZ1697" s="3" t="str">
        <f t="shared" si="161"/>
        <v>NO</v>
      </c>
    </row>
    <row r="1698" spans="1:52" x14ac:dyDescent="0.25">
      <c r="A1698" s="3" t="s">
        <v>7485</v>
      </c>
      <c r="B1698" s="3">
        <v>101445248</v>
      </c>
      <c r="C1698" s="3">
        <v>101446592</v>
      </c>
      <c r="D1698" s="3">
        <v>4</v>
      </c>
      <c r="E1698" s="3">
        <v>1</v>
      </c>
      <c r="F1698" s="3">
        <v>3</v>
      </c>
      <c r="G1698" s="3">
        <v>1344</v>
      </c>
      <c r="H1698" s="3">
        <v>7.7682084388336801</v>
      </c>
      <c r="I1698" s="3">
        <v>1.8125573358603899</v>
      </c>
      <c r="J1698" s="3">
        <v>10.1483568351128</v>
      </c>
      <c r="K1698" s="3">
        <v>2.6872875428888801</v>
      </c>
      <c r="L1698" s="3">
        <v>0.56477212035890101</v>
      </c>
      <c r="M1698" s="3">
        <v>0.10605078732435901</v>
      </c>
      <c r="N1698" s="3">
        <v>26.480026141680401</v>
      </c>
      <c r="O1698" s="3">
        <v>5.5651582767056196</v>
      </c>
      <c r="P1698" s="3">
        <v>1.0450045169620801</v>
      </c>
      <c r="Q1698" s="3">
        <v>101517651</v>
      </c>
      <c r="R1698" s="3">
        <v>71007</v>
      </c>
      <c r="S1698" s="3">
        <v>101412212</v>
      </c>
      <c r="T1698" s="3">
        <v>-33037</v>
      </c>
      <c r="U1698" s="3">
        <v>0</v>
      </c>
      <c r="V1698" s="3">
        <v>0</v>
      </c>
      <c r="W1698" s="3" t="s">
        <v>7960</v>
      </c>
      <c r="X1698" s="3">
        <v>101513335</v>
      </c>
      <c r="Y1698" s="3">
        <v>66744</v>
      </c>
      <c r="Z1698" s="3" t="s">
        <v>7960</v>
      </c>
      <c r="AA1698" s="3">
        <v>101513335</v>
      </c>
      <c r="AB1698" s="3">
        <v>66744</v>
      </c>
      <c r="AC1698" s="3" t="s">
        <v>7909</v>
      </c>
      <c r="AD1698" s="3">
        <v>6387995</v>
      </c>
      <c r="AE1698" s="3" t="s">
        <v>49</v>
      </c>
      <c r="AF1698" s="3" t="s">
        <v>55</v>
      </c>
      <c r="AG1698" s="3" t="s">
        <v>7961</v>
      </c>
      <c r="AH1698" s="3" t="s">
        <v>7962</v>
      </c>
      <c r="AI1698" s="3">
        <v>0</v>
      </c>
      <c r="AJ1698" s="3" t="s">
        <v>53</v>
      </c>
      <c r="AK1698" s="3" t="s">
        <v>168</v>
      </c>
      <c r="AL1698" s="3" t="s">
        <v>7963</v>
      </c>
      <c r="AM1698" s="3" t="s">
        <v>7964</v>
      </c>
      <c r="AN1698" s="3">
        <v>10650</v>
      </c>
      <c r="AO1698" s="3" t="s">
        <v>49</v>
      </c>
      <c r="AP1698" s="3" t="s">
        <v>55</v>
      </c>
      <c r="AQ1698" s="3" t="s">
        <v>7961</v>
      </c>
      <c r="AR1698" s="3" t="s">
        <v>7962</v>
      </c>
      <c r="AS1698" s="3">
        <v>0</v>
      </c>
      <c r="AT1698" s="3">
        <v>4.82726696706683</v>
      </c>
      <c r="AU1698" s="4">
        <f t="shared" si="156"/>
        <v>1</v>
      </c>
      <c r="AV1698" s="4">
        <f t="shared" si="157"/>
        <v>0</v>
      </c>
      <c r="AW1698" s="4">
        <f t="shared" si="158"/>
        <v>0</v>
      </c>
      <c r="AX1698" s="4">
        <f t="shared" si="159"/>
        <v>0</v>
      </c>
      <c r="AY1698" s="4">
        <f t="shared" si="160"/>
        <v>0</v>
      </c>
      <c r="AZ1698" s="3" t="str">
        <f t="shared" si="161"/>
        <v>NO</v>
      </c>
    </row>
    <row r="1699" spans="1:52" x14ac:dyDescent="0.25">
      <c r="A1699" s="3" t="s">
        <v>3435</v>
      </c>
      <c r="B1699" s="3">
        <v>71268328</v>
      </c>
      <c r="C1699" s="3">
        <v>71268579</v>
      </c>
      <c r="D1699" s="3">
        <v>4</v>
      </c>
      <c r="E1699" s="3">
        <v>1</v>
      </c>
      <c r="F1699" s="3">
        <v>3</v>
      </c>
      <c r="G1699" s="3">
        <v>251</v>
      </c>
      <c r="H1699" s="3">
        <v>5.0402654148525796</v>
      </c>
      <c r="I1699" s="3">
        <v>0.92929047802047005</v>
      </c>
      <c r="J1699" s="3">
        <v>7.4890273338877202</v>
      </c>
      <c r="K1699" s="3">
        <v>2.7415394785423901</v>
      </c>
      <c r="L1699" s="3">
        <v>1.2888289445532499</v>
      </c>
      <c r="M1699" s="3">
        <v>1.64378720352757</v>
      </c>
      <c r="N1699" s="3">
        <v>36.607417176019197</v>
      </c>
      <c r="O1699" s="3">
        <v>17.209563900525801</v>
      </c>
      <c r="P1699" s="3">
        <v>21.949274989149199</v>
      </c>
      <c r="Q1699" s="3">
        <v>71239581</v>
      </c>
      <c r="R1699" s="3">
        <v>-28748</v>
      </c>
      <c r="S1699" s="3">
        <v>71529309</v>
      </c>
      <c r="T1699" s="3">
        <v>260709</v>
      </c>
      <c r="U1699" s="3">
        <v>-131</v>
      </c>
      <c r="V1699" s="3">
        <v>0</v>
      </c>
      <c r="W1699" s="3" t="s">
        <v>3722</v>
      </c>
      <c r="X1699" s="3">
        <v>71292717</v>
      </c>
      <c r="Y1699" s="3">
        <v>24139</v>
      </c>
      <c r="Z1699" s="3" t="s">
        <v>3722</v>
      </c>
      <c r="AA1699" s="3">
        <v>71292717</v>
      </c>
      <c r="AB1699" s="3">
        <v>24139</v>
      </c>
      <c r="AC1699" s="3" t="s">
        <v>3647</v>
      </c>
      <c r="AD1699" s="3">
        <v>-9517230</v>
      </c>
      <c r="AE1699" s="3" t="s">
        <v>49</v>
      </c>
      <c r="AF1699" s="3" t="s">
        <v>50</v>
      </c>
      <c r="AG1699" s="3" t="s">
        <v>3723</v>
      </c>
      <c r="AH1699" s="3" t="s">
        <v>3724</v>
      </c>
      <c r="AI1699" s="3">
        <v>24151</v>
      </c>
      <c r="AJ1699" s="3" t="s">
        <v>53</v>
      </c>
      <c r="AK1699" s="3" t="s">
        <v>50</v>
      </c>
      <c r="AL1699" s="3" t="s">
        <v>3723</v>
      </c>
      <c r="AM1699" s="3" t="s">
        <v>3724</v>
      </c>
      <c r="AN1699" s="3">
        <v>24151</v>
      </c>
      <c r="AO1699" s="3" t="s">
        <v>49</v>
      </c>
      <c r="AP1699" s="3" t="s">
        <v>50</v>
      </c>
      <c r="AQ1699" s="3" t="s">
        <v>3723</v>
      </c>
      <c r="AR1699" s="3" t="s">
        <v>3724</v>
      </c>
      <c r="AS1699" s="3">
        <v>24325</v>
      </c>
      <c r="AT1699" s="3">
        <v>4.8225388993108096</v>
      </c>
      <c r="AU1699" s="4">
        <f t="shared" si="156"/>
        <v>0</v>
      </c>
      <c r="AV1699" s="4">
        <f t="shared" si="157"/>
        <v>0</v>
      </c>
      <c r="AW1699" s="4">
        <f t="shared" si="158"/>
        <v>0</v>
      </c>
      <c r="AX1699" s="4">
        <f t="shared" si="159"/>
        <v>0</v>
      </c>
      <c r="AY1699" s="4">
        <f t="shared" si="160"/>
        <v>0</v>
      </c>
      <c r="AZ1699" s="3" t="str">
        <f t="shared" si="161"/>
        <v>YES</v>
      </c>
    </row>
    <row r="1700" spans="1:52" x14ac:dyDescent="0.25">
      <c r="A1700" s="3" t="s">
        <v>10922</v>
      </c>
      <c r="B1700" s="3">
        <v>93053493</v>
      </c>
      <c r="C1700" s="3">
        <v>93054084</v>
      </c>
      <c r="D1700" s="3">
        <v>4</v>
      </c>
      <c r="E1700" s="3">
        <v>1</v>
      </c>
      <c r="F1700" s="3">
        <v>3</v>
      </c>
      <c r="G1700" s="3">
        <v>591</v>
      </c>
      <c r="H1700" s="3">
        <v>7.0116566806194598</v>
      </c>
      <c r="I1700" s="3">
        <v>1.1378494895842299</v>
      </c>
      <c r="J1700" s="3">
        <v>6.1615109804583099</v>
      </c>
      <c r="K1700" s="3">
        <v>4.9705958197722397</v>
      </c>
      <c r="L1700" s="3">
        <v>3.1844712954263299</v>
      </c>
      <c r="M1700" s="3">
        <v>4.0966589488149099</v>
      </c>
      <c r="N1700" s="3">
        <v>80.671702696576403</v>
      </c>
      <c r="O1700" s="3">
        <v>51.683285244903701</v>
      </c>
      <c r="P1700" s="3">
        <v>66.487894962903894</v>
      </c>
      <c r="Q1700" s="3">
        <v>93042529</v>
      </c>
      <c r="R1700" s="3">
        <v>-10965</v>
      </c>
      <c r="S1700" s="3">
        <v>92990116</v>
      </c>
      <c r="T1700" s="3">
        <v>-63378</v>
      </c>
      <c r="U1700" s="3">
        <v>0</v>
      </c>
      <c r="V1700" s="3">
        <v>468</v>
      </c>
      <c r="W1700" s="3" t="s">
        <v>11298</v>
      </c>
      <c r="X1700" s="3">
        <v>92971003</v>
      </c>
      <c r="Y1700" s="3">
        <v>-82195</v>
      </c>
      <c r="Z1700" s="3" t="s">
        <v>11298</v>
      </c>
      <c r="AA1700" s="3">
        <v>92971003</v>
      </c>
      <c r="AB1700" s="3">
        <v>-82195</v>
      </c>
      <c r="AC1700" s="3" t="s">
        <v>11284</v>
      </c>
      <c r="AD1700" s="3">
        <v>-1538067</v>
      </c>
      <c r="AE1700" s="3" t="s">
        <v>49</v>
      </c>
      <c r="AF1700" s="3" t="s">
        <v>55</v>
      </c>
      <c r="AG1700" s="3" t="s">
        <v>11299</v>
      </c>
      <c r="AH1700" s="3" t="s">
        <v>11300</v>
      </c>
      <c r="AI1700" s="3">
        <v>45430</v>
      </c>
      <c r="AJ1700" s="3" t="s">
        <v>53</v>
      </c>
      <c r="AK1700" s="3" t="s">
        <v>55</v>
      </c>
      <c r="AL1700" s="3" t="s">
        <v>11299</v>
      </c>
      <c r="AM1700" s="3" t="s">
        <v>11300</v>
      </c>
      <c r="AN1700" s="3">
        <v>45430</v>
      </c>
      <c r="AO1700" s="3" t="s">
        <v>49</v>
      </c>
      <c r="AP1700" s="3" t="s">
        <v>55</v>
      </c>
      <c r="AQ1700" s="3" t="s">
        <v>11299</v>
      </c>
      <c r="AR1700" s="3" t="s">
        <v>11300</v>
      </c>
      <c r="AS1700" s="3">
        <v>52023</v>
      </c>
      <c r="AT1700" s="3">
        <v>4.8187803730579404</v>
      </c>
      <c r="AU1700" s="4">
        <f t="shared" si="156"/>
        <v>0</v>
      </c>
      <c r="AV1700" s="4">
        <f t="shared" si="157"/>
        <v>0</v>
      </c>
      <c r="AW1700" s="4">
        <f t="shared" si="158"/>
        <v>0</v>
      </c>
      <c r="AX1700" s="4">
        <f t="shared" si="159"/>
        <v>0</v>
      </c>
      <c r="AY1700" s="4">
        <f t="shared" si="160"/>
        <v>0</v>
      </c>
      <c r="AZ1700" s="3" t="str">
        <f t="shared" si="161"/>
        <v>YES</v>
      </c>
    </row>
    <row r="1701" spans="1:52" x14ac:dyDescent="0.25">
      <c r="A1701" s="3" t="s">
        <v>1630</v>
      </c>
      <c r="B1701" s="3">
        <v>12465180</v>
      </c>
      <c r="C1701" s="3">
        <v>12465446</v>
      </c>
      <c r="D1701" s="3">
        <v>4</v>
      </c>
      <c r="E1701" s="3">
        <v>0</v>
      </c>
      <c r="F1701" s="3">
        <v>3</v>
      </c>
      <c r="G1701" s="3">
        <v>266</v>
      </c>
      <c r="H1701" s="3">
        <v>4.6353600809303899</v>
      </c>
      <c r="I1701" s="3">
        <v>0.36497827023658502</v>
      </c>
      <c r="J1701" s="3">
        <v>10.132377186280801</v>
      </c>
      <c r="K1701" s="3">
        <v>2.2374897540332901</v>
      </c>
      <c r="L1701" s="3">
        <v>7.5873064530890294E-2</v>
      </c>
      <c r="M1701" s="3">
        <v>2.65126968310898E-2</v>
      </c>
      <c r="N1701" s="3">
        <v>22.082574630787001</v>
      </c>
      <c r="O1701" s="3">
        <v>0.74881800327786896</v>
      </c>
      <c r="P1701" s="3">
        <v>0.26166314521914802</v>
      </c>
      <c r="Q1701" s="3">
        <v>12459015</v>
      </c>
      <c r="R1701" s="3">
        <v>-6166</v>
      </c>
      <c r="S1701" s="3">
        <v>12377842</v>
      </c>
      <c r="T1701" s="3">
        <v>-87339</v>
      </c>
      <c r="U1701" s="3">
        <v>1709</v>
      </c>
      <c r="V1701" s="3">
        <v>0</v>
      </c>
      <c r="W1701" s="3" t="s">
        <v>1723</v>
      </c>
      <c r="X1701" s="3">
        <v>12421240</v>
      </c>
      <c r="Y1701" s="3">
        <v>-41620</v>
      </c>
      <c r="Z1701" s="3" t="s">
        <v>1723</v>
      </c>
      <c r="AA1701" s="3">
        <v>12421240</v>
      </c>
      <c r="AB1701" s="3">
        <v>-41620</v>
      </c>
      <c r="AC1701" s="3" t="s">
        <v>1716</v>
      </c>
      <c r="AD1701" s="3">
        <v>496096</v>
      </c>
      <c r="AE1701" s="3" t="s">
        <v>49</v>
      </c>
      <c r="AF1701" s="3" t="s">
        <v>55</v>
      </c>
      <c r="AG1701" s="3" t="s">
        <v>1724</v>
      </c>
      <c r="AH1701" s="3" t="s">
        <v>1725</v>
      </c>
      <c r="AI1701" s="3">
        <v>0</v>
      </c>
      <c r="AJ1701" s="3" t="s">
        <v>53</v>
      </c>
      <c r="AK1701" s="3" t="s">
        <v>55</v>
      </c>
      <c r="AL1701" s="3" t="s">
        <v>1724</v>
      </c>
      <c r="AM1701" s="3" t="s">
        <v>1725</v>
      </c>
      <c r="AN1701" s="3">
        <v>8299</v>
      </c>
      <c r="AO1701" s="3" t="s">
        <v>49</v>
      </c>
      <c r="AP1701" s="3" t="s">
        <v>55</v>
      </c>
      <c r="AQ1701" s="3" t="s">
        <v>1724</v>
      </c>
      <c r="AR1701" s="3" t="s">
        <v>1725</v>
      </c>
      <c r="AS1701" s="3">
        <v>0</v>
      </c>
      <c r="AT1701" s="3">
        <v>4.8175671904943096</v>
      </c>
      <c r="AU1701" s="4">
        <f t="shared" si="156"/>
        <v>1</v>
      </c>
      <c r="AV1701" s="4">
        <f t="shared" si="157"/>
        <v>0</v>
      </c>
      <c r="AW1701" s="4">
        <f t="shared" si="158"/>
        <v>0</v>
      </c>
      <c r="AX1701" s="4">
        <f t="shared" si="159"/>
        <v>0</v>
      </c>
      <c r="AY1701" s="4">
        <f t="shared" si="160"/>
        <v>0</v>
      </c>
      <c r="AZ1701" s="3" t="str">
        <f t="shared" si="161"/>
        <v>NO</v>
      </c>
    </row>
    <row r="1702" spans="1:52" x14ac:dyDescent="0.25">
      <c r="A1702" s="3" t="s">
        <v>4991</v>
      </c>
      <c r="B1702" s="3">
        <v>34294831</v>
      </c>
      <c r="C1702" s="3">
        <v>34296592</v>
      </c>
      <c r="D1702" s="3">
        <v>4</v>
      </c>
      <c r="E1702" s="3">
        <v>1</v>
      </c>
      <c r="F1702" s="3">
        <v>3</v>
      </c>
      <c r="G1702" s="3">
        <v>1761</v>
      </c>
      <c r="H1702" s="3">
        <v>8.0345912054030499</v>
      </c>
      <c r="I1702" s="3">
        <v>2.3063813926221699</v>
      </c>
      <c r="J1702" s="3">
        <v>10.349891800187899</v>
      </c>
      <c r="K1702" s="3">
        <v>6.36702531970779</v>
      </c>
      <c r="L1702" s="3">
        <v>0.77273938337571202</v>
      </c>
      <c r="M1702" s="3">
        <v>0.85613260301072203</v>
      </c>
      <c r="N1702" s="3">
        <v>61.517795959878399</v>
      </c>
      <c r="O1702" s="3">
        <v>7.4661590506838102</v>
      </c>
      <c r="P1702" s="3">
        <v>8.2718990646373491</v>
      </c>
      <c r="Q1702" s="3">
        <v>34224968</v>
      </c>
      <c r="R1702" s="3">
        <v>-69864</v>
      </c>
      <c r="S1702" s="3">
        <v>34223523</v>
      </c>
      <c r="T1702" s="3">
        <v>-71309</v>
      </c>
      <c r="U1702" s="3">
        <v>0</v>
      </c>
      <c r="V1702" s="3">
        <v>0</v>
      </c>
      <c r="W1702" s="3" t="s">
        <v>5144</v>
      </c>
      <c r="X1702" s="3">
        <v>34320872</v>
      </c>
      <c r="Y1702" s="3">
        <v>24281</v>
      </c>
      <c r="Z1702" s="3" t="s">
        <v>5144</v>
      </c>
      <c r="AA1702" s="3">
        <v>34320872</v>
      </c>
      <c r="AB1702" s="3">
        <v>24281</v>
      </c>
      <c r="AC1702" s="3" t="s">
        <v>5113</v>
      </c>
      <c r="AD1702" s="3">
        <v>-7591194</v>
      </c>
      <c r="AE1702" s="3" t="s">
        <v>49</v>
      </c>
      <c r="AF1702" s="3" t="s">
        <v>50</v>
      </c>
      <c r="AG1702" s="3" t="s">
        <v>5142</v>
      </c>
      <c r="AH1702" s="3" t="s">
        <v>5143</v>
      </c>
      <c r="AI1702" s="3">
        <v>-68402</v>
      </c>
      <c r="AJ1702" s="3" t="s">
        <v>53</v>
      </c>
      <c r="AK1702" s="3" t="s">
        <v>50</v>
      </c>
      <c r="AL1702" s="3" t="s">
        <v>5142</v>
      </c>
      <c r="AM1702" s="3" t="s">
        <v>5143</v>
      </c>
      <c r="AN1702" s="3">
        <v>-68402</v>
      </c>
      <c r="AO1702" s="3" t="s">
        <v>49</v>
      </c>
      <c r="AP1702" s="3" t="s">
        <v>55</v>
      </c>
      <c r="AQ1702" s="3" t="s">
        <v>5139</v>
      </c>
      <c r="AR1702" s="3" t="s">
        <v>5140</v>
      </c>
      <c r="AS1702" s="3">
        <v>-71867</v>
      </c>
      <c r="AT1702" s="3">
        <v>4.81514082536704</v>
      </c>
      <c r="AU1702" s="4">
        <f t="shared" si="156"/>
        <v>0</v>
      </c>
      <c r="AV1702" s="4">
        <f t="shared" si="157"/>
        <v>0</v>
      </c>
      <c r="AW1702" s="4">
        <f t="shared" si="158"/>
        <v>0</v>
      </c>
      <c r="AX1702" s="4">
        <f t="shared" si="159"/>
        <v>0</v>
      </c>
      <c r="AY1702" s="4">
        <f t="shared" si="160"/>
        <v>0</v>
      </c>
      <c r="AZ1702" s="3" t="str">
        <f t="shared" si="161"/>
        <v>YES</v>
      </c>
    </row>
    <row r="1703" spans="1:52" x14ac:dyDescent="0.25">
      <c r="A1703" s="3" t="s">
        <v>1029</v>
      </c>
      <c r="B1703" s="3">
        <v>32097311</v>
      </c>
      <c r="C1703" s="3">
        <v>32097872</v>
      </c>
      <c r="D1703" s="3">
        <v>4</v>
      </c>
      <c r="E1703" s="3">
        <v>0</v>
      </c>
      <c r="F1703" s="3">
        <v>3</v>
      </c>
      <c r="G1703" s="3">
        <v>561</v>
      </c>
      <c r="H1703" s="3">
        <v>6.1005182281131001</v>
      </c>
      <c r="I1703" s="3">
        <v>1.3065010136778299</v>
      </c>
      <c r="J1703" s="3">
        <v>9.6518230190975007</v>
      </c>
      <c r="K1703" s="3">
        <v>2.6214583861687299</v>
      </c>
      <c r="L1703" s="3">
        <v>8.6913596427914505E-2</v>
      </c>
      <c r="M1703" s="3">
        <v>0.11588479523721899</v>
      </c>
      <c r="N1703" s="3">
        <v>27.160240930462699</v>
      </c>
      <c r="O1703" s="3">
        <v>0.90048891547165399</v>
      </c>
      <c r="P1703" s="3">
        <v>1.2006518872955401</v>
      </c>
      <c r="Q1703" s="3">
        <v>32131398</v>
      </c>
      <c r="R1703" s="3">
        <v>32939</v>
      </c>
      <c r="S1703" s="3">
        <v>32058713</v>
      </c>
      <c r="T1703" s="3">
        <v>-38599</v>
      </c>
      <c r="U1703" s="3">
        <v>1124</v>
      </c>
      <c r="V1703" s="3">
        <v>0</v>
      </c>
      <c r="W1703" s="3" t="s">
        <v>1179</v>
      </c>
      <c r="X1703" s="3">
        <v>32056494</v>
      </c>
      <c r="Y1703" s="3">
        <v>-38240</v>
      </c>
      <c r="Z1703" s="3" t="s">
        <v>1179</v>
      </c>
      <c r="AA1703" s="3">
        <v>32056494</v>
      </c>
      <c r="AB1703" s="3">
        <v>-38240</v>
      </c>
      <c r="AC1703" s="3" t="s">
        <v>1147</v>
      </c>
      <c r="AD1703" s="3">
        <v>-776865</v>
      </c>
      <c r="AE1703" s="3" t="s">
        <v>49</v>
      </c>
      <c r="AF1703" s="3" t="s">
        <v>168</v>
      </c>
      <c r="AG1703" s="3" t="s">
        <v>1180</v>
      </c>
      <c r="AH1703" s="3" t="s">
        <v>1181</v>
      </c>
      <c r="AI1703" s="3">
        <v>4651</v>
      </c>
      <c r="AJ1703" s="3" t="s">
        <v>53</v>
      </c>
      <c r="AK1703" s="3" t="s">
        <v>168</v>
      </c>
      <c r="AL1703" s="3" t="s">
        <v>1180</v>
      </c>
      <c r="AM1703" s="3" t="s">
        <v>1181</v>
      </c>
      <c r="AN1703" s="3">
        <v>4651</v>
      </c>
      <c r="AO1703" s="3" t="s">
        <v>49</v>
      </c>
      <c r="AP1703" s="3" t="s">
        <v>168</v>
      </c>
      <c r="AQ1703" s="3" t="s">
        <v>1182</v>
      </c>
      <c r="AR1703" s="3" t="s">
        <v>1183</v>
      </c>
      <c r="AS1703" s="3">
        <v>12555</v>
      </c>
      <c r="AT1703" s="3">
        <v>4.8140262794284796</v>
      </c>
      <c r="AU1703" s="4">
        <f t="shared" si="156"/>
        <v>0</v>
      </c>
      <c r="AV1703" s="4">
        <f t="shared" si="157"/>
        <v>0</v>
      </c>
      <c r="AW1703" s="4">
        <f t="shared" si="158"/>
        <v>0</v>
      </c>
      <c r="AX1703" s="4">
        <f t="shared" si="159"/>
        <v>0</v>
      </c>
      <c r="AY1703" s="4">
        <f t="shared" si="160"/>
        <v>0</v>
      </c>
      <c r="AZ1703" s="3" t="str">
        <f t="shared" si="161"/>
        <v>YES</v>
      </c>
    </row>
    <row r="1704" spans="1:52" x14ac:dyDescent="0.25">
      <c r="A1704" s="3" t="s">
        <v>10169</v>
      </c>
      <c r="B1704" s="3">
        <v>142842863</v>
      </c>
      <c r="C1704" s="3">
        <v>142843765</v>
      </c>
      <c r="D1704" s="3">
        <v>4</v>
      </c>
      <c r="E1704" s="3">
        <v>0</v>
      </c>
      <c r="F1704" s="3">
        <v>3</v>
      </c>
      <c r="G1704" s="3">
        <v>902</v>
      </c>
      <c r="H1704" s="3">
        <v>5.0615372200739204</v>
      </c>
      <c r="I1704" s="3">
        <v>1.96286046182282</v>
      </c>
      <c r="J1704" s="3">
        <v>6.4277131547751702</v>
      </c>
      <c r="K1704" s="3">
        <v>3.1463765090284599</v>
      </c>
      <c r="L1704" s="3">
        <v>0.16918730104351201</v>
      </c>
      <c r="M1704" s="3">
        <v>2.65126968310898E-2</v>
      </c>
      <c r="N1704" s="3">
        <v>48.950169885708199</v>
      </c>
      <c r="O1704" s="3">
        <v>2.6321538775858699</v>
      </c>
      <c r="P1704" s="3">
        <v>0.41247479768746997</v>
      </c>
      <c r="Q1704" s="3">
        <v>142871330</v>
      </c>
      <c r="R1704" s="3">
        <v>27542</v>
      </c>
      <c r="S1704" s="3">
        <v>142837069</v>
      </c>
      <c r="T1704" s="3">
        <v>-5795</v>
      </c>
      <c r="U1704" s="3">
        <v>0</v>
      </c>
      <c r="V1704" s="3">
        <v>0</v>
      </c>
      <c r="W1704" s="3" t="s">
        <v>10753</v>
      </c>
      <c r="X1704" s="3">
        <v>142779542</v>
      </c>
      <c r="Y1704" s="3">
        <v>-5817</v>
      </c>
      <c r="Z1704" s="3" t="s">
        <v>10753</v>
      </c>
      <c r="AA1704" s="3">
        <v>142779542</v>
      </c>
      <c r="AB1704" s="3">
        <v>-5817</v>
      </c>
      <c r="AC1704" s="3" t="s">
        <v>10632</v>
      </c>
      <c r="AD1704" s="3">
        <v>-2749143</v>
      </c>
      <c r="AE1704" s="3" t="s">
        <v>49</v>
      </c>
      <c r="AF1704" s="3" t="s">
        <v>55</v>
      </c>
      <c r="AG1704" s="3" t="s">
        <v>10754</v>
      </c>
      <c r="AH1704" s="3" t="s">
        <v>10755</v>
      </c>
      <c r="AI1704" s="3">
        <v>0</v>
      </c>
      <c r="AJ1704" s="3" t="s">
        <v>53</v>
      </c>
      <c r="AK1704" s="3" t="s">
        <v>55</v>
      </c>
      <c r="AL1704" s="3" t="s">
        <v>10754</v>
      </c>
      <c r="AM1704" s="3" t="s">
        <v>10755</v>
      </c>
      <c r="AN1704" s="3">
        <v>-5816</v>
      </c>
      <c r="AO1704" s="3" t="s">
        <v>49</v>
      </c>
      <c r="AP1704" s="3" t="s">
        <v>55</v>
      </c>
      <c r="AQ1704" s="3" t="s">
        <v>10754</v>
      </c>
      <c r="AR1704" s="3" t="s">
        <v>10755</v>
      </c>
      <c r="AS1704" s="3">
        <v>0</v>
      </c>
      <c r="AT1704" s="3">
        <v>4.8128633254893201</v>
      </c>
      <c r="AU1704" s="4">
        <f t="shared" si="156"/>
        <v>1</v>
      </c>
      <c r="AV1704" s="4">
        <f t="shared" si="157"/>
        <v>0</v>
      </c>
      <c r="AW1704" s="4">
        <f t="shared" si="158"/>
        <v>0</v>
      </c>
      <c r="AX1704" s="4">
        <f t="shared" si="159"/>
        <v>0</v>
      </c>
      <c r="AY1704" s="4">
        <f t="shared" si="160"/>
        <v>0</v>
      </c>
      <c r="AZ1704" s="3" t="str">
        <f t="shared" si="161"/>
        <v>NO</v>
      </c>
    </row>
    <row r="1705" spans="1:52" x14ac:dyDescent="0.25">
      <c r="A1705" s="3" t="s">
        <v>46</v>
      </c>
      <c r="B1705" s="3">
        <v>37779862</v>
      </c>
      <c r="C1705" s="3">
        <v>37781328</v>
      </c>
      <c r="D1705" s="3">
        <v>4</v>
      </c>
      <c r="E1705" s="3">
        <v>2</v>
      </c>
      <c r="F1705" s="3">
        <v>3</v>
      </c>
      <c r="G1705" s="3">
        <v>1466</v>
      </c>
      <c r="H1705" s="3">
        <v>3.0049705150030102</v>
      </c>
      <c r="I1705" s="3">
        <v>1.5886571175697699</v>
      </c>
      <c r="J1705" s="3">
        <v>6.03534850048141</v>
      </c>
      <c r="K1705" s="3">
        <v>9.4609881176003103</v>
      </c>
      <c r="L1705" s="3">
        <v>24.355101734400002</v>
      </c>
      <c r="M1705" s="3">
        <v>31.303930548241802</v>
      </c>
      <c r="N1705" s="3">
        <v>156.75959916557699</v>
      </c>
      <c r="O1705" s="3">
        <v>403.54093442089197</v>
      </c>
      <c r="P1705" s="3">
        <v>518.67643675828901</v>
      </c>
      <c r="Q1705" s="3">
        <v>37767277</v>
      </c>
      <c r="R1705" s="3">
        <v>-12586</v>
      </c>
      <c r="S1705" s="3">
        <v>37793821</v>
      </c>
      <c r="T1705" s="3">
        <v>12474</v>
      </c>
      <c r="U1705" s="3">
        <v>0</v>
      </c>
      <c r="V1705" s="3">
        <v>0</v>
      </c>
      <c r="W1705" s="3" t="s">
        <v>236</v>
      </c>
      <c r="X1705" s="3">
        <v>37799501</v>
      </c>
      <c r="Y1705" s="3">
        <v>18174</v>
      </c>
      <c r="Z1705" s="3" t="s">
        <v>237</v>
      </c>
      <c r="AA1705" s="3">
        <v>37801918</v>
      </c>
      <c r="AB1705" s="3">
        <v>20591</v>
      </c>
      <c r="AC1705" s="3" t="s">
        <v>203</v>
      </c>
      <c r="AD1705" s="3">
        <v>-9196731</v>
      </c>
      <c r="AE1705" s="3" t="s">
        <v>49</v>
      </c>
      <c r="AF1705" s="3" t="s">
        <v>168</v>
      </c>
      <c r="AG1705" s="3" t="s">
        <v>238</v>
      </c>
      <c r="AH1705" s="3" t="s">
        <v>239</v>
      </c>
      <c r="AI1705" s="3">
        <v>-444</v>
      </c>
      <c r="AJ1705" s="3" t="s">
        <v>53</v>
      </c>
      <c r="AK1705" s="3" t="s">
        <v>168</v>
      </c>
      <c r="AL1705" s="3" t="s">
        <v>238</v>
      </c>
      <c r="AM1705" s="3" t="s">
        <v>239</v>
      </c>
      <c r="AN1705" s="3">
        <v>-444</v>
      </c>
      <c r="AO1705" s="3" t="s">
        <v>49</v>
      </c>
      <c r="AP1705" s="3" t="s">
        <v>168</v>
      </c>
      <c r="AQ1705" s="3" t="s">
        <v>238</v>
      </c>
      <c r="AR1705" s="3" t="s">
        <v>239</v>
      </c>
      <c r="AS1705" s="3">
        <v>-1744</v>
      </c>
      <c r="AT1705" s="3">
        <v>4.8113841197380296</v>
      </c>
      <c r="AU1705" s="4">
        <f t="shared" si="156"/>
        <v>0</v>
      </c>
      <c r="AV1705" s="4">
        <f t="shared" si="157"/>
        <v>0</v>
      </c>
      <c r="AW1705" s="4">
        <f t="shared" si="158"/>
        <v>0</v>
      </c>
      <c r="AX1705" s="4">
        <f t="shared" si="159"/>
        <v>0</v>
      </c>
      <c r="AY1705" s="4">
        <f t="shared" si="160"/>
        <v>0</v>
      </c>
      <c r="AZ1705" s="3" t="str">
        <f t="shared" si="161"/>
        <v>YES</v>
      </c>
    </row>
    <row r="1706" spans="1:52" x14ac:dyDescent="0.25">
      <c r="A1706" s="3" t="s">
        <v>12280</v>
      </c>
      <c r="B1706" s="3">
        <v>105260003</v>
      </c>
      <c r="C1706" s="3">
        <v>105262207</v>
      </c>
      <c r="D1706" s="3">
        <v>3</v>
      </c>
      <c r="E1706" s="3">
        <v>1</v>
      </c>
      <c r="F1706" s="3">
        <v>3</v>
      </c>
      <c r="G1706" s="3">
        <v>2204</v>
      </c>
      <c r="H1706" s="3">
        <v>1.31065967130922</v>
      </c>
      <c r="I1706" s="3">
        <v>3.16508196971877</v>
      </c>
      <c r="J1706" s="3">
        <v>1.6446523709877101</v>
      </c>
      <c r="K1706" s="3">
        <v>2.3871672194210398</v>
      </c>
      <c r="L1706" s="3">
        <v>0.511249656097858</v>
      </c>
      <c r="M1706" s="3">
        <v>8.4455094449699494E-2</v>
      </c>
      <c r="N1706" s="3">
        <v>145.147221475588</v>
      </c>
      <c r="O1706" s="3">
        <v>31.085575597402499</v>
      </c>
      <c r="P1706" s="3">
        <v>5.1351334749834798</v>
      </c>
      <c r="Q1706" s="3">
        <v>105226646</v>
      </c>
      <c r="R1706" s="3">
        <v>-33358</v>
      </c>
      <c r="S1706" s="3">
        <v>105244919</v>
      </c>
      <c r="T1706" s="3">
        <v>-15085</v>
      </c>
      <c r="U1706" s="3">
        <v>0</v>
      </c>
      <c r="V1706" s="3">
        <v>0</v>
      </c>
      <c r="W1706" s="3" t="s">
        <v>12680</v>
      </c>
      <c r="X1706" s="3">
        <v>105194866</v>
      </c>
      <c r="Y1706" s="3">
        <v>-14411</v>
      </c>
      <c r="Z1706" s="3" t="s">
        <v>12680</v>
      </c>
      <c r="AA1706" s="3">
        <v>105194866</v>
      </c>
      <c r="AB1706" s="3">
        <v>-14411</v>
      </c>
      <c r="AC1706" s="3" t="s">
        <v>12633</v>
      </c>
      <c r="AD1706" s="3">
        <v>-10656014</v>
      </c>
      <c r="AE1706" s="3" t="s">
        <v>49</v>
      </c>
      <c r="AF1706" s="3" t="s">
        <v>55</v>
      </c>
      <c r="AG1706" s="3" t="s">
        <v>12681</v>
      </c>
      <c r="AH1706" s="3" t="s">
        <v>12682</v>
      </c>
      <c r="AI1706" s="3">
        <v>0</v>
      </c>
      <c r="AJ1706" s="3" t="s">
        <v>53</v>
      </c>
      <c r="AK1706" s="3" t="s">
        <v>55</v>
      </c>
      <c r="AL1706" s="3" t="s">
        <v>12681</v>
      </c>
      <c r="AM1706" s="3" t="s">
        <v>12682</v>
      </c>
      <c r="AN1706" s="3">
        <v>-15099</v>
      </c>
      <c r="AO1706" s="3" t="s">
        <v>49</v>
      </c>
      <c r="AP1706" s="3" t="s">
        <v>55</v>
      </c>
      <c r="AQ1706" s="3" t="s">
        <v>12681</v>
      </c>
      <c r="AR1706" s="3" t="s">
        <v>12682</v>
      </c>
      <c r="AS1706" s="3">
        <v>0</v>
      </c>
      <c r="AT1706" s="3">
        <v>4.8113841197380296</v>
      </c>
      <c r="AU1706" s="4">
        <f t="shared" si="156"/>
        <v>1</v>
      </c>
      <c r="AV1706" s="4">
        <f t="shared" si="157"/>
        <v>0</v>
      </c>
      <c r="AW1706" s="4">
        <f t="shared" si="158"/>
        <v>0</v>
      </c>
      <c r="AX1706" s="4">
        <f t="shared" si="159"/>
        <v>0</v>
      </c>
      <c r="AY1706" s="4">
        <f t="shared" si="160"/>
        <v>0</v>
      </c>
      <c r="AZ1706" s="3" t="str">
        <f t="shared" si="161"/>
        <v>NO</v>
      </c>
    </row>
    <row r="1707" spans="1:52" x14ac:dyDescent="0.25">
      <c r="A1707" s="3" t="s">
        <v>1630</v>
      </c>
      <c r="B1707" s="3">
        <v>75929043</v>
      </c>
      <c r="C1707" s="3">
        <v>75929831</v>
      </c>
      <c r="D1707" s="3">
        <v>4</v>
      </c>
      <c r="E1707" s="3">
        <v>2</v>
      </c>
      <c r="F1707" s="3">
        <v>3</v>
      </c>
      <c r="G1707" s="3">
        <v>788</v>
      </c>
      <c r="H1707" s="3">
        <v>2.4508273145405601</v>
      </c>
      <c r="I1707" s="3">
        <v>1.4782614790774999</v>
      </c>
      <c r="J1707" s="3">
        <v>3.0077426984474398</v>
      </c>
      <c r="K1707" s="3">
        <v>2.4855589351007401</v>
      </c>
      <c r="L1707" s="3">
        <v>1.0166582208497399</v>
      </c>
      <c r="M1707" s="3">
        <v>1.1067063304326701</v>
      </c>
      <c r="N1707" s="3">
        <v>82.638682370794399</v>
      </c>
      <c r="O1707" s="3">
        <v>33.801369424802502</v>
      </c>
      <c r="P1707" s="3">
        <v>36.795246182591796</v>
      </c>
      <c r="Q1707" s="3">
        <v>75815430</v>
      </c>
      <c r="R1707" s="3">
        <v>-113614</v>
      </c>
      <c r="S1707" s="3">
        <v>75815439</v>
      </c>
      <c r="T1707" s="3">
        <v>-113605</v>
      </c>
      <c r="U1707" s="3">
        <v>0</v>
      </c>
      <c r="V1707" s="3">
        <v>0</v>
      </c>
      <c r="W1707" s="3" t="s">
        <v>1983</v>
      </c>
      <c r="X1707" s="3">
        <v>75942128</v>
      </c>
      <c r="Y1707" s="3">
        <v>12298</v>
      </c>
      <c r="Z1707" s="3" t="s">
        <v>1983</v>
      </c>
      <c r="AA1707" s="3">
        <v>75942128</v>
      </c>
      <c r="AB1707" s="3">
        <v>12298</v>
      </c>
      <c r="AC1707" s="3" t="s">
        <v>1959</v>
      </c>
      <c r="AD1707" s="3">
        <v>-3235236</v>
      </c>
      <c r="AE1707" s="3" t="s">
        <v>49</v>
      </c>
      <c r="AF1707" s="3" t="s">
        <v>55</v>
      </c>
      <c r="AG1707" s="3" t="s">
        <v>1984</v>
      </c>
      <c r="AH1707" s="3" t="s">
        <v>1985</v>
      </c>
      <c r="AI1707" s="3">
        <v>0</v>
      </c>
      <c r="AJ1707" s="3" t="s">
        <v>53</v>
      </c>
      <c r="AK1707" s="3" t="s">
        <v>55</v>
      </c>
      <c r="AL1707" s="3" t="s">
        <v>1984</v>
      </c>
      <c r="AM1707" s="3" t="s">
        <v>1985</v>
      </c>
      <c r="AN1707" s="3">
        <v>1030</v>
      </c>
      <c r="AO1707" s="3" t="s">
        <v>49</v>
      </c>
      <c r="AP1707" s="3" t="s">
        <v>55</v>
      </c>
      <c r="AQ1707" s="3" t="s">
        <v>1984</v>
      </c>
      <c r="AR1707" s="3" t="s">
        <v>1985</v>
      </c>
      <c r="AS1707" s="3">
        <v>0</v>
      </c>
      <c r="AT1707" s="3">
        <v>4.8111080586338604</v>
      </c>
      <c r="AU1707" s="4">
        <f t="shared" si="156"/>
        <v>1</v>
      </c>
      <c r="AV1707" s="4">
        <f t="shared" si="157"/>
        <v>0</v>
      </c>
      <c r="AW1707" s="4">
        <f t="shared" si="158"/>
        <v>0</v>
      </c>
      <c r="AX1707" s="4">
        <f t="shared" si="159"/>
        <v>0</v>
      </c>
      <c r="AY1707" s="4">
        <f t="shared" si="160"/>
        <v>0</v>
      </c>
      <c r="AZ1707" s="3" t="str">
        <f t="shared" si="161"/>
        <v>NO</v>
      </c>
    </row>
    <row r="1708" spans="1:52" x14ac:dyDescent="0.25">
      <c r="A1708" s="3" t="s">
        <v>10169</v>
      </c>
      <c r="B1708" s="3">
        <v>85329979</v>
      </c>
      <c r="C1708" s="3">
        <v>85330424</v>
      </c>
      <c r="D1708" s="3">
        <v>4</v>
      </c>
      <c r="E1708" s="3">
        <v>1</v>
      </c>
      <c r="F1708" s="3">
        <v>3</v>
      </c>
      <c r="G1708" s="3">
        <v>445</v>
      </c>
      <c r="H1708" s="3">
        <v>1.65166137114872</v>
      </c>
      <c r="I1708" s="3">
        <v>0.59499462123758695</v>
      </c>
      <c r="J1708" s="3">
        <v>3.32286854047338</v>
      </c>
      <c r="K1708" s="3">
        <v>3.6748035088401698</v>
      </c>
      <c r="L1708" s="3">
        <v>0.31039169463570898</v>
      </c>
      <c r="M1708" s="3">
        <v>1.5714850393759899E-2</v>
      </c>
      <c r="N1708" s="3">
        <v>110.591299778494</v>
      </c>
      <c r="O1708" s="3">
        <v>9.3410765684847092</v>
      </c>
      <c r="P1708" s="3">
        <v>0.47293024693420999</v>
      </c>
      <c r="Q1708" s="3">
        <v>85362874</v>
      </c>
      <c r="R1708" s="3">
        <v>31980</v>
      </c>
      <c r="S1708" s="3">
        <v>85450088</v>
      </c>
      <c r="T1708" s="3">
        <v>119647</v>
      </c>
      <c r="U1708" s="3">
        <v>0</v>
      </c>
      <c r="V1708" s="3">
        <v>-55</v>
      </c>
      <c r="W1708" s="3" t="s">
        <v>10477</v>
      </c>
      <c r="X1708" s="3">
        <v>85387159</v>
      </c>
      <c r="Y1708" s="3">
        <v>56736</v>
      </c>
      <c r="Z1708" s="3" t="s">
        <v>10477</v>
      </c>
      <c r="AA1708" s="3">
        <v>85387159</v>
      </c>
      <c r="AB1708" s="3">
        <v>56736</v>
      </c>
      <c r="AC1708" s="3" t="s">
        <v>10454</v>
      </c>
      <c r="AD1708" s="3">
        <v>320068</v>
      </c>
      <c r="AE1708" s="3" t="s">
        <v>49</v>
      </c>
      <c r="AF1708" s="3" t="s">
        <v>471</v>
      </c>
      <c r="AG1708" s="3" t="s">
        <v>10478</v>
      </c>
      <c r="AH1708" s="3" t="s">
        <v>10479</v>
      </c>
      <c r="AI1708" s="3">
        <v>-39130</v>
      </c>
      <c r="AJ1708" s="3" t="s">
        <v>53</v>
      </c>
      <c r="AK1708" s="3" t="s">
        <v>471</v>
      </c>
      <c r="AL1708" s="3" t="s">
        <v>10478</v>
      </c>
      <c r="AM1708" s="3" t="s">
        <v>10479</v>
      </c>
      <c r="AN1708" s="3">
        <v>-39130</v>
      </c>
      <c r="AO1708" s="3" t="s">
        <v>49</v>
      </c>
      <c r="AP1708" s="3" t="s">
        <v>471</v>
      </c>
      <c r="AQ1708" s="3" t="s">
        <v>10478</v>
      </c>
      <c r="AR1708" s="3" t="s">
        <v>10479</v>
      </c>
      <c r="AS1708" s="3">
        <v>-39347</v>
      </c>
      <c r="AT1708" s="3">
        <v>4.79639615797341</v>
      </c>
      <c r="AU1708" s="4">
        <f t="shared" si="156"/>
        <v>0</v>
      </c>
      <c r="AV1708" s="4">
        <f t="shared" si="157"/>
        <v>0</v>
      </c>
      <c r="AW1708" s="4">
        <f t="shared" si="158"/>
        <v>0</v>
      </c>
      <c r="AX1708" s="4">
        <f t="shared" si="159"/>
        <v>0</v>
      </c>
      <c r="AY1708" s="4">
        <f t="shared" si="160"/>
        <v>0</v>
      </c>
      <c r="AZ1708" s="3" t="str">
        <f t="shared" si="161"/>
        <v>YES</v>
      </c>
    </row>
    <row r="1709" spans="1:52" x14ac:dyDescent="0.25">
      <c r="A1709" s="3" t="s">
        <v>4264</v>
      </c>
      <c r="B1709" s="3">
        <v>25466146</v>
      </c>
      <c r="C1709" s="3">
        <v>25466495</v>
      </c>
      <c r="D1709" s="3">
        <v>4</v>
      </c>
      <c r="E1709" s="3">
        <v>0</v>
      </c>
      <c r="F1709" s="3">
        <v>3</v>
      </c>
      <c r="G1709" s="3">
        <v>349</v>
      </c>
      <c r="H1709" s="3">
        <v>0.79387004669115702</v>
      </c>
      <c r="I1709" s="3">
        <v>1.2022215078959499</v>
      </c>
      <c r="J1709" s="3">
        <v>1.01217948156363</v>
      </c>
      <c r="K1709" s="3">
        <v>3.1255745990977801</v>
      </c>
      <c r="L1709" s="3">
        <v>0.14930277842019399</v>
      </c>
      <c r="M1709" s="3">
        <v>0</v>
      </c>
      <c r="N1709" s="3">
        <v>308.79647888824599</v>
      </c>
      <c r="O1709" s="3">
        <v>14.7506229023285</v>
      </c>
      <c r="P1709" s="3">
        <v>0</v>
      </c>
      <c r="Q1709" s="3">
        <v>25479431</v>
      </c>
      <c r="R1709" s="3">
        <v>12821</v>
      </c>
      <c r="S1709" s="3">
        <v>25532893</v>
      </c>
      <c r="T1709" s="3">
        <v>66382</v>
      </c>
      <c r="U1709" s="3">
        <v>0</v>
      </c>
      <c r="V1709" s="3">
        <v>443</v>
      </c>
      <c r="W1709" s="3" t="s">
        <v>4396</v>
      </c>
      <c r="X1709" s="3">
        <v>25257978</v>
      </c>
      <c r="Y1709" s="3">
        <v>0</v>
      </c>
      <c r="Z1709" s="3" t="s">
        <v>4396</v>
      </c>
      <c r="AA1709" s="3">
        <v>25257978</v>
      </c>
      <c r="AB1709" s="3">
        <v>0</v>
      </c>
      <c r="AC1709" s="3" t="s">
        <v>4366</v>
      </c>
      <c r="AD1709" s="3">
        <v>-795085</v>
      </c>
      <c r="AE1709" s="3" t="s">
        <v>49</v>
      </c>
      <c r="AF1709" s="3" t="s">
        <v>168</v>
      </c>
      <c r="AG1709" s="3" t="s">
        <v>4397</v>
      </c>
      <c r="AH1709" s="3" t="s">
        <v>4398</v>
      </c>
      <c r="AI1709" s="3">
        <v>-11499</v>
      </c>
      <c r="AJ1709" s="3" t="s">
        <v>53</v>
      </c>
      <c r="AK1709" s="3" t="s">
        <v>168</v>
      </c>
      <c r="AL1709" s="3" t="s">
        <v>4397</v>
      </c>
      <c r="AM1709" s="3" t="s">
        <v>4398</v>
      </c>
      <c r="AN1709" s="3">
        <v>-11499</v>
      </c>
      <c r="AO1709" s="3" t="s">
        <v>49</v>
      </c>
      <c r="AP1709" s="3" t="s">
        <v>50</v>
      </c>
      <c r="AQ1709" s="3" t="s">
        <v>4399</v>
      </c>
      <c r="AR1709" s="3" t="s">
        <v>4400</v>
      </c>
      <c r="AS1709" s="3">
        <v>-33107</v>
      </c>
      <c r="AT1709" s="3">
        <v>4.7956928617228503</v>
      </c>
      <c r="AU1709" s="4">
        <f t="shared" si="156"/>
        <v>0</v>
      </c>
      <c r="AV1709" s="4">
        <f t="shared" si="157"/>
        <v>0</v>
      </c>
      <c r="AW1709" s="4">
        <f t="shared" si="158"/>
        <v>1</v>
      </c>
      <c r="AX1709" s="4">
        <f t="shared" si="159"/>
        <v>0</v>
      </c>
      <c r="AY1709" s="4">
        <f t="shared" si="160"/>
        <v>0</v>
      </c>
      <c r="AZ1709" s="3" t="str">
        <f t="shared" si="161"/>
        <v>NO</v>
      </c>
    </row>
    <row r="1710" spans="1:52" x14ac:dyDescent="0.25">
      <c r="A1710" s="3" t="s">
        <v>5558</v>
      </c>
      <c r="B1710" s="3">
        <v>181796237</v>
      </c>
      <c r="C1710" s="3">
        <v>181796880</v>
      </c>
      <c r="D1710" s="3">
        <v>4</v>
      </c>
      <c r="E1710" s="3">
        <v>0</v>
      </c>
      <c r="F1710" s="3">
        <v>3</v>
      </c>
      <c r="G1710" s="3">
        <v>643</v>
      </c>
      <c r="H1710" s="3">
        <v>3.1168724493826199</v>
      </c>
      <c r="I1710" s="3">
        <v>1.8892633694946399</v>
      </c>
      <c r="J1710" s="3">
        <v>5.7119890230740502</v>
      </c>
      <c r="K1710" s="3">
        <v>2.8571447875587501</v>
      </c>
      <c r="L1710" s="3">
        <v>0.111977083815146</v>
      </c>
      <c r="M1710" s="3">
        <v>0</v>
      </c>
      <c r="N1710" s="3">
        <v>50.020137924234199</v>
      </c>
      <c r="O1710" s="3">
        <v>1.96038688734879</v>
      </c>
      <c r="P1710" s="3">
        <v>0</v>
      </c>
      <c r="Q1710" s="3">
        <v>181841462</v>
      </c>
      <c r="R1710" s="3">
        <v>44460</v>
      </c>
      <c r="S1710" s="3">
        <v>181891992</v>
      </c>
      <c r="T1710" s="3">
        <v>95093</v>
      </c>
      <c r="U1710" s="3">
        <v>-615</v>
      </c>
      <c r="V1710" s="3">
        <v>0</v>
      </c>
      <c r="W1710" s="3" t="s">
        <v>6372</v>
      </c>
      <c r="X1710" s="3">
        <v>181886772</v>
      </c>
      <c r="Y1710" s="3">
        <v>89893</v>
      </c>
      <c r="Z1710" s="3" t="s">
        <v>6372</v>
      </c>
      <c r="AA1710" s="3">
        <v>181886772</v>
      </c>
      <c r="AB1710" s="3">
        <v>89893</v>
      </c>
      <c r="AC1710" s="3" t="s">
        <v>6364</v>
      </c>
      <c r="AD1710" s="3">
        <v>-879299</v>
      </c>
      <c r="AE1710" s="3" t="s">
        <v>49</v>
      </c>
      <c r="AF1710" s="3" t="s">
        <v>482</v>
      </c>
      <c r="AG1710" s="3" t="s">
        <v>6373</v>
      </c>
      <c r="AH1710" s="3" t="s">
        <v>6374</v>
      </c>
      <c r="AI1710" s="3">
        <v>-57522</v>
      </c>
      <c r="AJ1710" s="3" t="s">
        <v>53</v>
      </c>
      <c r="AK1710" s="3" t="s">
        <v>482</v>
      </c>
      <c r="AL1710" s="3" t="s">
        <v>6373</v>
      </c>
      <c r="AM1710" s="3" t="s">
        <v>6374</v>
      </c>
      <c r="AN1710" s="3">
        <v>-57522</v>
      </c>
      <c r="AO1710" s="3" t="s">
        <v>49</v>
      </c>
      <c r="AP1710" s="3" t="s">
        <v>55</v>
      </c>
      <c r="AQ1710" s="3" t="s">
        <v>6375</v>
      </c>
      <c r="AR1710" s="3" t="s">
        <v>6376</v>
      </c>
      <c r="AS1710" s="3">
        <v>95399</v>
      </c>
      <c r="AT1710" s="3">
        <v>4.7910616099680299</v>
      </c>
      <c r="AU1710" s="4">
        <f t="shared" si="156"/>
        <v>0</v>
      </c>
      <c r="AV1710" s="4">
        <f t="shared" si="157"/>
        <v>0</v>
      </c>
      <c r="AW1710" s="4">
        <f t="shared" si="158"/>
        <v>0</v>
      </c>
      <c r="AX1710" s="4">
        <f t="shared" si="159"/>
        <v>0</v>
      </c>
      <c r="AY1710" s="4">
        <f t="shared" si="160"/>
        <v>0</v>
      </c>
      <c r="AZ1710" s="3" t="str">
        <f t="shared" si="161"/>
        <v>YES</v>
      </c>
    </row>
    <row r="1711" spans="1:52" x14ac:dyDescent="0.25">
      <c r="A1711" s="3" t="s">
        <v>1630</v>
      </c>
      <c r="B1711" s="3">
        <v>88697653</v>
      </c>
      <c r="C1711" s="3">
        <v>88700933</v>
      </c>
      <c r="D1711" s="3">
        <v>4</v>
      </c>
      <c r="E1711" s="3">
        <v>2</v>
      </c>
      <c r="F1711" s="3">
        <v>4</v>
      </c>
      <c r="G1711" s="3">
        <v>3280</v>
      </c>
      <c r="H1711" s="3">
        <v>12.8403198086252</v>
      </c>
      <c r="I1711" s="3">
        <v>6.8822438818006502</v>
      </c>
      <c r="J1711" s="3">
        <v>11.4392707820369</v>
      </c>
      <c r="K1711" s="3">
        <v>2.84843333293141</v>
      </c>
      <c r="L1711" s="3">
        <v>0.71278592104142502</v>
      </c>
      <c r="M1711" s="3">
        <v>0.353170114374455</v>
      </c>
      <c r="N1711" s="3">
        <v>24.900479997416401</v>
      </c>
      <c r="O1711" s="3">
        <v>6.2310433472797104</v>
      </c>
      <c r="P1711" s="3">
        <v>3.08734814573178</v>
      </c>
      <c r="Q1711" s="3">
        <v>88525964</v>
      </c>
      <c r="R1711" s="3">
        <v>-171690</v>
      </c>
      <c r="S1711" s="3">
        <v>88834993</v>
      </c>
      <c r="T1711" s="3">
        <v>134042</v>
      </c>
      <c r="U1711" s="3">
        <v>0</v>
      </c>
      <c r="V1711" s="3">
        <v>0</v>
      </c>
      <c r="W1711" s="3" t="s">
        <v>2039</v>
      </c>
      <c r="X1711" s="3">
        <v>88509375</v>
      </c>
      <c r="Y1711" s="3">
        <v>-130549</v>
      </c>
      <c r="Z1711" s="3" t="s">
        <v>2039</v>
      </c>
      <c r="AA1711" s="3">
        <v>88509375</v>
      </c>
      <c r="AB1711" s="3">
        <v>-130549</v>
      </c>
      <c r="AC1711" s="3" t="s">
        <v>1995</v>
      </c>
      <c r="AD1711" s="3">
        <v>-5589865</v>
      </c>
      <c r="AE1711" s="3" t="s">
        <v>49</v>
      </c>
      <c r="AF1711" s="3" t="s">
        <v>55</v>
      </c>
      <c r="AG1711" s="3" t="s">
        <v>2040</v>
      </c>
      <c r="AH1711" s="3" t="s">
        <v>2041</v>
      </c>
      <c r="AI1711" s="3">
        <v>0</v>
      </c>
      <c r="AJ1711" s="3" t="s">
        <v>53</v>
      </c>
      <c r="AK1711" s="3" t="s">
        <v>55</v>
      </c>
      <c r="AL1711" s="3" t="s">
        <v>2040</v>
      </c>
      <c r="AM1711" s="3" t="s">
        <v>2041</v>
      </c>
      <c r="AN1711" s="3">
        <v>-44250</v>
      </c>
      <c r="AO1711" s="3" t="s">
        <v>49</v>
      </c>
      <c r="AP1711" s="3" t="s">
        <v>55</v>
      </c>
      <c r="AQ1711" s="3" t="s">
        <v>2040</v>
      </c>
      <c r="AR1711" s="3" t="s">
        <v>2041</v>
      </c>
      <c r="AS1711" s="3">
        <v>0</v>
      </c>
      <c r="AT1711" s="3">
        <v>4.7875206989022097</v>
      </c>
      <c r="AU1711" s="4">
        <f t="shared" si="156"/>
        <v>1</v>
      </c>
      <c r="AV1711" s="4">
        <f t="shared" si="157"/>
        <v>0</v>
      </c>
      <c r="AW1711" s="4">
        <f t="shared" si="158"/>
        <v>0</v>
      </c>
      <c r="AX1711" s="4">
        <f t="shared" si="159"/>
        <v>0</v>
      </c>
      <c r="AY1711" s="4">
        <f t="shared" si="160"/>
        <v>0</v>
      </c>
      <c r="AZ1711" s="3" t="str">
        <f t="shared" si="161"/>
        <v>NO</v>
      </c>
    </row>
    <row r="1712" spans="1:52" x14ac:dyDescent="0.25">
      <c r="A1712" s="3" t="s">
        <v>5558</v>
      </c>
      <c r="B1712" s="3">
        <v>4366815</v>
      </c>
      <c r="C1712" s="3">
        <v>4367150</v>
      </c>
      <c r="D1712" s="3">
        <v>4</v>
      </c>
      <c r="E1712" s="3">
        <v>1</v>
      </c>
      <c r="F1712" s="3">
        <v>3</v>
      </c>
      <c r="G1712" s="3">
        <v>335</v>
      </c>
      <c r="H1712" s="3">
        <v>3.5431378069448001</v>
      </c>
      <c r="I1712" s="3">
        <v>0.38643560967382401</v>
      </c>
      <c r="J1712" s="3">
        <v>5.2876888546338501</v>
      </c>
      <c r="K1712" s="3">
        <v>2.75176096842964</v>
      </c>
      <c r="L1712" s="3">
        <v>1.8289590356473799</v>
      </c>
      <c r="M1712" s="3">
        <v>0</v>
      </c>
      <c r="N1712" s="3">
        <v>52.0409018775403</v>
      </c>
      <c r="O1712" s="3">
        <v>34.589006386874999</v>
      </c>
      <c r="P1712" s="3">
        <v>0</v>
      </c>
      <c r="Q1712" s="3">
        <v>4332395</v>
      </c>
      <c r="R1712" s="3">
        <v>-34421</v>
      </c>
      <c r="S1712" s="3">
        <v>3781744</v>
      </c>
      <c r="T1712" s="3">
        <v>-585072</v>
      </c>
      <c r="U1712" s="3">
        <v>0</v>
      </c>
      <c r="V1712" s="3">
        <v>-62</v>
      </c>
      <c r="W1712" s="3" t="s">
        <v>5597</v>
      </c>
      <c r="X1712" s="3">
        <v>4136643</v>
      </c>
      <c r="Y1712" s="3">
        <v>-226085</v>
      </c>
      <c r="Z1712" s="3" t="s">
        <v>5597</v>
      </c>
      <c r="AA1712" s="3">
        <v>4136643</v>
      </c>
      <c r="AB1712" s="3">
        <v>-226085</v>
      </c>
      <c r="AC1712" s="3" t="s">
        <v>5560</v>
      </c>
      <c r="AD1712" s="3">
        <v>1565394</v>
      </c>
      <c r="AE1712" s="3" t="s">
        <v>49</v>
      </c>
      <c r="AF1712" s="3" t="s">
        <v>168</v>
      </c>
      <c r="AG1712" s="3" t="s">
        <v>5598</v>
      </c>
      <c r="AH1712" s="3" t="s">
        <v>5599</v>
      </c>
      <c r="AI1712" s="3">
        <v>147055</v>
      </c>
      <c r="AJ1712" s="3" t="s">
        <v>53</v>
      </c>
      <c r="AK1712" s="3" t="s">
        <v>168</v>
      </c>
      <c r="AL1712" s="3" t="s">
        <v>5598</v>
      </c>
      <c r="AM1712" s="3" t="s">
        <v>5599</v>
      </c>
      <c r="AN1712" s="3">
        <v>147055</v>
      </c>
      <c r="AO1712" s="3" t="s">
        <v>49</v>
      </c>
      <c r="AP1712" s="3" t="s">
        <v>50</v>
      </c>
      <c r="AQ1712" s="3" t="s">
        <v>5600</v>
      </c>
      <c r="AR1712" s="3" t="s">
        <v>5601</v>
      </c>
      <c r="AS1712" s="3">
        <v>-226188</v>
      </c>
      <c r="AT1712" s="3">
        <v>4.7873996776514396</v>
      </c>
      <c r="AU1712" s="4">
        <f t="shared" si="156"/>
        <v>0</v>
      </c>
      <c r="AV1712" s="4">
        <f t="shared" si="157"/>
        <v>0</v>
      </c>
      <c r="AW1712" s="4">
        <f t="shared" si="158"/>
        <v>0</v>
      </c>
      <c r="AX1712" s="4">
        <f t="shared" si="159"/>
        <v>0</v>
      </c>
      <c r="AY1712" s="4">
        <f t="shared" si="160"/>
        <v>0</v>
      </c>
      <c r="AZ1712" s="3" t="str">
        <f t="shared" si="161"/>
        <v>YES</v>
      </c>
    </row>
    <row r="1713" spans="1:52" x14ac:dyDescent="0.25">
      <c r="A1713" s="3" t="s">
        <v>6671</v>
      </c>
      <c r="B1713" s="3">
        <v>53203770</v>
      </c>
      <c r="C1713" s="3">
        <v>53204260</v>
      </c>
      <c r="D1713" s="3">
        <v>4</v>
      </c>
      <c r="E1713" s="3">
        <v>1</v>
      </c>
      <c r="F1713" s="3">
        <v>3</v>
      </c>
      <c r="G1713" s="3">
        <v>490</v>
      </c>
      <c r="H1713" s="3">
        <v>3.1861072675334401</v>
      </c>
      <c r="I1713" s="3">
        <v>1.4997188185147401</v>
      </c>
      <c r="J1713" s="3">
        <v>6.7668523080994403</v>
      </c>
      <c r="K1713" s="3">
        <v>2.15362890764374</v>
      </c>
      <c r="L1713" s="3">
        <v>3.83585465935333</v>
      </c>
      <c r="M1713" s="3">
        <v>0.262132580481448</v>
      </c>
      <c r="N1713" s="3">
        <v>31.8261550509385</v>
      </c>
      <c r="O1713" s="3">
        <v>56.685952119304901</v>
      </c>
      <c r="P1713" s="3">
        <v>3.8737742239134398</v>
      </c>
      <c r="Q1713" s="3">
        <v>53179376</v>
      </c>
      <c r="R1713" s="3">
        <v>-24395</v>
      </c>
      <c r="S1713" s="3">
        <v>53090401</v>
      </c>
      <c r="T1713" s="3">
        <v>-113370</v>
      </c>
      <c r="U1713" s="3">
        <v>0</v>
      </c>
      <c r="V1713" s="3">
        <v>0</v>
      </c>
      <c r="W1713" s="3" t="s">
        <v>7020</v>
      </c>
      <c r="X1713" s="3">
        <v>53196228</v>
      </c>
      <c r="Y1713" s="3">
        <v>0</v>
      </c>
      <c r="Z1713" s="3" t="s">
        <v>7020</v>
      </c>
      <c r="AA1713" s="3">
        <v>53196228</v>
      </c>
      <c r="AB1713" s="3">
        <v>0</v>
      </c>
      <c r="AC1713" s="3" t="s">
        <v>6988</v>
      </c>
      <c r="AD1713" s="3">
        <v>-3162267</v>
      </c>
      <c r="AE1713" s="3" t="s">
        <v>49</v>
      </c>
      <c r="AF1713" s="3" t="s">
        <v>50</v>
      </c>
      <c r="AG1713" s="3" t="s">
        <v>7025</v>
      </c>
      <c r="AH1713" s="3" t="s">
        <v>7026</v>
      </c>
      <c r="AI1713" s="3">
        <v>0</v>
      </c>
      <c r="AJ1713" s="3" t="s">
        <v>53</v>
      </c>
      <c r="AK1713" s="3" t="s">
        <v>50</v>
      </c>
      <c r="AL1713" s="3" t="s">
        <v>7025</v>
      </c>
      <c r="AM1713" s="3" t="s">
        <v>7026</v>
      </c>
      <c r="AN1713" s="3">
        <v>2284</v>
      </c>
      <c r="AO1713" s="3" t="s">
        <v>49</v>
      </c>
      <c r="AP1713" s="3" t="s">
        <v>55</v>
      </c>
      <c r="AQ1713" s="3" t="s">
        <v>7021</v>
      </c>
      <c r="AR1713" s="3" t="s">
        <v>7022</v>
      </c>
      <c r="AS1713" s="3">
        <v>0</v>
      </c>
      <c r="AT1713" s="3">
        <v>4.7850943337749499</v>
      </c>
      <c r="AU1713" s="4">
        <f t="shared" si="156"/>
        <v>1</v>
      </c>
      <c r="AV1713" s="4">
        <f t="shared" si="157"/>
        <v>0</v>
      </c>
      <c r="AW1713" s="4">
        <f t="shared" si="158"/>
        <v>1</v>
      </c>
      <c r="AX1713" s="4">
        <f t="shared" si="159"/>
        <v>0</v>
      </c>
      <c r="AY1713" s="4">
        <f t="shared" si="160"/>
        <v>0</v>
      </c>
      <c r="AZ1713" s="3" t="str">
        <f t="shared" si="161"/>
        <v>NO</v>
      </c>
    </row>
    <row r="1714" spans="1:52" x14ac:dyDescent="0.25">
      <c r="A1714" s="3" t="s">
        <v>2924</v>
      </c>
      <c r="B1714" s="3">
        <v>59196179</v>
      </c>
      <c r="C1714" s="3">
        <v>59198983</v>
      </c>
      <c r="D1714" s="3">
        <v>4</v>
      </c>
      <c r="E1714" s="3">
        <v>1</v>
      </c>
      <c r="F1714" s="3">
        <v>3</v>
      </c>
      <c r="G1714" s="3">
        <v>2804</v>
      </c>
      <c r="H1714" s="3">
        <v>12.5420910871169</v>
      </c>
      <c r="I1714" s="3">
        <v>4.15874446605096</v>
      </c>
      <c r="J1714" s="3">
        <v>19.414499823387501</v>
      </c>
      <c r="K1714" s="3">
        <v>2.2108706571535501</v>
      </c>
      <c r="L1714" s="3">
        <v>0.36563463064498603</v>
      </c>
      <c r="M1714" s="3">
        <v>8.9372098406129502E-2</v>
      </c>
      <c r="N1714" s="3">
        <v>11.3877291574117</v>
      </c>
      <c r="O1714" s="3">
        <v>1.8833069817463299</v>
      </c>
      <c r="P1714" s="3">
        <v>0.46033685760200899</v>
      </c>
      <c r="Q1714" s="3">
        <v>59216175</v>
      </c>
      <c r="R1714" s="3">
        <v>16585</v>
      </c>
      <c r="S1714" s="3">
        <v>59789291</v>
      </c>
      <c r="T1714" s="3">
        <v>590289</v>
      </c>
      <c r="U1714" s="3">
        <v>0</v>
      </c>
      <c r="V1714" s="3">
        <v>0</v>
      </c>
      <c r="W1714" s="3" t="s">
        <v>3178</v>
      </c>
      <c r="X1714" s="3">
        <v>59262679</v>
      </c>
      <c r="Y1714" s="3">
        <v>63697</v>
      </c>
      <c r="Z1714" s="3" t="s">
        <v>3178</v>
      </c>
      <c r="AA1714" s="3">
        <v>59262679</v>
      </c>
      <c r="AB1714" s="3">
        <v>63697</v>
      </c>
      <c r="AC1714" s="3" t="s">
        <v>3179</v>
      </c>
      <c r="AD1714" s="3">
        <v>8127195</v>
      </c>
      <c r="AE1714" s="3" t="s">
        <v>49</v>
      </c>
      <c r="AF1714" s="3" t="s">
        <v>50</v>
      </c>
      <c r="AG1714" s="3" t="s">
        <v>3180</v>
      </c>
      <c r="AH1714" s="3" t="s">
        <v>3181</v>
      </c>
      <c r="AI1714" s="3">
        <v>0</v>
      </c>
      <c r="AJ1714" s="3" t="s">
        <v>53</v>
      </c>
      <c r="AK1714" s="3" t="s">
        <v>50</v>
      </c>
      <c r="AL1714" s="3" t="s">
        <v>3180</v>
      </c>
      <c r="AM1714" s="3" t="s">
        <v>3181</v>
      </c>
      <c r="AN1714" s="3">
        <v>31567</v>
      </c>
      <c r="AO1714" s="3" t="s">
        <v>49</v>
      </c>
      <c r="AP1714" s="3" t="s">
        <v>50</v>
      </c>
      <c r="AQ1714" s="3" t="s">
        <v>3180</v>
      </c>
      <c r="AR1714" s="3" t="s">
        <v>3181</v>
      </c>
      <c r="AS1714" s="3">
        <v>0</v>
      </c>
      <c r="AT1714" s="3">
        <v>4.7827666052727604</v>
      </c>
      <c r="AU1714" s="4">
        <f t="shared" si="156"/>
        <v>1</v>
      </c>
      <c r="AV1714" s="4">
        <f t="shared" si="157"/>
        <v>0</v>
      </c>
      <c r="AW1714" s="4">
        <f t="shared" si="158"/>
        <v>0</v>
      </c>
      <c r="AX1714" s="4">
        <f t="shared" si="159"/>
        <v>0</v>
      </c>
      <c r="AY1714" s="4">
        <f t="shared" si="160"/>
        <v>0</v>
      </c>
      <c r="AZ1714" s="3" t="str">
        <f t="shared" si="161"/>
        <v>NO</v>
      </c>
    </row>
    <row r="1715" spans="1:52" x14ac:dyDescent="0.25">
      <c r="A1715" s="3" t="s">
        <v>5558</v>
      </c>
      <c r="B1715" s="3">
        <v>73046485</v>
      </c>
      <c r="C1715" s="3">
        <v>73046710</v>
      </c>
      <c r="D1715" s="3">
        <v>4</v>
      </c>
      <c r="E1715" s="3">
        <v>0</v>
      </c>
      <c r="F1715" s="3">
        <v>3</v>
      </c>
      <c r="G1715" s="3">
        <v>225</v>
      </c>
      <c r="H1715" s="3">
        <v>3.6016749695918899</v>
      </c>
      <c r="I1715" s="3">
        <v>0.28215610389194301</v>
      </c>
      <c r="J1715" s="3">
        <v>9.4872460776591208</v>
      </c>
      <c r="K1715" s="3">
        <v>1.7284102483067201</v>
      </c>
      <c r="L1715" s="3">
        <v>6.8374153860817702E-2</v>
      </c>
      <c r="M1715" s="3">
        <v>6.6281742077724498E-2</v>
      </c>
      <c r="N1715" s="3">
        <v>18.218250419126701</v>
      </c>
      <c r="O1715" s="3">
        <v>0.72069548213603696</v>
      </c>
      <c r="P1715" s="3">
        <v>0.69864048571278103</v>
      </c>
      <c r="Q1715" s="3">
        <v>73075297</v>
      </c>
      <c r="R1715" s="3">
        <v>26669</v>
      </c>
      <c r="S1715" s="3">
        <v>73071615</v>
      </c>
      <c r="T1715" s="3">
        <v>24886</v>
      </c>
      <c r="U1715" s="3">
        <v>0</v>
      </c>
      <c r="V1715" s="3">
        <v>0</v>
      </c>
      <c r="W1715" s="3" t="s">
        <v>5908</v>
      </c>
      <c r="X1715" s="3">
        <v>73022534</v>
      </c>
      <c r="Y1715" s="3">
        <v>0</v>
      </c>
      <c r="Z1715" s="3" t="s">
        <v>5908</v>
      </c>
      <c r="AA1715" s="3">
        <v>73022534</v>
      </c>
      <c r="AB1715" s="3">
        <v>0</v>
      </c>
      <c r="AC1715" s="3" t="s">
        <v>5874</v>
      </c>
      <c r="AD1715" s="3">
        <v>14408072</v>
      </c>
      <c r="AE1715" s="3" t="s">
        <v>49</v>
      </c>
      <c r="AF1715" s="3" t="s">
        <v>55</v>
      </c>
      <c r="AG1715" s="3" t="s">
        <v>5909</v>
      </c>
      <c r="AH1715" s="3" t="s">
        <v>5910</v>
      </c>
      <c r="AI1715" s="3">
        <v>0</v>
      </c>
      <c r="AJ1715" s="3" t="s">
        <v>53</v>
      </c>
      <c r="AK1715" s="3" t="s">
        <v>55</v>
      </c>
      <c r="AL1715" s="3" t="s">
        <v>5909</v>
      </c>
      <c r="AM1715" s="3" t="s">
        <v>5910</v>
      </c>
      <c r="AN1715" s="3">
        <v>-1870</v>
      </c>
      <c r="AO1715" s="3" t="s">
        <v>49</v>
      </c>
      <c r="AP1715" s="3" t="s">
        <v>55</v>
      </c>
      <c r="AQ1715" s="3" t="s">
        <v>5909</v>
      </c>
      <c r="AR1715" s="3" t="s">
        <v>5910</v>
      </c>
      <c r="AS1715" s="3">
        <v>0</v>
      </c>
      <c r="AT1715" s="3">
        <v>4.78047471599705</v>
      </c>
      <c r="AU1715" s="4">
        <f t="shared" si="156"/>
        <v>1</v>
      </c>
      <c r="AV1715" s="4">
        <f t="shared" si="157"/>
        <v>0</v>
      </c>
      <c r="AW1715" s="4">
        <f t="shared" si="158"/>
        <v>1</v>
      </c>
      <c r="AX1715" s="4">
        <f t="shared" si="159"/>
        <v>0</v>
      </c>
      <c r="AY1715" s="4">
        <f t="shared" si="160"/>
        <v>0</v>
      </c>
      <c r="AZ1715" s="3" t="str">
        <f t="shared" si="161"/>
        <v>NO</v>
      </c>
    </row>
    <row r="1716" spans="1:52" x14ac:dyDescent="0.25">
      <c r="A1716" s="3" t="s">
        <v>2924</v>
      </c>
      <c r="B1716" s="3">
        <v>25445272</v>
      </c>
      <c r="C1716" s="3">
        <v>25446885</v>
      </c>
      <c r="D1716" s="3">
        <v>4</v>
      </c>
      <c r="E1716" s="3">
        <v>2</v>
      </c>
      <c r="F1716" s="3">
        <v>3</v>
      </c>
      <c r="G1716" s="3">
        <v>1613</v>
      </c>
      <c r="H1716" s="3">
        <v>4.5713682284290602</v>
      </c>
      <c r="I1716" s="3">
        <v>2.9872053716087099</v>
      </c>
      <c r="J1716" s="3">
        <v>7.6673264049166399</v>
      </c>
      <c r="K1716" s="3">
        <v>2.4155876667751901</v>
      </c>
      <c r="L1716" s="3">
        <v>2.9255364877202701</v>
      </c>
      <c r="M1716" s="3">
        <v>3.4030393888930401</v>
      </c>
      <c r="N1716" s="3">
        <v>31.504954128810901</v>
      </c>
      <c r="O1716" s="3">
        <v>38.155888157367102</v>
      </c>
      <c r="P1716" s="3">
        <v>44.383650951795403</v>
      </c>
      <c r="Q1716" s="3">
        <v>25468505</v>
      </c>
      <c r="R1716" s="3">
        <v>18064</v>
      </c>
      <c r="S1716" s="3">
        <v>25372353</v>
      </c>
      <c r="T1716" s="3">
        <v>-72920</v>
      </c>
      <c r="U1716" s="3">
        <v>0</v>
      </c>
      <c r="V1716" s="3">
        <v>0</v>
      </c>
      <c r="W1716" s="3" t="s">
        <v>2994</v>
      </c>
      <c r="X1716" s="3">
        <v>25452998</v>
      </c>
      <c r="Y1716" s="3">
        <v>6114</v>
      </c>
      <c r="Z1716" s="3" t="s">
        <v>2994</v>
      </c>
      <c r="AA1716" s="3">
        <v>25452998</v>
      </c>
      <c r="AB1716" s="3">
        <v>6114</v>
      </c>
      <c r="AC1716" s="3" t="s">
        <v>2971</v>
      </c>
      <c r="AD1716" s="3">
        <v>-476786</v>
      </c>
      <c r="AE1716" s="3" t="s">
        <v>49</v>
      </c>
      <c r="AF1716" s="3" t="s">
        <v>55</v>
      </c>
      <c r="AG1716" s="3" t="s">
        <v>2995</v>
      </c>
      <c r="AH1716" s="3" t="s">
        <v>2996</v>
      </c>
      <c r="AI1716" s="3">
        <v>0</v>
      </c>
      <c r="AJ1716" s="3" t="s">
        <v>53</v>
      </c>
      <c r="AK1716" s="3" t="s">
        <v>55</v>
      </c>
      <c r="AL1716" s="3" t="s">
        <v>2995</v>
      </c>
      <c r="AM1716" s="3" t="s">
        <v>2996</v>
      </c>
      <c r="AN1716" s="3">
        <v>21929</v>
      </c>
      <c r="AO1716" s="3" t="s">
        <v>49</v>
      </c>
      <c r="AP1716" s="3" t="s">
        <v>55</v>
      </c>
      <c r="AQ1716" s="3" t="s">
        <v>2995</v>
      </c>
      <c r="AR1716" s="3" t="s">
        <v>2996</v>
      </c>
      <c r="AS1716" s="3">
        <v>0</v>
      </c>
      <c r="AT1716" s="3">
        <v>4.7789112630186699</v>
      </c>
      <c r="AU1716" s="4">
        <f t="shared" si="156"/>
        <v>1</v>
      </c>
      <c r="AV1716" s="4">
        <f t="shared" si="157"/>
        <v>0</v>
      </c>
      <c r="AW1716" s="4">
        <f t="shared" si="158"/>
        <v>0</v>
      </c>
      <c r="AX1716" s="4">
        <f t="shared" si="159"/>
        <v>0</v>
      </c>
      <c r="AY1716" s="4">
        <f t="shared" si="160"/>
        <v>0</v>
      </c>
      <c r="AZ1716" s="3" t="str">
        <f t="shared" si="161"/>
        <v>NO</v>
      </c>
    </row>
    <row r="1717" spans="1:52" x14ac:dyDescent="0.25">
      <c r="A1717" s="3" t="s">
        <v>2924</v>
      </c>
      <c r="B1717" s="3">
        <v>35224943</v>
      </c>
      <c r="C1717" s="3">
        <v>35226002</v>
      </c>
      <c r="D1717" s="3">
        <v>4</v>
      </c>
      <c r="E1717" s="3">
        <v>0</v>
      </c>
      <c r="F1717" s="3">
        <v>3</v>
      </c>
      <c r="G1717" s="3">
        <v>1059</v>
      </c>
      <c r="H1717" s="3">
        <v>1.2893702224041499</v>
      </c>
      <c r="I1717" s="3">
        <v>1.90761176762581</v>
      </c>
      <c r="J1717" s="3">
        <v>1.56067125817685</v>
      </c>
      <c r="K1717" s="3">
        <v>5.4847370754563496</v>
      </c>
      <c r="L1717" s="3">
        <v>0.176524229882142</v>
      </c>
      <c r="M1717" s="3">
        <v>3.62952686159295E-2</v>
      </c>
      <c r="N1717" s="3">
        <v>351.43448991708499</v>
      </c>
      <c r="O1717" s="3">
        <v>11.310788800477701</v>
      </c>
      <c r="P1717" s="3">
        <v>2.3256190838248099</v>
      </c>
      <c r="Q1717" s="3">
        <v>35230328</v>
      </c>
      <c r="R1717" s="3">
        <v>4223</v>
      </c>
      <c r="S1717" s="3">
        <v>35041167</v>
      </c>
      <c r="T1717" s="3">
        <v>-183777</v>
      </c>
      <c r="U1717" s="3">
        <v>0</v>
      </c>
      <c r="V1717" s="3">
        <v>0</v>
      </c>
      <c r="W1717" s="3" t="s">
        <v>3048</v>
      </c>
      <c r="X1717" s="3">
        <v>35185293</v>
      </c>
      <c r="Y1717" s="3">
        <v>-38265</v>
      </c>
      <c r="Z1717" s="3" t="s">
        <v>3048</v>
      </c>
      <c r="AA1717" s="3">
        <v>35185293</v>
      </c>
      <c r="AB1717" s="3">
        <v>-38265</v>
      </c>
      <c r="AC1717" s="3" t="s">
        <v>3034</v>
      </c>
      <c r="AD1717" s="3">
        <v>4853105</v>
      </c>
      <c r="AE1717" s="3" t="s">
        <v>49</v>
      </c>
      <c r="AF1717" s="3" t="s">
        <v>55</v>
      </c>
      <c r="AG1717" s="3" t="s">
        <v>3049</v>
      </c>
      <c r="AH1717" s="3" t="s">
        <v>3050</v>
      </c>
      <c r="AI1717" s="3">
        <v>0</v>
      </c>
      <c r="AJ1717" s="3" t="s">
        <v>53</v>
      </c>
      <c r="AK1717" s="3" t="s">
        <v>55</v>
      </c>
      <c r="AL1717" s="3" t="s">
        <v>3049</v>
      </c>
      <c r="AM1717" s="3" t="s">
        <v>3050</v>
      </c>
      <c r="AN1717" s="3">
        <v>6491</v>
      </c>
      <c r="AO1717" s="3" t="s">
        <v>49</v>
      </c>
      <c r="AP1717" s="3" t="s">
        <v>55</v>
      </c>
      <c r="AQ1717" s="3" t="s">
        <v>3049</v>
      </c>
      <c r="AR1717" s="3" t="s">
        <v>3050</v>
      </c>
      <c r="AS1717" s="3">
        <v>0</v>
      </c>
      <c r="AT1717" s="3">
        <v>4.7765835345164804</v>
      </c>
      <c r="AU1717" s="4">
        <f t="shared" si="156"/>
        <v>1</v>
      </c>
      <c r="AV1717" s="4">
        <f t="shared" si="157"/>
        <v>0</v>
      </c>
      <c r="AW1717" s="4">
        <f t="shared" si="158"/>
        <v>0</v>
      </c>
      <c r="AX1717" s="4">
        <f t="shared" si="159"/>
        <v>0</v>
      </c>
      <c r="AY1717" s="4">
        <f t="shared" si="160"/>
        <v>0</v>
      </c>
      <c r="AZ1717" s="3" t="str">
        <f t="shared" si="161"/>
        <v>NO</v>
      </c>
    </row>
    <row r="1718" spans="1:52" x14ac:dyDescent="0.25">
      <c r="A1718" s="3" t="s">
        <v>10169</v>
      </c>
      <c r="B1718" s="3">
        <v>73266299</v>
      </c>
      <c r="C1718" s="3">
        <v>73267349</v>
      </c>
      <c r="D1718" s="3">
        <v>4</v>
      </c>
      <c r="E1718" s="3">
        <v>1</v>
      </c>
      <c r="F1718" s="3">
        <v>3</v>
      </c>
      <c r="G1718" s="3">
        <v>1050</v>
      </c>
      <c r="H1718" s="3">
        <v>4.3795691077623697</v>
      </c>
      <c r="I1718" s="3">
        <v>1.7297351695157499</v>
      </c>
      <c r="J1718" s="3">
        <v>6.9254031551062702</v>
      </c>
      <c r="K1718" s="3">
        <v>2.68165564730857</v>
      </c>
      <c r="L1718" s="3">
        <v>0.83094556079128501</v>
      </c>
      <c r="M1718" s="3">
        <v>6.2807965447019304E-2</v>
      </c>
      <c r="N1718" s="3">
        <v>38.722014982352597</v>
      </c>
      <c r="O1718" s="3">
        <v>11.9985153525482</v>
      </c>
      <c r="P1718" s="3">
        <v>0.90692143172501705</v>
      </c>
      <c r="Q1718" s="3">
        <v>73263416</v>
      </c>
      <c r="R1718" s="3">
        <v>-2884</v>
      </c>
      <c r="S1718" s="3">
        <v>73263195</v>
      </c>
      <c r="T1718" s="3">
        <v>-3105</v>
      </c>
      <c r="U1718" s="3">
        <v>0</v>
      </c>
      <c r="V1718" s="3">
        <v>0</v>
      </c>
      <c r="W1718" s="3" t="s">
        <v>10430</v>
      </c>
      <c r="X1718" s="3">
        <v>73263382</v>
      </c>
      <c r="Y1718" s="3">
        <v>0</v>
      </c>
      <c r="Z1718" s="3" t="s">
        <v>10430</v>
      </c>
      <c r="AA1718" s="3">
        <v>73263382</v>
      </c>
      <c r="AB1718" s="3">
        <v>0</v>
      </c>
      <c r="AC1718" s="3" t="s">
        <v>10427</v>
      </c>
      <c r="AD1718" s="3">
        <v>-1845555</v>
      </c>
      <c r="AE1718" s="3" t="s">
        <v>49</v>
      </c>
      <c r="AF1718" s="3" t="s">
        <v>50</v>
      </c>
      <c r="AG1718" s="3" t="s">
        <v>10431</v>
      </c>
      <c r="AH1718" s="3" t="s">
        <v>10432</v>
      </c>
      <c r="AI1718" s="3">
        <v>0</v>
      </c>
      <c r="AJ1718" s="3" t="s">
        <v>53</v>
      </c>
      <c r="AK1718" s="3" t="s">
        <v>50</v>
      </c>
      <c r="AL1718" s="3" t="s">
        <v>10431</v>
      </c>
      <c r="AM1718" s="3" t="s">
        <v>10432</v>
      </c>
      <c r="AN1718" s="3">
        <v>703</v>
      </c>
      <c r="AO1718" s="3" t="s">
        <v>49</v>
      </c>
      <c r="AP1718" s="3" t="s">
        <v>55</v>
      </c>
      <c r="AQ1718" s="3" t="s">
        <v>10433</v>
      </c>
      <c r="AR1718" s="3" t="s">
        <v>10434</v>
      </c>
      <c r="AS1718" s="3">
        <v>0</v>
      </c>
      <c r="AT1718" s="3">
        <v>4.7682885298212003</v>
      </c>
      <c r="AU1718" s="4">
        <f t="shared" si="156"/>
        <v>1</v>
      </c>
      <c r="AV1718" s="4">
        <f t="shared" si="157"/>
        <v>0</v>
      </c>
      <c r="AW1718" s="4">
        <f t="shared" si="158"/>
        <v>1</v>
      </c>
      <c r="AX1718" s="4">
        <f t="shared" si="159"/>
        <v>0</v>
      </c>
      <c r="AY1718" s="4">
        <f t="shared" si="160"/>
        <v>0</v>
      </c>
      <c r="AZ1718" s="3" t="str">
        <f t="shared" si="161"/>
        <v>NO</v>
      </c>
    </row>
    <row r="1719" spans="1:52" x14ac:dyDescent="0.25">
      <c r="A1719" s="3" t="s">
        <v>5558</v>
      </c>
      <c r="B1719" s="3">
        <v>142410990</v>
      </c>
      <c r="C1719" s="3">
        <v>142411270</v>
      </c>
      <c r="D1719" s="3">
        <v>4</v>
      </c>
      <c r="E1719" s="3">
        <v>0</v>
      </c>
      <c r="F1719" s="3">
        <v>3</v>
      </c>
      <c r="G1719" s="3">
        <v>280</v>
      </c>
      <c r="H1719" s="3">
        <v>3.8148164702148399</v>
      </c>
      <c r="I1719" s="3">
        <v>0.84646831167582803</v>
      </c>
      <c r="J1719" s="3">
        <v>5.5729952086035199</v>
      </c>
      <c r="K1719" s="3">
        <v>2.6089699878346999</v>
      </c>
      <c r="L1719" s="3">
        <v>5.5988541907572902E-2</v>
      </c>
      <c r="M1719" s="3">
        <v>0</v>
      </c>
      <c r="N1719" s="3">
        <v>46.814502618035696</v>
      </c>
      <c r="O1719" s="3">
        <v>1.0046400510292699</v>
      </c>
      <c r="P1719" s="3">
        <v>0</v>
      </c>
      <c r="Q1719" s="3">
        <v>142342638</v>
      </c>
      <c r="R1719" s="3">
        <v>-68353</v>
      </c>
      <c r="S1719" s="3">
        <v>142131737</v>
      </c>
      <c r="T1719" s="3">
        <v>-279254</v>
      </c>
      <c r="U1719" s="3">
        <v>0</v>
      </c>
      <c r="V1719" s="3">
        <v>136</v>
      </c>
      <c r="W1719" s="3" t="s">
        <v>6193</v>
      </c>
      <c r="X1719" s="3">
        <v>142543417</v>
      </c>
      <c r="Y1719" s="3">
        <v>132148</v>
      </c>
      <c r="Z1719" s="3" t="s">
        <v>6193</v>
      </c>
      <c r="AA1719" s="3">
        <v>142543417</v>
      </c>
      <c r="AB1719" s="3">
        <v>132148</v>
      </c>
      <c r="AC1719" s="3" t="s">
        <v>6138</v>
      </c>
      <c r="AD1719" s="3">
        <v>2106709</v>
      </c>
      <c r="AE1719" s="3" t="s">
        <v>49</v>
      </c>
      <c r="AF1719" s="3" t="s">
        <v>168</v>
      </c>
      <c r="AG1719" s="3" t="s">
        <v>6194</v>
      </c>
      <c r="AH1719" s="3" t="s">
        <v>6195</v>
      </c>
      <c r="AI1719" s="3">
        <v>132149</v>
      </c>
      <c r="AJ1719" s="3" t="s">
        <v>53</v>
      </c>
      <c r="AK1719" s="3" t="s">
        <v>168</v>
      </c>
      <c r="AL1719" s="3" t="s">
        <v>6194</v>
      </c>
      <c r="AM1719" s="3" t="s">
        <v>6195</v>
      </c>
      <c r="AN1719" s="3">
        <v>132149</v>
      </c>
      <c r="AO1719" s="3" t="s">
        <v>49</v>
      </c>
      <c r="AP1719" s="3" t="s">
        <v>50</v>
      </c>
      <c r="AQ1719" s="3" t="s">
        <v>6196</v>
      </c>
      <c r="AR1719" s="3" t="s">
        <v>6197</v>
      </c>
      <c r="AS1719" s="3">
        <v>-273227</v>
      </c>
      <c r="AT1719" s="3">
        <v>4.7622908762732203</v>
      </c>
      <c r="AU1719" s="4">
        <f t="shared" si="156"/>
        <v>0</v>
      </c>
      <c r="AV1719" s="4">
        <f t="shared" si="157"/>
        <v>0</v>
      </c>
      <c r="AW1719" s="4">
        <f t="shared" si="158"/>
        <v>0</v>
      </c>
      <c r="AX1719" s="4">
        <f t="shared" si="159"/>
        <v>0</v>
      </c>
      <c r="AY1719" s="4">
        <f t="shared" si="160"/>
        <v>0</v>
      </c>
      <c r="AZ1719" s="3" t="str">
        <f t="shared" si="161"/>
        <v>YES</v>
      </c>
    </row>
    <row r="1720" spans="1:52" x14ac:dyDescent="0.25">
      <c r="A1720" s="3" t="s">
        <v>10922</v>
      </c>
      <c r="B1720" s="3">
        <v>25290094</v>
      </c>
      <c r="C1720" s="3">
        <v>25291774</v>
      </c>
      <c r="D1720" s="3">
        <v>4</v>
      </c>
      <c r="E1720" s="3">
        <v>2</v>
      </c>
      <c r="F1720" s="3">
        <v>4</v>
      </c>
      <c r="G1720" s="3">
        <v>1680</v>
      </c>
      <c r="H1720" s="3">
        <v>10.149730360488499</v>
      </c>
      <c r="I1720" s="3">
        <v>4.1894268795046603</v>
      </c>
      <c r="J1720" s="3">
        <v>14.1865398542612</v>
      </c>
      <c r="K1720" s="3">
        <v>2.7084098115556898</v>
      </c>
      <c r="L1720" s="3">
        <v>1.66014250691109</v>
      </c>
      <c r="M1720" s="3">
        <v>1.8651501929009999</v>
      </c>
      <c r="N1720" s="3">
        <v>19.0914052290359</v>
      </c>
      <c r="O1720" s="3">
        <v>11.702236937024701</v>
      </c>
      <c r="P1720" s="3">
        <v>13.1473228289756</v>
      </c>
      <c r="Q1720" s="3">
        <v>25261262</v>
      </c>
      <c r="R1720" s="3">
        <v>-28833</v>
      </c>
      <c r="S1720" s="3">
        <v>25180347</v>
      </c>
      <c r="T1720" s="3">
        <v>-109748</v>
      </c>
      <c r="U1720" s="3">
        <v>0</v>
      </c>
      <c r="V1720" s="3">
        <v>0</v>
      </c>
      <c r="W1720" s="3" t="s">
        <v>11021</v>
      </c>
      <c r="X1720" s="3">
        <v>25287826</v>
      </c>
      <c r="Y1720" s="3">
        <v>0</v>
      </c>
      <c r="Z1720" s="3" t="s">
        <v>11021</v>
      </c>
      <c r="AA1720" s="3">
        <v>25287826</v>
      </c>
      <c r="AB1720" s="3">
        <v>0</v>
      </c>
      <c r="AC1720" s="3" t="s">
        <v>11008</v>
      </c>
      <c r="AD1720" s="3">
        <v>1803874</v>
      </c>
      <c r="AE1720" s="3" t="s">
        <v>49</v>
      </c>
      <c r="AF1720" s="3" t="s">
        <v>168</v>
      </c>
      <c r="AG1720" s="3" t="s">
        <v>11022</v>
      </c>
      <c r="AH1720" s="3" t="s">
        <v>11023</v>
      </c>
      <c r="AI1720" s="3">
        <v>-23804</v>
      </c>
      <c r="AJ1720" s="3" t="s">
        <v>53</v>
      </c>
      <c r="AK1720" s="3" t="s">
        <v>168</v>
      </c>
      <c r="AL1720" s="3" t="s">
        <v>11022</v>
      </c>
      <c r="AM1720" s="3" t="s">
        <v>11023</v>
      </c>
      <c r="AN1720" s="3">
        <v>-23804</v>
      </c>
      <c r="AO1720" s="3" t="s">
        <v>49</v>
      </c>
      <c r="AP1720" s="3" t="s">
        <v>50</v>
      </c>
      <c r="AQ1720" s="3" t="s">
        <v>11024</v>
      </c>
      <c r="AR1720" s="3" t="s">
        <v>11025</v>
      </c>
      <c r="AS1720" s="3">
        <v>29744</v>
      </c>
      <c r="AT1720" s="3">
        <v>4.7593762967263302</v>
      </c>
      <c r="AU1720" s="4">
        <f t="shared" si="156"/>
        <v>0</v>
      </c>
      <c r="AV1720" s="4">
        <f t="shared" si="157"/>
        <v>0</v>
      </c>
      <c r="AW1720" s="4">
        <f t="shared" si="158"/>
        <v>1</v>
      </c>
      <c r="AX1720" s="4">
        <f t="shared" si="159"/>
        <v>0</v>
      </c>
      <c r="AY1720" s="4">
        <f t="shared" si="160"/>
        <v>0</v>
      </c>
      <c r="AZ1720" s="3" t="str">
        <f t="shared" si="161"/>
        <v>NO</v>
      </c>
    </row>
    <row r="1721" spans="1:52" x14ac:dyDescent="0.25">
      <c r="A1721" s="3" t="s">
        <v>7485</v>
      </c>
      <c r="B1721" s="3">
        <v>58468011</v>
      </c>
      <c r="C1721" s="3">
        <v>58469589</v>
      </c>
      <c r="D1721" s="3">
        <v>4</v>
      </c>
      <c r="E1721" s="3">
        <v>1</v>
      </c>
      <c r="F1721" s="3">
        <v>3</v>
      </c>
      <c r="G1721" s="3">
        <v>1578</v>
      </c>
      <c r="H1721" s="3">
        <v>6.6386325890037003</v>
      </c>
      <c r="I1721" s="3">
        <v>2.3063813926221699</v>
      </c>
      <c r="J1721" s="3">
        <v>7.0795547753541896</v>
      </c>
      <c r="K1721" s="3">
        <v>4.7117006244882704</v>
      </c>
      <c r="L1721" s="3">
        <v>0.48873707399656802</v>
      </c>
      <c r="M1721" s="3">
        <v>0.129089707524744</v>
      </c>
      <c r="N1721" s="3">
        <v>66.553629062818402</v>
      </c>
      <c r="O1721" s="3">
        <v>6.9035001423817199</v>
      </c>
      <c r="P1721" s="3">
        <v>1.82341561893326</v>
      </c>
      <c r="Q1721" s="3">
        <v>58471718</v>
      </c>
      <c r="R1721" s="3">
        <v>1987</v>
      </c>
      <c r="S1721" s="3">
        <v>58492089</v>
      </c>
      <c r="T1721" s="3">
        <v>22481</v>
      </c>
      <c r="U1721" s="3">
        <v>0</v>
      </c>
      <c r="V1721" s="3">
        <v>0</v>
      </c>
      <c r="W1721" s="3" t="s">
        <v>7791</v>
      </c>
      <c r="X1721" s="3">
        <v>58433950</v>
      </c>
      <c r="Y1721" s="3">
        <v>0</v>
      </c>
      <c r="Z1721" s="3" t="s">
        <v>7791</v>
      </c>
      <c r="AA1721" s="3">
        <v>58433950</v>
      </c>
      <c r="AB1721" s="3">
        <v>0</v>
      </c>
      <c r="AC1721" s="3" t="s">
        <v>7669</v>
      </c>
      <c r="AD1721" s="3">
        <v>5542376</v>
      </c>
      <c r="AE1721" s="3" t="s">
        <v>49</v>
      </c>
      <c r="AF1721" s="3" t="s">
        <v>50</v>
      </c>
      <c r="AG1721" s="3" t="s">
        <v>7792</v>
      </c>
      <c r="AH1721" s="3" t="s">
        <v>7793</v>
      </c>
      <c r="AI1721" s="3">
        <v>21242</v>
      </c>
      <c r="AJ1721" s="3" t="s">
        <v>53</v>
      </c>
      <c r="AK1721" s="3" t="s">
        <v>50</v>
      </c>
      <c r="AL1721" s="3" t="s">
        <v>7792</v>
      </c>
      <c r="AM1721" s="3" t="s">
        <v>7793</v>
      </c>
      <c r="AN1721" s="3">
        <v>21242</v>
      </c>
      <c r="AO1721" s="3" t="s">
        <v>49</v>
      </c>
      <c r="AP1721" s="3" t="s">
        <v>55</v>
      </c>
      <c r="AQ1721" s="3" t="s">
        <v>7794</v>
      </c>
      <c r="AR1721" s="3" t="s">
        <v>7795</v>
      </c>
      <c r="AS1721" s="3">
        <v>22582</v>
      </c>
      <c r="AT1721" s="3">
        <v>4.7565754559347404</v>
      </c>
      <c r="AU1721" s="4">
        <f t="shared" si="156"/>
        <v>0</v>
      </c>
      <c r="AV1721" s="4">
        <f t="shared" si="157"/>
        <v>0</v>
      </c>
      <c r="AW1721" s="4">
        <f t="shared" si="158"/>
        <v>1</v>
      </c>
      <c r="AX1721" s="4">
        <f t="shared" si="159"/>
        <v>0</v>
      </c>
      <c r="AY1721" s="4">
        <f t="shared" si="160"/>
        <v>0</v>
      </c>
      <c r="AZ1721" s="3" t="str">
        <f t="shared" si="161"/>
        <v>NO</v>
      </c>
    </row>
    <row r="1722" spans="1:52" x14ac:dyDescent="0.25">
      <c r="A1722" s="3" t="s">
        <v>11561</v>
      </c>
      <c r="B1722" s="3">
        <v>20901105</v>
      </c>
      <c r="C1722" s="3">
        <v>20901685</v>
      </c>
      <c r="D1722" s="3">
        <v>4</v>
      </c>
      <c r="E1722" s="3">
        <v>1</v>
      </c>
      <c r="F1722" s="3">
        <v>4</v>
      </c>
      <c r="G1722" s="3">
        <v>580</v>
      </c>
      <c r="H1722" s="3">
        <v>10.7784572068536</v>
      </c>
      <c r="I1722" s="3">
        <v>1.3371834271315299</v>
      </c>
      <c r="J1722" s="3">
        <v>11.1749335002155</v>
      </c>
      <c r="K1722" s="3">
        <v>2.0155616982345301</v>
      </c>
      <c r="L1722" s="3">
        <v>2.11168594658136</v>
      </c>
      <c r="M1722" s="3">
        <v>2.7658136693017501</v>
      </c>
      <c r="N1722" s="3">
        <v>18.036453623600199</v>
      </c>
      <c r="O1722" s="3">
        <v>18.8966309870268</v>
      </c>
      <c r="P1722" s="3">
        <v>24.750157745890899</v>
      </c>
      <c r="Q1722" s="3">
        <v>20937355</v>
      </c>
      <c r="R1722" s="3">
        <v>35431</v>
      </c>
      <c r="S1722" s="3">
        <v>20704617</v>
      </c>
      <c r="T1722" s="3">
        <v>-196489</v>
      </c>
      <c r="U1722" s="3">
        <v>0</v>
      </c>
      <c r="V1722" s="3">
        <v>0</v>
      </c>
      <c r="W1722" s="3" t="s">
        <v>11659</v>
      </c>
      <c r="X1722" s="3">
        <v>20934434</v>
      </c>
      <c r="Y1722" s="3">
        <v>32750</v>
      </c>
      <c r="Z1722" s="3" t="s">
        <v>11659</v>
      </c>
      <c r="AA1722" s="3">
        <v>20934434</v>
      </c>
      <c r="AB1722" s="3">
        <v>32750</v>
      </c>
      <c r="AC1722" s="3" t="s">
        <v>11660</v>
      </c>
      <c r="AD1722" s="3">
        <v>8646487</v>
      </c>
      <c r="AE1722" s="3" t="s">
        <v>49</v>
      </c>
      <c r="AF1722" s="3" t="s">
        <v>168</v>
      </c>
      <c r="AG1722" s="3" t="s">
        <v>11661</v>
      </c>
      <c r="AH1722" s="3" t="s">
        <v>11662</v>
      </c>
      <c r="AI1722" s="3">
        <v>32751</v>
      </c>
      <c r="AJ1722" s="3" t="s">
        <v>53</v>
      </c>
      <c r="AK1722" s="3" t="s">
        <v>168</v>
      </c>
      <c r="AL1722" s="3" t="s">
        <v>11661</v>
      </c>
      <c r="AM1722" s="3" t="s">
        <v>11662</v>
      </c>
      <c r="AN1722" s="3">
        <v>32751</v>
      </c>
      <c r="AO1722" s="3" t="s">
        <v>49</v>
      </c>
      <c r="AP1722" s="3" t="s">
        <v>50</v>
      </c>
      <c r="AQ1722" s="3" t="s">
        <v>11663</v>
      </c>
      <c r="AR1722" s="3" t="s">
        <v>11664</v>
      </c>
      <c r="AS1722" s="3">
        <v>39817</v>
      </c>
      <c r="AT1722" s="3">
        <v>4.7503439771778702</v>
      </c>
      <c r="AU1722" s="4">
        <f t="shared" si="156"/>
        <v>0</v>
      </c>
      <c r="AV1722" s="4">
        <f t="shared" si="157"/>
        <v>0</v>
      </c>
      <c r="AW1722" s="4">
        <f t="shared" si="158"/>
        <v>0</v>
      </c>
      <c r="AX1722" s="4">
        <f t="shared" si="159"/>
        <v>0</v>
      </c>
      <c r="AY1722" s="4">
        <f t="shared" si="160"/>
        <v>0</v>
      </c>
      <c r="AZ1722" s="3" t="str">
        <f t="shared" si="161"/>
        <v>YES</v>
      </c>
    </row>
    <row r="1723" spans="1:52" x14ac:dyDescent="0.25">
      <c r="A1723" s="3" t="s">
        <v>1630</v>
      </c>
      <c r="B1723" s="3">
        <v>31821658</v>
      </c>
      <c r="C1723" s="3">
        <v>31823103</v>
      </c>
      <c r="D1723" s="3">
        <v>4</v>
      </c>
      <c r="E1723" s="3">
        <v>2</v>
      </c>
      <c r="F1723" s="3">
        <v>4</v>
      </c>
      <c r="G1723" s="3">
        <v>1445</v>
      </c>
      <c r="H1723" s="3">
        <v>6.8516682275242804</v>
      </c>
      <c r="I1723" s="3">
        <v>4.0544649602690797</v>
      </c>
      <c r="J1723" s="3">
        <v>9.9785917578771404</v>
      </c>
      <c r="K1723" s="3">
        <v>2.1866256229984899</v>
      </c>
      <c r="L1723" s="3">
        <v>2.4053610308033702</v>
      </c>
      <c r="M1723" s="3">
        <v>2.3610989633567301</v>
      </c>
      <c r="N1723" s="3">
        <v>21.913168471616899</v>
      </c>
      <c r="O1723" s="3">
        <v>24.105215336668799</v>
      </c>
      <c r="P1723" s="3">
        <v>23.661645056206101</v>
      </c>
      <c r="Q1723" s="3">
        <v>31768357</v>
      </c>
      <c r="R1723" s="3">
        <v>-53302</v>
      </c>
      <c r="S1723" s="3">
        <v>31817925</v>
      </c>
      <c r="T1723" s="3">
        <v>-3734</v>
      </c>
      <c r="U1723" s="3">
        <v>0</v>
      </c>
      <c r="V1723" s="3">
        <v>0</v>
      </c>
      <c r="W1723" s="3" t="s">
        <v>1828</v>
      </c>
      <c r="X1723" s="3">
        <v>31819146</v>
      </c>
      <c r="Y1723" s="3">
        <v>0</v>
      </c>
      <c r="Z1723" s="3" t="s">
        <v>1828</v>
      </c>
      <c r="AA1723" s="3">
        <v>31819146</v>
      </c>
      <c r="AB1723" s="3">
        <v>0</v>
      </c>
      <c r="AC1723" s="3" t="s">
        <v>1829</v>
      </c>
      <c r="AD1723" s="3">
        <v>0</v>
      </c>
      <c r="AE1723" s="3" t="s">
        <v>49</v>
      </c>
      <c r="AF1723" s="3" t="s">
        <v>55</v>
      </c>
      <c r="AG1723" s="3" t="s">
        <v>1830</v>
      </c>
      <c r="AH1723" s="3" t="s">
        <v>1831</v>
      </c>
      <c r="AI1723" s="3">
        <v>0</v>
      </c>
      <c r="AJ1723" s="3" t="s">
        <v>53</v>
      </c>
      <c r="AK1723" s="3" t="s">
        <v>50</v>
      </c>
      <c r="AL1723" s="3" t="s">
        <v>1832</v>
      </c>
      <c r="AM1723" s="3" t="s">
        <v>1829</v>
      </c>
      <c r="AN1723" s="3">
        <v>3221</v>
      </c>
      <c r="AO1723" s="3" t="s">
        <v>49</v>
      </c>
      <c r="AP1723" s="3" t="s">
        <v>55</v>
      </c>
      <c r="AQ1723" s="3" t="s">
        <v>1830</v>
      </c>
      <c r="AR1723" s="3" t="s">
        <v>1831</v>
      </c>
      <c r="AS1723" s="3">
        <v>0</v>
      </c>
      <c r="AT1723" s="3">
        <v>4.7442979156292804</v>
      </c>
      <c r="AU1723" s="4">
        <f t="shared" si="156"/>
        <v>1</v>
      </c>
      <c r="AV1723" s="4">
        <f t="shared" si="157"/>
        <v>1</v>
      </c>
      <c r="AW1723" s="4">
        <f t="shared" si="158"/>
        <v>1</v>
      </c>
      <c r="AX1723" s="4">
        <f t="shared" si="159"/>
        <v>0</v>
      </c>
      <c r="AY1723" s="4">
        <f t="shared" si="160"/>
        <v>0</v>
      </c>
      <c r="AZ1723" s="3" t="str">
        <f t="shared" si="161"/>
        <v>NO</v>
      </c>
    </row>
    <row r="1724" spans="1:52" x14ac:dyDescent="0.25">
      <c r="A1724" s="3" t="s">
        <v>5558</v>
      </c>
      <c r="B1724" s="3">
        <v>199612200</v>
      </c>
      <c r="C1724" s="3">
        <v>199613279</v>
      </c>
      <c r="D1724" s="3">
        <v>4</v>
      </c>
      <c r="E1724" s="3">
        <v>1</v>
      </c>
      <c r="F1724" s="3">
        <v>3</v>
      </c>
      <c r="G1724" s="3">
        <v>1079</v>
      </c>
      <c r="H1724" s="3">
        <v>9.9739071483424908</v>
      </c>
      <c r="I1724" s="3">
        <v>1.6775954166247999</v>
      </c>
      <c r="J1724" s="3">
        <v>14.226522909270299</v>
      </c>
      <c r="K1724" s="3">
        <v>2.4113960300463102</v>
      </c>
      <c r="L1724" s="3">
        <v>0.35703744938954801</v>
      </c>
      <c r="M1724" s="3">
        <v>5.30253936621796E-2</v>
      </c>
      <c r="N1724" s="3">
        <v>16.9500027900351</v>
      </c>
      <c r="O1724" s="3">
        <v>2.50966066456684</v>
      </c>
      <c r="P1724" s="3">
        <v>0.37272209098701897</v>
      </c>
      <c r="Q1724" s="3">
        <v>199608335</v>
      </c>
      <c r="R1724" s="3">
        <v>-3866</v>
      </c>
      <c r="S1724" s="3">
        <v>199471287</v>
      </c>
      <c r="T1724" s="3">
        <v>-140914</v>
      </c>
      <c r="U1724" s="3">
        <v>0</v>
      </c>
      <c r="V1724" s="3">
        <v>0</v>
      </c>
      <c r="W1724" s="3" t="s">
        <v>6441</v>
      </c>
      <c r="X1724" s="3">
        <v>199608067</v>
      </c>
      <c r="Y1724" s="3">
        <v>0</v>
      </c>
      <c r="Z1724" s="3" t="s">
        <v>6441</v>
      </c>
      <c r="AA1724" s="3">
        <v>199608067</v>
      </c>
      <c r="AB1724" s="3">
        <v>0</v>
      </c>
      <c r="AC1724" s="3" t="s">
        <v>6435</v>
      </c>
      <c r="AD1724" s="3">
        <v>-135266</v>
      </c>
      <c r="AE1724" s="3" t="s">
        <v>49</v>
      </c>
      <c r="AF1724" s="3" t="s">
        <v>50</v>
      </c>
      <c r="AG1724" s="3" t="s">
        <v>6442</v>
      </c>
      <c r="AH1724" s="3" t="s">
        <v>6443</v>
      </c>
      <c r="AI1724" s="3">
        <v>0</v>
      </c>
      <c r="AJ1724" s="3" t="s">
        <v>53</v>
      </c>
      <c r="AK1724" s="3" t="s">
        <v>50</v>
      </c>
      <c r="AL1724" s="3" t="s">
        <v>6442</v>
      </c>
      <c r="AM1724" s="3" t="s">
        <v>6443</v>
      </c>
      <c r="AN1724" s="3">
        <v>-3865</v>
      </c>
      <c r="AO1724" s="3" t="s">
        <v>49</v>
      </c>
      <c r="AP1724" s="3" t="s">
        <v>50</v>
      </c>
      <c r="AQ1724" s="3" t="s">
        <v>6442</v>
      </c>
      <c r="AR1724" s="3" t="s">
        <v>6443</v>
      </c>
      <c r="AS1724" s="3">
        <v>0</v>
      </c>
      <c r="AT1724" s="3">
        <v>4.7429817424605796</v>
      </c>
      <c r="AU1724" s="4">
        <f t="shared" si="156"/>
        <v>1</v>
      </c>
      <c r="AV1724" s="4">
        <f t="shared" si="157"/>
        <v>0</v>
      </c>
      <c r="AW1724" s="4">
        <f t="shared" si="158"/>
        <v>1</v>
      </c>
      <c r="AX1724" s="4">
        <f t="shared" si="159"/>
        <v>0</v>
      </c>
      <c r="AY1724" s="4">
        <f t="shared" si="160"/>
        <v>0</v>
      </c>
      <c r="AZ1724" s="3" t="str">
        <f t="shared" si="161"/>
        <v>NO</v>
      </c>
    </row>
    <row r="1725" spans="1:52" x14ac:dyDescent="0.25">
      <c r="A1725" s="3" t="s">
        <v>5558</v>
      </c>
      <c r="B1725" s="3">
        <v>230634023</v>
      </c>
      <c r="C1725" s="3">
        <v>230636235</v>
      </c>
      <c r="D1725" s="3">
        <v>4</v>
      </c>
      <c r="E1725" s="3">
        <v>1</v>
      </c>
      <c r="F1725" s="3">
        <v>3</v>
      </c>
      <c r="G1725" s="3">
        <v>2212</v>
      </c>
      <c r="H1725" s="3">
        <v>1.1029022858055899</v>
      </c>
      <c r="I1725" s="3">
        <v>3.1221672908442901</v>
      </c>
      <c r="J1725" s="3">
        <v>2.3238933947069502</v>
      </c>
      <c r="K1725" s="3">
        <v>4.3326085749015997</v>
      </c>
      <c r="L1725" s="3">
        <v>0.50848234179338603</v>
      </c>
      <c r="M1725" s="3">
        <v>0.13053293485046899</v>
      </c>
      <c r="N1725" s="3">
        <v>186.437492561829</v>
      </c>
      <c r="O1725" s="3">
        <v>21.8806225342151</v>
      </c>
      <c r="P1725" s="3">
        <v>5.6169932384927304</v>
      </c>
      <c r="Q1725" s="3">
        <v>230628379</v>
      </c>
      <c r="R1725" s="3">
        <v>-5645</v>
      </c>
      <c r="S1725" s="3">
        <v>230712834</v>
      </c>
      <c r="T1725" s="3">
        <v>76581</v>
      </c>
      <c r="U1725" s="3">
        <v>0</v>
      </c>
      <c r="V1725" s="3">
        <v>0</v>
      </c>
      <c r="W1725" s="3" t="s">
        <v>6604</v>
      </c>
      <c r="X1725" s="3">
        <v>230594789</v>
      </c>
      <c r="Y1725" s="3">
        <v>-21264</v>
      </c>
      <c r="Z1725" s="3" t="s">
        <v>6604</v>
      </c>
      <c r="AA1725" s="3">
        <v>230594789</v>
      </c>
      <c r="AB1725" s="3">
        <v>-21264</v>
      </c>
      <c r="AC1725" s="3" t="s">
        <v>6505</v>
      </c>
      <c r="AD1725" s="3">
        <v>-14785070</v>
      </c>
      <c r="AE1725" s="3" t="s">
        <v>49</v>
      </c>
      <c r="AF1725" s="3" t="s">
        <v>482</v>
      </c>
      <c r="AG1725" s="3" t="s">
        <v>6605</v>
      </c>
      <c r="AH1725" s="3" t="s">
        <v>6606</v>
      </c>
      <c r="AI1725" s="3">
        <v>-46796</v>
      </c>
      <c r="AJ1725" s="3" t="s">
        <v>53</v>
      </c>
      <c r="AK1725" s="3" t="s">
        <v>482</v>
      </c>
      <c r="AL1725" s="3" t="s">
        <v>6605</v>
      </c>
      <c r="AM1725" s="3" t="s">
        <v>6606</v>
      </c>
      <c r="AN1725" s="3">
        <v>-46796</v>
      </c>
      <c r="AO1725" s="3" t="s">
        <v>49</v>
      </c>
      <c r="AP1725" s="3" t="s">
        <v>1654</v>
      </c>
      <c r="AQ1725" s="3" t="s">
        <v>6607</v>
      </c>
      <c r="AR1725" s="3" t="s">
        <v>6608</v>
      </c>
      <c r="AS1725" s="3">
        <v>-47464</v>
      </c>
      <c r="AT1725" s="3">
        <v>4.7428974952334899</v>
      </c>
      <c r="AU1725" s="4">
        <f t="shared" si="156"/>
        <v>0</v>
      </c>
      <c r="AV1725" s="4">
        <f t="shared" si="157"/>
        <v>0</v>
      </c>
      <c r="AW1725" s="4">
        <f t="shared" si="158"/>
        <v>0</v>
      </c>
      <c r="AX1725" s="4">
        <f t="shared" si="159"/>
        <v>0</v>
      </c>
      <c r="AY1725" s="4">
        <f t="shared" si="160"/>
        <v>0</v>
      </c>
      <c r="AZ1725" s="3" t="str">
        <f t="shared" si="161"/>
        <v>YES</v>
      </c>
    </row>
    <row r="1726" spans="1:52" x14ac:dyDescent="0.25">
      <c r="A1726" s="3" t="s">
        <v>4264</v>
      </c>
      <c r="B1726" s="3">
        <v>77393520</v>
      </c>
      <c r="C1726" s="3">
        <v>77394134</v>
      </c>
      <c r="D1726" s="3">
        <v>4</v>
      </c>
      <c r="E1726" s="3">
        <v>0</v>
      </c>
      <c r="F1726" s="3">
        <v>3</v>
      </c>
      <c r="G1726" s="3">
        <v>614</v>
      </c>
      <c r="H1726" s="3">
        <v>7.8267103141133196</v>
      </c>
      <c r="I1726" s="3">
        <v>1.9107207089318801</v>
      </c>
      <c r="J1726" s="3">
        <v>16.316484075798702</v>
      </c>
      <c r="K1726" s="3">
        <v>4.2918164941300097</v>
      </c>
      <c r="L1726" s="3">
        <v>0.24962998010856</v>
      </c>
      <c r="M1726" s="3">
        <v>0.10888580584778799</v>
      </c>
      <c r="N1726" s="3">
        <v>26.3035619327806</v>
      </c>
      <c r="O1726" s="3">
        <v>1.52992506810227</v>
      </c>
      <c r="P1726" s="3">
        <v>0.66733620639076496</v>
      </c>
      <c r="Q1726" s="3">
        <v>77433468</v>
      </c>
      <c r="R1726" s="3">
        <v>38754</v>
      </c>
      <c r="S1726" s="3">
        <v>77434836</v>
      </c>
      <c r="T1726" s="3">
        <v>40684</v>
      </c>
      <c r="U1726" s="3">
        <v>70</v>
      </c>
      <c r="V1726" s="3">
        <v>0</v>
      </c>
      <c r="W1726" s="3" t="s">
        <v>4587</v>
      </c>
      <c r="X1726" s="3">
        <v>77367609</v>
      </c>
      <c r="Y1726" s="3">
        <v>0</v>
      </c>
      <c r="Z1726" s="3" t="s">
        <v>4587</v>
      </c>
      <c r="AA1726" s="3">
        <v>77367609</v>
      </c>
      <c r="AB1726" s="3">
        <v>0</v>
      </c>
      <c r="AC1726" s="3" t="s">
        <v>4582</v>
      </c>
      <c r="AD1726" s="3">
        <v>840519</v>
      </c>
      <c r="AE1726" s="3" t="s">
        <v>49</v>
      </c>
      <c r="AF1726" s="3" t="s">
        <v>55</v>
      </c>
      <c r="AG1726" s="3" t="s">
        <v>4588</v>
      </c>
      <c r="AH1726" s="3" t="s">
        <v>4589</v>
      </c>
      <c r="AI1726" s="3">
        <v>0</v>
      </c>
      <c r="AJ1726" s="3" t="s">
        <v>53</v>
      </c>
      <c r="AK1726" s="3" t="s">
        <v>55</v>
      </c>
      <c r="AL1726" s="3" t="s">
        <v>4588</v>
      </c>
      <c r="AM1726" s="3" t="s">
        <v>4589</v>
      </c>
      <c r="AN1726" s="3">
        <v>-14541</v>
      </c>
      <c r="AO1726" s="3" t="s">
        <v>49</v>
      </c>
      <c r="AP1726" s="3" t="s">
        <v>55</v>
      </c>
      <c r="AQ1726" s="3" t="s">
        <v>4588</v>
      </c>
      <c r="AR1726" s="3" t="s">
        <v>4589</v>
      </c>
      <c r="AS1726" s="3">
        <v>0</v>
      </c>
      <c r="AT1726" s="3">
        <v>4.7402553355430399</v>
      </c>
      <c r="AU1726" s="4">
        <f t="shared" si="156"/>
        <v>1</v>
      </c>
      <c r="AV1726" s="4">
        <f t="shared" si="157"/>
        <v>0</v>
      </c>
      <c r="AW1726" s="4">
        <f t="shared" si="158"/>
        <v>1</v>
      </c>
      <c r="AX1726" s="4">
        <f t="shared" si="159"/>
        <v>0</v>
      </c>
      <c r="AY1726" s="4">
        <f t="shared" si="160"/>
        <v>0</v>
      </c>
      <c r="AZ1726" s="3" t="str">
        <f t="shared" si="161"/>
        <v>NO</v>
      </c>
    </row>
    <row r="1727" spans="1:52" x14ac:dyDescent="0.25">
      <c r="A1727" s="3" t="s">
        <v>2259</v>
      </c>
      <c r="B1727" s="3">
        <v>70735166</v>
      </c>
      <c r="C1727" s="3">
        <v>70736791</v>
      </c>
      <c r="D1727" s="3">
        <v>4</v>
      </c>
      <c r="E1727" s="3">
        <v>1</v>
      </c>
      <c r="F1727" s="3">
        <v>3</v>
      </c>
      <c r="G1727" s="3">
        <v>1625</v>
      </c>
      <c r="H1727" s="3">
        <v>9.28124138052722</v>
      </c>
      <c r="I1727" s="3">
        <v>2.4750329167157701</v>
      </c>
      <c r="J1727" s="3">
        <v>9.6327872520819593</v>
      </c>
      <c r="K1727" s="3">
        <v>5.6777385417180302</v>
      </c>
      <c r="L1727" s="3">
        <v>0.210200748615883</v>
      </c>
      <c r="M1727" s="3">
        <v>3.1429700787519901E-2</v>
      </c>
      <c r="N1727" s="3">
        <v>58.941803583286699</v>
      </c>
      <c r="O1727" s="3">
        <v>2.1821383895969602</v>
      </c>
      <c r="P1727" s="3">
        <v>0.32627836538927901</v>
      </c>
      <c r="Q1727" s="3">
        <v>70571629</v>
      </c>
      <c r="R1727" s="3">
        <v>-163538</v>
      </c>
      <c r="S1727" s="3">
        <v>70637426</v>
      </c>
      <c r="T1727" s="3">
        <v>-97741</v>
      </c>
      <c r="U1727" s="3">
        <v>0</v>
      </c>
      <c r="V1727" s="3">
        <v>0</v>
      </c>
      <c r="W1727" s="3" t="s">
        <v>2598</v>
      </c>
      <c r="X1727" s="3">
        <v>70638078</v>
      </c>
      <c r="Y1727" s="3">
        <v>-70490</v>
      </c>
      <c r="Z1727" s="3" t="s">
        <v>2599</v>
      </c>
      <c r="AA1727" s="3">
        <v>70520461</v>
      </c>
      <c r="AB1727" s="3">
        <v>-177145</v>
      </c>
      <c r="AC1727" s="3" t="s">
        <v>2565</v>
      </c>
      <c r="AD1727" s="3">
        <v>-2500481</v>
      </c>
      <c r="AE1727" s="3" t="s">
        <v>49</v>
      </c>
      <c r="AF1727" s="3" t="s">
        <v>55</v>
      </c>
      <c r="AG1727" s="3" t="s">
        <v>2600</v>
      </c>
      <c r="AH1727" s="3" t="s">
        <v>2601</v>
      </c>
      <c r="AI1727" s="3">
        <v>0</v>
      </c>
      <c r="AJ1727" s="3" t="s">
        <v>53</v>
      </c>
      <c r="AK1727" s="3" t="s">
        <v>55</v>
      </c>
      <c r="AL1727" s="3" t="s">
        <v>2600</v>
      </c>
      <c r="AM1727" s="3" t="s">
        <v>2601</v>
      </c>
      <c r="AN1727" s="3">
        <v>9028</v>
      </c>
      <c r="AO1727" s="3" t="s">
        <v>49</v>
      </c>
      <c r="AP1727" s="3" t="s">
        <v>55</v>
      </c>
      <c r="AQ1727" s="3" t="s">
        <v>2600</v>
      </c>
      <c r="AR1727" s="3" t="s">
        <v>2601</v>
      </c>
      <c r="AS1727" s="3">
        <v>0</v>
      </c>
      <c r="AT1727" s="3">
        <v>4.7366436318509102</v>
      </c>
      <c r="AU1727" s="4">
        <f t="shared" si="156"/>
        <v>1</v>
      </c>
      <c r="AV1727" s="4">
        <f t="shared" si="157"/>
        <v>0</v>
      </c>
      <c r="AW1727" s="4">
        <f t="shared" si="158"/>
        <v>0</v>
      </c>
      <c r="AX1727" s="4">
        <f t="shared" si="159"/>
        <v>0</v>
      </c>
      <c r="AY1727" s="4">
        <f t="shared" si="160"/>
        <v>0</v>
      </c>
      <c r="AZ1727" s="3" t="str">
        <f t="shared" si="161"/>
        <v>NO</v>
      </c>
    </row>
    <row r="1728" spans="1:52" x14ac:dyDescent="0.25">
      <c r="A1728" s="3" t="s">
        <v>7485</v>
      </c>
      <c r="B1728" s="3">
        <v>30903230</v>
      </c>
      <c r="C1728" s="3">
        <v>30904640</v>
      </c>
      <c r="D1728" s="3">
        <v>4</v>
      </c>
      <c r="E1728" s="3">
        <v>1</v>
      </c>
      <c r="F1728" s="3">
        <v>3</v>
      </c>
      <c r="G1728" s="3">
        <v>1410</v>
      </c>
      <c r="H1728" s="3">
        <v>4.0651703972123503</v>
      </c>
      <c r="I1728" s="3">
        <v>2.2265664176818398</v>
      </c>
      <c r="J1728" s="3">
        <v>5.25514270639834</v>
      </c>
      <c r="K1728" s="3">
        <v>4.1981442585366802</v>
      </c>
      <c r="L1728" s="3">
        <v>0.41058264065553501</v>
      </c>
      <c r="M1728" s="3">
        <v>0</v>
      </c>
      <c r="N1728" s="3">
        <v>79.8863987732488</v>
      </c>
      <c r="O1728" s="3">
        <v>7.8129684310120604</v>
      </c>
      <c r="P1728" s="3">
        <v>0</v>
      </c>
      <c r="Q1728" s="3">
        <v>30981925</v>
      </c>
      <c r="R1728" s="3">
        <v>76891</v>
      </c>
      <c r="S1728" s="3">
        <v>30894746</v>
      </c>
      <c r="T1728" s="3">
        <v>-8485</v>
      </c>
      <c r="U1728" s="3">
        <v>0</v>
      </c>
      <c r="V1728" s="3">
        <v>0</v>
      </c>
      <c r="W1728" s="3" t="s">
        <v>7622</v>
      </c>
      <c r="X1728" s="3">
        <v>31070673</v>
      </c>
      <c r="Y1728" s="3">
        <v>166034</v>
      </c>
      <c r="Z1728" s="3" t="s">
        <v>7622</v>
      </c>
      <c r="AA1728" s="3">
        <v>31070673</v>
      </c>
      <c r="AB1728" s="3">
        <v>166034</v>
      </c>
      <c r="AC1728" s="3" t="s">
        <v>7526</v>
      </c>
      <c r="AD1728" s="3">
        <v>-20617485</v>
      </c>
      <c r="AE1728" s="3" t="s">
        <v>49</v>
      </c>
      <c r="AF1728" s="3" t="s">
        <v>55</v>
      </c>
      <c r="AG1728" s="3" t="s">
        <v>7623</v>
      </c>
      <c r="AH1728" s="3" t="s">
        <v>7624</v>
      </c>
      <c r="AI1728" s="3">
        <v>-8569</v>
      </c>
      <c r="AJ1728" s="3" t="s">
        <v>53</v>
      </c>
      <c r="AK1728" s="3" t="s">
        <v>55</v>
      </c>
      <c r="AL1728" s="3" t="s">
        <v>7623</v>
      </c>
      <c r="AM1728" s="3" t="s">
        <v>7624</v>
      </c>
      <c r="AN1728" s="3">
        <v>-8569</v>
      </c>
      <c r="AO1728" s="3" t="s">
        <v>49</v>
      </c>
      <c r="AP1728" s="3" t="s">
        <v>55</v>
      </c>
      <c r="AQ1728" s="3" t="s">
        <v>7623</v>
      </c>
      <c r="AR1728" s="3" t="s">
        <v>7624</v>
      </c>
      <c r="AS1728" s="3">
        <v>-8653</v>
      </c>
      <c r="AT1728" s="3">
        <v>4.7358659017263198</v>
      </c>
      <c r="AU1728" s="4">
        <f t="shared" si="156"/>
        <v>0</v>
      </c>
      <c r="AV1728" s="4">
        <f t="shared" si="157"/>
        <v>0</v>
      </c>
      <c r="AW1728" s="4">
        <f t="shared" si="158"/>
        <v>0</v>
      </c>
      <c r="AX1728" s="4">
        <f t="shared" si="159"/>
        <v>0</v>
      </c>
      <c r="AY1728" s="4">
        <f t="shared" si="160"/>
        <v>0</v>
      </c>
      <c r="AZ1728" s="3" t="str">
        <f t="shared" si="161"/>
        <v>YES</v>
      </c>
    </row>
    <row r="1729" spans="1:52" x14ac:dyDescent="0.25">
      <c r="A1729" s="3" t="s">
        <v>5558</v>
      </c>
      <c r="B1729" s="3">
        <v>14700094</v>
      </c>
      <c r="C1729" s="3">
        <v>14701471</v>
      </c>
      <c r="D1729" s="3">
        <v>4</v>
      </c>
      <c r="E1729" s="3">
        <v>1</v>
      </c>
      <c r="F1729" s="3">
        <v>3</v>
      </c>
      <c r="G1729" s="3">
        <v>1377</v>
      </c>
      <c r="H1729" s="3">
        <v>8.1144354606389406</v>
      </c>
      <c r="I1729" s="3">
        <v>2.2296753589879099</v>
      </c>
      <c r="J1729" s="3">
        <v>11.970370131277299</v>
      </c>
      <c r="K1729" s="3">
        <v>3.8180132830220099</v>
      </c>
      <c r="L1729" s="3">
        <v>0.26618929052345602</v>
      </c>
      <c r="M1729" s="3">
        <v>3.1429700787519901E-2</v>
      </c>
      <c r="N1729" s="3">
        <v>31.895532394991999</v>
      </c>
      <c r="O1729" s="3">
        <v>2.2237348352991302</v>
      </c>
      <c r="P1729" s="3">
        <v>0.26256248088266998</v>
      </c>
      <c r="Q1729" s="3">
        <v>14706622</v>
      </c>
      <c r="R1729" s="3">
        <v>4718</v>
      </c>
      <c r="S1729" s="3">
        <v>14536057</v>
      </c>
      <c r="T1729" s="3">
        <v>-164038</v>
      </c>
      <c r="U1729" s="3">
        <v>0</v>
      </c>
      <c r="V1729" s="3">
        <v>0</v>
      </c>
      <c r="W1729" s="3" t="s">
        <v>5671</v>
      </c>
      <c r="X1729" s="3">
        <v>14635495</v>
      </c>
      <c r="Y1729" s="3">
        <v>-50454</v>
      </c>
      <c r="Z1729" s="3" t="s">
        <v>5671</v>
      </c>
      <c r="AA1729" s="3">
        <v>14635495</v>
      </c>
      <c r="AB1729" s="3">
        <v>-50454</v>
      </c>
      <c r="AC1729" s="3" t="s">
        <v>5668</v>
      </c>
      <c r="AD1729" s="3">
        <v>1216880</v>
      </c>
      <c r="AE1729" s="3" t="s">
        <v>49</v>
      </c>
      <c r="AF1729" s="3" t="s">
        <v>50</v>
      </c>
      <c r="AG1729" s="3" t="s">
        <v>5672</v>
      </c>
      <c r="AH1729" s="3" t="s">
        <v>5673</v>
      </c>
      <c r="AI1729" s="3">
        <v>4198</v>
      </c>
      <c r="AJ1729" s="3" t="s">
        <v>53</v>
      </c>
      <c r="AK1729" s="3" t="s">
        <v>50</v>
      </c>
      <c r="AL1729" s="3" t="s">
        <v>5672</v>
      </c>
      <c r="AM1729" s="3" t="s">
        <v>5673</v>
      </c>
      <c r="AN1729" s="3">
        <v>4198</v>
      </c>
      <c r="AO1729" s="3" t="s">
        <v>49</v>
      </c>
      <c r="AP1729" s="3" t="s">
        <v>50</v>
      </c>
      <c r="AQ1729" s="3" t="s">
        <v>5672</v>
      </c>
      <c r="AR1729" s="3" t="s">
        <v>5673</v>
      </c>
      <c r="AS1729" s="3">
        <v>5153</v>
      </c>
      <c r="AT1729" s="3">
        <v>4.7288808980944097</v>
      </c>
      <c r="AU1729" s="4">
        <f t="shared" si="156"/>
        <v>0</v>
      </c>
      <c r="AV1729" s="4">
        <f t="shared" si="157"/>
        <v>0</v>
      </c>
      <c r="AW1729" s="4">
        <f t="shared" si="158"/>
        <v>0</v>
      </c>
      <c r="AX1729" s="4">
        <f t="shared" si="159"/>
        <v>0</v>
      </c>
      <c r="AY1729" s="4">
        <f t="shared" si="160"/>
        <v>0</v>
      </c>
      <c r="AZ1729" s="3" t="str">
        <f t="shared" si="161"/>
        <v>YES</v>
      </c>
    </row>
    <row r="1730" spans="1:52" x14ac:dyDescent="0.25">
      <c r="A1730" s="3" t="s">
        <v>9365</v>
      </c>
      <c r="B1730" s="3">
        <v>73311003</v>
      </c>
      <c r="C1730" s="3">
        <v>73313302</v>
      </c>
      <c r="D1730" s="3">
        <v>4</v>
      </c>
      <c r="E1730" s="3">
        <v>1</v>
      </c>
      <c r="F1730" s="3">
        <v>3</v>
      </c>
      <c r="G1730" s="3">
        <v>2299</v>
      </c>
      <c r="H1730" s="3">
        <v>4.4008409129837203</v>
      </c>
      <c r="I1730" s="3">
        <v>5.9590695364905697</v>
      </c>
      <c r="J1730" s="3">
        <v>6.8397340121574102</v>
      </c>
      <c r="K1730" s="3">
        <v>3.25843254791332</v>
      </c>
      <c r="L1730" s="3">
        <v>1.18479405364095</v>
      </c>
      <c r="M1730" s="3">
        <v>0.136465213459389</v>
      </c>
      <c r="N1730" s="3">
        <v>47.639755319747202</v>
      </c>
      <c r="O1730" s="3">
        <v>17.3222241030867</v>
      </c>
      <c r="P1730" s="3">
        <v>1.9951830468381699</v>
      </c>
      <c r="Q1730" s="3">
        <v>73294933</v>
      </c>
      <c r="R1730" s="3">
        <v>-16071</v>
      </c>
      <c r="S1730" s="3">
        <v>73216309</v>
      </c>
      <c r="T1730" s="3">
        <v>-94695</v>
      </c>
      <c r="U1730" s="3">
        <v>0</v>
      </c>
      <c r="V1730" s="3">
        <v>710</v>
      </c>
      <c r="W1730" s="3" t="s">
        <v>9671</v>
      </c>
      <c r="X1730" s="3">
        <v>73282186</v>
      </c>
      <c r="Y1730" s="3">
        <v>-301</v>
      </c>
      <c r="Z1730" s="3" t="s">
        <v>9671</v>
      </c>
      <c r="AA1730" s="3">
        <v>73282186</v>
      </c>
      <c r="AB1730" s="3">
        <v>-301</v>
      </c>
      <c r="AC1730" s="3" t="s">
        <v>9672</v>
      </c>
      <c r="AD1730" s="3">
        <v>11069123</v>
      </c>
      <c r="AE1730" s="3" t="s">
        <v>49</v>
      </c>
      <c r="AF1730" s="3" t="s">
        <v>50</v>
      </c>
      <c r="AG1730" s="3" t="s">
        <v>9673</v>
      </c>
      <c r="AH1730" s="3" t="s">
        <v>9674</v>
      </c>
      <c r="AI1730" s="3">
        <v>-15745</v>
      </c>
      <c r="AJ1730" s="3" t="s">
        <v>53</v>
      </c>
      <c r="AK1730" s="3" t="s">
        <v>50</v>
      </c>
      <c r="AL1730" s="3" t="s">
        <v>9673</v>
      </c>
      <c r="AM1730" s="3" t="s">
        <v>9674</v>
      </c>
      <c r="AN1730" s="3">
        <v>-15745</v>
      </c>
      <c r="AO1730" s="3" t="s">
        <v>49</v>
      </c>
      <c r="AP1730" s="3" t="s">
        <v>50</v>
      </c>
      <c r="AQ1730" s="3" t="s">
        <v>9673</v>
      </c>
      <c r="AR1730" s="3" t="s">
        <v>9674</v>
      </c>
      <c r="AS1730" s="3">
        <v>-16444</v>
      </c>
      <c r="AT1730" s="3">
        <v>4.7282698418001301</v>
      </c>
      <c r="AU1730" s="4">
        <f t="shared" si="156"/>
        <v>0</v>
      </c>
      <c r="AV1730" s="4">
        <f t="shared" si="157"/>
        <v>0</v>
      </c>
      <c r="AW1730" s="4">
        <f t="shared" si="158"/>
        <v>0</v>
      </c>
      <c r="AX1730" s="4">
        <f t="shared" si="159"/>
        <v>0</v>
      </c>
      <c r="AY1730" s="4">
        <f t="shared" si="160"/>
        <v>0</v>
      </c>
      <c r="AZ1730" s="3" t="str">
        <f t="shared" si="161"/>
        <v>YES</v>
      </c>
    </row>
    <row r="1731" spans="1:52" x14ac:dyDescent="0.25">
      <c r="A1731" s="3" t="s">
        <v>1029</v>
      </c>
      <c r="B1731" s="3">
        <v>114243057</v>
      </c>
      <c r="C1731" s="3">
        <v>114244683</v>
      </c>
      <c r="D1731" s="3">
        <v>4</v>
      </c>
      <c r="E1731" s="3">
        <v>1</v>
      </c>
      <c r="F1731" s="3">
        <v>3</v>
      </c>
      <c r="G1731" s="3">
        <v>1626</v>
      </c>
      <c r="H1731" s="3">
        <v>3.1328130705358301</v>
      </c>
      <c r="I1731" s="3">
        <v>2.1989929455342101</v>
      </c>
      <c r="J1731" s="3">
        <v>4.7655597375068997</v>
      </c>
      <c r="K1731" s="3">
        <v>3.1863042268761701</v>
      </c>
      <c r="L1731" s="3">
        <v>0.522559724470681</v>
      </c>
      <c r="M1731" s="3">
        <v>0</v>
      </c>
      <c r="N1731" s="3">
        <v>66.861069892769507</v>
      </c>
      <c r="O1731" s="3">
        <v>10.965337825018199</v>
      </c>
      <c r="P1731" s="3">
        <v>0</v>
      </c>
      <c r="Q1731" s="3">
        <v>114304925</v>
      </c>
      <c r="R1731" s="3">
        <v>60001</v>
      </c>
      <c r="S1731" s="3">
        <v>114174239</v>
      </c>
      <c r="T1731" s="3">
        <v>-68819</v>
      </c>
      <c r="U1731" s="3">
        <v>0</v>
      </c>
      <c r="V1731" s="3">
        <v>725</v>
      </c>
      <c r="W1731" s="3" t="s">
        <v>1561</v>
      </c>
      <c r="X1731" s="3">
        <v>114246073</v>
      </c>
      <c r="Y1731" s="3">
        <v>1391</v>
      </c>
      <c r="Z1731" s="3" t="s">
        <v>1561</v>
      </c>
      <c r="AA1731" s="3">
        <v>114246073</v>
      </c>
      <c r="AB1731" s="3">
        <v>1391</v>
      </c>
      <c r="AC1731" s="3" t="s">
        <v>1537</v>
      </c>
      <c r="AD1731" s="3">
        <v>-1336947</v>
      </c>
      <c r="AE1731" s="3" t="s">
        <v>49</v>
      </c>
      <c r="AF1731" s="3" t="s">
        <v>55</v>
      </c>
      <c r="AG1731" s="3" t="s">
        <v>1562</v>
      </c>
      <c r="AH1731" s="3" t="s">
        <v>1563</v>
      </c>
      <c r="AI1731" s="3">
        <v>0</v>
      </c>
      <c r="AJ1731" s="3" t="s">
        <v>53</v>
      </c>
      <c r="AK1731" s="3" t="s">
        <v>168</v>
      </c>
      <c r="AL1731" s="3" t="s">
        <v>1564</v>
      </c>
      <c r="AM1731" s="3" t="s">
        <v>1565</v>
      </c>
      <c r="AN1731" s="3">
        <v>1392</v>
      </c>
      <c r="AO1731" s="3" t="s">
        <v>49</v>
      </c>
      <c r="AP1731" s="3" t="s">
        <v>55</v>
      </c>
      <c r="AQ1731" s="3" t="s">
        <v>1562</v>
      </c>
      <c r="AR1731" s="3" t="s">
        <v>1563</v>
      </c>
      <c r="AS1731" s="3">
        <v>0</v>
      </c>
      <c r="AT1731" s="3">
        <v>4.7280807833441099</v>
      </c>
      <c r="AU1731" s="4">
        <f t="shared" si="156"/>
        <v>1</v>
      </c>
      <c r="AV1731" s="4">
        <f t="shared" si="157"/>
        <v>0</v>
      </c>
      <c r="AW1731" s="4">
        <f t="shared" si="158"/>
        <v>0</v>
      </c>
      <c r="AX1731" s="4">
        <f t="shared" si="159"/>
        <v>0</v>
      </c>
      <c r="AY1731" s="4">
        <f t="shared" si="160"/>
        <v>0</v>
      </c>
      <c r="AZ1731" s="3" t="str">
        <f t="shared" si="161"/>
        <v>NO</v>
      </c>
    </row>
    <row r="1732" spans="1:52" x14ac:dyDescent="0.25">
      <c r="A1732" s="3" t="s">
        <v>5348</v>
      </c>
      <c r="B1732" s="3">
        <v>43443274</v>
      </c>
      <c r="C1732" s="3">
        <v>43443675</v>
      </c>
      <c r="D1732" s="3">
        <v>4</v>
      </c>
      <c r="E1732" s="3">
        <v>1</v>
      </c>
      <c r="F1732" s="3">
        <v>3</v>
      </c>
      <c r="G1732" s="3">
        <v>401</v>
      </c>
      <c r="H1732" s="3">
        <v>11.423159961739399</v>
      </c>
      <c r="I1732" s="3">
        <v>1.12862441556777</v>
      </c>
      <c r="J1732" s="3">
        <v>15.6856097864875</v>
      </c>
      <c r="K1732" s="3">
        <v>2.6024437156089002</v>
      </c>
      <c r="L1732" s="3">
        <v>0.31921813584278902</v>
      </c>
      <c r="M1732" s="3">
        <v>0.25143760630015899</v>
      </c>
      <c r="N1732" s="3">
        <v>16.591281761011299</v>
      </c>
      <c r="O1732" s="3">
        <v>2.0351018557007801</v>
      </c>
      <c r="P1732" s="3">
        <v>1.60298266833568</v>
      </c>
      <c r="Q1732" s="3">
        <v>43385085</v>
      </c>
      <c r="R1732" s="3">
        <v>-58190</v>
      </c>
      <c r="S1732" s="3">
        <v>43427361</v>
      </c>
      <c r="T1732" s="3">
        <v>-15914</v>
      </c>
      <c r="U1732" s="3">
        <v>-405</v>
      </c>
      <c r="V1732" s="3">
        <v>0</v>
      </c>
      <c r="W1732" s="3" t="s">
        <v>5481</v>
      </c>
      <c r="X1732" s="3">
        <v>43391673</v>
      </c>
      <c r="Y1732" s="3">
        <v>-51121</v>
      </c>
      <c r="Z1732" s="3" t="s">
        <v>5481</v>
      </c>
      <c r="AA1732" s="3">
        <v>43391673</v>
      </c>
      <c r="AB1732" s="3">
        <v>-51121</v>
      </c>
      <c r="AC1732" s="3" t="s">
        <v>5482</v>
      </c>
      <c r="AD1732" s="3">
        <v>1483130</v>
      </c>
      <c r="AE1732" s="3" t="s">
        <v>49</v>
      </c>
      <c r="AF1732" s="3" t="s">
        <v>55</v>
      </c>
      <c r="AG1732" s="3" t="s">
        <v>5483</v>
      </c>
      <c r="AH1732" s="3" t="s">
        <v>5484</v>
      </c>
      <c r="AI1732" s="3">
        <v>17113</v>
      </c>
      <c r="AJ1732" s="3" t="s">
        <v>53</v>
      </c>
      <c r="AK1732" s="3" t="s">
        <v>55</v>
      </c>
      <c r="AL1732" s="3" t="s">
        <v>5483</v>
      </c>
      <c r="AM1732" s="3" t="s">
        <v>5484</v>
      </c>
      <c r="AN1732" s="3">
        <v>17113</v>
      </c>
      <c r="AO1732" s="3" t="s">
        <v>49</v>
      </c>
      <c r="AP1732" s="3" t="s">
        <v>55</v>
      </c>
      <c r="AQ1732" s="3" t="s">
        <v>5483</v>
      </c>
      <c r="AR1732" s="3" t="s">
        <v>5484</v>
      </c>
      <c r="AS1732" s="3">
        <v>18174</v>
      </c>
      <c r="AT1732" s="3">
        <v>4.7271274518628097</v>
      </c>
      <c r="AU1732" s="4">
        <f t="shared" si="156"/>
        <v>0</v>
      </c>
      <c r="AV1732" s="4">
        <f t="shared" si="157"/>
        <v>0</v>
      </c>
      <c r="AW1732" s="4">
        <f t="shared" si="158"/>
        <v>0</v>
      </c>
      <c r="AX1732" s="4">
        <f t="shared" si="159"/>
        <v>0</v>
      </c>
      <c r="AY1732" s="4">
        <f t="shared" si="160"/>
        <v>0</v>
      </c>
      <c r="AZ1732" s="3" t="str">
        <f t="shared" si="161"/>
        <v>YES</v>
      </c>
    </row>
    <row r="1733" spans="1:52" x14ac:dyDescent="0.25">
      <c r="A1733" s="3" t="s">
        <v>5558</v>
      </c>
      <c r="B1733" s="3">
        <v>133879395</v>
      </c>
      <c r="C1733" s="3">
        <v>133880889</v>
      </c>
      <c r="D1733" s="3">
        <v>4</v>
      </c>
      <c r="E1733" s="3">
        <v>1</v>
      </c>
      <c r="F1733" s="3">
        <v>3</v>
      </c>
      <c r="G1733" s="3">
        <v>1494</v>
      </c>
      <c r="H1733" s="3">
        <v>3.1808290145164899</v>
      </c>
      <c r="I1733" s="3">
        <v>1.3065010136778299</v>
      </c>
      <c r="J1733" s="3">
        <v>3.27282265853187</v>
      </c>
      <c r="K1733" s="3">
        <v>4.3743755798101596</v>
      </c>
      <c r="L1733" s="3">
        <v>0.31726840414291302</v>
      </c>
      <c r="M1733" s="3">
        <v>0</v>
      </c>
      <c r="N1733" s="3">
        <v>133.657580511021</v>
      </c>
      <c r="O1733" s="3">
        <v>9.6940298098899707</v>
      </c>
      <c r="P1733" s="3">
        <v>0</v>
      </c>
      <c r="Q1733" s="3">
        <v>133842721</v>
      </c>
      <c r="R1733" s="3">
        <v>-36675</v>
      </c>
      <c r="S1733" s="3">
        <v>134120200</v>
      </c>
      <c r="T1733" s="3">
        <v>239294</v>
      </c>
      <c r="U1733" s="3">
        <v>0</v>
      </c>
      <c r="V1733" s="3">
        <v>0</v>
      </c>
      <c r="W1733" s="3" t="s">
        <v>6155</v>
      </c>
      <c r="X1733" s="3">
        <v>134027774</v>
      </c>
      <c r="Y1733" s="3">
        <v>146886</v>
      </c>
      <c r="Z1733" s="3" t="s">
        <v>6155</v>
      </c>
      <c r="AA1733" s="3">
        <v>134027774</v>
      </c>
      <c r="AB1733" s="3">
        <v>146886</v>
      </c>
      <c r="AC1733" s="3" t="s">
        <v>6138</v>
      </c>
      <c r="AD1733" s="3">
        <v>10637090</v>
      </c>
      <c r="AE1733" s="3" t="s">
        <v>49</v>
      </c>
      <c r="AF1733" s="3" t="s">
        <v>50</v>
      </c>
      <c r="AG1733" s="3" t="s">
        <v>6156</v>
      </c>
      <c r="AH1733" s="3" t="s">
        <v>6157</v>
      </c>
      <c r="AI1733" s="3">
        <v>147720</v>
      </c>
      <c r="AJ1733" s="3" t="s">
        <v>53</v>
      </c>
      <c r="AK1733" s="3" t="s">
        <v>50</v>
      </c>
      <c r="AL1733" s="3" t="s">
        <v>6156</v>
      </c>
      <c r="AM1733" s="3" t="s">
        <v>6157</v>
      </c>
      <c r="AN1733" s="3">
        <v>147720</v>
      </c>
      <c r="AO1733" s="3" t="s">
        <v>49</v>
      </c>
      <c r="AP1733" s="3" t="s">
        <v>50</v>
      </c>
      <c r="AQ1733" s="3" t="s">
        <v>6156</v>
      </c>
      <c r="AR1733" s="3" t="s">
        <v>6157</v>
      </c>
      <c r="AS1733" s="3">
        <v>147841</v>
      </c>
      <c r="AT1733" s="3">
        <v>4.7224738154822896</v>
      </c>
      <c r="AU1733" s="4">
        <f t="shared" si="156"/>
        <v>0</v>
      </c>
      <c r="AV1733" s="4">
        <f t="shared" si="157"/>
        <v>0</v>
      </c>
      <c r="AW1733" s="4">
        <f t="shared" si="158"/>
        <v>0</v>
      </c>
      <c r="AX1733" s="4">
        <f t="shared" si="159"/>
        <v>0</v>
      </c>
      <c r="AY1733" s="4">
        <f t="shared" si="160"/>
        <v>0</v>
      </c>
      <c r="AZ1733" s="3" t="str">
        <f t="shared" si="161"/>
        <v>YES</v>
      </c>
    </row>
    <row r="1734" spans="1:52" x14ac:dyDescent="0.25">
      <c r="A1734" s="3" t="s">
        <v>7320</v>
      </c>
      <c r="B1734" s="3">
        <v>42350647</v>
      </c>
      <c r="C1734" s="3">
        <v>42353250</v>
      </c>
      <c r="D1734" s="3">
        <v>4</v>
      </c>
      <c r="E1734" s="3">
        <v>3</v>
      </c>
      <c r="F1734" s="3">
        <v>4</v>
      </c>
      <c r="G1734" s="3">
        <v>2603</v>
      </c>
      <c r="H1734" s="3">
        <v>6.8198222725853102</v>
      </c>
      <c r="I1734" s="3">
        <v>4.6679097295395904</v>
      </c>
      <c r="J1734" s="3">
        <v>8.2464886094866205</v>
      </c>
      <c r="K1734" s="3">
        <v>4.3766077586908798</v>
      </c>
      <c r="L1734" s="3">
        <v>3.4521925635765198</v>
      </c>
      <c r="M1734" s="3">
        <v>2.31361414899238</v>
      </c>
      <c r="N1734" s="3">
        <v>53.072379844872401</v>
      </c>
      <c r="O1734" s="3">
        <v>41.862576025451297</v>
      </c>
      <c r="P1734" s="3">
        <v>28.0557490412444</v>
      </c>
      <c r="Q1734" s="3">
        <v>42364725</v>
      </c>
      <c r="R1734" s="3">
        <v>11066</v>
      </c>
      <c r="S1734" s="3">
        <v>42317763</v>
      </c>
      <c r="T1734" s="3">
        <v>-32885</v>
      </c>
      <c r="U1734" s="3">
        <v>0</v>
      </c>
      <c r="V1734" s="3">
        <v>1216</v>
      </c>
      <c r="W1734" s="3" t="s">
        <v>7454</v>
      </c>
      <c r="X1734" s="3">
        <v>42362308</v>
      </c>
      <c r="Y1734" s="3">
        <v>9059</v>
      </c>
      <c r="Z1734" s="3" t="s">
        <v>7454</v>
      </c>
      <c r="AA1734" s="3">
        <v>42362308</v>
      </c>
      <c r="AB1734" s="3">
        <v>9059</v>
      </c>
      <c r="AC1734" s="3" t="s">
        <v>7451</v>
      </c>
      <c r="AD1734" s="3">
        <v>-71114</v>
      </c>
      <c r="AE1734" s="3" t="s">
        <v>49</v>
      </c>
      <c r="AF1734" s="3" t="s">
        <v>55</v>
      </c>
      <c r="AG1734" s="3" t="s">
        <v>7455</v>
      </c>
      <c r="AH1734" s="3" t="s">
        <v>7456</v>
      </c>
      <c r="AI1734" s="3">
        <v>-7031</v>
      </c>
      <c r="AJ1734" s="3" t="s">
        <v>53</v>
      </c>
      <c r="AK1734" s="3" t="s">
        <v>55</v>
      </c>
      <c r="AL1734" s="3" t="s">
        <v>7455</v>
      </c>
      <c r="AM1734" s="3" t="s">
        <v>7456</v>
      </c>
      <c r="AN1734" s="3">
        <v>-7031</v>
      </c>
      <c r="AO1734" s="3" t="s">
        <v>49</v>
      </c>
      <c r="AP1734" s="3" t="s">
        <v>55</v>
      </c>
      <c r="AQ1734" s="3" t="s">
        <v>7455</v>
      </c>
      <c r="AR1734" s="3" t="s">
        <v>7456</v>
      </c>
      <c r="AS1734" s="3">
        <v>-7169</v>
      </c>
      <c r="AT1734" s="3">
        <v>4.7194713474605701</v>
      </c>
      <c r="AU1734" s="4">
        <f t="shared" si="156"/>
        <v>0</v>
      </c>
      <c r="AV1734" s="4">
        <f t="shared" si="157"/>
        <v>0</v>
      </c>
      <c r="AW1734" s="4">
        <f t="shared" si="158"/>
        <v>0</v>
      </c>
      <c r="AX1734" s="4">
        <f t="shared" si="159"/>
        <v>0</v>
      </c>
      <c r="AY1734" s="4">
        <f t="shared" si="160"/>
        <v>0</v>
      </c>
      <c r="AZ1734" s="3" t="str">
        <f t="shared" si="161"/>
        <v>YES</v>
      </c>
    </row>
    <row r="1735" spans="1:52" x14ac:dyDescent="0.25">
      <c r="A1735" s="3" t="s">
        <v>11561</v>
      </c>
      <c r="B1735" s="3">
        <v>71505903</v>
      </c>
      <c r="C1735" s="3">
        <v>71508658</v>
      </c>
      <c r="D1735" s="3">
        <v>4</v>
      </c>
      <c r="E1735" s="3">
        <v>2</v>
      </c>
      <c r="F1735" s="3">
        <v>3</v>
      </c>
      <c r="G1735" s="3">
        <v>2755</v>
      </c>
      <c r="H1735" s="3">
        <v>8.3915335263957704</v>
      </c>
      <c r="I1735" s="3">
        <v>5.5572927200899001</v>
      </c>
      <c r="J1735" s="3">
        <v>16.573948573581401</v>
      </c>
      <c r="K1735" s="3">
        <v>2.8988771328120202</v>
      </c>
      <c r="L1735" s="3">
        <v>6.4324732469752997</v>
      </c>
      <c r="M1735" s="3">
        <v>8.1287226607064902</v>
      </c>
      <c r="N1735" s="3">
        <v>17.490564303021799</v>
      </c>
      <c r="O1735" s="3">
        <v>38.810746988973797</v>
      </c>
      <c r="P1735" s="3">
        <v>49.045178489714601</v>
      </c>
      <c r="Q1735" s="3">
        <v>71548908</v>
      </c>
      <c r="R1735" s="3">
        <v>39931</v>
      </c>
      <c r="S1735" s="3">
        <v>71362220</v>
      </c>
      <c r="T1735" s="3">
        <v>-143684</v>
      </c>
      <c r="U1735" s="3">
        <v>0</v>
      </c>
      <c r="V1735" s="3">
        <v>0</v>
      </c>
      <c r="W1735" s="3" t="s">
        <v>11933</v>
      </c>
      <c r="X1735" s="3">
        <v>71403439</v>
      </c>
      <c r="Y1735" s="3">
        <v>0</v>
      </c>
      <c r="Z1735" s="3" t="s">
        <v>11933</v>
      </c>
      <c r="AA1735" s="3">
        <v>71403439</v>
      </c>
      <c r="AB1735" s="3">
        <v>0</v>
      </c>
      <c r="AC1735" s="3" t="s">
        <v>11934</v>
      </c>
      <c r="AD1735" s="3">
        <v>3611752</v>
      </c>
      <c r="AE1735" s="3" t="s">
        <v>49</v>
      </c>
      <c r="AF1735" s="3" t="s">
        <v>55</v>
      </c>
      <c r="AG1735" s="3" t="s">
        <v>11935</v>
      </c>
      <c r="AH1735" s="3" t="s">
        <v>11936</v>
      </c>
      <c r="AI1735" s="3">
        <v>0</v>
      </c>
      <c r="AJ1735" s="3" t="s">
        <v>53</v>
      </c>
      <c r="AK1735" s="3" t="s">
        <v>55</v>
      </c>
      <c r="AL1735" s="3" t="s">
        <v>11935</v>
      </c>
      <c r="AM1735" s="3" t="s">
        <v>11936</v>
      </c>
      <c r="AN1735" s="3">
        <v>20750</v>
      </c>
      <c r="AO1735" s="3" t="s">
        <v>49</v>
      </c>
      <c r="AP1735" s="3" t="s">
        <v>55</v>
      </c>
      <c r="AQ1735" s="3" t="s">
        <v>11935</v>
      </c>
      <c r="AR1735" s="3" t="s">
        <v>11936</v>
      </c>
      <c r="AS1735" s="3">
        <v>0</v>
      </c>
      <c r="AT1735" s="3">
        <v>4.7175064606457804</v>
      </c>
      <c r="AU1735" s="4">
        <f t="shared" si="156"/>
        <v>1</v>
      </c>
      <c r="AV1735" s="4">
        <f t="shared" si="157"/>
        <v>0</v>
      </c>
      <c r="AW1735" s="4">
        <f t="shared" si="158"/>
        <v>1</v>
      </c>
      <c r="AX1735" s="4">
        <f t="shared" si="159"/>
        <v>0</v>
      </c>
      <c r="AY1735" s="4">
        <f t="shared" si="160"/>
        <v>0</v>
      </c>
      <c r="AZ1735" s="3" t="str">
        <f t="shared" si="161"/>
        <v>NO</v>
      </c>
    </row>
    <row r="1736" spans="1:52" x14ac:dyDescent="0.25">
      <c r="A1736" s="3" t="s">
        <v>10169</v>
      </c>
      <c r="B1736" s="3">
        <v>120227194</v>
      </c>
      <c r="C1736" s="3">
        <v>120227550</v>
      </c>
      <c r="D1736" s="3">
        <v>4</v>
      </c>
      <c r="E1736" s="3">
        <v>1</v>
      </c>
      <c r="F1736" s="3">
        <v>3</v>
      </c>
      <c r="G1736" s="3">
        <v>356</v>
      </c>
      <c r="H1736" s="3">
        <v>3.83607063175246</v>
      </c>
      <c r="I1736" s="3">
        <v>0.59499462123758695</v>
      </c>
      <c r="J1736" s="3">
        <v>7.2255171994921996</v>
      </c>
      <c r="K1736" s="3">
        <v>3.5056383324697</v>
      </c>
      <c r="L1736" s="3">
        <v>2.0342503559751499</v>
      </c>
      <c r="M1736" s="3">
        <v>0</v>
      </c>
      <c r="N1736" s="3">
        <v>48.517472669168598</v>
      </c>
      <c r="O1736" s="3">
        <v>28.1536988953277</v>
      </c>
      <c r="P1736" s="3">
        <v>0</v>
      </c>
      <c r="Q1736" s="3">
        <v>119883194</v>
      </c>
      <c r="R1736" s="3">
        <v>-344001</v>
      </c>
      <c r="S1736" s="3">
        <v>119349807</v>
      </c>
      <c r="T1736" s="3">
        <v>-877388</v>
      </c>
      <c r="U1736" s="3">
        <v>-674</v>
      </c>
      <c r="V1736" s="3">
        <v>0</v>
      </c>
      <c r="W1736" s="3" t="s">
        <v>10614</v>
      </c>
      <c r="X1736" s="3">
        <v>120344729</v>
      </c>
      <c r="Y1736" s="3">
        <v>117180</v>
      </c>
      <c r="Z1736" s="3" t="s">
        <v>10614</v>
      </c>
      <c r="AA1736" s="3">
        <v>120344729</v>
      </c>
      <c r="AB1736" s="3">
        <v>117180</v>
      </c>
      <c r="AC1736" s="3" t="s">
        <v>10517</v>
      </c>
      <c r="AD1736" s="3">
        <v>-11457253</v>
      </c>
      <c r="AE1736" s="3" t="s">
        <v>49</v>
      </c>
      <c r="AF1736" s="3" t="s">
        <v>1253</v>
      </c>
      <c r="AG1736" s="3" t="s">
        <v>10610</v>
      </c>
      <c r="AH1736" s="3" t="s">
        <v>10611</v>
      </c>
      <c r="AI1736" s="3">
        <v>-211937</v>
      </c>
      <c r="AJ1736" s="3" t="s">
        <v>53</v>
      </c>
      <c r="AK1736" s="3" t="s">
        <v>1253</v>
      </c>
      <c r="AL1736" s="3" t="s">
        <v>10610</v>
      </c>
      <c r="AM1736" s="3" t="s">
        <v>10611</v>
      </c>
      <c r="AN1736" s="3">
        <v>-211937</v>
      </c>
      <c r="AO1736" s="3" t="s">
        <v>49</v>
      </c>
      <c r="AP1736" s="3" t="s">
        <v>50</v>
      </c>
      <c r="AQ1736" s="3" t="s">
        <v>10615</v>
      </c>
      <c r="AR1736" s="3" t="s">
        <v>10616</v>
      </c>
      <c r="AS1736" s="3">
        <v>235043</v>
      </c>
      <c r="AT1736" s="3">
        <v>4.7164725206865796</v>
      </c>
      <c r="AU1736" s="4">
        <f t="shared" si="156"/>
        <v>0</v>
      </c>
      <c r="AV1736" s="4">
        <f t="shared" si="157"/>
        <v>0</v>
      </c>
      <c r="AW1736" s="4">
        <f t="shared" si="158"/>
        <v>0</v>
      </c>
      <c r="AX1736" s="4">
        <f t="shared" si="159"/>
        <v>0</v>
      </c>
      <c r="AY1736" s="4">
        <f t="shared" si="160"/>
        <v>0</v>
      </c>
      <c r="AZ1736" s="3" t="str">
        <f t="shared" si="161"/>
        <v>YES</v>
      </c>
    </row>
    <row r="1737" spans="1:52" x14ac:dyDescent="0.25">
      <c r="A1737" s="3" t="s">
        <v>7109</v>
      </c>
      <c r="B1737" s="3">
        <v>14352077</v>
      </c>
      <c r="C1737" s="3">
        <v>14353768</v>
      </c>
      <c r="D1737" s="3">
        <v>4</v>
      </c>
      <c r="E1737" s="3">
        <v>2</v>
      </c>
      <c r="F1737" s="3">
        <v>3</v>
      </c>
      <c r="G1737" s="3">
        <v>1691</v>
      </c>
      <c r="H1737" s="3">
        <v>3.2820332933923799</v>
      </c>
      <c r="I1737" s="3">
        <v>2.49649025615301</v>
      </c>
      <c r="J1737" s="3">
        <v>6.3833612623888003</v>
      </c>
      <c r="K1737" s="3">
        <v>2.2695634130670599</v>
      </c>
      <c r="L1737" s="3">
        <v>0.54594041431106299</v>
      </c>
      <c r="M1737" s="3">
        <v>0.30489601355753299</v>
      </c>
      <c r="N1737" s="3">
        <v>35.554362659050497</v>
      </c>
      <c r="O1737" s="3">
        <v>8.5525539268438493</v>
      </c>
      <c r="P1737" s="3">
        <v>4.7764179563829599</v>
      </c>
      <c r="Q1737" s="3">
        <v>14383011</v>
      </c>
      <c r="R1737" s="3">
        <v>28860</v>
      </c>
      <c r="S1737" s="3">
        <v>14382931</v>
      </c>
      <c r="T1737" s="3">
        <v>29145</v>
      </c>
      <c r="U1737" s="3">
        <v>0</v>
      </c>
      <c r="V1737" s="3">
        <v>0</v>
      </c>
      <c r="W1737" s="3" t="s">
        <v>7135</v>
      </c>
      <c r="X1737" s="3">
        <v>14273798</v>
      </c>
      <c r="Y1737" s="3">
        <v>-14061</v>
      </c>
      <c r="Z1737" s="3" t="s">
        <v>7136</v>
      </c>
      <c r="AA1737" s="3">
        <v>14292390</v>
      </c>
      <c r="AB1737" s="3">
        <v>-27904</v>
      </c>
      <c r="AC1737" s="3" t="s">
        <v>7112</v>
      </c>
      <c r="AD1737" s="3">
        <v>1015199</v>
      </c>
      <c r="AE1737" s="3" t="s">
        <v>49</v>
      </c>
      <c r="AF1737" s="3" t="s">
        <v>141</v>
      </c>
      <c r="AG1737" s="3" t="s">
        <v>7137</v>
      </c>
      <c r="AH1737" s="3" t="s">
        <v>7138</v>
      </c>
      <c r="AI1737" s="3">
        <v>0</v>
      </c>
      <c r="AJ1737" s="3" t="s">
        <v>53</v>
      </c>
      <c r="AK1737" s="3" t="s">
        <v>141</v>
      </c>
      <c r="AL1737" s="3" t="s">
        <v>7137</v>
      </c>
      <c r="AM1737" s="3" t="s">
        <v>7138</v>
      </c>
      <c r="AN1737" s="3">
        <v>0</v>
      </c>
      <c r="AO1737" s="3" t="s">
        <v>49</v>
      </c>
      <c r="AP1737" s="3" t="s">
        <v>141</v>
      </c>
      <c r="AQ1737" s="3" t="s">
        <v>7137</v>
      </c>
      <c r="AR1737" s="3" t="s">
        <v>7138</v>
      </c>
      <c r="AS1737" s="3">
        <v>0</v>
      </c>
      <c r="AT1737" s="3">
        <v>4.7135579411396797</v>
      </c>
      <c r="AU1737" s="4">
        <f t="shared" si="156"/>
        <v>1</v>
      </c>
      <c r="AV1737" s="4">
        <f t="shared" si="157"/>
        <v>0</v>
      </c>
      <c r="AW1737" s="4">
        <f t="shared" si="158"/>
        <v>0</v>
      </c>
      <c r="AX1737" s="4">
        <f t="shared" si="159"/>
        <v>0</v>
      </c>
      <c r="AY1737" s="4">
        <f t="shared" si="160"/>
        <v>0</v>
      </c>
      <c r="AZ1737" s="3" t="str">
        <f t="shared" si="161"/>
        <v>NO</v>
      </c>
    </row>
    <row r="1738" spans="1:52" x14ac:dyDescent="0.25">
      <c r="A1738" s="3" t="s">
        <v>9365</v>
      </c>
      <c r="B1738" s="3">
        <v>45227755</v>
      </c>
      <c r="C1738" s="3">
        <v>45230300</v>
      </c>
      <c r="D1738" s="3">
        <v>3</v>
      </c>
      <c r="E1738" s="3">
        <v>1</v>
      </c>
      <c r="F1738" s="3">
        <v>3</v>
      </c>
      <c r="G1738" s="3">
        <v>2545</v>
      </c>
      <c r="H1738" s="3">
        <v>2.82383376247259</v>
      </c>
      <c r="I1738" s="3">
        <v>6.0357755701248301</v>
      </c>
      <c r="J1738" s="3">
        <v>1.34076901424831</v>
      </c>
      <c r="K1738" s="3">
        <v>4.6926526843856102</v>
      </c>
      <c r="L1738" s="3">
        <v>0.55988541907572897</v>
      </c>
      <c r="M1738" s="3">
        <v>0</v>
      </c>
      <c r="N1738" s="3">
        <v>349.99710125434899</v>
      </c>
      <c r="O1738" s="3">
        <v>41.758529107239497</v>
      </c>
      <c r="P1738" s="3">
        <v>0</v>
      </c>
      <c r="Q1738" s="3">
        <v>45228133</v>
      </c>
      <c r="R1738" s="3">
        <v>0</v>
      </c>
      <c r="S1738" s="3">
        <v>44809161</v>
      </c>
      <c r="T1738" s="3">
        <v>-418595</v>
      </c>
      <c r="U1738" s="3">
        <v>0</v>
      </c>
      <c r="V1738" s="3">
        <v>0</v>
      </c>
      <c r="W1738" s="3" t="s">
        <v>9573</v>
      </c>
      <c r="X1738" s="3">
        <v>45227377</v>
      </c>
      <c r="Y1738" s="3">
        <v>0</v>
      </c>
      <c r="Z1738" s="3" t="s">
        <v>9573</v>
      </c>
      <c r="AA1738" s="3">
        <v>45227377</v>
      </c>
      <c r="AB1738" s="3">
        <v>0</v>
      </c>
      <c r="AC1738" s="3" t="s">
        <v>9562</v>
      </c>
      <c r="AD1738" s="3">
        <v>-1624526</v>
      </c>
      <c r="AE1738" s="3" t="s">
        <v>49</v>
      </c>
      <c r="AF1738" s="3" t="s">
        <v>50</v>
      </c>
      <c r="AG1738" s="3" t="s">
        <v>9574</v>
      </c>
      <c r="AH1738" s="3" t="s">
        <v>9575</v>
      </c>
      <c r="AI1738" s="3">
        <v>0</v>
      </c>
      <c r="AJ1738" s="3" t="s">
        <v>53</v>
      </c>
      <c r="AK1738" s="3" t="s">
        <v>50</v>
      </c>
      <c r="AL1738" s="3" t="s">
        <v>9574</v>
      </c>
      <c r="AM1738" s="3" t="s">
        <v>9575</v>
      </c>
      <c r="AN1738" s="3">
        <v>0</v>
      </c>
      <c r="AO1738" s="3" t="s">
        <v>49</v>
      </c>
      <c r="AP1738" s="3" t="s">
        <v>50</v>
      </c>
      <c r="AQ1738" s="3" t="s">
        <v>9574</v>
      </c>
      <c r="AR1738" s="3" t="s">
        <v>9575</v>
      </c>
      <c r="AS1738" s="3">
        <v>0</v>
      </c>
      <c r="AT1738" s="3">
        <v>4.7019138392556696</v>
      </c>
      <c r="AU1738" s="4">
        <f t="shared" si="156"/>
        <v>1</v>
      </c>
      <c r="AV1738" s="4">
        <f t="shared" si="157"/>
        <v>0</v>
      </c>
      <c r="AW1738" s="4">
        <f t="shared" si="158"/>
        <v>1</v>
      </c>
      <c r="AX1738" s="4">
        <f t="shared" si="159"/>
        <v>1</v>
      </c>
      <c r="AY1738" s="4">
        <f t="shared" si="160"/>
        <v>0</v>
      </c>
      <c r="AZ1738" s="3" t="str">
        <f t="shared" si="161"/>
        <v>NO</v>
      </c>
    </row>
    <row r="1739" spans="1:52" x14ac:dyDescent="0.25">
      <c r="A1739" s="3" t="s">
        <v>46</v>
      </c>
      <c r="B1739" s="3">
        <v>51339943</v>
      </c>
      <c r="C1739" s="3">
        <v>51341183</v>
      </c>
      <c r="D1739" s="3">
        <v>4</v>
      </c>
      <c r="E1739" s="3">
        <v>1</v>
      </c>
      <c r="F1739" s="3">
        <v>3</v>
      </c>
      <c r="G1739" s="3">
        <v>1240</v>
      </c>
      <c r="H1739" s="3">
        <v>8.5567120140892499</v>
      </c>
      <c r="I1739" s="3">
        <v>2.10393851376879</v>
      </c>
      <c r="J1739" s="3">
        <v>11.5389959630195</v>
      </c>
      <c r="K1739" s="3">
        <v>2.7045526657764301</v>
      </c>
      <c r="L1739" s="3">
        <v>0.67770821993291297</v>
      </c>
      <c r="M1739" s="3">
        <v>0.15709706780957899</v>
      </c>
      <c r="N1739" s="3">
        <v>23.4383708465108</v>
      </c>
      <c r="O1739" s="3">
        <v>5.8731992116545602</v>
      </c>
      <c r="P1739" s="3">
        <v>1.36144486325368</v>
      </c>
      <c r="Q1739" s="3">
        <v>51328778</v>
      </c>
      <c r="R1739" s="3">
        <v>-11166</v>
      </c>
      <c r="S1739" s="3">
        <v>51330578</v>
      </c>
      <c r="T1739" s="3">
        <v>-9366</v>
      </c>
      <c r="U1739" s="3">
        <v>-313</v>
      </c>
      <c r="V1739" s="3">
        <v>0</v>
      </c>
      <c r="W1739" s="3" t="s">
        <v>266</v>
      </c>
      <c r="X1739" s="3">
        <v>51329672</v>
      </c>
      <c r="Y1739" s="3">
        <v>0</v>
      </c>
      <c r="Z1739" s="3" t="s">
        <v>266</v>
      </c>
      <c r="AA1739" s="3">
        <v>51329672</v>
      </c>
      <c r="AB1739" s="3">
        <v>0</v>
      </c>
      <c r="AC1739" s="3" t="s">
        <v>241</v>
      </c>
      <c r="AD1739" s="3">
        <v>-3905303</v>
      </c>
      <c r="AE1739" s="3" t="s">
        <v>49</v>
      </c>
      <c r="AF1739" s="3" t="s">
        <v>55</v>
      </c>
      <c r="AG1739" s="3" t="s">
        <v>267</v>
      </c>
      <c r="AH1739" s="3" t="s">
        <v>268</v>
      </c>
      <c r="AI1739" s="3">
        <v>0</v>
      </c>
      <c r="AJ1739" s="3" t="s">
        <v>53</v>
      </c>
      <c r="AK1739" s="3" t="s">
        <v>55</v>
      </c>
      <c r="AL1739" s="3" t="s">
        <v>267</v>
      </c>
      <c r="AM1739" s="3" t="s">
        <v>268</v>
      </c>
      <c r="AN1739" s="3">
        <v>1825</v>
      </c>
      <c r="AO1739" s="3" t="s">
        <v>49</v>
      </c>
      <c r="AP1739" s="3" t="s">
        <v>55</v>
      </c>
      <c r="AQ1739" s="3" t="s">
        <v>267</v>
      </c>
      <c r="AR1739" s="3" t="s">
        <v>268</v>
      </c>
      <c r="AS1739" s="3">
        <v>0</v>
      </c>
      <c r="AT1739" s="3">
        <v>4.6958472137052496</v>
      </c>
      <c r="AU1739" s="4">
        <f t="shared" si="156"/>
        <v>1</v>
      </c>
      <c r="AV1739" s="4">
        <f t="shared" si="157"/>
        <v>0</v>
      </c>
      <c r="AW1739" s="4">
        <f t="shared" si="158"/>
        <v>1</v>
      </c>
      <c r="AX1739" s="4">
        <f t="shared" si="159"/>
        <v>0</v>
      </c>
      <c r="AY1739" s="4">
        <f t="shared" si="160"/>
        <v>0</v>
      </c>
      <c r="AZ1739" s="3" t="str">
        <f t="shared" si="161"/>
        <v>NO</v>
      </c>
    </row>
    <row r="1740" spans="1:52" x14ac:dyDescent="0.25">
      <c r="A1740" s="3" t="s">
        <v>9365</v>
      </c>
      <c r="B1740" s="3">
        <v>162808147</v>
      </c>
      <c r="C1740" s="3">
        <v>162808688</v>
      </c>
      <c r="D1740" s="3">
        <v>4</v>
      </c>
      <c r="E1740" s="3">
        <v>0</v>
      </c>
      <c r="F1740" s="3">
        <v>3</v>
      </c>
      <c r="G1740" s="3">
        <v>541</v>
      </c>
      <c r="H1740" s="3">
        <v>1.83812930774728</v>
      </c>
      <c r="I1740" s="3">
        <v>0.38643560967382401</v>
      </c>
      <c r="J1740" s="3">
        <v>3.5336531146107402</v>
      </c>
      <c r="K1740" s="3">
        <v>4.8092243889620798</v>
      </c>
      <c r="L1740" s="3">
        <v>6.6990496708581801E-2</v>
      </c>
      <c r="M1740" s="3">
        <v>8.93206622781091E-2</v>
      </c>
      <c r="N1740" s="3">
        <v>136.09780680161199</v>
      </c>
      <c r="O1740" s="3">
        <v>1.8957858775552501</v>
      </c>
      <c r="P1740" s="3">
        <v>2.5277145034070099</v>
      </c>
      <c r="Q1740" s="3">
        <v>162706330</v>
      </c>
      <c r="R1740" s="3">
        <v>-101818</v>
      </c>
      <c r="S1740" s="3">
        <v>162368775</v>
      </c>
      <c r="T1740" s="3">
        <v>-439373</v>
      </c>
      <c r="U1740" s="3">
        <v>0</v>
      </c>
      <c r="V1740" s="3">
        <v>-566</v>
      </c>
      <c r="W1740" s="3" t="s">
        <v>10069</v>
      </c>
      <c r="X1740" s="3">
        <v>162555598</v>
      </c>
      <c r="Y1740" s="3">
        <v>0</v>
      </c>
      <c r="Z1740" s="3" t="s">
        <v>10069</v>
      </c>
      <c r="AA1740" s="3">
        <v>162555598</v>
      </c>
      <c r="AB1740" s="3">
        <v>0</v>
      </c>
      <c r="AC1740" s="3" t="s">
        <v>10070</v>
      </c>
      <c r="AD1740" s="3">
        <v>674378</v>
      </c>
      <c r="AE1740" s="3" t="s">
        <v>49</v>
      </c>
      <c r="AF1740" s="3" t="s">
        <v>50</v>
      </c>
      <c r="AG1740" s="3" t="s">
        <v>10071</v>
      </c>
      <c r="AH1740" s="3" t="s">
        <v>10072</v>
      </c>
      <c r="AI1740" s="3">
        <v>0</v>
      </c>
      <c r="AJ1740" s="3" t="s">
        <v>53</v>
      </c>
      <c r="AK1740" s="3" t="s">
        <v>50</v>
      </c>
      <c r="AL1740" s="3" t="s">
        <v>10071</v>
      </c>
      <c r="AM1740" s="3" t="s">
        <v>10072</v>
      </c>
      <c r="AN1740" s="3">
        <v>-12228</v>
      </c>
      <c r="AO1740" s="3" t="s">
        <v>49</v>
      </c>
      <c r="AP1740" s="3" t="s">
        <v>50</v>
      </c>
      <c r="AQ1740" s="3" t="s">
        <v>10071</v>
      </c>
      <c r="AR1740" s="3" t="s">
        <v>10072</v>
      </c>
      <c r="AS1740" s="3">
        <v>0</v>
      </c>
      <c r="AT1740" s="3">
        <v>4.6902007653692097</v>
      </c>
      <c r="AU1740" s="4">
        <f t="shared" si="156"/>
        <v>1</v>
      </c>
      <c r="AV1740" s="4">
        <f t="shared" si="157"/>
        <v>0</v>
      </c>
      <c r="AW1740" s="4">
        <f t="shared" si="158"/>
        <v>1</v>
      </c>
      <c r="AX1740" s="4">
        <f t="shared" si="159"/>
        <v>0</v>
      </c>
      <c r="AY1740" s="4">
        <f t="shared" si="160"/>
        <v>0</v>
      </c>
      <c r="AZ1740" s="3" t="str">
        <f t="shared" si="161"/>
        <v>NO</v>
      </c>
    </row>
    <row r="1741" spans="1:52" x14ac:dyDescent="0.25">
      <c r="A1741" s="3" t="s">
        <v>2259</v>
      </c>
      <c r="B1741" s="3">
        <v>39556400</v>
      </c>
      <c r="C1741" s="3">
        <v>39559495</v>
      </c>
      <c r="D1741" s="3">
        <v>4</v>
      </c>
      <c r="E1741" s="3">
        <v>2</v>
      </c>
      <c r="F1741" s="3">
        <v>3</v>
      </c>
      <c r="G1741" s="3">
        <v>3095</v>
      </c>
      <c r="H1741" s="3">
        <v>13.847419574358</v>
      </c>
      <c r="I1741" s="3">
        <v>5.1187173575251297</v>
      </c>
      <c r="J1741" s="3">
        <v>21.738866385596001</v>
      </c>
      <c r="K1741" s="3">
        <v>3.1835667768025799</v>
      </c>
      <c r="L1741" s="3">
        <v>2.4785229243984799</v>
      </c>
      <c r="M1741" s="3">
        <v>2.2098101907832102</v>
      </c>
      <c r="N1741" s="3">
        <v>14.6445850502674</v>
      </c>
      <c r="O1741" s="3">
        <v>11.401343935950299</v>
      </c>
      <c r="P1741" s="3">
        <v>10.165250347402701</v>
      </c>
      <c r="Q1741" s="3">
        <v>39550046</v>
      </c>
      <c r="R1741" s="3">
        <v>-6355</v>
      </c>
      <c r="S1741" s="3">
        <v>39619489</v>
      </c>
      <c r="T1741" s="3">
        <v>59975</v>
      </c>
      <c r="U1741" s="3">
        <v>0</v>
      </c>
      <c r="V1741" s="3">
        <v>0</v>
      </c>
      <c r="W1741" s="3" t="s">
        <v>2423</v>
      </c>
      <c r="X1741" s="3">
        <v>39546879</v>
      </c>
      <c r="Y1741" s="3">
        <v>-6260</v>
      </c>
      <c r="Z1741" s="3" t="s">
        <v>2423</v>
      </c>
      <c r="AA1741" s="3">
        <v>39546879</v>
      </c>
      <c r="AB1741" s="3">
        <v>-6260</v>
      </c>
      <c r="AC1741" s="3" t="s">
        <v>2424</v>
      </c>
      <c r="AD1741" s="3">
        <v>6158552</v>
      </c>
      <c r="AE1741" s="3" t="s">
        <v>49</v>
      </c>
      <c r="AF1741" s="3" t="s">
        <v>55</v>
      </c>
      <c r="AG1741" s="3" t="s">
        <v>2425</v>
      </c>
      <c r="AH1741" s="3" t="s">
        <v>2426</v>
      </c>
      <c r="AI1741" s="3">
        <v>0</v>
      </c>
      <c r="AJ1741" s="3" t="s">
        <v>53</v>
      </c>
      <c r="AK1741" s="3" t="s">
        <v>55</v>
      </c>
      <c r="AL1741" s="3" t="s">
        <v>2425</v>
      </c>
      <c r="AM1741" s="3" t="s">
        <v>2426</v>
      </c>
      <c r="AN1741" s="3">
        <v>-2269</v>
      </c>
      <c r="AO1741" s="3" t="s">
        <v>49</v>
      </c>
      <c r="AP1741" s="3" t="s">
        <v>55</v>
      </c>
      <c r="AQ1741" s="3" t="s">
        <v>2425</v>
      </c>
      <c r="AR1741" s="3" t="s">
        <v>2426</v>
      </c>
      <c r="AS1741" s="3">
        <v>0</v>
      </c>
      <c r="AT1741" s="3">
        <v>4.68823587855442</v>
      </c>
      <c r="AU1741" s="4">
        <f t="shared" ref="AU1741:AU1804" si="162">IF(AND(AI1741&gt;-100,AI1741&lt;100),1,0)</f>
        <v>1</v>
      </c>
      <c r="AV1741" s="4">
        <f t="shared" ref="AV1741:AV1804" si="163">IF(AND(AD1741&gt;-100,AD1741&lt;100),1,0)</f>
        <v>0</v>
      </c>
      <c r="AW1741" s="4">
        <f t="shared" ref="AW1741:AW1804" si="164">IF(AND(Y1741&gt;-100,Y1741&lt;100),1,0)</f>
        <v>0</v>
      </c>
      <c r="AX1741" s="4">
        <f t="shared" ref="AX1741:AX1804" si="165">IF(AND(R1741&gt;-100,R1741&lt;100),1,0)</f>
        <v>0</v>
      </c>
      <c r="AY1741" s="4">
        <f t="shared" ref="AY1741:AY1804" si="166">IF(AND(T1741&gt;-100,T1741&lt;100),1,0)</f>
        <v>0</v>
      </c>
      <c r="AZ1741" s="3" t="str">
        <f t="shared" ref="AZ1741:AZ1804" si="167">IF(SUM(AU1741:AY1741)=0,"YES","NO")</f>
        <v>NO</v>
      </c>
    </row>
    <row r="1742" spans="1:52" x14ac:dyDescent="0.25">
      <c r="A1742" s="3" t="s">
        <v>5558</v>
      </c>
      <c r="B1742" s="3">
        <v>152660603</v>
      </c>
      <c r="C1742" s="3">
        <v>152661770</v>
      </c>
      <c r="D1742" s="3">
        <v>4</v>
      </c>
      <c r="E1742" s="3">
        <v>3</v>
      </c>
      <c r="F1742" s="3">
        <v>3</v>
      </c>
      <c r="G1742" s="3">
        <v>1167</v>
      </c>
      <c r="H1742" s="3">
        <v>1.7103043958981901</v>
      </c>
      <c r="I1742" s="3">
        <v>2.0026661993912298</v>
      </c>
      <c r="J1742" s="3">
        <v>2.1754946931851098</v>
      </c>
      <c r="K1742" s="3">
        <v>4.3819404638308104</v>
      </c>
      <c r="L1742" s="3">
        <v>1.1326353880273601</v>
      </c>
      <c r="M1742" s="3">
        <v>1.1618073677226901</v>
      </c>
      <c r="N1742" s="3">
        <v>201.42271445467301</v>
      </c>
      <c r="O1742" s="3">
        <v>52.063348698363697</v>
      </c>
      <c r="P1742" s="3">
        <v>53.404284154870098</v>
      </c>
      <c r="Q1742" s="3">
        <v>152649826</v>
      </c>
      <c r="R1742" s="3">
        <v>-10778</v>
      </c>
      <c r="S1742" s="3">
        <v>152717706</v>
      </c>
      <c r="T1742" s="3">
        <v>55916</v>
      </c>
      <c r="U1742" s="3">
        <v>0</v>
      </c>
      <c r="V1742" s="3">
        <v>0</v>
      </c>
      <c r="W1742" s="3" t="s">
        <v>6239</v>
      </c>
      <c r="X1742" s="3">
        <v>152657954</v>
      </c>
      <c r="Y1742" s="3">
        <v>-1227</v>
      </c>
      <c r="Z1742" s="3" t="s">
        <v>6239</v>
      </c>
      <c r="AA1742" s="3">
        <v>152657954</v>
      </c>
      <c r="AB1742" s="3">
        <v>-1227</v>
      </c>
      <c r="AC1742" s="3" t="s">
        <v>6138</v>
      </c>
      <c r="AD1742" s="3">
        <v>-8139127</v>
      </c>
      <c r="AE1742" s="3" t="s">
        <v>49</v>
      </c>
      <c r="AF1742" s="3" t="s">
        <v>55</v>
      </c>
      <c r="AG1742" s="3" t="s">
        <v>6240</v>
      </c>
      <c r="AH1742" s="3" t="s">
        <v>6241</v>
      </c>
      <c r="AI1742" s="3">
        <v>0</v>
      </c>
      <c r="AJ1742" s="3" t="s">
        <v>53</v>
      </c>
      <c r="AK1742" s="3" t="s">
        <v>55</v>
      </c>
      <c r="AL1742" s="3" t="s">
        <v>6240</v>
      </c>
      <c r="AM1742" s="3" t="s">
        <v>6241</v>
      </c>
      <c r="AN1742" s="3">
        <v>834</v>
      </c>
      <c r="AO1742" s="3" t="s">
        <v>49</v>
      </c>
      <c r="AP1742" s="3" t="s">
        <v>55</v>
      </c>
      <c r="AQ1742" s="3" t="s">
        <v>6240</v>
      </c>
      <c r="AR1742" s="3" t="s">
        <v>6241</v>
      </c>
      <c r="AS1742" s="3">
        <v>0</v>
      </c>
      <c r="AT1742" s="3">
        <v>4.6866616749272501</v>
      </c>
      <c r="AU1742" s="4">
        <f t="shared" si="162"/>
        <v>1</v>
      </c>
      <c r="AV1742" s="4">
        <f t="shared" si="163"/>
        <v>0</v>
      </c>
      <c r="AW1742" s="4">
        <f t="shared" si="164"/>
        <v>0</v>
      </c>
      <c r="AX1742" s="4">
        <f t="shared" si="165"/>
        <v>0</v>
      </c>
      <c r="AY1742" s="4">
        <f t="shared" si="166"/>
        <v>0</v>
      </c>
      <c r="AZ1742" s="3" t="str">
        <f t="shared" si="167"/>
        <v>NO</v>
      </c>
    </row>
    <row r="1743" spans="1:52" x14ac:dyDescent="0.25">
      <c r="A1743" s="3" t="s">
        <v>4674</v>
      </c>
      <c r="B1743" s="3">
        <v>42046247</v>
      </c>
      <c r="C1743" s="3">
        <v>42046792</v>
      </c>
      <c r="D1743" s="3">
        <v>4</v>
      </c>
      <c r="E1743" s="3">
        <v>3</v>
      </c>
      <c r="F1743" s="3">
        <v>4</v>
      </c>
      <c r="G1743" s="3">
        <v>545</v>
      </c>
      <c r="H1743" s="3">
        <v>7.86404624627398</v>
      </c>
      <c r="I1743" s="3">
        <v>1.4414629329134101</v>
      </c>
      <c r="J1743" s="3">
        <v>12.9833143686848</v>
      </c>
      <c r="K1743" s="3">
        <v>3.40198867767432</v>
      </c>
      <c r="L1743" s="3">
        <v>2.1410015057013001</v>
      </c>
      <c r="M1743" s="3">
        <v>2.55606311742801</v>
      </c>
      <c r="N1743" s="3">
        <v>26.202775201066999</v>
      </c>
      <c r="O1743" s="3">
        <v>16.4904079567333</v>
      </c>
      <c r="P1743" s="3">
        <v>19.687292819413798</v>
      </c>
      <c r="Q1743" s="3">
        <v>42154709</v>
      </c>
      <c r="R1743" s="3">
        <v>107626</v>
      </c>
      <c r="S1743" s="3">
        <v>42062793</v>
      </c>
      <c r="T1743" s="3">
        <v>15982</v>
      </c>
      <c r="U1743" s="3">
        <v>0</v>
      </c>
      <c r="V1743" s="3">
        <v>1446</v>
      </c>
      <c r="W1743" s="3" t="s">
        <v>4803</v>
      </c>
      <c r="X1743" s="3">
        <v>42040712</v>
      </c>
      <c r="Y1743" s="3">
        <v>-3131</v>
      </c>
      <c r="Z1743" s="3" t="s">
        <v>4804</v>
      </c>
      <c r="AA1743" s="3">
        <v>42038231</v>
      </c>
      <c r="AB1743" s="3">
        <v>-7514</v>
      </c>
      <c r="AC1743" s="3" t="s">
        <v>4798</v>
      </c>
      <c r="AD1743" s="3">
        <v>-491753</v>
      </c>
      <c r="AE1743" s="3" t="s">
        <v>49</v>
      </c>
      <c r="AF1743" s="3" t="s">
        <v>55</v>
      </c>
      <c r="AG1743" s="3" t="s">
        <v>4805</v>
      </c>
      <c r="AH1743" s="3" t="s">
        <v>4806</v>
      </c>
      <c r="AI1743" s="3">
        <v>0</v>
      </c>
      <c r="AJ1743" s="3" t="s">
        <v>53</v>
      </c>
      <c r="AK1743" s="3" t="s">
        <v>55</v>
      </c>
      <c r="AL1743" s="3" t="s">
        <v>4805</v>
      </c>
      <c r="AM1743" s="3" t="s">
        <v>4806</v>
      </c>
      <c r="AN1743" s="3">
        <v>-2684</v>
      </c>
      <c r="AO1743" s="3" t="s">
        <v>49</v>
      </c>
      <c r="AP1743" s="3" t="s">
        <v>55</v>
      </c>
      <c r="AQ1743" s="3" t="s">
        <v>4807</v>
      </c>
      <c r="AR1743" s="3" t="s">
        <v>4808</v>
      </c>
      <c r="AS1743" s="3">
        <v>0</v>
      </c>
      <c r="AT1743" s="3">
        <v>4.68179477733967</v>
      </c>
      <c r="AU1743" s="4">
        <f t="shared" si="162"/>
        <v>1</v>
      </c>
      <c r="AV1743" s="4">
        <f t="shared" si="163"/>
        <v>0</v>
      </c>
      <c r="AW1743" s="4">
        <f t="shared" si="164"/>
        <v>0</v>
      </c>
      <c r="AX1743" s="4">
        <f t="shared" si="165"/>
        <v>0</v>
      </c>
      <c r="AY1743" s="4">
        <f t="shared" si="166"/>
        <v>0</v>
      </c>
      <c r="AZ1743" s="3" t="str">
        <f t="shared" si="167"/>
        <v>NO</v>
      </c>
    </row>
    <row r="1744" spans="1:52" x14ac:dyDescent="0.25">
      <c r="A1744" s="3" t="s">
        <v>7485</v>
      </c>
      <c r="B1744" s="3">
        <v>115720019</v>
      </c>
      <c r="C1744" s="3">
        <v>115721895</v>
      </c>
      <c r="D1744" s="3">
        <v>4</v>
      </c>
      <c r="E1744" s="3">
        <v>2</v>
      </c>
      <c r="F1744" s="3">
        <v>3</v>
      </c>
      <c r="G1744" s="3">
        <v>1876</v>
      </c>
      <c r="H1744" s="3">
        <v>2.7279077366136502</v>
      </c>
      <c r="I1744" s="3">
        <v>3.47792048706442</v>
      </c>
      <c r="J1744" s="3">
        <v>4.6551339182083602</v>
      </c>
      <c r="K1744" s="3">
        <v>28.135825270546999</v>
      </c>
      <c r="L1744" s="3">
        <v>7.3069241861901402</v>
      </c>
      <c r="M1744" s="3">
        <v>9.4190762283430995</v>
      </c>
      <c r="N1744" s="3">
        <v>604.40420758884898</v>
      </c>
      <c r="O1744" s="3">
        <v>156.96485460084</v>
      </c>
      <c r="P1744" s="3">
        <v>202.33738478501701</v>
      </c>
      <c r="Q1744" s="3">
        <v>115721591</v>
      </c>
      <c r="R1744" s="3">
        <v>0</v>
      </c>
      <c r="S1744" s="3">
        <v>115842761</v>
      </c>
      <c r="T1744" s="3">
        <v>120848</v>
      </c>
      <c r="U1744" s="3">
        <v>0</v>
      </c>
      <c r="V1744" s="3">
        <v>584</v>
      </c>
      <c r="W1744" s="3" t="s">
        <v>8031</v>
      </c>
      <c r="X1744" s="3">
        <v>115658532</v>
      </c>
      <c r="Y1744" s="3">
        <v>-58741</v>
      </c>
      <c r="Z1744" s="3" t="s">
        <v>8031</v>
      </c>
      <c r="AA1744" s="3">
        <v>115658532</v>
      </c>
      <c r="AB1744" s="3">
        <v>-58741</v>
      </c>
      <c r="AC1744" s="3" t="s">
        <v>8022</v>
      </c>
      <c r="AD1744" s="3">
        <v>987341</v>
      </c>
      <c r="AE1744" s="3" t="s">
        <v>49</v>
      </c>
      <c r="AF1744" s="3" t="s">
        <v>55</v>
      </c>
      <c r="AG1744" s="3" t="s">
        <v>8032</v>
      </c>
      <c r="AH1744" s="3" t="s">
        <v>8033</v>
      </c>
      <c r="AI1744" s="3">
        <v>0</v>
      </c>
      <c r="AJ1744" s="3" t="s">
        <v>53</v>
      </c>
      <c r="AK1744" s="3" t="s">
        <v>55</v>
      </c>
      <c r="AL1744" s="3" t="s">
        <v>8032</v>
      </c>
      <c r="AM1744" s="3" t="s">
        <v>8033</v>
      </c>
      <c r="AN1744" s="3">
        <v>0</v>
      </c>
      <c r="AO1744" s="3" t="s">
        <v>49</v>
      </c>
      <c r="AP1744" s="3" t="s">
        <v>55</v>
      </c>
      <c r="AQ1744" s="3" t="s">
        <v>8032</v>
      </c>
      <c r="AR1744" s="3" t="s">
        <v>8033</v>
      </c>
      <c r="AS1744" s="3">
        <v>0</v>
      </c>
      <c r="AT1744" s="3">
        <v>4.6784876914827498</v>
      </c>
      <c r="AU1744" s="4">
        <f t="shared" si="162"/>
        <v>1</v>
      </c>
      <c r="AV1744" s="4">
        <f t="shared" si="163"/>
        <v>0</v>
      </c>
      <c r="AW1744" s="4">
        <f t="shared" si="164"/>
        <v>0</v>
      </c>
      <c r="AX1744" s="4">
        <f t="shared" si="165"/>
        <v>1</v>
      </c>
      <c r="AY1744" s="4">
        <f t="shared" si="166"/>
        <v>0</v>
      </c>
      <c r="AZ1744" s="3" t="str">
        <f t="shared" si="167"/>
        <v>NO</v>
      </c>
    </row>
    <row r="1745" spans="1:52" x14ac:dyDescent="0.25">
      <c r="A1745" s="3" t="s">
        <v>4674</v>
      </c>
      <c r="B1745" s="3">
        <v>64140949</v>
      </c>
      <c r="C1745" s="3">
        <v>64142431</v>
      </c>
      <c r="D1745" s="3">
        <v>4</v>
      </c>
      <c r="E1745" s="3">
        <v>1</v>
      </c>
      <c r="F1745" s="3">
        <v>3</v>
      </c>
      <c r="G1745" s="3">
        <v>1482</v>
      </c>
      <c r="H1745" s="3">
        <v>4.8271415579133503</v>
      </c>
      <c r="I1745" s="3">
        <v>2.3922107503711199</v>
      </c>
      <c r="J1745" s="3">
        <v>5.1231110299892402</v>
      </c>
      <c r="K1745" s="3">
        <v>4.5398453950675304</v>
      </c>
      <c r="L1745" s="3">
        <v>0.511249656097858</v>
      </c>
      <c r="M1745" s="3">
        <v>8.4455094449699494E-2</v>
      </c>
      <c r="N1745" s="3">
        <v>88.615010849707502</v>
      </c>
      <c r="O1745" s="3">
        <v>9.9792812044311994</v>
      </c>
      <c r="P1745" s="3">
        <v>1.6485118896569499</v>
      </c>
      <c r="Q1745" s="3">
        <v>64146000</v>
      </c>
      <c r="R1745" s="3">
        <v>3241</v>
      </c>
      <c r="S1745" s="3">
        <v>64130100</v>
      </c>
      <c r="T1745" s="3">
        <v>-10850</v>
      </c>
      <c r="U1745" s="3">
        <v>0</v>
      </c>
      <c r="V1745" s="3">
        <v>0</v>
      </c>
      <c r="W1745" s="3" t="s">
        <v>4907</v>
      </c>
      <c r="X1745" s="3">
        <v>64145969</v>
      </c>
      <c r="Y1745" s="3">
        <v>3539</v>
      </c>
      <c r="Z1745" s="3" t="s">
        <v>4907</v>
      </c>
      <c r="AA1745" s="3">
        <v>64145969</v>
      </c>
      <c r="AB1745" s="3">
        <v>3539</v>
      </c>
      <c r="AC1745" s="3" t="s">
        <v>4885</v>
      </c>
      <c r="AD1745" s="3">
        <v>-3590152</v>
      </c>
      <c r="AE1745" s="3" t="s">
        <v>49</v>
      </c>
      <c r="AF1745" s="3" t="s">
        <v>50</v>
      </c>
      <c r="AG1745" s="3" t="s">
        <v>4908</v>
      </c>
      <c r="AH1745" s="3" t="s">
        <v>4909</v>
      </c>
      <c r="AI1745" s="3">
        <v>3540</v>
      </c>
      <c r="AJ1745" s="3" t="s">
        <v>53</v>
      </c>
      <c r="AK1745" s="3" t="s">
        <v>50</v>
      </c>
      <c r="AL1745" s="3" t="s">
        <v>4908</v>
      </c>
      <c r="AM1745" s="3" t="s">
        <v>4909</v>
      </c>
      <c r="AN1745" s="3">
        <v>3540</v>
      </c>
      <c r="AO1745" s="3" t="s">
        <v>49</v>
      </c>
      <c r="AP1745" s="3" t="s">
        <v>50</v>
      </c>
      <c r="AQ1745" s="3" t="s">
        <v>4908</v>
      </c>
      <c r="AR1745" s="3" t="s">
        <v>4909</v>
      </c>
      <c r="AS1745" s="3">
        <v>3571</v>
      </c>
      <c r="AT1745" s="3">
        <v>4.6737372391010199</v>
      </c>
      <c r="AU1745" s="4">
        <f t="shared" si="162"/>
        <v>0</v>
      </c>
      <c r="AV1745" s="4">
        <f t="shared" si="163"/>
        <v>0</v>
      </c>
      <c r="AW1745" s="4">
        <f t="shared" si="164"/>
        <v>0</v>
      </c>
      <c r="AX1745" s="4">
        <f t="shared" si="165"/>
        <v>0</v>
      </c>
      <c r="AY1745" s="4">
        <f t="shared" si="166"/>
        <v>0</v>
      </c>
      <c r="AZ1745" s="3" t="str">
        <f t="shared" si="167"/>
        <v>YES</v>
      </c>
    </row>
    <row r="1746" spans="1:52" x14ac:dyDescent="0.25">
      <c r="A1746" s="3" t="s">
        <v>4991</v>
      </c>
      <c r="B1746" s="3">
        <v>27710092</v>
      </c>
      <c r="C1746" s="3">
        <v>27710411</v>
      </c>
      <c r="D1746" s="3">
        <v>4</v>
      </c>
      <c r="E1746" s="3">
        <v>1</v>
      </c>
      <c r="F1746" s="3">
        <v>3</v>
      </c>
      <c r="G1746" s="3">
        <v>319</v>
      </c>
      <c r="H1746" s="3">
        <v>3.7295351688084399</v>
      </c>
      <c r="I1746" s="3">
        <v>0.81578589822212599</v>
      </c>
      <c r="J1746" s="3">
        <v>4.4188692045088303</v>
      </c>
      <c r="K1746" s="3">
        <v>2.6294966420681898</v>
      </c>
      <c r="L1746" s="3">
        <v>0.16500592913447901</v>
      </c>
      <c r="M1746" s="3">
        <v>0.22000790551263899</v>
      </c>
      <c r="N1746" s="3">
        <v>59.506098062037097</v>
      </c>
      <c r="O1746" s="3">
        <v>3.7341211404518102</v>
      </c>
      <c r="P1746" s="3">
        <v>4.97882818726909</v>
      </c>
      <c r="Q1746" s="3">
        <v>27744377</v>
      </c>
      <c r="R1746" s="3">
        <v>33779</v>
      </c>
      <c r="S1746" s="3">
        <v>28177196</v>
      </c>
      <c r="T1746" s="3">
        <v>466766</v>
      </c>
      <c r="U1746" s="3">
        <v>219</v>
      </c>
      <c r="V1746" s="3">
        <v>0</v>
      </c>
      <c r="W1746" s="3" t="s">
        <v>5116</v>
      </c>
      <c r="X1746" s="3">
        <v>27336378</v>
      </c>
      <c r="Y1746" s="3">
        <v>-114929</v>
      </c>
      <c r="Z1746" s="3" t="s">
        <v>5116</v>
      </c>
      <c r="AA1746" s="3">
        <v>27336378</v>
      </c>
      <c r="AB1746" s="3">
        <v>-114929</v>
      </c>
      <c r="AC1746" s="3" t="s">
        <v>5113</v>
      </c>
      <c r="AD1746" s="3">
        <v>-1006455</v>
      </c>
      <c r="AE1746" s="3" t="s">
        <v>49</v>
      </c>
      <c r="AF1746" s="3" t="s">
        <v>50</v>
      </c>
      <c r="AG1746" s="3" t="s">
        <v>5117</v>
      </c>
      <c r="AH1746" s="3" t="s">
        <v>5118</v>
      </c>
      <c r="AI1746" s="3">
        <v>75411</v>
      </c>
      <c r="AJ1746" s="3" t="s">
        <v>53</v>
      </c>
      <c r="AK1746" s="3" t="s">
        <v>50</v>
      </c>
      <c r="AL1746" s="3" t="s">
        <v>5117</v>
      </c>
      <c r="AM1746" s="3" t="s">
        <v>5118</v>
      </c>
      <c r="AN1746" s="3">
        <v>75411</v>
      </c>
      <c r="AO1746" s="3" t="s">
        <v>49</v>
      </c>
      <c r="AP1746" s="3" t="s">
        <v>50</v>
      </c>
      <c r="AQ1746" s="3" t="s">
        <v>5117</v>
      </c>
      <c r="AR1746" s="3" t="s">
        <v>5118</v>
      </c>
      <c r="AS1746" s="3">
        <v>75599</v>
      </c>
      <c r="AT1746" s="3">
        <v>4.6707770069745802</v>
      </c>
      <c r="AU1746" s="4">
        <f t="shared" si="162"/>
        <v>0</v>
      </c>
      <c r="AV1746" s="4">
        <f t="shared" si="163"/>
        <v>0</v>
      </c>
      <c r="AW1746" s="4">
        <f t="shared" si="164"/>
        <v>0</v>
      </c>
      <c r="AX1746" s="4">
        <f t="shared" si="165"/>
        <v>0</v>
      </c>
      <c r="AY1746" s="4">
        <f t="shared" si="166"/>
        <v>0</v>
      </c>
      <c r="AZ1746" s="3" t="str">
        <f t="shared" si="167"/>
        <v>YES</v>
      </c>
    </row>
    <row r="1747" spans="1:52" x14ac:dyDescent="0.25">
      <c r="A1747" s="3" t="s">
        <v>46</v>
      </c>
      <c r="B1747" s="3">
        <v>147250092</v>
      </c>
      <c r="C1747" s="3">
        <v>147251492</v>
      </c>
      <c r="D1747" s="3">
        <v>4</v>
      </c>
      <c r="E1747" s="3">
        <v>1</v>
      </c>
      <c r="F1747" s="3">
        <v>3</v>
      </c>
      <c r="G1747" s="3">
        <v>1400</v>
      </c>
      <c r="H1747" s="3">
        <v>5.6849505260546502</v>
      </c>
      <c r="I1747" s="3">
        <v>2.37997848495035</v>
      </c>
      <c r="J1747" s="3">
        <v>12.8368601268505</v>
      </c>
      <c r="K1747" s="3">
        <v>6.5806347148644901</v>
      </c>
      <c r="L1747" s="3">
        <v>0.34206235505434601</v>
      </c>
      <c r="M1747" s="3">
        <v>5.7942397618609698E-2</v>
      </c>
      <c r="N1747" s="3">
        <v>51.2635850966387</v>
      </c>
      <c r="O1747" s="3">
        <v>2.66468865185236</v>
      </c>
      <c r="P1747" s="3">
        <v>0.45137515752324198</v>
      </c>
      <c r="Q1747" s="3">
        <v>147256788</v>
      </c>
      <c r="R1747" s="3">
        <v>4980</v>
      </c>
      <c r="S1747" s="3">
        <v>147242981</v>
      </c>
      <c r="T1747" s="3">
        <v>-7112</v>
      </c>
      <c r="U1747" s="3">
        <v>0</v>
      </c>
      <c r="V1747" s="3">
        <v>0</v>
      </c>
      <c r="W1747" s="3" t="s">
        <v>572</v>
      </c>
      <c r="X1747" s="3">
        <v>147258884</v>
      </c>
      <c r="Y1747" s="3">
        <v>7393</v>
      </c>
      <c r="Z1747" s="3" t="s">
        <v>573</v>
      </c>
      <c r="AA1747" s="3">
        <v>147223553</v>
      </c>
      <c r="AB1747" s="3">
        <v>-25745</v>
      </c>
      <c r="AC1747" s="3" t="s">
        <v>562</v>
      </c>
      <c r="AD1747" s="3">
        <v>-70471</v>
      </c>
      <c r="AE1747" s="3" t="s">
        <v>49</v>
      </c>
      <c r="AF1747" s="3" t="s">
        <v>55</v>
      </c>
      <c r="AG1747" s="3" t="s">
        <v>574</v>
      </c>
      <c r="AH1747" s="3" t="s">
        <v>575</v>
      </c>
      <c r="AI1747" s="3">
        <v>0</v>
      </c>
      <c r="AJ1747" s="3" t="s">
        <v>53</v>
      </c>
      <c r="AK1747" s="3" t="s">
        <v>55</v>
      </c>
      <c r="AL1747" s="3" t="s">
        <v>574</v>
      </c>
      <c r="AM1747" s="3" t="s">
        <v>575</v>
      </c>
      <c r="AN1747" s="3">
        <v>1132</v>
      </c>
      <c r="AO1747" s="3" t="s">
        <v>49</v>
      </c>
      <c r="AP1747" s="3" t="s">
        <v>55</v>
      </c>
      <c r="AQ1747" s="3" t="s">
        <v>574</v>
      </c>
      <c r="AR1747" s="3" t="s">
        <v>575</v>
      </c>
      <c r="AS1747" s="3">
        <v>0</v>
      </c>
      <c r="AT1747" s="3">
        <v>4.6683264365977504</v>
      </c>
      <c r="AU1747" s="4">
        <f t="shared" si="162"/>
        <v>1</v>
      </c>
      <c r="AV1747" s="4">
        <f t="shared" si="163"/>
        <v>0</v>
      </c>
      <c r="AW1747" s="4">
        <f t="shared" si="164"/>
        <v>0</v>
      </c>
      <c r="AX1747" s="4">
        <f t="shared" si="165"/>
        <v>0</v>
      </c>
      <c r="AY1747" s="4">
        <f t="shared" si="166"/>
        <v>0</v>
      </c>
      <c r="AZ1747" s="3" t="str">
        <f t="shared" si="167"/>
        <v>NO</v>
      </c>
    </row>
    <row r="1748" spans="1:52" x14ac:dyDescent="0.25">
      <c r="A1748" s="3" t="s">
        <v>1630</v>
      </c>
      <c r="B1748" s="3">
        <v>132946038</v>
      </c>
      <c r="C1748" s="3">
        <v>132949693</v>
      </c>
      <c r="D1748" s="3">
        <v>4</v>
      </c>
      <c r="E1748" s="3">
        <v>1</v>
      </c>
      <c r="F1748" s="3">
        <v>3</v>
      </c>
      <c r="G1748" s="3">
        <v>3655</v>
      </c>
      <c r="H1748" s="3">
        <v>3.9053407372707301</v>
      </c>
      <c r="I1748" s="3">
        <v>6.0634507921742102</v>
      </c>
      <c r="J1748" s="3">
        <v>6.9103131800806796</v>
      </c>
      <c r="K1748" s="3">
        <v>2.8019650492787398</v>
      </c>
      <c r="L1748" s="3">
        <v>1.40908503586724</v>
      </c>
      <c r="M1748" s="3">
        <v>0.211565688797483</v>
      </c>
      <c r="N1748" s="3">
        <v>40.547584114646803</v>
      </c>
      <c r="O1748" s="3">
        <v>20.391044503294001</v>
      </c>
      <c r="P1748" s="3">
        <v>3.0615933501730699</v>
      </c>
      <c r="Q1748" s="3">
        <v>132960173</v>
      </c>
      <c r="R1748" s="3">
        <v>10275</v>
      </c>
      <c r="S1748" s="3">
        <v>132943720</v>
      </c>
      <c r="T1748" s="3">
        <v>-2319</v>
      </c>
      <c r="U1748" s="3">
        <v>0</v>
      </c>
      <c r="V1748" s="3">
        <v>0</v>
      </c>
      <c r="W1748" s="3" t="s">
        <v>2249</v>
      </c>
      <c r="X1748" s="3">
        <v>132657086</v>
      </c>
      <c r="Y1748" s="3">
        <v>-3029</v>
      </c>
      <c r="Z1748" s="3" t="s">
        <v>2250</v>
      </c>
      <c r="AA1748" s="3">
        <v>132817125</v>
      </c>
      <c r="AB1748" s="3">
        <v>-85262</v>
      </c>
      <c r="AC1748" s="3" t="s">
        <v>2206</v>
      </c>
      <c r="AD1748" s="3">
        <v>-4415650</v>
      </c>
      <c r="AE1748" s="3" t="s">
        <v>49</v>
      </c>
      <c r="AF1748" s="3" t="s">
        <v>55</v>
      </c>
      <c r="AG1748" s="3" t="s">
        <v>2251</v>
      </c>
      <c r="AH1748" s="3" t="s">
        <v>2252</v>
      </c>
      <c r="AI1748" s="3">
        <v>0</v>
      </c>
      <c r="AJ1748" s="3" t="s">
        <v>53</v>
      </c>
      <c r="AK1748" s="3" t="s">
        <v>55</v>
      </c>
      <c r="AL1748" s="3" t="s">
        <v>2251</v>
      </c>
      <c r="AM1748" s="3" t="s">
        <v>2252</v>
      </c>
      <c r="AN1748" s="3">
        <v>-2270</v>
      </c>
      <c r="AO1748" s="3" t="s">
        <v>49</v>
      </c>
      <c r="AP1748" s="3" t="s">
        <v>55</v>
      </c>
      <c r="AQ1748" s="3" t="s">
        <v>2251</v>
      </c>
      <c r="AR1748" s="3" t="s">
        <v>2252</v>
      </c>
      <c r="AS1748" s="3">
        <v>0</v>
      </c>
      <c r="AT1748" s="3">
        <v>4.6606157520895799</v>
      </c>
      <c r="AU1748" s="4">
        <f t="shared" si="162"/>
        <v>1</v>
      </c>
      <c r="AV1748" s="4">
        <f t="shared" si="163"/>
        <v>0</v>
      </c>
      <c r="AW1748" s="4">
        <f t="shared" si="164"/>
        <v>0</v>
      </c>
      <c r="AX1748" s="4">
        <f t="shared" si="165"/>
        <v>0</v>
      </c>
      <c r="AY1748" s="4">
        <f t="shared" si="166"/>
        <v>0</v>
      </c>
      <c r="AZ1748" s="3" t="str">
        <f t="shared" si="167"/>
        <v>NO</v>
      </c>
    </row>
    <row r="1749" spans="1:52" x14ac:dyDescent="0.25">
      <c r="A1749" s="3" t="s">
        <v>2924</v>
      </c>
      <c r="B1749" s="3">
        <v>83047841</v>
      </c>
      <c r="C1749" s="3">
        <v>83048148</v>
      </c>
      <c r="D1749" s="3">
        <v>4</v>
      </c>
      <c r="E1749" s="3">
        <v>1</v>
      </c>
      <c r="F1749" s="3">
        <v>3</v>
      </c>
      <c r="G1749" s="3">
        <v>307</v>
      </c>
      <c r="H1749" s="3">
        <v>6.9848948981764201</v>
      </c>
      <c r="I1749" s="3">
        <v>1.3371834271315299</v>
      </c>
      <c r="J1749" s="3">
        <v>7.3655515507894096</v>
      </c>
      <c r="K1749" s="3">
        <v>2.82608918663832</v>
      </c>
      <c r="L1749" s="3">
        <v>2.2583173393953202</v>
      </c>
      <c r="M1749" s="3">
        <v>3.0110897858604302</v>
      </c>
      <c r="N1749" s="3">
        <v>38.369009668195602</v>
      </c>
      <c r="O1749" s="3">
        <v>30.660532667825599</v>
      </c>
      <c r="P1749" s="3">
        <v>40.880710223767501</v>
      </c>
      <c r="Q1749" s="3">
        <v>83063313</v>
      </c>
      <c r="R1749" s="3">
        <v>15067</v>
      </c>
      <c r="S1749" s="3">
        <v>84580474</v>
      </c>
      <c r="T1749" s="3">
        <v>1532310</v>
      </c>
      <c r="U1749" s="3">
        <v>-73</v>
      </c>
      <c r="V1749" s="3">
        <v>0</v>
      </c>
      <c r="W1749" s="3" t="s">
        <v>3299</v>
      </c>
      <c r="X1749" s="3">
        <v>82976973</v>
      </c>
      <c r="Y1749" s="3">
        <v>0</v>
      </c>
      <c r="Z1749" s="3" t="s">
        <v>3299</v>
      </c>
      <c r="AA1749" s="3">
        <v>82976973</v>
      </c>
      <c r="AB1749" s="3">
        <v>0</v>
      </c>
      <c r="AC1749" s="3" t="s">
        <v>3282</v>
      </c>
      <c r="AD1749" s="3">
        <v>8299673</v>
      </c>
      <c r="AE1749" s="3" t="s">
        <v>49</v>
      </c>
      <c r="AF1749" s="3" t="s">
        <v>50</v>
      </c>
      <c r="AG1749" s="3" t="s">
        <v>3300</v>
      </c>
      <c r="AH1749" s="3" t="s">
        <v>3301</v>
      </c>
      <c r="AI1749" s="3">
        <v>0</v>
      </c>
      <c r="AJ1749" s="3" t="s">
        <v>53</v>
      </c>
      <c r="AK1749" s="3" t="s">
        <v>50</v>
      </c>
      <c r="AL1749" s="3" t="s">
        <v>3300</v>
      </c>
      <c r="AM1749" s="3" t="s">
        <v>3301</v>
      </c>
      <c r="AN1749" s="3">
        <v>15067</v>
      </c>
      <c r="AO1749" s="3" t="s">
        <v>49</v>
      </c>
      <c r="AP1749" s="3" t="s">
        <v>50</v>
      </c>
      <c r="AQ1749" s="3" t="s">
        <v>3300</v>
      </c>
      <c r="AR1749" s="3" t="s">
        <v>3301</v>
      </c>
      <c r="AS1749" s="3">
        <v>0</v>
      </c>
      <c r="AT1749" s="3">
        <v>4.65948499612918</v>
      </c>
      <c r="AU1749" s="4">
        <f t="shared" si="162"/>
        <v>1</v>
      </c>
      <c r="AV1749" s="4">
        <f t="shared" si="163"/>
        <v>0</v>
      </c>
      <c r="AW1749" s="4">
        <f t="shared" si="164"/>
        <v>1</v>
      </c>
      <c r="AX1749" s="4">
        <f t="shared" si="165"/>
        <v>0</v>
      </c>
      <c r="AY1749" s="4">
        <f t="shared" si="166"/>
        <v>0</v>
      </c>
      <c r="AZ1749" s="3" t="str">
        <f t="shared" si="167"/>
        <v>NO</v>
      </c>
    </row>
    <row r="1750" spans="1:52" x14ac:dyDescent="0.25">
      <c r="A1750" s="3" t="s">
        <v>10922</v>
      </c>
      <c r="B1750" s="3">
        <v>32152820</v>
      </c>
      <c r="C1750" s="3">
        <v>32157337</v>
      </c>
      <c r="D1750" s="3">
        <v>4</v>
      </c>
      <c r="E1750" s="3">
        <v>2</v>
      </c>
      <c r="F1750" s="3">
        <v>4</v>
      </c>
      <c r="G1750" s="3">
        <v>4517</v>
      </c>
      <c r="H1750" s="3">
        <v>14.9235600777205</v>
      </c>
      <c r="I1750" s="3">
        <v>9.1088102994824904</v>
      </c>
      <c r="J1750" s="3">
        <v>16.2350975196611</v>
      </c>
      <c r="K1750" s="3">
        <v>3.86468839937785</v>
      </c>
      <c r="L1750" s="3">
        <v>2.5291803957825199</v>
      </c>
      <c r="M1750" s="3">
        <v>2.1529345039451102</v>
      </c>
      <c r="N1750" s="3">
        <v>23.804528397181599</v>
      </c>
      <c r="O1750" s="3">
        <v>15.578473690839401</v>
      </c>
      <c r="P1750" s="3">
        <v>13.2609890475734</v>
      </c>
      <c r="Q1750" s="3">
        <v>32206047</v>
      </c>
      <c r="R1750" s="3">
        <v>48361</v>
      </c>
      <c r="S1750" s="3">
        <v>32082369</v>
      </c>
      <c r="T1750" s="3">
        <v>-70452</v>
      </c>
      <c r="U1750" s="3">
        <v>0</v>
      </c>
      <c r="V1750" s="3">
        <v>0</v>
      </c>
      <c r="W1750" s="3" t="s">
        <v>11065</v>
      </c>
      <c r="X1750" s="3">
        <v>32070483</v>
      </c>
      <c r="Y1750" s="3">
        <v>-81450</v>
      </c>
      <c r="Z1750" s="3" t="s">
        <v>11065</v>
      </c>
      <c r="AA1750" s="3">
        <v>32070483</v>
      </c>
      <c r="AB1750" s="3">
        <v>-81450</v>
      </c>
      <c r="AC1750" s="3" t="s">
        <v>11052</v>
      </c>
      <c r="AD1750" s="3">
        <v>-4412426</v>
      </c>
      <c r="AE1750" s="3" t="s">
        <v>49</v>
      </c>
      <c r="AF1750" s="3" t="s">
        <v>55</v>
      </c>
      <c r="AG1750" s="3" t="s">
        <v>11066</v>
      </c>
      <c r="AH1750" s="3" t="s">
        <v>11067</v>
      </c>
      <c r="AI1750" s="3">
        <v>0</v>
      </c>
      <c r="AJ1750" s="3" t="s">
        <v>53</v>
      </c>
      <c r="AK1750" s="3" t="s">
        <v>55</v>
      </c>
      <c r="AL1750" s="3" t="s">
        <v>11066</v>
      </c>
      <c r="AM1750" s="3" t="s">
        <v>11067</v>
      </c>
      <c r="AN1750" s="3">
        <v>12449</v>
      </c>
      <c r="AO1750" s="3" t="s">
        <v>49</v>
      </c>
      <c r="AP1750" s="3" t="s">
        <v>55</v>
      </c>
      <c r="AQ1750" s="3" t="s">
        <v>11066</v>
      </c>
      <c r="AR1750" s="3" t="s">
        <v>11067</v>
      </c>
      <c r="AS1750" s="3">
        <v>0</v>
      </c>
      <c r="AT1750" s="3">
        <v>4.6589410912134799</v>
      </c>
      <c r="AU1750" s="4">
        <f t="shared" si="162"/>
        <v>1</v>
      </c>
      <c r="AV1750" s="4">
        <f t="shared" si="163"/>
        <v>0</v>
      </c>
      <c r="AW1750" s="4">
        <f t="shared" si="164"/>
        <v>0</v>
      </c>
      <c r="AX1750" s="4">
        <f t="shared" si="165"/>
        <v>0</v>
      </c>
      <c r="AY1750" s="4">
        <f t="shared" si="166"/>
        <v>0</v>
      </c>
      <c r="AZ1750" s="3" t="str">
        <f t="shared" si="167"/>
        <v>NO</v>
      </c>
    </row>
    <row r="1751" spans="1:52" x14ac:dyDescent="0.25">
      <c r="A1751" s="3" t="s">
        <v>8462</v>
      </c>
      <c r="B1751" s="3">
        <v>24589303</v>
      </c>
      <c r="C1751" s="3">
        <v>24590710</v>
      </c>
      <c r="D1751" s="3">
        <v>4</v>
      </c>
      <c r="E1751" s="3">
        <v>1</v>
      </c>
      <c r="F1751" s="3">
        <v>3</v>
      </c>
      <c r="G1751" s="3">
        <v>1407</v>
      </c>
      <c r="H1751" s="3">
        <v>5.8234554497237401</v>
      </c>
      <c r="I1751" s="3">
        <v>2.3093885840264798</v>
      </c>
      <c r="J1751" s="3">
        <v>15.084617750233299</v>
      </c>
      <c r="K1751" s="3">
        <v>2.9539153023576299</v>
      </c>
      <c r="L1751" s="3">
        <v>8.6369251615345597</v>
      </c>
      <c r="M1751" s="3">
        <v>9.4237666234539094E-2</v>
      </c>
      <c r="N1751" s="3">
        <v>19.582301330187398</v>
      </c>
      <c r="O1751" s="3">
        <v>57.256506625108003</v>
      </c>
      <c r="P1751" s="3">
        <v>0.62472690919252205</v>
      </c>
      <c r="Q1751" s="3">
        <v>24593256</v>
      </c>
      <c r="R1751" s="3">
        <v>1688</v>
      </c>
      <c r="S1751" s="3">
        <v>24584547</v>
      </c>
      <c r="T1751" s="3">
        <v>-4757</v>
      </c>
      <c r="U1751" s="3">
        <v>0</v>
      </c>
      <c r="V1751" s="3">
        <v>0</v>
      </c>
      <c r="W1751" s="3" t="s">
        <v>8569</v>
      </c>
      <c r="X1751" s="3">
        <v>24576549</v>
      </c>
      <c r="Y1751" s="3">
        <v>-4767</v>
      </c>
      <c r="Z1751" s="3" t="s">
        <v>8570</v>
      </c>
      <c r="AA1751" s="3">
        <v>24576468</v>
      </c>
      <c r="AB1751" s="3">
        <v>-5022</v>
      </c>
      <c r="AC1751" s="3" t="s">
        <v>8517</v>
      </c>
      <c r="AD1751" s="3">
        <v>69147</v>
      </c>
      <c r="AE1751" s="3" t="s">
        <v>49</v>
      </c>
      <c r="AF1751" s="3" t="s">
        <v>55</v>
      </c>
      <c r="AG1751" s="3" t="s">
        <v>8571</v>
      </c>
      <c r="AH1751" s="3" t="s">
        <v>8572</v>
      </c>
      <c r="AI1751" s="3">
        <v>-4749</v>
      </c>
      <c r="AJ1751" s="3" t="s">
        <v>53</v>
      </c>
      <c r="AK1751" s="3" t="s">
        <v>55</v>
      </c>
      <c r="AL1751" s="3" t="s">
        <v>8571</v>
      </c>
      <c r="AM1751" s="3" t="s">
        <v>8572</v>
      </c>
      <c r="AN1751" s="3">
        <v>-4749</v>
      </c>
      <c r="AO1751" s="3" t="s">
        <v>49</v>
      </c>
      <c r="AP1751" s="3" t="s">
        <v>55</v>
      </c>
      <c r="AQ1751" s="3" t="s">
        <v>8571</v>
      </c>
      <c r="AR1751" s="3" t="s">
        <v>8572</v>
      </c>
      <c r="AS1751" s="3">
        <v>-4981</v>
      </c>
      <c r="AT1751" s="3">
        <v>4.6573892722120203</v>
      </c>
      <c r="AU1751" s="4">
        <f t="shared" si="162"/>
        <v>0</v>
      </c>
      <c r="AV1751" s="4">
        <f t="shared" si="163"/>
        <v>0</v>
      </c>
      <c r="AW1751" s="4">
        <f t="shared" si="164"/>
        <v>0</v>
      </c>
      <c r="AX1751" s="4">
        <f t="shared" si="165"/>
        <v>0</v>
      </c>
      <c r="AY1751" s="4">
        <f t="shared" si="166"/>
        <v>0</v>
      </c>
      <c r="AZ1751" s="3" t="str">
        <f t="shared" si="167"/>
        <v>YES</v>
      </c>
    </row>
    <row r="1752" spans="1:52" x14ac:dyDescent="0.25">
      <c r="A1752" s="3" t="s">
        <v>7485</v>
      </c>
      <c r="B1752" s="3">
        <v>161420300</v>
      </c>
      <c r="C1752" s="3">
        <v>161422658</v>
      </c>
      <c r="D1752" s="3">
        <v>3</v>
      </c>
      <c r="E1752" s="3">
        <v>2</v>
      </c>
      <c r="F1752" s="3">
        <v>3</v>
      </c>
      <c r="G1752" s="3">
        <v>2358</v>
      </c>
      <c r="H1752" s="3">
        <v>3.0848853449738201</v>
      </c>
      <c r="I1752" s="3">
        <v>2.7050492677167699</v>
      </c>
      <c r="J1752" s="3">
        <v>0.83290333054976096</v>
      </c>
      <c r="K1752" s="3">
        <v>3.5863911533184099</v>
      </c>
      <c r="L1752" s="3">
        <v>1.72803044765071</v>
      </c>
      <c r="M1752" s="3">
        <v>1.35845633353971</v>
      </c>
      <c r="N1752" s="3">
        <v>430.58912382439399</v>
      </c>
      <c r="O1752" s="3">
        <v>207.470709297094</v>
      </c>
      <c r="P1752" s="3">
        <v>163.09891961208299</v>
      </c>
      <c r="Q1752" s="3">
        <v>161425850</v>
      </c>
      <c r="R1752" s="3">
        <v>2951</v>
      </c>
      <c r="S1752" s="3">
        <v>161221719</v>
      </c>
      <c r="T1752" s="3">
        <v>-198582</v>
      </c>
      <c r="U1752" s="3">
        <v>0</v>
      </c>
      <c r="V1752" s="3">
        <v>0</v>
      </c>
      <c r="W1752" s="3" t="s">
        <v>8283</v>
      </c>
      <c r="X1752" s="3">
        <v>161425714</v>
      </c>
      <c r="Y1752" s="3">
        <v>3057</v>
      </c>
      <c r="Z1752" s="3" t="s">
        <v>8283</v>
      </c>
      <c r="AA1752" s="3">
        <v>161425714</v>
      </c>
      <c r="AB1752" s="3">
        <v>3057</v>
      </c>
      <c r="AC1752" s="3" t="s">
        <v>8237</v>
      </c>
      <c r="AD1752" s="3">
        <v>8341863</v>
      </c>
      <c r="AE1752" s="3" t="s">
        <v>49</v>
      </c>
      <c r="AF1752" s="3" t="s">
        <v>50</v>
      </c>
      <c r="AG1752" s="3" t="s">
        <v>8284</v>
      </c>
      <c r="AH1752" s="3" t="s">
        <v>8285</v>
      </c>
      <c r="AI1752" s="3">
        <v>3770</v>
      </c>
      <c r="AJ1752" s="3" t="s">
        <v>53</v>
      </c>
      <c r="AK1752" s="3" t="s">
        <v>50</v>
      </c>
      <c r="AL1752" s="3" t="s">
        <v>8284</v>
      </c>
      <c r="AM1752" s="3" t="s">
        <v>8285</v>
      </c>
      <c r="AN1752" s="3">
        <v>3770</v>
      </c>
      <c r="AO1752" s="3" t="s">
        <v>49</v>
      </c>
      <c r="AP1752" s="3" t="s">
        <v>50</v>
      </c>
      <c r="AQ1752" s="3" t="s">
        <v>8284</v>
      </c>
      <c r="AR1752" s="3" t="s">
        <v>8285</v>
      </c>
      <c r="AS1752" s="3">
        <v>5001</v>
      </c>
      <c r="AT1752" s="3">
        <v>4.6569762043986902</v>
      </c>
      <c r="AU1752" s="4">
        <f t="shared" si="162"/>
        <v>0</v>
      </c>
      <c r="AV1752" s="4">
        <f t="shared" si="163"/>
        <v>0</v>
      </c>
      <c r="AW1752" s="4">
        <f t="shared" si="164"/>
        <v>0</v>
      </c>
      <c r="AX1752" s="4">
        <f t="shared" si="165"/>
        <v>0</v>
      </c>
      <c r="AY1752" s="4">
        <f t="shared" si="166"/>
        <v>0</v>
      </c>
      <c r="AZ1752" s="3" t="str">
        <f t="shared" si="167"/>
        <v>YES</v>
      </c>
    </row>
    <row r="1753" spans="1:52" x14ac:dyDescent="0.25">
      <c r="A1753" s="3" t="s">
        <v>11561</v>
      </c>
      <c r="B1753" s="3">
        <v>86556745</v>
      </c>
      <c r="C1753" s="3">
        <v>86558596</v>
      </c>
      <c r="D1753" s="3">
        <v>3</v>
      </c>
      <c r="E1753" s="3">
        <v>3</v>
      </c>
      <c r="F1753" s="3">
        <v>3</v>
      </c>
      <c r="G1753" s="3">
        <v>1851</v>
      </c>
      <c r="H1753" s="3">
        <v>2.5467533403995</v>
      </c>
      <c r="I1753" s="3">
        <v>2.5976608206288101</v>
      </c>
      <c r="J1753" s="3">
        <v>1.2307889012237601</v>
      </c>
      <c r="K1753" s="3">
        <v>6.8620302936586102</v>
      </c>
      <c r="L1753" s="3">
        <v>3.3528424852671699</v>
      </c>
      <c r="M1753" s="3">
        <v>3.9976645153589399</v>
      </c>
      <c r="N1753" s="3">
        <v>557.53105076230304</v>
      </c>
      <c r="O1753" s="3">
        <v>272.41409813928999</v>
      </c>
      <c r="P1753" s="3">
        <v>324.80505075924202</v>
      </c>
      <c r="Q1753" s="3">
        <v>86338334</v>
      </c>
      <c r="R1753" s="3">
        <v>-218412</v>
      </c>
      <c r="S1753" s="3">
        <v>86514664</v>
      </c>
      <c r="T1753" s="3">
        <v>-42082</v>
      </c>
      <c r="U1753" s="3">
        <v>0</v>
      </c>
      <c r="V1753" s="3">
        <v>0</v>
      </c>
      <c r="W1753" s="3" t="s">
        <v>12030</v>
      </c>
      <c r="X1753" s="3">
        <v>86504829</v>
      </c>
      <c r="Y1753" s="3">
        <v>-48127</v>
      </c>
      <c r="Z1753" s="3" t="s">
        <v>12029</v>
      </c>
      <c r="AA1753" s="3">
        <v>86402390</v>
      </c>
      <c r="AB1753" s="3">
        <v>-144316</v>
      </c>
      <c r="AC1753" s="3" t="s">
        <v>12015</v>
      </c>
      <c r="AD1753" s="3">
        <v>-1091831</v>
      </c>
      <c r="AE1753" s="3" t="s">
        <v>49</v>
      </c>
      <c r="AF1753" s="3" t="s">
        <v>55</v>
      </c>
      <c r="AG1753" s="3" t="s">
        <v>12031</v>
      </c>
      <c r="AH1753" s="3" t="s">
        <v>12032</v>
      </c>
      <c r="AI1753" s="3">
        <v>0</v>
      </c>
      <c r="AJ1753" s="3" t="s">
        <v>53</v>
      </c>
      <c r="AK1753" s="3" t="s">
        <v>55</v>
      </c>
      <c r="AL1753" s="3" t="s">
        <v>12033</v>
      </c>
      <c r="AM1753" s="3" t="s">
        <v>12034</v>
      </c>
      <c r="AN1753" s="3">
        <v>0</v>
      </c>
      <c r="AO1753" s="3" t="s">
        <v>49</v>
      </c>
      <c r="AP1753" s="3" t="s">
        <v>55</v>
      </c>
      <c r="AQ1753" s="3" t="s">
        <v>12033</v>
      </c>
      <c r="AR1753" s="3" t="s">
        <v>12034</v>
      </c>
      <c r="AS1753" s="3">
        <v>0</v>
      </c>
      <c r="AT1753" s="3">
        <v>4.6562989315230299</v>
      </c>
      <c r="AU1753" s="4">
        <f t="shared" si="162"/>
        <v>1</v>
      </c>
      <c r="AV1753" s="4">
        <f t="shared" si="163"/>
        <v>0</v>
      </c>
      <c r="AW1753" s="4">
        <f t="shared" si="164"/>
        <v>0</v>
      </c>
      <c r="AX1753" s="4">
        <f t="shared" si="165"/>
        <v>0</v>
      </c>
      <c r="AY1753" s="4">
        <f t="shared" si="166"/>
        <v>0</v>
      </c>
      <c r="AZ1753" s="3" t="str">
        <f t="shared" si="167"/>
        <v>NO</v>
      </c>
    </row>
    <row r="1754" spans="1:52" x14ac:dyDescent="0.25">
      <c r="A1754" s="3" t="s">
        <v>10169</v>
      </c>
      <c r="B1754" s="3">
        <v>95182924</v>
      </c>
      <c r="C1754" s="3">
        <v>95183542</v>
      </c>
      <c r="D1754" s="3">
        <v>4</v>
      </c>
      <c r="E1754" s="3">
        <v>0</v>
      </c>
      <c r="F1754" s="3">
        <v>3</v>
      </c>
      <c r="G1754" s="3">
        <v>618</v>
      </c>
      <c r="H1754" s="3">
        <v>8.2583068557436192</v>
      </c>
      <c r="I1754" s="3">
        <v>0.40177681640067497</v>
      </c>
      <c r="J1754" s="3">
        <v>15.1552938539128</v>
      </c>
      <c r="K1754" s="3">
        <v>2.5174665859538199</v>
      </c>
      <c r="L1754" s="3">
        <v>3.7325694605048601E-2</v>
      </c>
      <c r="M1754" s="3">
        <v>0</v>
      </c>
      <c r="N1754" s="3">
        <v>16.611136743507402</v>
      </c>
      <c r="O1754" s="3">
        <v>0.246288161515337</v>
      </c>
      <c r="P1754" s="3">
        <v>0</v>
      </c>
      <c r="Q1754" s="3">
        <v>95397374</v>
      </c>
      <c r="R1754" s="3">
        <v>213656</v>
      </c>
      <c r="S1754" s="3">
        <v>95545964</v>
      </c>
      <c r="T1754" s="3">
        <v>362405</v>
      </c>
      <c r="U1754" s="3">
        <v>217</v>
      </c>
      <c r="V1754" s="3">
        <v>0</v>
      </c>
      <c r="W1754" s="3" t="s">
        <v>10508</v>
      </c>
      <c r="X1754" s="3">
        <v>95504181</v>
      </c>
      <c r="Y1754" s="3">
        <v>320640</v>
      </c>
      <c r="Z1754" s="3" t="s">
        <v>10508</v>
      </c>
      <c r="AA1754" s="3">
        <v>95504181</v>
      </c>
      <c r="AB1754" s="3">
        <v>320640</v>
      </c>
      <c r="AC1754" s="3" t="s">
        <v>10454</v>
      </c>
      <c r="AD1754" s="3">
        <v>-9503993</v>
      </c>
      <c r="AE1754" s="3" t="s">
        <v>49</v>
      </c>
      <c r="AF1754" s="3" t="s">
        <v>168</v>
      </c>
      <c r="AG1754" s="3" t="s">
        <v>10509</v>
      </c>
      <c r="AH1754" s="3" t="s">
        <v>10510</v>
      </c>
      <c r="AI1754" s="3">
        <v>320641</v>
      </c>
      <c r="AJ1754" s="3" t="s">
        <v>53</v>
      </c>
      <c r="AK1754" s="3" t="s">
        <v>168</v>
      </c>
      <c r="AL1754" s="3" t="s">
        <v>10509</v>
      </c>
      <c r="AM1754" s="3" t="s">
        <v>10510</v>
      </c>
      <c r="AN1754" s="3">
        <v>320641</v>
      </c>
      <c r="AO1754" s="3" t="s">
        <v>49</v>
      </c>
      <c r="AP1754" s="3" t="s">
        <v>55</v>
      </c>
      <c r="AQ1754" s="3" t="s">
        <v>10511</v>
      </c>
      <c r="AR1754" s="3" t="s">
        <v>10512</v>
      </c>
      <c r="AS1754" s="3">
        <v>394098</v>
      </c>
      <c r="AT1754" s="3">
        <v>4.6517823043502</v>
      </c>
      <c r="AU1754" s="4">
        <f t="shared" si="162"/>
        <v>0</v>
      </c>
      <c r="AV1754" s="4">
        <f t="shared" si="163"/>
        <v>0</v>
      </c>
      <c r="AW1754" s="4">
        <f t="shared" si="164"/>
        <v>0</v>
      </c>
      <c r="AX1754" s="4">
        <f t="shared" si="165"/>
        <v>0</v>
      </c>
      <c r="AY1754" s="4">
        <f t="shared" si="166"/>
        <v>0</v>
      </c>
      <c r="AZ1754" s="3" t="str">
        <f t="shared" si="167"/>
        <v>YES</v>
      </c>
    </row>
    <row r="1755" spans="1:52" x14ac:dyDescent="0.25">
      <c r="A1755" s="3" t="s">
        <v>1630</v>
      </c>
      <c r="B1755" s="3">
        <v>63291862</v>
      </c>
      <c r="C1755" s="3">
        <v>63292754</v>
      </c>
      <c r="D1755" s="3">
        <v>4</v>
      </c>
      <c r="E1755" s="3">
        <v>0</v>
      </c>
      <c r="F1755" s="3">
        <v>3</v>
      </c>
      <c r="G1755" s="3">
        <v>892</v>
      </c>
      <c r="H1755" s="3">
        <v>9.7395644172331099</v>
      </c>
      <c r="I1755" s="3">
        <v>1.5610836454221499</v>
      </c>
      <c r="J1755" s="3">
        <v>11.436081135252</v>
      </c>
      <c r="K1755" s="3">
        <v>2.4439501614684902</v>
      </c>
      <c r="L1755" s="3">
        <v>0.17912956235517</v>
      </c>
      <c r="M1755" s="3">
        <v>3.9769045246634702E-2</v>
      </c>
      <c r="N1755" s="3">
        <v>21.370521357486201</v>
      </c>
      <c r="O1755" s="3">
        <v>1.5663544201605799</v>
      </c>
      <c r="P1755" s="3">
        <v>0.34775063919444898</v>
      </c>
      <c r="Q1755" s="3">
        <v>63616412</v>
      </c>
      <c r="R1755" s="3">
        <v>323553</v>
      </c>
      <c r="S1755" s="3">
        <v>63290344</v>
      </c>
      <c r="T1755" s="3">
        <v>-1519</v>
      </c>
      <c r="U1755" s="3">
        <v>0</v>
      </c>
      <c r="V1755" s="3">
        <v>0</v>
      </c>
      <c r="W1755" s="3" t="s">
        <v>1917</v>
      </c>
      <c r="X1755" s="3">
        <v>63323450</v>
      </c>
      <c r="Y1755" s="3">
        <v>30697</v>
      </c>
      <c r="Z1755" s="3" t="s">
        <v>1917</v>
      </c>
      <c r="AA1755" s="3">
        <v>63323450</v>
      </c>
      <c r="AB1755" s="3">
        <v>30697</v>
      </c>
      <c r="AC1755" s="3" t="s">
        <v>1918</v>
      </c>
      <c r="AD1755" s="3">
        <v>-435910</v>
      </c>
      <c r="AE1755" s="3" t="s">
        <v>49</v>
      </c>
      <c r="AF1755" s="3" t="s">
        <v>55</v>
      </c>
      <c r="AG1755" s="3" t="s">
        <v>1919</v>
      </c>
      <c r="AH1755" s="3" t="s">
        <v>1920</v>
      </c>
      <c r="AI1755" s="3">
        <v>0</v>
      </c>
      <c r="AJ1755" s="3" t="s">
        <v>53</v>
      </c>
      <c r="AK1755" s="3" t="s">
        <v>55</v>
      </c>
      <c r="AL1755" s="3" t="s">
        <v>1919</v>
      </c>
      <c r="AM1755" s="3" t="s">
        <v>1920</v>
      </c>
      <c r="AN1755" s="3">
        <v>-219</v>
      </c>
      <c r="AO1755" s="3" t="s">
        <v>49</v>
      </c>
      <c r="AP1755" s="3" t="s">
        <v>55</v>
      </c>
      <c r="AQ1755" s="3" t="s">
        <v>1919</v>
      </c>
      <c r="AR1755" s="3" t="s">
        <v>1920</v>
      </c>
      <c r="AS1755" s="3">
        <v>0</v>
      </c>
      <c r="AT1755" s="3">
        <v>4.6516272644968</v>
      </c>
      <c r="AU1755" s="4">
        <f t="shared" si="162"/>
        <v>1</v>
      </c>
      <c r="AV1755" s="4">
        <f t="shared" si="163"/>
        <v>0</v>
      </c>
      <c r="AW1755" s="4">
        <f t="shared" si="164"/>
        <v>0</v>
      </c>
      <c r="AX1755" s="4">
        <f t="shared" si="165"/>
        <v>0</v>
      </c>
      <c r="AY1755" s="4">
        <f t="shared" si="166"/>
        <v>0</v>
      </c>
      <c r="AZ1755" s="3" t="str">
        <f t="shared" si="167"/>
        <v>NO</v>
      </c>
    </row>
    <row r="1756" spans="1:52" x14ac:dyDescent="0.25">
      <c r="A1756" s="3" t="s">
        <v>5558</v>
      </c>
      <c r="B1756" s="3">
        <v>206710597</v>
      </c>
      <c r="C1756" s="3">
        <v>206711518</v>
      </c>
      <c r="D1756" s="3">
        <v>4</v>
      </c>
      <c r="E1756" s="3">
        <v>2</v>
      </c>
      <c r="F1756" s="3">
        <v>3</v>
      </c>
      <c r="G1756" s="3">
        <v>921</v>
      </c>
      <c r="H1756" s="3">
        <v>2.1471791905454398</v>
      </c>
      <c r="I1756" s="3">
        <v>0.99677143763826204</v>
      </c>
      <c r="J1756" s="3">
        <v>3.2219123676230699</v>
      </c>
      <c r="K1756" s="3">
        <v>3.93722775457202</v>
      </c>
      <c r="L1756" s="3">
        <v>1.5724833045848801</v>
      </c>
      <c r="M1756" s="3">
        <v>1.82292264567615</v>
      </c>
      <c r="N1756" s="3">
        <v>122.201577986327</v>
      </c>
      <c r="O1756" s="3">
        <v>48.805899266123298</v>
      </c>
      <c r="P1756" s="3">
        <v>56.578902145032501</v>
      </c>
      <c r="Q1756" s="3">
        <v>206739661</v>
      </c>
      <c r="R1756" s="3">
        <v>27977</v>
      </c>
      <c r="S1756" s="3">
        <v>206765189</v>
      </c>
      <c r="T1756" s="3">
        <v>53652</v>
      </c>
      <c r="U1756" s="3">
        <v>0</v>
      </c>
      <c r="V1756" s="3">
        <v>0</v>
      </c>
      <c r="W1756" s="3" t="s">
        <v>6478</v>
      </c>
      <c r="X1756" s="3">
        <v>206686516</v>
      </c>
      <c r="Y1756" s="3">
        <v>-23236</v>
      </c>
      <c r="Z1756" s="3" t="s">
        <v>6478</v>
      </c>
      <c r="AA1756" s="3">
        <v>206686516</v>
      </c>
      <c r="AB1756" s="3">
        <v>-23236</v>
      </c>
      <c r="AC1756" s="3" t="s">
        <v>6471</v>
      </c>
      <c r="AD1756" s="3">
        <v>3906054</v>
      </c>
      <c r="AE1756" s="3" t="s">
        <v>49</v>
      </c>
      <c r="AF1756" s="3" t="s">
        <v>55</v>
      </c>
      <c r="AG1756" s="3" t="s">
        <v>6479</v>
      </c>
      <c r="AH1756" s="3" t="s">
        <v>6480</v>
      </c>
      <c r="AI1756" s="3">
        <v>0</v>
      </c>
      <c r="AJ1756" s="3" t="s">
        <v>53</v>
      </c>
      <c r="AK1756" s="3" t="s">
        <v>55</v>
      </c>
      <c r="AL1756" s="3" t="s">
        <v>6479</v>
      </c>
      <c r="AM1756" s="3" t="s">
        <v>6480</v>
      </c>
      <c r="AN1756" s="3">
        <v>0</v>
      </c>
      <c r="AO1756" s="3" t="s">
        <v>49</v>
      </c>
      <c r="AP1756" s="3" t="s">
        <v>55</v>
      </c>
      <c r="AQ1756" s="3" t="s">
        <v>6479</v>
      </c>
      <c r="AR1756" s="3" t="s">
        <v>6480</v>
      </c>
      <c r="AS1756" s="3">
        <v>0</v>
      </c>
      <c r="AT1756" s="3">
        <v>4.6516272644968</v>
      </c>
      <c r="AU1756" s="4">
        <f t="shared" si="162"/>
        <v>1</v>
      </c>
      <c r="AV1756" s="4">
        <f t="shared" si="163"/>
        <v>0</v>
      </c>
      <c r="AW1756" s="4">
        <f t="shared" si="164"/>
        <v>0</v>
      </c>
      <c r="AX1756" s="4">
        <f t="shared" si="165"/>
        <v>0</v>
      </c>
      <c r="AY1756" s="4">
        <f t="shared" si="166"/>
        <v>0</v>
      </c>
      <c r="AZ1756" s="3" t="str">
        <f t="shared" si="167"/>
        <v>NO</v>
      </c>
    </row>
    <row r="1757" spans="1:52" x14ac:dyDescent="0.25">
      <c r="A1757" s="3" t="s">
        <v>5558</v>
      </c>
      <c r="B1757" s="3">
        <v>221952940</v>
      </c>
      <c r="C1757" s="3">
        <v>221953314</v>
      </c>
      <c r="D1757" s="3">
        <v>4</v>
      </c>
      <c r="E1757" s="3">
        <v>1</v>
      </c>
      <c r="F1757" s="3">
        <v>3</v>
      </c>
      <c r="G1757" s="3">
        <v>374</v>
      </c>
      <c r="H1757" s="3">
        <v>6.9370730347167804</v>
      </c>
      <c r="I1757" s="3">
        <v>1.31572608769429</v>
      </c>
      <c r="J1757" s="3">
        <v>11.6383034681706</v>
      </c>
      <c r="K1757" s="3">
        <v>2.1413595312891802</v>
      </c>
      <c r="L1757" s="3">
        <v>0.45180779866033599</v>
      </c>
      <c r="M1757" s="3">
        <v>0.50287521260031798</v>
      </c>
      <c r="N1757" s="3">
        <v>18.399241239460299</v>
      </c>
      <c r="O1757" s="3">
        <v>3.8820761109725099</v>
      </c>
      <c r="P1757" s="3">
        <v>4.3208635517678502</v>
      </c>
      <c r="Q1757" s="3">
        <v>221823952</v>
      </c>
      <c r="R1757" s="3">
        <v>-128989</v>
      </c>
      <c r="S1757" s="3">
        <v>222298617</v>
      </c>
      <c r="T1757" s="3">
        <v>345285</v>
      </c>
      <c r="U1757" s="3">
        <v>-214</v>
      </c>
      <c r="V1757" s="3">
        <v>0</v>
      </c>
      <c r="W1757" s="3" t="s">
        <v>6543</v>
      </c>
      <c r="X1757" s="3">
        <v>221821490</v>
      </c>
      <c r="Y1757" s="3">
        <v>0</v>
      </c>
      <c r="Z1757" s="3" t="s">
        <v>6543</v>
      </c>
      <c r="AA1757" s="3">
        <v>221821490</v>
      </c>
      <c r="AB1757" s="3">
        <v>0</v>
      </c>
      <c r="AC1757" s="3" t="s">
        <v>6505</v>
      </c>
      <c r="AD1757" s="3">
        <v>-6103987</v>
      </c>
      <c r="AE1757" s="3" t="s">
        <v>49</v>
      </c>
      <c r="AF1757" s="3" t="s">
        <v>168</v>
      </c>
      <c r="AG1757" s="3" t="s">
        <v>6544</v>
      </c>
      <c r="AH1757" s="3" t="s">
        <v>6545</v>
      </c>
      <c r="AI1757" s="3">
        <v>-8328</v>
      </c>
      <c r="AJ1757" s="3" t="s">
        <v>53</v>
      </c>
      <c r="AK1757" s="3" t="s">
        <v>168</v>
      </c>
      <c r="AL1757" s="3" t="s">
        <v>6544</v>
      </c>
      <c r="AM1757" s="3" t="s">
        <v>6545</v>
      </c>
      <c r="AN1757" s="3">
        <v>-8328</v>
      </c>
      <c r="AO1757" s="3" t="s">
        <v>49</v>
      </c>
      <c r="AP1757" s="3" t="s">
        <v>55</v>
      </c>
      <c r="AQ1757" s="3" t="s">
        <v>6546</v>
      </c>
      <c r="AR1757" s="3" t="s">
        <v>6547</v>
      </c>
      <c r="AS1757" s="3">
        <v>248130</v>
      </c>
      <c r="AT1757" s="3">
        <v>4.6506399144128796</v>
      </c>
      <c r="AU1757" s="4">
        <f t="shared" si="162"/>
        <v>0</v>
      </c>
      <c r="AV1757" s="4">
        <f t="shared" si="163"/>
        <v>0</v>
      </c>
      <c r="AW1757" s="4">
        <f t="shared" si="164"/>
        <v>1</v>
      </c>
      <c r="AX1757" s="4">
        <f t="shared" si="165"/>
        <v>0</v>
      </c>
      <c r="AY1757" s="4">
        <f t="shared" si="166"/>
        <v>0</v>
      </c>
      <c r="AZ1757" s="3" t="str">
        <f t="shared" si="167"/>
        <v>NO</v>
      </c>
    </row>
    <row r="1758" spans="1:52" x14ac:dyDescent="0.25">
      <c r="A1758" s="3" t="s">
        <v>9365</v>
      </c>
      <c r="B1758" s="3">
        <v>68809245</v>
      </c>
      <c r="C1758" s="3">
        <v>68812783</v>
      </c>
      <c r="D1758" s="3">
        <v>4</v>
      </c>
      <c r="E1758" s="3">
        <v>3</v>
      </c>
      <c r="F1758" s="3">
        <v>4</v>
      </c>
      <c r="G1758" s="3">
        <v>3538</v>
      </c>
      <c r="H1758" s="3">
        <v>5.775510080478</v>
      </c>
      <c r="I1758" s="3">
        <v>6.1184959865677104</v>
      </c>
      <c r="J1758" s="3">
        <v>6.9432640000005899</v>
      </c>
      <c r="K1758" s="3">
        <v>5.8590526263605698</v>
      </c>
      <c r="L1758" s="3">
        <v>19.460087647142</v>
      </c>
      <c r="M1758" s="3">
        <v>25.150502044614999</v>
      </c>
      <c r="N1758" s="3">
        <v>84.384701868747499</v>
      </c>
      <c r="O1758" s="3">
        <v>280.27290402813998</v>
      </c>
      <c r="P1758" s="3">
        <v>362.22880254319699</v>
      </c>
      <c r="Q1758" s="3">
        <v>68828829</v>
      </c>
      <c r="R1758" s="3">
        <v>15926</v>
      </c>
      <c r="S1758" s="3">
        <v>69069254</v>
      </c>
      <c r="T1758" s="3">
        <v>256452</v>
      </c>
      <c r="U1758" s="3">
        <v>0</v>
      </c>
      <c r="V1758" s="3">
        <v>0</v>
      </c>
      <c r="W1758" s="3" t="s">
        <v>9662</v>
      </c>
      <c r="X1758" s="3">
        <v>68793719</v>
      </c>
      <c r="Y1758" s="3">
        <v>0</v>
      </c>
      <c r="Z1758" s="3" t="s">
        <v>9662</v>
      </c>
      <c r="AA1758" s="3">
        <v>68793719</v>
      </c>
      <c r="AB1758" s="3">
        <v>0</v>
      </c>
      <c r="AC1758" s="3" t="s">
        <v>9610</v>
      </c>
      <c r="AD1758" s="3">
        <v>-8260433</v>
      </c>
      <c r="AE1758" s="3" t="s">
        <v>49</v>
      </c>
      <c r="AF1758" s="3" t="s">
        <v>50</v>
      </c>
      <c r="AG1758" s="3" t="s">
        <v>9663</v>
      </c>
      <c r="AH1758" s="3" t="s">
        <v>9664</v>
      </c>
      <c r="AI1758" s="3">
        <v>0</v>
      </c>
      <c r="AJ1758" s="3" t="s">
        <v>53</v>
      </c>
      <c r="AK1758" s="3" t="s">
        <v>50</v>
      </c>
      <c r="AL1758" s="3" t="s">
        <v>9663</v>
      </c>
      <c r="AM1758" s="3" t="s">
        <v>9664</v>
      </c>
      <c r="AN1758" s="3">
        <v>15926</v>
      </c>
      <c r="AO1758" s="3" t="s">
        <v>49</v>
      </c>
      <c r="AP1758" s="3" t="s">
        <v>50</v>
      </c>
      <c r="AQ1758" s="3" t="s">
        <v>9663</v>
      </c>
      <c r="AR1758" s="3" t="s">
        <v>9664</v>
      </c>
      <c r="AS1758" s="3">
        <v>0</v>
      </c>
      <c r="AT1758" s="3">
        <v>4.6433744956967997</v>
      </c>
      <c r="AU1758" s="4">
        <f t="shared" si="162"/>
        <v>1</v>
      </c>
      <c r="AV1758" s="4">
        <f t="shared" si="163"/>
        <v>0</v>
      </c>
      <c r="AW1758" s="4">
        <f t="shared" si="164"/>
        <v>1</v>
      </c>
      <c r="AX1758" s="4">
        <f t="shared" si="165"/>
        <v>0</v>
      </c>
      <c r="AY1758" s="4">
        <f t="shared" si="166"/>
        <v>0</v>
      </c>
      <c r="AZ1758" s="3" t="str">
        <f t="shared" si="167"/>
        <v>NO</v>
      </c>
    </row>
    <row r="1759" spans="1:52" x14ac:dyDescent="0.25">
      <c r="A1759" s="3" t="s">
        <v>7485</v>
      </c>
      <c r="B1759" s="3">
        <v>109751056</v>
      </c>
      <c r="C1759" s="3">
        <v>109752858</v>
      </c>
      <c r="D1759" s="3">
        <v>4</v>
      </c>
      <c r="E1759" s="3">
        <v>1</v>
      </c>
      <c r="F1759" s="3">
        <v>3</v>
      </c>
      <c r="G1759" s="3">
        <v>1802</v>
      </c>
      <c r="H1759" s="3">
        <v>5.1254584978403299</v>
      </c>
      <c r="I1759" s="3">
        <v>2.5394049350274801</v>
      </c>
      <c r="J1759" s="3">
        <v>10.3504906090683</v>
      </c>
      <c r="K1759" s="3">
        <v>2.8522397329874698</v>
      </c>
      <c r="L1759" s="3">
        <v>0.46502554357942899</v>
      </c>
      <c r="M1759" s="3">
        <v>7.2590537231858904E-2</v>
      </c>
      <c r="N1759" s="3">
        <v>27.556565584326599</v>
      </c>
      <c r="O1759" s="3">
        <v>4.4927874546546702</v>
      </c>
      <c r="P1759" s="3">
        <v>0.70132460357252002</v>
      </c>
      <c r="Q1759" s="3">
        <v>109804826</v>
      </c>
      <c r="R1759" s="3">
        <v>51926</v>
      </c>
      <c r="S1759" s="3">
        <v>109316557</v>
      </c>
      <c r="T1759" s="3">
        <v>-434500</v>
      </c>
      <c r="U1759" s="3">
        <v>0</v>
      </c>
      <c r="V1759" s="3">
        <v>0</v>
      </c>
      <c r="W1759" s="3" t="s">
        <v>7996</v>
      </c>
      <c r="X1759" s="3">
        <v>109648106</v>
      </c>
      <c r="Y1759" s="3">
        <v>0</v>
      </c>
      <c r="Z1759" s="3" t="s">
        <v>7996</v>
      </c>
      <c r="AA1759" s="3">
        <v>109648106</v>
      </c>
      <c r="AB1759" s="3">
        <v>0</v>
      </c>
      <c r="AC1759" s="3" t="s">
        <v>7909</v>
      </c>
      <c r="AD1759" s="3">
        <v>-1822150</v>
      </c>
      <c r="AE1759" s="3" t="s">
        <v>49</v>
      </c>
      <c r="AF1759" s="3" t="s">
        <v>50</v>
      </c>
      <c r="AG1759" s="3" t="s">
        <v>7997</v>
      </c>
      <c r="AH1759" s="3" t="s">
        <v>7998</v>
      </c>
      <c r="AI1759" s="3">
        <v>0</v>
      </c>
      <c r="AJ1759" s="3" t="s">
        <v>53</v>
      </c>
      <c r="AK1759" s="3" t="s">
        <v>50</v>
      </c>
      <c r="AL1759" s="3" t="s">
        <v>7999</v>
      </c>
      <c r="AM1759" s="3" t="s">
        <v>8000</v>
      </c>
      <c r="AN1759" s="3">
        <v>-27783</v>
      </c>
      <c r="AO1759" s="3" t="s">
        <v>49</v>
      </c>
      <c r="AP1759" s="3" t="s">
        <v>50</v>
      </c>
      <c r="AQ1759" s="3" t="s">
        <v>7997</v>
      </c>
      <c r="AR1759" s="3" t="s">
        <v>7998</v>
      </c>
      <c r="AS1759" s="3">
        <v>0</v>
      </c>
      <c r="AT1759" s="3">
        <v>4.6409983591940103</v>
      </c>
      <c r="AU1759" s="4">
        <f t="shared" si="162"/>
        <v>1</v>
      </c>
      <c r="AV1759" s="4">
        <f t="shared" si="163"/>
        <v>0</v>
      </c>
      <c r="AW1759" s="4">
        <f t="shared" si="164"/>
        <v>1</v>
      </c>
      <c r="AX1759" s="4">
        <f t="shared" si="165"/>
        <v>0</v>
      </c>
      <c r="AY1759" s="4">
        <f t="shared" si="166"/>
        <v>0</v>
      </c>
      <c r="AZ1759" s="3" t="str">
        <f t="shared" si="167"/>
        <v>NO</v>
      </c>
    </row>
    <row r="1760" spans="1:52" x14ac:dyDescent="0.25">
      <c r="A1760" s="3" t="s">
        <v>10169</v>
      </c>
      <c r="B1760" s="3">
        <v>54314878</v>
      </c>
      <c r="C1760" s="3">
        <v>54318291</v>
      </c>
      <c r="D1760" s="3">
        <v>4</v>
      </c>
      <c r="E1760" s="3">
        <v>1</v>
      </c>
      <c r="F1760" s="3">
        <v>4</v>
      </c>
      <c r="G1760" s="3">
        <v>3413</v>
      </c>
      <c r="H1760" s="3">
        <v>8.9615644169602504</v>
      </c>
      <c r="I1760" s="3">
        <v>5.8302237499653797</v>
      </c>
      <c r="J1760" s="3">
        <v>10.699175046836601</v>
      </c>
      <c r="K1760" s="3">
        <v>3.08466882828075</v>
      </c>
      <c r="L1760" s="3">
        <v>0.49136513347454103</v>
      </c>
      <c r="M1760" s="3">
        <v>5.7942397618609698E-2</v>
      </c>
      <c r="N1760" s="3">
        <v>28.830903455428299</v>
      </c>
      <c r="O1760" s="3">
        <v>4.5925515876088001</v>
      </c>
      <c r="P1760" s="3">
        <v>0.54155948813774402</v>
      </c>
      <c r="Q1760" s="3">
        <v>54317353</v>
      </c>
      <c r="R1760" s="3">
        <v>0</v>
      </c>
      <c r="S1760" s="3">
        <v>54308708</v>
      </c>
      <c r="T1760" s="3">
        <v>-6171</v>
      </c>
      <c r="U1760" s="3">
        <v>0</v>
      </c>
      <c r="V1760" s="3">
        <v>0</v>
      </c>
      <c r="W1760" s="3" t="s">
        <v>10401</v>
      </c>
      <c r="X1760" s="3">
        <v>54365334</v>
      </c>
      <c r="Y1760" s="3">
        <v>47044</v>
      </c>
      <c r="Z1760" s="3" t="s">
        <v>10401</v>
      </c>
      <c r="AA1760" s="3">
        <v>54365334</v>
      </c>
      <c r="AB1760" s="3">
        <v>47044</v>
      </c>
      <c r="AC1760" s="3" t="s">
        <v>10386</v>
      </c>
      <c r="AD1760" s="3">
        <v>-1318931</v>
      </c>
      <c r="AE1760" s="3" t="s">
        <v>49</v>
      </c>
      <c r="AF1760" s="3" t="s">
        <v>55</v>
      </c>
      <c r="AG1760" s="3" t="s">
        <v>10402</v>
      </c>
      <c r="AH1760" s="3" t="s">
        <v>10403</v>
      </c>
      <c r="AI1760" s="3">
        <v>0</v>
      </c>
      <c r="AJ1760" s="3" t="s">
        <v>53</v>
      </c>
      <c r="AK1760" s="3" t="s">
        <v>55</v>
      </c>
      <c r="AL1760" s="3" t="s">
        <v>10402</v>
      </c>
      <c r="AM1760" s="3" t="s">
        <v>10403</v>
      </c>
      <c r="AN1760" s="3">
        <v>2289</v>
      </c>
      <c r="AO1760" s="3" t="s">
        <v>49</v>
      </c>
      <c r="AP1760" s="3" t="s">
        <v>55</v>
      </c>
      <c r="AQ1760" s="3" t="s">
        <v>10402</v>
      </c>
      <c r="AR1760" s="3" t="s">
        <v>10403</v>
      </c>
      <c r="AS1760" s="3">
        <v>0</v>
      </c>
      <c r="AT1760" s="3">
        <v>4.64029324231959</v>
      </c>
      <c r="AU1760" s="4">
        <f t="shared" si="162"/>
        <v>1</v>
      </c>
      <c r="AV1760" s="4">
        <f t="shared" si="163"/>
        <v>0</v>
      </c>
      <c r="AW1760" s="4">
        <f t="shared" si="164"/>
        <v>0</v>
      </c>
      <c r="AX1760" s="4">
        <f t="shared" si="165"/>
        <v>1</v>
      </c>
      <c r="AY1760" s="4">
        <f t="shared" si="166"/>
        <v>0</v>
      </c>
      <c r="AZ1760" s="3" t="str">
        <f t="shared" si="167"/>
        <v>NO</v>
      </c>
    </row>
    <row r="1761" spans="1:52" x14ac:dyDescent="0.25">
      <c r="A1761" s="3" t="s">
        <v>4264</v>
      </c>
      <c r="B1761" s="3">
        <v>55291031</v>
      </c>
      <c r="C1761" s="3">
        <v>55292016</v>
      </c>
      <c r="D1761" s="3">
        <v>4</v>
      </c>
      <c r="E1761" s="3">
        <v>2</v>
      </c>
      <c r="F1761" s="3">
        <v>3</v>
      </c>
      <c r="G1761" s="3">
        <v>985</v>
      </c>
      <c r="H1761" s="3">
        <v>14.476128777039399</v>
      </c>
      <c r="I1761" s="3">
        <v>2.0118912734076901</v>
      </c>
      <c r="J1761" s="3">
        <v>24.599991459392601</v>
      </c>
      <c r="K1761" s="3">
        <v>2.4265236263522301</v>
      </c>
      <c r="L1761" s="3">
        <v>1.36484872608526</v>
      </c>
      <c r="M1761" s="3">
        <v>1.6704955230268199</v>
      </c>
      <c r="N1761" s="3">
        <v>9.8639206048413008</v>
      </c>
      <c r="O1761" s="3">
        <v>5.5481674794002602</v>
      </c>
      <c r="P1761" s="3">
        <v>6.7906345649929198</v>
      </c>
      <c r="Q1761" s="3">
        <v>55322095</v>
      </c>
      <c r="R1761" s="3">
        <v>29922</v>
      </c>
      <c r="S1761" s="3">
        <v>55323742</v>
      </c>
      <c r="T1761" s="3">
        <v>31707</v>
      </c>
      <c r="U1761" s="3">
        <v>0</v>
      </c>
      <c r="V1761" s="3">
        <v>0</v>
      </c>
      <c r="W1761" s="3" t="s">
        <v>4474</v>
      </c>
      <c r="X1761" s="3">
        <v>55259968</v>
      </c>
      <c r="Y1761" s="3">
        <v>0</v>
      </c>
      <c r="Z1761" s="3" t="s">
        <v>4474</v>
      </c>
      <c r="AA1761" s="3">
        <v>55259968</v>
      </c>
      <c r="AB1761" s="3">
        <v>0</v>
      </c>
      <c r="AC1761" s="3" t="s">
        <v>4443</v>
      </c>
      <c r="AD1761" s="3">
        <v>-361843</v>
      </c>
      <c r="AE1761" s="3" t="s">
        <v>49</v>
      </c>
      <c r="AF1761" s="3" t="s">
        <v>50</v>
      </c>
      <c r="AG1761" s="3" t="s">
        <v>4475</v>
      </c>
      <c r="AH1761" s="3" t="s">
        <v>4476</v>
      </c>
      <c r="AI1761" s="3">
        <v>0</v>
      </c>
      <c r="AJ1761" s="3" t="s">
        <v>53</v>
      </c>
      <c r="AK1761" s="3" t="s">
        <v>213</v>
      </c>
      <c r="AL1761" s="3" t="s">
        <v>4477</v>
      </c>
      <c r="AM1761" s="3" t="s">
        <v>4478</v>
      </c>
      <c r="AN1761" s="3">
        <v>0</v>
      </c>
      <c r="AO1761" s="3" t="s">
        <v>49</v>
      </c>
      <c r="AP1761" s="3" t="s">
        <v>50</v>
      </c>
      <c r="AQ1761" s="3" t="s">
        <v>4475</v>
      </c>
      <c r="AR1761" s="3" t="s">
        <v>4476</v>
      </c>
      <c r="AS1761" s="3">
        <v>0</v>
      </c>
      <c r="AT1761" s="3">
        <v>4.6232374031351</v>
      </c>
      <c r="AU1761" s="4">
        <f t="shared" si="162"/>
        <v>1</v>
      </c>
      <c r="AV1761" s="4">
        <f t="shared" si="163"/>
        <v>0</v>
      </c>
      <c r="AW1761" s="4">
        <f t="shared" si="164"/>
        <v>1</v>
      </c>
      <c r="AX1761" s="4">
        <f t="shared" si="165"/>
        <v>0</v>
      </c>
      <c r="AY1761" s="4">
        <f t="shared" si="166"/>
        <v>0</v>
      </c>
      <c r="AZ1761" s="3" t="str">
        <f t="shared" si="167"/>
        <v>NO</v>
      </c>
    </row>
    <row r="1762" spans="1:52" x14ac:dyDescent="0.25">
      <c r="A1762" s="3" t="s">
        <v>46</v>
      </c>
      <c r="B1762" s="3">
        <v>104857349</v>
      </c>
      <c r="C1762" s="3">
        <v>104858632</v>
      </c>
      <c r="D1762" s="3">
        <v>4</v>
      </c>
      <c r="E1762" s="3">
        <v>2</v>
      </c>
      <c r="F1762" s="3">
        <v>3</v>
      </c>
      <c r="G1762" s="3">
        <v>1283</v>
      </c>
      <c r="H1762" s="3">
        <v>9.3505997044641305</v>
      </c>
      <c r="I1762" s="3">
        <v>3.7171619120818802</v>
      </c>
      <c r="J1762" s="3">
        <v>14.000221557543799</v>
      </c>
      <c r="K1762" s="3">
        <v>3.1643275572516898</v>
      </c>
      <c r="L1762" s="3">
        <v>2.9999329230948502</v>
      </c>
      <c r="M1762" s="3">
        <v>3.8754915821096398</v>
      </c>
      <c r="N1762" s="3">
        <v>22.601982006110799</v>
      </c>
      <c r="O1762" s="3">
        <v>21.427753202079799</v>
      </c>
      <c r="P1762" s="3">
        <v>27.681644652412</v>
      </c>
      <c r="Q1762" s="3">
        <v>105431929</v>
      </c>
      <c r="R1762" s="3">
        <v>573093</v>
      </c>
      <c r="S1762" s="3">
        <v>103816136</v>
      </c>
      <c r="T1762" s="3">
        <v>-1041214</v>
      </c>
      <c r="U1762" s="3">
        <v>116</v>
      </c>
      <c r="V1762" s="3">
        <v>0</v>
      </c>
      <c r="W1762" s="3" t="s">
        <v>512</v>
      </c>
      <c r="X1762" s="3">
        <v>105275011</v>
      </c>
      <c r="Y1762" s="3">
        <v>416380</v>
      </c>
      <c r="Z1762" s="3" t="s">
        <v>512</v>
      </c>
      <c r="AA1762" s="3">
        <v>105275011</v>
      </c>
      <c r="AB1762" s="3">
        <v>416380</v>
      </c>
      <c r="AC1762" s="3" t="s">
        <v>488</v>
      </c>
      <c r="AD1762" s="3">
        <v>4241562</v>
      </c>
      <c r="AE1762" s="3" t="s">
        <v>49</v>
      </c>
      <c r="AF1762" s="3" t="s">
        <v>50</v>
      </c>
      <c r="AG1762" s="3" t="s">
        <v>513</v>
      </c>
      <c r="AH1762" s="3" t="s">
        <v>514</v>
      </c>
      <c r="AI1762" s="3">
        <v>139775</v>
      </c>
      <c r="AJ1762" s="3" t="s">
        <v>53</v>
      </c>
      <c r="AK1762" s="3" t="s">
        <v>50</v>
      </c>
      <c r="AL1762" s="3" t="s">
        <v>513</v>
      </c>
      <c r="AM1762" s="3" t="s">
        <v>514</v>
      </c>
      <c r="AN1762" s="3">
        <v>139775</v>
      </c>
      <c r="AO1762" s="3" t="s">
        <v>49</v>
      </c>
      <c r="AP1762" s="3" t="s">
        <v>50</v>
      </c>
      <c r="AQ1762" s="3" t="s">
        <v>513</v>
      </c>
      <c r="AR1762" s="3" t="s">
        <v>514</v>
      </c>
      <c r="AS1762" s="3">
        <v>139818</v>
      </c>
      <c r="AT1762" s="3">
        <v>4.6218369827393104</v>
      </c>
      <c r="AU1762" s="4">
        <f t="shared" si="162"/>
        <v>0</v>
      </c>
      <c r="AV1762" s="4">
        <f t="shared" si="163"/>
        <v>0</v>
      </c>
      <c r="AW1762" s="4">
        <f t="shared" si="164"/>
        <v>0</v>
      </c>
      <c r="AX1762" s="4">
        <f t="shared" si="165"/>
        <v>0</v>
      </c>
      <c r="AY1762" s="4">
        <f t="shared" si="166"/>
        <v>0</v>
      </c>
      <c r="AZ1762" s="3" t="str">
        <f t="shared" si="167"/>
        <v>YES</v>
      </c>
    </row>
    <row r="1763" spans="1:52" x14ac:dyDescent="0.25">
      <c r="A1763" s="3" t="s">
        <v>8462</v>
      </c>
      <c r="B1763" s="3">
        <v>37016356</v>
      </c>
      <c r="C1763" s="3">
        <v>37021672</v>
      </c>
      <c r="D1763" s="3">
        <v>4</v>
      </c>
      <c r="E1763" s="3">
        <v>3</v>
      </c>
      <c r="F1763" s="3">
        <v>3</v>
      </c>
      <c r="G1763" s="3">
        <v>5316</v>
      </c>
      <c r="H1763" s="3">
        <v>9.5156723300552404</v>
      </c>
      <c r="I1763" s="3">
        <v>9.5320444553204098</v>
      </c>
      <c r="J1763" s="3">
        <v>10.8880993287913</v>
      </c>
      <c r="K1763" s="3">
        <v>2.4416612350028699</v>
      </c>
      <c r="L1763" s="3">
        <v>4.24122867700651</v>
      </c>
      <c r="M1763" s="3">
        <v>4.4605493419804496</v>
      </c>
      <c r="N1763" s="3">
        <v>22.425045559112501</v>
      </c>
      <c r="O1763" s="3">
        <v>38.952883776431797</v>
      </c>
      <c r="P1763" s="3">
        <v>40.967199207904699</v>
      </c>
      <c r="Q1763" s="3">
        <v>37021066</v>
      </c>
      <c r="R1763" s="3">
        <v>0</v>
      </c>
      <c r="S1763" s="3">
        <v>37686116</v>
      </c>
      <c r="T1763" s="3">
        <v>664425</v>
      </c>
      <c r="U1763" s="3">
        <v>0</v>
      </c>
      <c r="V1763" s="3">
        <v>0</v>
      </c>
      <c r="W1763" s="3" t="s">
        <v>8628</v>
      </c>
      <c r="X1763" s="3">
        <v>37001841</v>
      </c>
      <c r="Y1763" s="3">
        <v>0</v>
      </c>
      <c r="Z1763" s="3" t="s">
        <v>8628</v>
      </c>
      <c r="AA1763" s="3">
        <v>37001841</v>
      </c>
      <c r="AB1763" s="3">
        <v>0</v>
      </c>
      <c r="AC1763" s="3" t="s">
        <v>8517</v>
      </c>
      <c r="AD1763" s="3">
        <v>-12344789</v>
      </c>
      <c r="AE1763" s="3" t="s">
        <v>49</v>
      </c>
      <c r="AF1763" s="3" t="s">
        <v>50</v>
      </c>
      <c r="AG1763" s="3" t="s">
        <v>8629</v>
      </c>
      <c r="AH1763" s="3" t="s">
        <v>8630</v>
      </c>
      <c r="AI1763" s="3">
        <v>0</v>
      </c>
      <c r="AJ1763" s="3" t="s">
        <v>53</v>
      </c>
      <c r="AK1763" s="3" t="s">
        <v>50</v>
      </c>
      <c r="AL1763" s="3" t="s">
        <v>8629</v>
      </c>
      <c r="AM1763" s="3" t="s">
        <v>8630</v>
      </c>
      <c r="AN1763" s="3">
        <v>0</v>
      </c>
      <c r="AO1763" s="3" t="s">
        <v>49</v>
      </c>
      <c r="AP1763" s="3" t="s">
        <v>50</v>
      </c>
      <c r="AQ1763" s="3" t="s">
        <v>8629</v>
      </c>
      <c r="AR1763" s="3" t="s">
        <v>8630</v>
      </c>
      <c r="AS1763" s="3">
        <v>0</v>
      </c>
      <c r="AT1763" s="3">
        <v>4.6183202769230602</v>
      </c>
      <c r="AU1763" s="4">
        <f t="shared" si="162"/>
        <v>1</v>
      </c>
      <c r="AV1763" s="4">
        <f t="shared" si="163"/>
        <v>0</v>
      </c>
      <c r="AW1763" s="4">
        <f t="shared" si="164"/>
        <v>1</v>
      </c>
      <c r="AX1763" s="4">
        <f t="shared" si="165"/>
        <v>1</v>
      </c>
      <c r="AY1763" s="4">
        <f t="shared" si="166"/>
        <v>0</v>
      </c>
      <c r="AZ1763" s="3" t="str">
        <f t="shared" si="167"/>
        <v>NO</v>
      </c>
    </row>
    <row r="1764" spans="1:52" x14ac:dyDescent="0.25">
      <c r="A1764" s="3" t="s">
        <v>2924</v>
      </c>
      <c r="B1764" s="3">
        <v>40719639</v>
      </c>
      <c r="C1764" s="3">
        <v>40721165</v>
      </c>
      <c r="D1764" s="3">
        <v>4</v>
      </c>
      <c r="E1764" s="3">
        <v>1</v>
      </c>
      <c r="F1764" s="3">
        <v>3</v>
      </c>
      <c r="G1764" s="3">
        <v>1526</v>
      </c>
      <c r="H1764" s="3">
        <v>14.145789445336099</v>
      </c>
      <c r="I1764" s="3">
        <v>1.4721453463671199</v>
      </c>
      <c r="J1764" s="3">
        <v>20.5645019282275</v>
      </c>
      <c r="K1764" s="3">
        <v>2.19182693262277</v>
      </c>
      <c r="L1764" s="3">
        <v>0.36563463064498603</v>
      </c>
      <c r="M1764" s="3">
        <v>8.9372098406129502E-2</v>
      </c>
      <c r="N1764" s="3">
        <v>10.6583030324415</v>
      </c>
      <c r="O1764" s="3">
        <v>1.77798923563086</v>
      </c>
      <c r="P1764" s="3">
        <v>0.43459403353433301</v>
      </c>
      <c r="Q1764" s="3">
        <v>40770803</v>
      </c>
      <c r="R1764" s="3">
        <v>49497</v>
      </c>
      <c r="S1764" s="3">
        <v>40770902</v>
      </c>
      <c r="T1764" s="3">
        <v>49718</v>
      </c>
      <c r="U1764" s="3">
        <v>0</v>
      </c>
      <c r="V1764" s="3">
        <v>0</v>
      </c>
      <c r="W1764" s="3" t="s">
        <v>3069</v>
      </c>
      <c r="X1764" s="3">
        <v>40698522</v>
      </c>
      <c r="Y1764" s="3">
        <v>-20672</v>
      </c>
      <c r="Z1764" s="3" t="s">
        <v>3069</v>
      </c>
      <c r="AA1764" s="3">
        <v>40698522</v>
      </c>
      <c r="AB1764" s="3">
        <v>-20672</v>
      </c>
      <c r="AC1764" s="3" t="s">
        <v>3034</v>
      </c>
      <c r="AD1764" s="3">
        <v>-183833</v>
      </c>
      <c r="AE1764" s="3" t="s">
        <v>49</v>
      </c>
      <c r="AF1764" s="3" t="s">
        <v>1253</v>
      </c>
      <c r="AG1764" s="3" t="s">
        <v>3070</v>
      </c>
      <c r="AH1764" s="3" t="s">
        <v>3071</v>
      </c>
      <c r="AI1764" s="3">
        <v>6664</v>
      </c>
      <c r="AJ1764" s="3" t="s">
        <v>53</v>
      </c>
      <c r="AK1764" s="3" t="s">
        <v>1253</v>
      </c>
      <c r="AL1764" s="3" t="s">
        <v>3070</v>
      </c>
      <c r="AM1764" s="3" t="s">
        <v>3071</v>
      </c>
      <c r="AN1764" s="3">
        <v>6664</v>
      </c>
      <c r="AO1764" s="3" t="s">
        <v>49</v>
      </c>
      <c r="AP1764" s="3" t="s">
        <v>55</v>
      </c>
      <c r="AQ1764" s="3" t="s">
        <v>3072</v>
      </c>
      <c r="AR1764" s="3" t="s">
        <v>3073</v>
      </c>
      <c r="AS1764" s="3">
        <v>8438</v>
      </c>
      <c r="AT1764" s="3">
        <v>4.6170041037543603</v>
      </c>
      <c r="AU1764" s="4">
        <f t="shared" si="162"/>
        <v>0</v>
      </c>
      <c r="AV1764" s="4">
        <f t="shared" si="163"/>
        <v>0</v>
      </c>
      <c r="AW1764" s="4">
        <f t="shared" si="164"/>
        <v>0</v>
      </c>
      <c r="AX1764" s="4">
        <f t="shared" si="165"/>
        <v>0</v>
      </c>
      <c r="AY1764" s="4">
        <f t="shared" si="166"/>
        <v>0</v>
      </c>
      <c r="AZ1764" s="3" t="str">
        <f t="shared" si="167"/>
        <v>YES</v>
      </c>
    </row>
    <row r="1765" spans="1:52" x14ac:dyDescent="0.25">
      <c r="A1765" s="3" t="s">
        <v>3891</v>
      </c>
      <c r="B1765" s="3">
        <v>93436402</v>
      </c>
      <c r="C1765" s="3">
        <v>93437458</v>
      </c>
      <c r="D1765" s="3">
        <v>4</v>
      </c>
      <c r="E1765" s="3">
        <v>2</v>
      </c>
      <c r="F1765" s="3">
        <v>3</v>
      </c>
      <c r="G1765" s="3">
        <v>1056</v>
      </c>
      <c r="H1765" s="3">
        <v>9.3932138896417392</v>
      </c>
      <c r="I1765" s="3">
        <v>3.5914250668627599</v>
      </c>
      <c r="J1765" s="3">
        <v>11.8839832186967</v>
      </c>
      <c r="K1765" s="3">
        <v>2.90794254487674</v>
      </c>
      <c r="L1765" s="3">
        <v>0.50063330199854905</v>
      </c>
      <c r="M1765" s="3">
        <v>0.41867310529774099</v>
      </c>
      <c r="N1765" s="3">
        <v>24.469426549692201</v>
      </c>
      <c r="O1765" s="3">
        <v>4.2126725760679102</v>
      </c>
      <c r="P1765" s="3">
        <v>3.5230031681553999</v>
      </c>
      <c r="Q1765" s="3">
        <v>93428845</v>
      </c>
      <c r="R1765" s="3">
        <v>-7558</v>
      </c>
      <c r="S1765" s="3">
        <v>93411311</v>
      </c>
      <c r="T1765" s="3">
        <v>-25092</v>
      </c>
      <c r="U1765" s="3">
        <v>220</v>
      </c>
      <c r="V1765" s="3">
        <v>0</v>
      </c>
      <c r="W1765" s="3" t="s">
        <v>4217</v>
      </c>
      <c r="X1765" s="3">
        <v>93313205</v>
      </c>
      <c r="Y1765" s="3">
        <v>0</v>
      </c>
      <c r="Z1765" s="3" t="s">
        <v>4217</v>
      </c>
      <c r="AA1765" s="3">
        <v>93313205</v>
      </c>
      <c r="AB1765" s="3">
        <v>0</v>
      </c>
      <c r="AC1765" s="3" t="s">
        <v>4214</v>
      </c>
      <c r="AD1765" s="3">
        <v>2672583</v>
      </c>
      <c r="AE1765" s="3" t="s">
        <v>49</v>
      </c>
      <c r="AF1765" s="3" t="s">
        <v>50</v>
      </c>
      <c r="AG1765" s="3" t="s">
        <v>4218</v>
      </c>
      <c r="AH1765" s="3" t="s">
        <v>4219</v>
      </c>
      <c r="AI1765" s="3">
        <v>0</v>
      </c>
      <c r="AJ1765" s="3" t="s">
        <v>53</v>
      </c>
      <c r="AK1765" s="3" t="s">
        <v>168</v>
      </c>
      <c r="AL1765" s="3" t="s">
        <v>4220</v>
      </c>
      <c r="AM1765" s="3" t="s">
        <v>4221</v>
      </c>
      <c r="AN1765" s="3">
        <v>-5185</v>
      </c>
      <c r="AO1765" s="3" t="s">
        <v>49</v>
      </c>
      <c r="AP1765" s="3" t="s">
        <v>50</v>
      </c>
      <c r="AQ1765" s="3" t="s">
        <v>4218</v>
      </c>
      <c r="AR1765" s="3" t="s">
        <v>4219</v>
      </c>
      <c r="AS1765" s="3">
        <v>0</v>
      </c>
      <c r="AT1765" s="3">
        <v>4.6101239088528496</v>
      </c>
      <c r="AU1765" s="4">
        <f t="shared" si="162"/>
        <v>1</v>
      </c>
      <c r="AV1765" s="4">
        <f t="shared" si="163"/>
        <v>0</v>
      </c>
      <c r="AW1765" s="4">
        <f t="shared" si="164"/>
        <v>1</v>
      </c>
      <c r="AX1765" s="4">
        <f t="shared" si="165"/>
        <v>0</v>
      </c>
      <c r="AY1765" s="4">
        <f t="shared" si="166"/>
        <v>0</v>
      </c>
      <c r="AZ1765" s="3" t="str">
        <f t="shared" si="167"/>
        <v>NO</v>
      </c>
    </row>
    <row r="1766" spans="1:52" x14ac:dyDescent="0.25">
      <c r="A1766" s="3" t="s">
        <v>7485</v>
      </c>
      <c r="B1766" s="3">
        <v>13923665</v>
      </c>
      <c r="C1766" s="3">
        <v>13925958</v>
      </c>
      <c r="D1766" s="3">
        <v>4</v>
      </c>
      <c r="E1766" s="3">
        <v>2</v>
      </c>
      <c r="F1766" s="3">
        <v>4</v>
      </c>
      <c r="G1766" s="3">
        <v>2293</v>
      </c>
      <c r="H1766" s="3">
        <v>10.581273971067599</v>
      </c>
      <c r="I1766" s="3">
        <v>4.2201092929583597</v>
      </c>
      <c r="J1766" s="3">
        <v>18.639538805747399</v>
      </c>
      <c r="K1766" s="3">
        <v>2.4322244148255101</v>
      </c>
      <c r="L1766" s="3">
        <v>1.4091891916553201</v>
      </c>
      <c r="M1766" s="3">
        <v>0.83379947326572601</v>
      </c>
      <c r="N1766" s="3">
        <v>13.0487370968404</v>
      </c>
      <c r="O1766" s="3">
        <v>7.5602149084332497</v>
      </c>
      <c r="P1766" s="3">
        <v>4.4732838186352</v>
      </c>
      <c r="Q1766" s="3">
        <v>13929699</v>
      </c>
      <c r="R1766" s="3">
        <v>873</v>
      </c>
      <c r="S1766" s="3">
        <v>13865044</v>
      </c>
      <c r="T1766" s="3">
        <v>-58622</v>
      </c>
      <c r="U1766" s="3">
        <v>0</v>
      </c>
      <c r="V1766" s="3">
        <v>0</v>
      </c>
      <c r="W1766" s="3" t="s">
        <v>7552</v>
      </c>
      <c r="X1766" s="3">
        <v>13895024</v>
      </c>
      <c r="Y1766" s="3">
        <v>0</v>
      </c>
      <c r="Z1766" s="3" t="s">
        <v>7552</v>
      </c>
      <c r="AA1766" s="3">
        <v>13895024</v>
      </c>
      <c r="AB1766" s="3">
        <v>0</v>
      </c>
      <c r="AC1766" s="3" t="s">
        <v>7526</v>
      </c>
      <c r="AD1766" s="3">
        <v>-3637920</v>
      </c>
      <c r="AE1766" s="3" t="s">
        <v>49</v>
      </c>
      <c r="AF1766" s="3" t="s">
        <v>1654</v>
      </c>
      <c r="AG1766" s="3" t="s">
        <v>7553</v>
      </c>
      <c r="AH1766" s="3" t="s">
        <v>7554</v>
      </c>
      <c r="AI1766" s="3">
        <v>856</v>
      </c>
      <c r="AJ1766" s="3" t="s">
        <v>53</v>
      </c>
      <c r="AK1766" s="3" t="s">
        <v>1654</v>
      </c>
      <c r="AL1766" s="3" t="s">
        <v>7553</v>
      </c>
      <c r="AM1766" s="3" t="s">
        <v>7554</v>
      </c>
      <c r="AN1766" s="3">
        <v>856</v>
      </c>
      <c r="AO1766" s="3" t="s">
        <v>49</v>
      </c>
      <c r="AP1766" s="3" t="s">
        <v>141</v>
      </c>
      <c r="AQ1766" s="3" t="s">
        <v>7555</v>
      </c>
      <c r="AR1766" s="3" t="s">
        <v>7556</v>
      </c>
      <c r="AS1766" s="3">
        <v>7667</v>
      </c>
      <c r="AT1766" s="3">
        <v>4.6042105025319602</v>
      </c>
      <c r="AU1766" s="4">
        <f t="shared" si="162"/>
        <v>0</v>
      </c>
      <c r="AV1766" s="4">
        <f t="shared" si="163"/>
        <v>0</v>
      </c>
      <c r="AW1766" s="4">
        <f t="shared" si="164"/>
        <v>1</v>
      </c>
      <c r="AX1766" s="4">
        <f t="shared" si="165"/>
        <v>0</v>
      </c>
      <c r="AY1766" s="4">
        <f t="shared" si="166"/>
        <v>0</v>
      </c>
      <c r="AZ1766" s="3" t="str">
        <f t="shared" si="167"/>
        <v>NO</v>
      </c>
    </row>
    <row r="1767" spans="1:52" x14ac:dyDescent="0.25">
      <c r="A1767" s="3" t="s">
        <v>2924</v>
      </c>
      <c r="B1767" s="3">
        <v>68564331</v>
      </c>
      <c r="C1767" s="3">
        <v>68565155</v>
      </c>
      <c r="D1767" s="3">
        <v>4</v>
      </c>
      <c r="E1767" s="3">
        <v>1</v>
      </c>
      <c r="F1767" s="3">
        <v>4</v>
      </c>
      <c r="G1767" s="3">
        <v>824</v>
      </c>
      <c r="H1767" s="3">
        <v>4.5820305965653301</v>
      </c>
      <c r="I1767" s="3">
        <v>2.2725900378623898</v>
      </c>
      <c r="J1767" s="3">
        <v>5.9891328072866701</v>
      </c>
      <c r="K1767" s="3">
        <v>2.7008550471250499</v>
      </c>
      <c r="L1767" s="3">
        <v>0.290944664338874</v>
      </c>
      <c r="M1767" s="3">
        <v>8.93206622781091E-2</v>
      </c>
      <c r="N1767" s="3">
        <v>45.0959284763074</v>
      </c>
      <c r="O1767" s="3">
        <v>4.8578763186699803</v>
      </c>
      <c r="P1767" s="3">
        <v>1.4913788882663801</v>
      </c>
      <c r="Q1767" s="3">
        <v>68557869</v>
      </c>
      <c r="R1767" s="3">
        <v>-6463</v>
      </c>
      <c r="S1767" s="3">
        <v>67877025</v>
      </c>
      <c r="T1767" s="3">
        <v>-687307</v>
      </c>
      <c r="U1767" s="3">
        <v>0</v>
      </c>
      <c r="V1767" s="3">
        <v>0</v>
      </c>
      <c r="W1767" s="3" t="s">
        <v>3222</v>
      </c>
      <c r="X1767" s="3">
        <v>68634189</v>
      </c>
      <c r="Y1767" s="3">
        <v>69035</v>
      </c>
      <c r="Z1767" s="3" t="s">
        <v>3222</v>
      </c>
      <c r="AA1767" s="3">
        <v>68634189</v>
      </c>
      <c r="AB1767" s="3">
        <v>69035</v>
      </c>
      <c r="AC1767" s="3" t="s">
        <v>3179</v>
      </c>
      <c r="AD1767" s="3">
        <v>-1184338</v>
      </c>
      <c r="AE1767" s="3" t="s">
        <v>49</v>
      </c>
      <c r="AF1767" s="3" t="s">
        <v>168</v>
      </c>
      <c r="AG1767" s="3" t="s">
        <v>3223</v>
      </c>
      <c r="AH1767" s="3" t="s">
        <v>3224</v>
      </c>
      <c r="AI1767" s="3">
        <v>69036</v>
      </c>
      <c r="AJ1767" s="3" t="s">
        <v>53</v>
      </c>
      <c r="AK1767" s="3" t="s">
        <v>168</v>
      </c>
      <c r="AL1767" s="3" t="s">
        <v>3223</v>
      </c>
      <c r="AM1767" s="3" t="s">
        <v>3224</v>
      </c>
      <c r="AN1767" s="3">
        <v>69036</v>
      </c>
      <c r="AO1767" s="3" t="s">
        <v>49</v>
      </c>
      <c r="AP1767" s="3" t="s">
        <v>168</v>
      </c>
      <c r="AQ1767" s="3" t="s">
        <v>3220</v>
      </c>
      <c r="AR1767" s="3" t="s">
        <v>3221</v>
      </c>
      <c r="AS1767" s="3">
        <v>-261327</v>
      </c>
      <c r="AT1767" s="3">
        <v>4.6001176938212502</v>
      </c>
      <c r="AU1767" s="4">
        <f t="shared" si="162"/>
        <v>0</v>
      </c>
      <c r="AV1767" s="4">
        <f t="shared" si="163"/>
        <v>0</v>
      </c>
      <c r="AW1767" s="4">
        <f t="shared" si="164"/>
        <v>0</v>
      </c>
      <c r="AX1767" s="4">
        <f t="shared" si="165"/>
        <v>0</v>
      </c>
      <c r="AY1767" s="4">
        <f t="shared" si="166"/>
        <v>0</v>
      </c>
      <c r="AZ1767" s="3" t="str">
        <f t="shared" si="167"/>
        <v>YES</v>
      </c>
    </row>
    <row r="1768" spans="1:52" x14ac:dyDescent="0.25">
      <c r="A1768" s="3" t="s">
        <v>5558</v>
      </c>
      <c r="B1768" s="3">
        <v>147612401</v>
      </c>
      <c r="C1768" s="3">
        <v>147613738</v>
      </c>
      <c r="D1768" s="3">
        <v>4</v>
      </c>
      <c r="E1768" s="3">
        <v>3</v>
      </c>
      <c r="F1768" s="3">
        <v>3</v>
      </c>
      <c r="G1768" s="3">
        <v>1337</v>
      </c>
      <c r="H1768" s="3">
        <v>6.9423512877337297</v>
      </c>
      <c r="I1768" s="3">
        <v>2.07937223302548</v>
      </c>
      <c r="J1768" s="3">
        <v>10.854482390289601</v>
      </c>
      <c r="K1768" s="3">
        <v>2.4190306743741399</v>
      </c>
      <c r="L1768" s="3">
        <v>0.85004287696565295</v>
      </c>
      <c r="M1768" s="3">
        <v>0.78501735297375097</v>
      </c>
      <c r="N1768" s="3">
        <v>22.286006714960401</v>
      </c>
      <c r="O1768" s="3">
        <v>7.8312612835974598</v>
      </c>
      <c r="P1768" s="3">
        <v>7.2321951867186796</v>
      </c>
      <c r="Q1768" s="3">
        <v>147545971</v>
      </c>
      <c r="R1768" s="3">
        <v>-66431</v>
      </c>
      <c r="S1768" s="3">
        <v>147844588</v>
      </c>
      <c r="T1768" s="3">
        <v>230831</v>
      </c>
      <c r="U1768" s="3">
        <v>0</v>
      </c>
      <c r="V1768" s="3">
        <v>0</v>
      </c>
      <c r="W1768" s="3" t="s">
        <v>6211</v>
      </c>
      <c r="X1768" s="3">
        <v>147629249</v>
      </c>
      <c r="Y1768" s="3">
        <v>15512</v>
      </c>
      <c r="Z1768" s="3" t="s">
        <v>6211</v>
      </c>
      <c r="AA1768" s="3">
        <v>147629249</v>
      </c>
      <c r="AB1768" s="3">
        <v>15512</v>
      </c>
      <c r="AC1768" s="3" t="s">
        <v>6138</v>
      </c>
      <c r="AD1768" s="3">
        <v>-3090925</v>
      </c>
      <c r="AE1768" s="3" t="s">
        <v>49</v>
      </c>
      <c r="AF1768" s="3" t="s">
        <v>379</v>
      </c>
      <c r="AG1768" s="3" t="s">
        <v>6212</v>
      </c>
      <c r="AH1768" s="3" t="s">
        <v>6213</v>
      </c>
      <c r="AI1768" s="3">
        <v>99718</v>
      </c>
      <c r="AJ1768" s="3" t="s">
        <v>53</v>
      </c>
      <c r="AK1768" s="3" t="s">
        <v>379</v>
      </c>
      <c r="AL1768" s="3" t="s">
        <v>6212</v>
      </c>
      <c r="AM1768" s="3" t="s">
        <v>6213</v>
      </c>
      <c r="AN1768" s="3">
        <v>99718</v>
      </c>
      <c r="AO1768" s="3" t="s">
        <v>49</v>
      </c>
      <c r="AP1768" s="3" t="s">
        <v>55</v>
      </c>
      <c r="AQ1768" s="3" t="s">
        <v>6214</v>
      </c>
      <c r="AR1768" s="3" t="s">
        <v>6215</v>
      </c>
      <c r="AS1768" s="3">
        <v>230970</v>
      </c>
      <c r="AT1768" s="3">
        <v>4.6000854958424897</v>
      </c>
      <c r="AU1768" s="4">
        <f t="shared" si="162"/>
        <v>0</v>
      </c>
      <c r="AV1768" s="4">
        <f t="shared" si="163"/>
        <v>0</v>
      </c>
      <c r="AW1768" s="4">
        <f t="shared" si="164"/>
        <v>0</v>
      </c>
      <c r="AX1768" s="4">
        <f t="shared" si="165"/>
        <v>0</v>
      </c>
      <c r="AY1768" s="4">
        <f t="shared" si="166"/>
        <v>0</v>
      </c>
      <c r="AZ1768" s="3" t="str">
        <f t="shared" si="167"/>
        <v>YES</v>
      </c>
    </row>
    <row r="1769" spans="1:52" x14ac:dyDescent="0.25">
      <c r="A1769" s="3" t="s">
        <v>9365</v>
      </c>
      <c r="B1769" s="3">
        <v>166029530</v>
      </c>
      <c r="C1769" s="3">
        <v>166031881</v>
      </c>
      <c r="D1769" s="3">
        <v>4</v>
      </c>
      <c r="E1769" s="3">
        <v>1</v>
      </c>
      <c r="F1769" s="3">
        <v>3</v>
      </c>
      <c r="G1769" s="3">
        <v>2351</v>
      </c>
      <c r="H1769" s="3">
        <v>2.08855380947971</v>
      </c>
      <c r="I1769" s="3">
        <v>4.8979260805405902</v>
      </c>
      <c r="J1769" s="3">
        <v>2.0901273726773799</v>
      </c>
      <c r="K1769" s="3">
        <v>9.0239528258569006</v>
      </c>
      <c r="L1769" s="3">
        <v>0.34310275999568901</v>
      </c>
      <c r="M1769" s="3">
        <v>0.13398099341716399</v>
      </c>
      <c r="N1769" s="3">
        <v>431.74176578040402</v>
      </c>
      <c r="O1769" s="3">
        <v>16.415399581901301</v>
      </c>
      <c r="P1769" s="3">
        <v>6.4101831863738701</v>
      </c>
      <c r="Q1769" s="3">
        <v>166030536</v>
      </c>
      <c r="R1769" s="3">
        <v>0</v>
      </c>
      <c r="S1769" s="3">
        <v>165494290</v>
      </c>
      <c r="T1769" s="3">
        <v>-535241</v>
      </c>
      <c r="U1769" s="3">
        <v>0</v>
      </c>
      <c r="V1769" s="3">
        <v>0</v>
      </c>
      <c r="W1769" s="3" t="s">
        <v>10079</v>
      </c>
      <c r="X1769" s="3">
        <v>164296768</v>
      </c>
      <c r="Y1769" s="3">
        <v>0</v>
      </c>
      <c r="Z1769" s="3" t="s">
        <v>10079</v>
      </c>
      <c r="AA1769" s="3">
        <v>164296768</v>
      </c>
      <c r="AB1769" s="3">
        <v>0</v>
      </c>
      <c r="AC1769" s="3" t="s">
        <v>10070</v>
      </c>
      <c r="AD1769" s="3">
        <v>-2535473</v>
      </c>
      <c r="AE1769" s="3" t="s">
        <v>49</v>
      </c>
      <c r="AF1769" s="3" t="s">
        <v>168</v>
      </c>
      <c r="AG1769" s="3" t="s">
        <v>10082</v>
      </c>
      <c r="AH1769" s="3" t="s">
        <v>10083</v>
      </c>
      <c r="AI1769" s="3">
        <v>-219</v>
      </c>
      <c r="AJ1769" s="3" t="s">
        <v>53</v>
      </c>
      <c r="AK1769" s="3" t="s">
        <v>168</v>
      </c>
      <c r="AL1769" s="3" t="s">
        <v>10082</v>
      </c>
      <c r="AM1769" s="3" t="s">
        <v>10083</v>
      </c>
      <c r="AN1769" s="3">
        <v>-219</v>
      </c>
      <c r="AO1769" s="3" t="s">
        <v>49</v>
      </c>
      <c r="AP1769" s="3" t="s">
        <v>50</v>
      </c>
      <c r="AQ1769" s="3" t="s">
        <v>10084</v>
      </c>
      <c r="AR1769" s="3" t="s">
        <v>10085</v>
      </c>
      <c r="AS1769" s="3">
        <v>96771</v>
      </c>
      <c r="AT1769" s="3">
        <v>4.5984108349663897</v>
      </c>
      <c r="AU1769" s="4">
        <f t="shared" si="162"/>
        <v>0</v>
      </c>
      <c r="AV1769" s="4">
        <f t="shared" si="163"/>
        <v>0</v>
      </c>
      <c r="AW1769" s="4">
        <f t="shared" si="164"/>
        <v>1</v>
      </c>
      <c r="AX1769" s="4">
        <f t="shared" si="165"/>
        <v>1</v>
      </c>
      <c r="AY1769" s="4">
        <f t="shared" si="166"/>
        <v>0</v>
      </c>
      <c r="AZ1769" s="3" t="str">
        <f t="shared" si="167"/>
        <v>NO</v>
      </c>
    </row>
    <row r="1770" spans="1:52" x14ac:dyDescent="0.25">
      <c r="A1770" s="3" t="s">
        <v>7320</v>
      </c>
      <c r="B1770" s="3">
        <v>44196688</v>
      </c>
      <c r="C1770" s="3">
        <v>44197765</v>
      </c>
      <c r="D1770" s="3">
        <v>4</v>
      </c>
      <c r="E1770" s="3">
        <v>1</v>
      </c>
      <c r="F1770" s="3">
        <v>4</v>
      </c>
      <c r="G1770" s="3">
        <v>1077</v>
      </c>
      <c r="H1770" s="3">
        <v>7.6456264926340802</v>
      </c>
      <c r="I1770" s="3">
        <v>2.1100546464791798</v>
      </c>
      <c r="J1770" s="3">
        <v>8.6868624304661797</v>
      </c>
      <c r="K1770" s="3">
        <v>2.3643351598717701</v>
      </c>
      <c r="L1770" s="3">
        <v>0.210200748615883</v>
      </c>
      <c r="M1770" s="3">
        <v>3.1429700787519901E-2</v>
      </c>
      <c r="N1770" s="3">
        <v>27.217366210148299</v>
      </c>
      <c r="O1770" s="3">
        <v>2.41975454657456</v>
      </c>
      <c r="P1770" s="3">
        <v>0.36180728127213102</v>
      </c>
      <c r="Q1770" s="3">
        <v>44180689</v>
      </c>
      <c r="R1770" s="3">
        <v>-16000</v>
      </c>
      <c r="S1770" s="3">
        <v>44181646</v>
      </c>
      <c r="T1770" s="3">
        <v>-15043</v>
      </c>
      <c r="U1770" s="3">
        <v>597</v>
      </c>
      <c r="V1770" s="3">
        <v>0</v>
      </c>
      <c r="W1770" s="3" t="s">
        <v>7457</v>
      </c>
      <c r="X1770" s="3">
        <v>44183030</v>
      </c>
      <c r="Y1770" s="3">
        <v>-8950</v>
      </c>
      <c r="Z1770" s="3" t="s">
        <v>7457</v>
      </c>
      <c r="AA1770" s="3">
        <v>44183030</v>
      </c>
      <c r="AB1770" s="3">
        <v>-8950</v>
      </c>
      <c r="AC1770" s="3" t="s">
        <v>7458</v>
      </c>
      <c r="AD1770" s="3">
        <v>-1580782</v>
      </c>
      <c r="AE1770" s="3" t="s">
        <v>49</v>
      </c>
      <c r="AF1770" s="3" t="s">
        <v>55</v>
      </c>
      <c r="AG1770" s="3" t="s">
        <v>7459</v>
      </c>
      <c r="AH1770" s="3" t="s">
        <v>7460</v>
      </c>
      <c r="AI1770" s="3">
        <v>0</v>
      </c>
      <c r="AJ1770" s="3" t="s">
        <v>53</v>
      </c>
      <c r="AK1770" s="3" t="s">
        <v>55</v>
      </c>
      <c r="AL1770" s="3" t="s">
        <v>7459</v>
      </c>
      <c r="AM1770" s="3" t="s">
        <v>7460</v>
      </c>
      <c r="AN1770" s="3">
        <v>-273</v>
      </c>
      <c r="AO1770" s="3" t="s">
        <v>49</v>
      </c>
      <c r="AP1770" s="3" t="s">
        <v>55</v>
      </c>
      <c r="AQ1770" s="3" t="s">
        <v>7459</v>
      </c>
      <c r="AR1770" s="3" t="s">
        <v>7460</v>
      </c>
      <c r="AS1770" s="3">
        <v>0</v>
      </c>
      <c r="AT1770" s="3">
        <v>4.5908613624169501</v>
      </c>
      <c r="AU1770" s="4">
        <f t="shared" si="162"/>
        <v>1</v>
      </c>
      <c r="AV1770" s="4">
        <f t="shared" si="163"/>
        <v>0</v>
      </c>
      <c r="AW1770" s="4">
        <f t="shared" si="164"/>
        <v>0</v>
      </c>
      <c r="AX1770" s="4">
        <f t="shared" si="165"/>
        <v>0</v>
      </c>
      <c r="AY1770" s="4">
        <f t="shared" si="166"/>
        <v>0</v>
      </c>
      <c r="AZ1770" s="3" t="str">
        <f t="shared" si="167"/>
        <v>NO</v>
      </c>
    </row>
    <row r="1771" spans="1:52" x14ac:dyDescent="0.25">
      <c r="A1771" s="3" t="s">
        <v>4264</v>
      </c>
      <c r="B1771" s="3">
        <v>57205848</v>
      </c>
      <c r="C1771" s="3">
        <v>57206928</v>
      </c>
      <c r="D1771" s="3">
        <v>4</v>
      </c>
      <c r="E1771" s="3">
        <v>3</v>
      </c>
      <c r="F1771" s="3">
        <v>4</v>
      </c>
      <c r="G1771" s="3">
        <v>1080</v>
      </c>
      <c r="H1771" s="3">
        <v>9.6541596100405993</v>
      </c>
      <c r="I1771" s="3">
        <v>2.6314521753885902</v>
      </c>
      <c r="J1771" s="3">
        <v>13.484148933546299</v>
      </c>
      <c r="K1771" s="3">
        <v>2.4977726747181501</v>
      </c>
      <c r="L1771" s="3">
        <v>1.0268748450179701</v>
      </c>
      <c r="M1771" s="3">
        <v>0.77195534634317597</v>
      </c>
      <c r="N1771" s="3">
        <v>18.523769553628298</v>
      </c>
      <c r="O1771" s="3">
        <v>7.6154220045973604</v>
      </c>
      <c r="P1771" s="3">
        <v>5.7249096709595104</v>
      </c>
      <c r="Q1771" s="3">
        <v>57414695</v>
      </c>
      <c r="R1771" s="3">
        <v>207419</v>
      </c>
      <c r="S1771" s="3">
        <v>57186559</v>
      </c>
      <c r="T1771" s="3">
        <v>-19290</v>
      </c>
      <c r="U1771" s="3">
        <v>0</v>
      </c>
      <c r="V1771" s="3">
        <v>1210</v>
      </c>
      <c r="W1771" s="3" t="s">
        <v>4492</v>
      </c>
      <c r="X1771" s="3">
        <v>57178513</v>
      </c>
      <c r="Y1771" s="3">
        <v>-19887</v>
      </c>
      <c r="Z1771" s="3" t="s">
        <v>4492</v>
      </c>
      <c r="AA1771" s="3">
        <v>57178513</v>
      </c>
      <c r="AB1771" s="3">
        <v>-19887</v>
      </c>
      <c r="AC1771" s="3" t="s">
        <v>4489</v>
      </c>
      <c r="AD1771" s="3">
        <v>-561063</v>
      </c>
      <c r="AE1771" s="3" t="s">
        <v>49</v>
      </c>
      <c r="AF1771" s="3" t="s">
        <v>55</v>
      </c>
      <c r="AG1771" s="3" t="s">
        <v>4493</v>
      </c>
      <c r="AH1771" s="3" t="s">
        <v>4494</v>
      </c>
      <c r="AI1771" s="3">
        <v>0</v>
      </c>
      <c r="AJ1771" s="3" t="s">
        <v>53</v>
      </c>
      <c r="AK1771" s="3" t="s">
        <v>55</v>
      </c>
      <c r="AL1771" s="3" t="s">
        <v>4493</v>
      </c>
      <c r="AM1771" s="3" t="s">
        <v>4494</v>
      </c>
      <c r="AN1771" s="3">
        <v>-579</v>
      </c>
      <c r="AO1771" s="3" t="s">
        <v>49</v>
      </c>
      <c r="AP1771" s="3" t="s">
        <v>55</v>
      </c>
      <c r="AQ1771" s="3" t="s">
        <v>4493</v>
      </c>
      <c r="AR1771" s="3" t="s">
        <v>4494</v>
      </c>
      <c r="AS1771" s="3">
        <v>0</v>
      </c>
      <c r="AT1771" s="3">
        <v>4.5873446566006999</v>
      </c>
      <c r="AU1771" s="4">
        <f t="shared" si="162"/>
        <v>1</v>
      </c>
      <c r="AV1771" s="4">
        <f t="shared" si="163"/>
        <v>0</v>
      </c>
      <c r="AW1771" s="4">
        <f t="shared" si="164"/>
        <v>0</v>
      </c>
      <c r="AX1771" s="4">
        <f t="shared" si="165"/>
        <v>0</v>
      </c>
      <c r="AY1771" s="4">
        <f t="shared" si="166"/>
        <v>0</v>
      </c>
      <c r="AZ1771" s="3" t="str">
        <f t="shared" si="167"/>
        <v>NO</v>
      </c>
    </row>
    <row r="1772" spans="1:52" x14ac:dyDescent="0.25">
      <c r="A1772" s="3" t="s">
        <v>8462</v>
      </c>
      <c r="B1772" s="3">
        <v>79620263</v>
      </c>
      <c r="C1772" s="3">
        <v>79620550</v>
      </c>
      <c r="D1772" s="3">
        <v>4</v>
      </c>
      <c r="E1772" s="3">
        <v>0</v>
      </c>
      <c r="F1772" s="3">
        <v>3</v>
      </c>
      <c r="G1772" s="3">
        <v>287</v>
      </c>
      <c r="H1772" s="3">
        <v>4.3422861066529004</v>
      </c>
      <c r="I1772" s="3">
        <v>1.09794200211407</v>
      </c>
      <c r="J1772" s="3">
        <v>7.7672636470316698</v>
      </c>
      <c r="K1772" s="3">
        <v>3.07858512867822</v>
      </c>
      <c r="L1772" s="3">
        <v>0.150524453740988</v>
      </c>
      <c r="M1772" s="3">
        <v>2.65126968310898E-2</v>
      </c>
      <c r="N1772" s="3">
        <v>39.6353885818557</v>
      </c>
      <c r="O1772" s="3">
        <v>1.9379341371850001</v>
      </c>
      <c r="P1772" s="3">
        <v>0.34133895842742301</v>
      </c>
      <c r="Q1772" s="3">
        <v>79606985</v>
      </c>
      <c r="R1772" s="3">
        <v>-13279</v>
      </c>
      <c r="S1772" s="3">
        <v>79408264</v>
      </c>
      <c r="T1772" s="3">
        <v>-212000</v>
      </c>
      <c r="U1772" s="3">
        <v>-496</v>
      </c>
      <c r="V1772" s="3">
        <v>0</v>
      </c>
      <c r="W1772" s="3" t="s">
        <v>8837</v>
      </c>
      <c r="X1772" s="3">
        <v>79596541</v>
      </c>
      <c r="Y1772" s="3">
        <v>-23091</v>
      </c>
      <c r="Z1772" s="3" t="s">
        <v>8837</v>
      </c>
      <c r="AA1772" s="3">
        <v>79596541</v>
      </c>
      <c r="AB1772" s="3">
        <v>-23091</v>
      </c>
      <c r="AC1772" s="3" t="s">
        <v>8758</v>
      </c>
      <c r="AD1772" s="3">
        <v>-22547132</v>
      </c>
      <c r="AE1772" s="3" t="s">
        <v>49</v>
      </c>
      <c r="AF1772" s="3" t="s">
        <v>50</v>
      </c>
      <c r="AG1772" s="3" t="s">
        <v>8838</v>
      </c>
      <c r="AH1772" s="3" t="s">
        <v>8839</v>
      </c>
      <c r="AI1772" s="3">
        <v>0</v>
      </c>
      <c r="AJ1772" s="3" t="s">
        <v>53</v>
      </c>
      <c r="AK1772" s="3" t="s">
        <v>50</v>
      </c>
      <c r="AL1772" s="3" t="s">
        <v>8838</v>
      </c>
      <c r="AM1772" s="3" t="s">
        <v>8839</v>
      </c>
      <c r="AN1772" s="3">
        <v>2679</v>
      </c>
      <c r="AO1772" s="3" t="s">
        <v>49</v>
      </c>
      <c r="AP1772" s="3" t="s">
        <v>50</v>
      </c>
      <c r="AQ1772" s="3" t="s">
        <v>8838</v>
      </c>
      <c r="AR1772" s="3" t="s">
        <v>8839</v>
      </c>
      <c r="AS1772" s="3">
        <v>0</v>
      </c>
      <c r="AT1772" s="3">
        <v>4.5868528009333298</v>
      </c>
      <c r="AU1772" s="4">
        <f t="shared" si="162"/>
        <v>1</v>
      </c>
      <c r="AV1772" s="4">
        <f t="shared" si="163"/>
        <v>0</v>
      </c>
      <c r="AW1772" s="4">
        <f t="shared" si="164"/>
        <v>0</v>
      </c>
      <c r="AX1772" s="4">
        <f t="shared" si="165"/>
        <v>0</v>
      </c>
      <c r="AY1772" s="4">
        <f t="shared" si="166"/>
        <v>0</v>
      </c>
      <c r="AZ1772" s="3" t="str">
        <f t="shared" si="167"/>
        <v>NO</v>
      </c>
    </row>
    <row r="1773" spans="1:52" x14ac:dyDescent="0.25">
      <c r="A1773" s="3" t="s">
        <v>2924</v>
      </c>
      <c r="B1773" s="3">
        <v>98827401</v>
      </c>
      <c r="C1773" s="3">
        <v>98829156</v>
      </c>
      <c r="D1773" s="3">
        <v>4</v>
      </c>
      <c r="E1773" s="3">
        <v>2</v>
      </c>
      <c r="F1773" s="3">
        <v>3</v>
      </c>
      <c r="G1773" s="3">
        <v>1755</v>
      </c>
      <c r="H1773" s="3">
        <v>5.7008205724729502</v>
      </c>
      <c r="I1773" s="3">
        <v>3.0914848773905899</v>
      </c>
      <c r="J1773" s="3">
        <v>5.5243985300898899</v>
      </c>
      <c r="K1773" s="3">
        <v>4.5150085517299896</v>
      </c>
      <c r="L1773" s="3">
        <v>1.4255957806235999</v>
      </c>
      <c r="M1773" s="3">
        <v>1.2786994640806599</v>
      </c>
      <c r="N1773" s="3">
        <v>81.728509033842698</v>
      </c>
      <c r="O1773" s="3">
        <v>25.805447830361398</v>
      </c>
      <c r="P1773" s="3">
        <v>23.1464014972115</v>
      </c>
      <c r="Q1773" s="3">
        <v>98797056</v>
      </c>
      <c r="R1773" s="3">
        <v>-30346</v>
      </c>
      <c r="S1773" s="3">
        <v>98977736</v>
      </c>
      <c r="T1773" s="3">
        <v>148561</v>
      </c>
      <c r="U1773" s="3">
        <v>0</v>
      </c>
      <c r="V1773" s="3">
        <v>0</v>
      </c>
      <c r="W1773" s="3" t="s">
        <v>3364</v>
      </c>
      <c r="X1773" s="3">
        <v>98810258</v>
      </c>
      <c r="Y1773" s="3">
        <v>0</v>
      </c>
      <c r="Z1773" s="3" t="s">
        <v>3365</v>
      </c>
      <c r="AA1773" s="3">
        <v>98832083</v>
      </c>
      <c r="AB1773" s="3">
        <v>2928</v>
      </c>
      <c r="AC1773" s="3" t="s">
        <v>3356</v>
      </c>
      <c r="AD1773" s="3">
        <v>1165744</v>
      </c>
      <c r="AE1773" s="3" t="s">
        <v>49</v>
      </c>
      <c r="AF1773" s="3" t="s">
        <v>55</v>
      </c>
      <c r="AG1773" s="3" t="s">
        <v>3366</v>
      </c>
      <c r="AH1773" s="3" t="s">
        <v>3367</v>
      </c>
      <c r="AI1773" s="3">
        <v>0</v>
      </c>
      <c r="AJ1773" s="3" t="s">
        <v>53</v>
      </c>
      <c r="AK1773" s="3" t="s">
        <v>55</v>
      </c>
      <c r="AL1773" s="3" t="s">
        <v>3366</v>
      </c>
      <c r="AM1773" s="3" t="s">
        <v>3367</v>
      </c>
      <c r="AN1773" s="3">
        <v>152</v>
      </c>
      <c r="AO1773" s="3" t="s">
        <v>49</v>
      </c>
      <c r="AP1773" s="3" t="s">
        <v>55</v>
      </c>
      <c r="AQ1773" s="3" t="s">
        <v>3366</v>
      </c>
      <c r="AR1773" s="3" t="s">
        <v>3367</v>
      </c>
      <c r="AS1773" s="3">
        <v>0</v>
      </c>
      <c r="AT1773" s="3">
        <v>4.5866977610799298</v>
      </c>
      <c r="AU1773" s="4">
        <f t="shared" si="162"/>
        <v>1</v>
      </c>
      <c r="AV1773" s="4">
        <f t="shared" si="163"/>
        <v>0</v>
      </c>
      <c r="AW1773" s="4">
        <f t="shared" si="164"/>
        <v>1</v>
      </c>
      <c r="AX1773" s="4">
        <f t="shared" si="165"/>
        <v>0</v>
      </c>
      <c r="AY1773" s="4">
        <f t="shared" si="166"/>
        <v>0</v>
      </c>
      <c r="AZ1773" s="3" t="str">
        <f t="shared" si="167"/>
        <v>NO</v>
      </c>
    </row>
    <row r="1774" spans="1:52" x14ac:dyDescent="0.25">
      <c r="A1774" s="3" t="s">
        <v>6671</v>
      </c>
      <c r="B1774" s="3">
        <v>58702091</v>
      </c>
      <c r="C1774" s="3">
        <v>58704038</v>
      </c>
      <c r="D1774" s="3">
        <v>4</v>
      </c>
      <c r="E1774" s="3">
        <v>1</v>
      </c>
      <c r="F1774" s="3">
        <v>4</v>
      </c>
      <c r="G1774" s="3">
        <v>1947</v>
      </c>
      <c r="H1774" s="3">
        <v>2.8610461888471499</v>
      </c>
      <c r="I1774" s="3">
        <v>4.2783651785596897</v>
      </c>
      <c r="J1774" s="3">
        <v>3.69385446516202</v>
      </c>
      <c r="K1774" s="3">
        <v>6.5064868916052303</v>
      </c>
      <c r="L1774" s="3">
        <v>0.54735367538211399</v>
      </c>
      <c r="M1774" s="3">
        <v>5.7942397618609698E-2</v>
      </c>
      <c r="N1774" s="3">
        <v>176.14356366689799</v>
      </c>
      <c r="O1774" s="3">
        <v>14.8179545389346</v>
      </c>
      <c r="P1774" s="3">
        <v>1.56861614785</v>
      </c>
      <c r="Q1774" s="3">
        <v>58698773</v>
      </c>
      <c r="R1774" s="3">
        <v>-3319</v>
      </c>
      <c r="S1774" s="3">
        <v>58692901</v>
      </c>
      <c r="T1774" s="3">
        <v>-9191</v>
      </c>
      <c r="U1774" s="3">
        <v>0</v>
      </c>
      <c r="V1774" s="3">
        <v>436</v>
      </c>
      <c r="W1774" s="3" t="s">
        <v>7070</v>
      </c>
      <c r="X1774" s="3">
        <v>58710794</v>
      </c>
      <c r="Y1774" s="3">
        <v>6757</v>
      </c>
      <c r="Z1774" s="3" t="s">
        <v>7070</v>
      </c>
      <c r="AA1774" s="3">
        <v>58710794</v>
      </c>
      <c r="AB1774" s="3">
        <v>6757</v>
      </c>
      <c r="AC1774" s="3" t="s">
        <v>7032</v>
      </c>
      <c r="AD1774" s="3">
        <v>-989312</v>
      </c>
      <c r="AE1774" s="3" t="s">
        <v>49</v>
      </c>
      <c r="AF1774" s="3" t="s">
        <v>55</v>
      </c>
      <c r="AG1774" s="3" t="s">
        <v>7071</v>
      </c>
      <c r="AH1774" s="3" t="s">
        <v>7072</v>
      </c>
      <c r="AI1774" s="3">
        <v>0</v>
      </c>
      <c r="AJ1774" s="3" t="s">
        <v>53</v>
      </c>
      <c r="AK1774" s="3" t="s">
        <v>55</v>
      </c>
      <c r="AL1774" s="3" t="s">
        <v>7073</v>
      </c>
      <c r="AM1774" s="3" t="s">
        <v>7074</v>
      </c>
      <c r="AN1774" s="3">
        <v>-933</v>
      </c>
      <c r="AO1774" s="3" t="s">
        <v>49</v>
      </c>
      <c r="AP1774" s="3" t="s">
        <v>55</v>
      </c>
      <c r="AQ1774" s="3" t="s">
        <v>7073</v>
      </c>
      <c r="AR1774" s="3" t="s">
        <v>7074</v>
      </c>
      <c r="AS1774" s="3">
        <v>0</v>
      </c>
      <c r="AT1774" s="3">
        <v>4.5866977610799298</v>
      </c>
      <c r="AU1774" s="4">
        <f t="shared" si="162"/>
        <v>1</v>
      </c>
      <c r="AV1774" s="4">
        <f t="shared" si="163"/>
        <v>0</v>
      </c>
      <c r="AW1774" s="4">
        <f t="shared" si="164"/>
        <v>0</v>
      </c>
      <c r="AX1774" s="4">
        <f t="shared" si="165"/>
        <v>0</v>
      </c>
      <c r="AY1774" s="4">
        <f t="shared" si="166"/>
        <v>0</v>
      </c>
      <c r="AZ1774" s="3" t="str">
        <f t="shared" si="167"/>
        <v>NO</v>
      </c>
    </row>
    <row r="1775" spans="1:52" x14ac:dyDescent="0.25">
      <c r="A1775" s="3" t="s">
        <v>8462</v>
      </c>
      <c r="B1775" s="3">
        <v>82537309</v>
      </c>
      <c r="C1775" s="3">
        <v>82539207</v>
      </c>
      <c r="D1775" s="3">
        <v>4</v>
      </c>
      <c r="E1775" s="3">
        <v>1</v>
      </c>
      <c r="F1775" s="3">
        <v>3</v>
      </c>
      <c r="G1775" s="3">
        <v>1898</v>
      </c>
      <c r="H1775" s="3">
        <v>3.7082633635870899</v>
      </c>
      <c r="I1775" s="3">
        <v>2.5179475955902499</v>
      </c>
      <c r="J1775" s="3">
        <v>3.8635338632571199</v>
      </c>
      <c r="K1775" s="3">
        <v>4.15118693632758</v>
      </c>
      <c r="L1775" s="3">
        <v>0.377842410675716</v>
      </c>
      <c r="M1775" s="3">
        <v>0.13053293485046899</v>
      </c>
      <c r="N1775" s="3">
        <v>107.44533588293601</v>
      </c>
      <c r="O1775" s="3">
        <v>9.7797100801694192</v>
      </c>
      <c r="P1775" s="3">
        <v>3.37858912256107</v>
      </c>
      <c r="Q1775" s="3">
        <v>82490317</v>
      </c>
      <c r="R1775" s="3">
        <v>-46993</v>
      </c>
      <c r="S1775" s="3">
        <v>82624638</v>
      </c>
      <c r="T1775" s="3">
        <v>85414</v>
      </c>
      <c r="U1775" s="3">
        <v>0</v>
      </c>
      <c r="V1775" s="3">
        <v>0</v>
      </c>
      <c r="W1775" s="3" t="s">
        <v>8854</v>
      </c>
      <c r="X1775" s="3">
        <v>82571136</v>
      </c>
      <c r="Y1775" s="3">
        <v>31930</v>
      </c>
      <c r="Z1775" s="3" t="s">
        <v>8854</v>
      </c>
      <c r="AA1775" s="3">
        <v>82571136</v>
      </c>
      <c r="AB1775" s="3">
        <v>31930</v>
      </c>
      <c r="AC1775" s="3" t="s">
        <v>8758</v>
      </c>
      <c r="AD1775" s="3">
        <v>-25464178</v>
      </c>
      <c r="AE1775" s="3" t="s">
        <v>49</v>
      </c>
      <c r="AF1775" s="3" t="s">
        <v>55</v>
      </c>
      <c r="AG1775" s="3" t="s">
        <v>8855</v>
      </c>
      <c r="AH1775" s="3" t="s">
        <v>8856</v>
      </c>
      <c r="AI1775" s="3">
        <v>0</v>
      </c>
      <c r="AJ1775" s="3" t="s">
        <v>53</v>
      </c>
      <c r="AK1775" s="3" t="s">
        <v>55</v>
      </c>
      <c r="AL1775" s="3" t="s">
        <v>8855</v>
      </c>
      <c r="AM1775" s="3" t="s">
        <v>8856</v>
      </c>
      <c r="AN1775" s="3">
        <v>22700</v>
      </c>
      <c r="AO1775" s="3" t="s">
        <v>49</v>
      </c>
      <c r="AP1775" s="3" t="s">
        <v>55</v>
      </c>
      <c r="AQ1775" s="3" t="s">
        <v>8855</v>
      </c>
      <c r="AR1775" s="3" t="s">
        <v>8856</v>
      </c>
      <c r="AS1775" s="3">
        <v>0</v>
      </c>
      <c r="AT1775" s="3">
        <v>4.5708149137511302</v>
      </c>
      <c r="AU1775" s="4">
        <f t="shared" si="162"/>
        <v>1</v>
      </c>
      <c r="AV1775" s="4">
        <f t="shared" si="163"/>
        <v>0</v>
      </c>
      <c r="AW1775" s="4">
        <f t="shared" si="164"/>
        <v>0</v>
      </c>
      <c r="AX1775" s="4">
        <f t="shared" si="165"/>
        <v>0</v>
      </c>
      <c r="AY1775" s="4">
        <f t="shared" si="166"/>
        <v>0</v>
      </c>
      <c r="AZ1775" s="3" t="str">
        <f t="shared" si="167"/>
        <v>NO</v>
      </c>
    </row>
    <row r="1776" spans="1:52" x14ac:dyDescent="0.25">
      <c r="A1776" s="3" t="s">
        <v>9365</v>
      </c>
      <c r="B1776" s="3">
        <v>170605405</v>
      </c>
      <c r="C1776" s="3">
        <v>170605713</v>
      </c>
      <c r="D1776" s="3">
        <v>4</v>
      </c>
      <c r="E1776" s="3">
        <v>0</v>
      </c>
      <c r="F1776" s="3">
        <v>3</v>
      </c>
      <c r="G1776" s="3">
        <v>308</v>
      </c>
      <c r="H1776" s="3">
        <v>0.86312250852570105</v>
      </c>
      <c r="I1776" s="3">
        <v>0.82501097223858899</v>
      </c>
      <c r="J1776" s="3">
        <v>2.9771065977630302</v>
      </c>
      <c r="K1776" s="3">
        <v>2.6773364089771299</v>
      </c>
      <c r="L1776" s="3">
        <v>9.3314236512621496E-2</v>
      </c>
      <c r="M1776" s="3">
        <v>0</v>
      </c>
      <c r="N1776" s="3">
        <v>89.9308211197025</v>
      </c>
      <c r="O1776" s="3">
        <v>3.13439352768681</v>
      </c>
      <c r="P1776" s="3">
        <v>0</v>
      </c>
      <c r="Q1776" s="3">
        <v>170582542</v>
      </c>
      <c r="R1776" s="3">
        <v>-22864</v>
      </c>
      <c r="S1776" s="3">
        <v>170504329</v>
      </c>
      <c r="T1776" s="3">
        <v>-101077</v>
      </c>
      <c r="U1776" s="3">
        <v>0</v>
      </c>
      <c r="V1776" s="3">
        <v>-3198</v>
      </c>
      <c r="W1776" s="3" t="s">
        <v>10109</v>
      </c>
      <c r="X1776" s="3">
        <v>170639157</v>
      </c>
      <c r="Y1776" s="3">
        <v>33445</v>
      </c>
      <c r="Z1776" s="3" t="s">
        <v>10109</v>
      </c>
      <c r="AA1776" s="3">
        <v>170639157</v>
      </c>
      <c r="AB1776" s="3">
        <v>33445</v>
      </c>
      <c r="AC1776" s="3" t="s">
        <v>10070</v>
      </c>
      <c r="AD1776" s="3">
        <v>-7111348</v>
      </c>
      <c r="AE1776" s="3" t="s">
        <v>49</v>
      </c>
      <c r="AF1776" s="3" t="s">
        <v>55</v>
      </c>
      <c r="AG1776" s="3" t="s">
        <v>10107</v>
      </c>
      <c r="AH1776" s="3" t="s">
        <v>10108</v>
      </c>
      <c r="AI1776" s="3">
        <v>0</v>
      </c>
      <c r="AJ1776" s="3" t="s">
        <v>53</v>
      </c>
      <c r="AK1776" s="3" t="s">
        <v>50</v>
      </c>
      <c r="AL1776" s="3" t="s">
        <v>10110</v>
      </c>
      <c r="AM1776" s="3" t="s">
        <v>10111</v>
      </c>
      <c r="AN1776" s="3">
        <v>33446</v>
      </c>
      <c r="AO1776" s="3" t="s">
        <v>49</v>
      </c>
      <c r="AP1776" s="3" t="s">
        <v>55</v>
      </c>
      <c r="AQ1776" s="3" t="s">
        <v>10107</v>
      </c>
      <c r="AR1776" s="3" t="s">
        <v>10108</v>
      </c>
      <c r="AS1776" s="3">
        <v>0</v>
      </c>
      <c r="AT1776" s="3">
        <v>4.5696841577907197</v>
      </c>
      <c r="AU1776" s="4">
        <f t="shared" si="162"/>
        <v>1</v>
      </c>
      <c r="AV1776" s="4">
        <f t="shared" si="163"/>
        <v>0</v>
      </c>
      <c r="AW1776" s="4">
        <f t="shared" si="164"/>
        <v>0</v>
      </c>
      <c r="AX1776" s="4">
        <f t="shared" si="165"/>
        <v>0</v>
      </c>
      <c r="AY1776" s="4">
        <f t="shared" si="166"/>
        <v>0</v>
      </c>
      <c r="AZ1776" s="3" t="str">
        <f t="shared" si="167"/>
        <v>NO</v>
      </c>
    </row>
    <row r="1777" spans="1:52" x14ac:dyDescent="0.25">
      <c r="A1777" s="3" t="s">
        <v>6671</v>
      </c>
      <c r="B1777" s="3">
        <v>1737458</v>
      </c>
      <c r="C1777" s="3">
        <v>1739038</v>
      </c>
      <c r="D1777" s="3">
        <v>4</v>
      </c>
      <c r="E1777" s="3">
        <v>2</v>
      </c>
      <c r="F1777" s="3">
        <v>3</v>
      </c>
      <c r="G1777" s="3">
        <v>1580</v>
      </c>
      <c r="H1777" s="3">
        <v>6.5427065631447601</v>
      </c>
      <c r="I1777" s="3">
        <v>2.9289494860073799</v>
      </c>
      <c r="J1777" s="3">
        <v>9.2422673167416498</v>
      </c>
      <c r="K1777" s="3">
        <v>2.3175210424781998</v>
      </c>
      <c r="L1777" s="3">
        <v>3.4402277534119001</v>
      </c>
      <c r="M1777" s="3">
        <v>4.0146430206051198</v>
      </c>
      <c r="N1777" s="3">
        <v>25.075243585307199</v>
      </c>
      <c r="O1777" s="3">
        <v>37.222768347981003</v>
      </c>
      <c r="P1777" s="3">
        <v>43.437858731189401</v>
      </c>
      <c r="Q1777" s="3">
        <v>1741482</v>
      </c>
      <c r="R1777" s="3">
        <v>2356</v>
      </c>
      <c r="S1777" s="3">
        <v>1894561</v>
      </c>
      <c r="T1777" s="3">
        <v>155505</v>
      </c>
      <c r="U1777" s="3">
        <v>0</v>
      </c>
      <c r="V1777" s="3">
        <v>0</v>
      </c>
      <c r="W1777" s="3" t="s">
        <v>6688</v>
      </c>
      <c r="X1777" s="3">
        <v>1735807</v>
      </c>
      <c r="Y1777" s="3">
        <v>0</v>
      </c>
      <c r="Z1777" s="3" t="s">
        <v>6688</v>
      </c>
      <c r="AA1777" s="3">
        <v>1735807</v>
      </c>
      <c r="AB1777" s="3">
        <v>0</v>
      </c>
      <c r="AC1777" s="3" t="s">
        <v>6673</v>
      </c>
      <c r="AD1777" s="3">
        <v>2453895</v>
      </c>
      <c r="AE1777" s="3" t="s">
        <v>49</v>
      </c>
      <c r="AF1777" s="3" t="s">
        <v>50</v>
      </c>
      <c r="AG1777" s="3" t="s">
        <v>6689</v>
      </c>
      <c r="AH1777" s="3" t="s">
        <v>6690</v>
      </c>
      <c r="AI1777" s="3">
        <v>0</v>
      </c>
      <c r="AJ1777" s="3" t="s">
        <v>53</v>
      </c>
      <c r="AK1777" s="3" t="s">
        <v>50</v>
      </c>
      <c r="AL1777" s="3" t="s">
        <v>6689</v>
      </c>
      <c r="AM1777" s="3" t="s">
        <v>6690</v>
      </c>
      <c r="AN1777" s="3">
        <v>2356</v>
      </c>
      <c r="AO1777" s="3" t="s">
        <v>49</v>
      </c>
      <c r="AP1777" s="3" t="s">
        <v>50</v>
      </c>
      <c r="AQ1777" s="3" t="s">
        <v>6689</v>
      </c>
      <c r="AR1777" s="3" t="s">
        <v>6690</v>
      </c>
      <c r="AS1777" s="3">
        <v>0</v>
      </c>
      <c r="AT1777" s="3">
        <v>4.5659882068715003</v>
      </c>
      <c r="AU1777" s="4">
        <f t="shared" si="162"/>
        <v>1</v>
      </c>
      <c r="AV1777" s="4">
        <f t="shared" si="163"/>
        <v>0</v>
      </c>
      <c r="AW1777" s="4">
        <f t="shared" si="164"/>
        <v>1</v>
      </c>
      <c r="AX1777" s="4">
        <f t="shared" si="165"/>
        <v>0</v>
      </c>
      <c r="AY1777" s="4">
        <f t="shared" si="166"/>
        <v>0</v>
      </c>
      <c r="AZ1777" s="3" t="str">
        <f t="shared" si="167"/>
        <v>NO</v>
      </c>
    </row>
    <row r="1778" spans="1:52" x14ac:dyDescent="0.25">
      <c r="A1778" s="3" t="s">
        <v>7485</v>
      </c>
      <c r="B1778" s="3">
        <v>189117099</v>
      </c>
      <c r="C1778" s="3">
        <v>189120956</v>
      </c>
      <c r="D1778" s="3">
        <v>4</v>
      </c>
      <c r="E1778" s="3">
        <v>2</v>
      </c>
      <c r="F1778" s="3">
        <v>3</v>
      </c>
      <c r="G1778" s="3">
        <v>3857</v>
      </c>
      <c r="H1778" s="3">
        <v>12.5261151785962</v>
      </c>
      <c r="I1778" s="3">
        <v>8.3114745492932904</v>
      </c>
      <c r="J1778" s="3">
        <v>8.5067417168149593</v>
      </c>
      <c r="K1778" s="3">
        <v>3.0098974158752099</v>
      </c>
      <c r="L1778" s="3">
        <v>13.768190297614399</v>
      </c>
      <c r="M1778" s="3">
        <v>17.412002800158</v>
      </c>
      <c r="N1778" s="3">
        <v>35.382494450556301</v>
      </c>
      <c r="O1778" s="3">
        <v>161.850338895318</v>
      </c>
      <c r="P1778" s="3">
        <v>204.68474746024501</v>
      </c>
      <c r="Q1778" s="3">
        <v>189099160</v>
      </c>
      <c r="R1778" s="3">
        <v>-17940</v>
      </c>
      <c r="S1778" s="3">
        <v>189789638</v>
      </c>
      <c r="T1778" s="3">
        <v>668663</v>
      </c>
      <c r="U1778" s="3">
        <v>0</v>
      </c>
      <c r="V1778" s="3">
        <v>0</v>
      </c>
      <c r="W1778" s="3" t="s">
        <v>8428</v>
      </c>
      <c r="X1778" s="3">
        <v>189120246</v>
      </c>
      <c r="Y1778" s="3">
        <v>0</v>
      </c>
      <c r="Z1778" s="3" t="s">
        <v>8428</v>
      </c>
      <c r="AA1778" s="3">
        <v>189120246</v>
      </c>
      <c r="AB1778" s="3">
        <v>0</v>
      </c>
      <c r="AC1778" s="3" t="s">
        <v>8429</v>
      </c>
      <c r="AD1778" s="3">
        <v>4884304</v>
      </c>
      <c r="AE1778" s="3" t="s">
        <v>49</v>
      </c>
      <c r="AF1778" s="3" t="s">
        <v>55</v>
      </c>
      <c r="AG1778" s="3" t="s">
        <v>8430</v>
      </c>
      <c r="AH1778" s="3" t="s">
        <v>8431</v>
      </c>
      <c r="AI1778" s="3">
        <v>0</v>
      </c>
      <c r="AJ1778" s="3" t="s">
        <v>53</v>
      </c>
      <c r="AK1778" s="3" t="s">
        <v>55</v>
      </c>
      <c r="AL1778" s="3" t="s">
        <v>8430</v>
      </c>
      <c r="AM1778" s="3" t="s">
        <v>8431</v>
      </c>
      <c r="AN1778" s="3">
        <v>0</v>
      </c>
      <c r="AO1778" s="3" t="s">
        <v>49</v>
      </c>
      <c r="AP1778" s="3" t="s">
        <v>55</v>
      </c>
      <c r="AQ1778" s="3" t="s">
        <v>8430</v>
      </c>
      <c r="AR1778" s="3" t="s">
        <v>8431</v>
      </c>
      <c r="AS1778" s="3">
        <v>0</v>
      </c>
      <c r="AT1778" s="3">
        <v>4.5590032032396</v>
      </c>
      <c r="AU1778" s="4">
        <f t="shared" si="162"/>
        <v>1</v>
      </c>
      <c r="AV1778" s="4">
        <f t="shared" si="163"/>
        <v>0</v>
      </c>
      <c r="AW1778" s="4">
        <f t="shared" si="164"/>
        <v>1</v>
      </c>
      <c r="AX1778" s="4">
        <f t="shared" si="165"/>
        <v>0</v>
      </c>
      <c r="AY1778" s="4">
        <f t="shared" si="166"/>
        <v>0</v>
      </c>
      <c r="AZ1778" s="3" t="str">
        <f t="shared" si="167"/>
        <v>NO</v>
      </c>
    </row>
    <row r="1779" spans="1:52" x14ac:dyDescent="0.25">
      <c r="A1779" s="3" t="s">
        <v>12280</v>
      </c>
      <c r="B1779" s="3">
        <v>107031733</v>
      </c>
      <c r="C1779" s="3">
        <v>107034458</v>
      </c>
      <c r="D1779" s="3">
        <v>4</v>
      </c>
      <c r="E1779" s="3">
        <v>2</v>
      </c>
      <c r="F1779" s="3">
        <v>4</v>
      </c>
      <c r="G1779" s="3">
        <v>2725</v>
      </c>
      <c r="H1779" s="3">
        <v>14.7744986480175</v>
      </c>
      <c r="I1779" s="3">
        <v>5.0758026786506498</v>
      </c>
      <c r="J1779" s="3">
        <v>24.183399188029401</v>
      </c>
      <c r="K1779" s="3">
        <v>3.1759241504240601</v>
      </c>
      <c r="L1779" s="3">
        <v>11.1410932679863</v>
      </c>
      <c r="M1779" s="3">
        <v>13.7350201858302</v>
      </c>
      <c r="N1779" s="3">
        <v>13.132662309920899</v>
      </c>
      <c r="O1779" s="3">
        <v>46.069178205109601</v>
      </c>
      <c r="P1779" s="3">
        <v>56.795242385234999</v>
      </c>
      <c r="Q1779" s="3">
        <v>107010561</v>
      </c>
      <c r="R1779" s="3">
        <v>-21173</v>
      </c>
      <c r="S1779" s="3">
        <v>106863363</v>
      </c>
      <c r="T1779" s="3">
        <v>-168371</v>
      </c>
      <c r="U1779" s="3">
        <v>0</v>
      </c>
      <c r="V1779" s="3">
        <v>0</v>
      </c>
      <c r="W1779" s="3" t="s">
        <v>12686</v>
      </c>
      <c r="X1779" s="3">
        <v>106974832</v>
      </c>
      <c r="Y1779" s="3">
        <v>0</v>
      </c>
      <c r="Z1779" s="3" t="s">
        <v>12686</v>
      </c>
      <c r="AA1779" s="3">
        <v>106974832</v>
      </c>
      <c r="AB1779" s="3">
        <v>0</v>
      </c>
      <c r="AC1779" s="3" t="s">
        <v>12633</v>
      </c>
      <c r="AD1779" s="3">
        <v>-12427744</v>
      </c>
      <c r="AE1779" s="3" t="s">
        <v>49</v>
      </c>
      <c r="AF1779" s="3" t="s">
        <v>50</v>
      </c>
      <c r="AG1779" s="3" t="s">
        <v>12687</v>
      </c>
      <c r="AH1779" s="3" t="s">
        <v>12688</v>
      </c>
      <c r="AI1779" s="3">
        <v>0</v>
      </c>
      <c r="AJ1779" s="3" t="s">
        <v>53</v>
      </c>
      <c r="AK1779" s="3" t="s">
        <v>55</v>
      </c>
      <c r="AL1779" s="3" t="s">
        <v>12689</v>
      </c>
      <c r="AM1779" s="3" t="s">
        <v>12690</v>
      </c>
      <c r="AN1779" s="3">
        <v>-18099</v>
      </c>
      <c r="AO1779" s="3" t="s">
        <v>49</v>
      </c>
      <c r="AP1779" s="3" t="s">
        <v>50</v>
      </c>
      <c r="AQ1779" s="3" t="s">
        <v>12687</v>
      </c>
      <c r="AR1779" s="3" t="s">
        <v>12688</v>
      </c>
      <c r="AS1779" s="3">
        <v>0</v>
      </c>
      <c r="AT1779" s="3">
        <v>4.5553090729442403</v>
      </c>
      <c r="AU1779" s="4">
        <f t="shared" si="162"/>
        <v>1</v>
      </c>
      <c r="AV1779" s="4">
        <f t="shared" si="163"/>
        <v>0</v>
      </c>
      <c r="AW1779" s="4">
        <f t="shared" si="164"/>
        <v>1</v>
      </c>
      <c r="AX1779" s="4">
        <f t="shared" si="165"/>
        <v>0</v>
      </c>
      <c r="AY1779" s="4">
        <f t="shared" si="166"/>
        <v>0</v>
      </c>
      <c r="AZ1779" s="3" t="str">
        <f t="shared" si="167"/>
        <v>NO</v>
      </c>
    </row>
    <row r="1780" spans="1:52" x14ac:dyDescent="0.25">
      <c r="A1780" s="3" t="s">
        <v>46</v>
      </c>
      <c r="B1780" s="3">
        <v>222817960</v>
      </c>
      <c r="C1780" s="3">
        <v>222821325</v>
      </c>
      <c r="D1780" s="3">
        <v>4</v>
      </c>
      <c r="E1780" s="3">
        <v>1</v>
      </c>
      <c r="F1780" s="3">
        <v>3</v>
      </c>
      <c r="G1780" s="3">
        <v>3365</v>
      </c>
      <c r="H1780" s="3">
        <v>5.1254584978403299</v>
      </c>
      <c r="I1780" s="3">
        <v>5.2413452614381804</v>
      </c>
      <c r="J1780" s="3">
        <v>5.8955300839226501</v>
      </c>
      <c r="K1780" s="3">
        <v>3.5625593781000999</v>
      </c>
      <c r="L1780" s="3">
        <v>0.47496780489108797</v>
      </c>
      <c r="M1780" s="3">
        <v>8.5846885647403906E-2</v>
      </c>
      <c r="N1780" s="3">
        <v>60.428143481369801</v>
      </c>
      <c r="O1780" s="3">
        <v>8.0564054144400696</v>
      </c>
      <c r="P1780" s="3">
        <v>1.4561351468888599</v>
      </c>
      <c r="Q1780" s="3">
        <v>222773116</v>
      </c>
      <c r="R1780" s="3">
        <v>-44845</v>
      </c>
      <c r="S1780" s="3">
        <v>222712834</v>
      </c>
      <c r="T1780" s="3">
        <v>-105127</v>
      </c>
      <c r="U1780" s="3">
        <v>0</v>
      </c>
      <c r="V1780" s="3">
        <v>0</v>
      </c>
      <c r="W1780" s="3" t="s">
        <v>893</v>
      </c>
      <c r="X1780" s="3">
        <v>222815255</v>
      </c>
      <c r="Y1780" s="3">
        <v>0</v>
      </c>
      <c r="Z1780" s="3" t="s">
        <v>893</v>
      </c>
      <c r="AA1780" s="3">
        <v>222815255</v>
      </c>
      <c r="AB1780" s="3">
        <v>0</v>
      </c>
      <c r="AC1780" s="3" t="s">
        <v>894</v>
      </c>
      <c r="AD1780" s="3">
        <v>3262266</v>
      </c>
      <c r="AE1780" s="3" t="s">
        <v>49</v>
      </c>
      <c r="AF1780" s="3" t="s">
        <v>55</v>
      </c>
      <c r="AG1780" s="3" t="s">
        <v>895</v>
      </c>
      <c r="AH1780" s="3" t="s">
        <v>896</v>
      </c>
      <c r="AI1780" s="3">
        <v>0</v>
      </c>
      <c r="AJ1780" s="3" t="s">
        <v>53</v>
      </c>
      <c r="AK1780" s="3" t="s">
        <v>55</v>
      </c>
      <c r="AL1780" s="3" t="s">
        <v>895</v>
      </c>
      <c r="AM1780" s="3" t="s">
        <v>896</v>
      </c>
      <c r="AN1780" s="3">
        <v>-2505</v>
      </c>
      <c r="AO1780" s="3" t="s">
        <v>49</v>
      </c>
      <c r="AP1780" s="3" t="s">
        <v>55</v>
      </c>
      <c r="AQ1780" s="3" t="s">
        <v>895</v>
      </c>
      <c r="AR1780" s="3" t="s">
        <v>896</v>
      </c>
      <c r="AS1780" s="3">
        <v>0</v>
      </c>
      <c r="AT1780" s="3">
        <v>4.5460769467895101</v>
      </c>
      <c r="AU1780" s="4">
        <f t="shared" si="162"/>
        <v>1</v>
      </c>
      <c r="AV1780" s="4">
        <f t="shared" si="163"/>
        <v>0</v>
      </c>
      <c r="AW1780" s="4">
        <f t="shared" si="164"/>
        <v>1</v>
      </c>
      <c r="AX1780" s="4">
        <f t="shared" si="165"/>
        <v>0</v>
      </c>
      <c r="AY1780" s="4">
        <f t="shared" si="166"/>
        <v>0</v>
      </c>
      <c r="AZ1780" s="3" t="str">
        <f t="shared" si="167"/>
        <v>NO</v>
      </c>
    </row>
    <row r="1781" spans="1:52" x14ac:dyDescent="0.25">
      <c r="A1781" s="3" t="s">
        <v>10922</v>
      </c>
      <c r="B1781" s="3">
        <v>122111634</v>
      </c>
      <c r="C1781" s="3">
        <v>122112210</v>
      </c>
      <c r="D1781" s="3">
        <v>4</v>
      </c>
      <c r="E1781" s="3">
        <v>1</v>
      </c>
      <c r="F1781" s="3">
        <v>3</v>
      </c>
      <c r="G1781" s="3">
        <v>576</v>
      </c>
      <c r="H1781" s="3">
        <v>5.6263075013051802</v>
      </c>
      <c r="I1781" s="3">
        <v>0.56431220778388502</v>
      </c>
      <c r="J1781" s="3">
        <v>11.128956406895499</v>
      </c>
      <c r="K1781" s="3">
        <v>2.3845786790267001</v>
      </c>
      <c r="L1781" s="3">
        <v>0.27498182892394302</v>
      </c>
      <c r="M1781" s="3">
        <v>0.31687484575852598</v>
      </c>
      <c r="N1781" s="3">
        <v>21.426795036677699</v>
      </c>
      <c r="O1781" s="3">
        <v>2.4708680568967401</v>
      </c>
      <c r="P1781" s="3">
        <v>2.8473006288549301</v>
      </c>
      <c r="Q1781" s="3">
        <v>122118453</v>
      </c>
      <c r="R1781" s="3">
        <v>6090</v>
      </c>
      <c r="S1781" s="3">
        <v>122133552</v>
      </c>
      <c r="T1781" s="3">
        <v>21325</v>
      </c>
      <c r="U1781" s="3">
        <v>-353</v>
      </c>
      <c r="V1781" s="3">
        <v>0</v>
      </c>
      <c r="W1781" s="3" t="s">
        <v>11431</v>
      </c>
      <c r="X1781" s="3">
        <v>122091787</v>
      </c>
      <c r="Y1781" s="3">
        <v>-19601</v>
      </c>
      <c r="Z1781" s="3" t="s">
        <v>11431</v>
      </c>
      <c r="AA1781" s="3">
        <v>122091787</v>
      </c>
      <c r="AB1781" s="3">
        <v>-19601</v>
      </c>
      <c r="AC1781" s="3" t="s">
        <v>11426</v>
      </c>
      <c r="AD1781" s="3">
        <v>191449</v>
      </c>
      <c r="AE1781" s="3" t="s">
        <v>49</v>
      </c>
      <c r="AF1781" s="3" t="s">
        <v>55</v>
      </c>
      <c r="AG1781" s="3" t="s">
        <v>11434</v>
      </c>
      <c r="AH1781" s="3" t="s">
        <v>11435</v>
      </c>
      <c r="AI1781" s="3">
        <v>0</v>
      </c>
      <c r="AJ1781" s="3" t="s">
        <v>53</v>
      </c>
      <c r="AK1781" s="3" t="s">
        <v>55</v>
      </c>
      <c r="AL1781" s="3" t="s">
        <v>11434</v>
      </c>
      <c r="AM1781" s="3" t="s">
        <v>11435</v>
      </c>
      <c r="AN1781" s="3">
        <v>909</v>
      </c>
      <c r="AO1781" s="3" t="s">
        <v>49</v>
      </c>
      <c r="AP1781" s="3" t="s">
        <v>55</v>
      </c>
      <c r="AQ1781" s="3" t="s">
        <v>11434</v>
      </c>
      <c r="AR1781" s="3" t="s">
        <v>11435</v>
      </c>
      <c r="AS1781" s="3">
        <v>0</v>
      </c>
      <c r="AT1781" s="3">
        <v>4.5457383103516804</v>
      </c>
      <c r="AU1781" s="4">
        <f t="shared" si="162"/>
        <v>1</v>
      </c>
      <c r="AV1781" s="4">
        <f t="shared" si="163"/>
        <v>0</v>
      </c>
      <c r="AW1781" s="4">
        <f t="shared" si="164"/>
        <v>0</v>
      </c>
      <c r="AX1781" s="4">
        <f t="shared" si="165"/>
        <v>0</v>
      </c>
      <c r="AY1781" s="4">
        <f t="shared" si="166"/>
        <v>0</v>
      </c>
      <c r="AZ1781" s="3" t="str">
        <f t="shared" si="167"/>
        <v>NO</v>
      </c>
    </row>
    <row r="1782" spans="1:52" x14ac:dyDescent="0.25">
      <c r="A1782" s="3" t="s">
        <v>46</v>
      </c>
      <c r="B1782" s="3">
        <v>65555586</v>
      </c>
      <c r="C1782" s="3">
        <v>65557215</v>
      </c>
      <c r="D1782" s="3">
        <v>4</v>
      </c>
      <c r="E1782" s="3">
        <v>2</v>
      </c>
      <c r="F1782" s="3">
        <v>3</v>
      </c>
      <c r="G1782" s="3">
        <v>1629</v>
      </c>
      <c r="H1782" s="3">
        <v>7.0488867506777497</v>
      </c>
      <c r="I1782" s="3">
        <v>2.3370638060758702</v>
      </c>
      <c r="J1782" s="3">
        <v>10.7673024944784</v>
      </c>
      <c r="K1782" s="3">
        <v>3.5253551283496001</v>
      </c>
      <c r="L1782" s="3">
        <v>1.18084541974115</v>
      </c>
      <c r="M1782" s="3">
        <v>1.12655222439429</v>
      </c>
      <c r="N1782" s="3">
        <v>32.741302941544099</v>
      </c>
      <c r="O1782" s="3">
        <v>10.9669568617275</v>
      </c>
      <c r="P1782" s="3">
        <v>10.4627154755985</v>
      </c>
      <c r="Q1782" s="3">
        <v>65309204</v>
      </c>
      <c r="R1782" s="3">
        <v>-246383</v>
      </c>
      <c r="S1782" s="3">
        <v>65420947</v>
      </c>
      <c r="T1782" s="3">
        <v>-134640</v>
      </c>
      <c r="U1782" s="3">
        <v>188</v>
      </c>
      <c r="V1782" s="3">
        <v>0</v>
      </c>
      <c r="W1782" s="3" t="s">
        <v>341</v>
      </c>
      <c r="X1782" s="3">
        <v>65576128</v>
      </c>
      <c r="Y1782" s="3">
        <v>18914</v>
      </c>
      <c r="Z1782" s="3" t="s">
        <v>341</v>
      </c>
      <c r="AA1782" s="3">
        <v>65576128</v>
      </c>
      <c r="AB1782" s="3">
        <v>18914</v>
      </c>
      <c r="AC1782" s="3" t="s">
        <v>296</v>
      </c>
      <c r="AD1782" s="3">
        <v>-2231146</v>
      </c>
      <c r="AE1782" s="3" t="s">
        <v>49</v>
      </c>
      <c r="AF1782" s="3" t="s">
        <v>55</v>
      </c>
      <c r="AG1782" s="3" t="s">
        <v>342</v>
      </c>
      <c r="AH1782" s="3" t="s">
        <v>343</v>
      </c>
      <c r="AI1782" s="3">
        <v>0</v>
      </c>
      <c r="AJ1782" s="3" t="s">
        <v>53</v>
      </c>
      <c r="AK1782" s="3" t="s">
        <v>55</v>
      </c>
      <c r="AL1782" s="3" t="s">
        <v>342</v>
      </c>
      <c r="AM1782" s="3" t="s">
        <v>343</v>
      </c>
      <c r="AN1782" s="3">
        <v>8332</v>
      </c>
      <c r="AO1782" s="3" t="s">
        <v>49</v>
      </c>
      <c r="AP1782" s="3" t="s">
        <v>55</v>
      </c>
      <c r="AQ1782" s="3" t="s">
        <v>342</v>
      </c>
      <c r="AR1782" s="3" t="s">
        <v>343</v>
      </c>
      <c r="AS1782" s="3">
        <v>0</v>
      </c>
      <c r="AT1782" s="3">
        <v>4.5399055100101497</v>
      </c>
      <c r="AU1782" s="4">
        <f t="shared" si="162"/>
        <v>1</v>
      </c>
      <c r="AV1782" s="4">
        <f t="shared" si="163"/>
        <v>0</v>
      </c>
      <c r="AW1782" s="4">
        <f t="shared" si="164"/>
        <v>0</v>
      </c>
      <c r="AX1782" s="4">
        <f t="shared" si="165"/>
        <v>0</v>
      </c>
      <c r="AY1782" s="4">
        <f t="shared" si="166"/>
        <v>0</v>
      </c>
      <c r="AZ1782" s="3" t="str">
        <f t="shared" si="167"/>
        <v>NO</v>
      </c>
    </row>
    <row r="1783" spans="1:52" x14ac:dyDescent="0.25">
      <c r="A1783" s="3" t="s">
        <v>5558</v>
      </c>
      <c r="B1783" s="3">
        <v>19374273</v>
      </c>
      <c r="C1783" s="3">
        <v>19376152</v>
      </c>
      <c r="D1783" s="3">
        <v>4</v>
      </c>
      <c r="E1783" s="3">
        <v>1</v>
      </c>
      <c r="F1783" s="3">
        <v>3</v>
      </c>
      <c r="G1783" s="3">
        <v>1879</v>
      </c>
      <c r="H1783" s="3">
        <v>8.0984771958019994</v>
      </c>
      <c r="I1783" s="3">
        <v>2.86146852638959</v>
      </c>
      <c r="J1783" s="3">
        <v>10.955969663463501</v>
      </c>
      <c r="K1783" s="3">
        <v>4.5130967368100601</v>
      </c>
      <c r="L1783" s="3">
        <v>0.264944888197719</v>
      </c>
      <c r="M1783" s="3">
        <v>7.9538090493269403E-2</v>
      </c>
      <c r="N1783" s="3">
        <v>41.193037909374098</v>
      </c>
      <c r="O1783" s="3">
        <v>2.4182696405346</v>
      </c>
      <c r="P1783" s="3">
        <v>0.72597946997349405</v>
      </c>
      <c r="Q1783" s="3">
        <v>19431687</v>
      </c>
      <c r="R1783" s="3">
        <v>55229</v>
      </c>
      <c r="S1783" s="3">
        <v>19358646</v>
      </c>
      <c r="T1783" s="3">
        <v>-15628</v>
      </c>
      <c r="U1783" s="3">
        <v>0</v>
      </c>
      <c r="V1783" s="3">
        <v>0</v>
      </c>
      <c r="W1783" s="3" t="s">
        <v>5686</v>
      </c>
      <c r="X1783" s="3">
        <v>19362967</v>
      </c>
      <c r="Y1783" s="3">
        <v>-10181</v>
      </c>
      <c r="Z1783" s="3" t="s">
        <v>5686</v>
      </c>
      <c r="AA1783" s="3">
        <v>19362967</v>
      </c>
      <c r="AB1783" s="3">
        <v>-10181</v>
      </c>
      <c r="AC1783" s="3" t="s">
        <v>5678</v>
      </c>
      <c r="AD1783" s="3">
        <v>-3287073</v>
      </c>
      <c r="AE1783" s="3" t="s">
        <v>49</v>
      </c>
      <c r="AF1783" s="3" t="s">
        <v>55</v>
      </c>
      <c r="AG1783" s="3" t="s">
        <v>5687</v>
      </c>
      <c r="AH1783" s="3" t="s">
        <v>5688</v>
      </c>
      <c r="AI1783" s="3">
        <v>-15650</v>
      </c>
      <c r="AJ1783" s="3" t="s">
        <v>53</v>
      </c>
      <c r="AK1783" s="3" t="s">
        <v>55</v>
      </c>
      <c r="AL1783" s="3" t="s">
        <v>5687</v>
      </c>
      <c r="AM1783" s="3" t="s">
        <v>5688</v>
      </c>
      <c r="AN1783" s="3">
        <v>-15650</v>
      </c>
      <c r="AO1783" s="3" t="s">
        <v>49</v>
      </c>
      <c r="AP1783" s="3" t="s">
        <v>55</v>
      </c>
      <c r="AQ1783" s="3" t="s">
        <v>5687</v>
      </c>
      <c r="AR1783" s="3" t="s">
        <v>5688</v>
      </c>
      <c r="AS1783" s="3">
        <v>-15990</v>
      </c>
      <c r="AT1783" s="3">
        <v>4.5384244836349996</v>
      </c>
      <c r="AU1783" s="4">
        <f t="shared" si="162"/>
        <v>0</v>
      </c>
      <c r="AV1783" s="4">
        <f t="shared" si="163"/>
        <v>0</v>
      </c>
      <c r="AW1783" s="4">
        <f t="shared" si="164"/>
        <v>0</v>
      </c>
      <c r="AX1783" s="4">
        <f t="shared" si="165"/>
        <v>0</v>
      </c>
      <c r="AY1783" s="4">
        <f t="shared" si="166"/>
        <v>0</v>
      </c>
      <c r="AZ1783" s="3" t="str">
        <f t="shared" si="167"/>
        <v>YES</v>
      </c>
    </row>
    <row r="1784" spans="1:52" x14ac:dyDescent="0.25">
      <c r="A1784" s="3" t="s">
        <v>4991</v>
      </c>
      <c r="B1784" s="3">
        <v>75594282</v>
      </c>
      <c r="C1784" s="3">
        <v>75596806</v>
      </c>
      <c r="D1784" s="3">
        <v>4</v>
      </c>
      <c r="E1784" s="3">
        <v>1</v>
      </c>
      <c r="F1784" s="3">
        <v>3</v>
      </c>
      <c r="G1784" s="3">
        <v>2524</v>
      </c>
      <c r="H1784" s="3">
        <v>14.268230242065901</v>
      </c>
      <c r="I1784" s="3">
        <v>4.5144976622710802</v>
      </c>
      <c r="J1784" s="3">
        <v>22.906221041592399</v>
      </c>
      <c r="K1784" s="3">
        <v>3.0255009287175398</v>
      </c>
      <c r="L1784" s="3">
        <v>0.469014533204694</v>
      </c>
      <c r="M1784" s="3">
        <v>5.30253936621796E-2</v>
      </c>
      <c r="N1784" s="3">
        <v>13.208206291312401</v>
      </c>
      <c r="O1784" s="3">
        <v>2.0475421605033501</v>
      </c>
      <c r="P1784" s="3">
        <v>0.23148905079496801</v>
      </c>
      <c r="Q1784" s="3">
        <v>75615241</v>
      </c>
      <c r="R1784" s="3">
        <v>18184</v>
      </c>
      <c r="S1784" s="3">
        <v>75211807</v>
      </c>
      <c r="T1784" s="3">
        <v>-382476</v>
      </c>
      <c r="U1784" s="3">
        <v>0</v>
      </c>
      <c r="V1784" s="3">
        <v>0</v>
      </c>
      <c r="W1784" s="3" t="s">
        <v>5329</v>
      </c>
      <c r="X1784" s="3">
        <v>75507933</v>
      </c>
      <c r="Y1784" s="3">
        <v>-84353</v>
      </c>
      <c r="Z1784" s="3" t="s">
        <v>5329</v>
      </c>
      <c r="AA1784" s="3">
        <v>75507933</v>
      </c>
      <c r="AB1784" s="3">
        <v>-84353</v>
      </c>
      <c r="AC1784" s="3" t="s">
        <v>5285</v>
      </c>
      <c r="AD1784" s="3">
        <v>-995398</v>
      </c>
      <c r="AE1784" s="3" t="s">
        <v>49</v>
      </c>
      <c r="AF1784" s="3" t="s">
        <v>50</v>
      </c>
      <c r="AG1784" s="3" t="s">
        <v>5330</v>
      </c>
      <c r="AH1784" s="3" t="s">
        <v>5331</v>
      </c>
      <c r="AI1784" s="3">
        <v>45689</v>
      </c>
      <c r="AJ1784" s="3" t="s">
        <v>53</v>
      </c>
      <c r="AK1784" s="3" t="s">
        <v>50</v>
      </c>
      <c r="AL1784" s="3" t="s">
        <v>5330</v>
      </c>
      <c r="AM1784" s="3" t="s">
        <v>5331</v>
      </c>
      <c r="AN1784" s="3">
        <v>45689</v>
      </c>
      <c r="AO1784" s="3" t="s">
        <v>49</v>
      </c>
      <c r="AP1784" s="3" t="s">
        <v>50</v>
      </c>
      <c r="AQ1784" s="3" t="s">
        <v>5330</v>
      </c>
      <c r="AR1784" s="3" t="s">
        <v>5331</v>
      </c>
      <c r="AS1784" s="3">
        <v>45880</v>
      </c>
      <c r="AT1784" s="3">
        <v>4.5359156919045098</v>
      </c>
      <c r="AU1784" s="4">
        <f t="shared" si="162"/>
        <v>0</v>
      </c>
      <c r="AV1784" s="4">
        <f t="shared" si="163"/>
        <v>0</v>
      </c>
      <c r="AW1784" s="4">
        <f t="shared" si="164"/>
        <v>0</v>
      </c>
      <c r="AX1784" s="4">
        <f t="shared" si="165"/>
        <v>0</v>
      </c>
      <c r="AY1784" s="4">
        <f t="shared" si="166"/>
        <v>0</v>
      </c>
      <c r="AZ1784" s="3" t="str">
        <f t="shared" si="167"/>
        <v>YES</v>
      </c>
    </row>
    <row r="1785" spans="1:52" x14ac:dyDescent="0.25">
      <c r="A1785" s="3" t="s">
        <v>10922</v>
      </c>
      <c r="B1785" s="3">
        <v>38765839</v>
      </c>
      <c r="C1785" s="3">
        <v>38767440</v>
      </c>
      <c r="D1785" s="3">
        <v>4</v>
      </c>
      <c r="E1785" s="3">
        <v>2</v>
      </c>
      <c r="F1785" s="3">
        <v>3</v>
      </c>
      <c r="G1785" s="3">
        <v>1601</v>
      </c>
      <c r="H1785" s="3">
        <v>6.7185827063419703</v>
      </c>
      <c r="I1785" s="3">
        <v>2.6314521753885902</v>
      </c>
      <c r="J1785" s="3">
        <v>10.090682459506301</v>
      </c>
      <c r="K1785" s="3">
        <v>4.1727445711411102</v>
      </c>
      <c r="L1785" s="3">
        <v>4.6445988638129601</v>
      </c>
      <c r="M1785" s="3">
        <v>5.7448901498233598</v>
      </c>
      <c r="N1785" s="3">
        <v>41.352451510452902</v>
      </c>
      <c r="O1785" s="3">
        <v>46.0285900626806</v>
      </c>
      <c r="P1785" s="3">
        <v>56.932622475015997</v>
      </c>
      <c r="Q1785" s="3">
        <v>38733752</v>
      </c>
      <c r="R1785" s="3">
        <v>-32088</v>
      </c>
      <c r="S1785" s="3">
        <v>38631454</v>
      </c>
      <c r="T1785" s="3">
        <v>-134386</v>
      </c>
      <c r="U1785" s="3">
        <v>0</v>
      </c>
      <c r="V1785" s="3">
        <v>0</v>
      </c>
      <c r="W1785" s="3" t="s">
        <v>11113</v>
      </c>
      <c r="X1785" s="3">
        <v>38774157</v>
      </c>
      <c r="Y1785" s="3">
        <v>6718</v>
      </c>
      <c r="Z1785" s="3" t="s">
        <v>11113</v>
      </c>
      <c r="AA1785" s="3">
        <v>38774157</v>
      </c>
      <c r="AB1785" s="3">
        <v>6718</v>
      </c>
      <c r="AC1785" s="3" t="s">
        <v>11104</v>
      </c>
      <c r="AD1785" s="3">
        <v>6215584</v>
      </c>
      <c r="AE1785" s="3" t="s">
        <v>49</v>
      </c>
      <c r="AF1785" s="3" t="s">
        <v>55</v>
      </c>
      <c r="AG1785" s="3" t="s">
        <v>11114</v>
      </c>
      <c r="AH1785" s="3" t="s">
        <v>11115</v>
      </c>
      <c r="AI1785" s="3">
        <v>0</v>
      </c>
      <c r="AJ1785" s="3" t="s">
        <v>53</v>
      </c>
      <c r="AK1785" s="3" t="s">
        <v>55</v>
      </c>
      <c r="AL1785" s="3" t="s">
        <v>11114</v>
      </c>
      <c r="AM1785" s="3" t="s">
        <v>11115</v>
      </c>
      <c r="AN1785" s="3">
        <v>-86</v>
      </c>
      <c r="AO1785" s="3" t="s">
        <v>49</v>
      </c>
      <c r="AP1785" s="3" t="s">
        <v>55</v>
      </c>
      <c r="AQ1785" s="3" t="s">
        <v>11114</v>
      </c>
      <c r="AR1785" s="3" t="s">
        <v>11115</v>
      </c>
      <c r="AS1785" s="3">
        <v>0</v>
      </c>
      <c r="AT1785" s="3">
        <v>4.5359156919045098</v>
      </c>
      <c r="AU1785" s="4">
        <f t="shared" si="162"/>
        <v>1</v>
      </c>
      <c r="AV1785" s="4">
        <f t="shared" si="163"/>
        <v>0</v>
      </c>
      <c r="AW1785" s="4">
        <f t="shared" si="164"/>
        <v>0</v>
      </c>
      <c r="AX1785" s="4">
        <f t="shared" si="165"/>
        <v>0</v>
      </c>
      <c r="AY1785" s="4">
        <f t="shared" si="166"/>
        <v>0</v>
      </c>
      <c r="AZ1785" s="3" t="str">
        <f t="shared" si="167"/>
        <v>NO</v>
      </c>
    </row>
    <row r="1786" spans="1:52" x14ac:dyDescent="0.25">
      <c r="A1786" s="3" t="s">
        <v>12280</v>
      </c>
      <c r="B1786" s="3">
        <v>38525510</v>
      </c>
      <c r="C1786" s="3">
        <v>38526197</v>
      </c>
      <c r="D1786" s="3">
        <v>4</v>
      </c>
      <c r="E1786" s="3">
        <v>0</v>
      </c>
      <c r="F1786" s="3">
        <v>3</v>
      </c>
      <c r="G1786" s="3">
        <v>687</v>
      </c>
      <c r="H1786" s="3">
        <v>5.9992786618697602</v>
      </c>
      <c r="I1786" s="3">
        <v>1.5304012319684499</v>
      </c>
      <c r="J1786" s="3">
        <v>9.7569285158315893</v>
      </c>
      <c r="K1786" s="3">
        <v>3.5277711463024199</v>
      </c>
      <c r="L1786" s="3">
        <v>0.111977083815146</v>
      </c>
      <c r="M1786" s="3">
        <v>0</v>
      </c>
      <c r="N1786" s="3">
        <v>36.156574690265103</v>
      </c>
      <c r="O1786" s="3">
        <v>1.14766735897933</v>
      </c>
      <c r="P1786" s="3">
        <v>0</v>
      </c>
      <c r="Q1786" s="3">
        <v>38636342</v>
      </c>
      <c r="R1786" s="3">
        <v>109896</v>
      </c>
      <c r="S1786" s="3">
        <v>38454117</v>
      </c>
      <c r="T1786" s="3">
        <v>-71394</v>
      </c>
      <c r="U1786" s="3">
        <v>0</v>
      </c>
      <c r="V1786" s="3">
        <v>0</v>
      </c>
      <c r="W1786" s="3" t="s">
        <v>12419</v>
      </c>
      <c r="X1786" s="3">
        <v>38526830</v>
      </c>
      <c r="Y1786" s="3">
        <v>634</v>
      </c>
      <c r="Z1786" s="3" t="s">
        <v>12420</v>
      </c>
      <c r="AA1786" s="3">
        <v>38542313</v>
      </c>
      <c r="AB1786" s="3">
        <v>16117</v>
      </c>
      <c r="AC1786" s="3" t="s">
        <v>12411</v>
      </c>
      <c r="AD1786" s="3">
        <v>94278</v>
      </c>
      <c r="AE1786" s="3" t="s">
        <v>49</v>
      </c>
      <c r="AF1786" s="3" t="s">
        <v>141</v>
      </c>
      <c r="AG1786" s="3" t="s">
        <v>12421</v>
      </c>
      <c r="AH1786" s="3" t="s">
        <v>12422</v>
      </c>
      <c r="AI1786" s="3">
        <v>0</v>
      </c>
      <c r="AJ1786" s="3" t="s">
        <v>53</v>
      </c>
      <c r="AK1786" s="3" t="s">
        <v>168</v>
      </c>
      <c r="AL1786" s="3" t="s">
        <v>12423</v>
      </c>
      <c r="AM1786" s="3" t="s">
        <v>12424</v>
      </c>
      <c r="AN1786" s="3">
        <v>635</v>
      </c>
      <c r="AO1786" s="3" t="s">
        <v>49</v>
      </c>
      <c r="AP1786" s="3" t="s">
        <v>141</v>
      </c>
      <c r="AQ1786" s="3" t="s">
        <v>12421</v>
      </c>
      <c r="AR1786" s="3" t="s">
        <v>12422</v>
      </c>
      <c r="AS1786" s="3">
        <v>0</v>
      </c>
      <c r="AT1786" s="3">
        <v>4.52888409839733</v>
      </c>
      <c r="AU1786" s="4">
        <f t="shared" si="162"/>
        <v>1</v>
      </c>
      <c r="AV1786" s="4">
        <f t="shared" si="163"/>
        <v>0</v>
      </c>
      <c r="AW1786" s="4">
        <f t="shared" si="164"/>
        <v>0</v>
      </c>
      <c r="AX1786" s="4">
        <f t="shared" si="165"/>
        <v>0</v>
      </c>
      <c r="AY1786" s="4">
        <f t="shared" si="166"/>
        <v>0</v>
      </c>
      <c r="AZ1786" s="3" t="str">
        <f t="shared" si="167"/>
        <v>NO</v>
      </c>
    </row>
    <row r="1787" spans="1:52" x14ac:dyDescent="0.25">
      <c r="A1787" s="3" t="s">
        <v>46</v>
      </c>
      <c r="B1787" s="3">
        <v>230501759</v>
      </c>
      <c r="C1787" s="3">
        <v>230502721</v>
      </c>
      <c r="D1787" s="3">
        <v>4</v>
      </c>
      <c r="E1787" s="3">
        <v>1</v>
      </c>
      <c r="F1787" s="3">
        <v>3</v>
      </c>
      <c r="G1787" s="3">
        <v>962</v>
      </c>
      <c r="H1787" s="3">
        <v>3.6602827069738901</v>
      </c>
      <c r="I1787" s="3">
        <v>2.1560782666597298</v>
      </c>
      <c r="J1787" s="3">
        <v>3.8846684540629601</v>
      </c>
      <c r="K1787" s="3">
        <v>3.2089340215912499</v>
      </c>
      <c r="L1787" s="3">
        <v>2.63146146965593</v>
      </c>
      <c r="M1787" s="3">
        <v>0</v>
      </c>
      <c r="N1787" s="3">
        <v>82.605093833298298</v>
      </c>
      <c r="O1787" s="3">
        <v>67.739666866645706</v>
      </c>
      <c r="P1787" s="3">
        <v>0</v>
      </c>
      <c r="Q1787" s="3">
        <v>230498966</v>
      </c>
      <c r="R1787" s="3">
        <v>-2794</v>
      </c>
      <c r="S1787" s="3">
        <v>230425750</v>
      </c>
      <c r="T1787" s="3">
        <v>-76010</v>
      </c>
      <c r="U1787" s="3">
        <v>0</v>
      </c>
      <c r="V1787" s="3">
        <v>3877</v>
      </c>
      <c r="W1787" s="3" t="s">
        <v>935</v>
      </c>
      <c r="X1787" s="3">
        <v>230426529</v>
      </c>
      <c r="Y1787" s="3">
        <v>-59709</v>
      </c>
      <c r="Z1787" s="3" t="s">
        <v>935</v>
      </c>
      <c r="AA1787" s="3">
        <v>230426529</v>
      </c>
      <c r="AB1787" s="3">
        <v>-59709</v>
      </c>
      <c r="AC1787" s="3" t="s">
        <v>936</v>
      </c>
      <c r="AD1787" s="3">
        <v>4254899</v>
      </c>
      <c r="AE1787" s="3" t="s">
        <v>49</v>
      </c>
      <c r="AF1787" s="3" t="s">
        <v>50</v>
      </c>
      <c r="AG1787" s="3" t="s">
        <v>937</v>
      </c>
      <c r="AH1787" s="3" t="s">
        <v>938</v>
      </c>
      <c r="AI1787" s="3">
        <v>-64937</v>
      </c>
      <c r="AJ1787" s="3" t="s">
        <v>53</v>
      </c>
      <c r="AK1787" s="3" t="s">
        <v>50</v>
      </c>
      <c r="AL1787" s="3" t="s">
        <v>937</v>
      </c>
      <c r="AM1787" s="3" t="s">
        <v>938</v>
      </c>
      <c r="AN1787" s="3">
        <v>-64937</v>
      </c>
      <c r="AO1787" s="3" t="s">
        <v>49</v>
      </c>
      <c r="AP1787" s="3" t="s">
        <v>50</v>
      </c>
      <c r="AQ1787" s="3" t="s">
        <v>937</v>
      </c>
      <c r="AR1787" s="3" t="s">
        <v>938</v>
      </c>
      <c r="AS1787" s="3">
        <v>-65202</v>
      </c>
      <c r="AT1787" s="3">
        <v>4.5212037912440604</v>
      </c>
      <c r="AU1787" s="4">
        <f t="shared" si="162"/>
        <v>0</v>
      </c>
      <c r="AV1787" s="4">
        <f t="shared" si="163"/>
        <v>0</v>
      </c>
      <c r="AW1787" s="4">
        <f t="shared" si="164"/>
        <v>0</v>
      </c>
      <c r="AX1787" s="4">
        <f t="shared" si="165"/>
        <v>0</v>
      </c>
      <c r="AY1787" s="4">
        <f t="shared" si="166"/>
        <v>0</v>
      </c>
      <c r="AZ1787" s="3" t="str">
        <f t="shared" si="167"/>
        <v>YES</v>
      </c>
    </row>
    <row r="1788" spans="1:52" x14ac:dyDescent="0.25">
      <c r="A1788" s="3" t="s">
        <v>6671</v>
      </c>
      <c r="B1788" s="3">
        <v>53975847</v>
      </c>
      <c r="C1788" s="3">
        <v>53977731</v>
      </c>
      <c r="D1788" s="3">
        <v>4</v>
      </c>
      <c r="E1788" s="3">
        <v>3</v>
      </c>
      <c r="F1788" s="3">
        <v>3</v>
      </c>
      <c r="G1788" s="3">
        <v>1884</v>
      </c>
      <c r="H1788" s="3">
        <v>11.401888156518099</v>
      </c>
      <c r="I1788" s="3">
        <v>2.2756989791684701</v>
      </c>
      <c r="J1788" s="3">
        <v>13.159795477921501</v>
      </c>
      <c r="K1788" s="3">
        <v>3.5557595775898299</v>
      </c>
      <c r="L1788" s="3">
        <v>6.6924868646074804</v>
      </c>
      <c r="M1788" s="3">
        <v>7.9777315561487496</v>
      </c>
      <c r="N1788" s="3">
        <v>27.019869598698602</v>
      </c>
      <c r="O1788" s="3">
        <v>50.855553764764998</v>
      </c>
      <c r="P1788" s="3">
        <v>60.622002595201202</v>
      </c>
      <c r="Q1788" s="3">
        <v>53945042</v>
      </c>
      <c r="R1788" s="3">
        <v>-30806</v>
      </c>
      <c r="S1788" s="3">
        <v>54070378</v>
      </c>
      <c r="T1788" s="3">
        <v>92629</v>
      </c>
      <c r="U1788" s="3">
        <v>0</v>
      </c>
      <c r="V1788" s="3">
        <v>0</v>
      </c>
      <c r="W1788" s="3" t="s">
        <v>7031</v>
      </c>
      <c r="X1788" s="3">
        <v>53940159</v>
      </c>
      <c r="Y1788" s="3">
        <v>-33340</v>
      </c>
      <c r="Z1788" s="3" t="s">
        <v>7031</v>
      </c>
      <c r="AA1788" s="3">
        <v>53940159</v>
      </c>
      <c r="AB1788" s="3">
        <v>-33340</v>
      </c>
      <c r="AC1788" s="3" t="s">
        <v>7032</v>
      </c>
      <c r="AD1788" s="3">
        <v>3732426</v>
      </c>
      <c r="AE1788" s="3" t="s">
        <v>49</v>
      </c>
      <c r="AF1788" s="3" t="s">
        <v>55</v>
      </c>
      <c r="AG1788" s="3" t="s">
        <v>7033</v>
      </c>
      <c r="AH1788" s="3" t="s">
        <v>7034</v>
      </c>
      <c r="AI1788" s="3">
        <v>0</v>
      </c>
      <c r="AJ1788" s="3" t="s">
        <v>53</v>
      </c>
      <c r="AK1788" s="3" t="s">
        <v>55</v>
      </c>
      <c r="AL1788" s="3" t="s">
        <v>7033</v>
      </c>
      <c r="AM1788" s="3" t="s">
        <v>7034</v>
      </c>
      <c r="AN1788" s="3">
        <v>-417</v>
      </c>
      <c r="AO1788" s="3" t="s">
        <v>49</v>
      </c>
      <c r="AP1788" s="3" t="s">
        <v>55</v>
      </c>
      <c r="AQ1788" s="3" t="s">
        <v>7033</v>
      </c>
      <c r="AR1788" s="3" t="s">
        <v>7034</v>
      </c>
      <c r="AS1788" s="3">
        <v>0</v>
      </c>
      <c r="AT1788" s="3">
        <v>4.5125737913586796</v>
      </c>
      <c r="AU1788" s="4">
        <f t="shared" si="162"/>
        <v>1</v>
      </c>
      <c r="AV1788" s="4">
        <f t="shared" si="163"/>
        <v>0</v>
      </c>
      <c r="AW1788" s="4">
        <f t="shared" si="164"/>
        <v>0</v>
      </c>
      <c r="AX1788" s="4">
        <f t="shared" si="165"/>
        <v>0</v>
      </c>
      <c r="AY1788" s="4">
        <f t="shared" si="166"/>
        <v>0</v>
      </c>
      <c r="AZ1788" s="3" t="str">
        <f t="shared" si="167"/>
        <v>NO</v>
      </c>
    </row>
    <row r="1789" spans="1:52" x14ac:dyDescent="0.25">
      <c r="A1789" s="3" t="s">
        <v>46</v>
      </c>
      <c r="B1789" s="3">
        <v>232324604</v>
      </c>
      <c r="C1789" s="3">
        <v>232326500</v>
      </c>
      <c r="D1789" s="3">
        <v>4</v>
      </c>
      <c r="E1789" s="3">
        <v>2</v>
      </c>
      <c r="F1789" s="3">
        <v>3</v>
      </c>
      <c r="G1789" s="3">
        <v>1896</v>
      </c>
      <c r="H1789" s="3">
        <v>3.3406233870906501</v>
      </c>
      <c r="I1789" s="3">
        <v>2.76641409462417</v>
      </c>
      <c r="J1789" s="3">
        <v>2.8367397588684402</v>
      </c>
      <c r="K1789" s="3">
        <v>7.1730492815506404</v>
      </c>
      <c r="L1789" s="3">
        <v>2.0559793131830699</v>
      </c>
      <c r="M1789" s="3">
        <v>2.0694432480198799</v>
      </c>
      <c r="N1789" s="3">
        <v>252.862436856454</v>
      </c>
      <c r="O1789" s="3">
        <v>72.476839186798799</v>
      </c>
      <c r="P1789" s="3">
        <v>72.951466258059796</v>
      </c>
      <c r="Q1789" s="3">
        <v>232332185</v>
      </c>
      <c r="R1789" s="3">
        <v>5633</v>
      </c>
      <c r="S1789" s="3">
        <v>232804884</v>
      </c>
      <c r="T1789" s="3">
        <v>478364</v>
      </c>
      <c r="U1789" s="3">
        <v>0</v>
      </c>
      <c r="V1789" s="3">
        <v>0</v>
      </c>
      <c r="W1789" s="3" t="s">
        <v>959</v>
      </c>
      <c r="X1789" s="3">
        <v>232332468</v>
      </c>
      <c r="Y1789" s="3">
        <v>5969</v>
      </c>
      <c r="Z1789" s="3" t="s">
        <v>959</v>
      </c>
      <c r="AA1789" s="3">
        <v>232332468</v>
      </c>
      <c r="AB1789" s="3">
        <v>5969</v>
      </c>
      <c r="AC1789" s="3" t="s">
        <v>936</v>
      </c>
      <c r="AD1789" s="3">
        <v>2431120</v>
      </c>
      <c r="AE1789" s="3" t="s">
        <v>49</v>
      </c>
      <c r="AF1789" s="3" t="s">
        <v>55</v>
      </c>
      <c r="AG1789" s="3" t="s">
        <v>960</v>
      </c>
      <c r="AH1789" s="3" t="s">
        <v>961</v>
      </c>
      <c r="AI1789" s="3">
        <v>71466</v>
      </c>
      <c r="AJ1789" s="3" t="s">
        <v>53</v>
      </c>
      <c r="AK1789" s="3" t="s">
        <v>55</v>
      </c>
      <c r="AL1789" s="3" t="s">
        <v>960</v>
      </c>
      <c r="AM1789" s="3" t="s">
        <v>961</v>
      </c>
      <c r="AN1789" s="3">
        <v>71466</v>
      </c>
      <c r="AO1789" s="3" t="s">
        <v>49</v>
      </c>
      <c r="AP1789" s="3" t="s">
        <v>55</v>
      </c>
      <c r="AQ1789" s="3" t="s">
        <v>960</v>
      </c>
      <c r="AR1789" s="3" t="s">
        <v>961</v>
      </c>
      <c r="AS1789" s="3">
        <v>72775</v>
      </c>
      <c r="AT1789" s="3">
        <v>4.5109377251301304</v>
      </c>
      <c r="AU1789" s="4">
        <f t="shared" si="162"/>
        <v>0</v>
      </c>
      <c r="AV1789" s="4">
        <f t="shared" si="163"/>
        <v>0</v>
      </c>
      <c r="AW1789" s="4">
        <f t="shared" si="164"/>
        <v>0</v>
      </c>
      <c r="AX1789" s="4">
        <f t="shared" si="165"/>
        <v>0</v>
      </c>
      <c r="AY1789" s="4">
        <f t="shared" si="166"/>
        <v>0</v>
      </c>
      <c r="AZ1789" s="3" t="str">
        <f t="shared" si="167"/>
        <v>YES</v>
      </c>
    </row>
    <row r="1790" spans="1:52" x14ac:dyDescent="0.25">
      <c r="A1790" s="3" t="s">
        <v>8462</v>
      </c>
      <c r="B1790" s="3">
        <v>173673213</v>
      </c>
      <c r="C1790" s="3">
        <v>173675543</v>
      </c>
      <c r="D1790" s="3">
        <v>3</v>
      </c>
      <c r="E1790" s="3">
        <v>1</v>
      </c>
      <c r="F1790" s="3">
        <v>3</v>
      </c>
      <c r="G1790" s="3">
        <v>2330</v>
      </c>
      <c r="H1790" s="3">
        <v>2.5361086159469601</v>
      </c>
      <c r="I1790" s="3">
        <v>3.8122163438472998</v>
      </c>
      <c r="J1790" s="3">
        <v>1.8240602082834501</v>
      </c>
      <c r="K1790" s="3">
        <v>5.5358535900458801</v>
      </c>
      <c r="L1790" s="3">
        <v>0.40308372998546199</v>
      </c>
      <c r="M1790" s="3">
        <v>3.9769045246634702E-2</v>
      </c>
      <c r="N1790" s="3">
        <v>303.49072716494697</v>
      </c>
      <c r="O1790" s="3">
        <v>22.098159268809901</v>
      </c>
      <c r="P1790" s="3">
        <v>2.1802484954188999</v>
      </c>
      <c r="Q1790" s="3">
        <v>173696704</v>
      </c>
      <c r="R1790" s="3">
        <v>20823</v>
      </c>
      <c r="S1790" s="3">
        <v>173530267</v>
      </c>
      <c r="T1790" s="3">
        <v>-142947</v>
      </c>
      <c r="U1790" s="3">
        <v>0</v>
      </c>
      <c r="V1790" s="3">
        <v>0</v>
      </c>
      <c r="W1790" s="3" t="s">
        <v>9289</v>
      </c>
      <c r="X1790" s="3">
        <v>173694286</v>
      </c>
      <c r="Y1790" s="3">
        <v>18744</v>
      </c>
      <c r="Z1790" s="3" t="s">
        <v>9289</v>
      </c>
      <c r="AA1790" s="3">
        <v>173694286</v>
      </c>
      <c r="AB1790" s="3">
        <v>18744</v>
      </c>
      <c r="AC1790" s="3" t="s">
        <v>9290</v>
      </c>
      <c r="AD1790" s="3">
        <v>-13518</v>
      </c>
      <c r="AE1790" s="3" t="s">
        <v>49</v>
      </c>
      <c r="AF1790" s="3" t="s">
        <v>50</v>
      </c>
      <c r="AG1790" s="3" t="s">
        <v>9291</v>
      </c>
      <c r="AH1790" s="3" t="s">
        <v>9290</v>
      </c>
      <c r="AI1790" s="3">
        <v>-13517</v>
      </c>
      <c r="AJ1790" s="3" t="s">
        <v>53</v>
      </c>
      <c r="AK1790" s="3" t="s">
        <v>50</v>
      </c>
      <c r="AL1790" s="3" t="s">
        <v>9291</v>
      </c>
      <c r="AM1790" s="3" t="s">
        <v>9290</v>
      </c>
      <c r="AN1790" s="3">
        <v>-13517</v>
      </c>
      <c r="AO1790" s="3" t="s">
        <v>49</v>
      </c>
      <c r="AP1790" s="3" t="s">
        <v>50</v>
      </c>
      <c r="AQ1790" s="3" t="s">
        <v>9291</v>
      </c>
      <c r="AR1790" s="3" t="s">
        <v>9290</v>
      </c>
      <c r="AS1790" s="3">
        <v>-14495</v>
      </c>
      <c r="AT1790" s="3">
        <v>4.5055305638745802</v>
      </c>
      <c r="AU1790" s="4">
        <f t="shared" si="162"/>
        <v>0</v>
      </c>
      <c r="AV1790" s="4">
        <f t="shared" si="163"/>
        <v>0</v>
      </c>
      <c r="AW1790" s="4">
        <f t="shared" si="164"/>
        <v>0</v>
      </c>
      <c r="AX1790" s="4">
        <f t="shared" si="165"/>
        <v>0</v>
      </c>
      <c r="AY1790" s="4">
        <f t="shared" si="166"/>
        <v>0</v>
      </c>
      <c r="AZ1790" s="3" t="str">
        <f t="shared" si="167"/>
        <v>YES</v>
      </c>
    </row>
    <row r="1791" spans="1:52" x14ac:dyDescent="0.25">
      <c r="A1791" s="3" t="s">
        <v>1630</v>
      </c>
      <c r="B1791" s="3">
        <v>74143917</v>
      </c>
      <c r="C1791" s="3">
        <v>74145033</v>
      </c>
      <c r="D1791" s="3">
        <v>4</v>
      </c>
      <c r="E1791" s="3">
        <v>0</v>
      </c>
      <c r="F1791" s="3">
        <v>3</v>
      </c>
      <c r="G1791" s="3">
        <v>1116</v>
      </c>
      <c r="H1791" s="3">
        <v>2.8290943718057999</v>
      </c>
      <c r="I1791" s="3">
        <v>1.06425239725605</v>
      </c>
      <c r="J1791" s="3">
        <v>4.5497669439923696</v>
      </c>
      <c r="K1791" s="3">
        <v>6.4520558140281103</v>
      </c>
      <c r="L1791" s="3">
        <v>0.28213925070859602</v>
      </c>
      <c r="M1791" s="3">
        <v>0.152231499981169</v>
      </c>
      <c r="N1791" s="3">
        <v>141.81068818365699</v>
      </c>
      <c r="O1791" s="3">
        <v>6.2011802842152104</v>
      </c>
      <c r="P1791" s="3">
        <v>3.3459186339682701</v>
      </c>
      <c r="Q1791" s="3">
        <v>74091100</v>
      </c>
      <c r="R1791" s="3">
        <v>-52818</v>
      </c>
      <c r="S1791" s="3">
        <v>74170854</v>
      </c>
      <c r="T1791" s="3">
        <v>25802</v>
      </c>
      <c r="U1791" s="3">
        <v>0</v>
      </c>
      <c r="V1791" s="3">
        <v>1190</v>
      </c>
      <c r="W1791" s="3" t="s">
        <v>1974</v>
      </c>
      <c r="X1791" s="3">
        <v>74139817</v>
      </c>
      <c r="Y1791" s="3">
        <v>0</v>
      </c>
      <c r="Z1791" s="3" t="s">
        <v>1975</v>
      </c>
      <c r="AA1791" s="3">
        <v>74142150</v>
      </c>
      <c r="AB1791" s="3">
        <v>-1560</v>
      </c>
      <c r="AC1791" s="3" t="s">
        <v>1959</v>
      </c>
      <c r="AD1791" s="3">
        <v>-1450110</v>
      </c>
      <c r="AE1791" s="3" t="s">
        <v>49</v>
      </c>
      <c r="AF1791" s="3" t="s">
        <v>55</v>
      </c>
      <c r="AG1791" s="3" t="s">
        <v>1976</v>
      </c>
      <c r="AH1791" s="3" t="s">
        <v>1977</v>
      </c>
      <c r="AI1791" s="3">
        <v>0</v>
      </c>
      <c r="AJ1791" s="3" t="s">
        <v>53</v>
      </c>
      <c r="AK1791" s="3" t="s">
        <v>168</v>
      </c>
      <c r="AL1791" s="3" t="s">
        <v>1978</v>
      </c>
      <c r="AM1791" s="3" t="s">
        <v>1979</v>
      </c>
      <c r="AN1791" s="3">
        <v>-1559</v>
      </c>
      <c r="AO1791" s="3" t="s">
        <v>49</v>
      </c>
      <c r="AP1791" s="3" t="s">
        <v>55</v>
      </c>
      <c r="AQ1791" s="3" t="s">
        <v>1976</v>
      </c>
      <c r="AR1791" s="3" t="s">
        <v>1977</v>
      </c>
      <c r="AS1791" s="3">
        <v>0</v>
      </c>
      <c r="AT1791" s="3">
        <v>4.5038595442462102</v>
      </c>
      <c r="AU1791" s="4">
        <f t="shared" si="162"/>
        <v>1</v>
      </c>
      <c r="AV1791" s="4">
        <f t="shared" si="163"/>
        <v>0</v>
      </c>
      <c r="AW1791" s="4">
        <f t="shared" si="164"/>
        <v>1</v>
      </c>
      <c r="AX1791" s="4">
        <f t="shared" si="165"/>
        <v>0</v>
      </c>
      <c r="AY1791" s="4">
        <f t="shared" si="166"/>
        <v>0</v>
      </c>
      <c r="AZ1791" s="3" t="str">
        <f t="shared" si="167"/>
        <v>NO</v>
      </c>
    </row>
    <row r="1792" spans="1:52" x14ac:dyDescent="0.25">
      <c r="A1792" s="3" t="s">
        <v>4991</v>
      </c>
      <c r="B1792" s="3">
        <v>56533765</v>
      </c>
      <c r="C1792" s="3">
        <v>56534323</v>
      </c>
      <c r="D1792" s="3">
        <v>4</v>
      </c>
      <c r="E1792" s="3">
        <v>1</v>
      </c>
      <c r="F1792" s="3">
        <v>3</v>
      </c>
      <c r="G1792" s="3">
        <v>558</v>
      </c>
      <c r="H1792" s="3">
        <v>4.6673118979717296</v>
      </c>
      <c r="I1792" s="3">
        <v>1.42612172618656</v>
      </c>
      <c r="J1792" s="3">
        <v>10.0669097159656</v>
      </c>
      <c r="K1792" s="3">
        <v>2.0831825699744901</v>
      </c>
      <c r="L1792" s="3">
        <v>15.556478885593901</v>
      </c>
      <c r="M1792" s="3">
        <v>20.667320458248401</v>
      </c>
      <c r="N1792" s="3">
        <v>20.693366969117399</v>
      </c>
      <c r="O1792" s="3">
        <v>154.53082747848799</v>
      </c>
      <c r="P1792" s="3">
        <v>205.299551117173</v>
      </c>
      <c r="Q1792" s="3">
        <v>56573702</v>
      </c>
      <c r="R1792" s="3">
        <v>38850</v>
      </c>
      <c r="S1792" s="3">
        <v>56614475</v>
      </c>
      <c r="T1792" s="3">
        <v>80135</v>
      </c>
      <c r="U1792" s="3">
        <v>-588</v>
      </c>
      <c r="V1792" s="3">
        <v>0</v>
      </c>
      <c r="W1792" s="3" t="s">
        <v>5243</v>
      </c>
      <c r="X1792" s="3">
        <v>56599067</v>
      </c>
      <c r="Y1792" s="3">
        <v>64745</v>
      </c>
      <c r="Z1792" s="3" t="s">
        <v>5243</v>
      </c>
      <c r="AA1792" s="3">
        <v>56599067</v>
      </c>
      <c r="AB1792" s="3">
        <v>64745</v>
      </c>
      <c r="AC1792" s="3" t="s">
        <v>5210</v>
      </c>
      <c r="AD1792" s="3">
        <v>520236</v>
      </c>
      <c r="AE1792" s="3" t="s">
        <v>49</v>
      </c>
      <c r="AF1792" s="3" t="s">
        <v>55</v>
      </c>
      <c r="AG1792" s="3" t="s">
        <v>5244</v>
      </c>
      <c r="AH1792" s="3" t="s">
        <v>5245</v>
      </c>
      <c r="AI1792" s="3">
        <v>62887</v>
      </c>
      <c r="AJ1792" s="3" t="s">
        <v>53</v>
      </c>
      <c r="AK1792" s="3" t="s">
        <v>55</v>
      </c>
      <c r="AL1792" s="3" t="s">
        <v>5244</v>
      </c>
      <c r="AM1792" s="3" t="s">
        <v>5245</v>
      </c>
      <c r="AN1792" s="3">
        <v>62887</v>
      </c>
      <c r="AO1792" s="3" t="s">
        <v>49</v>
      </c>
      <c r="AP1792" s="3" t="s">
        <v>55</v>
      </c>
      <c r="AQ1792" s="3" t="s">
        <v>5244</v>
      </c>
      <c r="AR1792" s="3" t="s">
        <v>5245</v>
      </c>
      <c r="AS1792" s="3">
        <v>68735</v>
      </c>
      <c r="AT1792" s="3">
        <v>4.4992246512436704</v>
      </c>
      <c r="AU1792" s="4">
        <f t="shared" si="162"/>
        <v>0</v>
      </c>
      <c r="AV1792" s="4">
        <f t="shared" si="163"/>
        <v>0</v>
      </c>
      <c r="AW1792" s="4">
        <f t="shared" si="164"/>
        <v>0</v>
      </c>
      <c r="AX1792" s="4">
        <f t="shared" si="165"/>
        <v>0</v>
      </c>
      <c r="AY1792" s="4">
        <f t="shared" si="166"/>
        <v>0</v>
      </c>
      <c r="AZ1792" s="3" t="str">
        <f t="shared" si="167"/>
        <v>YES</v>
      </c>
    </row>
    <row r="1793" spans="1:52" x14ac:dyDescent="0.25">
      <c r="A1793" s="3" t="s">
        <v>8462</v>
      </c>
      <c r="B1793" s="3">
        <v>91692366</v>
      </c>
      <c r="C1793" s="3">
        <v>91693210</v>
      </c>
      <c r="D1793" s="3">
        <v>4</v>
      </c>
      <c r="E1793" s="3">
        <v>1</v>
      </c>
      <c r="F1793" s="3">
        <v>3</v>
      </c>
      <c r="G1793" s="3">
        <v>844</v>
      </c>
      <c r="H1793" s="3">
        <v>6.5587177590328896</v>
      </c>
      <c r="I1793" s="3">
        <v>2.94118175142816</v>
      </c>
      <c r="J1793" s="3">
        <v>11.491884240396899</v>
      </c>
      <c r="K1793" s="3">
        <v>2.15097422290357</v>
      </c>
      <c r="L1793" s="3">
        <v>0.33593125144543801</v>
      </c>
      <c r="M1793" s="3">
        <v>0</v>
      </c>
      <c r="N1793" s="3">
        <v>18.717332840356502</v>
      </c>
      <c r="O1793" s="3">
        <v>2.92320427545339</v>
      </c>
      <c r="P1793" s="3">
        <v>0</v>
      </c>
      <c r="Q1793" s="3">
        <v>91304222</v>
      </c>
      <c r="R1793" s="3">
        <v>-388145</v>
      </c>
      <c r="S1793" s="3">
        <v>92026357</v>
      </c>
      <c r="T1793" s="3">
        <v>333128</v>
      </c>
      <c r="U1793" s="3">
        <v>-81</v>
      </c>
      <c r="V1793" s="3">
        <v>0</v>
      </c>
      <c r="W1793" s="3" t="s">
        <v>8897</v>
      </c>
      <c r="X1793" s="3">
        <v>91659022</v>
      </c>
      <c r="Y1793" s="3">
        <v>-32251</v>
      </c>
      <c r="Z1793" s="3" t="s">
        <v>8897</v>
      </c>
      <c r="AA1793" s="3">
        <v>91659022</v>
      </c>
      <c r="AB1793" s="3">
        <v>-32251</v>
      </c>
      <c r="AC1793" s="3" t="s">
        <v>8858</v>
      </c>
      <c r="AD1793" s="3">
        <v>16474316</v>
      </c>
      <c r="AE1793" s="3" t="s">
        <v>49</v>
      </c>
      <c r="AF1793" s="3" t="s">
        <v>739</v>
      </c>
      <c r="AG1793" s="3" t="s">
        <v>8898</v>
      </c>
      <c r="AH1793" s="3" t="s">
        <v>8899</v>
      </c>
      <c r="AI1793" s="3">
        <v>-87074</v>
      </c>
      <c r="AJ1793" s="3" t="s">
        <v>53</v>
      </c>
      <c r="AK1793" s="3" t="s">
        <v>739</v>
      </c>
      <c r="AL1793" s="3" t="s">
        <v>8898</v>
      </c>
      <c r="AM1793" s="3" t="s">
        <v>8899</v>
      </c>
      <c r="AN1793" s="3">
        <v>-87074</v>
      </c>
      <c r="AO1793" s="3" t="s">
        <v>49</v>
      </c>
      <c r="AP1793" s="3" t="s">
        <v>55</v>
      </c>
      <c r="AQ1793" s="3" t="s">
        <v>8894</v>
      </c>
      <c r="AR1793" s="3" t="s">
        <v>8895</v>
      </c>
      <c r="AS1793" s="3">
        <v>-93795</v>
      </c>
      <c r="AT1793" s="3">
        <v>4.4992246512436704</v>
      </c>
      <c r="AU1793" s="4">
        <f t="shared" si="162"/>
        <v>0</v>
      </c>
      <c r="AV1793" s="4">
        <f t="shared" si="163"/>
        <v>0</v>
      </c>
      <c r="AW1793" s="4">
        <f t="shared" si="164"/>
        <v>0</v>
      </c>
      <c r="AX1793" s="4">
        <f t="shared" si="165"/>
        <v>0</v>
      </c>
      <c r="AY1793" s="4">
        <f t="shared" si="166"/>
        <v>0</v>
      </c>
      <c r="AZ1793" s="3" t="str">
        <f t="shared" si="167"/>
        <v>YES</v>
      </c>
    </row>
    <row r="1794" spans="1:52" x14ac:dyDescent="0.25">
      <c r="A1794" s="3" t="s">
        <v>46</v>
      </c>
      <c r="B1794" s="3">
        <v>84959652</v>
      </c>
      <c r="C1794" s="3">
        <v>84961821</v>
      </c>
      <c r="D1794" s="3">
        <v>4</v>
      </c>
      <c r="E1794" s="3">
        <v>1</v>
      </c>
      <c r="F1794" s="3">
        <v>3</v>
      </c>
      <c r="G1794" s="3">
        <v>2169</v>
      </c>
      <c r="H1794" s="3">
        <v>9.0681351672717199</v>
      </c>
      <c r="I1794" s="3">
        <v>2.24501656571476</v>
      </c>
      <c r="J1794" s="3">
        <v>7.1073336647105396</v>
      </c>
      <c r="K1794" s="3">
        <v>5.3326956104423404</v>
      </c>
      <c r="L1794" s="3">
        <v>0.26618929052345602</v>
      </c>
      <c r="M1794" s="3">
        <v>3.1429700787519901E-2</v>
      </c>
      <c r="N1794" s="3">
        <v>75.0308886850259</v>
      </c>
      <c r="O1794" s="3">
        <v>3.7452764015448401</v>
      </c>
      <c r="P1794" s="3">
        <v>0.44221507347509498</v>
      </c>
      <c r="Q1794" s="3">
        <v>84974641</v>
      </c>
      <c r="R1794" s="3">
        <v>12712</v>
      </c>
      <c r="S1794" s="3">
        <v>84893234</v>
      </c>
      <c r="T1794" s="3">
        <v>-66419</v>
      </c>
      <c r="U1794" s="3">
        <v>0</v>
      </c>
      <c r="V1794" s="3">
        <v>0</v>
      </c>
      <c r="W1794" s="3" t="s">
        <v>446</v>
      </c>
      <c r="X1794" s="3">
        <v>84965548</v>
      </c>
      <c r="Y1794" s="3">
        <v>3728</v>
      </c>
      <c r="Z1794" s="3" t="s">
        <v>446</v>
      </c>
      <c r="AA1794" s="3">
        <v>84965548</v>
      </c>
      <c r="AB1794" s="3">
        <v>3728</v>
      </c>
      <c r="AC1794" s="3" t="s">
        <v>398</v>
      </c>
      <c r="AD1794" s="3">
        <v>1741682</v>
      </c>
      <c r="AE1794" s="3" t="s">
        <v>49</v>
      </c>
      <c r="AF1794" s="3" t="s">
        <v>55</v>
      </c>
      <c r="AG1794" s="3" t="s">
        <v>447</v>
      </c>
      <c r="AH1794" s="3" t="s">
        <v>448</v>
      </c>
      <c r="AI1794" s="3">
        <v>0</v>
      </c>
      <c r="AJ1794" s="3" t="s">
        <v>53</v>
      </c>
      <c r="AK1794" s="3" t="s">
        <v>55</v>
      </c>
      <c r="AL1794" s="3" t="s">
        <v>447</v>
      </c>
      <c r="AM1794" s="3" t="s">
        <v>448</v>
      </c>
      <c r="AN1794" s="3">
        <v>-950</v>
      </c>
      <c r="AO1794" s="3" t="s">
        <v>49</v>
      </c>
      <c r="AP1794" s="3" t="s">
        <v>55</v>
      </c>
      <c r="AQ1794" s="3" t="s">
        <v>447</v>
      </c>
      <c r="AR1794" s="3" t="s">
        <v>448</v>
      </c>
      <c r="AS1794" s="3">
        <v>0</v>
      </c>
      <c r="AT1794" s="3">
        <v>4.4895248746711403</v>
      </c>
      <c r="AU1794" s="4">
        <f t="shared" si="162"/>
        <v>1</v>
      </c>
      <c r="AV1794" s="4">
        <f t="shared" si="163"/>
        <v>0</v>
      </c>
      <c r="AW1794" s="4">
        <f t="shared" si="164"/>
        <v>0</v>
      </c>
      <c r="AX1794" s="4">
        <f t="shared" si="165"/>
        <v>0</v>
      </c>
      <c r="AY1794" s="4">
        <f t="shared" si="166"/>
        <v>0</v>
      </c>
      <c r="AZ1794" s="3" t="str">
        <f t="shared" si="167"/>
        <v>NO</v>
      </c>
    </row>
    <row r="1795" spans="1:52" x14ac:dyDescent="0.25">
      <c r="A1795" s="3" t="s">
        <v>7320</v>
      </c>
      <c r="B1795" s="3">
        <v>34842398</v>
      </c>
      <c r="C1795" s="3">
        <v>34845213</v>
      </c>
      <c r="D1795" s="3">
        <v>4</v>
      </c>
      <c r="E1795" s="3">
        <v>2</v>
      </c>
      <c r="F1795" s="3">
        <v>3</v>
      </c>
      <c r="G1795" s="3">
        <v>2815</v>
      </c>
      <c r="H1795" s="3">
        <v>6.4094975361763504</v>
      </c>
      <c r="I1795" s="3">
        <v>5.5143780412154202</v>
      </c>
      <c r="J1795" s="3">
        <v>11.412391563204601</v>
      </c>
      <c r="K1795" s="3">
        <v>2.70502403818374</v>
      </c>
      <c r="L1795" s="3">
        <v>2.0698943400409302</v>
      </c>
      <c r="M1795" s="3">
        <v>1.8391586531300399</v>
      </c>
      <c r="N1795" s="3">
        <v>23.702516893174</v>
      </c>
      <c r="O1795" s="3">
        <v>18.137253077738801</v>
      </c>
      <c r="P1795" s="3">
        <v>16.115453478303198</v>
      </c>
      <c r="Q1795" s="3">
        <v>34844100</v>
      </c>
      <c r="R1795" s="3">
        <v>0</v>
      </c>
      <c r="S1795" s="3">
        <v>35066116</v>
      </c>
      <c r="T1795" s="3">
        <v>220883</v>
      </c>
      <c r="U1795" s="3">
        <v>0</v>
      </c>
      <c r="V1795" s="3">
        <v>0</v>
      </c>
      <c r="W1795" s="3" t="s">
        <v>7414</v>
      </c>
      <c r="X1795" s="3">
        <v>34922608</v>
      </c>
      <c r="Y1795" s="3">
        <v>77396</v>
      </c>
      <c r="Z1795" s="3" t="s">
        <v>7415</v>
      </c>
      <c r="AA1795" s="3">
        <v>34934687</v>
      </c>
      <c r="AB1795" s="3">
        <v>89475</v>
      </c>
      <c r="AC1795" s="3" t="s">
        <v>7390</v>
      </c>
      <c r="AD1795" s="3">
        <v>-3863004</v>
      </c>
      <c r="AE1795" s="3" t="s">
        <v>49</v>
      </c>
      <c r="AF1795" s="3" t="s">
        <v>50</v>
      </c>
      <c r="AG1795" s="3" t="s">
        <v>7416</v>
      </c>
      <c r="AH1795" s="3" t="s">
        <v>7417</v>
      </c>
      <c r="AI1795" s="3">
        <v>0</v>
      </c>
      <c r="AJ1795" s="3" t="s">
        <v>53</v>
      </c>
      <c r="AK1795" s="3" t="s">
        <v>50</v>
      </c>
      <c r="AL1795" s="3" t="s">
        <v>7416</v>
      </c>
      <c r="AM1795" s="3" t="s">
        <v>7417</v>
      </c>
      <c r="AN1795" s="3">
        <v>28193</v>
      </c>
      <c r="AO1795" s="3" t="s">
        <v>49</v>
      </c>
      <c r="AP1795" s="3" t="s">
        <v>50</v>
      </c>
      <c r="AQ1795" s="3" t="s">
        <v>7416</v>
      </c>
      <c r="AR1795" s="3" t="s">
        <v>7417</v>
      </c>
      <c r="AS1795" s="3">
        <v>0</v>
      </c>
      <c r="AT1795" s="3">
        <v>4.4890633963586701</v>
      </c>
      <c r="AU1795" s="4">
        <f t="shared" si="162"/>
        <v>1</v>
      </c>
      <c r="AV1795" s="4">
        <f t="shared" si="163"/>
        <v>0</v>
      </c>
      <c r="AW1795" s="4">
        <f t="shared" si="164"/>
        <v>0</v>
      </c>
      <c r="AX1795" s="4">
        <f t="shared" si="165"/>
        <v>1</v>
      </c>
      <c r="AY1795" s="4">
        <f t="shared" si="166"/>
        <v>0</v>
      </c>
      <c r="AZ1795" s="3" t="str">
        <f t="shared" si="167"/>
        <v>NO</v>
      </c>
    </row>
    <row r="1796" spans="1:52" x14ac:dyDescent="0.25">
      <c r="A1796" s="3" t="s">
        <v>7485</v>
      </c>
      <c r="B1796" s="3">
        <v>20387689</v>
      </c>
      <c r="C1796" s="3">
        <v>20388012</v>
      </c>
      <c r="D1796" s="3">
        <v>4</v>
      </c>
      <c r="E1796" s="3">
        <v>1</v>
      </c>
      <c r="F1796" s="3">
        <v>3</v>
      </c>
      <c r="G1796" s="3">
        <v>323</v>
      </c>
      <c r="H1796" s="3">
        <v>4.9923376892905598</v>
      </c>
      <c r="I1796" s="3">
        <v>0.62567703469128899</v>
      </c>
      <c r="J1796" s="3">
        <v>8.9592201375751195</v>
      </c>
      <c r="K1796" s="3">
        <v>4.1433916659414702</v>
      </c>
      <c r="L1796" s="3">
        <v>0.26355435413161199</v>
      </c>
      <c r="M1796" s="3">
        <v>0.25187061989535298</v>
      </c>
      <c r="N1796" s="3">
        <v>46.247235834333601</v>
      </c>
      <c r="O1796" s="3">
        <v>2.94171088648956</v>
      </c>
      <c r="P1796" s="3">
        <v>2.8113007162197499</v>
      </c>
      <c r="Q1796" s="3">
        <v>20381304</v>
      </c>
      <c r="R1796" s="3">
        <v>-6386</v>
      </c>
      <c r="S1796" s="3">
        <v>20186205</v>
      </c>
      <c r="T1796" s="3">
        <v>-201485</v>
      </c>
      <c r="U1796" s="3">
        <v>0</v>
      </c>
      <c r="V1796" s="3">
        <v>-483</v>
      </c>
      <c r="W1796" s="3" t="s">
        <v>7583</v>
      </c>
      <c r="X1796" s="3">
        <v>20186354</v>
      </c>
      <c r="Y1796" s="3">
        <v>0</v>
      </c>
      <c r="Z1796" s="3" t="s">
        <v>7583</v>
      </c>
      <c r="AA1796" s="3">
        <v>20186354</v>
      </c>
      <c r="AB1796" s="3">
        <v>0</v>
      </c>
      <c r="AC1796" s="3" t="s">
        <v>7526</v>
      </c>
      <c r="AD1796" s="3">
        <v>-10101944</v>
      </c>
      <c r="AE1796" s="3" t="s">
        <v>49</v>
      </c>
      <c r="AF1796" s="3" t="s">
        <v>50</v>
      </c>
      <c r="AG1796" s="3" t="s">
        <v>7584</v>
      </c>
      <c r="AH1796" s="3" t="s">
        <v>7585</v>
      </c>
      <c r="AI1796" s="3">
        <v>0</v>
      </c>
      <c r="AJ1796" s="3" t="s">
        <v>53</v>
      </c>
      <c r="AK1796" s="3" t="s">
        <v>50</v>
      </c>
      <c r="AL1796" s="3" t="s">
        <v>7586</v>
      </c>
      <c r="AM1796" s="3" t="s">
        <v>7587</v>
      </c>
      <c r="AN1796" s="3">
        <v>238</v>
      </c>
      <c r="AO1796" s="3" t="s">
        <v>49</v>
      </c>
      <c r="AP1796" s="3" t="s">
        <v>50</v>
      </c>
      <c r="AQ1796" s="3" t="s">
        <v>7584</v>
      </c>
      <c r="AR1796" s="3" t="s">
        <v>7585</v>
      </c>
      <c r="AS1796" s="3">
        <v>0</v>
      </c>
      <c r="AT1796" s="3">
        <v>4.4870779455420404</v>
      </c>
      <c r="AU1796" s="4">
        <f t="shared" si="162"/>
        <v>1</v>
      </c>
      <c r="AV1796" s="4">
        <f t="shared" si="163"/>
        <v>0</v>
      </c>
      <c r="AW1796" s="4">
        <f t="shared" si="164"/>
        <v>1</v>
      </c>
      <c r="AX1796" s="4">
        <f t="shared" si="165"/>
        <v>0</v>
      </c>
      <c r="AY1796" s="4">
        <f t="shared" si="166"/>
        <v>0</v>
      </c>
      <c r="AZ1796" s="3" t="str">
        <f t="shared" si="167"/>
        <v>NO</v>
      </c>
    </row>
    <row r="1797" spans="1:52" x14ac:dyDescent="0.25">
      <c r="A1797" s="3" t="s">
        <v>9365</v>
      </c>
      <c r="B1797" s="3">
        <v>166275419</v>
      </c>
      <c r="C1797" s="3">
        <v>166275736</v>
      </c>
      <c r="D1797" s="3">
        <v>4</v>
      </c>
      <c r="E1797" s="3">
        <v>1</v>
      </c>
      <c r="F1797" s="3">
        <v>3</v>
      </c>
      <c r="G1797" s="3">
        <v>317</v>
      </c>
      <c r="H1797" s="3">
        <v>4.7472090842588104</v>
      </c>
      <c r="I1797" s="3">
        <v>0.907833138583232</v>
      </c>
      <c r="J1797" s="3">
        <v>8.9166386840291896</v>
      </c>
      <c r="K1797" s="3">
        <v>1.86039761778179</v>
      </c>
      <c r="L1797" s="3">
        <v>0.26122373562011197</v>
      </c>
      <c r="M1797" s="3">
        <v>0.29853072135341802</v>
      </c>
      <c r="N1797" s="3">
        <v>20.8643378262482</v>
      </c>
      <c r="O1797" s="3">
        <v>2.9296211821164899</v>
      </c>
      <c r="P1797" s="3">
        <v>3.3480185968298102</v>
      </c>
      <c r="Q1797" s="3">
        <v>166252457</v>
      </c>
      <c r="R1797" s="3">
        <v>-22963</v>
      </c>
      <c r="S1797" s="3">
        <v>165494290</v>
      </c>
      <c r="T1797" s="3">
        <v>-781130</v>
      </c>
      <c r="U1797" s="3">
        <v>35</v>
      </c>
      <c r="V1797" s="3">
        <v>0</v>
      </c>
      <c r="W1797" s="3" t="s">
        <v>10086</v>
      </c>
      <c r="X1797" s="3">
        <v>166128497</v>
      </c>
      <c r="Y1797" s="3">
        <v>-119981</v>
      </c>
      <c r="Z1797" s="3" t="s">
        <v>10086</v>
      </c>
      <c r="AA1797" s="3">
        <v>166128497</v>
      </c>
      <c r="AB1797" s="3">
        <v>-119981</v>
      </c>
      <c r="AC1797" s="3" t="s">
        <v>10070</v>
      </c>
      <c r="AD1797" s="3">
        <v>-2781362</v>
      </c>
      <c r="AE1797" s="3" t="s">
        <v>49</v>
      </c>
      <c r="AF1797" s="3" t="s">
        <v>168</v>
      </c>
      <c r="AG1797" s="3" t="s">
        <v>10087</v>
      </c>
      <c r="AH1797" s="3" t="s">
        <v>10088</v>
      </c>
      <c r="AI1797" s="3">
        <v>106570</v>
      </c>
      <c r="AJ1797" s="3" t="s">
        <v>53</v>
      </c>
      <c r="AK1797" s="3" t="s">
        <v>168</v>
      </c>
      <c r="AL1797" s="3" t="s">
        <v>10087</v>
      </c>
      <c r="AM1797" s="3" t="s">
        <v>10088</v>
      </c>
      <c r="AN1797" s="3">
        <v>106570</v>
      </c>
      <c r="AO1797" s="3" t="s">
        <v>49</v>
      </c>
      <c r="AP1797" s="3" t="s">
        <v>50</v>
      </c>
      <c r="AQ1797" s="3" t="s">
        <v>10084</v>
      </c>
      <c r="AR1797" s="3" t="s">
        <v>10085</v>
      </c>
      <c r="AS1797" s="3">
        <v>-120262</v>
      </c>
      <c r="AT1797" s="3">
        <v>4.4845369558327901</v>
      </c>
      <c r="AU1797" s="4">
        <f t="shared" si="162"/>
        <v>0</v>
      </c>
      <c r="AV1797" s="4">
        <f t="shared" si="163"/>
        <v>0</v>
      </c>
      <c r="AW1797" s="4">
        <f t="shared" si="164"/>
        <v>0</v>
      </c>
      <c r="AX1797" s="4">
        <f t="shared" si="165"/>
        <v>0</v>
      </c>
      <c r="AY1797" s="4">
        <f t="shared" si="166"/>
        <v>0</v>
      </c>
      <c r="AZ1797" s="3" t="str">
        <f t="shared" si="167"/>
        <v>YES</v>
      </c>
    </row>
    <row r="1798" spans="1:52" x14ac:dyDescent="0.25">
      <c r="A1798" s="3" t="s">
        <v>8462</v>
      </c>
      <c r="B1798" s="3">
        <v>90096400</v>
      </c>
      <c r="C1798" s="3">
        <v>90097480</v>
      </c>
      <c r="D1798" s="3">
        <v>4</v>
      </c>
      <c r="E1798" s="3">
        <v>1</v>
      </c>
      <c r="F1798" s="3">
        <v>3</v>
      </c>
      <c r="G1798" s="3">
        <v>1080</v>
      </c>
      <c r="H1798" s="3">
        <v>9.3612091415492102</v>
      </c>
      <c r="I1798" s="3">
        <v>3.4013162033319202</v>
      </c>
      <c r="J1798" s="3">
        <v>17.321086270928799</v>
      </c>
      <c r="K1798" s="3">
        <v>2.5533313368926298</v>
      </c>
      <c r="L1798" s="3">
        <v>5.3847188797032297</v>
      </c>
      <c r="M1798" s="3">
        <v>6.2859401575039706E-2</v>
      </c>
      <c r="N1798" s="3">
        <v>14.741173255271301</v>
      </c>
      <c r="O1798" s="3">
        <v>31.087651175439099</v>
      </c>
      <c r="P1798" s="3">
        <v>0.36290680960663002</v>
      </c>
      <c r="Q1798" s="3">
        <v>90118620</v>
      </c>
      <c r="R1798" s="3">
        <v>21062</v>
      </c>
      <c r="S1798" s="3">
        <v>89838333</v>
      </c>
      <c r="T1798" s="3">
        <v>-258068</v>
      </c>
      <c r="U1798" s="3">
        <v>62</v>
      </c>
      <c r="V1798" s="3">
        <v>0</v>
      </c>
      <c r="W1798" s="3" t="s">
        <v>8893</v>
      </c>
      <c r="X1798" s="3">
        <v>89836400</v>
      </c>
      <c r="Y1798" s="3">
        <v>-254410</v>
      </c>
      <c r="Z1798" s="3" t="s">
        <v>8893</v>
      </c>
      <c r="AA1798" s="3">
        <v>89836400</v>
      </c>
      <c r="AB1798" s="3">
        <v>-254410</v>
      </c>
      <c r="AC1798" s="3" t="s">
        <v>8858</v>
      </c>
      <c r="AD1798" s="3">
        <v>18070046</v>
      </c>
      <c r="AE1798" s="3" t="s">
        <v>49</v>
      </c>
      <c r="AF1798" s="3" t="s">
        <v>55</v>
      </c>
      <c r="AG1798" s="3" t="s">
        <v>8894</v>
      </c>
      <c r="AH1798" s="3" t="s">
        <v>8895</v>
      </c>
      <c r="AI1798" s="3">
        <v>30056</v>
      </c>
      <c r="AJ1798" s="3" t="s">
        <v>53</v>
      </c>
      <c r="AK1798" s="3" t="s">
        <v>55</v>
      </c>
      <c r="AL1798" s="3" t="s">
        <v>8894</v>
      </c>
      <c r="AM1798" s="3" t="s">
        <v>8895</v>
      </c>
      <c r="AN1798" s="3">
        <v>30056</v>
      </c>
      <c r="AO1798" s="3" t="s">
        <v>49</v>
      </c>
      <c r="AP1798" s="3" t="s">
        <v>55</v>
      </c>
      <c r="AQ1798" s="3" t="s">
        <v>8894</v>
      </c>
      <c r="AR1798" s="3" t="s">
        <v>8895</v>
      </c>
      <c r="AS1798" s="3">
        <v>30353</v>
      </c>
      <c r="AT1798" s="3">
        <v>4.4817495696419902</v>
      </c>
      <c r="AU1798" s="4">
        <f t="shared" si="162"/>
        <v>0</v>
      </c>
      <c r="AV1798" s="4">
        <f t="shared" si="163"/>
        <v>0</v>
      </c>
      <c r="AW1798" s="4">
        <f t="shared" si="164"/>
        <v>0</v>
      </c>
      <c r="AX1798" s="4">
        <f t="shared" si="165"/>
        <v>0</v>
      </c>
      <c r="AY1798" s="4">
        <f t="shared" si="166"/>
        <v>0</v>
      </c>
      <c r="AZ1798" s="3" t="str">
        <f t="shared" si="167"/>
        <v>YES</v>
      </c>
    </row>
    <row r="1799" spans="1:52" x14ac:dyDescent="0.25">
      <c r="A1799" s="3" t="s">
        <v>11561</v>
      </c>
      <c r="B1799" s="3">
        <v>23236674</v>
      </c>
      <c r="C1799" s="3">
        <v>23237262</v>
      </c>
      <c r="D1799" s="3">
        <v>4</v>
      </c>
      <c r="E1799" s="3">
        <v>2</v>
      </c>
      <c r="F1799" s="3">
        <v>3</v>
      </c>
      <c r="G1799" s="3">
        <v>588</v>
      </c>
      <c r="H1799" s="3">
        <v>11.8174029275254</v>
      </c>
      <c r="I1799" s="3">
        <v>1.11639215014699</v>
      </c>
      <c r="J1799" s="3">
        <v>16.2921481577172</v>
      </c>
      <c r="K1799" s="3">
        <v>3.7950784377218101</v>
      </c>
      <c r="L1799" s="3">
        <v>0.42109097651483401</v>
      </c>
      <c r="M1799" s="3">
        <v>0.28773287491608801</v>
      </c>
      <c r="N1799" s="3">
        <v>23.2939106677849</v>
      </c>
      <c r="O1799" s="3">
        <v>2.5846252589801799</v>
      </c>
      <c r="P1799" s="3">
        <v>1.76608309800936</v>
      </c>
      <c r="Q1799" s="3">
        <v>23230922</v>
      </c>
      <c r="R1799" s="3">
        <v>-5753</v>
      </c>
      <c r="S1799" s="3">
        <v>23243615</v>
      </c>
      <c r="T1799" s="3">
        <v>6330</v>
      </c>
      <c r="U1799" s="3">
        <v>-2207</v>
      </c>
      <c r="V1799" s="3">
        <v>0</v>
      </c>
      <c r="W1799" s="3" t="s">
        <v>11665</v>
      </c>
      <c r="X1799" s="3">
        <v>23229426</v>
      </c>
      <c r="Y1799" s="3">
        <v>-5590</v>
      </c>
      <c r="Z1799" s="3" t="s">
        <v>11665</v>
      </c>
      <c r="AA1799" s="3">
        <v>23229426</v>
      </c>
      <c r="AB1799" s="3">
        <v>-5590</v>
      </c>
      <c r="AC1799" s="3" t="s">
        <v>11660</v>
      </c>
      <c r="AD1799" s="3">
        <v>6310910</v>
      </c>
      <c r="AE1799" s="3" t="s">
        <v>49</v>
      </c>
      <c r="AF1799" s="3" t="s">
        <v>50</v>
      </c>
      <c r="AG1799" s="3" t="s">
        <v>11666</v>
      </c>
      <c r="AH1799" s="3" t="s">
        <v>11667</v>
      </c>
      <c r="AI1799" s="3">
        <v>-5748</v>
      </c>
      <c r="AJ1799" s="3" t="s">
        <v>53</v>
      </c>
      <c r="AK1799" s="3" t="s">
        <v>50</v>
      </c>
      <c r="AL1799" s="3" t="s">
        <v>11666</v>
      </c>
      <c r="AM1799" s="3" t="s">
        <v>11667</v>
      </c>
      <c r="AN1799" s="3">
        <v>-5748</v>
      </c>
      <c r="AO1799" s="3" t="s">
        <v>49</v>
      </c>
      <c r="AP1799" s="3" t="s">
        <v>55</v>
      </c>
      <c r="AQ1799" s="3" t="s">
        <v>11668</v>
      </c>
      <c r="AR1799" s="3" t="s">
        <v>11669</v>
      </c>
      <c r="AS1799" s="3">
        <v>6584</v>
      </c>
      <c r="AT1799" s="3">
        <v>4.4758227087203197</v>
      </c>
      <c r="AU1799" s="4">
        <f t="shared" si="162"/>
        <v>0</v>
      </c>
      <c r="AV1799" s="4">
        <f t="shared" si="163"/>
        <v>0</v>
      </c>
      <c r="AW1799" s="4">
        <f t="shared" si="164"/>
        <v>0</v>
      </c>
      <c r="AX1799" s="4">
        <f t="shared" si="165"/>
        <v>0</v>
      </c>
      <c r="AY1799" s="4">
        <f t="shared" si="166"/>
        <v>0</v>
      </c>
      <c r="AZ1799" s="3" t="str">
        <f t="shared" si="167"/>
        <v>YES</v>
      </c>
    </row>
    <row r="1800" spans="1:52" x14ac:dyDescent="0.25">
      <c r="A1800" s="3" t="s">
        <v>5558</v>
      </c>
      <c r="B1800" s="3">
        <v>65682606</v>
      </c>
      <c r="C1800" s="3">
        <v>65684301</v>
      </c>
      <c r="D1800" s="3">
        <v>4</v>
      </c>
      <c r="E1800" s="3">
        <v>2</v>
      </c>
      <c r="F1800" s="3">
        <v>3</v>
      </c>
      <c r="G1800" s="3">
        <v>1695</v>
      </c>
      <c r="H1800" s="3">
        <v>6.6119943123467602</v>
      </c>
      <c r="I1800" s="3">
        <v>3.33984962652276</v>
      </c>
      <c r="J1800" s="3">
        <v>7.6366832118067602</v>
      </c>
      <c r="K1800" s="3">
        <v>2.3188791857692101</v>
      </c>
      <c r="L1800" s="3">
        <v>4.9128744989393596</v>
      </c>
      <c r="M1800" s="3">
        <v>6.2270099786754001</v>
      </c>
      <c r="N1800" s="3">
        <v>30.365004301659301</v>
      </c>
      <c r="O1800" s="3">
        <v>64.332569031327296</v>
      </c>
      <c r="P1800" s="3">
        <v>81.540765879198403</v>
      </c>
      <c r="Q1800" s="3">
        <v>65681022</v>
      </c>
      <c r="R1800" s="3">
        <v>-1585</v>
      </c>
      <c r="S1800" s="3">
        <v>65366689</v>
      </c>
      <c r="T1800" s="3">
        <v>-315918</v>
      </c>
      <c r="U1800" s="3">
        <v>0</v>
      </c>
      <c r="V1800" s="3">
        <v>0</v>
      </c>
      <c r="W1800" s="3" t="s">
        <v>5867</v>
      </c>
      <c r="X1800" s="3">
        <v>65436729</v>
      </c>
      <c r="Y1800" s="3">
        <v>0</v>
      </c>
      <c r="Z1800" s="3" t="s">
        <v>5867</v>
      </c>
      <c r="AA1800" s="3">
        <v>65436729</v>
      </c>
      <c r="AB1800" s="3">
        <v>0</v>
      </c>
      <c r="AC1800" s="3" t="s">
        <v>5788</v>
      </c>
      <c r="AD1800" s="3">
        <v>-18347093</v>
      </c>
      <c r="AE1800" s="3" t="s">
        <v>49</v>
      </c>
      <c r="AF1800" s="3" t="s">
        <v>50</v>
      </c>
      <c r="AG1800" s="3" t="s">
        <v>5865</v>
      </c>
      <c r="AH1800" s="3" t="s">
        <v>5866</v>
      </c>
      <c r="AI1800" s="3">
        <v>0</v>
      </c>
      <c r="AJ1800" s="3" t="s">
        <v>53</v>
      </c>
      <c r="AK1800" s="3" t="s">
        <v>50</v>
      </c>
      <c r="AL1800" s="3" t="s">
        <v>5865</v>
      </c>
      <c r="AM1800" s="3" t="s">
        <v>5866</v>
      </c>
      <c r="AN1800" s="3">
        <v>7482</v>
      </c>
      <c r="AO1800" s="3" t="s">
        <v>49</v>
      </c>
      <c r="AP1800" s="3" t="s">
        <v>50</v>
      </c>
      <c r="AQ1800" s="3" t="s">
        <v>5865</v>
      </c>
      <c r="AR1800" s="3" t="s">
        <v>5866</v>
      </c>
      <c r="AS1800" s="3">
        <v>0</v>
      </c>
      <c r="AT1800" s="3">
        <v>4.4686118726087098</v>
      </c>
      <c r="AU1800" s="4">
        <f t="shared" si="162"/>
        <v>1</v>
      </c>
      <c r="AV1800" s="4">
        <f t="shared" si="163"/>
        <v>0</v>
      </c>
      <c r="AW1800" s="4">
        <f t="shared" si="164"/>
        <v>1</v>
      </c>
      <c r="AX1800" s="4">
        <f t="shared" si="165"/>
        <v>0</v>
      </c>
      <c r="AY1800" s="4">
        <f t="shared" si="166"/>
        <v>0</v>
      </c>
      <c r="AZ1800" s="3" t="str">
        <f t="shared" si="167"/>
        <v>NO</v>
      </c>
    </row>
    <row r="1801" spans="1:52" x14ac:dyDescent="0.25">
      <c r="A1801" s="3" t="s">
        <v>4991</v>
      </c>
      <c r="B1801" s="3">
        <v>32910736</v>
      </c>
      <c r="C1801" s="3">
        <v>32912393</v>
      </c>
      <c r="D1801" s="3">
        <v>4</v>
      </c>
      <c r="E1801" s="3">
        <v>2</v>
      </c>
      <c r="F1801" s="3">
        <v>4</v>
      </c>
      <c r="G1801" s="3">
        <v>1657</v>
      </c>
      <c r="H1801" s="3">
        <v>2.9730363416454</v>
      </c>
      <c r="I1801" s="3">
        <v>2.83690224564628</v>
      </c>
      <c r="J1801" s="3">
        <v>4.48859057544382</v>
      </c>
      <c r="K1801" s="3">
        <v>2.7834554110373499</v>
      </c>
      <c r="L1801" s="3">
        <v>1.43202334636948</v>
      </c>
      <c r="M1801" s="3">
        <v>1.5112237193721201</v>
      </c>
      <c r="N1801" s="3">
        <v>62.011791101310898</v>
      </c>
      <c r="O1801" s="3">
        <v>31.9036303779585</v>
      </c>
      <c r="P1801" s="3">
        <v>33.668112383422098</v>
      </c>
      <c r="Q1801" s="3">
        <v>32919578</v>
      </c>
      <c r="R1801" s="3">
        <v>7050</v>
      </c>
      <c r="S1801" s="3">
        <v>32773099</v>
      </c>
      <c r="T1801" s="3">
        <v>-137638</v>
      </c>
      <c r="U1801" s="3">
        <v>0</v>
      </c>
      <c r="V1801" s="3">
        <v>0</v>
      </c>
      <c r="W1801" s="3" t="s">
        <v>5132</v>
      </c>
      <c r="X1801" s="3">
        <v>32866032</v>
      </c>
      <c r="Y1801" s="3">
        <v>0</v>
      </c>
      <c r="Z1801" s="3" t="s">
        <v>5132</v>
      </c>
      <c r="AA1801" s="3">
        <v>32866032</v>
      </c>
      <c r="AB1801" s="3">
        <v>0</v>
      </c>
      <c r="AC1801" s="3" t="s">
        <v>5113</v>
      </c>
      <c r="AD1801" s="3">
        <v>-6207099</v>
      </c>
      <c r="AE1801" s="3" t="s">
        <v>49</v>
      </c>
      <c r="AF1801" s="3" t="s">
        <v>50</v>
      </c>
      <c r="AG1801" s="3" t="s">
        <v>5133</v>
      </c>
      <c r="AH1801" s="3" t="s">
        <v>5134</v>
      </c>
      <c r="AI1801" s="3">
        <v>0</v>
      </c>
      <c r="AJ1801" s="3" t="s">
        <v>53</v>
      </c>
      <c r="AK1801" s="3" t="s">
        <v>50</v>
      </c>
      <c r="AL1801" s="3" t="s">
        <v>5133</v>
      </c>
      <c r="AM1801" s="3" t="s">
        <v>5134</v>
      </c>
      <c r="AN1801" s="3">
        <v>441</v>
      </c>
      <c r="AO1801" s="3" t="s">
        <v>49</v>
      </c>
      <c r="AP1801" s="3" t="s">
        <v>50</v>
      </c>
      <c r="AQ1801" s="3" t="s">
        <v>5133</v>
      </c>
      <c r="AR1801" s="3" t="s">
        <v>5134</v>
      </c>
      <c r="AS1801" s="3">
        <v>0</v>
      </c>
      <c r="AT1801" s="3">
        <v>4.4685913086068698</v>
      </c>
      <c r="AU1801" s="4">
        <f t="shared" si="162"/>
        <v>1</v>
      </c>
      <c r="AV1801" s="4">
        <f t="shared" si="163"/>
        <v>0</v>
      </c>
      <c r="AW1801" s="4">
        <f t="shared" si="164"/>
        <v>1</v>
      </c>
      <c r="AX1801" s="4">
        <f t="shared" si="165"/>
        <v>0</v>
      </c>
      <c r="AY1801" s="4">
        <f t="shared" si="166"/>
        <v>0</v>
      </c>
      <c r="AZ1801" s="3" t="str">
        <f t="shared" si="167"/>
        <v>NO</v>
      </c>
    </row>
    <row r="1802" spans="1:52" x14ac:dyDescent="0.25">
      <c r="A1802" s="3" t="s">
        <v>7485</v>
      </c>
      <c r="B1802" s="3">
        <v>85895839</v>
      </c>
      <c r="C1802" s="3">
        <v>85896425</v>
      </c>
      <c r="D1802" s="3">
        <v>4</v>
      </c>
      <c r="E1802" s="3">
        <v>1</v>
      </c>
      <c r="F1802" s="3">
        <v>3</v>
      </c>
      <c r="G1802" s="3">
        <v>586</v>
      </c>
      <c r="H1802" s="3">
        <v>4.1558181700543404</v>
      </c>
      <c r="I1802" s="3">
        <v>1.15008175500501</v>
      </c>
      <c r="J1802" s="3">
        <v>6.58870580434332</v>
      </c>
      <c r="K1802" s="3">
        <v>2.39365552502669</v>
      </c>
      <c r="L1802" s="3">
        <v>0.67308417821166799</v>
      </c>
      <c r="M1802" s="3">
        <v>2.65126968310898E-2</v>
      </c>
      <c r="N1802" s="3">
        <v>36.329676815267398</v>
      </c>
      <c r="O1802" s="3">
        <v>10.215726702624501</v>
      </c>
      <c r="P1802" s="3">
        <v>0.40239612479908299</v>
      </c>
      <c r="Q1802" s="3">
        <v>85780793</v>
      </c>
      <c r="R1802" s="3">
        <v>-115047</v>
      </c>
      <c r="S1802" s="3">
        <v>85521243</v>
      </c>
      <c r="T1802" s="3">
        <v>-374597</v>
      </c>
      <c r="U1802" s="3">
        <v>0</v>
      </c>
      <c r="V1802" s="3">
        <v>0</v>
      </c>
      <c r="W1802" s="3" t="s">
        <v>7902</v>
      </c>
      <c r="X1802" s="3">
        <v>85799986</v>
      </c>
      <c r="Y1802" s="3">
        <v>-67790</v>
      </c>
      <c r="Z1802" s="3" t="s">
        <v>7902</v>
      </c>
      <c r="AA1802" s="3">
        <v>85799986</v>
      </c>
      <c r="AB1802" s="3">
        <v>-67790</v>
      </c>
      <c r="AC1802" s="3" t="s">
        <v>7823</v>
      </c>
      <c r="AD1802" s="3">
        <v>-15377776</v>
      </c>
      <c r="AE1802" s="3" t="s">
        <v>49</v>
      </c>
      <c r="AF1802" s="3" t="s">
        <v>55</v>
      </c>
      <c r="AG1802" s="3" t="s">
        <v>7900</v>
      </c>
      <c r="AH1802" s="3" t="s">
        <v>7901</v>
      </c>
      <c r="AI1802" s="3">
        <v>0</v>
      </c>
      <c r="AJ1802" s="3" t="s">
        <v>53</v>
      </c>
      <c r="AK1802" s="3" t="s">
        <v>55</v>
      </c>
      <c r="AL1802" s="3" t="s">
        <v>7900</v>
      </c>
      <c r="AM1802" s="3" t="s">
        <v>7901</v>
      </c>
      <c r="AN1802" s="3">
        <v>-9512</v>
      </c>
      <c r="AO1802" s="3" t="s">
        <v>49</v>
      </c>
      <c r="AP1802" s="3" t="s">
        <v>55</v>
      </c>
      <c r="AQ1802" s="3" t="s">
        <v>7900</v>
      </c>
      <c r="AR1802" s="3" t="s">
        <v>7901</v>
      </c>
      <c r="AS1802" s="3">
        <v>0</v>
      </c>
      <c r="AT1802" s="3">
        <v>4.4669570630021802</v>
      </c>
      <c r="AU1802" s="4">
        <f t="shared" si="162"/>
        <v>1</v>
      </c>
      <c r="AV1802" s="4">
        <f t="shared" si="163"/>
        <v>0</v>
      </c>
      <c r="AW1802" s="4">
        <f t="shared" si="164"/>
        <v>0</v>
      </c>
      <c r="AX1802" s="4">
        <f t="shared" si="165"/>
        <v>0</v>
      </c>
      <c r="AY1802" s="4">
        <f t="shared" si="166"/>
        <v>0</v>
      </c>
      <c r="AZ1802" s="3" t="str">
        <f t="shared" si="167"/>
        <v>NO</v>
      </c>
    </row>
    <row r="1803" spans="1:52" x14ac:dyDescent="0.25">
      <c r="A1803" s="3" t="s">
        <v>46</v>
      </c>
      <c r="B1803" s="3">
        <v>171212187</v>
      </c>
      <c r="C1803" s="3">
        <v>171212527</v>
      </c>
      <c r="D1803" s="3">
        <v>4</v>
      </c>
      <c r="E1803" s="3">
        <v>1</v>
      </c>
      <c r="F1803" s="3">
        <v>4</v>
      </c>
      <c r="G1803" s="3">
        <v>340</v>
      </c>
      <c r="H1803" s="3">
        <v>6.1537771377432504</v>
      </c>
      <c r="I1803" s="3">
        <v>1.23290392134965</v>
      </c>
      <c r="J1803" s="3">
        <v>10.695153352158</v>
      </c>
      <c r="K1803" s="3">
        <v>2.5555893773592699</v>
      </c>
      <c r="L1803" s="3">
        <v>1.6852977216988001</v>
      </c>
      <c r="M1803" s="3">
        <v>2.14752844331827</v>
      </c>
      <c r="N1803" s="3">
        <v>23.894836223583599</v>
      </c>
      <c r="O1803" s="3">
        <v>15.757583516638</v>
      </c>
      <c r="P1803" s="3">
        <v>20.079454427691399</v>
      </c>
      <c r="Q1803" s="3">
        <v>171214019</v>
      </c>
      <c r="R1803" s="3">
        <v>1272</v>
      </c>
      <c r="S1803" s="3">
        <v>171185467</v>
      </c>
      <c r="T1803" s="3">
        <v>-26721</v>
      </c>
      <c r="U1803" s="3">
        <v>73</v>
      </c>
      <c r="V1803" s="3">
        <v>0</v>
      </c>
      <c r="W1803" s="3" t="s">
        <v>665</v>
      </c>
      <c r="X1803" s="3">
        <v>171199246</v>
      </c>
      <c r="Y1803" s="3">
        <v>0</v>
      </c>
      <c r="Z1803" s="3" t="s">
        <v>665</v>
      </c>
      <c r="AA1803" s="3">
        <v>171199246</v>
      </c>
      <c r="AB1803" s="3">
        <v>0</v>
      </c>
      <c r="AC1803" s="3" t="s">
        <v>636</v>
      </c>
      <c r="AD1803" s="3">
        <v>-2125183</v>
      </c>
      <c r="AE1803" s="3" t="s">
        <v>49</v>
      </c>
      <c r="AF1803" s="3" t="s">
        <v>50</v>
      </c>
      <c r="AG1803" s="3" t="s">
        <v>666</v>
      </c>
      <c r="AH1803" s="3" t="s">
        <v>667</v>
      </c>
      <c r="AI1803" s="3">
        <v>0</v>
      </c>
      <c r="AJ1803" s="3" t="s">
        <v>53</v>
      </c>
      <c r="AK1803" s="3" t="s">
        <v>55</v>
      </c>
      <c r="AL1803" s="3" t="s">
        <v>668</v>
      </c>
      <c r="AM1803" s="3" t="s">
        <v>669</v>
      </c>
      <c r="AN1803" s="3">
        <v>0</v>
      </c>
      <c r="AO1803" s="3" t="s">
        <v>49</v>
      </c>
      <c r="AP1803" s="3" t="s">
        <v>50</v>
      </c>
      <c r="AQ1803" s="3" t="s">
        <v>666</v>
      </c>
      <c r="AR1803" s="3" t="s">
        <v>667</v>
      </c>
      <c r="AS1803" s="3">
        <v>161</v>
      </c>
      <c r="AT1803" s="3">
        <v>4.4665197899392801</v>
      </c>
      <c r="AU1803" s="4">
        <f t="shared" si="162"/>
        <v>1</v>
      </c>
      <c r="AV1803" s="4">
        <f t="shared" si="163"/>
        <v>0</v>
      </c>
      <c r="AW1803" s="4">
        <f t="shared" si="164"/>
        <v>1</v>
      </c>
      <c r="AX1803" s="4">
        <f t="shared" si="165"/>
        <v>0</v>
      </c>
      <c r="AY1803" s="4">
        <f t="shared" si="166"/>
        <v>0</v>
      </c>
      <c r="AZ1803" s="3" t="str">
        <f t="shared" si="167"/>
        <v>NO</v>
      </c>
    </row>
    <row r="1804" spans="1:52" x14ac:dyDescent="0.25">
      <c r="A1804" s="3" t="s">
        <v>1029</v>
      </c>
      <c r="B1804" s="3">
        <v>76002513</v>
      </c>
      <c r="C1804" s="3">
        <v>76003765</v>
      </c>
      <c r="D1804" s="3">
        <v>4</v>
      </c>
      <c r="E1804" s="3">
        <v>0</v>
      </c>
      <c r="F1804" s="3">
        <v>3</v>
      </c>
      <c r="G1804" s="3">
        <v>1252</v>
      </c>
      <c r="H1804" s="3">
        <v>7.6510282514371299</v>
      </c>
      <c r="I1804" s="3">
        <v>3.2724704168067298</v>
      </c>
      <c r="J1804" s="3">
        <v>14.193642976830199</v>
      </c>
      <c r="K1804" s="3">
        <v>3.4596558910136999</v>
      </c>
      <c r="L1804" s="3">
        <v>0.136771034726579</v>
      </c>
      <c r="M1804" s="3">
        <v>5.7942397618609698E-2</v>
      </c>
      <c r="N1804" s="3">
        <v>24.374685883400499</v>
      </c>
      <c r="O1804" s="3">
        <v>0.96360768655266704</v>
      </c>
      <c r="P1804" s="3">
        <v>0.40822780813350901</v>
      </c>
      <c r="Q1804" s="3">
        <v>75980740</v>
      </c>
      <c r="R1804" s="3">
        <v>-21774</v>
      </c>
      <c r="S1804" s="3">
        <v>75783053</v>
      </c>
      <c r="T1804" s="3">
        <v>-219461</v>
      </c>
      <c r="U1804" s="3">
        <v>422</v>
      </c>
      <c r="V1804" s="3">
        <v>0</v>
      </c>
      <c r="W1804" s="3" t="s">
        <v>1377</v>
      </c>
      <c r="X1804" s="3">
        <v>75952529</v>
      </c>
      <c r="Y1804" s="3">
        <v>-49779</v>
      </c>
      <c r="Z1804" s="3" t="s">
        <v>1377</v>
      </c>
      <c r="AA1804" s="3">
        <v>75952529</v>
      </c>
      <c r="AB1804" s="3">
        <v>-49779</v>
      </c>
      <c r="AC1804" s="3" t="s">
        <v>1316</v>
      </c>
      <c r="AD1804" s="3">
        <v>4203608</v>
      </c>
      <c r="AE1804" s="3" t="s">
        <v>49</v>
      </c>
      <c r="AF1804" s="3" t="s">
        <v>55</v>
      </c>
      <c r="AG1804" s="3" t="s">
        <v>1371</v>
      </c>
      <c r="AH1804" s="3" t="s">
        <v>1372</v>
      </c>
      <c r="AI1804" s="3">
        <v>0</v>
      </c>
      <c r="AJ1804" s="3" t="s">
        <v>53</v>
      </c>
      <c r="AK1804" s="3" t="s">
        <v>55</v>
      </c>
      <c r="AL1804" s="3" t="s">
        <v>1371</v>
      </c>
      <c r="AM1804" s="3" t="s">
        <v>1372</v>
      </c>
      <c r="AN1804" s="3">
        <v>32242</v>
      </c>
      <c r="AO1804" s="3" t="s">
        <v>49</v>
      </c>
      <c r="AP1804" s="3" t="s">
        <v>55</v>
      </c>
      <c r="AQ1804" s="3" t="s">
        <v>1371</v>
      </c>
      <c r="AR1804" s="3" t="s">
        <v>1372</v>
      </c>
      <c r="AS1804" s="3">
        <v>0</v>
      </c>
      <c r="AT1804" s="3">
        <v>4.4636723617709597</v>
      </c>
      <c r="AU1804" s="4">
        <f t="shared" si="162"/>
        <v>1</v>
      </c>
      <c r="AV1804" s="4">
        <f t="shared" si="163"/>
        <v>0</v>
      </c>
      <c r="AW1804" s="4">
        <f t="shared" si="164"/>
        <v>0</v>
      </c>
      <c r="AX1804" s="4">
        <f t="shared" si="165"/>
        <v>0</v>
      </c>
      <c r="AY1804" s="4">
        <f t="shared" si="166"/>
        <v>0</v>
      </c>
      <c r="AZ1804" s="3" t="str">
        <f t="shared" si="167"/>
        <v>NO</v>
      </c>
    </row>
    <row r="1805" spans="1:52" x14ac:dyDescent="0.25">
      <c r="A1805" s="3" t="s">
        <v>8462</v>
      </c>
      <c r="B1805" s="3">
        <v>2371712</v>
      </c>
      <c r="C1805" s="3">
        <v>2375316</v>
      </c>
      <c r="D1805" s="3">
        <v>4</v>
      </c>
      <c r="E1805" s="3">
        <v>2</v>
      </c>
      <c r="F1805" s="3">
        <v>3</v>
      </c>
      <c r="G1805" s="3">
        <v>3604</v>
      </c>
      <c r="H1805" s="3">
        <v>11.9239560341531</v>
      </c>
      <c r="I1805" s="3">
        <v>8.9218103772577297</v>
      </c>
      <c r="J1805" s="3">
        <v>9.3627799019306508</v>
      </c>
      <c r="K1805" s="3">
        <v>2.3988050031646502</v>
      </c>
      <c r="L1805" s="3">
        <v>1.3303854491942499</v>
      </c>
      <c r="M1805" s="3">
        <v>0.67896022384423904</v>
      </c>
      <c r="N1805" s="3">
        <v>25.6206492974379</v>
      </c>
      <c r="O1805" s="3">
        <v>14.209299621792001</v>
      </c>
      <c r="P1805" s="3">
        <v>7.25169480598636</v>
      </c>
      <c r="Q1805" s="3">
        <v>2340030</v>
      </c>
      <c r="R1805" s="3">
        <v>-31683</v>
      </c>
      <c r="S1805" s="3">
        <v>2364921</v>
      </c>
      <c r="T1805" s="3">
        <v>-6792</v>
      </c>
      <c r="U1805" s="3">
        <v>0</v>
      </c>
      <c r="V1805" s="3">
        <v>0</v>
      </c>
      <c r="W1805" s="3" t="s">
        <v>8463</v>
      </c>
      <c r="X1805" s="3">
        <v>2342580</v>
      </c>
      <c r="Y1805" s="3">
        <v>-28189</v>
      </c>
      <c r="Z1805" s="3" t="s">
        <v>8463</v>
      </c>
      <c r="AA1805" s="3">
        <v>2342580</v>
      </c>
      <c r="AB1805" s="3">
        <v>-28189</v>
      </c>
      <c r="AC1805" s="3" t="s">
        <v>8464</v>
      </c>
      <c r="AD1805" s="3">
        <v>-1153122</v>
      </c>
      <c r="AE1805" s="3" t="s">
        <v>49</v>
      </c>
      <c r="AF1805" s="3" t="s">
        <v>55</v>
      </c>
      <c r="AG1805" s="3" t="s">
        <v>8465</v>
      </c>
      <c r="AH1805" s="3" t="s">
        <v>8466</v>
      </c>
      <c r="AI1805" s="3">
        <v>0</v>
      </c>
      <c r="AJ1805" s="3" t="s">
        <v>53</v>
      </c>
      <c r="AK1805" s="3" t="s">
        <v>55</v>
      </c>
      <c r="AL1805" s="3" t="s">
        <v>8465</v>
      </c>
      <c r="AM1805" s="3" t="s">
        <v>8466</v>
      </c>
      <c r="AN1805" s="3">
        <v>-6835</v>
      </c>
      <c r="AO1805" s="3" t="s">
        <v>49</v>
      </c>
      <c r="AP1805" s="3" t="s">
        <v>55</v>
      </c>
      <c r="AQ1805" s="3" t="s">
        <v>8465</v>
      </c>
      <c r="AR1805" s="3" t="s">
        <v>8466</v>
      </c>
      <c r="AS1805" s="3">
        <v>0</v>
      </c>
      <c r="AT1805" s="3">
        <v>4.4636723617709597</v>
      </c>
      <c r="AU1805" s="4">
        <f t="shared" ref="AU1805:AU1868" si="168">IF(AND(AI1805&gt;-100,AI1805&lt;100),1,0)</f>
        <v>1</v>
      </c>
      <c r="AV1805" s="4">
        <f t="shared" ref="AV1805:AV1868" si="169">IF(AND(AD1805&gt;-100,AD1805&lt;100),1,0)</f>
        <v>0</v>
      </c>
      <c r="AW1805" s="4">
        <f t="shared" ref="AW1805:AW1868" si="170">IF(AND(Y1805&gt;-100,Y1805&lt;100),1,0)</f>
        <v>0</v>
      </c>
      <c r="AX1805" s="4">
        <f t="shared" ref="AX1805:AX1868" si="171">IF(AND(R1805&gt;-100,R1805&lt;100),1,0)</f>
        <v>0</v>
      </c>
      <c r="AY1805" s="4">
        <f t="shared" ref="AY1805:AY1868" si="172">IF(AND(T1805&gt;-100,T1805&lt;100),1,0)</f>
        <v>0</v>
      </c>
      <c r="AZ1805" s="3" t="str">
        <f t="shared" ref="AZ1805:AZ1868" si="173">IF(SUM(AU1805:AY1805)=0,"YES","NO")</f>
        <v>NO</v>
      </c>
    </row>
    <row r="1806" spans="1:52" x14ac:dyDescent="0.25">
      <c r="A1806" s="3" t="s">
        <v>1029</v>
      </c>
      <c r="B1806" s="3">
        <v>90018507</v>
      </c>
      <c r="C1806" s="3">
        <v>90021038</v>
      </c>
      <c r="D1806" s="3">
        <v>4</v>
      </c>
      <c r="E1806" s="3">
        <v>1</v>
      </c>
      <c r="F1806" s="3">
        <v>3</v>
      </c>
      <c r="G1806" s="3">
        <v>2531</v>
      </c>
      <c r="H1806" s="3">
        <v>4.6832878064924</v>
      </c>
      <c r="I1806" s="3">
        <v>4.4593507179758296</v>
      </c>
      <c r="J1806" s="3">
        <v>5.2222526719784597</v>
      </c>
      <c r="K1806" s="3">
        <v>6.7174212613343203</v>
      </c>
      <c r="L1806" s="3">
        <v>0.59646550778248197</v>
      </c>
      <c r="M1806" s="3">
        <v>7.36572480123696E-2</v>
      </c>
      <c r="N1806" s="3">
        <v>128.63072094114901</v>
      </c>
      <c r="O1806" s="3">
        <v>11.4216133390671</v>
      </c>
      <c r="P1806" s="3">
        <v>1.4104497166059999</v>
      </c>
      <c r="Q1806" s="3">
        <v>90077109</v>
      </c>
      <c r="R1806" s="3">
        <v>55926</v>
      </c>
      <c r="S1806" s="3">
        <v>89701858</v>
      </c>
      <c r="T1806" s="3">
        <v>-316650</v>
      </c>
      <c r="U1806" s="3">
        <v>0</v>
      </c>
      <c r="V1806" s="3">
        <v>0</v>
      </c>
      <c r="W1806" s="3" t="s">
        <v>1439</v>
      </c>
      <c r="X1806" s="3">
        <v>89888046</v>
      </c>
      <c r="Y1806" s="3">
        <v>0</v>
      </c>
      <c r="Z1806" s="3" t="s">
        <v>1439</v>
      </c>
      <c r="AA1806" s="3">
        <v>89888046</v>
      </c>
      <c r="AB1806" s="3">
        <v>0</v>
      </c>
      <c r="AC1806" s="3" t="s">
        <v>1419</v>
      </c>
      <c r="AD1806" s="3">
        <v>-1077688</v>
      </c>
      <c r="AE1806" s="3" t="s">
        <v>49</v>
      </c>
      <c r="AF1806" s="3" t="s">
        <v>50</v>
      </c>
      <c r="AG1806" s="3" t="s">
        <v>1440</v>
      </c>
      <c r="AH1806" s="3" t="s">
        <v>1441</v>
      </c>
      <c r="AI1806" s="3">
        <v>0</v>
      </c>
      <c r="AJ1806" s="3" t="s">
        <v>53</v>
      </c>
      <c r="AK1806" s="3" t="s">
        <v>50</v>
      </c>
      <c r="AL1806" s="3" t="s">
        <v>1442</v>
      </c>
      <c r="AM1806" s="3" t="s">
        <v>1443</v>
      </c>
      <c r="AN1806" s="3">
        <v>38024</v>
      </c>
      <c r="AO1806" s="3" t="s">
        <v>49</v>
      </c>
      <c r="AP1806" s="3" t="s">
        <v>50</v>
      </c>
      <c r="AQ1806" s="3" t="s">
        <v>1440</v>
      </c>
      <c r="AR1806" s="3" t="s">
        <v>1441</v>
      </c>
      <c r="AS1806" s="3">
        <v>0</v>
      </c>
      <c r="AT1806" s="3">
        <v>4.4625578158324002</v>
      </c>
      <c r="AU1806" s="4">
        <f t="shared" si="168"/>
        <v>1</v>
      </c>
      <c r="AV1806" s="4">
        <f t="shared" si="169"/>
        <v>0</v>
      </c>
      <c r="AW1806" s="4">
        <f t="shared" si="170"/>
        <v>1</v>
      </c>
      <c r="AX1806" s="4">
        <f t="shared" si="171"/>
        <v>0</v>
      </c>
      <c r="AY1806" s="4">
        <f t="shared" si="172"/>
        <v>0</v>
      </c>
      <c r="AZ1806" s="3" t="str">
        <f t="shared" si="173"/>
        <v>NO</v>
      </c>
    </row>
    <row r="1807" spans="1:52" x14ac:dyDescent="0.25">
      <c r="A1807" s="3" t="s">
        <v>10922</v>
      </c>
      <c r="B1807" s="3">
        <v>36046093</v>
      </c>
      <c r="C1807" s="3">
        <v>36047292</v>
      </c>
      <c r="D1807" s="3">
        <v>4</v>
      </c>
      <c r="E1807" s="3">
        <v>0</v>
      </c>
      <c r="F1807" s="3">
        <v>3</v>
      </c>
      <c r="G1807" s="3">
        <v>1199</v>
      </c>
      <c r="H1807" s="3">
        <v>5.6423539845607698</v>
      </c>
      <c r="I1807" s="3">
        <v>1.59788219158624</v>
      </c>
      <c r="J1807" s="3">
        <v>8.8672783048262591</v>
      </c>
      <c r="K1807" s="3">
        <v>1.87675356219418</v>
      </c>
      <c r="L1807" s="3">
        <v>0.19766900492226699</v>
      </c>
      <c r="M1807" s="3">
        <v>8.9372098406129502E-2</v>
      </c>
      <c r="N1807" s="3">
        <v>21.1649335644817</v>
      </c>
      <c r="O1807" s="3">
        <v>2.22919590574574</v>
      </c>
      <c r="P1807" s="3">
        <v>1.0078864712917199</v>
      </c>
      <c r="Q1807" s="3">
        <v>36055519</v>
      </c>
      <c r="R1807" s="3">
        <v>8129</v>
      </c>
      <c r="S1807" s="3">
        <v>36153273</v>
      </c>
      <c r="T1807" s="3">
        <v>105961</v>
      </c>
      <c r="U1807" s="3">
        <v>0</v>
      </c>
      <c r="V1807" s="3">
        <v>0</v>
      </c>
      <c r="W1807" s="3" t="s">
        <v>11094</v>
      </c>
      <c r="X1807" s="3">
        <v>36029610</v>
      </c>
      <c r="Y1807" s="3">
        <v>0</v>
      </c>
      <c r="Z1807" s="3" t="s">
        <v>11094</v>
      </c>
      <c r="AA1807" s="3">
        <v>36029610</v>
      </c>
      <c r="AB1807" s="3">
        <v>0</v>
      </c>
      <c r="AC1807" s="3" t="s">
        <v>11052</v>
      </c>
      <c r="AD1807" s="3">
        <v>-8305699</v>
      </c>
      <c r="AE1807" s="3" t="s">
        <v>49</v>
      </c>
      <c r="AF1807" s="3" t="s">
        <v>50</v>
      </c>
      <c r="AG1807" s="3" t="s">
        <v>11095</v>
      </c>
      <c r="AH1807" s="3" t="s">
        <v>11096</v>
      </c>
      <c r="AI1807" s="3">
        <v>0</v>
      </c>
      <c r="AJ1807" s="3" t="s">
        <v>53</v>
      </c>
      <c r="AK1807" s="3" t="s">
        <v>50</v>
      </c>
      <c r="AL1807" s="3" t="s">
        <v>11095</v>
      </c>
      <c r="AM1807" s="3" t="s">
        <v>11096</v>
      </c>
      <c r="AN1807" s="3">
        <v>8118</v>
      </c>
      <c r="AO1807" s="3" t="s">
        <v>49</v>
      </c>
      <c r="AP1807" s="3" t="s">
        <v>50</v>
      </c>
      <c r="AQ1807" s="3" t="s">
        <v>11095</v>
      </c>
      <c r="AR1807" s="3" t="s">
        <v>11096</v>
      </c>
      <c r="AS1807" s="3">
        <v>0</v>
      </c>
      <c r="AT1807" s="3">
        <v>4.4582652005154104</v>
      </c>
      <c r="AU1807" s="4">
        <f t="shared" si="168"/>
        <v>1</v>
      </c>
      <c r="AV1807" s="4">
        <f t="shared" si="169"/>
        <v>0</v>
      </c>
      <c r="AW1807" s="4">
        <f t="shared" si="170"/>
        <v>1</v>
      </c>
      <c r="AX1807" s="4">
        <f t="shared" si="171"/>
        <v>0</v>
      </c>
      <c r="AY1807" s="4">
        <f t="shared" si="172"/>
        <v>0</v>
      </c>
      <c r="AZ1807" s="3" t="str">
        <f t="shared" si="173"/>
        <v>NO</v>
      </c>
    </row>
    <row r="1808" spans="1:52" x14ac:dyDescent="0.25">
      <c r="A1808" s="3" t="s">
        <v>11561</v>
      </c>
      <c r="B1808" s="3">
        <v>134708487</v>
      </c>
      <c r="C1808" s="3">
        <v>134709025</v>
      </c>
      <c r="D1808" s="3">
        <v>4</v>
      </c>
      <c r="E1808" s="3">
        <v>1</v>
      </c>
      <c r="F1808" s="3">
        <v>3</v>
      </c>
      <c r="G1808" s="3">
        <v>538</v>
      </c>
      <c r="H1808" s="3">
        <v>2.3762613123216099</v>
      </c>
      <c r="I1808" s="3">
        <v>1.12862441556777</v>
      </c>
      <c r="J1808" s="3">
        <v>4.0506963215363703</v>
      </c>
      <c r="K1808" s="3">
        <v>4.4215856929541602</v>
      </c>
      <c r="L1808" s="3">
        <v>0.81649397979067595</v>
      </c>
      <c r="M1808" s="3">
        <v>0.96423965770407205</v>
      </c>
      <c r="N1808" s="3">
        <v>109.15618802243699</v>
      </c>
      <c r="O1808" s="3">
        <v>20.156879582643999</v>
      </c>
      <c r="P1808" s="3">
        <v>23.8042939081237</v>
      </c>
      <c r="Q1808" s="3">
        <v>134721885</v>
      </c>
      <c r="R1808" s="3">
        <v>12843</v>
      </c>
      <c r="S1808" s="3">
        <v>134712779</v>
      </c>
      <c r="T1808" s="3">
        <v>3736</v>
      </c>
      <c r="U1808" s="3">
        <v>0</v>
      </c>
      <c r="V1808" s="3">
        <v>0</v>
      </c>
      <c r="W1808" s="3" t="s">
        <v>12245</v>
      </c>
      <c r="X1808" s="3">
        <v>134720444</v>
      </c>
      <c r="Y1808" s="3">
        <v>11420</v>
      </c>
      <c r="Z1808" s="3" t="s">
        <v>12245</v>
      </c>
      <c r="AA1808" s="3">
        <v>134720444</v>
      </c>
      <c r="AB1808" s="3">
        <v>11420</v>
      </c>
      <c r="AC1808" s="3" t="s">
        <v>12206</v>
      </c>
      <c r="AD1808" s="3">
        <v>-5024718</v>
      </c>
      <c r="AE1808" s="3" t="s">
        <v>49</v>
      </c>
      <c r="AF1808" s="3" t="s">
        <v>55</v>
      </c>
      <c r="AG1808" s="3" t="s">
        <v>12246</v>
      </c>
      <c r="AH1808" s="3" t="s">
        <v>12247</v>
      </c>
      <c r="AI1808" s="3">
        <v>0</v>
      </c>
      <c r="AJ1808" s="3" t="s">
        <v>53</v>
      </c>
      <c r="AK1808" s="3" t="s">
        <v>55</v>
      </c>
      <c r="AL1808" s="3" t="s">
        <v>12246</v>
      </c>
      <c r="AM1808" s="3" t="s">
        <v>12247</v>
      </c>
      <c r="AN1808" s="3">
        <v>3821</v>
      </c>
      <c r="AO1808" s="3" t="s">
        <v>49</v>
      </c>
      <c r="AP1808" s="3" t="s">
        <v>55</v>
      </c>
      <c r="AQ1808" s="3" t="s">
        <v>12246</v>
      </c>
      <c r="AR1808" s="3" t="s">
        <v>12247</v>
      </c>
      <c r="AS1808" s="3">
        <v>0</v>
      </c>
      <c r="AT1808" s="3">
        <v>4.4540531911777901</v>
      </c>
      <c r="AU1808" s="4">
        <f t="shared" si="168"/>
        <v>1</v>
      </c>
      <c r="AV1808" s="4">
        <f t="shared" si="169"/>
        <v>0</v>
      </c>
      <c r="AW1808" s="4">
        <f t="shared" si="170"/>
        <v>0</v>
      </c>
      <c r="AX1808" s="4">
        <f t="shared" si="171"/>
        <v>0</v>
      </c>
      <c r="AY1808" s="4">
        <f t="shared" si="172"/>
        <v>0</v>
      </c>
      <c r="AZ1808" s="3" t="str">
        <f t="shared" si="173"/>
        <v>NO</v>
      </c>
    </row>
    <row r="1809" spans="1:52" x14ac:dyDescent="0.25">
      <c r="A1809" s="3" t="s">
        <v>2924</v>
      </c>
      <c r="B1809" s="3">
        <v>93133020</v>
      </c>
      <c r="C1809" s="3">
        <v>93134601</v>
      </c>
      <c r="D1809" s="3">
        <v>4</v>
      </c>
      <c r="E1809" s="3">
        <v>3</v>
      </c>
      <c r="F1809" s="3">
        <v>3</v>
      </c>
      <c r="G1809" s="3">
        <v>1581</v>
      </c>
      <c r="H1809" s="3">
        <v>3.0262776075918199</v>
      </c>
      <c r="I1809" s="3">
        <v>2.3186136580429402</v>
      </c>
      <c r="J1809" s="3">
        <v>3.3049451049138101</v>
      </c>
      <c r="K1809" s="3">
        <v>3.8079489798339301</v>
      </c>
      <c r="L1809" s="3">
        <v>31.564416194720199</v>
      </c>
      <c r="M1809" s="3">
        <v>41.140303996299103</v>
      </c>
      <c r="N1809" s="3">
        <v>115.219734638625</v>
      </c>
      <c r="O1809" s="3">
        <v>955.06627773605396</v>
      </c>
      <c r="P1809" s="3">
        <v>1244.8105094130401</v>
      </c>
      <c r="Q1809" s="3">
        <v>93080695</v>
      </c>
      <c r="R1809" s="3">
        <v>-52326</v>
      </c>
      <c r="S1809" s="3">
        <v>93226935</v>
      </c>
      <c r="T1809" s="3">
        <v>92316</v>
      </c>
      <c r="U1809" s="3">
        <v>0</v>
      </c>
      <c r="V1809" s="3">
        <v>0</v>
      </c>
      <c r="W1809" s="3" t="s">
        <v>3333</v>
      </c>
      <c r="X1809" s="3">
        <v>93056656</v>
      </c>
      <c r="Y1809" s="3">
        <v>-75095</v>
      </c>
      <c r="Z1809" s="3" t="s">
        <v>3333</v>
      </c>
      <c r="AA1809" s="3">
        <v>93056656</v>
      </c>
      <c r="AB1809" s="3">
        <v>-75095</v>
      </c>
      <c r="AC1809" s="3" t="s">
        <v>3334</v>
      </c>
      <c r="AD1809" s="3">
        <v>1568854</v>
      </c>
      <c r="AE1809" s="3" t="s">
        <v>49</v>
      </c>
      <c r="AF1809" s="3" t="s">
        <v>50</v>
      </c>
      <c r="AG1809" s="3" t="s">
        <v>3335</v>
      </c>
      <c r="AH1809" s="3" t="s">
        <v>3336</v>
      </c>
      <c r="AI1809" s="3">
        <v>16023</v>
      </c>
      <c r="AJ1809" s="3" t="s">
        <v>53</v>
      </c>
      <c r="AK1809" s="3" t="s">
        <v>50</v>
      </c>
      <c r="AL1809" s="3" t="s">
        <v>3335</v>
      </c>
      <c r="AM1809" s="3" t="s">
        <v>3336</v>
      </c>
      <c r="AN1809" s="3">
        <v>16023</v>
      </c>
      <c r="AO1809" s="3" t="s">
        <v>49</v>
      </c>
      <c r="AP1809" s="3" t="s">
        <v>50</v>
      </c>
      <c r="AQ1809" s="3" t="s">
        <v>3335</v>
      </c>
      <c r="AR1809" s="3" t="s">
        <v>3336</v>
      </c>
      <c r="AS1809" s="3">
        <v>18510</v>
      </c>
      <c r="AT1809" s="3">
        <v>4.4505303107576797</v>
      </c>
      <c r="AU1809" s="4">
        <f t="shared" si="168"/>
        <v>0</v>
      </c>
      <c r="AV1809" s="4">
        <f t="shared" si="169"/>
        <v>0</v>
      </c>
      <c r="AW1809" s="4">
        <f t="shared" si="170"/>
        <v>0</v>
      </c>
      <c r="AX1809" s="4">
        <f t="shared" si="171"/>
        <v>0</v>
      </c>
      <c r="AY1809" s="4">
        <f t="shared" si="172"/>
        <v>0</v>
      </c>
      <c r="AZ1809" s="3" t="str">
        <f t="shared" si="173"/>
        <v>YES</v>
      </c>
    </row>
    <row r="1810" spans="1:52" x14ac:dyDescent="0.25">
      <c r="A1810" s="3" t="s">
        <v>3435</v>
      </c>
      <c r="B1810" s="3">
        <v>56212900</v>
      </c>
      <c r="C1810" s="3">
        <v>56214392</v>
      </c>
      <c r="D1810" s="3">
        <v>4</v>
      </c>
      <c r="E1810" s="3">
        <v>2</v>
      </c>
      <c r="F1810" s="3">
        <v>3</v>
      </c>
      <c r="G1810" s="3">
        <v>1492</v>
      </c>
      <c r="H1810" s="3">
        <v>1.9553271388275699</v>
      </c>
      <c r="I1810" s="3">
        <v>3.0914848773905899</v>
      </c>
      <c r="J1810" s="3">
        <v>2.87079557422723</v>
      </c>
      <c r="K1810" s="3">
        <v>6.2457184192977104</v>
      </c>
      <c r="L1810" s="3">
        <v>1.7571444963910401</v>
      </c>
      <c r="M1810" s="3">
        <v>1.8700671968574301</v>
      </c>
      <c r="N1810" s="3">
        <v>217.56054228901201</v>
      </c>
      <c r="O1810" s="3">
        <v>61.207579953303799</v>
      </c>
      <c r="P1810" s="3">
        <v>65.141078439931206</v>
      </c>
      <c r="Q1810" s="3">
        <v>56317615</v>
      </c>
      <c r="R1810" s="3">
        <v>103150</v>
      </c>
      <c r="S1810" s="3">
        <v>56118671</v>
      </c>
      <c r="T1810" s="3">
        <v>-94230</v>
      </c>
      <c r="U1810" s="3">
        <v>0</v>
      </c>
      <c r="V1810" s="3">
        <v>-1209</v>
      </c>
      <c r="W1810" s="3" t="s">
        <v>3629</v>
      </c>
      <c r="X1810" s="3">
        <v>56303489</v>
      </c>
      <c r="Y1810" s="3">
        <v>89098</v>
      </c>
      <c r="Z1810" s="3" t="s">
        <v>3629</v>
      </c>
      <c r="AA1810" s="3">
        <v>56303489</v>
      </c>
      <c r="AB1810" s="3">
        <v>89098</v>
      </c>
      <c r="AC1810" s="3" t="s">
        <v>3612</v>
      </c>
      <c r="AD1810" s="3">
        <v>-416170</v>
      </c>
      <c r="AE1810" s="3" t="s">
        <v>49</v>
      </c>
      <c r="AF1810" s="3" t="s">
        <v>55</v>
      </c>
      <c r="AG1810" s="3" t="s">
        <v>3627</v>
      </c>
      <c r="AH1810" s="3" t="s">
        <v>3628</v>
      </c>
      <c r="AI1810" s="3">
        <v>0</v>
      </c>
      <c r="AJ1810" s="3" t="s">
        <v>53</v>
      </c>
      <c r="AK1810" s="3" t="s">
        <v>55</v>
      </c>
      <c r="AL1810" s="3" t="s">
        <v>3627</v>
      </c>
      <c r="AM1810" s="3" t="s">
        <v>3628</v>
      </c>
      <c r="AN1810" s="3">
        <v>-34436</v>
      </c>
      <c r="AO1810" s="3" t="s">
        <v>49</v>
      </c>
      <c r="AP1810" s="3" t="s">
        <v>55</v>
      </c>
      <c r="AQ1810" s="3" t="s">
        <v>3627</v>
      </c>
      <c r="AR1810" s="3" t="s">
        <v>3628</v>
      </c>
      <c r="AS1810" s="3">
        <v>0</v>
      </c>
      <c r="AT1810" s="3">
        <v>4.4505303107576797</v>
      </c>
      <c r="AU1810" s="4">
        <f t="shared" si="168"/>
        <v>1</v>
      </c>
      <c r="AV1810" s="4">
        <f t="shared" si="169"/>
        <v>0</v>
      </c>
      <c r="AW1810" s="4">
        <f t="shared" si="170"/>
        <v>0</v>
      </c>
      <c r="AX1810" s="4">
        <f t="shared" si="171"/>
        <v>0</v>
      </c>
      <c r="AY1810" s="4">
        <f t="shared" si="172"/>
        <v>0</v>
      </c>
      <c r="AZ1810" s="3" t="str">
        <f t="shared" si="173"/>
        <v>NO</v>
      </c>
    </row>
    <row r="1811" spans="1:52" x14ac:dyDescent="0.25">
      <c r="A1811" s="3" t="s">
        <v>5558</v>
      </c>
      <c r="B1811" s="3">
        <v>215141012</v>
      </c>
      <c r="C1811" s="3">
        <v>215142087</v>
      </c>
      <c r="D1811" s="3">
        <v>4</v>
      </c>
      <c r="E1811" s="3">
        <v>2</v>
      </c>
      <c r="F1811" s="3">
        <v>3</v>
      </c>
      <c r="G1811" s="3">
        <v>1075</v>
      </c>
      <c r="H1811" s="3">
        <v>7.5550492945269996</v>
      </c>
      <c r="I1811" s="3">
        <v>1.9750927272436001</v>
      </c>
      <c r="J1811" s="3">
        <v>11.0871187971631</v>
      </c>
      <c r="K1811" s="3">
        <v>9.0827375507881207</v>
      </c>
      <c r="L1811" s="3">
        <v>2.53951093931996</v>
      </c>
      <c r="M1811" s="3">
        <v>3.0874090289195601</v>
      </c>
      <c r="N1811" s="3">
        <v>81.921531796990607</v>
      </c>
      <c r="O1811" s="3">
        <v>22.905057533700699</v>
      </c>
      <c r="P1811" s="3">
        <v>27.846811109388799</v>
      </c>
      <c r="Q1811" s="3">
        <v>215179341</v>
      </c>
      <c r="R1811" s="3">
        <v>37194</v>
      </c>
      <c r="S1811" s="3">
        <v>215138465</v>
      </c>
      <c r="T1811" s="3">
        <v>-2548</v>
      </c>
      <c r="U1811" s="3">
        <v>0</v>
      </c>
      <c r="V1811" s="3">
        <v>0</v>
      </c>
      <c r="W1811" s="3" t="s">
        <v>6511</v>
      </c>
      <c r="X1811" s="3">
        <v>215161986</v>
      </c>
      <c r="Y1811" s="3">
        <v>19900</v>
      </c>
      <c r="Z1811" s="3" t="s">
        <v>6511</v>
      </c>
      <c r="AA1811" s="3">
        <v>215161986</v>
      </c>
      <c r="AB1811" s="3">
        <v>19900</v>
      </c>
      <c r="AC1811" s="3" t="s">
        <v>6505</v>
      </c>
      <c r="AD1811" s="3">
        <v>469477</v>
      </c>
      <c r="AE1811" s="3" t="s">
        <v>49</v>
      </c>
      <c r="AF1811" s="3" t="s">
        <v>55</v>
      </c>
      <c r="AG1811" s="3" t="s">
        <v>6509</v>
      </c>
      <c r="AH1811" s="3" t="s">
        <v>6510</v>
      </c>
      <c r="AI1811" s="3">
        <v>-2386</v>
      </c>
      <c r="AJ1811" s="3" t="s">
        <v>53</v>
      </c>
      <c r="AK1811" s="3" t="s">
        <v>55</v>
      </c>
      <c r="AL1811" s="3" t="s">
        <v>6509</v>
      </c>
      <c r="AM1811" s="3" t="s">
        <v>6510</v>
      </c>
      <c r="AN1811" s="3">
        <v>-2386</v>
      </c>
      <c r="AO1811" s="3" t="s">
        <v>49</v>
      </c>
      <c r="AP1811" s="3" t="s">
        <v>55</v>
      </c>
      <c r="AQ1811" s="3" t="s">
        <v>6509</v>
      </c>
      <c r="AR1811" s="3" t="s">
        <v>6510</v>
      </c>
      <c r="AS1811" s="3">
        <v>-2873</v>
      </c>
      <c r="AT1811" s="3">
        <v>4.4493171281940498</v>
      </c>
      <c r="AU1811" s="4">
        <f t="shared" si="168"/>
        <v>0</v>
      </c>
      <c r="AV1811" s="4">
        <f t="shared" si="169"/>
        <v>0</v>
      </c>
      <c r="AW1811" s="4">
        <f t="shared" si="170"/>
        <v>0</v>
      </c>
      <c r="AX1811" s="4">
        <f t="shared" si="171"/>
        <v>0</v>
      </c>
      <c r="AY1811" s="4">
        <f t="shared" si="172"/>
        <v>0</v>
      </c>
      <c r="AZ1811" s="3" t="str">
        <f t="shared" si="173"/>
        <v>YES</v>
      </c>
    </row>
    <row r="1812" spans="1:52" x14ac:dyDescent="0.25">
      <c r="A1812" s="3" t="s">
        <v>46</v>
      </c>
      <c r="B1812" s="3">
        <v>5602598</v>
      </c>
      <c r="C1812" s="3">
        <v>5602838</v>
      </c>
      <c r="D1812" s="3">
        <v>4</v>
      </c>
      <c r="E1812" s="3">
        <v>0</v>
      </c>
      <c r="F1812" s="3">
        <v>3</v>
      </c>
      <c r="G1812" s="3">
        <v>240</v>
      </c>
      <c r="H1812" s="3">
        <v>2.23775638865252</v>
      </c>
      <c r="I1812" s="3">
        <v>1.03968611651274</v>
      </c>
      <c r="J1812" s="3">
        <v>4.7179899519724797</v>
      </c>
      <c r="K1812" s="3">
        <v>3.7727348968366901</v>
      </c>
      <c r="L1812" s="3">
        <v>3.7325694605048601E-2</v>
      </c>
      <c r="M1812" s="3">
        <v>0</v>
      </c>
      <c r="N1812" s="3">
        <v>79.964877739076201</v>
      </c>
      <c r="O1812" s="3">
        <v>0.79113552561602296</v>
      </c>
      <c r="P1812" s="3">
        <v>0</v>
      </c>
      <c r="Q1812" s="3">
        <v>5579041</v>
      </c>
      <c r="R1812" s="3">
        <v>-23558</v>
      </c>
      <c r="S1812" s="3">
        <v>5992195</v>
      </c>
      <c r="T1812" s="3">
        <v>389339</v>
      </c>
      <c r="U1812" s="3">
        <v>-355</v>
      </c>
      <c r="V1812" s="3">
        <v>0</v>
      </c>
      <c r="W1812" s="3" t="s">
        <v>84</v>
      </c>
      <c r="X1812" s="3">
        <v>5587367</v>
      </c>
      <c r="Y1812" s="3">
        <v>0</v>
      </c>
      <c r="Z1812" s="3" t="s">
        <v>84</v>
      </c>
      <c r="AA1812" s="3">
        <v>5587367</v>
      </c>
      <c r="AB1812" s="3">
        <v>0</v>
      </c>
      <c r="AC1812" s="3" t="s">
        <v>78</v>
      </c>
      <c r="AD1812" s="3">
        <v>1181055</v>
      </c>
      <c r="AE1812" s="3" t="s">
        <v>49</v>
      </c>
      <c r="AF1812" s="3" t="s">
        <v>50</v>
      </c>
      <c r="AG1812" s="3" t="s">
        <v>85</v>
      </c>
      <c r="AH1812" s="3" t="s">
        <v>86</v>
      </c>
      <c r="AI1812" s="3">
        <v>0</v>
      </c>
      <c r="AJ1812" s="3" t="s">
        <v>53</v>
      </c>
      <c r="AK1812" s="3" t="s">
        <v>50</v>
      </c>
      <c r="AL1812" s="3" t="s">
        <v>85</v>
      </c>
      <c r="AM1812" s="3" t="s">
        <v>86</v>
      </c>
      <c r="AN1812" s="3">
        <v>-15023</v>
      </c>
      <c r="AO1812" s="3" t="s">
        <v>49</v>
      </c>
      <c r="AP1812" s="3" t="s">
        <v>50</v>
      </c>
      <c r="AQ1812" s="3" t="s">
        <v>85</v>
      </c>
      <c r="AR1812" s="3" t="s">
        <v>86</v>
      </c>
      <c r="AS1812" s="3">
        <v>0</v>
      </c>
      <c r="AT1812" s="3">
        <v>4.4481039456304199</v>
      </c>
      <c r="AU1812" s="4">
        <f t="shared" si="168"/>
        <v>1</v>
      </c>
      <c r="AV1812" s="4">
        <f t="shared" si="169"/>
        <v>0</v>
      </c>
      <c r="AW1812" s="4">
        <f t="shared" si="170"/>
        <v>1</v>
      </c>
      <c r="AX1812" s="4">
        <f t="shared" si="171"/>
        <v>0</v>
      </c>
      <c r="AY1812" s="4">
        <f t="shared" si="172"/>
        <v>0</v>
      </c>
      <c r="AZ1812" s="3" t="str">
        <f t="shared" si="173"/>
        <v>NO</v>
      </c>
    </row>
    <row r="1813" spans="1:52" x14ac:dyDescent="0.25">
      <c r="A1813" s="3" t="s">
        <v>46</v>
      </c>
      <c r="B1813" s="3">
        <v>208817868</v>
      </c>
      <c r="C1813" s="3">
        <v>208820825</v>
      </c>
      <c r="D1813" s="3">
        <v>4</v>
      </c>
      <c r="E1813" s="3">
        <v>1</v>
      </c>
      <c r="F1813" s="3">
        <v>3</v>
      </c>
      <c r="G1813" s="3">
        <v>2957</v>
      </c>
      <c r="H1813" s="3">
        <v>7.5922970082690204</v>
      </c>
      <c r="I1813" s="3">
        <v>5.0482292065030299</v>
      </c>
      <c r="J1813" s="3">
        <v>5.1351603293697101</v>
      </c>
      <c r="K1813" s="3">
        <v>7.3345136602356602</v>
      </c>
      <c r="L1813" s="3">
        <v>0.74255660265785095</v>
      </c>
      <c r="M1813" s="3">
        <v>0.16891018889939899</v>
      </c>
      <c r="N1813" s="3">
        <v>142.829302101574</v>
      </c>
      <c r="O1813" s="3">
        <v>14.460241843101199</v>
      </c>
      <c r="P1813" s="3">
        <v>3.2892875405144602</v>
      </c>
      <c r="Q1813" s="3">
        <v>208728607</v>
      </c>
      <c r="R1813" s="3">
        <v>-89262</v>
      </c>
      <c r="S1813" s="3">
        <v>208773105</v>
      </c>
      <c r="T1813" s="3">
        <v>-44764</v>
      </c>
      <c r="U1813" s="3">
        <v>0</v>
      </c>
      <c r="V1813" s="3">
        <v>0</v>
      </c>
      <c r="W1813" s="3" t="s">
        <v>818</v>
      </c>
      <c r="X1813" s="3">
        <v>208806670</v>
      </c>
      <c r="Y1813" s="3">
        <v>-10859</v>
      </c>
      <c r="Z1813" s="3" t="s">
        <v>818</v>
      </c>
      <c r="AA1813" s="3">
        <v>208806670</v>
      </c>
      <c r="AB1813" s="3">
        <v>-10859</v>
      </c>
      <c r="AC1813" s="3" t="s">
        <v>819</v>
      </c>
      <c r="AD1813" s="3">
        <v>607993</v>
      </c>
      <c r="AE1813" s="3" t="s">
        <v>49</v>
      </c>
      <c r="AF1813" s="3" t="s">
        <v>50</v>
      </c>
      <c r="AG1813" s="3" t="s">
        <v>820</v>
      </c>
      <c r="AH1813" s="3" t="s">
        <v>821</v>
      </c>
      <c r="AI1813" s="3">
        <v>-81582</v>
      </c>
      <c r="AJ1813" s="3" t="s">
        <v>53</v>
      </c>
      <c r="AK1813" s="3" t="s">
        <v>50</v>
      </c>
      <c r="AL1813" s="3" t="s">
        <v>820</v>
      </c>
      <c r="AM1813" s="3" t="s">
        <v>821</v>
      </c>
      <c r="AN1813" s="3">
        <v>-81582</v>
      </c>
      <c r="AO1813" s="3" t="s">
        <v>49</v>
      </c>
      <c r="AP1813" s="3" t="s">
        <v>50</v>
      </c>
      <c r="AQ1813" s="3" t="s">
        <v>820</v>
      </c>
      <c r="AR1813" s="3" t="s">
        <v>821</v>
      </c>
      <c r="AS1813" s="3">
        <v>-81791</v>
      </c>
      <c r="AT1813" s="3">
        <v>4.43893004082934</v>
      </c>
      <c r="AU1813" s="4">
        <f t="shared" si="168"/>
        <v>0</v>
      </c>
      <c r="AV1813" s="4">
        <f t="shared" si="169"/>
        <v>0</v>
      </c>
      <c r="AW1813" s="4">
        <f t="shared" si="170"/>
        <v>0</v>
      </c>
      <c r="AX1813" s="4">
        <f t="shared" si="171"/>
        <v>0</v>
      </c>
      <c r="AY1813" s="4">
        <f t="shared" si="172"/>
        <v>0</v>
      </c>
      <c r="AZ1813" s="3" t="str">
        <f t="shared" si="173"/>
        <v>YES</v>
      </c>
    </row>
    <row r="1814" spans="1:52" x14ac:dyDescent="0.25">
      <c r="A1814" s="3" t="s">
        <v>3891</v>
      </c>
      <c r="B1814" s="3">
        <v>76903437</v>
      </c>
      <c r="C1814" s="3">
        <v>76903705</v>
      </c>
      <c r="D1814" s="3">
        <v>4</v>
      </c>
      <c r="E1814" s="3">
        <v>0</v>
      </c>
      <c r="F1814" s="3">
        <v>3</v>
      </c>
      <c r="G1814" s="3">
        <v>268</v>
      </c>
      <c r="H1814" s="3">
        <v>5.3226593773100701</v>
      </c>
      <c r="I1814" s="3">
        <v>0.907833138583232</v>
      </c>
      <c r="J1814" s="3">
        <v>6.8556851822976501</v>
      </c>
      <c r="K1814" s="3">
        <v>3.0429194497965399</v>
      </c>
      <c r="L1814" s="3">
        <v>0.167803643891276</v>
      </c>
      <c r="M1814" s="3">
        <v>4.9551617031474399E-2</v>
      </c>
      <c r="N1814" s="3">
        <v>44.3853439719459</v>
      </c>
      <c r="O1814" s="3">
        <v>2.4476567903755102</v>
      </c>
      <c r="P1814" s="3">
        <v>0.72278139549674203</v>
      </c>
      <c r="Q1814" s="3">
        <v>76973931</v>
      </c>
      <c r="R1814" s="3">
        <v>69930</v>
      </c>
      <c r="S1814" s="3">
        <v>76905064</v>
      </c>
      <c r="T1814" s="3">
        <v>1340</v>
      </c>
      <c r="U1814" s="3">
        <v>-211</v>
      </c>
      <c r="V1814" s="3">
        <v>0</v>
      </c>
      <c r="W1814" s="3" t="s">
        <v>4118</v>
      </c>
      <c r="X1814" s="3">
        <v>76951195</v>
      </c>
      <c r="Y1814" s="3">
        <v>47491</v>
      </c>
      <c r="Z1814" s="3" t="s">
        <v>4118</v>
      </c>
      <c r="AA1814" s="3">
        <v>76951195</v>
      </c>
      <c r="AB1814" s="3">
        <v>47491</v>
      </c>
      <c r="AC1814" s="3" t="s">
        <v>4115</v>
      </c>
      <c r="AD1814" s="3">
        <v>-2975190</v>
      </c>
      <c r="AE1814" s="3" t="s">
        <v>49</v>
      </c>
      <c r="AF1814" s="3" t="s">
        <v>55</v>
      </c>
      <c r="AG1814" s="3" t="s">
        <v>4116</v>
      </c>
      <c r="AH1814" s="3" t="s">
        <v>4117</v>
      </c>
      <c r="AI1814" s="3">
        <v>0</v>
      </c>
      <c r="AJ1814" s="3" t="s">
        <v>53</v>
      </c>
      <c r="AK1814" s="3" t="s">
        <v>55</v>
      </c>
      <c r="AL1814" s="3" t="s">
        <v>4116</v>
      </c>
      <c r="AM1814" s="3" t="s">
        <v>4117</v>
      </c>
      <c r="AN1814" s="3">
        <v>910</v>
      </c>
      <c r="AO1814" s="3" t="s">
        <v>49</v>
      </c>
      <c r="AP1814" s="3" t="s">
        <v>55</v>
      </c>
      <c r="AQ1814" s="3" t="s">
        <v>4116</v>
      </c>
      <c r="AR1814" s="3" t="s">
        <v>4117</v>
      </c>
      <c r="AS1814" s="3">
        <v>0</v>
      </c>
      <c r="AT1814" s="3">
        <v>4.42855734536115</v>
      </c>
      <c r="AU1814" s="4">
        <f t="shared" si="168"/>
        <v>1</v>
      </c>
      <c r="AV1814" s="4">
        <f t="shared" si="169"/>
        <v>0</v>
      </c>
      <c r="AW1814" s="4">
        <f t="shared" si="170"/>
        <v>0</v>
      </c>
      <c r="AX1814" s="4">
        <f t="shared" si="171"/>
        <v>0</v>
      </c>
      <c r="AY1814" s="4">
        <f t="shared" si="172"/>
        <v>0</v>
      </c>
      <c r="AZ1814" s="3" t="str">
        <f t="shared" si="173"/>
        <v>NO</v>
      </c>
    </row>
    <row r="1815" spans="1:52" x14ac:dyDescent="0.25">
      <c r="A1815" s="3" t="s">
        <v>10922</v>
      </c>
      <c r="B1815" s="3">
        <v>30951261</v>
      </c>
      <c r="C1815" s="3">
        <v>30951670</v>
      </c>
      <c r="D1815" s="3">
        <v>4</v>
      </c>
      <c r="E1815" s="3">
        <v>1</v>
      </c>
      <c r="F1815" s="3">
        <v>3</v>
      </c>
      <c r="G1815" s="3">
        <v>409</v>
      </c>
      <c r="H1815" s="3">
        <v>4.1930835274800904</v>
      </c>
      <c r="I1815" s="3">
        <v>0.47537390872885499</v>
      </c>
      <c r="J1815" s="3">
        <v>9.6405197871494099</v>
      </c>
      <c r="K1815" s="3">
        <v>2.1119203075754398</v>
      </c>
      <c r="L1815" s="3">
        <v>0.44225330107417199</v>
      </c>
      <c r="M1815" s="3">
        <v>4.2227547224849699E-2</v>
      </c>
      <c r="N1815" s="3">
        <v>21.906705802217999</v>
      </c>
      <c r="O1815" s="3">
        <v>4.5874424910541203</v>
      </c>
      <c r="P1815" s="3">
        <v>0.43802147765038602</v>
      </c>
      <c r="Q1815" s="3">
        <v>30923674</v>
      </c>
      <c r="R1815" s="3">
        <v>-27588</v>
      </c>
      <c r="S1815" s="3">
        <v>30963997</v>
      </c>
      <c r="T1815" s="3">
        <v>12308</v>
      </c>
      <c r="U1815" s="3">
        <v>0</v>
      </c>
      <c r="V1815" s="3">
        <v>0</v>
      </c>
      <c r="W1815" s="3" t="s">
        <v>11055</v>
      </c>
      <c r="X1815" s="3">
        <v>30384229</v>
      </c>
      <c r="Y1815" s="3">
        <v>0</v>
      </c>
      <c r="Z1815" s="3" t="s">
        <v>11055</v>
      </c>
      <c r="AA1815" s="3">
        <v>30384229</v>
      </c>
      <c r="AB1815" s="3">
        <v>0</v>
      </c>
      <c r="AC1815" s="3" t="s">
        <v>11052</v>
      </c>
      <c r="AD1815" s="3">
        <v>-3210867</v>
      </c>
      <c r="AE1815" s="3" t="s">
        <v>49</v>
      </c>
      <c r="AF1815" s="3" t="s">
        <v>55</v>
      </c>
      <c r="AG1815" s="3" t="s">
        <v>11060</v>
      </c>
      <c r="AH1815" s="3" t="s">
        <v>11061</v>
      </c>
      <c r="AI1815" s="3">
        <v>0</v>
      </c>
      <c r="AJ1815" s="3" t="s">
        <v>53</v>
      </c>
      <c r="AK1815" s="3" t="s">
        <v>55</v>
      </c>
      <c r="AL1815" s="3" t="s">
        <v>11060</v>
      </c>
      <c r="AM1815" s="3" t="s">
        <v>11061</v>
      </c>
      <c r="AN1815" s="3">
        <v>12284</v>
      </c>
      <c r="AO1815" s="3" t="s">
        <v>49</v>
      </c>
      <c r="AP1815" s="3" t="s">
        <v>55</v>
      </c>
      <c r="AQ1815" s="3" t="s">
        <v>11060</v>
      </c>
      <c r="AR1815" s="3" t="s">
        <v>11061</v>
      </c>
      <c r="AS1815" s="3">
        <v>0</v>
      </c>
      <c r="AT1815" s="3">
        <v>4.4266668899218597</v>
      </c>
      <c r="AU1815" s="4">
        <f t="shared" si="168"/>
        <v>1</v>
      </c>
      <c r="AV1815" s="4">
        <f t="shared" si="169"/>
        <v>0</v>
      </c>
      <c r="AW1815" s="4">
        <f t="shared" si="170"/>
        <v>1</v>
      </c>
      <c r="AX1815" s="4">
        <f t="shared" si="171"/>
        <v>0</v>
      </c>
      <c r="AY1815" s="4">
        <f t="shared" si="172"/>
        <v>0</v>
      </c>
      <c r="AZ1815" s="3" t="str">
        <f t="shared" si="173"/>
        <v>NO</v>
      </c>
    </row>
    <row r="1816" spans="1:52" x14ac:dyDescent="0.25">
      <c r="A1816" s="3" t="s">
        <v>12280</v>
      </c>
      <c r="B1816" s="3">
        <v>88950686</v>
      </c>
      <c r="C1816" s="3">
        <v>88952953</v>
      </c>
      <c r="D1816" s="3">
        <v>4</v>
      </c>
      <c r="E1816" s="3">
        <v>2</v>
      </c>
      <c r="F1816" s="3">
        <v>3</v>
      </c>
      <c r="G1816" s="3">
        <v>2267</v>
      </c>
      <c r="H1816" s="3">
        <v>2.5041038678544298</v>
      </c>
      <c r="I1816" s="3">
        <v>5.2751366161979503</v>
      </c>
      <c r="J1816" s="3">
        <v>3.17348779084567</v>
      </c>
      <c r="K1816" s="3">
        <v>8.0639890873264797</v>
      </c>
      <c r="L1816" s="3">
        <v>26.167207022293098</v>
      </c>
      <c r="M1816" s="3">
        <v>34.018676488939697</v>
      </c>
      <c r="N1816" s="3">
        <v>254.10493497369299</v>
      </c>
      <c r="O1816" s="3">
        <v>824.556725813654</v>
      </c>
      <c r="P1816" s="3">
        <v>1071.9649398705999</v>
      </c>
      <c r="Q1816" s="3">
        <v>89143052</v>
      </c>
      <c r="R1816" s="3">
        <v>190017</v>
      </c>
      <c r="S1816" s="3">
        <v>88990911</v>
      </c>
      <c r="T1816" s="3">
        <v>37940</v>
      </c>
      <c r="U1816" s="3">
        <v>0</v>
      </c>
      <c r="V1816" s="3">
        <v>-846</v>
      </c>
      <c r="W1816" s="3" t="s">
        <v>12592</v>
      </c>
      <c r="X1816" s="3">
        <v>88970886</v>
      </c>
      <c r="Y1816" s="3">
        <v>17934</v>
      </c>
      <c r="Z1816" s="3" t="s">
        <v>12592</v>
      </c>
      <c r="AA1816" s="3">
        <v>88970886</v>
      </c>
      <c r="AB1816" s="3">
        <v>17934</v>
      </c>
      <c r="AC1816" s="3" t="s">
        <v>12561</v>
      </c>
      <c r="AD1816" s="3">
        <v>2043997</v>
      </c>
      <c r="AE1816" s="3" t="s">
        <v>49</v>
      </c>
      <c r="AF1816" s="3" t="s">
        <v>168</v>
      </c>
      <c r="AG1816" s="3" t="s">
        <v>12593</v>
      </c>
      <c r="AH1816" s="3" t="s">
        <v>12594</v>
      </c>
      <c r="AI1816" s="3">
        <v>17935</v>
      </c>
      <c r="AJ1816" s="3" t="s">
        <v>53</v>
      </c>
      <c r="AK1816" s="3" t="s">
        <v>168</v>
      </c>
      <c r="AL1816" s="3" t="s">
        <v>12593</v>
      </c>
      <c r="AM1816" s="3" t="s">
        <v>12594</v>
      </c>
      <c r="AN1816" s="3">
        <v>17935</v>
      </c>
      <c r="AO1816" s="3" t="s">
        <v>49</v>
      </c>
      <c r="AP1816" s="3" t="s">
        <v>50</v>
      </c>
      <c r="AQ1816" s="3" t="s">
        <v>12595</v>
      </c>
      <c r="AR1816" s="3" t="s">
        <v>12596</v>
      </c>
      <c r="AS1816" s="3">
        <v>18894</v>
      </c>
      <c r="AT1816" s="3">
        <v>4.4200465461026797</v>
      </c>
      <c r="AU1816" s="4">
        <f t="shared" si="168"/>
        <v>0</v>
      </c>
      <c r="AV1816" s="4">
        <f t="shared" si="169"/>
        <v>0</v>
      </c>
      <c r="AW1816" s="4">
        <f t="shared" si="170"/>
        <v>0</v>
      </c>
      <c r="AX1816" s="4">
        <f t="shared" si="171"/>
        <v>0</v>
      </c>
      <c r="AY1816" s="4">
        <f t="shared" si="172"/>
        <v>0</v>
      </c>
      <c r="AZ1816" s="3" t="str">
        <f t="shared" si="173"/>
        <v>YES</v>
      </c>
    </row>
    <row r="1817" spans="1:52" x14ac:dyDescent="0.25">
      <c r="A1817" s="3" t="s">
        <v>1630</v>
      </c>
      <c r="B1817" s="3">
        <v>78959249</v>
      </c>
      <c r="C1817" s="3">
        <v>78962152</v>
      </c>
      <c r="D1817" s="3">
        <v>3</v>
      </c>
      <c r="E1817" s="3">
        <v>2</v>
      </c>
      <c r="F1817" s="3">
        <v>3</v>
      </c>
      <c r="G1817" s="3">
        <v>2903</v>
      </c>
      <c r="H1817" s="3">
        <v>5.0668331167745997</v>
      </c>
      <c r="I1817" s="3">
        <v>5.4407809488872401</v>
      </c>
      <c r="J1817" s="3">
        <v>0.91704653072772702</v>
      </c>
      <c r="K1817" s="3">
        <v>13.8690153640933</v>
      </c>
      <c r="L1817" s="3">
        <v>1.7442407994623399</v>
      </c>
      <c r="M1817" s="3">
        <v>1.77821087840908</v>
      </c>
      <c r="N1817" s="3">
        <v>1512.3567779148</v>
      </c>
      <c r="O1817" s="3">
        <v>190.20199532058501</v>
      </c>
      <c r="P1817" s="3">
        <v>193.906287066804</v>
      </c>
      <c r="Q1817" s="3">
        <v>78901170</v>
      </c>
      <c r="R1817" s="3">
        <v>-58080</v>
      </c>
      <c r="S1817" s="3">
        <v>78574904</v>
      </c>
      <c r="T1817" s="3">
        <v>-384346</v>
      </c>
      <c r="U1817" s="3">
        <v>0</v>
      </c>
      <c r="V1817" s="3">
        <v>0</v>
      </c>
      <c r="W1817" s="3" t="s">
        <v>1998</v>
      </c>
      <c r="X1817" s="3">
        <v>78924482</v>
      </c>
      <c r="Y1817" s="3">
        <v>0</v>
      </c>
      <c r="Z1817" s="3" t="s">
        <v>1998</v>
      </c>
      <c r="AA1817" s="3">
        <v>78924482</v>
      </c>
      <c r="AB1817" s="3">
        <v>0</v>
      </c>
      <c r="AC1817" s="3" t="s">
        <v>1995</v>
      </c>
      <c r="AD1817" s="3">
        <v>4109901</v>
      </c>
      <c r="AE1817" s="3" t="s">
        <v>49</v>
      </c>
      <c r="AF1817" s="3" t="s">
        <v>55</v>
      </c>
      <c r="AG1817" s="3" t="s">
        <v>1999</v>
      </c>
      <c r="AH1817" s="3" t="s">
        <v>2000</v>
      </c>
      <c r="AI1817" s="3">
        <v>0</v>
      </c>
      <c r="AJ1817" s="3" t="s">
        <v>53</v>
      </c>
      <c r="AK1817" s="3" t="s">
        <v>55</v>
      </c>
      <c r="AL1817" s="3" t="s">
        <v>1999</v>
      </c>
      <c r="AM1817" s="3" t="s">
        <v>2000</v>
      </c>
      <c r="AN1817" s="3">
        <v>0</v>
      </c>
      <c r="AO1817" s="3" t="s">
        <v>49</v>
      </c>
      <c r="AP1817" s="3" t="s">
        <v>55</v>
      </c>
      <c r="AQ1817" s="3" t="s">
        <v>1999</v>
      </c>
      <c r="AR1817" s="3" t="s">
        <v>2000</v>
      </c>
      <c r="AS1817" s="3">
        <v>0</v>
      </c>
      <c r="AT1817" s="3">
        <v>4.4196209070167001</v>
      </c>
      <c r="AU1817" s="4">
        <f t="shared" si="168"/>
        <v>1</v>
      </c>
      <c r="AV1817" s="4">
        <f t="shared" si="169"/>
        <v>0</v>
      </c>
      <c r="AW1817" s="4">
        <f t="shared" si="170"/>
        <v>1</v>
      </c>
      <c r="AX1817" s="4">
        <f t="shared" si="171"/>
        <v>0</v>
      </c>
      <c r="AY1817" s="4">
        <f t="shared" si="172"/>
        <v>0</v>
      </c>
      <c r="AZ1817" s="3" t="str">
        <f t="shared" si="173"/>
        <v>NO</v>
      </c>
    </row>
    <row r="1818" spans="1:52" x14ac:dyDescent="0.25">
      <c r="A1818" s="3" t="s">
        <v>3435</v>
      </c>
      <c r="B1818" s="3">
        <v>45804768</v>
      </c>
      <c r="C1818" s="3">
        <v>45808350</v>
      </c>
      <c r="D1818" s="3">
        <v>4</v>
      </c>
      <c r="E1818" s="3">
        <v>3</v>
      </c>
      <c r="F1818" s="3">
        <v>3</v>
      </c>
      <c r="G1818" s="3">
        <v>3582</v>
      </c>
      <c r="H1818" s="3">
        <v>3.8681283108961702</v>
      </c>
      <c r="I1818" s="3">
        <v>3.6036573322835399</v>
      </c>
      <c r="J1818" s="3">
        <v>2.1149621070596099</v>
      </c>
      <c r="K1818" s="3">
        <v>2.1479255031408599</v>
      </c>
      <c r="L1818" s="3">
        <v>21.413700489865899</v>
      </c>
      <c r="M1818" s="3">
        <v>27.7553191682468</v>
      </c>
      <c r="N1818" s="3">
        <v>101.55858093018399</v>
      </c>
      <c r="O1818" s="3">
        <v>1012.48624825893</v>
      </c>
      <c r="P1818" s="3">
        <v>1312.3317470134</v>
      </c>
      <c r="Q1818" s="3">
        <v>45792180</v>
      </c>
      <c r="R1818" s="3">
        <v>-12589</v>
      </c>
      <c r="S1818" s="3">
        <v>45253376</v>
      </c>
      <c r="T1818" s="3">
        <v>-551393</v>
      </c>
      <c r="U1818" s="3">
        <v>0</v>
      </c>
      <c r="V1818" s="3">
        <v>0</v>
      </c>
      <c r="W1818" s="3" t="s">
        <v>3572</v>
      </c>
      <c r="X1818" s="3">
        <v>45709786</v>
      </c>
      <c r="Y1818" s="3">
        <v>0</v>
      </c>
      <c r="Z1818" s="3" t="s">
        <v>3572</v>
      </c>
      <c r="AA1818" s="3">
        <v>45709786</v>
      </c>
      <c r="AB1818" s="3">
        <v>0</v>
      </c>
      <c r="AC1818" s="3" t="s">
        <v>3564</v>
      </c>
      <c r="AD1818" s="3">
        <v>4119222</v>
      </c>
      <c r="AE1818" s="3" t="s">
        <v>49</v>
      </c>
      <c r="AF1818" s="3" t="s">
        <v>50</v>
      </c>
      <c r="AG1818" s="3" t="s">
        <v>3573</v>
      </c>
      <c r="AH1818" s="3" t="s">
        <v>3574</v>
      </c>
      <c r="AI1818" s="3">
        <v>82738</v>
      </c>
      <c r="AJ1818" s="3" t="s">
        <v>53</v>
      </c>
      <c r="AK1818" s="3" t="s">
        <v>50</v>
      </c>
      <c r="AL1818" s="3" t="s">
        <v>3573</v>
      </c>
      <c r="AM1818" s="3" t="s">
        <v>3574</v>
      </c>
      <c r="AN1818" s="3">
        <v>82738</v>
      </c>
      <c r="AO1818" s="3" t="s">
        <v>49</v>
      </c>
      <c r="AP1818" s="3" t="s">
        <v>50</v>
      </c>
      <c r="AQ1818" s="3" t="s">
        <v>3573</v>
      </c>
      <c r="AR1818" s="3" t="s">
        <v>3574</v>
      </c>
      <c r="AS1818" s="3">
        <v>82840</v>
      </c>
      <c r="AT1818" s="3">
        <v>4.4196209070167001</v>
      </c>
      <c r="AU1818" s="4">
        <f t="shared" si="168"/>
        <v>0</v>
      </c>
      <c r="AV1818" s="4">
        <f t="shared" si="169"/>
        <v>0</v>
      </c>
      <c r="AW1818" s="4">
        <f t="shared" si="170"/>
        <v>1</v>
      </c>
      <c r="AX1818" s="4">
        <f t="shared" si="171"/>
        <v>0</v>
      </c>
      <c r="AY1818" s="4">
        <f t="shared" si="172"/>
        <v>0</v>
      </c>
      <c r="AZ1818" s="3" t="str">
        <f t="shared" si="173"/>
        <v>NO</v>
      </c>
    </row>
    <row r="1819" spans="1:52" x14ac:dyDescent="0.25">
      <c r="A1819" s="3" t="s">
        <v>3891</v>
      </c>
      <c r="B1819" s="3">
        <v>101474405</v>
      </c>
      <c r="C1819" s="3">
        <v>101476873</v>
      </c>
      <c r="D1819" s="3">
        <v>4</v>
      </c>
      <c r="E1819" s="3">
        <v>2</v>
      </c>
      <c r="F1819" s="3">
        <v>3</v>
      </c>
      <c r="G1819" s="3">
        <v>2468</v>
      </c>
      <c r="H1819" s="3">
        <v>4.2783648288864899</v>
      </c>
      <c r="I1819" s="3">
        <v>3.2079966485932498</v>
      </c>
      <c r="J1819" s="3">
        <v>2.38434973133349</v>
      </c>
      <c r="K1819" s="3">
        <v>3.16250095650323</v>
      </c>
      <c r="L1819" s="3">
        <v>0.61494364624861997</v>
      </c>
      <c r="M1819" s="3">
        <v>0.19782995158068301</v>
      </c>
      <c r="N1819" s="3">
        <v>132.63578387615701</v>
      </c>
      <c r="O1819" s="3">
        <v>25.7908325346509</v>
      </c>
      <c r="P1819" s="3">
        <v>8.2970190564302602</v>
      </c>
      <c r="Q1819" s="3">
        <v>101490814</v>
      </c>
      <c r="R1819" s="3">
        <v>13108</v>
      </c>
      <c r="S1819" s="3">
        <v>101489400</v>
      </c>
      <c r="T1819" s="3">
        <v>12508</v>
      </c>
      <c r="U1819" s="3">
        <v>0</v>
      </c>
      <c r="V1819" s="3">
        <v>0</v>
      </c>
      <c r="W1819" s="3" t="s">
        <v>4254</v>
      </c>
      <c r="X1819" s="3">
        <v>101304745</v>
      </c>
      <c r="Y1819" s="3">
        <v>0</v>
      </c>
      <c r="Z1819" s="3" t="s">
        <v>4255</v>
      </c>
      <c r="AA1819" s="3">
        <v>101489919</v>
      </c>
      <c r="AB1819" s="3">
        <v>13047</v>
      </c>
      <c r="AC1819" s="3" t="s">
        <v>4244</v>
      </c>
      <c r="AD1819" s="3">
        <v>-2368582</v>
      </c>
      <c r="AE1819" s="3" t="s">
        <v>49</v>
      </c>
      <c r="AF1819" s="3" t="s">
        <v>55</v>
      </c>
      <c r="AG1819" s="3" t="s">
        <v>4252</v>
      </c>
      <c r="AH1819" s="3" t="s">
        <v>4253</v>
      </c>
      <c r="AI1819" s="3">
        <v>0</v>
      </c>
      <c r="AJ1819" s="3" t="s">
        <v>53</v>
      </c>
      <c r="AK1819" s="3" t="s">
        <v>55</v>
      </c>
      <c r="AL1819" s="3" t="s">
        <v>4252</v>
      </c>
      <c r="AM1819" s="3" t="s">
        <v>4253</v>
      </c>
      <c r="AN1819" s="3">
        <v>12502</v>
      </c>
      <c r="AO1819" s="3" t="s">
        <v>49</v>
      </c>
      <c r="AP1819" s="3" t="s">
        <v>55</v>
      </c>
      <c r="AQ1819" s="3" t="s">
        <v>4252</v>
      </c>
      <c r="AR1819" s="3" t="s">
        <v>4253</v>
      </c>
      <c r="AS1819" s="3">
        <v>0</v>
      </c>
      <c r="AT1819" s="3">
        <v>4.4196209070167001</v>
      </c>
      <c r="AU1819" s="4">
        <f t="shared" si="168"/>
        <v>1</v>
      </c>
      <c r="AV1819" s="4">
        <f t="shared" si="169"/>
        <v>0</v>
      </c>
      <c r="AW1819" s="4">
        <f t="shared" si="170"/>
        <v>1</v>
      </c>
      <c r="AX1819" s="4">
        <f t="shared" si="171"/>
        <v>0</v>
      </c>
      <c r="AY1819" s="4">
        <f t="shared" si="172"/>
        <v>0</v>
      </c>
      <c r="AZ1819" s="3" t="str">
        <f t="shared" si="173"/>
        <v>NO</v>
      </c>
    </row>
    <row r="1820" spans="1:52" x14ac:dyDescent="0.25">
      <c r="A1820" s="3" t="s">
        <v>10169</v>
      </c>
      <c r="B1820" s="3">
        <v>108108949</v>
      </c>
      <c r="C1820" s="3">
        <v>108111718</v>
      </c>
      <c r="D1820" s="3">
        <v>4</v>
      </c>
      <c r="E1820" s="3">
        <v>1</v>
      </c>
      <c r="F1820" s="3">
        <v>3</v>
      </c>
      <c r="G1820" s="3">
        <v>2769</v>
      </c>
      <c r="H1820" s="3">
        <v>8.6899033973739304</v>
      </c>
      <c r="I1820" s="3">
        <v>5.8915885768727803</v>
      </c>
      <c r="J1820" s="3">
        <v>11.389472200080499</v>
      </c>
      <c r="K1820" s="3">
        <v>4.91097467260479</v>
      </c>
      <c r="L1820" s="3">
        <v>0.81597046645608395</v>
      </c>
      <c r="M1820" s="3">
        <v>6.7724969403449298E-2</v>
      </c>
      <c r="N1820" s="3">
        <v>43.118544795869397</v>
      </c>
      <c r="O1820" s="3">
        <v>7.1642517943045396</v>
      </c>
      <c r="P1820" s="3">
        <v>0.59462781254227703</v>
      </c>
      <c r="Q1820" s="3">
        <v>108119190</v>
      </c>
      <c r="R1820" s="3">
        <v>7417</v>
      </c>
      <c r="S1820" s="3">
        <v>108074775</v>
      </c>
      <c r="T1820" s="3">
        <v>-34175</v>
      </c>
      <c r="U1820" s="3">
        <v>0</v>
      </c>
      <c r="V1820" s="3">
        <v>0</v>
      </c>
      <c r="W1820" s="3" t="s">
        <v>10550</v>
      </c>
      <c r="X1820" s="3">
        <v>108122335</v>
      </c>
      <c r="Y1820" s="3">
        <v>10618</v>
      </c>
      <c r="Z1820" s="3" t="s">
        <v>10550</v>
      </c>
      <c r="AA1820" s="3">
        <v>108122335</v>
      </c>
      <c r="AB1820" s="3">
        <v>10618</v>
      </c>
      <c r="AC1820" s="3" t="s">
        <v>10517</v>
      </c>
      <c r="AD1820" s="3">
        <v>639937</v>
      </c>
      <c r="AE1820" s="3" t="s">
        <v>49</v>
      </c>
      <c r="AF1820" s="3" t="s">
        <v>55</v>
      </c>
      <c r="AG1820" s="3" t="s">
        <v>10547</v>
      </c>
      <c r="AH1820" s="3" t="s">
        <v>10548</v>
      </c>
      <c r="AI1820" s="3">
        <v>0</v>
      </c>
      <c r="AJ1820" s="3" t="s">
        <v>53</v>
      </c>
      <c r="AK1820" s="3" t="s">
        <v>55</v>
      </c>
      <c r="AL1820" s="3" t="s">
        <v>10547</v>
      </c>
      <c r="AM1820" s="3" t="s">
        <v>10548</v>
      </c>
      <c r="AN1820" s="3">
        <v>10619</v>
      </c>
      <c r="AO1820" s="3" t="s">
        <v>49</v>
      </c>
      <c r="AP1820" s="3" t="s">
        <v>55</v>
      </c>
      <c r="AQ1820" s="3" t="s">
        <v>10547</v>
      </c>
      <c r="AR1820" s="3" t="s">
        <v>10548</v>
      </c>
      <c r="AS1820" s="3">
        <v>0</v>
      </c>
      <c r="AT1820" s="3">
        <v>4.4196209070167001</v>
      </c>
      <c r="AU1820" s="4">
        <f t="shared" si="168"/>
        <v>1</v>
      </c>
      <c r="AV1820" s="4">
        <f t="shared" si="169"/>
        <v>0</v>
      </c>
      <c r="AW1820" s="4">
        <f t="shared" si="170"/>
        <v>0</v>
      </c>
      <c r="AX1820" s="4">
        <f t="shared" si="171"/>
        <v>0</v>
      </c>
      <c r="AY1820" s="4">
        <f t="shared" si="172"/>
        <v>0</v>
      </c>
      <c r="AZ1820" s="3" t="str">
        <f t="shared" si="173"/>
        <v>NO</v>
      </c>
    </row>
    <row r="1821" spans="1:52" x14ac:dyDescent="0.25">
      <c r="A1821" s="3" t="s">
        <v>46</v>
      </c>
      <c r="B1821" s="3">
        <v>232159787</v>
      </c>
      <c r="C1821" s="3">
        <v>232163647</v>
      </c>
      <c r="D1821" s="3">
        <v>4</v>
      </c>
      <c r="E1821" s="3">
        <v>1</v>
      </c>
      <c r="F1821" s="3">
        <v>3</v>
      </c>
      <c r="G1821" s="3">
        <v>3860</v>
      </c>
      <c r="H1821" s="3">
        <v>9.7767768436076707</v>
      </c>
      <c r="I1821" s="3">
        <v>5.2536792767607201</v>
      </c>
      <c r="J1821" s="3">
        <v>15.299135636238599</v>
      </c>
      <c r="K1821" s="3">
        <v>2.1774940514915002</v>
      </c>
      <c r="L1821" s="3">
        <v>1.5998100531621</v>
      </c>
      <c r="M1821" s="3">
        <v>6.7724969403449298E-2</v>
      </c>
      <c r="N1821" s="3">
        <v>14.2327913371376</v>
      </c>
      <c r="O1821" s="3">
        <v>10.4568656112355</v>
      </c>
      <c r="P1821" s="3">
        <v>0.44267186731145403</v>
      </c>
      <c r="Q1821" s="3">
        <v>232091872</v>
      </c>
      <c r="R1821" s="3">
        <v>-67916</v>
      </c>
      <c r="S1821" s="3">
        <v>231627110</v>
      </c>
      <c r="T1821" s="3">
        <v>-532678</v>
      </c>
      <c r="U1821" s="3">
        <v>41</v>
      </c>
      <c r="V1821" s="3">
        <v>0</v>
      </c>
      <c r="W1821" s="3" t="s">
        <v>956</v>
      </c>
      <c r="X1821" s="3">
        <v>232118508</v>
      </c>
      <c r="Y1821" s="3">
        <v>0</v>
      </c>
      <c r="Z1821" s="3" t="s">
        <v>956</v>
      </c>
      <c r="AA1821" s="3">
        <v>232118508</v>
      </c>
      <c r="AB1821" s="3">
        <v>0</v>
      </c>
      <c r="AC1821" s="3" t="s">
        <v>936</v>
      </c>
      <c r="AD1821" s="3">
        <v>2593973</v>
      </c>
      <c r="AE1821" s="3" t="s">
        <v>49</v>
      </c>
      <c r="AF1821" s="3" t="s">
        <v>50</v>
      </c>
      <c r="AG1821" s="3" t="s">
        <v>957</v>
      </c>
      <c r="AH1821" s="3" t="s">
        <v>958</v>
      </c>
      <c r="AI1821" s="3">
        <v>0</v>
      </c>
      <c r="AJ1821" s="3" t="s">
        <v>53</v>
      </c>
      <c r="AK1821" s="3" t="s">
        <v>50</v>
      </c>
      <c r="AL1821" s="3" t="s">
        <v>957</v>
      </c>
      <c r="AM1821" s="3" t="s">
        <v>958</v>
      </c>
      <c r="AN1821" s="3">
        <v>0</v>
      </c>
      <c r="AO1821" s="3" t="s">
        <v>49</v>
      </c>
      <c r="AP1821" s="3" t="s">
        <v>50</v>
      </c>
      <c r="AQ1821" s="3" t="s">
        <v>957</v>
      </c>
      <c r="AR1821" s="3" t="s">
        <v>958</v>
      </c>
      <c r="AS1821" s="3">
        <v>0</v>
      </c>
      <c r="AT1821" s="3">
        <v>4.41682006622512</v>
      </c>
      <c r="AU1821" s="4">
        <f t="shared" si="168"/>
        <v>1</v>
      </c>
      <c r="AV1821" s="4">
        <f t="shared" si="169"/>
        <v>0</v>
      </c>
      <c r="AW1821" s="4">
        <f t="shared" si="170"/>
        <v>1</v>
      </c>
      <c r="AX1821" s="4">
        <f t="shared" si="171"/>
        <v>0</v>
      </c>
      <c r="AY1821" s="4">
        <f t="shared" si="172"/>
        <v>0</v>
      </c>
      <c r="AZ1821" s="3" t="str">
        <f t="shared" si="173"/>
        <v>NO</v>
      </c>
    </row>
    <row r="1822" spans="1:52" x14ac:dyDescent="0.25">
      <c r="A1822" s="3" t="s">
        <v>1029</v>
      </c>
      <c r="B1822" s="3">
        <v>29103021</v>
      </c>
      <c r="C1822" s="3">
        <v>29104568</v>
      </c>
      <c r="D1822" s="3">
        <v>4</v>
      </c>
      <c r="E1822" s="3">
        <v>1</v>
      </c>
      <c r="F1822" s="3">
        <v>3</v>
      </c>
      <c r="G1822" s="3">
        <v>1547</v>
      </c>
      <c r="H1822" s="3">
        <v>8.5886814748143205</v>
      </c>
      <c r="I1822" s="3">
        <v>3.2693614755006499</v>
      </c>
      <c r="J1822" s="3">
        <v>11.1103408859734</v>
      </c>
      <c r="K1822" s="3">
        <v>3.58351427795363</v>
      </c>
      <c r="L1822" s="3">
        <v>0.22395416763029199</v>
      </c>
      <c r="M1822" s="3">
        <v>0</v>
      </c>
      <c r="N1822" s="3">
        <v>32.253864347922402</v>
      </c>
      <c r="O1822" s="3">
        <v>2.0157272394137702</v>
      </c>
      <c r="P1822" s="3">
        <v>0</v>
      </c>
      <c r="Q1822" s="3">
        <v>29097777</v>
      </c>
      <c r="R1822" s="3">
        <v>-5245</v>
      </c>
      <c r="S1822" s="3">
        <v>29022676</v>
      </c>
      <c r="T1822" s="3">
        <v>-80346</v>
      </c>
      <c r="U1822" s="3">
        <v>0</v>
      </c>
      <c r="V1822" s="3">
        <v>0</v>
      </c>
      <c r="W1822" s="3" t="s">
        <v>1163</v>
      </c>
      <c r="X1822" s="3">
        <v>29097326</v>
      </c>
      <c r="Y1822" s="3">
        <v>-5205</v>
      </c>
      <c r="Z1822" s="3" t="s">
        <v>1163</v>
      </c>
      <c r="AA1822" s="3">
        <v>29097326</v>
      </c>
      <c r="AB1822" s="3">
        <v>-5205</v>
      </c>
      <c r="AC1822" s="3" t="s">
        <v>1147</v>
      </c>
      <c r="AD1822" s="3">
        <v>2101711</v>
      </c>
      <c r="AE1822" s="3" t="s">
        <v>49</v>
      </c>
      <c r="AF1822" s="3" t="s">
        <v>50</v>
      </c>
      <c r="AG1822" s="3" t="s">
        <v>1164</v>
      </c>
      <c r="AH1822" s="3" t="s">
        <v>1165</v>
      </c>
      <c r="AI1822" s="3">
        <v>-161111</v>
      </c>
      <c r="AJ1822" s="3" t="s">
        <v>53</v>
      </c>
      <c r="AK1822" s="3" t="s">
        <v>50</v>
      </c>
      <c r="AL1822" s="3" t="s">
        <v>1164</v>
      </c>
      <c r="AM1822" s="3" t="s">
        <v>1165</v>
      </c>
      <c r="AN1822" s="3">
        <v>-161111</v>
      </c>
      <c r="AO1822" s="3" t="s">
        <v>49</v>
      </c>
      <c r="AP1822" s="3" t="s">
        <v>50</v>
      </c>
      <c r="AQ1822" s="3" t="s">
        <v>1164</v>
      </c>
      <c r="AR1822" s="3" t="s">
        <v>1165</v>
      </c>
      <c r="AS1822" s="3">
        <v>-161275</v>
      </c>
      <c r="AT1822" s="3">
        <v>4.41682006622512</v>
      </c>
      <c r="AU1822" s="4">
        <f t="shared" si="168"/>
        <v>0</v>
      </c>
      <c r="AV1822" s="4">
        <f t="shared" si="169"/>
        <v>0</v>
      </c>
      <c r="AW1822" s="4">
        <f t="shared" si="170"/>
        <v>0</v>
      </c>
      <c r="AX1822" s="4">
        <f t="shared" si="171"/>
        <v>0</v>
      </c>
      <c r="AY1822" s="4">
        <f t="shared" si="172"/>
        <v>0</v>
      </c>
      <c r="AZ1822" s="3" t="str">
        <f t="shared" si="173"/>
        <v>YES</v>
      </c>
    </row>
    <row r="1823" spans="1:52" x14ac:dyDescent="0.25">
      <c r="A1823" s="3" t="s">
        <v>2259</v>
      </c>
      <c r="B1823" s="3">
        <v>124084716</v>
      </c>
      <c r="C1823" s="3">
        <v>124086823</v>
      </c>
      <c r="D1823" s="3">
        <v>2</v>
      </c>
      <c r="E1823" s="3">
        <v>1</v>
      </c>
      <c r="F1823" s="3">
        <v>3</v>
      </c>
      <c r="G1823" s="3">
        <v>2107</v>
      </c>
      <c r="H1823" s="3">
        <v>4.6566318861517404</v>
      </c>
      <c r="I1823" s="3">
        <v>4.3857536256476504</v>
      </c>
      <c r="J1823" s="3">
        <v>1.2573642720983</v>
      </c>
      <c r="K1823" s="3">
        <v>5.3736562417262999</v>
      </c>
      <c r="L1823" s="3">
        <v>0.93042947800883102</v>
      </c>
      <c r="M1823" s="3">
        <v>0.120801799193649</v>
      </c>
      <c r="N1823" s="3">
        <v>427.374656730043</v>
      </c>
      <c r="O1823" s="3">
        <v>73.998402742597804</v>
      </c>
      <c r="P1823" s="3">
        <v>9.6075418933333196</v>
      </c>
      <c r="Q1823" s="3">
        <v>124131290</v>
      </c>
      <c r="R1823" s="3">
        <v>44245</v>
      </c>
      <c r="S1823" s="3">
        <v>123973504</v>
      </c>
      <c r="T1823" s="3">
        <v>-111213</v>
      </c>
      <c r="U1823" s="3">
        <v>0</v>
      </c>
      <c r="V1823" s="3">
        <v>0</v>
      </c>
      <c r="W1823" s="3" t="s">
        <v>2864</v>
      </c>
      <c r="X1823" s="3">
        <v>124089735</v>
      </c>
      <c r="Y1823" s="3">
        <v>2913</v>
      </c>
      <c r="Z1823" s="3" t="s">
        <v>2864</v>
      </c>
      <c r="AA1823" s="3">
        <v>124089735</v>
      </c>
      <c r="AB1823" s="3">
        <v>2913</v>
      </c>
      <c r="AC1823" s="3" t="s">
        <v>2852</v>
      </c>
      <c r="AD1823" s="3">
        <v>-2280811</v>
      </c>
      <c r="AE1823" s="3" t="s">
        <v>49</v>
      </c>
      <c r="AF1823" s="3" t="s">
        <v>55</v>
      </c>
      <c r="AG1823" s="3" t="s">
        <v>2865</v>
      </c>
      <c r="AH1823" s="3" t="s">
        <v>2866</v>
      </c>
      <c r="AI1823" s="3">
        <v>0</v>
      </c>
      <c r="AJ1823" s="3" t="s">
        <v>53</v>
      </c>
      <c r="AK1823" s="3" t="s">
        <v>50</v>
      </c>
      <c r="AL1823" s="3" t="s">
        <v>2867</v>
      </c>
      <c r="AM1823" s="3" t="s">
        <v>2868</v>
      </c>
      <c r="AN1823" s="3">
        <v>0</v>
      </c>
      <c r="AO1823" s="3" t="s">
        <v>49</v>
      </c>
      <c r="AP1823" s="3" t="s">
        <v>55</v>
      </c>
      <c r="AQ1823" s="3" t="s">
        <v>2865</v>
      </c>
      <c r="AR1823" s="3" t="s">
        <v>2866</v>
      </c>
      <c r="AS1823" s="3">
        <v>0</v>
      </c>
      <c r="AT1823" s="3">
        <v>4.41682006622512</v>
      </c>
      <c r="AU1823" s="4">
        <f t="shared" si="168"/>
        <v>1</v>
      </c>
      <c r="AV1823" s="4">
        <f t="shared" si="169"/>
        <v>0</v>
      </c>
      <c r="AW1823" s="4">
        <f t="shared" si="170"/>
        <v>0</v>
      </c>
      <c r="AX1823" s="4">
        <f t="shared" si="171"/>
        <v>0</v>
      </c>
      <c r="AY1823" s="4">
        <f t="shared" si="172"/>
        <v>0</v>
      </c>
      <c r="AZ1823" s="3" t="str">
        <f t="shared" si="173"/>
        <v>NO</v>
      </c>
    </row>
    <row r="1824" spans="1:52" x14ac:dyDescent="0.25">
      <c r="A1824" s="3" t="s">
        <v>5558</v>
      </c>
      <c r="B1824" s="3">
        <v>60593131</v>
      </c>
      <c r="C1824" s="3">
        <v>60597291</v>
      </c>
      <c r="D1824" s="3">
        <v>4</v>
      </c>
      <c r="E1824" s="3">
        <v>1</v>
      </c>
      <c r="F1824" s="3">
        <v>3</v>
      </c>
      <c r="G1824" s="3">
        <v>4160</v>
      </c>
      <c r="H1824" s="3">
        <v>5.3385999984632804</v>
      </c>
      <c r="I1824" s="3">
        <v>6.20131815291235</v>
      </c>
      <c r="J1824" s="3">
        <v>7.1260702288454496</v>
      </c>
      <c r="K1824" s="3">
        <v>3.6921537845728598</v>
      </c>
      <c r="L1824" s="3">
        <v>1.2103336104506801</v>
      </c>
      <c r="M1824" s="3">
        <v>0.120750363065629</v>
      </c>
      <c r="N1824" s="3">
        <v>51.811919697724598</v>
      </c>
      <c r="O1824" s="3">
        <v>16.984587178939101</v>
      </c>
      <c r="P1824" s="3">
        <v>1.69448741294811</v>
      </c>
      <c r="Q1824" s="3">
        <v>60622658</v>
      </c>
      <c r="R1824" s="3">
        <v>25283</v>
      </c>
      <c r="S1824" s="3">
        <v>60553453</v>
      </c>
      <c r="T1824" s="3">
        <v>-39679</v>
      </c>
      <c r="U1824" s="3">
        <v>0</v>
      </c>
      <c r="V1824" s="3">
        <v>0</v>
      </c>
      <c r="W1824" s="3" t="s">
        <v>5848</v>
      </c>
      <c r="X1824" s="3">
        <v>60640704</v>
      </c>
      <c r="Y1824" s="3">
        <v>43414</v>
      </c>
      <c r="Z1824" s="3" t="s">
        <v>5848</v>
      </c>
      <c r="AA1824" s="3">
        <v>60640704</v>
      </c>
      <c r="AB1824" s="3">
        <v>43414</v>
      </c>
      <c r="AC1824" s="3" t="s">
        <v>5788</v>
      </c>
      <c r="AD1824" s="3">
        <v>-13257618</v>
      </c>
      <c r="AE1824" s="3" t="s">
        <v>49</v>
      </c>
      <c r="AF1824" s="3" t="s">
        <v>55</v>
      </c>
      <c r="AG1824" s="3" t="s">
        <v>5849</v>
      </c>
      <c r="AH1824" s="3" t="s">
        <v>5850</v>
      </c>
      <c r="AI1824" s="3">
        <v>-38664</v>
      </c>
      <c r="AJ1824" s="3" t="s">
        <v>53</v>
      </c>
      <c r="AK1824" s="3" t="s">
        <v>55</v>
      </c>
      <c r="AL1824" s="3" t="s">
        <v>5849</v>
      </c>
      <c r="AM1824" s="3" t="s">
        <v>5850</v>
      </c>
      <c r="AN1824" s="3">
        <v>-38664</v>
      </c>
      <c r="AO1824" s="3" t="s">
        <v>49</v>
      </c>
      <c r="AP1824" s="3" t="s">
        <v>55</v>
      </c>
      <c r="AQ1824" s="3" t="s">
        <v>5849</v>
      </c>
      <c r="AR1824" s="3" t="s">
        <v>5850</v>
      </c>
      <c r="AS1824" s="3">
        <v>-39254</v>
      </c>
      <c r="AT1824" s="3">
        <v>4.41682006622512</v>
      </c>
      <c r="AU1824" s="4">
        <f t="shared" si="168"/>
        <v>0</v>
      </c>
      <c r="AV1824" s="4">
        <f t="shared" si="169"/>
        <v>0</v>
      </c>
      <c r="AW1824" s="4">
        <f t="shared" si="170"/>
        <v>0</v>
      </c>
      <c r="AX1824" s="4">
        <f t="shared" si="171"/>
        <v>0</v>
      </c>
      <c r="AY1824" s="4">
        <f t="shared" si="172"/>
        <v>0</v>
      </c>
      <c r="AZ1824" s="3" t="str">
        <f t="shared" si="173"/>
        <v>YES</v>
      </c>
    </row>
    <row r="1825" spans="1:52" x14ac:dyDescent="0.25">
      <c r="A1825" s="3" t="s">
        <v>6671</v>
      </c>
      <c r="B1825" s="3">
        <v>55757901</v>
      </c>
      <c r="C1825" s="3">
        <v>55759725</v>
      </c>
      <c r="D1825" s="3">
        <v>4</v>
      </c>
      <c r="E1825" s="3">
        <v>1</v>
      </c>
      <c r="F1825" s="3">
        <v>3</v>
      </c>
      <c r="G1825" s="3">
        <v>1824</v>
      </c>
      <c r="H1825" s="3">
        <v>7.15542221362176</v>
      </c>
      <c r="I1825" s="3">
        <v>2.7050492677167699</v>
      </c>
      <c r="J1825" s="3">
        <v>10.137085336863301</v>
      </c>
      <c r="K1825" s="3">
        <v>3.2548292207437899</v>
      </c>
      <c r="L1825" s="3">
        <v>0.69713252322480501</v>
      </c>
      <c r="M1825" s="3">
        <v>0.15811234246206901</v>
      </c>
      <c r="N1825" s="3">
        <v>32.108136733422398</v>
      </c>
      <c r="O1825" s="3">
        <v>6.8770509476693</v>
      </c>
      <c r="P1825" s="3">
        <v>1.5597416536200599</v>
      </c>
      <c r="Q1825" s="3">
        <v>55745014</v>
      </c>
      <c r="R1825" s="3">
        <v>-12888</v>
      </c>
      <c r="S1825" s="3">
        <v>55818380</v>
      </c>
      <c r="T1825" s="3">
        <v>58637</v>
      </c>
      <c r="U1825" s="3">
        <v>0</v>
      </c>
      <c r="V1825" s="3">
        <v>0</v>
      </c>
      <c r="W1825" s="3" t="s">
        <v>7043</v>
      </c>
      <c r="X1825" s="3">
        <v>55724585</v>
      </c>
      <c r="Y1825" s="3">
        <v>-12889</v>
      </c>
      <c r="Z1825" s="3" t="s">
        <v>7043</v>
      </c>
      <c r="AA1825" s="3">
        <v>55724585</v>
      </c>
      <c r="AB1825" s="3">
        <v>-12889</v>
      </c>
      <c r="AC1825" s="3" t="s">
        <v>7032</v>
      </c>
      <c r="AD1825" s="3">
        <v>1950432</v>
      </c>
      <c r="AE1825" s="3" t="s">
        <v>49</v>
      </c>
      <c r="AF1825" s="3" t="s">
        <v>50</v>
      </c>
      <c r="AG1825" s="3" t="s">
        <v>7044</v>
      </c>
      <c r="AH1825" s="3" t="s">
        <v>7045</v>
      </c>
      <c r="AI1825" s="3">
        <v>-12963</v>
      </c>
      <c r="AJ1825" s="3" t="s">
        <v>53</v>
      </c>
      <c r="AK1825" s="3" t="s">
        <v>50</v>
      </c>
      <c r="AL1825" s="3" t="s">
        <v>7044</v>
      </c>
      <c r="AM1825" s="3" t="s">
        <v>7045</v>
      </c>
      <c r="AN1825" s="3">
        <v>-12963</v>
      </c>
      <c r="AO1825" s="3" t="s">
        <v>49</v>
      </c>
      <c r="AP1825" s="3" t="s">
        <v>50</v>
      </c>
      <c r="AQ1825" s="3" t="s">
        <v>7044</v>
      </c>
      <c r="AR1825" s="3" t="s">
        <v>7045</v>
      </c>
      <c r="AS1825" s="3">
        <v>-12992</v>
      </c>
      <c r="AT1825" s="3">
        <v>4.41682006622512</v>
      </c>
      <c r="AU1825" s="4">
        <f t="shared" si="168"/>
        <v>0</v>
      </c>
      <c r="AV1825" s="4">
        <f t="shared" si="169"/>
        <v>0</v>
      </c>
      <c r="AW1825" s="4">
        <f t="shared" si="170"/>
        <v>0</v>
      </c>
      <c r="AX1825" s="4">
        <f t="shared" si="171"/>
        <v>0</v>
      </c>
      <c r="AY1825" s="4">
        <f t="shared" si="172"/>
        <v>0</v>
      </c>
      <c r="AZ1825" s="3" t="str">
        <f t="shared" si="173"/>
        <v>YES</v>
      </c>
    </row>
    <row r="1826" spans="1:52" x14ac:dyDescent="0.25">
      <c r="A1826" s="3" t="s">
        <v>10169</v>
      </c>
      <c r="B1826" s="3">
        <v>782100</v>
      </c>
      <c r="C1826" s="3">
        <v>783305</v>
      </c>
      <c r="D1826" s="3">
        <v>4</v>
      </c>
      <c r="E1826" s="3">
        <v>4</v>
      </c>
      <c r="F1826" s="3">
        <v>4</v>
      </c>
      <c r="G1826" s="3">
        <v>1205</v>
      </c>
      <c r="H1826" s="3">
        <v>1.0389633643554499</v>
      </c>
      <c r="I1826" s="3">
        <v>3.1957643831724698</v>
      </c>
      <c r="J1826" s="3">
        <v>4.1323938584941997</v>
      </c>
      <c r="K1826" s="3">
        <v>3.11703406447094</v>
      </c>
      <c r="L1826" s="3">
        <v>2.53896392815725</v>
      </c>
      <c r="M1826" s="3">
        <v>1.36969772887037</v>
      </c>
      <c r="N1826" s="3">
        <v>75.4292589527453</v>
      </c>
      <c r="O1826" s="3">
        <v>61.440511604148398</v>
      </c>
      <c r="P1826" s="3">
        <v>33.145381969217098</v>
      </c>
      <c r="Q1826" s="3">
        <v>780211</v>
      </c>
      <c r="R1826" s="3">
        <v>-1890</v>
      </c>
      <c r="S1826" s="3">
        <v>693151</v>
      </c>
      <c r="T1826" s="3">
        <v>-88950</v>
      </c>
      <c r="U1826" s="3">
        <v>0</v>
      </c>
      <c r="V1826" s="3">
        <v>-869</v>
      </c>
      <c r="W1826" s="3" t="s">
        <v>10175</v>
      </c>
      <c r="X1826" s="3">
        <v>761674</v>
      </c>
      <c r="Y1826" s="3">
        <v>-1453</v>
      </c>
      <c r="Z1826" s="3" t="s">
        <v>10175</v>
      </c>
      <c r="AA1826" s="3">
        <v>761674</v>
      </c>
      <c r="AB1826" s="3">
        <v>-1453</v>
      </c>
      <c r="AC1826" s="3" t="s">
        <v>10172</v>
      </c>
      <c r="AD1826" s="3">
        <v>818350</v>
      </c>
      <c r="AE1826" s="3" t="s">
        <v>49</v>
      </c>
      <c r="AF1826" s="3" t="s">
        <v>50</v>
      </c>
      <c r="AG1826" s="3" t="s">
        <v>10176</v>
      </c>
      <c r="AH1826" s="3" t="s">
        <v>10177</v>
      </c>
      <c r="AI1826" s="3">
        <v>0</v>
      </c>
      <c r="AJ1826" s="3" t="s">
        <v>53</v>
      </c>
      <c r="AK1826" s="3" t="s">
        <v>50</v>
      </c>
      <c r="AL1826" s="3" t="s">
        <v>10178</v>
      </c>
      <c r="AM1826" s="3" t="s">
        <v>10179</v>
      </c>
      <c r="AN1826" s="3">
        <v>-1452</v>
      </c>
      <c r="AO1826" s="3" t="s">
        <v>49</v>
      </c>
      <c r="AP1826" s="3" t="s">
        <v>50</v>
      </c>
      <c r="AQ1826" s="3" t="s">
        <v>10176</v>
      </c>
      <c r="AR1826" s="3" t="s">
        <v>10177</v>
      </c>
      <c r="AS1826" s="3">
        <v>0</v>
      </c>
      <c r="AT1826" s="3">
        <v>4.41682006622512</v>
      </c>
      <c r="AU1826" s="4">
        <f t="shared" si="168"/>
        <v>1</v>
      </c>
      <c r="AV1826" s="4">
        <f t="shared" si="169"/>
        <v>0</v>
      </c>
      <c r="AW1826" s="4">
        <f t="shared" si="170"/>
        <v>0</v>
      </c>
      <c r="AX1826" s="4">
        <f t="shared" si="171"/>
        <v>0</v>
      </c>
      <c r="AY1826" s="4">
        <f t="shared" si="172"/>
        <v>0</v>
      </c>
      <c r="AZ1826" s="3" t="str">
        <f t="shared" si="173"/>
        <v>NO</v>
      </c>
    </row>
    <row r="1827" spans="1:52" x14ac:dyDescent="0.25">
      <c r="A1827" s="3" t="s">
        <v>12280</v>
      </c>
      <c r="B1827" s="3">
        <v>121726190</v>
      </c>
      <c r="C1827" s="3">
        <v>121726435</v>
      </c>
      <c r="D1827" s="3">
        <v>4</v>
      </c>
      <c r="E1827" s="3">
        <v>2</v>
      </c>
      <c r="F1827" s="3">
        <v>3</v>
      </c>
      <c r="G1827" s="3">
        <v>245</v>
      </c>
      <c r="H1827" s="3">
        <v>4.9976865170424301</v>
      </c>
      <c r="I1827" s="3">
        <v>0.63179316740167701</v>
      </c>
      <c r="J1827" s="3">
        <v>9.3409508474874805</v>
      </c>
      <c r="K1827" s="3">
        <v>2.2257506398337101</v>
      </c>
      <c r="L1827" s="3">
        <v>0.65352189552641704</v>
      </c>
      <c r="M1827" s="3">
        <v>0.79671113815845895</v>
      </c>
      <c r="N1827" s="3">
        <v>23.827880867528499</v>
      </c>
      <c r="O1827" s="3">
        <v>6.9963101850835798</v>
      </c>
      <c r="P1827" s="3">
        <v>8.5292295309824695</v>
      </c>
      <c r="Q1827" s="3">
        <v>121698986</v>
      </c>
      <c r="R1827" s="3">
        <v>-27205</v>
      </c>
      <c r="S1827" s="3">
        <v>121742901</v>
      </c>
      <c r="T1827" s="3">
        <v>16448</v>
      </c>
      <c r="U1827" s="3">
        <v>-162</v>
      </c>
      <c r="V1827" s="3">
        <v>0</v>
      </c>
      <c r="W1827" s="3" t="s">
        <v>12799</v>
      </c>
      <c r="X1827" s="3">
        <v>121815673</v>
      </c>
      <c r="Y1827" s="3">
        <v>89239</v>
      </c>
      <c r="Z1827" s="3" t="s">
        <v>12799</v>
      </c>
      <c r="AA1827" s="3">
        <v>121815673</v>
      </c>
      <c r="AB1827" s="3">
        <v>89239</v>
      </c>
      <c r="AC1827" s="3" t="s">
        <v>12716</v>
      </c>
      <c r="AD1827" s="3">
        <v>4681607</v>
      </c>
      <c r="AE1827" s="3" t="s">
        <v>49</v>
      </c>
      <c r="AF1827" s="3" t="s">
        <v>55</v>
      </c>
      <c r="AG1827" s="3" t="s">
        <v>12800</v>
      </c>
      <c r="AH1827" s="3" t="s">
        <v>12801</v>
      </c>
      <c r="AI1827" s="3">
        <v>0</v>
      </c>
      <c r="AJ1827" s="3" t="s">
        <v>53</v>
      </c>
      <c r="AK1827" s="3" t="s">
        <v>55</v>
      </c>
      <c r="AL1827" s="3" t="s">
        <v>12800</v>
      </c>
      <c r="AM1827" s="3" t="s">
        <v>12801</v>
      </c>
      <c r="AN1827" s="3">
        <v>10717</v>
      </c>
      <c r="AO1827" s="3" t="s">
        <v>49</v>
      </c>
      <c r="AP1827" s="3" t="s">
        <v>55</v>
      </c>
      <c r="AQ1827" s="3" t="s">
        <v>12800</v>
      </c>
      <c r="AR1827" s="3" t="s">
        <v>12801</v>
      </c>
      <c r="AS1827" s="3">
        <v>0</v>
      </c>
      <c r="AT1827" s="3">
        <v>4.4157637441387498</v>
      </c>
      <c r="AU1827" s="4">
        <f t="shared" si="168"/>
        <v>1</v>
      </c>
      <c r="AV1827" s="4">
        <f t="shared" si="169"/>
        <v>0</v>
      </c>
      <c r="AW1827" s="4">
        <f t="shared" si="170"/>
        <v>0</v>
      </c>
      <c r="AX1827" s="4">
        <f t="shared" si="171"/>
        <v>0</v>
      </c>
      <c r="AY1827" s="4">
        <f t="shared" si="172"/>
        <v>0</v>
      </c>
      <c r="AZ1827" s="3" t="str">
        <f t="shared" si="173"/>
        <v>NO</v>
      </c>
    </row>
    <row r="1828" spans="1:52" x14ac:dyDescent="0.25">
      <c r="A1828" s="3" t="s">
        <v>5558</v>
      </c>
      <c r="B1828" s="3">
        <v>6779142</v>
      </c>
      <c r="C1828" s="3">
        <v>6780767</v>
      </c>
      <c r="D1828" s="3">
        <v>4</v>
      </c>
      <c r="E1828" s="3">
        <v>2</v>
      </c>
      <c r="F1828" s="3">
        <v>4</v>
      </c>
      <c r="G1828" s="3">
        <v>1625</v>
      </c>
      <c r="H1828" s="3">
        <v>6.15912596549511</v>
      </c>
      <c r="I1828" s="3">
        <v>3.3582997745556802</v>
      </c>
      <c r="J1828" s="3">
        <v>12.948812520902401</v>
      </c>
      <c r="K1828" s="3">
        <v>30.964667455411</v>
      </c>
      <c r="L1828" s="3">
        <v>2.99626326530684</v>
      </c>
      <c r="M1828" s="3">
        <v>3.0245496273445198</v>
      </c>
      <c r="N1828" s="3">
        <v>239.13132887997801</v>
      </c>
      <c r="O1828" s="3">
        <v>23.139289880598501</v>
      </c>
      <c r="P1828" s="3">
        <v>23.3577374177145</v>
      </c>
      <c r="Q1828" s="3">
        <v>6773383</v>
      </c>
      <c r="R1828" s="3">
        <v>-5760</v>
      </c>
      <c r="S1828" s="3">
        <v>6810980</v>
      </c>
      <c r="T1828" s="3">
        <v>30194</v>
      </c>
      <c r="U1828" s="3">
        <v>0</v>
      </c>
      <c r="V1828" s="3">
        <v>0</v>
      </c>
      <c r="W1828" s="3" t="s">
        <v>5611</v>
      </c>
      <c r="X1828" s="3">
        <v>6729167</v>
      </c>
      <c r="Y1828" s="3">
        <v>-8832</v>
      </c>
      <c r="Z1828" s="3" t="s">
        <v>5611</v>
      </c>
      <c r="AA1828" s="3">
        <v>6729167</v>
      </c>
      <c r="AB1828" s="3">
        <v>-8832</v>
      </c>
      <c r="AC1828" s="3" t="s">
        <v>5560</v>
      </c>
      <c r="AD1828" s="3">
        <v>-775633</v>
      </c>
      <c r="AE1828" s="3" t="s">
        <v>49</v>
      </c>
      <c r="AF1828" s="3" t="s">
        <v>50</v>
      </c>
      <c r="AG1828" s="3" t="s">
        <v>5612</v>
      </c>
      <c r="AH1828" s="3" t="s">
        <v>5613</v>
      </c>
      <c r="AI1828" s="3">
        <v>-8831</v>
      </c>
      <c r="AJ1828" s="3" t="s">
        <v>53</v>
      </c>
      <c r="AK1828" s="3" t="s">
        <v>50</v>
      </c>
      <c r="AL1828" s="3" t="s">
        <v>5612</v>
      </c>
      <c r="AM1828" s="3" t="s">
        <v>5613</v>
      </c>
      <c r="AN1828" s="3">
        <v>-8831</v>
      </c>
      <c r="AO1828" s="3" t="s">
        <v>49</v>
      </c>
      <c r="AP1828" s="3" t="s">
        <v>50</v>
      </c>
      <c r="AQ1828" s="3" t="s">
        <v>5612</v>
      </c>
      <c r="AR1828" s="3" t="s">
        <v>5613</v>
      </c>
      <c r="AS1828" s="3">
        <v>-9064</v>
      </c>
      <c r="AT1828" s="3">
        <v>4.4098852912176802</v>
      </c>
      <c r="AU1828" s="4">
        <f t="shared" si="168"/>
        <v>0</v>
      </c>
      <c r="AV1828" s="4">
        <f t="shared" si="169"/>
        <v>0</v>
      </c>
      <c r="AW1828" s="4">
        <f t="shared" si="170"/>
        <v>0</v>
      </c>
      <c r="AX1828" s="4">
        <f t="shared" si="171"/>
        <v>0</v>
      </c>
      <c r="AY1828" s="4">
        <f t="shared" si="172"/>
        <v>0</v>
      </c>
      <c r="AZ1828" s="3" t="str">
        <f t="shared" si="173"/>
        <v>YES</v>
      </c>
    </row>
    <row r="1829" spans="1:52" x14ac:dyDescent="0.25">
      <c r="A1829" s="3" t="s">
        <v>4991</v>
      </c>
      <c r="B1829" s="3">
        <v>70455027</v>
      </c>
      <c r="C1829" s="3">
        <v>70455256</v>
      </c>
      <c r="D1829" s="3">
        <v>4</v>
      </c>
      <c r="E1829" s="3">
        <v>0</v>
      </c>
      <c r="F1829" s="3">
        <v>3</v>
      </c>
      <c r="G1829" s="3">
        <v>229</v>
      </c>
      <c r="H1829" s="3">
        <v>1.0656192846961201</v>
      </c>
      <c r="I1829" s="3">
        <v>0.104279505781881</v>
      </c>
      <c r="J1829" s="3">
        <v>3.4179185045303302</v>
      </c>
      <c r="K1829" s="3">
        <v>1.55113348886157</v>
      </c>
      <c r="L1829" s="3">
        <v>6.3341320837274603E-2</v>
      </c>
      <c r="M1829" s="3">
        <v>8.4455094449699494E-2</v>
      </c>
      <c r="N1829" s="3">
        <v>45.382401213065599</v>
      </c>
      <c r="O1829" s="3">
        <v>1.8532133154526</v>
      </c>
      <c r="P1829" s="3">
        <v>2.4709510872701399</v>
      </c>
      <c r="Q1829" s="3">
        <v>70465039</v>
      </c>
      <c r="R1829" s="3">
        <v>8916</v>
      </c>
      <c r="S1829" s="3">
        <v>70314454</v>
      </c>
      <c r="T1829" s="3">
        <v>-140574</v>
      </c>
      <c r="U1829" s="3">
        <v>0</v>
      </c>
      <c r="V1829" s="3">
        <v>-1643</v>
      </c>
      <c r="W1829" s="3" t="s">
        <v>5295</v>
      </c>
      <c r="X1829" s="3">
        <v>70380141</v>
      </c>
      <c r="Y1829" s="3">
        <v>0</v>
      </c>
      <c r="Z1829" s="3" t="s">
        <v>5295</v>
      </c>
      <c r="AA1829" s="3">
        <v>70380141</v>
      </c>
      <c r="AB1829" s="3">
        <v>0</v>
      </c>
      <c r="AC1829" s="3" t="s">
        <v>5285</v>
      </c>
      <c r="AD1829" s="3">
        <v>4135062</v>
      </c>
      <c r="AE1829" s="3" t="s">
        <v>49</v>
      </c>
      <c r="AF1829" s="3" t="s">
        <v>168</v>
      </c>
      <c r="AG1829" s="3" t="s">
        <v>5296</v>
      </c>
      <c r="AH1829" s="3" t="s">
        <v>5297</v>
      </c>
      <c r="AI1829" s="3">
        <v>-23902</v>
      </c>
      <c r="AJ1829" s="3" t="s">
        <v>53</v>
      </c>
      <c r="AK1829" s="3" t="s">
        <v>168</v>
      </c>
      <c r="AL1829" s="3" t="s">
        <v>5296</v>
      </c>
      <c r="AM1829" s="3" t="s">
        <v>5297</v>
      </c>
      <c r="AN1829" s="3">
        <v>-23902</v>
      </c>
      <c r="AO1829" s="3" t="s">
        <v>49</v>
      </c>
      <c r="AP1829" s="3" t="s">
        <v>50</v>
      </c>
      <c r="AQ1829" s="3" t="s">
        <v>5298</v>
      </c>
      <c r="AR1829" s="3" t="s">
        <v>5299</v>
      </c>
      <c r="AS1829" s="3">
        <v>45080</v>
      </c>
      <c r="AT1829" s="3">
        <v>4.4035811992106302</v>
      </c>
      <c r="AU1829" s="4">
        <f t="shared" si="168"/>
        <v>0</v>
      </c>
      <c r="AV1829" s="4">
        <f t="shared" si="169"/>
        <v>0</v>
      </c>
      <c r="AW1829" s="4">
        <f t="shared" si="170"/>
        <v>1</v>
      </c>
      <c r="AX1829" s="4">
        <f t="shared" si="171"/>
        <v>0</v>
      </c>
      <c r="AY1829" s="4">
        <f t="shared" si="172"/>
        <v>0</v>
      </c>
      <c r="AZ1829" s="3" t="str">
        <f t="shared" si="173"/>
        <v>NO</v>
      </c>
    </row>
    <row r="1830" spans="1:52" x14ac:dyDescent="0.25">
      <c r="A1830" s="3" t="s">
        <v>11561</v>
      </c>
      <c r="B1830" s="3">
        <v>66013653</v>
      </c>
      <c r="C1830" s="3">
        <v>66016595</v>
      </c>
      <c r="D1830" s="3">
        <v>4</v>
      </c>
      <c r="E1830" s="3">
        <v>1</v>
      </c>
      <c r="F1830" s="3">
        <v>3</v>
      </c>
      <c r="G1830" s="3">
        <v>2942</v>
      </c>
      <c r="H1830" s="3">
        <v>12.5420734434332</v>
      </c>
      <c r="I1830" s="3">
        <v>4.8794759325076704</v>
      </c>
      <c r="J1830" s="3">
        <v>15.834438138820101</v>
      </c>
      <c r="K1830" s="3">
        <v>4.0681327495247901</v>
      </c>
      <c r="L1830" s="3">
        <v>0.73738451480780898</v>
      </c>
      <c r="M1830" s="3">
        <v>0.16201407176600899</v>
      </c>
      <c r="N1830" s="3">
        <v>25.691677303984999</v>
      </c>
      <c r="O1830" s="3">
        <v>4.6568404154487801</v>
      </c>
      <c r="P1830" s="3">
        <v>1.02317537474734</v>
      </c>
      <c r="Q1830" s="3">
        <v>66013306</v>
      </c>
      <c r="R1830" s="3">
        <v>-348</v>
      </c>
      <c r="S1830" s="3">
        <v>66021534</v>
      </c>
      <c r="T1830" s="3">
        <v>4919</v>
      </c>
      <c r="U1830" s="3">
        <v>0</v>
      </c>
      <c r="V1830" s="3">
        <v>0</v>
      </c>
      <c r="W1830" s="3" t="s">
        <v>11920</v>
      </c>
      <c r="X1830" s="3">
        <v>66013228</v>
      </c>
      <c r="Y1830" s="3">
        <v>0</v>
      </c>
      <c r="Z1830" s="3" t="s">
        <v>11920</v>
      </c>
      <c r="AA1830" s="3">
        <v>66013228</v>
      </c>
      <c r="AB1830" s="3">
        <v>0</v>
      </c>
      <c r="AC1830" s="3" t="s">
        <v>11902</v>
      </c>
      <c r="AD1830" s="3">
        <v>750806</v>
      </c>
      <c r="AE1830" s="3" t="s">
        <v>49</v>
      </c>
      <c r="AF1830" s="3" t="s">
        <v>55</v>
      </c>
      <c r="AG1830" s="3" t="s">
        <v>11921</v>
      </c>
      <c r="AH1830" s="3" t="s">
        <v>11922</v>
      </c>
      <c r="AI1830" s="3">
        <v>4959</v>
      </c>
      <c r="AJ1830" s="3" t="s">
        <v>53</v>
      </c>
      <c r="AK1830" s="3" t="s">
        <v>55</v>
      </c>
      <c r="AL1830" s="3" t="s">
        <v>11921</v>
      </c>
      <c r="AM1830" s="3" t="s">
        <v>11922</v>
      </c>
      <c r="AN1830" s="3">
        <v>4959</v>
      </c>
      <c r="AO1830" s="3" t="s">
        <v>49</v>
      </c>
      <c r="AP1830" s="3" t="s">
        <v>55</v>
      </c>
      <c r="AQ1830" s="3" t="s">
        <v>11921</v>
      </c>
      <c r="AR1830" s="3" t="s">
        <v>11922</v>
      </c>
      <c r="AS1830" s="3">
        <v>5112</v>
      </c>
      <c r="AT1830" s="3">
        <v>4.4015599091675099</v>
      </c>
      <c r="AU1830" s="4">
        <f t="shared" si="168"/>
        <v>0</v>
      </c>
      <c r="AV1830" s="4">
        <f t="shared" si="169"/>
        <v>0</v>
      </c>
      <c r="AW1830" s="4">
        <f t="shared" si="170"/>
        <v>1</v>
      </c>
      <c r="AX1830" s="4">
        <f t="shared" si="171"/>
        <v>0</v>
      </c>
      <c r="AY1830" s="4">
        <f t="shared" si="172"/>
        <v>0</v>
      </c>
      <c r="AZ1830" s="3" t="str">
        <f t="shared" si="173"/>
        <v>NO</v>
      </c>
    </row>
    <row r="1831" spans="1:52" x14ac:dyDescent="0.25">
      <c r="A1831" s="3" t="s">
        <v>12280</v>
      </c>
      <c r="B1831" s="3">
        <v>130159490</v>
      </c>
      <c r="C1831" s="3">
        <v>130160539</v>
      </c>
      <c r="D1831" s="3">
        <v>4</v>
      </c>
      <c r="E1831" s="3">
        <v>2</v>
      </c>
      <c r="F1831" s="3">
        <v>3</v>
      </c>
      <c r="G1831" s="3">
        <v>1049</v>
      </c>
      <c r="H1831" s="3">
        <v>3.3779240318838601</v>
      </c>
      <c r="I1831" s="3">
        <v>3.06080246393689</v>
      </c>
      <c r="J1831" s="3">
        <v>2.8788772742370599</v>
      </c>
      <c r="K1831" s="3">
        <v>2.5653109690646598</v>
      </c>
      <c r="L1831" s="3">
        <v>0.60698451624712202</v>
      </c>
      <c r="M1831" s="3">
        <v>0.21210157464871801</v>
      </c>
      <c r="N1831" s="3">
        <v>89.108034997584298</v>
      </c>
      <c r="O1831" s="3">
        <v>21.084070574282499</v>
      </c>
      <c r="P1831" s="3">
        <v>7.3675101244087697</v>
      </c>
      <c r="Q1831" s="3">
        <v>130152726</v>
      </c>
      <c r="R1831" s="3">
        <v>-6765</v>
      </c>
      <c r="S1831" s="3">
        <v>130172583</v>
      </c>
      <c r="T1831" s="3">
        <v>12025</v>
      </c>
      <c r="U1831" s="3">
        <v>443</v>
      </c>
      <c r="V1831" s="3">
        <v>0</v>
      </c>
      <c r="W1831" s="3" t="s">
        <v>12833</v>
      </c>
      <c r="X1831" s="3">
        <v>130140609</v>
      </c>
      <c r="Y1831" s="3">
        <v>-15272</v>
      </c>
      <c r="Z1831" s="3" t="s">
        <v>12834</v>
      </c>
      <c r="AA1831" s="3">
        <v>130129590</v>
      </c>
      <c r="AB1831" s="3">
        <v>-26255</v>
      </c>
      <c r="AC1831" s="3" t="s">
        <v>12835</v>
      </c>
      <c r="AD1831" s="3">
        <v>-15272</v>
      </c>
      <c r="AE1831" s="3" t="s">
        <v>49</v>
      </c>
      <c r="AF1831" s="3" t="s">
        <v>55</v>
      </c>
      <c r="AG1831" s="3" t="s">
        <v>12836</v>
      </c>
      <c r="AH1831" s="3" t="s">
        <v>12837</v>
      </c>
      <c r="AI1831" s="3">
        <v>11866</v>
      </c>
      <c r="AJ1831" s="3" t="s">
        <v>53</v>
      </c>
      <c r="AK1831" s="3" t="s">
        <v>55</v>
      </c>
      <c r="AL1831" s="3" t="s">
        <v>12836</v>
      </c>
      <c r="AM1831" s="3" t="s">
        <v>12837</v>
      </c>
      <c r="AN1831" s="3">
        <v>11866</v>
      </c>
      <c r="AO1831" s="3" t="s">
        <v>49</v>
      </c>
      <c r="AP1831" s="3" t="s">
        <v>55</v>
      </c>
      <c r="AQ1831" s="3" t="s">
        <v>12836</v>
      </c>
      <c r="AR1831" s="3" t="s">
        <v>12837</v>
      </c>
      <c r="AS1831" s="3">
        <v>12190</v>
      </c>
      <c r="AT1831" s="3">
        <v>4.3914290316374096</v>
      </c>
      <c r="AU1831" s="4">
        <f t="shared" si="168"/>
        <v>0</v>
      </c>
      <c r="AV1831" s="4">
        <f t="shared" si="169"/>
        <v>0</v>
      </c>
      <c r="AW1831" s="4">
        <f t="shared" si="170"/>
        <v>0</v>
      </c>
      <c r="AX1831" s="4">
        <f t="shared" si="171"/>
        <v>0</v>
      </c>
      <c r="AY1831" s="4">
        <f t="shared" si="172"/>
        <v>0</v>
      </c>
      <c r="AZ1831" s="3" t="str">
        <f t="shared" si="173"/>
        <v>YES</v>
      </c>
    </row>
    <row r="1832" spans="1:52" x14ac:dyDescent="0.25">
      <c r="A1832" s="3" t="s">
        <v>4674</v>
      </c>
      <c r="B1832" s="3">
        <v>49058001</v>
      </c>
      <c r="C1832" s="3">
        <v>49059071</v>
      </c>
      <c r="D1832" s="3">
        <v>4</v>
      </c>
      <c r="E1832" s="3">
        <v>1</v>
      </c>
      <c r="F1832" s="3">
        <v>3</v>
      </c>
      <c r="G1832" s="3">
        <v>1070</v>
      </c>
      <c r="H1832" s="3">
        <v>11.0767917904644</v>
      </c>
      <c r="I1832" s="3">
        <v>2.0364575541510002</v>
      </c>
      <c r="J1832" s="3">
        <v>17.336634751000599</v>
      </c>
      <c r="K1832" s="3">
        <v>3.0549786651855499</v>
      </c>
      <c r="L1832" s="3">
        <v>0.47512978672252998</v>
      </c>
      <c r="M1832" s="3">
        <v>3.62952686159295E-2</v>
      </c>
      <c r="N1832" s="3">
        <v>17.621520606871101</v>
      </c>
      <c r="O1832" s="3">
        <v>2.74061139054169</v>
      </c>
      <c r="P1832" s="3">
        <v>0.20935590521012001</v>
      </c>
      <c r="Q1832" s="3">
        <v>49056101</v>
      </c>
      <c r="R1832" s="3">
        <v>-1901</v>
      </c>
      <c r="S1832" s="3">
        <v>48997704</v>
      </c>
      <c r="T1832" s="3">
        <v>-60298</v>
      </c>
      <c r="U1832" s="3">
        <v>0</v>
      </c>
      <c r="V1832" s="3">
        <v>0</v>
      </c>
      <c r="W1832" s="3" t="s">
        <v>4840</v>
      </c>
      <c r="X1832" s="3">
        <v>49051814</v>
      </c>
      <c r="Y1832" s="3">
        <v>-2847</v>
      </c>
      <c r="Z1832" s="3" t="s">
        <v>4840</v>
      </c>
      <c r="AA1832" s="3">
        <v>49051814</v>
      </c>
      <c r="AB1832" s="3">
        <v>-2847</v>
      </c>
      <c r="AC1832" s="3" t="s">
        <v>4832</v>
      </c>
      <c r="AD1832" s="3">
        <v>-451588</v>
      </c>
      <c r="AE1832" s="3" t="s">
        <v>49</v>
      </c>
      <c r="AF1832" s="3" t="s">
        <v>55</v>
      </c>
      <c r="AG1832" s="3" t="s">
        <v>4841</v>
      </c>
      <c r="AH1832" s="3" t="s">
        <v>4842</v>
      </c>
      <c r="AI1832" s="3">
        <v>-1856</v>
      </c>
      <c r="AJ1832" s="3" t="s">
        <v>53</v>
      </c>
      <c r="AK1832" s="3" t="s">
        <v>55</v>
      </c>
      <c r="AL1832" s="3" t="s">
        <v>4841</v>
      </c>
      <c r="AM1832" s="3" t="s">
        <v>4842</v>
      </c>
      <c r="AN1832" s="3">
        <v>-1856</v>
      </c>
      <c r="AO1832" s="3" t="s">
        <v>49</v>
      </c>
      <c r="AP1832" s="3" t="s">
        <v>55</v>
      </c>
      <c r="AQ1832" s="3" t="s">
        <v>4841</v>
      </c>
      <c r="AR1832" s="3" t="s">
        <v>4842</v>
      </c>
      <c r="AS1832" s="3">
        <v>-8650</v>
      </c>
      <c r="AT1832" s="3">
        <v>4.3891031237590798</v>
      </c>
      <c r="AU1832" s="4">
        <f t="shared" si="168"/>
        <v>0</v>
      </c>
      <c r="AV1832" s="4">
        <f t="shared" si="169"/>
        <v>0</v>
      </c>
      <c r="AW1832" s="4">
        <f t="shared" si="170"/>
        <v>0</v>
      </c>
      <c r="AX1832" s="4">
        <f t="shared" si="171"/>
        <v>0</v>
      </c>
      <c r="AY1832" s="4">
        <f t="shared" si="172"/>
        <v>0</v>
      </c>
      <c r="AZ1832" s="3" t="str">
        <f t="shared" si="173"/>
        <v>YES</v>
      </c>
    </row>
    <row r="1833" spans="1:52" x14ac:dyDescent="0.25">
      <c r="A1833" s="3" t="s">
        <v>8462</v>
      </c>
      <c r="B1833" s="3">
        <v>139124863</v>
      </c>
      <c r="C1833" s="3">
        <v>139125439</v>
      </c>
      <c r="D1833" s="3">
        <v>4</v>
      </c>
      <c r="E1833" s="3">
        <v>1</v>
      </c>
      <c r="F1833" s="3">
        <v>3</v>
      </c>
      <c r="G1833" s="3">
        <v>576</v>
      </c>
      <c r="H1833" s="3">
        <v>4.85907573127096</v>
      </c>
      <c r="I1833" s="3">
        <v>1.2022215078959499</v>
      </c>
      <c r="J1833" s="3">
        <v>10.569619574484101</v>
      </c>
      <c r="K1833" s="3">
        <v>1.9154097053538499</v>
      </c>
      <c r="L1833" s="3">
        <v>1.5337204513823399</v>
      </c>
      <c r="M1833" s="3">
        <v>1.89565782342292</v>
      </c>
      <c r="N1833" s="3">
        <v>18.121841489714601</v>
      </c>
      <c r="O1833" s="3">
        <v>14.510649513676601</v>
      </c>
      <c r="P1833" s="3">
        <v>17.934967385195201</v>
      </c>
      <c r="Q1833" s="3">
        <v>139234041</v>
      </c>
      <c r="R1833" s="3">
        <v>108107</v>
      </c>
      <c r="S1833" s="3">
        <v>139139238</v>
      </c>
      <c r="T1833" s="3">
        <v>13779</v>
      </c>
      <c r="U1833" s="3">
        <v>0</v>
      </c>
      <c r="V1833" s="3">
        <v>0</v>
      </c>
      <c r="W1833" s="3" t="s">
        <v>9100</v>
      </c>
      <c r="X1833" s="3">
        <v>139101590</v>
      </c>
      <c r="Y1833" s="3">
        <v>0</v>
      </c>
      <c r="Z1833" s="3" t="s">
        <v>9100</v>
      </c>
      <c r="AA1833" s="3">
        <v>139101590</v>
      </c>
      <c r="AB1833" s="3">
        <v>0</v>
      </c>
      <c r="AC1833" s="3" t="s">
        <v>9069</v>
      </c>
      <c r="AD1833" s="3">
        <v>-946687</v>
      </c>
      <c r="AE1833" s="3" t="s">
        <v>49</v>
      </c>
      <c r="AF1833" s="3" t="s">
        <v>55</v>
      </c>
      <c r="AG1833" s="3" t="s">
        <v>9101</v>
      </c>
      <c r="AH1833" s="3" t="s">
        <v>9102</v>
      </c>
      <c r="AI1833" s="3">
        <v>0</v>
      </c>
      <c r="AJ1833" s="3" t="s">
        <v>53</v>
      </c>
      <c r="AK1833" s="3" t="s">
        <v>55</v>
      </c>
      <c r="AL1833" s="3" t="s">
        <v>9101</v>
      </c>
      <c r="AM1833" s="3" t="s">
        <v>9102</v>
      </c>
      <c r="AN1833" s="3">
        <v>0</v>
      </c>
      <c r="AO1833" s="3" t="s">
        <v>49</v>
      </c>
      <c r="AP1833" s="3" t="s">
        <v>55</v>
      </c>
      <c r="AQ1833" s="3" t="s">
        <v>9101</v>
      </c>
      <c r="AR1833" s="3" t="s">
        <v>9102</v>
      </c>
      <c r="AS1833" s="3">
        <v>0</v>
      </c>
      <c r="AT1833" s="3">
        <v>4.3890547157584798</v>
      </c>
      <c r="AU1833" s="4">
        <f t="shared" si="168"/>
        <v>1</v>
      </c>
      <c r="AV1833" s="4">
        <f t="shared" si="169"/>
        <v>0</v>
      </c>
      <c r="AW1833" s="4">
        <f t="shared" si="170"/>
        <v>1</v>
      </c>
      <c r="AX1833" s="4">
        <f t="shared" si="171"/>
        <v>0</v>
      </c>
      <c r="AY1833" s="4">
        <f t="shared" si="172"/>
        <v>0</v>
      </c>
      <c r="AZ1833" s="3" t="str">
        <f t="shared" si="173"/>
        <v>NO</v>
      </c>
    </row>
    <row r="1834" spans="1:52" x14ac:dyDescent="0.25">
      <c r="A1834" s="3" t="s">
        <v>12280</v>
      </c>
      <c r="B1834" s="3">
        <v>116282540</v>
      </c>
      <c r="C1834" s="3">
        <v>116285116</v>
      </c>
      <c r="D1834" s="3">
        <v>4</v>
      </c>
      <c r="E1834" s="3">
        <v>2</v>
      </c>
      <c r="F1834" s="3">
        <v>3</v>
      </c>
      <c r="G1834" s="3">
        <v>2576</v>
      </c>
      <c r="H1834" s="3">
        <v>6.0206210418260202</v>
      </c>
      <c r="I1834" s="3">
        <v>3.1528497042980002</v>
      </c>
      <c r="J1834" s="3">
        <v>8.0477839687653692</v>
      </c>
      <c r="K1834" s="3">
        <v>4.8253808078880303</v>
      </c>
      <c r="L1834" s="3">
        <v>0.74634503335565805</v>
      </c>
      <c r="M1834" s="3">
        <v>0.19884522623317299</v>
      </c>
      <c r="N1834" s="3">
        <v>59.959124482168498</v>
      </c>
      <c r="O1834" s="3">
        <v>9.2739198300095094</v>
      </c>
      <c r="P1834" s="3">
        <v>2.47080720611936</v>
      </c>
      <c r="Q1834" s="3">
        <v>116288892</v>
      </c>
      <c r="R1834" s="3">
        <v>3561</v>
      </c>
      <c r="S1834" s="3">
        <v>116154095</v>
      </c>
      <c r="T1834" s="3">
        <v>-128446</v>
      </c>
      <c r="U1834" s="3">
        <v>0</v>
      </c>
      <c r="V1834" s="3">
        <v>0</v>
      </c>
      <c r="W1834" s="3" t="s">
        <v>12760</v>
      </c>
      <c r="X1834" s="3">
        <v>116285828</v>
      </c>
      <c r="Y1834" s="3">
        <v>713</v>
      </c>
      <c r="Z1834" s="3" t="s">
        <v>12760</v>
      </c>
      <c r="AA1834" s="3">
        <v>116285828</v>
      </c>
      <c r="AB1834" s="3">
        <v>713</v>
      </c>
      <c r="AC1834" s="3" t="s">
        <v>12716</v>
      </c>
      <c r="AD1834" s="3">
        <v>10122926</v>
      </c>
      <c r="AE1834" s="3" t="s">
        <v>49</v>
      </c>
      <c r="AF1834" s="3" t="s">
        <v>55</v>
      </c>
      <c r="AG1834" s="3" t="s">
        <v>12761</v>
      </c>
      <c r="AH1834" s="3" t="s">
        <v>12762</v>
      </c>
      <c r="AI1834" s="3">
        <v>0</v>
      </c>
      <c r="AJ1834" s="3" t="s">
        <v>53</v>
      </c>
      <c r="AK1834" s="3" t="s">
        <v>50</v>
      </c>
      <c r="AL1834" s="3" t="s">
        <v>12763</v>
      </c>
      <c r="AM1834" s="3" t="s">
        <v>12764</v>
      </c>
      <c r="AN1834" s="3">
        <v>714</v>
      </c>
      <c r="AO1834" s="3" t="s">
        <v>49</v>
      </c>
      <c r="AP1834" s="3" t="s">
        <v>55</v>
      </c>
      <c r="AQ1834" s="3" t="s">
        <v>12761</v>
      </c>
      <c r="AR1834" s="3" t="s">
        <v>12762</v>
      </c>
      <c r="AS1834" s="3">
        <v>0</v>
      </c>
      <c r="AT1834" s="3">
        <v>4.3883253936344904</v>
      </c>
      <c r="AU1834" s="4">
        <f t="shared" si="168"/>
        <v>1</v>
      </c>
      <c r="AV1834" s="4">
        <f t="shared" si="169"/>
        <v>0</v>
      </c>
      <c r="AW1834" s="4">
        <f t="shared" si="170"/>
        <v>0</v>
      </c>
      <c r="AX1834" s="4">
        <f t="shared" si="171"/>
        <v>0</v>
      </c>
      <c r="AY1834" s="4">
        <f t="shared" si="172"/>
        <v>0</v>
      </c>
      <c r="AZ1834" s="3" t="str">
        <f t="shared" si="173"/>
        <v>NO</v>
      </c>
    </row>
    <row r="1835" spans="1:52" x14ac:dyDescent="0.25">
      <c r="A1835" s="3" t="s">
        <v>10169</v>
      </c>
      <c r="B1835" s="3">
        <v>24475955</v>
      </c>
      <c r="C1835" s="3">
        <v>24478376</v>
      </c>
      <c r="D1835" s="3">
        <v>4</v>
      </c>
      <c r="E1835" s="3">
        <v>1</v>
      </c>
      <c r="F1835" s="3">
        <v>3</v>
      </c>
      <c r="G1835" s="3">
        <v>2421</v>
      </c>
      <c r="H1835" s="3">
        <v>7.1768175246292101</v>
      </c>
      <c r="I1835" s="3">
        <v>4.7415068218677696</v>
      </c>
      <c r="J1835" s="3">
        <v>8.7583986252478105</v>
      </c>
      <c r="K1835" s="3">
        <v>2.3786545137058801</v>
      </c>
      <c r="L1835" s="3">
        <v>0.62200506459221105</v>
      </c>
      <c r="M1835" s="3">
        <v>5.7942397618609698E-2</v>
      </c>
      <c r="N1835" s="3">
        <v>27.158555067919998</v>
      </c>
      <c r="O1835" s="3">
        <v>7.1018126852454397</v>
      </c>
      <c r="P1835" s="3">
        <v>0.661563832588977</v>
      </c>
      <c r="Q1835" s="3">
        <v>24583689</v>
      </c>
      <c r="R1835" s="3">
        <v>105179</v>
      </c>
      <c r="S1835" s="3">
        <v>24489348</v>
      </c>
      <c r="T1835" s="3">
        <v>10956</v>
      </c>
      <c r="U1835" s="3">
        <v>0</v>
      </c>
      <c r="V1835" s="3">
        <v>0</v>
      </c>
      <c r="W1835" s="3" t="s">
        <v>10285</v>
      </c>
      <c r="X1835" s="3">
        <v>24475120</v>
      </c>
      <c r="Y1835" s="3">
        <v>0</v>
      </c>
      <c r="Z1835" s="3" t="s">
        <v>10285</v>
      </c>
      <c r="AA1835" s="3">
        <v>24475120</v>
      </c>
      <c r="AB1835" s="3">
        <v>0</v>
      </c>
      <c r="AC1835" s="3" t="s">
        <v>10262</v>
      </c>
      <c r="AD1835" s="3">
        <v>-1821501</v>
      </c>
      <c r="AE1835" s="3" t="s">
        <v>49</v>
      </c>
      <c r="AF1835" s="3" t="s">
        <v>55</v>
      </c>
      <c r="AG1835" s="3" t="s">
        <v>10286</v>
      </c>
      <c r="AH1835" s="3" t="s">
        <v>10287</v>
      </c>
      <c r="AI1835" s="3">
        <v>0</v>
      </c>
      <c r="AJ1835" s="3" t="s">
        <v>53</v>
      </c>
      <c r="AK1835" s="3" t="s">
        <v>55</v>
      </c>
      <c r="AL1835" s="3" t="s">
        <v>10286</v>
      </c>
      <c r="AM1835" s="3" t="s">
        <v>10287</v>
      </c>
      <c r="AN1835" s="3">
        <v>0</v>
      </c>
      <c r="AO1835" s="3" t="s">
        <v>49</v>
      </c>
      <c r="AP1835" s="3" t="s">
        <v>55</v>
      </c>
      <c r="AQ1835" s="3" t="s">
        <v>10286</v>
      </c>
      <c r="AR1835" s="3" t="s">
        <v>10287</v>
      </c>
      <c r="AS1835" s="3">
        <v>0</v>
      </c>
      <c r="AT1835" s="3">
        <v>4.37775107093616</v>
      </c>
      <c r="AU1835" s="4">
        <f t="shared" si="168"/>
        <v>1</v>
      </c>
      <c r="AV1835" s="4">
        <f t="shared" si="169"/>
        <v>0</v>
      </c>
      <c r="AW1835" s="4">
        <f t="shared" si="170"/>
        <v>1</v>
      </c>
      <c r="AX1835" s="4">
        <f t="shared" si="171"/>
        <v>0</v>
      </c>
      <c r="AY1835" s="4">
        <f t="shared" si="172"/>
        <v>0</v>
      </c>
      <c r="AZ1835" s="3" t="str">
        <f t="shared" si="173"/>
        <v>NO</v>
      </c>
    </row>
    <row r="1836" spans="1:52" x14ac:dyDescent="0.25">
      <c r="A1836" s="3" t="s">
        <v>11561</v>
      </c>
      <c r="B1836" s="3">
        <v>86396510</v>
      </c>
      <c r="C1836" s="3">
        <v>86397371</v>
      </c>
      <c r="D1836" s="3">
        <v>4</v>
      </c>
      <c r="E1836" s="3">
        <v>2</v>
      </c>
      <c r="F1836" s="3">
        <v>3</v>
      </c>
      <c r="G1836" s="3">
        <v>861</v>
      </c>
      <c r="H1836" s="3">
        <v>9.9046899738753993</v>
      </c>
      <c r="I1836" s="3">
        <v>1.2543612607868899</v>
      </c>
      <c r="J1836" s="3">
        <v>13.0725764709765</v>
      </c>
      <c r="K1836" s="3">
        <v>5.1509440355898404</v>
      </c>
      <c r="L1836" s="3">
        <v>9.7355466700750792</v>
      </c>
      <c r="M1836" s="3">
        <v>11.860958055282</v>
      </c>
      <c r="N1836" s="3">
        <v>39.402668992037398</v>
      </c>
      <c r="O1836" s="3">
        <v>74.473051977854098</v>
      </c>
      <c r="P1836" s="3">
        <v>90.731602003747597</v>
      </c>
      <c r="Q1836" s="3">
        <v>86338334</v>
      </c>
      <c r="R1836" s="3">
        <v>-58177</v>
      </c>
      <c r="S1836" s="3">
        <v>86374313</v>
      </c>
      <c r="T1836" s="3">
        <v>-22198</v>
      </c>
      <c r="U1836" s="3">
        <v>0</v>
      </c>
      <c r="V1836" s="3">
        <v>0</v>
      </c>
      <c r="W1836" s="3" t="s">
        <v>12029</v>
      </c>
      <c r="X1836" s="3">
        <v>86402390</v>
      </c>
      <c r="Y1836" s="3">
        <v>5020</v>
      </c>
      <c r="Z1836" s="3" t="s">
        <v>12029</v>
      </c>
      <c r="AA1836" s="3">
        <v>86402390</v>
      </c>
      <c r="AB1836" s="3">
        <v>5020</v>
      </c>
      <c r="AC1836" s="3" t="s">
        <v>12015</v>
      </c>
      <c r="AD1836" s="3">
        <v>-931596</v>
      </c>
      <c r="AE1836" s="3" t="s">
        <v>49</v>
      </c>
      <c r="AF1836" s="3" t="s">
        <v>55</v>
      </c>
      <c r="AG1836" s="3" t="s">
        <v>12027</v>
      </c>
      <c r="AH1836" s="3" t="s">
        <v>12028</v>
      </c>
      <c r="AI1836" s="3">
        <v>0</v>
      </c>
      <c r="AJ1836" s="3" t="s">
        <v>53</v>
      </c>
      <c r="AK1836" s="3" t="s">
        <v>55</v>
      </c>
      <c r="AL1836" s="3" t="s">
        <v>12027</v>
      </c>
      <c r="AM1836" s="3" t="s">
        <v>12028</v>
      </c>
      <c r="AN1836" s="3">
        <v>972</v>
      </c>
      <c r="AO1836" s="3" t="s">
        <v>49</v>
      </c>
      <c r="AP1836" s="3" t="s">
        <v>55</v>
      </c>
      <c r="AQ1836" s="3" t="s">
        <v>12027</v>
      </c>
      <c r="AR1836" s="3" t="s">
        <v>12028</v>
      </c>
      <c r="AS1836" s="3">
        <v>0</v>
      </c>
      <c r="AT1836" s="3">
        <v>4.37775107093616</v>
      </c>
      <c r="AU1836" s="4">
        <f t="shared" si="168"/>
        <v>1</v>
      </c>
      <c r="AV1836" s="4">
        <f t="shared" si="169"/>
        <v>0</v>
      </c>
      <c r="AW1836" s="4">
        <f t="shared" si="170"/>
        <v>0</v>
      </c>
      <c r="AX1836" s="4">
        <f t="shared" si="171"/>
        <v>0</v>
      </c>
      <c r="AY1836" s="4">
        <f t="shared" si="172"/>
        <v>0</v>
      </c>
      <c r="AZ1836" s="3" t="str">
        <f t="shared" si="173"/>
        <v>NO</v>
      </c>
    </row>
    <row r="1837" spans="1:52" x14ac:dyDescent="0.25">
      <c r="A1837" s="3" t="s">
        <v>3435</v>
      </c>
      <c r="B1837" s="3">
        <v>59119192</v>
      </c>
      <c r="C1837" s="3">
        <v>59123099</v>
      </c>
      <c r="D1837" s="3">
        <v>4</v>
      </c>
      <c r="E1837" s="3">
        <v>1</v>
      </c>
      <c r="F1837" s="3">
        <v>3</v>
      </c>
      <c r="G1837" s="3">
        <v>3907</v>
      </c>
      <c r="H1837" s="3">
        <v>11.1406777808633</v>
      </c>
      <c r="I1837" s="3">
        <v>8.2316595743529604</v>
      </c>
      <c r="J1837" s="3">
        <v>8.79393154580759</v>
      </c>
      <c r="K1837" s="3">
        <v>2.82250989089153</v>
      </c>
      <c r="L1837" s="3">
        <v>2.2680006531767298</v>
      </c>
      <c r="M1837" s="3">
        <v>0.13748048811187899</v>
      </c>
      <c r="N1837" s="3">
        <v>32.096109415783801</v>
      </c>
      <c r="O1837" s="3">
        <v>25.790519761982601</v>
      </c>
      <c r="P1837" s="3">
        <v>1.5633563599596301</v>
      </c>
      <c r="Q1837" s="3">
        <v>59124305</v>
      </c>
      <c r="R1837" s="3">
        <v>1026</v>
      </c>
      <c r="S1837" s="3">
        <v>59188652</v>
      </c>
      <c r="T1837" s="3">
        <v>65534</v>
      </c>
      <c r="U1837" s="3">
        <v>0</v>
      </c>
      <c r="V1837" s="3">
        <v>0</v>
      </c>
      <c r="W1837" s="3" t="s">
        <v>3652</v>
      </c>
      <c r="X1837" s="3">
        <v>59079693</v>
      </c>
      <c r="Y1837" s="3">
        <v>0</v>
      </c>
      <c r="Z1837" s="3" t="s">
        <v>3652</v>
      </c>
      <c r="AA1837" s="3">
        <v>59079693</v>
      </c>
      <c r="AB1837" s="3">
        <v>0</v>
      </c>
      <c r="AC1837" s="3" t="s">
        <v>3647</v>
      </c>
      <c r="AD1837" s="3">
        <v>2584466</v>
      </c>
      <c r="AE1837" s="3" t="s">
        <v>49</v>
      </c>
      <c r="AF1837" s="3" t="s">
        <v>50</v>
      </c>
      <c r="AG1837" s="3" t="s">
        <v>3648</v>
      </c>
      <c r="AH1837" s="3" t="s">
        <v>3649</v>
      </c>
      <c r="AI1837" s="3">
        <v>0</v>
      </c>
      <c r="AJ1837" s="3" t="s">
        <v>53</v>
      </c>
      <c r="AK1837" s="3" t="s">
        <v>50</v>
      </c>
      <c r="AL1837" s="3" t="s">
        <v>3648</v>
      </c>
      <c r="AM1837" s="3" t="s">
        <v>3649</v>
      </c>
      <c r="AN1837" s="3">
        <v>1026</v>
      </c>
      <c r="AO1837" s="3" t="s">
        <v>49</v>
      </c>
      <c r="AP1837" s="3" t="s">
        <v>50</v>
      </c>
      <c r="AQ1837" s="3" t="s">
        <v>3648</v>
      </c>
      <c r="AR1837" s="3" t="s">
        <v>3649</v>
      </c>
      <c r="AS1837" s="3">
        <v>0</v>
      </c>
      <c r="AT1837" s="3">
        <v>4.36738201421716</v>
      </c>
      <c r="AU1837" s="4">
        <f t="shared" si="168"/>
        <v>1</v>
      </c>
      <c r="AV1837" s="4">
        <f t="shared" si="169"/>
        <v>0</v>
      </c>
      <c r="AW1837" s="4">
        <f t="shared" si="170"/>
        <v>1</v>
      </c>
      <c r="AX1837" s="4">
        <f t="shared" si="171"/>
        <v>0</v>
      </c>
      <c r="AY1837" s="4">
        <f t="shared" si="172"/>
        <v>0</v>
      </c>
      <c r="AZ1837" s="3" t="str">
        <f t="shared" si="173"/>
        <v>NO</v>
      </c>
    </row>
    <row r="1838" spans="1:52" x14ac:dyDescent="0.25">
      <c r="A1838" s="3" t="s">
        <v>2924</v>
      </c>
      <c r="B1838" s="3">
        <v>37362062</v>
      </c>
      <c r="C1838" s="3">
        <v>37364745</v>
      </c>
      <c r="D1838" s="3">
        <v>4</v>
      </c>
      <c r="E1838" s="3">
        <v>1</v>
      </c>
      <c r="F1838" s="3">
        <v>3</v>
      </c>
      <c r="G1838" s="3">
        <v>2683</v>
      </c>
      <c r="H1838" s="3">
        <v>5.0775131285945898</v>
      </c>
      <c r="I1838" s="3">
        <v>2.76641409462417</v>
      </c>
      <c r="J1838" s="3">
        <v>7.2145483170592204</v>
      </c>
      <c r="K1838" s="3">
        <v>7.2811322638869704</v>
      </c>
      <c r="L1838" s="3">
        <v>0.39163440678613998</v>
      </c>
      <c r="M1838" s="3">
        <v>9.9154670190969199E-2</v>
      </c>
      <c r="N1838" s="3">
        <v>100.92291220325301</v>
      </c>
      <c r="O1838" s="3">
        <v>5.4283981418503799</v>
      </c>
      <c r="P1838" s="3">
        <v>1.37437114332594</v>
      </c>
      <c r="Q1838" s="3">
        <v>37364150</v>
      </c>
      <c r="R1838" s="3">
        <v>0</v>
      </c>
      <c r="S1838" s="3">
        <v>37598614</v>
      </c>
      <c r="T1838" s="3">
        <v>233849</v>
      </c>
      <c r="U1838" s="3">
        <v>0</v>
      </c>
      <c r="V1838" s="3">
        <v>0</v>
      </c>
      <c r="W1838" s="3" t="s">
        <v>3060</v>
      </c>
      <c r="X1838" s="3">
        <v>37307123</v>
      </c>
      <c r="Y1838" s="3">
        <v>0</v>
      </c>
      <c r="Z1838" s="3" t="s">
        <v>3060</v>
      </c>
      <c r="AA1838" s="3">
        <v>37307123</v>
      </c>
      <c r="AB1838" s="3">
        <v>0</v>
      </c>
      <c r="AC1838" s="3" t="s">
        <v>3034</v>
      </c>
      <c r="AD1838" s="3">
        <v>2714362</v>
      </c>
      <c r="AE1838" s="3" t="s">
        <v>49</v>
      </c>
      <c r="AF1838" s="3" t="s">
        <v>50</v>
      </c>
      <c r="AG1838" s="3" t="s">
        <v>3061</v>
      </c>
      <c r="AH1838" s="3" t="s">
        <v>3062</v>
      </c>
      <c r="AI1838" s="3">
        <v>116723</v>
      </c>
      <c r="AJ1838" s="3" t="s">
        <v>53</v>
      </c>
      <c r="AK1838" s="3" t="s">
        <v>50</v>
      </c>
      <c r="AL1838" s="3" t="s">
        <v>3061</v>
      </c>
      <c r="AM1838" s="3" t="s">
        <v>3062</v>
      </c>
      <c r="AN1838" s="3">
        <v>116723</v>
      </c>
      <c r="AO1838" s="3" t="s">
        <v>49</v>
      </c>
      <c r="AP1838" s="3" t="s">
        <v>50</v>
      </c>
      <c r="AQ1838" s="3" t="s">
        <v>3061</v>
      </c>
      <c r="AR1838" s="3" t="s">
        <v>3062</v>
      </c>
      <c r="AS1838" s="3">
        <v>116984</v>
      </c>
      <c r="AT1838" s="3">
        <v>4.3661366336747696</v>
      </c>
      <c r="AU1838" s="4">
        <f t="shared" si="168"/>
        <v>0</v>
      </c>
      <c r="AV1838" s="4">
        <f t="shared" si="169"/>
        <v>0</v>
      </c>
      <c r="AW1838" s="4">
        <f t="shared" si="170"/>
        <v>1</v>
      </c>
      <c r="AX1838" s="4">
        <f t="shared" si="171"/>
        <v>1</v>
      </c>
      <c r="AY1838" s="4">
        <f t="shared" si="172"/>
        <v>0</v>
      </c>
      <c r="AZ1838" s="3" t="str">
        <f t="shared" si="173"/>
        <v>NO</v>
      </c>
    </row>
    <row r="1839" spans="1:52" x14ac:dyDescent="0.25">
      <c r="A1839" s="3" t="s">
        <v>3435</v>
      </c>
      <c r="B1839" s="3">
        <v>25402383</v>
      </c>
      <c r="C1839" s="3">
        <v>25403023</v>
      </c>
      <c r="D1839" s="3">
        <v>3</v>
      </c>
      <c r="E1839" s="3">
        <v>0</v>
      </c>
      <c r="F1839" s="3">
        <v>3</v>
      </c>
      <c r="G1839" s="3">
        <v>640</v>
      </c>
      <c r="H1839" s="3">
        <v>1.7262450170514001</v>
      </c>
      <c r="I1839" s="3">
        <v>0.92006540400400705</v>
      </c>
      <c r="J1839" s="3">
        <v>0.739537335123293</v>
      </c>
      <c r="K1839" s="3">
        <v>3.9173323291033402</v>
      </c>
      <c r="L1839" s="3">
        <v>0.167965625722719</v>
      </c>
      <c r="M1839" s="3">
        <v>0</v>
      </c>
      <c r="N1839" s="3">
        <v>529.70041444226104</v>
      </c>
      <c r="O1839" s="3">
        <v>22.712257751627401</v>
      </c>
      <c r="P1839" s="3">
        <v>0</v>
      </c>
      <c r="Q1839" s="3">
        <v>25376472</v>
      </c>
      <c r="R1839" s="3">
        <v>-25912</v>
      </c>
      <c r="S1839" s="3">
        <v>25050175</v>
      </c>
      <c r="T1839" s="3">
        <v>-352209</v>
      </c>
      <c r="U1839" s="3">
        <v>97</v>
      </c>
      <c r="V1839" s="3">
        <v>0</v>
      </c>
      <c r="W1839" s="3" t="s">
        <v>3454</v>
      </c>
      <c r="X1839" s="3">
        <v>25357763</v>
      </c>
      <c r="Y1839" s="3">
        <v>-43695</v>
      </c>
      <c r="Z1839" s="3" t="s">
        <v>3454</v>
      </c>
      <c r="AA1839" s="3">
        <v>25357763</v>
      </c>
      <c r="AB1839" s="3">
        <v>-43695</v>
      </c>
      <c r="AC1839" s="3" t="s">
        <v>3443</v>
      </c>
      <c r="AD1839" s="3">
        <v>-1349829</v>
      </c>
      <c r="AE1839" s="3" t="s">
        <v>49</v>
      </c>
      <c r="AF1839" s="3" t="s">
        <v>168</v>
      </c>
      <c r="AG1839" s="3" t="s">
        <v>3455</v>
      </c>
      <c r="AH1839" s="3" t="s">
        <v>3456</v>
      </c>
      <c r="AI1839" s="3">
        <v>28171</v>
      </c>
      <c r="AJ1839" s="3" t="s">
        <v>53</v>
      </c>
      <c r="AK1839" s="3" t="s">
        <v>168</v>
      </c>
      <c r="AL1839" s="3" t="s">
        <v>3455</v>
      </c>
      <c r="AM1839" s="3" t="s">
        <v>3456</v>
      </c>
      <c r="AN1839" s="3">
        <v>28171</v>
      </c>
      <c r="AO1839" s="3" t="s">
        <v>49</v>
      </c>
      <c r="AP1839" s="3" t="s">
        <v>50</v>
      </c>
      <c r="AQ1839" s="3" t="s">
        <v>3457</v>
      </c>
      <c r="AR1839" s="3" t="s">
        <v>3458</v>
      </c>
      <c r="AS1839" s="3">
        <v>-246196</v>
      </c>
      <c r="AT1839" s="3">
        <v>4.3656993606118704</v>
      </c>
      <c r="AU1839" s="4">
        <f t="shared" si="168"/>
        <v>0</v>
      </c>
      <c r="AV1839" s="4">
        <f t="shared" si="169"/>
        <v>0</v>
      </c>
      <c r="AW1839" s="4">
        <f t="shared" si="170"/>
        <v>0</v>
      </c>
      <c r="AX1839" s="4">
        <f t="shared" si="171"/>
        <v>0</v>
      </c>
      <c r="AY1839" s="4">
        <f t="shared" si="172"/>
        <v>0</v>
      </c>
      <c r="AZ1839" s="3" t="str">
        <f t="shared" si="173"/>
        <v>YES</v>
      </c>
    </row>
    <row r="1840" spans="1:52" x14ac:dyDescent="0.25">
      <c r="A1840" s="3" t="s">
        <v>10922</v>
      </c>
      <c r="B1840" s="3">
        <v>103734785</v>
      </c>
      <c r="C1840" s="3">
        <v>103736391</v>
      </c>
      <c r="D1840" s="3">
        <v>4</v>
      </c>
      <c r="E1840" s="3">
        <v>2</v>
      </c>
      <c r="F1840" s="3">
        <v>3</v>
      </c>
      <c r="G1840" s="3">
        <v>1606</v>
      </c>
      <c r="H1840" s="3">
        <v>1.1881482998445301</v>
      </c>
      <c r="I1840" s="3">
        <v>2.8522434523731302</v>
      </c>
      <c r="J1840" s="3">
        <v>1.8230772769713399</v>
      </c>
      <c r="K1840" s="3">
        <v>41.714461455235899</v>
      </c>
      <c r="L1840" s="3">
        <v>64.840823096448503</v>
      </c>
      <c r="M1840" s="3">
        <v>84.289540508171797</v>
      </c>
      <c r="N1840" s="3">
        <v>2288.1345723608501</v>
      </c>
      <c r="O1840" s="3">
        <v>3556.6689309060998</v>
      </c>
      <c r="P1840" s="3">
        <v>4623.4760080056103</v>
      </c>
      <c r="Q1840" s="3">
        <v>103594517</v>
      </c>
      <c r="R1840" s="3">
        <v>-140269</v>
      </c>
      <c r="S1840" s="3">
        <v>103633459</v>
      </c>
      <c r="T1840" s="3">
        <v>-101327</v>
      </c>
      <c r="U1840" s="3">
        <v>0</v>
      </c>
      <c r="V1840" s="3">
        <v>0</v>
      </c>
      <c r="W1840" s="3" t="s">
        <v>11342</v>
      </c>
      <c r="X1840" s="3">
        <v>103445206</v>
      </c>
      <c r="Y1840" s="3">
        <v>-220779</v>
      </c>
      <c r="Z1840" s="3" t="s">
        <v>11342</v>
      </c>
      <c r="AA1840" s="3">
        <v>103445206</v>
      </c>
      <c r="AB1840" s="3">
        <v>-220779</v>
      </c>
      <c r="AC1840" s="3" t="s">
        <v>11343</v>
      </c>
      <c r="AD1840" s="3">
        <v>1204553</v>
      </c>
      <c r="AE1840" s="3" t="s">
        <v>49</v>
      </c>
      <c r="AF1840" s="3" t="s">
        <v>55</v>
      </c>
      <c r="AG1840" s="3" t="s">
        <v>11344</v>
      </c>
      <c r="AH1840" s="3" t="s">
        <v>11345</v>
      </c>
      <c r="AI1840" s="3">
        <v>0</v>
      </c>
      <c r="AJ1840" s="3" t="s">
        <v>53</v>
      </c>
      <c r="AK1840" s="3" t="s">
        <v>55</v>
      </c>
      <c r="AL1840" s="3" t="s">
        <v>11344</v>
      </c>
      <c r="AM1840" s="3" t="s">
        <v>11345</v>
      </c>
      <c r="AN1840" s="3">
        <v>-6578</v>
      </c>
      <c r="AO1840" s="3" t="s">
        <v>49</v>
      </c>
      <c r="AP1840" s="3" t="s">
        <v>55</v>
      </c>
      <c r="AQ1840" s="3" t="s">
        <v>11344</v>
      </c>
      <c r="AR1840" s="3" t="s">
        <v>11345</v>
      </c>
      <c r="AS1840" s="3">
        <v>0</v>
      </c>
      <c r="AT1840" s="3">
        <v>4.3616200065019397</v>
      </c>
      <c r="AU1840" s="4">
        <f t="shared" si="168"/>
        <v>1</v>
      </c>
      <c r="AV1840" s="4">
        <f t="shared" si="169"/>
        <v>0</v>
      </c>
      <c r="AW1840" s="4">
        <f t="shared" si="170"/>
        <v>0</v>
      </c>
      <c r="AX1840" s="4">
        <f t="shared" si="171"/>
        <v>0</v>
      </c>
      <c r="AY1840" s="4">
        <f t="shared" si="172"/>
        <v>0</v>
      </c>
      <c r="AZ1840" s="3" t="str">
        <f t="shared" si="173"/>
        <v>NO</v>
      </c>
    </row>
    <row r="1841" spans="1:52" x14ac:dyDescent="0.25">
      <c r="A1841" s="3" t="s">
        <v>11561</v>
      </c>
      <c r="B1841" s="3">
        <v>63955720</v>
      </c>
      <c r="C1841" s="3">
        <v>63956942</v>
      </c>
      <c r="D1841" s="3">
        <v>4</v>
      </c>
      <c r="E1841" s="3">
        <v>2</v>
      </c>
      <c r="F1841" s="3">
        <v>3</v>
      </c>
      <c r="G1841" s="3">
        <v>1222</v>
      </c>
      <c r="H1841" s="3">
        <v>3.3140027541174399</v>
      </c>
      <c r="I1841" s="3">
        <v>2.24501656571476</v>
      </c>
      <c r="J1841" s="3">
        <v>4.1608011544213701</v>
      </c>
      <c r="K1841" s="3">
        <v>2.4014601742734198</v>
      </c>
      <c r="L1841" s="3">
        <v>1.4442538534051499</v>
      </c>
      <c r="M1841" s="3">
        <v>1.47776346927962</v>
      </c>
      <c r="N1841" s="3">
        <v>57.716292731787298</v>
      </c>
      <c r="O1841" s="3">
        <v>34.710955890560903</v>
      </c>
      <c r="P1841" s="3">
        <v>35.516320401644499</v>
      </c>
      <c r="Q1841" s="3">
        <v>63968685</v>
      </c>
      <c r="R1841" s="3">
        <v>11469</v>
      </c>
      <c r="S1841" s="3">
        <v>64580230</v>
      </c>
      <c r="T1841" s="3">
        <v>623269</v>
      </c>
      <c r="U1841" s="3">
        <v>0</v>
      </c>
      <c r="V1841" s="3">
        <v>1224</v>
      </c>
      <c r="W1841" s="3" t="s">
        <v>11913</v>
      </c>
      <c r="X1841" s="3">
        <v>63856942</v>
      </c>
      <c r="Y1841" s="3">
        <v>0</v>
      </c>
      <c r="Z1841" s="3" t="s">
        <v>11913</v>
      </c>
      <c r="AA1841" s="3">
        <v>63856942</v>
      </c>
      <c r="AB1841" s="3">
        <v>0</v>
      </c>
      <c r="AC1841" s="3" t="s">
        <v>11902</v>
      </c>
      <c r="AD1841" s="3">
        <v>2810459</v>
      </c>
      <c r="AE1841" s="3" t="s">
        <v>49</v>
      </c>
      <c r="AF1841" s="3" t="s">
        <v>50</v>
      </c>
      <c r="AG1841" s="3" t="s">
        <v>11914</v>
      </c>
      <c r="AH1841" s="3" t="s">
        <v>11915</v>
      </c>
      <c r="AI1841" s="3">
        <v>0</v>
      </c>
      <c r="AJ1841" s="3" t="s">
        <v>53</v>
      </c>
      <c r="AK1841" s="3" t="s">
        <v>50</v>
      </c>
      <c r="AL1841" s="3" t="s">
        <v>11914</v>
      </c>
      <c r="AM1841" s="3" t="s">
        <v>11915</v>
      </c>
      <c r="AN1841" s="3">
        <v>-60171</v>
      </c>
      <c r="AO1841" s="3" t="s">
        <v>49</v>
      </c>
      <c r="AP1841" s="3" t="s">
        <v>50</v>
      </c>
      <c r="AQ1841" s="3" t="s">
        <v>11914</v>
      </c>
      <c r="AR1841" s="3" t="s">
        <v>11915</v>
      </c>
      <c r="AS1841" s="3">
        <v>0</v>
      </c>
      <c r="AT1841" s="3">
        <v>4.3496694661588498</v>
      </c>
      <c r="AU1841" s="4">
        <f t="shared" si="168"/>
        <v>1</v>
      </c>
      <c r="AV1841" s="4">
        <f t="shared" si="169"/>
        <v>0</v>
      </c>
      <c r="AW1841" s="4">
        <f t="shared" si="170"/>
        <v>1</v>
      </c>
      <c r="AX1841" s="4">
        <f t="shared" si="171"/>
        <v>0</v>
      </c>
      <c r="AY1841" s="4">
        <f t="shared" si="172"/>
        <v>0</v>
      </c>
      <c r="AZ1841" s="3" t="str">
        <f t="shared" si="173"/>
        <v>NO</v>
      </c>
    </row>
    <row r="1842" spans="1:52" x14ac:dyDescent="0.25">
      <c r="A1842" s="3" t="s">
        <v>5558</v>
      </c>
      <c r="B1842" s="3">
        <v>229120847</v>
      </c>
      <c r="C1842" s="3">
        <v>229121856</v>
      </c>
      <c r="D1842" s="3">
        <v>4</v>
      </c>
      <c r="E1842" s="3">
        <v>1</v>
      </c>
      <c r="F1842" s="3">
        <v>3</v>
      </c>
      <c r="G1842" s="3">
        <v>1009</v>
      </c>
      <c r="H1842" s="3">
        <v>9.0947558002449291</v>
      </c>
      <c r="I1842" s="3">
        <v>1.3893231800224699</v>
      </c>
      <c r="J1842" s="3">
        <v>10.4707704850843</v>
      </c>
      <c r="K1842" s="3">
        <v>2.2419741443409098</v>
      </c>
      <c r="L1842" s="3">
        <v>0.26127986223534</v>
      </c>
      <c r="M1842" s="3">
        <v>0</v>
      </c>
      <c r="N1842" s="3">
        <v>21.411739924340999</v>
      </c>
      <c r="O1842" s="3">
        <v>2.4953260374442898</v>
      </c>
      <c r="P1842" s="3">
        <v>0</v>
      </c>
      <c r="Q1842" s="3">
        <v>229103571</v>
      </c>
      <c r="R1842" s="3">
        <v>-17277</v>
      </c>
      <c r="S1842" s="3">
        <v>229012649</v>
      </c>
      <c r="T1842" s="3">
        <v>-108199</v>
      </c>
      <c r="U1842" s="3">
        <v>1261</v>
      </c>
      <c r="V1842" s="3">
        <v>0</v>
      </c>
      <c r="W1842" s="3" t="s">
        <v>6594</v>
      </c>
      <c r="X1842" s="3">
        <v>229236339</v>
      </c>
      <c r="Y1842" s="3">
        <v>114484</v>
      </c>
      <c r="Z1842" s="3" t="s">
        <v>6594</v>
      </c>
      <c r="AA1842" s="3">
        <v>229236339</v>
      </c>
      <c r="AB1842" s="3">
        <v>114484</v>
      </c>
      <c r="AC1842" s="3" t="s">
        <v>6505</v>
      </c>
      <c r="AD1842" s="3">
        <v>-13271894</v>
      </c>
      <c r="AE1842" s="3" t="s">
        <v>49</v>
      </c>
      <c r="AF1842" s="3" t="s">
        <v>55</v>
      </c>
      <c r="AG1842" s="3" t="s">
        <v>6595</v>
      </c>
      <c r="AH1842" s="3" t="s">
        <v>6596</v>
      </c>
      <c r="AI1842" s="3">
        <v>0</v>
      </c>
      <c r="AJ1842" s="3" t="s">
        <v>53</v>
      </c>
      <c r="AK1842" s="3" t="s">
        <v>55</v>
      </c>
      <c r="AL1842" s="3" t="s">
        <v>6595</v>
      </c>
      <c r="AM1842" s="3" t="s">
        <v>6596</v>
      </c>
      <c r="AN1842" s="3">
        <v>33963</v>
      </c>
      <c r="AO1842" s="3" t="s">
        <v>49</v>
      </c>
      <c r="AP1842" s="3" t="s">
        <v>55</v>
      </c>
      <c r="AQ1842" s="3" t="s">
        <v>6595</v>
      </c>
      <c r="AR1842" s="3" t="s">
        <v>6596</v>
      </c>
      <c r="AS1842" s="3">
        <v>0</v>
      </c>
      <c r="AT1842" s="3">
        <v>4.3392762066888197</v>
      </c>
      <c r="AU1842" s="4">
        <f t="shared" si="168"/>
        <v>1</v>
      </c>
      <c r="AV1842" s="4">
        <f t="shared" si="169"/>
        <v>0</v>
      </c>
      <c r="AW1842" s="4">
        <f t="shared" si="170"/>
        <v>0</v>
      </c>
      <c r="AX1842" s="4">
        <f t="shared" si="171"/>
        <v>0</v>
      </c>
      <c r="AY1842" s="4">
        <f t="shared" si="172"/>
        <v>0</v>
      </c>
      <c r="AZ1842" s="3" t="str">
        <f t="shared" si="173"/>
        <v>NO</v>
      </c>
    </row>
    <row r="1843" spans="1:52" x14ac:dyDescent="0.25">
      <c r="A1843" s="3" t="s">
        <v>8462</v>
      </c>
      <c r="B1843" s="3">
        <v>145264409</v>
      </c>
      <c r="C1843" s="3">
        <v>145265950</v>
      </c>
      <c r="D1843" s="3">
        <v>4</v>
      </c>
      <c r="E1843" s="3">
        <v>0</v>
      </c>
      <c r="F1843" s="3">
        <v>3</v>
      </c>
      <c r="G1843" s="3">
        <v>1541</v>
      </c>
      <c r="H1843" s="3">
        <v>8.5993261992668604</v>
      </c>
      <c r="I1843" s="3">
        <v>4.1709767314717396</v>
      </c>
      <c r="J1843" s="3">
        <v>8.0222949376417301</v>
      </c>
      <c r="K1843" s="3">
        <v>3.6467401123741001</v>
      </c>
      <c r="L1843" s="3">
        <v>0.19257830625470099</v>
      </c>
      <c r="M1843" s="3">
        <v>0.107468296586074</v>
      </c>
      <c r="N1843" s="3">
        <v>45.457567201413703</v>
      </c>
      <c r="O1843" s="3">
        <v>2.4005388452012202</v>
      </c>
      <c r="P1843" s="3">
        <v>1.3396203632680901</v>
      </c>
      <c r="Q1843" s="3">
        <v>145269939</v>
      </c>
      <c r="R1843" s="3">
        <v>3898</v>
      </c>
      <c r="S1843" s="3">
        <v>145260342</v>
      </c>
      <c r="T1843" s="3">
        <v>-4068</v>
      </c>
      <c r="U1843" s="3">
        <v>0</v>
      </c>
      <c r="V1843" s="3">
        <v>0</v>
      </c>
      <c r="W1843" s="3" t="s">
        <v>9141</v>
      </c>
      <c r="X1843" s="3">
        <v>145269809</v>
      </c>
      <c r="Y1843" s="3">
        <v>3860</v>
      </c>
      <c r="Z1843" s="3" t="s">
        <v>9141</v>
      </c>
      <c r="AA1843" s="3">
        <v>145269809</v>
      </c>
      <c r="AB1843" s="3">
        <v>3860</v>
      </c>
      <c r="AC1843" s="3" t="s">
        <v>9069</v>
      </c>
      <c r="AD1843" s="3">
        <v>-7086233</v>
      </c>
      <c r="AE1843" s="3" t="s">
        <v>49</v>
      </c>
      <c r="AF1843" s="3" t="s">
        <v>168</v>
      </c>
      <c r="AG1843" s="3" t="s">
        <v>9142</v>
      </c>
      <c r="AH1843" s="3" t="s">
        <v>9143</v>
      </c>
      <c r="AI1843" s="3">
        <v>3861</v>
      </c>
      <c r="AJ1843" s="3" t="s">
        <v>53</v>
      </c>
      <c r="AK1843" s="3" t="s">
        <v>168</v>
      </c>
      <c r="AL1843" s="3" t="s">
        <v>9142</v>
      </c>
      <c r="AM1843" s="3" t="s">
        <v>9143</v>
      </c>
      <c r="AN1843" s="3">
        <v>3861</v>
      </c>
      <c r="AO1843" s="3" t="s">
        <v>49</v>
      </c>
      <c r="AP1843" s="3" t="s">
        <v>168</v>
      </c>
      <c r="AQ1843" s="3" t="s">
        <v>9142</v>
      </c>
      <c r="AR1843" s="3" t="s">
        <v>9143</v>
      </c>
      <c r="AS1843" s="3">
        <v>4174</v>
      </c>
      <c r="AT1843" s="3">
        <v>4.3384178705848599</v>
      </c>
      <c r="AU1843" s="4">
        <f t="shared" si="168"/>
        <v>0</v>
      </c>
      <c r="AV1843" s="4">
        <f t="shared" si="169"/>
        <v>0</v>
      </c>
      <c r="AW1843" s="4">
        <f t="shared" si="170"/>
        <v>0</v>
      </c>
      <c r="AX1843" s="4">
        <f t="shared" si="171"/>
        <v>0</v>
      </c>
      <c r="AY1843" s="4">
        <f t="shared" si="172"/>
        <v>0</v>
      </c>
      <c r="AZ1843" s="3" t="str">
        <f t="shared" si="173"/>
        <v>YES</v>
      </c>
    </row>
    <row r="1844" spans="1:52" x14ac:dyDescent="0.25">
      <c r="A1844" s="3" t="s">
        <v>7485</v>
      </c>
      <c r="B1844" s="3">
        <v>121383098</v>
      </c>
      <c r="C1844" s="3">
        <v>121383569</v>
      </c>
      <c r="D1844" s="3">
        <v>4</v>
      </c>
      <c r="E1844" s="3">
        <v>2</v>
      </c>
      <c r="F1844" s="3">
        <v>3</v>
      </c>
      <c r="G1844" s="3">
        <v>471</v>
      </c>
      <c r="H1844" s="3">
        <v>3.9959885101127202</v>
      </c>
      <c r="I1844" s="3">
        <v>0.59499462123758695</v>
      </c>
      <c r="J1844" s="3">
        <v>5.6439102583461001</v>
      </c>
      <c r="K1844" s="3">
        <v>1.76514303102281</v>
      </c>
      <c r="L1844" s="3">
        <v>2.0818956934860799</v>
      </c>
      <c r="M1844" s="3">
        <v>1.0339951764124999</v>
      </c>
      <c r="N1844" s="3">
        <v>31.2751789136362</v>
      </c>
      <c r="O1844" s="3">
        <v>36.887469824797599</v>
      </c>
      <c r="P1844" s="3">
        <v>18.320546023626999</v>
      </c>
      <c r="Q1844" s="3">
        <v>121569664</v>
      </c>
      <c r="R1844" s="3">
        <v>185884</v>
      </c>
      <c r="S1844" s="3">
        <v>121545783</v>
      </c>
      <c r="T1844" s="3">
        <v>162195</v>
      </c>
      <c r="U1844" s="3">
        <v>0</v>
      </c>
      <c r="V1844" s="3">
        <v>-630</v>
      </c>
      <c r="W1844" s="3" t="s">
        <v>8053</v>
      </c>
      <c r="X1844" s="3">
        <v>121356990</v>
      </c>
      <c r="Y1844" s="3">
        <v>-25159</v>
      </c>
      <c r="Z1844" s="3" t="s">
        <v>8053</v>
      </c>
      <c r="AA1844" s="3">
        <v>121356990</v>
      </c>
      <c r="AB1844" s="3">
        <v>-25159</v>
      </c>
      <c r="AC1844" s="3" t="s">
        <v>8022</v>
      </c>
      <c r="AD1844" s="3">
        <v>-4659518</v>
      </c>
      <c r="AE1844" s="3" t="s">
        <v>49</v>
      </c>
      <c r="AF1844" s="3" t="s">
        <v>55</v>
      </c>
      <c r="AG1844" s="3" t="s">
        <v>8049</v>
      </c>
      <c r="AH1844" s="3" t="s">
        <v>8050</v>
      </c>
      <c r="AI1844" s="3">
        <v>0</v>
      </c>
      <c r="AJ1844" s="3" t="s">
        <v>53</v>
      </c>
      <c r="AK1844" s="3" t="s">
        <v>55</v>
      </c>
      <c r="AL1844" s="3" t="s">
        <v>8049</v>
      </c>
      <c r="AM1844" s="3" t="s">
        <v>8050</v>
      </c>
      <c r="AN1844" s="3">
        <v>-1566</v>
      </c>
      <c r="AO1844" s="3" t="s">
        <v>49</v>
      </c>
      <c r="AP1844" s="3" t="s">
        <v>55</v>
      </c>
      <c r="AQ1844" s="3" t="s">
        <v>8049</v>
      </c>
      <c r="AR1844" s="3" t="s">
        <v>8050</v>
      </c>
      <c r="AS1844" s="3">
        <v>0</v>
      </c>
      <c r="AT1844" s="3">
        <v>4.3381454507284198</v>
      </c>
      <c r="AU1844" s="4">
        <f t="shared" si="168"/>
        <v>1</v>
      </c>
      <c r="AV1844" s="4">
        <f t="shared" si="169"/>
        <v>0</v>
      </c>
      <c r="AW1844" s="4">
        <f t="shared" si="170"/>
        <v>0</v>
      </c>
      <c r="AX1844" s="4">
        <f t="shared" si="171"/>
        <v>0</v>
      </c>
      <c r="AY1844" s="4">
        <f t="shared" si="172"/>
        <v>0</v>
      </c>
      <c r="AZ1844" s="3" t="str">
        <f t="shared" si="173"/>
        <v>NO</v>
      </c>
    </row>
    <row r="1845" spans="1:52" x14ac:dyDescent="0.25">
      <c r="A1845" s="3" t="s">
        <v>10169</v>
      </c>
      <c r="B1845" s="3">
        <v>11860185</v>
      </c>
      <c r="C1845" s="3">
        <v>11861715</v>
      </c>
      <c r="D1845" s="3">
        <v>4</v>
      </c>
      <c r="E1845" s="3">
        <v>0</v>
      </c>
      <c r="F1845" s="3">
        <v>3</v>
      </c>
      <c r="G1845" s="3">
        <v>1530</v>
      </c>
      <c r="H1845" s="3">
        <v>9.1268487667560994</v>
      </c>
      <c r="I1845" s="3">
        <v>3.4043233947362399</v>
      </c>
      <c r="J1845" s="3">
        <v>14.1414769323651</v>
      </c>
      <c r="K1845" s="3">
        <v>2.15979030294847</v>
      </c>
      <c r="L1845" s="3">
        <v>0.24750371621598799</v>
      </c>
      <c r="M1845" s="3">
        <v>0.10605078732435901</v>
      </c>
      <c r="N1845" s="3">
        <v>15.2727350423026</v>
      </c>
      <c r="O1845" s="3">
        <v>1.7501970791292301</v>
      </c>
      <c r="P1845" s="3">
        <v>0.74992723766811298</v>
      </c>
      <c r="Q1845" s="3">
        <v>11901172</v>
      </c>
      <c r="R1845" s="3">
        <v>39329</v>
      </c>
      <c r="S1845" s="3">
        <v>11779169</v>
      </c>
      <c r="T1845" s="3">
        <v>-81017</v>
      </c>
      <c r="U1845" s="3">
        <v>1421</v>
      </c>
      <c r="V1845" s="3">
        <v>0</v>
      </c>
      <c r="W1845" s="3" t="s">
        <v>10239</v>
      </c>
      <c r="X1845" s="3">
        <v>11810169</v>
      </c>
      <c r="Y1845" s="3">
        <v>0</v>
      </c>
      <c r="Z1845" s="3" t="s">
        <v>10239</v>
      </c>
      <c r="AA1845" s="3">
        <v>11810169</v>
      </c>
      <c r="AB1845" s="3">
        <v>0</v>
      </c>
      <c r="AC1845" s="3" t="s">
        <v>10209</v>
      </c>
      <c r="AD1845" s="3">
        <v>-2566053</v>
      </c>
      <c r="AE1845" s="3" t="s">
        <v>49</v>
      </c>
      <c r="AF1845" s="3" t="s">
        <v>168</v>
      </c>
      <c r="AG1845" s="3" t="s">
        <v>10240</v>
      </c>
      <c r="AH1845" s="3" t="s">
        <v>10241</v>
      </c>
      <c r="AI1845" s="3">
        <v>0</v>
      </c>
      <c r="AJ1845" s="3" t="s">
        <v>53</v>
      </c>
      <c r="AK1845" s="3" t="s">
        <v>168</v>
      </c>
      <c r="AL1845" s="3" t="s">
        <v>10240</v>
      </c>
      <c r="AM1845" s="3" t="s">
        <v>10241</v>
      </c>
      <c r="AN1845" s="3">
        <v>0</v>
      </c>
      <c r="AO1845" s="3" t="s">
        <v>49</v>
      </c>
      <c r="AP1845" s="3" t="s">
        <v>50</v>
      </c>
      <c r="AQ1845" s="3" t="s">
        <v>10242</v>
      </c>
      <c r="AR1845" s="3" t="s">
        <v>10243</v>
      </c>
      <c r="AS1845" s="3">
        <v>-49343</v>
      </c>
      <c r="AT1845" s="3">
        <v>4.3339818493914004</v>
      </c>
      <c r="AU1845" s="4">
        <f t="shared" si="168"/>
        <v>1</v>
      </c>
      <c r="AV1845" s="4">
        <f t="shared" si="169"/>
        <v>0</v>
      </c>
      <c r="AW1845" s="4">
        <f t="shared" si="170"/>
        <v>1</v>
      </c>
      <c r="AX1845" s="4">
        <f t="shared" si="171"/>
        <v>0</v>
      </c>
      <c r="AY1845" s="4">
        <f t="shared" si="172"/>
        <v>0</v>
      </c>
      <c r="AZ1845" s="3" t="str">
        <f t="shared" si="173"/>
        <v>NO</v>
      </c>
    </row>
    <row r="1846" spans="1:52" x14ac:dyDescent="0.25">
      <c r="A1846" s="3" t="s">
        <v>12280</v>
      </c>
      <c r="B1846" s="3">
        <v>20268448</v>
      </c>
      <c r="C1846" s="3">
        <v>20268740</v>
      </c>
      <c r="D1846" s="3">
        <v>4</v>
      </c>
      <c r="E1846" s="3">
        <v>1</v>
      </c>
      <c r="F1846" s="3">
        <v>3</v>
      </c>
      <c r="G1846" s="3">
        <v>292</v>
      </c>
      <c r="H1846" s="3">
        <v>2.7332389206817802</v>
      </c>
      <c r="I1846" s="3">
        <v>1.4782614790774999</v>
      </c>
      <c r="J1846" s="3">
        <v>7.6362641568099896</v>
      </c>
      <c r="K1846" s="3">
        <v>3.1906556259198302</v>
      </c>
      <c r="L1846" s="3">
        <v>1.2228981413340201</v>
      </c>
      <c r="M1846" s="3">
        <v>1.6305308551120199</v>
      </c>
      <c r="N1846" s="3">
        <v>41.782939411209597</v>
      </c>
      <c r="O1846" s="3">
        <v>16.014350947294599</v>
      </c>
      <c r="P1846" s="3">
        <v>21.3524679297261</v>
      </c>
      <c r="Q1846" s="3">
        <v>20301364</v>
      </c>
      <c r="R1846" s="3">
        <v>32487</v>
      </c>
      <c r="S1846" s="3">
        <v>20621603</v>
      </c>
      <c r="T1846" s="3">
        <v>352845</v>
      </c>
      <c r="U1846" s="3">
        <v>330</v>
      </c>
      <c r="V1846" s="3">
        <v>0</v>
      </c>
      <c r="W1846" s="3" t="s">
        <v>12320</v>
      </c>
      <c r="X1846" s="3">
        <v>20330164</v>
      </c>
      <c r="Y1846" s="3">
        <v>61425</v>
      </c>
      <c r="Z1846" s="3" t="s">
        <v>12320</v>
      </c>
      <c r="AA1846" s="3">
        <v>20330164</v>
      </c>
      <c r="AB1846" s="3">
        <v>61425</v>
      </c>
      <c r="AC1846" s="3" t="s">
        <v>12317</v>
      </c>
      <c r="AD1846" s="3">
        <v>1185063</v>
      </c>
      <c r="AE1846" s="3" t="s">
        <v>49</v>
      </c>
      <c r="AF1846" s="3" t="s">
        <v>168</v>
      </c>
      <c r="AG1846" s="3" t="s">
        <v>12321</v>
      </c>
      <c r="AH1846" s="3" t="s">
        <v>12322</v>
      </c>
      <c r="AI1846" s="3">
        <v>62707</v>
      </c>
      <c r="AJ1846" s="3" t="s">
        <v>53</v>
      </c>
      <c r="AK1846" s="3" t="s">
        <v>168</v>
      </c>
      <c r="AL1846" s="3" t="s">
        <v>12321</v>
      </c>
      <c r="AM1846" s="3" t="s">
        <v>12322</v>
      </c>
      <c r="AN1846" s="3">
        <v>62707</v>
      </c>
      <c r="AO1846" s="3" t="s">
        <v>49</v>
      </c>
      <c r="AP1846" s="3" t="s">
        <v>55</v>
      </c>
      <c r="AQ1846" s="3" t="s">
        <v>12323</v>
      </c>
      <c r="AR1846" s="3" t="s">
        <v>12324</v>
      </c>
      <c r="AS1846" s="3">
        <v>77836</v>
      </c>
      <c r="AT1846" s="3">
        <v>4.3325814289956099</v>
      </c>
      <c r="AU1846" s="4">
        <f t="shared" si="168"/>
        <v>0</v>
      </c>
      <c r="AV1846" s="4">
        <f t="shared" si="169"/>
        <v>0</v>
      </c>
      <c r="AW1846" s="4">
        <f t="shared" si="170"/>
        <v>0</v>
      </c>
      <c r="AX1846" s="4">
        <f t="shared" si="171"/>
        <v>0</v>
      </c>
      <c r="AY1846" s="4">
        <f t="shared" si="172"/>
        <v>0</v>
      </c>
      <c r="AZ1846" s="3" t="str">
        <f t="shared" si="173"/>
        <v>YES</v>
      </c>
    </row>
    <row r="1847" spans="1:52" x14ac:dyDescent="0.25">
      <c r="A1847" s="3" t="s">
        <v>7109</v>
      </c>
      <c r="B1847" s="3">
        <v>44854484</v>
      </c>
      <c r="C1847" s="3">
        <v>44857581</v>
      </c>
      <c r="D1847" s="3">
        <v>3</v>
      </c>
      <c r="E1847" s="3">
        <v>1</v>
      </c>
      <c r="F1847" s="3">
        <v>3</v>
      </c>
      <c r="G1847" s="3">
        <v>3097</v>
      </c>
      <c r="H1847" s="3">
        <v>4.8324198109302996</v>
      </c>
      <c r="I1847" s="3">
        <v>5.5972002075600598</v>
      </c>
      <c r="J1847" s="3">
        <v>2.0668721127477299</v>
      </c>
      <c r="K1847" s="3">
        <v>11.8962938065646</v>
      </c>
      <c r="L1847" s="3">
        <v>1.0126804556194799</v>
      </c>
      <c r="M1847" s="3">
        <v>0.10605078732435901</v>
      </c>
      <c r="N1847" s="3">
        <v>575.56990261722001</v>
      </c>
      <c r="O1847" s="3">
        <v>48.995796564946403</v>
      </c>
      <c r="P1847" s="3">
        <v>5.1309796416660696</v>
      </c>
      <c r="Q1847" s="3">
        <v>44848210</v>
      </c>
      <c r="R1847" s="3">
        <v>-6275</v>
      </c>
      <c r="S1847" s="3">
        <v>44873589</v>
      </c>
      <c r="T1847" s="3">
        <v>15989</v>
      </c>
      <c r="U1847" s="3">
        <v>0</v>
      </c>
      <c r="V1847" s="3">
        <v>0</v>
      </c>
      <c r="W1847" s="3" t="s">
        <v>7302</v>
      </c>
      <c r="X1847" s="3">
        <v>44855237</v>
      </c>
      <c r="Y1847" s="3">
        <v>0</v>
      </c>
      <c r="Z1847" s="3" t="s">
        <v>7303</v>
      </c>
      <c r="AA1847" s="3">
        <v>44849588</v>
      </c>
      <c r="AB1847" s="3">
        <v>-4397</v>
      </c>
      <c r="AC1847" s="3" t="s">
        <v>7304</v>
      </c>
      <c r="AD1847" s="3">
        <v>63471</v>
      </c>
      <c r="AE1847" s="3" t="s">
        <v>49</v>
      </c>
      <c r="AF1847" s="3" t="s">
        <v>55</v>
      </c>
      <c r="AG1847" s="3" t="s">
        <v>7305</v>
      </c>
      <c r="AH1847" s="3" t="s">
        <v>7306</v>
      </c>
      <c r="AI1847" s="3">
        <v>0</v>
      </c>
      <c r="AJ1847" s="3" t="s">
        <v>53</v>
      </c>
      <c r="AK1847" s="3" t="s">
        <v>55</v>
      </c>
      <c r="AL1847" s="3" t="s">
        <v>7305</v>
      </c>
      <c r="AM1847" s="3" t="s">
        <v>7306</v>
      </c>
      <c r="AN1847" s="3">
        <v>0</v>
      </c>
      <c r="AO1847" s="3" t="s">
        <v>49</v>
      </c>
      <c r="AP1847" s="3" t="s">
        <v>55</v>
      </c>
      <c r="AQ1847" s="3" t="s">
        <v>7305</v>
      </c>
      <c r="AR1847" s="3" t="s">
        <v>7306</v>
      </c>
      <c r="AS1847" s="3">
        <v>0</v>
      </c>
      <c r="AT1847" s="3">
        <v>4.33024570776423</v>
      </c>
      <c r="AU1847" s="4">
        <f t="shared" si="168"/>
        <v>1</v>
      </c>
      <c r="AV1847" s="4">
        <f t="shared" si="169"/>
        <v>0</v>
      </c>
      <c r="AW1847" s="4">
        <f t="shared" si="170"/>
        <v>1</v>
      </c>
      <c r="AX1847" s="4">
        <f t="shared" si="171"/>
        <v>0</v>
      </c>
      <c r="AY1847" s="4">
        <f t="shared" si="172"/>
        <v>0</v>
      </c>
      <c r="AZ1847" s="3" t="str">
        <f t="shared" si="173"/>
        <v>NO</v>
      </c>
    </row>
    <row r="1848" spans="1:52" x14ac:dyDescent="0.25">
      <c r="A1848" s="3" t="s">
        <v>46</v>
      </c>
      <c r="B1848" s="3">
        <v>210246168</v>
      </c>
      <c r="C1848" s="3">
        <v>210248332</v>
      </c>
      <c r="D1848" s="3">
        <v>4</v>
      </c>
      <c r="E1848" s="3">
        <v>1</v>
      </c>
      <c r="F1848" s="3">
        <v>3</v>
      </c>
      <c r="G1848" s="3">
        <v>2164</v>
      </c>
      <c r="H1848" s="3">
        <v>3.1274818864677001</v>
      </c>
      <c r="I1848" s="3">
        <v>4.6096538439382604</v>
      </c>
      <c r="J1848" s="3">
        <v>3.5911012198455898</v>
      </c>
      <c r="K1848" s="3">
        <v>4.4611865879811097</v>
      </c>
      <c r="L1848" s="3">
        <v>0.43906434453429</v>
      </c>
      <c r="M1848" s="3">
        <v>6.2859401575039706E-2</v>
      </c>
      <c r="N1848" s="3">
        <v>124.22892909080799</v>
      </c>
      <c r="O1848" s="3">
        <v>12.226454161410899</v>
      </c>
      <c r="P1848" s="3">
        <v>1.7504213255716199</v>
      </c>
      <c r="Q1848" s="3">
        <v>210272217</v>
      </c>
      <c r="R1848" s="3">
        <v>23646</v>
      </c>
      <c r="S1848" s="3">
        <v>210328229</v>
      </c>
      <c r="T1848" s="3">
        <v>79878</v>
      </c>
      <c r="U1848" s="3">
        <v>0</v>
      </c>
      <c r="V1848" s="3">
        <v>754</v>
      </c>
      <c r="W1848" s="3" t="s">
        <v>827</v>
      </c>
      <c r="X1848" s="3">
        <v>210234826</v>
      </c>
      <c r="Y1848" s="3">
        <v>0</v>
      </c>
      <c r="Z1848" s="3" t="s">
        <v>827</v>
      </c>
      <c r="AA1848" s="3">
        <v>210234826</v>
      </c>
      <c r="AB1848" s="3">
        <v>0</v>
      </c>
      <c r="AC1848" s="3" t="s">
        <v>819</v>
      </c>
      <c r="AD1848" s="3">
        <v>-813331</v>
      </c>
      <c r="AE1848" s="3" t="s">
        <v>49</v>
      </c>
      <c r="AF1848" s="3" t="s">
        <v>55</v>
      </c>
      <c r="AG1848" s="3" t="s">
        <v>828</v>
      </c>
      <c r="AH1848" s="3" t="s">
        <v>829</v>
      </c>
      <c r="AI1848" s="3">
        <v>0</v>
      </c>
      <c r="AJ1848" s="3" t="s">
        <v>53</v>
      </c>
      <c r="AK1848" s="3" t="s">
        <v>55</v>
      </c>
      <c r="AL1848" s="3" t="s">
        <v>828</v>
      </c>
      <c r="AM1848" s="3" t="s">
        <v>829</v>
      </c>
      <c r="AN1848" s="3">
        <v>0</v>
      </c>
      <c r="AO1848" s="3" t="s">
        <v>49</v>
      </c>
      <c r="AP1848" s="3" t="s">
        <v>55</v>
      </c>
      <c r="AQ1848" s="3" t="s">
        <v>828</v>
      </c>
      <c r="AR1848" s="3" t="s">
        <v>829</v>
      </c>
      <c r="AS1848" s="3">
        <v>0</v>
      </c>
      <c r="AT1848" s="3">
        <v>4.3279841958434204</v>
      </c>
      <c r="AU1848" s="4">
        <f t="shared" si="168"/>
        <v>1</v>
      </c>
      <c r="AV1848" s="4">
        <f t="shared" si="169"/>
        <v>0</v>
      </c>
      <c r="AW1848" s="4">
        <f t="shared" si="170"/>
        <v>1</v>
      </c>
      <c r="AX1848" s="4">
        <f t="shared" si="171"/>
        <v>0</v>
      </c>
      <c r="AY1848" s="4">
        <f t="shared" si="172"/>
        <v>0</v>
      </c>
      <c r="AZ1848" s="3" t="str">
        <f t="shared" si="173"/>
        <v>NO</v>
      </c>
    </row>
    <row r="1849" spans="1:52" x14ac:dyDescent="0.25">
      <c r="A1849" s="3" t="s">
        <v>7485</v>
      </c>
      <c r="B1849" s="3">
        <v>68822904</v>
      </c>
      <c r="C1849" s="3">
        <v>68824294</v>
      </c>
      <c r="D1849" s="3">
        <v>4</v>
      </c>
      <c r="E1849" s="3">
        <v>2</v>
      </c>
      <c r="F1849" s="3">
        <v>3</v>
      </c>
      <c r="G1849" s="3">
        <v>1390</v>
      </c>
      <c r="H1849" s="3">
        <v>2.4029348763459999</v>
      </c>
      <c r="I1849" s="3">
        <v>2.5700873484811901</v>
      </c>
      <c r="J1849" s="3">
        <v>2.8188127770961402</v>
      </c>
      <c r="K1849" s="3">
        <v>5.9538712800259797</v>
      </c>
      <c r="L1849" s="3">
        <v>3.31192227000412</v>
      </c>
      <c r="M1849" s="3">
        <v>4.1172908031651003</v>
      </c>
      <c r="N1849" s="3">
        <v>211.21911069806799</v>
      </c>
      <c r="O1849" s="3">
        <v>117.493517019458</v>
      </c>
      <c r="P1849" s="3">
        <v>146.06471336512899</v>
      </c>
      <c r="Q1849" s="3">
        <v>68717106</v>
      </c>
      <c r="R1849" s="3">
        <v>-105799</v>
      </c>
      <c r="S1849" s="3">
        <v>68897408</v>
      </c>
      <c r="T1849" s="3">
        <v>73097</v>
      </c>
      <c r="U1849" s="3">
        <v>0</v>
      </c>
      <c r="V1849" s="3">
        <v>0</v>
      </c>
      <c r="W1849" s="3" t="s">
        <v>7826</v>
      </c>
      <c r="X1849" s="3">
        <v>68953432</v>
      </c>
      <c r="Y1849" s="3">
        <v>129139</v>
      </c>
      <c r="Z1849" s="3" t="s">
        <v>7827</v>
      </c>
      <c r="AA1849" s="3">
        <v>68982736</v>
      </c>
      <c r="AB1849" s="3">
        <v>158443</v>
      </c>
      <c r="AC1849" s="3" t="s">
        <v>7823</v>
      </c>
      <c r="AD1849" s="3">
        <v>1175257</v>
      </c>
      <c r="AE1849" s="3" t="s">
        <v>49</v>
      </c>
      <c r="AF1849" s="3" t="s">
        <v>55</v>
      </c>
      <c r="AG1849" s="3" t="s">
        <v>7828</v>
      </c>
      <c r="AH1849" s="3" t="s">
        <v>7829</v>
      </c>
      <c r="AI1849" s="3">
        <v>0</v>
      </c>
      <c r="AJ1849" s="3" t="s">
        <v>53</v>
      </c>
      <c r="AK1849" s="3" t="s">
        <v>55</v>
      </c>
      <c r="AL1849" s="3" t="s">
        <v>7828</v>
      </c>
      <c r="AM1849" s="3" t="s">
        <v>7829</v>
      </c>
      <c r="AN1849" s="3">
        <v>56437</v>
      </c>
      <c r="AO1849" s="3" t="s">
        <v>49</v>
      </c>
      <c r="AP1849" s="3" t="s">
        <v>55</v>
      </c>
      <c r="AQ1849" s="3" t="s">
        <v>7828</v>
      </c>
      <c r="AR1849" s="3" t="s">
        <v>7829</v>
      </c>
      <c r="AS1849" s="3">
        <v>0</v>
      </c>
      <c r="AT1849" s="3">
        <v>4.3239397951333096</v>
      </c>
      <c r="AU1849" s="4">
        <f t="shared" si="168"/>
        <v>1</v>
      </c>
      <c r="AV1849" s="4">
        <f t="shared" si="169"/>
        <v>0</v>
      </c>
      <c r="AW1849" s="4">
        <f t="shared" si="170"/>
        <v>0</v>
      </c>
      <c r="AX1849" s="4">
        <f t="shared" si="171"/>
        <v>0</v>
      </c>
      <c r="AY1849" s="4">
        <f t="shared" si="172"/>
        <v>0</v>
      </c>
      <c r="AZ1849" s="3" t="str">
        <f t="shared" si="173"/>
        <v>NO</v>
      </c>
    </row>
    <row r="1850" spans="1:52" x14ac:dyDescent="0.25">
      <c r="A1850" s="3" t="s">
        <v>6671</v>
      </c>
      <c r="B1850" s="3">
        <v>51044511</v>
      </c>
      <c r="C1850" s="3">
        <v>51045796</v>
      </c>
      <c r="D1850" s="3">
        <v>4</v>
      </c>
      <c r="E1850" s="3">
        <v>1</v>
      </c>
      <c r="F1850" s="3">
        <v>4</v>
      </c>
      <c r="G1850" s="3">
        <v>1285</v>
      </c>
      <c r="H1850" s="3">
        <v>10.1231450148828</v>
      </c>
      <c r="I1850" s="3">
        <v>2.2511326984251498</v>
      </c>
      <c r="J1850" s="3">
        <v>10.1480646825365</v>
      </c>
      <c r="K1850" s="3">
        <v>2.3060340082375101</v>
      </c>
      <c r="L1850" s="3">
        <v>0.65792437504007995</v>
      </c>
      <c r="M1850" s="3">
        <v>0.155602404355834</v>
      </c>
      <c r="N1850" s="3">
        <v>22.7238796793036</v>
      </c>
      <c r="O1850" s="3">
        <v>6.4832497192521803</v>
      </c>
      <c r="P1850" s="3">
        <v>1.5333209752161401</v>
      </c>
      <c r="Q1850" s="3">
        <v>51010425</v>
      </c>
      <c r="R1850" s="3">
        <v>-34087</v>
      </c>
      <c r="S1850" s="3">
        <v>50959111</v>
      </c>
      <c r="T1850" s="3">
        <v>-85401</v>
      </c>
      <c r="U1850" s="3">
        <v>-127</v>
      </c>
      <c r="V1850" s="3">
        <v>0</v>
      </c>
      <c r="W1850" s="3" t="s">
        <v>7005</v>
      </c>
      <c r="X1850" s="3">
        <v>51003656</v>
      </c>
      <c r="Y1850" s="3">
        <v>-36472</v>
      </c>
      <c r="Z1850" s="3" t="s">
        <v>7006</v>
      </c>
      <c r="AA1850" s="3">
        <v>50999243</v>
      </c>
      <c r="AB1850" s="3">
        <v>-43682</v>
      </c>
      <c r="AC1850" s="3" t="s">
        <v>6988</v>
      </c>
      <c r="AD1850" s="3">
        <v>-1003008</v>
      </c>
      <c r="AE1850" s="3" t="s">
        <v>49</v>
      </c>
      <c r="AF1850" s="3" t="s">
        <v>55</v>
      </c>
      <c r="AG1850" s="3" t="s">
        <v>7007</v>
      </c>
      <c r="AH1850" s="3" t="s">
        <v>7008</v>
      </c>
      <c r="AI1850" s="3">
        <v>-21404</v>
      </c>
      <c r="AJ1850" s="3" t="s">
        <v>53</v>
      </c>
      <c r="AK1850" s="3" t="s">
        <v>55</v>
      </c>
      <c r="AL1850" s="3" t="s">
        <v>7007</v>
      </c>
      <c r="AM1850" s="3" t="s">
        <v>7008</v>
      </c>
      <c r="AN1850" s="3">
        <v>-21404</v>
      </c>
      <c r="AO1850" s="3" t="s">
        <v>49</v>
      </c>
      <c r="AP1850" s="3" t="s">
        <v>55</v>
      </c>
      <c r="AQ1850" s="3" t="s">
        <v>7007</v>
      </c>
      <c r="AR1850" s="3" t="s">
        <v>7008</v>
      </c>
      <c r="AS1850" s="3">
        <v>-21858</v>
      </c>
      <c r="AT1850" s="3">
        <v>4.3189034682943603</v>
      </c>
      <c r="AU1850" s="4">
        <f t="shared" si="168"/>
        <v>0</v>
      </c>
      <c r="AV1850" s="4">
        <f t="shared" si="169"/>
        <v>0</v>
      </c>
      <c r="AW1850" s="4">
        <f t="shared" si="170"/>
        <v>0</v>
      </c>
      <c r="AX1850" s="4">
        <f t="shared" si="171"/>
        <v>0</v>
      </c>
      <c r="AY1850" s="4">
        <f t="shared" si="172"/>
        <v>0</v>
      </c>
      <c r="AZ1850" s="3" t="str">
        <f t="shared" si="173"/>
        <v>YES</v>
      </c>
    </row>
    <row r="1851" spans="1:52" x14ac:dyDescent="0.25">
      <c r="A1851" s="3" t="s">
        <v>3891</v>
      </c>
      <c r="B1851" s="3">
        <v>53311431</v>
      </c>
      <c r="C1851" s="3">
        <v>53311725</v>
      </c>
      <c r="D1851" s="3">
        <v>4</v>
      </c>
      <c r="E1851" s="3">
        <v>1</v>
      </c>
      <c r="F1851" s="3">
        <v>3</v>
      </c>
      <c r="G1851" s="3">
        <v>294</v>
      </c>
      <c r="H1851" s="3">
        <v>0.729931125241017</v>
      </c>
      <c r="I1851" s="3">
        <v>0.38643560967382401</v>
      </c>
      <c r="J1851" s="3">
        <v>2.5262213102891402</v>
      </c>
      <c r="K1851" s="3">
        <v>1.5965852150373301</v>
      </c>
      <c r="L1851" s="3">
        <v>1.6050048680170901</v>
      </c>
      <c r="M1851" s="3">
        <v>0</v>
      </c>
      <c r="N1851" s="3">
        <v>63.2005283359196</v>
      </c>
      <c r="O1851" s="3">
        <v>63.5338187307662</v>
      </c>
      <c r="P1851" s="3">
        <v>0</v>
      </c>
      <c r="Q1851" s="3">
        <v>53389877</v>
      </c>
      <c r="R1851" s="3">
        <v>77854</v>
      </c>
      <c r="S1851" s="3">
        <v>53759382</v>
      </c>
      <c r="T1851" s="3">
        <v>447638</v>
      </c>
      <c r="U1851" s="3">
        <v>0</v>
      </c>
      <c r="V1851" s="3">
        <v>-2005</v>
      </c>
      <c r="W1851" s="3" t="s">
        <v>3997</v>
      </c>
      <c r="X1851" s="3">
        <v>53316460</v>
      </c>
      <c r="Y1851" s="3">
        <v>4736</v>
      </c>
      <c r="Z1851" s="3" t="s">
        <v>3997</v>
      </c>
      <c r="AA1851" s="3">
        <v>53316460</v>
      </c>
      <c r="AB1851" s="3">
        <v>4736</v>
      </c>
      <c r="AC1851" s="3" t="s">
        <v>3964</v>
      </c>
      <c r="AD1851" s="3">
        <v>-1292337</v>
      </c>
      <c r="AE1851" s="3" t="s">
        <v>49</v>
      </c>
      <c r="AF1851" s="3" t="s">
        <v>50</v>
      </c>
      <c r="AG1851" s="3" t="s">
        <v>3998</v>
      </c>
      <c r="AH1851" s="3" t="s">
        <v>3999</v>
      </c>
      <c r="AI1851" s="3">
        <v>108141</v>
      </c>
      <c r="AJ1851" s="3" t="s">
        <v>53</v>
      </c>
      <c r="AK1851" s="3" t="s">
        <v>50</v>
      </c>
      <c r="AL1851" s="3" t="s">
        <v>3998</v>
      </c>
      <c r="AM1851" s="3" t="s">
        <v>3999</v>
      </c>
      <c r="AN1851" s="3">
        <v>108141</v>
      </c>
      <c r="AO1851" s="3" t="s">
        <v>49</v>
      </c>
      <c r="AP1851" s="3" t="s">
        <v>50</v>
      </c>
      <c r="AQ1851" s="3" t="s">
        <v>3998</v>
      </c>
      <c r="AR1851" s="3" t="s">
        <v>3999</v>
      </c>
      <c r="AS1851" s="3">
        <v>108946</v>
      </c>
      <c r="AT1851" s="3">
        <v>4.3133412671854101</v>
      </c>
      <c r="AU1851" s="4">
        <f t="shared" si="168"/>
        <v>0</v>
      </c>
      <c r="AV1851" s="4">
        <f t="shared" si="169"/>
        <v>0</v>
      </c>
      <c r="AW1851" s="4">
        <f t="shared" si="170"/>
        <v>0</v>
      </c>
      <c r="AX1851" s="4">
        <f t="shared" si="171"/>
        <v>0</v>
      </c>
      <c r="AY1851" s="4">
        <f t="shared" si="172"/>
        <v>0</v>
      </c>
      <c r="AZ1851" s="3" t="str">
        <f t="shared" si="173"/>
        <v>YES</v>
      </c>
    </row>
    <row r="1852" spans="1:52" x14ac:dyDescent="0.25">
      <c r="A1852" s="3" t="s">
        <v>2259</v>
      </c>
      <c r="B1852" s="3">
        <v>119221428</v>
      </c>
      <c r="C1852" s="3">
        <v>119226613</v>
      </c>
      <c r="D1852" s="3">
        <v>4</v>
      </c>
      <c r="E1852" s="3">
        <v>2</v>
      </c>
      <c r="F1852" s="3">
        <v>3</v>
      </c>
      <c r="G1852" s="3">
        <v>5185</v>
      </c>
      <c r="H1852" s="3">
        <v>13.4263442513941</v>
      </c>
      <c r="I1852" s="3">
        <v>8.8266541955905495</v>
      </c>
      <c r="J1852" s="3">
        <v>10.3651285516349</v>
      </c>
      <c r="K1852" s="3">
        <v>2.8634939729640201</v>
      </c>
      <c r="L1852" s="3">
        <v>5.22118328742906</v>
      </c>
      <c r="M1852" s="3">
        <v>5.7173878964037899</v>
      </c>
      <c r="N1852" s="3">
        <v>27.626227293749899</v>
      </c>
      <c r="O1852" s="3">
        <v>50.3725859396652</v>
      </c>
      <c r="P1852" s="3">
        <v>55.159835866213101</v>
      </c>
      <c r="Q1852" s="3">
        <v>119226608</v>
      </c>
      <c r="R1852" s="3">
        <v>0</v>
      </c>
      <c r="S1852" s="3">
        <v>119178863</v>
      </c>
      <c r="T1852" s="3">
        <v>-42566</v>
      </c>
      <c r="U1852" s="3">
        <v>0</v>
      </c>
      <c r="V1852" s="3">
        <v>0</v>
      </c>
      <c r="W1852" s="3" t="s">
        <v>2839</v>
      </c>
      <c r="X1852" s="3">
        <v>119225833</v>
      </c>
      <c r="Y1852" s="3">
        <v>0</v>
      </c>
      <c r="Z1852" s="3" t="s">
        <v>2839</v>
      </c>
      <c r="AA1852" s="3">
        <v>119225833</v>
      </c>
      <c r="AB1852" s="3">
        <v>0</v>
      </c>
      <c r="AC1852" s="3" t="s">
        <v>2833</v>
      </c>
      <c r="AD1852" s="3">
        <v>1715116</v>
      </c>
      <c r="AE1852" s="3" t="s">
        <v>49</v>
      </c>
      <c r="AF1852" s="3" t="s">
        <v>55</v>
      </c>
      <c r="AG1852" s="3" t="s">
        <v>2840</v>
      </c>
      <c r="AH1852" s="3" t="s">
        <v>2841</v>
      </c>
      <c r="AI1852" s="3">
        <v>0</v>
      </c>
      <c r="AJ1852" s="3" t="s">
        <v>53</v>
      </c>
      <c r="AK1852" s="3" t="s">
        <v>50</v>
      </c>
      <c r="AL1852" s="3" t="s">
        <v>2842</v>
      </c>
      <c r="AM1852" s="3" t="s">
        <v>2843</v>
      </c>
      <c r="AN1852" s="3">
        <v>0</v>
      </c>
      <c r="AO1852" s="3" t="s">
        <v>49</v>
      </c>
      <c r="AP1852" s="3" t="s">
        <v>55</v>
      </c>
      <c r="AQ1852" s="3" t="s">
        <v>2840</v>
      </c>
      <c r="AR1852" s="3" t="s">
        <v>2841</v>
      </c>
      <c r="AS1852" s="3">
        <v>0</v>
      </c>
      <c r="AT1852" s="3">
        <v>4.3055077408026099</v>
      </c>
      <c r="AU1852" s="4">
        <f t="shared" si="168"/>
        <v>1</v>
      </c>
      <c r="AV1852" s="4">
        <f t="shared" si="169"/>
        <v>0</v>
      </c>
      <c r="AW1852" s="4">
        <f t="shared" si="170"/>
        <v>1</v>
      </c>
      <c r="AX1852" s="4">
        <f t="shared" si="171"/>
        <v>1</v>
      </c>
      <c r="AY1852" s="4">
        <f t="shared" si="172"/>
        <v>0</v>
      </c>
      <c r="AZ1852" s="3" t="str">
        <f t="shared" si="173"/>
        <v>NO</v>
      </c>
    </row>
    <row r="1853" spans="1:52" x14ac:dyDescent="0.25">
      <c r="A1853" s="3" t="s">
        <v>1630</v>
      </c>
      <c r="B1853" s="3">
        <v>133401411</v>
      </c>
      <c r="C1853" s="3">
        <v>133403767</v>
      </c>
      <c r="D1853" s="3">
        <v>4</v>
      </c>
      <c r="E1853" s="3">
        <v>2</v>
      </c>
      <c r="F1853" s="3">
        <v>3</v>
      </c>
      <c r="G1853" s="3">
        <v>2356</v>
      </c>
      <c r="H1853" s="3">
        <v>8.9403455427900909</v>
      </c>
      <c r="I1853" s="3">
        <v>4.1465122006301796</v>
      </c>
      <c r="J1853" s="3">
        <v>16.8628986950933</v>
      </c>
      <c r="K1853" s="3">
        <v>2.3027255301184999</v>
      </c>
      <c r="L1853" s="3">
        <v>1.1714021661296901</v>
      </c>
      <c r="M1853" s="3">
        <v>1.1139612195790101</v>
      </c>
      <c r="N1853" s="3">
        <v>13.6555735271572</v>
      </c>
      <c r="O1853" s="3">
        <v>6.9466239898039603</v>
      </c>
      <c r="P1853" s="3">
        <v>6.6059889211286098</v>
      </c>
      <c r="Q1853" s="3">
        <v>133470527</v>
      </c>
      <c r="R1853" s="3">
        <v>66623</v>
      </c>
      <c r="S1853" s="3">
        <v>133845269</v>
      </c>
      <c r="T1853" s="3">
        <v>441481</v>
      </c>
      <c r="U1853" s="3">
        <v>-271</v>
      </c>
      <c r="V1853" s="3">
        <v>0</v>
      </c>
      <c r="W1853" s="3" t="s">
        <v>2253</v>
      </c>
      <c r="X1853" s="3">
        <v>133403757</v>
      </c>
      <c r="Y1853" s="3">
        <v>0</v>
      </c>
      <c r="Z1853" s="3" t="s">
        <v>2253</v>
      </c>
      <c r="AA1853" s="3">
        <v>133403757</v>
      </c>
      <c r="AB1853" s="3">
        <v>0</v>
      </c>
      <c r="AC1853" s="3" t="s">
        <v>2206</v>
      </c>
      <c r="AD1853" s="3">
        <v>-4871023</v>
      </c>
      <c r="AE1853" s="3" t="s">
        <v>49</v>
      </c>
      <c r="AF1853" s="3" t="s">
        <v>55</v>
      </c>
      <c r="AG1853" s="3" t="s">
        <v>2251</v>
      </c>
      <c r="AH1853" s="3" t="s">
        <v>2252</v>
      </c>
      <c r="AI1853" s="3">
        <v>0</v>
      </c>
      <c r="AJ1853" s="3" t="s">
        <v>53</v>
      </c>
      <c r="AK1853" s="3" t="s">
        <v>50</v>
      </c>
      <c r="AL1853" s="3" t="s">
        <v>2254</v>
      </c>
      <c r="AM1853" s="3" t="s">
        <v>2255</v>
      </c>
      <c r="AN1853" s="3">
        <v>-35331</v>
      </c>
      <c r="AO1853" s="3" t="s">
        <v>49</v>
      </c>
      <c r="AP1853" s="3" t="s">
        <v>55</v>
      </c>
      <c r="AQ1853" s="3" t="s">
        <v>2251</v>
      </c>
      <c r="AR1853" s="3" t="s">
        <v>2252</v>
      </c>
      <c r="AS1853" s="3">
        <v>0</v>
      </c>
      <c r="AT1853" s="3">
        <v>4.2936432683104799</v>
      </c>
      <c r="AU1853" s="4">
        <f t="shared" si="168"/>
        <v>1</v>
      </c>
      <c r="AV1853" s="4">
        <f t="shared" si="169"/>
        <v>0</v>
      </c>
      <c r="AW1853" s="4">
        <f t="shared" si="170"/>
        <v>1</v>
      </c>
      <c r="AX1853" s="4">
        <f t="shared" si="171"/>
        <v>0</v>
      </c>
      <c r="AY1853" s="4">
        <f t="shared" si="172"/>
        <v>0</v>
      </c>
      <c r="AZ1853" s="3" t="str">
        <f t="shared" si="173"/>
        <v>NO</v>
      </c>
    </row>
    <row r="1854" spans="1:52" x14ac:dyDescent="0.25">
      <c r="A1854" s="3" t="s">
        <v>7485</v>
      </c>
      <c r="B1854" s="3">
        <v>119748146</v>
      </c>
      <c r="C1854" s="3">
        <v>119748587</v>
      </c>
      <c r="D1854" s="3">
        <v>4</v>
      </c>
      <c r="E1854" s="3">
        <v>0</v>
      </c>
      <c r="F1854" s="3">
        <v>4</v>
      </c>
      <c r="G1854" s="3">
        <v>441</v>
      </c>
      <c r="H1854" s="3">
        <v>1.7582144777764701</v>
      </c>
      <c r="I1854" s="3">
        <v>1.4997188185147401</v>
      </c>
      <c r="J1854" s="3">
        <v>3.3010665317319901</v>
      </c>
      <c r="K1854" s="3">
        <v>2.3853823730974901</v>
      </c>
      <c r="L1854" s="3">
        <v>3.7325694605048601E-2</v>
      </c>
      <c r="M1854" s="3">
        <v>0</v>
      </c>
      <c r="N1854" s="3">
        <v>72.260960212938699</v>
      </c>
      <c r="O1854" s="3">
        <v>1.1307162169029299</v>
      </c>
      <c r="P1854" s="3">
        <v>0</v>
      </c>
      <c r="Q1854" s="3">
        <v>119749190</v>
      </c>
      <c r="R1854" s="3">
        <v>512</v>
      </c>
      <c r="S1854" s="3">
        <v>119782716</v>
      </c>
      <c r="T1854" s="3">
        <v>34109</v>
      </c>
      <c r="U1854" s="3">
        <v>0</v>
      </c>
      <c r="V1854" s="3">
        <v>483</v>
      </c>
      <c r="W1854" s="3" t="s">
        <v>8040</v>
      </c>
      <c r="X1854" s="3">
        <v>119744138</v>
      </c>
      <c r="Y1854" s="3">
        <v>0</v>
      </c>
      <c r="Z1854" s="3" t="s">
        <v>8040</v>
      </c>
      <c r="AA1854" s="3">
        <v>119744138</v>
      </c>
      <c r="AB1854" s="3">
        <v>0</v>
      </c>
      <c r="AC1854" s="3" t="s">
        <v>8022</v>
      </c>
      <c r="AD1854" s="3">
        <v>-3024566</v>
      </c>
      <c r="AE1854" s="3" t="s">
        <v>49</v>
      </c>
      <c r="AF1854" s="3" t="s">
        <v>50</v>
      </c>
      <c r="AG1854" s="3" t="s">
        <v>8041</v>
      </c>
      <c r="AH1854" s="3" t="s">
        <v>8042</v>
      </c>
      <c r="AI1854" s="3">
        <v>0</v>
      </c>
      <c r="AJ1854" s="3" t="s">
        <v>53</v>
      </c>
      <c r="AK1854" s="3" t="s">
        <v>55</v>
      </c>
      <c r="AL1854" s="3" t="s">
        <v>8043</v>
      </c>
      <c r="AM1854" s="3" t="s">
        <v>8044</v>
      </c>
      <c r="AN1854" s="3">
        <v>-244</v>
      </c>
      <c r="AO1854" s="3" t="s">
        <v>49</v>
      </c>
      <c r="AP1854" s="3" t="s">
        <v>55</v>
      </c>
      <c r="AQ1854" s="3" t="s">
        <v>8043</v>
      </c>
      <c r="AR1854" s="3" t="s">
        <v>8044</v>
      </c>
      <c r="AS1854" s="3">
        <v>0</v>
      </c>
      <c r="AT1854" s="3">
        <v>4.2930187574154202</v>
      </c>
      <c r="AU1854" s="4">
        <f t="shared" si="168"/>
        <v>1</v>
      </c>
      <c r="AV1854" s="4">
        <f t="shared" si="169"/>
        <v>0</v>
      </c>
      <c r="AW1854" s="4">
        <f t="shared" si="170"/>
        <v>1</v>
      </c>
      <c r="AX1854" s="4">
        <f t="shared" si="171"/>
        <v>0</v>
      </c>
      <c r="AY1854" s="4">
        <f t="shared" si="172"/>
        <v>0</v>
      </c>
      <c r="AZ1854" s="3" t="str">
        <f t="shared" si="173"/>
        <v>NO</v>
      </c>
    </row>
    <row r="1855" spans="1:52" x14ac:dyDescent="0.25">
      <c r="A1855" s="3" t="s">
        <v>7485</v>
      </c>
      <c r="B1855" s="3">
        <v>78591754</v>
      </c>
      <c r="C1855" s="3">
        <v>78593493</v>
      </c>
      <c r="D1855" s="3">
        <v>4</v>
      </c>
      <c r="E1855" s="3">
        <v>2</v>
      </c>
      <c r="F1855" s="3">
        <v>3</v>
      </c>
      <c r="G1855" s="3">
        <v>1739</v>
      </c>
      <c r="H1855" s="3">
        <v>10.836994369500699</v>
      </c>
      <c r="I1855" s="3">
        <v>3.8858134361754799</v>
      </c>
      <c r="J1855" s="3">
        <v>19.8307394540908</v>
      </c>
      <c r="K1855" s="3">
        <v>2.9998023743305802</v>
      </c>
      <c r="L1855" s="3">
        <v>1.0164242866086799</v>
      </c>
      <c r="M1855" s="3">
        <v>0.85755645407758896</v>
      </c>
      <c r="N1855" s="3">
        <v>15.127032359409901</v>
      </c>
      <c r="O1855" s="3">
        <v>5.1254986681750099</v>
      </c>
      <c r="P1855" s="3">
        <v>4.3243796130894596</v>
      </c>
      <c r="Q1855" s="3">
        <v>78597646</v>
      </c>
      <c r="R1855" s="3">
        <v>3755</v>
      </c>
      <c r="S1855" s="3">
        <v>78147182</v>
      </c>
      <c r="T1855" s="3">
        <v>-444573</v>
      </c>
      <c r="U1855" s="3">
        <v>0</v>
      </c>
      <c r="V1855" s="3">
        <v>0</v>
      </c>
      <c r="W1855" s="3" t="s">
        <v>7882</v>
      </c>
      <c r="X1855" s="3">
        <v>78600112</v>
      </c>
      <c r="Y1855" s="3">
        <v>6620</v>
      </c>
      <c r="Z1855" s="3" t="s">
        <v>7883</v>
      </c>
      <c r="AA1855" s="3">
        <v>78525100</v>
      </c>
      <c r="AB1855" s="3">
        <v>-66270</v>
      </c>
      <c r="AC1855" s="3" t="s">
        <v>7823</v>
      </c>
      <c r="AD1855" s="3">
        <v>-8073691</v>
      </c>
      <c r="AE1855" s="3" t="s">
        <v>49</v>
      </c>
      <c r="AF1855" s="3" t="s">
        <v>55</v>
      </c>
      <c r="AG1855" s="3" t="s">
        <v>7884</v>
      </c>
      <c r="AH1855" s="3" t="s">
        <v>7885</v>
      </c>
      <c r="AI1855" s="3">
        <v>3747</v>
      </c>
      <c r="AJ1855" s="3" t="s">
        <v>53</v>
      </c>
      <c r="AK1855" s="3" t="s">
        <v>55</v>
      </c>
      <c r="AL1855" s="3" t="s">
        <v>7884</v>
      </c>
      <c r="AM1855" s="3" t="s">
        <v>7885</v>
      </c>
      <c r="AN1855" s="3">
        <v>3747</v>
      </c>
      <c r="AO1855" s="3" t="s">
        <v>49</v>
      </c>
      <c r="AP1855" s="3" t="s">
        <v>55</v>
      </c>
      <c r="AQ1855" s="3" t="s">
        <v>7884</v>
      </c>
      <c r="AR1855" s="3" t="s">
        <v>7885</v>
      </c>
      <c r="AS1855" s="3">
        <v>5436</v>
      </c>
      <c r="AT1855" s="3">
        <v>4.2891392099117596</v>
      </c>
      <c r="AU1855" s="4">
        <f t="shared" si="168"/>
        <v>0</v>
      </c>
      <c r="AV1855" s="4">
        <f t="shared" si="169"/>
        <v>0</v>
      </c>
      <c r="AW1855" s="4">
        <f t="shared" si="170"/>
        <v>0</v>
      </c>
      <c r="AX1855" s="4">
        <f t="shared" si="171"/>
        <v>0</v>
      </c>
      <c r="AY1855" s="4">
        <f t="shared" si="172"/>
        <v>0</v>
      </c>
      <c r="AZ1855" s="3" t="str">
        <f t="shared" si="173"/>
        <v>YES</v>
      </c>
    </row>
    <row r="1856" spans="1:52" x14ac:dyDescent="0.25">
      <c r="A1856" s="3" t="s">
        <v>2924</v>
      </c>
      <c r="B1856" s="3">
        <v>101330773</v>
      </c>
      <c r="C1856" s="3">
        <v>101332149</v>
      </c>
      <c r="D1856" s="3">
        <v>4</v>
      </c>
      <c r="E1856" s="3">
        <v>4</v>
      </c>
      <c r="F1856" s="3">
        <v>4</v>
      </c>
      <c r="G1856" s="3">
        <v>1376</v>
      </c>
      <c r="H1856" s="3">
        <v>8.5034354607753695</v>
      </c>
      <c r="I1856" s="3">
        <v>2.0486898195717802</v>
      </c>
      <c r="J1856" s="3">
        <v>30.6999461490669</v>
      </c>
      <c r="K1856" s="3">
        <v>1.4338084084812901</v>
      </c>
      <c r="L1856" s="3">
        <v>19.855268746279702</v>
      </c>
      <c r="M1856" s="3">
        <v>26.175086104865901</v>
      </c>
      <c r="N1856" s="3">
        <v>4.67039388772631</v>
      </c>
      <c r="O1856" s="3">
        <v>64.675255943024595</v>
      </c>
      <c r="P1856" s="3">
        <v>85.261016347618295</v>
      </c>
      <c r="Q1856" s="3">
        <v>101263342</v>
      </c>
      <c r="R1856" s="3">
        <v>-67432</v>
      </c>
      <c r="S1856" s="3">
        <v>101416097</v>
      </c>
      <c r="T1856" s="3">
        <v>83929</v>
      </c>
      <c r="U1856" s="3">
        <v>0</v>
      </c>
      <c r="V1856" s="3">
        <v>0</v>
      </c>
      <c r="W1856" s="3" t="s">
        <v>3385</v>
      </c>
      <c r="X1856" s="3">
        <v>101192577</v>
      </c>
      <c r="Y1856" s="3">
        <v>-137069</v>
      </c>
      <c r="Z1856" s="3" t="s">
        <v>3385</v>
      </c>
      <c r="AA1856" s="3">
        <v>101192577</v>
      </c>
      <c r="AB1856" s="3">
        <v>-137069</v>
      </c>
      <c r="AC1856" s="3" t="s">
        <v>3356</v>
      </c>
      <c r="AD1856" s="3">
        <v>-1332865</v>
      </c>
      <c r="AE1856" s="3" t="s">
        <v>49</v>
      </c>
      <c r="AF1856" s="3" t="s">
        <v>55</v>
      </c>
      <c r="AG1856" s="3" t="s">
        <v>3386</v>
      </c>
      <c r="AH1856" s="3" t="s">
        <v>3387</v>
      </c>
      <c r="AI1856" s="3">
        <v>0</v>
      </c>
      <c r="AJ1856" s="3" t="s">
        <v>53</v>
      </c>
      <c r="AK1856" s="3" t="s">
        <v>55</v>
      </c>
      <c r="AL1856" s="3" t="s">
        <v>3386</v>
      </c>
      <c r="AM1856" s="3" t="s">
        <v>3387</v>
      </c>
      <c r="AN1856" s="3">
        <v>0</v>
      </c>
      <c r="AO1856" s="3" t="s">
        <v>49</v>
      </c>
      <c r="AP1856" s="3" t="s">
        <v>55</v>
      </c>
      <c r="AQ1856" s="3" t="s">
        <v>3386</v>
      </c>
      <c r="AR1856" s="3" t="s">
        <v>3387</v>
      </c>
      <c r="AS1856" s="3">
        <v>0</v>
      </c>
      <c r="AT1856" s="3">
        <v>4.2864808401994701</v>
      </c>
      <c r="AU1856" s="4">
        <f t="shared" si="168"/>
        <v>1</v>
      </c>
      <c r="AV1856" s="4">
        <f t="shared" si="169"/>
        <v>0</v>
      </c>
      <c r="AW1856" s="4">
        <f t="shared" si="170"/>
        <v>0</v>
      </c>
      <c r="AX1856" s="4">
        <f t="shared" si="171"/>
        <v>0</v>
      </c>
      <c r="AY1856" s="4">
        <f t="shared" si="172"/>
        <v>0</v>
      </c>
      <c r="AZ1856" s="3" t="str">
        <f t="shared" si="173"/>
        <v>NO</v>
      </c>
    </row>
    <row r="1857" spans="1:52" x14ac:dyDescent="0.25">
      <c r="A1857" s="3" t="s">
        <v>3891</v>
      </c>
      <c r="B1857" s="3">
        <v>64644136</v>
      </c>
      <c r="C1857" s="3">
        <v>64645849</v>
      </c>
      <c r="D1857" s="3">
        <v>4</v>
      </c>
      <c r="E1857" s="3">
        <v>2</v>
      </c>
      <c r="F1857" s="3">
        <v>3</v>
      </c>
      <c r="G1857" s="3">
        <v>1713</v>
      </c>
      <c r="H1857" s="3">
        <v>6.2124201624927098</v>
      </c>
      <c r="I1857" s="3">
        <v>2.49649025615301</v>
      </c>
      <c r="J1857" s="3">
        <v>4.9738407595028002</v>
      </c>
      <c r="K1857" s="3">
        <v>3.6362717815602101</v>
      </c>
      <c r="L1857" s="3">
        <v>0.66386389289873105</v>
      </c>
      <c r="M1857" s="3">
        <v>0.48701111474445602</v>
      </c>
      <c r="N1857" s="3">
        <v>73.107925190666904</v>
      </c>
      <c r="O1857" s="3">
        <v>13.3471078990694</v>
      </c>
      <c r="P1857" s="3">
        <v>9.7914496722476301</v>
      </c>
      <c r="Q1857" s="3">
        <v>64634761</v>
      </c>
      <c r="R1857" s="3">
        <v>-9376</v>
      </c>
      <c r="S1857" s="3">
        <v>64703035</v>
      </c>
      <c r="T1857" s="3">
        <v>57168</v>
      </c>
      <c r="U1857" s="3">
        <v>0</v>
      </c>
      <c r="V1857" s="3">
        <v>0</v>
      </c>
      <c r="W1857" s="3" t="s">
        <v>4065</v>
      </c>
      <c r="X1857" s="3">
        <v>64647495</v>
      </c>
      <c r="Y1857" s="3">
        <v>1647</v>
      </c>
      <c r="Z1857" s="3" t="s">
        <v>4065</v>
      </c>
      <c r="AA1857" s="3">
        <v>64647495</v>
      </c>
      <c r="AB1857" s="3">
        <v>1647</v>
      </c>
      <c r="AC1857" s="3" t="s">
        <v>4041</v>
      </c>
      <c r="AD1857" s="3">
        <v>4427078</v>
      </c>
      <c r="AE1857" s="3" t="s">
        <v>49</v>
      </c>
      <c r="AF1857" s="3" t="s">
        <v>55</v>
      </c>
      <c r="AG1857" s="3" t="s">
        <v>4063</v>
      </c>
      <c r="AH1857" s="3" t="s">
        <v>4064</v>
      </c>
      <c r="AI1857" s="3">
        <v>0</v>
      </c>
      <c r="AJ1857" s="3" t="s">
        <v>53</v>
      </c>
      <c r="AK1857" s="3" t="s">
        <v>55</v>
      </c>
      <c r="AL1857" s="3" t="s">
        <v>4063</v>
      </c>
      <c r="AM1857" s="3" t="s">
        <v>4064</v>
      </c>
      <c r="AN1857" s="3">
        <v>-334</v>
      </c>
      <c r="AO1857" s="3" t="s">
        <v>49</v>
      </c>
      <c r="AP1857" s="3" t="s">
        <v>55</v>
      </c>
      <c r="AQ1857" s="3" t="s">
        <v>4063</v>
      </c>
      <c r="AR1857" s="3" t="s">
        <v>4064</v>
      </c>
      <c r="AS1857" s="3">
        <v>0</v>
      </c>
      <c r="AT1857" s="3">
        <v>4.2847981865941804</v>
      </c>
      <c r="AU1857" s="4">
        <f t="shared" si="168"/>
        <v>1</v>
      </c>
      <c r="AV1857" s="4">
        <f t="shared" si="169"/>
        <v>0</v>
      </c>
      <c r="AW1857" s="4">
        <f t="shared" si="170"/>
        <v>0</v>
      </c>
      <c r="AX1857" s="4">
        <f t="shared" si="171"/>
        <v>0</v>
      </c>
      <c r="AY1857" s="4">
        <f t="shared" si="172"/>
        <v>0</v>
      </c>
      <c r="AZ1857" s="3" t="str">
        <f t="shared" si="173"/>
        <v>NO</v>
      </c>
    </row>
    <row r="1858" spans="1:52" x14ac:dyDescent="0.25">
      <c r="A1858" s="3" t="s">
        <v>7485</v>
      </c>
      <c r="B1858" s="3">
        <v>178953307</v>
      </c>
      <c r="C1858" s="3">
        <v>178954399</v>
      </c>
      <c r="D1858" s="3">
        <v>4</v>
      </c>
      <c r="E1858" s="3">
        <v>2</v>
      </c>
      <c r="F1858" s="3">
        <v>3</v>
      </c>
      <c r="G1858" s="3">
        <v>1092</v>
      </c>
      <c r="H1858" s="3">
        <v>1.1454988272994699</v>
      </c>
      <c r="I1858" s="3">
        <v>0.95074781745770898</v>
      </c>
      <c r="J1858" s="3">
        <v>2.0505762336926199</v>
      </c>
      <c r="K1858" s="3">
        <v>2.5859692392657299</v>
      </c>
      <c r="L1858" s="3">
        <v>1.2131316156815399</v>
      </c>
      <c r="M1858" s="3">
        <v>1.26913567126161</v>
      </c>
      <c r="N1858" s="3">
        <v>126.109392900209</v>
      </c>
      <c r="O1858" s="3">
        <v>59.160522576474399</v>
      </c>
      <c r="P1858" s="3">
        <v>61.891660032369501</v>
      </c>
      <c r="Q1858" s="3">
        <v>178921912</v>
      </c>
      <c r="R1858" s="3">
        <v>-31396</v>
      </c>
      <c r="S1858" s="3">
        <v>179071998</v>
      </c>
      <c r="T1858" s="3">
        <v>117581</v>
      </c>
      <c r="U1858" s="3">
        <v>0</v>
      </c>
      <c r="V1858" s="3">
        <v>0</v>
      </c>
      <c r="W1858" s="3" t="s">
        <v>8368</v>
      </c>
      <c r="X1858" s="3">
        <v>178952907</v>
      </c>
      <c r="Y1858" s="3">
        <v>0</v>
      </c>
      <c r="Z1858" s="3" t="s">
        <v>8368</v>
      </c>
      <c r="AA1858" s="3">
        <v>178952907</v>
      </c>
      <c r="AB1858" s="3">
        <v>0</v>
      </c>
      <c r="AC1858" s="3" t="s">
        <v>8349</v>
      </c>
      <c r="AD1858" s="3">
        <v>2035364</v>
      </c>
      <c r="AE1858" s="3" t="s">
        <v>49</v>
      </c>
      <c r="AF1858" s="3" t="s">
        <v>55</v>
      </c>
      <c r="AG1858" s="3" t="s">
        <v>8369</v>
      </c>
      <c r="AH1858" s="3" t="s">
        <v>8370</v>
      </c>
      <c r="AI1858" s="3">
        <v>5723</v>
      </c>
      <c r="AJ1858" s="3" t="s">
        <v>53</v>
      </c>
      <c r="AK1858" s="3" t="s">
        <v>55</v>
      </c>
      <c r="AL1858" s="3" t="s">
        <v>8369</v>
      </c>
      <c r="AM1858" s="3" t="s">
        <v>8370</v>
      </c>
      <c r="AN1858" s="3">
        <v>5723</v>
      </c>
      <c r="AO1858" s="3" t="s">
        <v>49</v>
      </c>
      <c r="AP1858" s="3" t="s">
        <v>55</v>
      </c>
      <c r="AQ1858" s="3" t="s">
        <v>8369</v>
      </c>
      <c r="AR1858" s="3" t="s">
        <v>8370</v>
      </c>
      <c r="AS1858" s="3">
        <v>7166</v>
      </c>
      <c r="AT1858" s="3">
        <v>4.2794394333392303</v>
      </c>
      <c r="AU1858" s="4">
        <f t="shared" si="168"/>
        <v>0</v>
      </c>
      <c r="AV1858" s="4">
        <f t="shared" si="169"/>
        <v>0</v>
      </c>
      <c r="AW1858" s="4">
        <f t="shared" si="170"/>
        <v>1</v>
      </c>
      <c r="AX1858" s="4">
        <f t="shared" si="171"/>
        <v>0</v>
      </c>
      <c r="AY1858" s="4">
        <f t="shared" si="172"/>
        <v>0</v>
      </c>
      <c r="AZ1858" s="3" t="str">
        <f t="shared" si="173"/>
        <v>NO</v>
      </c>
    </row>
    <row r="1859" spans="1:52" x14ac:dyDescent="0.25">
      <c r="A1859" s="3" t="s">
        <v>10922</v>
      </c>
      <c r="B1859" s="3">
        <v>39523490</v>
      </c>
      <c r="C1859" s="3">
        <v>39525059</v>
      </c>
      <c r="D1859" s="3">
        <v>4</v>
      </c>
      <c r="E1859" s="3">
        <v>1</v>
      </c>
      <c r="F1859" s="3">
        <v>3</v>
      </c>
      <c r="G1859" s="3">
        <v>1569</v>
      </c>
      <c r="H1859" s="3">
        <v>7.1074768443760199</v>
      </c>
      <c r="I1859" s="3">
        <v>3.3429585678288301</v>
      </c>
      <c r="J1859" s="3">
        <v>7.4103759177740098</v>
      </c>
      <c r="K1859" s="3">
        <v>6.4760391248201801</v>
      </c>
      <c r="L1859" s="3">
        <v>0.49379263402505502</v>
      </c>
      <c r="M1859" s="3">
        <v>3.62952686159295E-2</v>
      </c>
      <c r="N1859" s="3">
        <v>87.391506135163894</v>
      </c>
      <c r="O1859" s="3">
        <v>6.6635301569611096</v>
      </c>
      <c r="P1859" s="3">
        <v>0.48978984357425298</v>
      </c>
      <c r="Q1859" s="3">
        <v>39522579</v>
      </c>
      <c r="R1859" s="3">
        <v>-912</v>
      </c>
      <c r="S1859" s="3">
        <v>39566364</v>
      </c>
      <c r="T1859" s="3">
        <v>41286</v>
      </c>
      <c r="U1859" s="3">
        <v>0</v>
      </c>
      <c r="V1859" s="3">
        <v>0</v>
      </c>
      <c r="W1859" s="3" t="s">
        <v>11116</v>
      </c>
      <c r="X1859" s="3">
        <v>39545645</v>
      </c>
      <c r="Y1859" s="3">
        <v>20587</v>
      </c>
      <c r="Z1859" s="3" t="s">
        <v>11116</v>
      </c>
      <c r="AA1859" s="3">
        <v>39545645</v>
      </c>
      <c r="AB1859" s="3">
        <v>20587</v>
      </c>
      <c r="AC1859" s="3" t="s">
        <v>11104</v>
      </c>
      <c r="AD1859" s="3">
        <v>5457965</v>
      </c>
      <c r="AE1859" s="3" t="s">
        <v>49</v>
      </c>
      <c r="AF1859" s="3" t="s">
        <v>50</v>
      </c>
      <c r="AG1859" s="3" t="s">
        <v>11117</v>
      </c>
      <c r="AH1859" s="3" t="s">
        <v>11118</v>
      </c>
      <c r="AI1859" s="3">
        <v>20588</v>
      </c>
      <c r="AJ1859" s="3" t="s">
        <v>53</v>
      </c>
      <c r="AK1859" s="3" t="s">
        <v>50</v>
      </c>
      <c r="AL1859" s="3" t="s">
        <v>11117</v>
      </c>
      <c r="AM1859" s="3" t="s">
        <v>11118</v>
      </c>
      <c r="AN1859" s="3">
        <v>20588</v>
      </c>
      <c r="AO1859" s="3" t="s">
        <v>49</v>
      </c>
      <c r="AP1859" s="3" t="s">
        <v>50</v>
      </c>
      <c r="AQ1859" s="3" t="s">
        <v>11117</v>
      </c>
      <c r="AR1859" s="3" t="s">
        <v>11118</v>
      </c>
      <c r="AS1859" s="3">
        <v>20836</v>
      </c>
      <c r="AT1859" s="3">
        <v>4.2743467032719504</v>
      </c>
      <c r="AU1859" s="4">
        <f t="shared" si="168"/>
        <v>0</v>
      </c>
      <c r="AV1859" s="4">
        <f t="shared" si="169"/>
        <v>0</v>
      </c>
      <c r="AW1859" s="4">
        <f t="shared" si="170"/>
        <v>0</v>
      </c>
      <c r="AX1859" s="4">
        <f t="shared" si="171"/>
        <v>0</v>
      </c>
      <c r="AY1859" s="4">
        <f t="shared" si="172"/>
        <v>0</v>
      </c>
      <c r="AZ1859" s="3" t="str">
        <f t="shared" si="173"/>
        <v>YES</v>
      </c>
    </row>
    <row r="1860" spans="1:52" x14ac:dyDescent="0.25">
      <c r="A1860" s="3" t="s">
        <v>7485</v>
      </c>
      <c r="B1860" s="3">
        <v>169742254</v>
      </c>
      <c r="C1860" s="3">
        <v>169744687</v>
      </c>
      <c r="D1860" s="3">
        <v>4</v>
      </c>
      <c r="E1860" s="3">
        <v>1</v>
      </c>
      <c r="F1860" s="3">
        <v>3</v>
      </c>
      <c r="G1860" s="3">
        <v>2433</v>
      </c>
      <c r="H1860" s="3">
        <v>9.0522121898022405</v>
      </c>
      <c r="I1860" s="3">
        <v>4.8243289882124101</v>
      </c>
      <c r="J1860" s="3">
        <v>14.577768526777</v>
      </c>
      <c r="K1860" s="3">
        <v>3.1682925720720201</v>
      </c>
      <c r="L1860" s="3">
        <v>1.7380881497763501</v>
      </c>
      <c r="M1860" s="3">
        <v>5.30253936621796E-2</v>
      </c>
      <c r="N1860" s="3">
        <v>21.733728082267</v>
      </c>
      <c r="O1860" s="3">
        <v>11.922868349732401</v>
      </c>
      <c r="P1860" s="3">
        <v>0.363741498328639</v>
      </c>
      <c r="Q1860" s="3">
        <v>169700396</v>
      </c>
      <c r="R1860" s="3">
        <v>-41859</v>
      </c>
      <c r="S1860" s="3">
        <v>169769633</v>
      </c>
      <c r="T1860" s="3">
        <v>24928</v>
      </c>
      <c r="U1860" s="3">
        <v>0</v>
      </c>
      <c r="V1860" s="3">
        <v>0</v>
      </c>
      <c r="W1860" s="3" t="s">
        <v>8324</v>
      </c>
      <c r="X1860" s="3">
        <v>169764462</v>
      </c>
      <c r="Y1860" s="3">
        <v>19776</v>
      </c>
      <c r="Z1860" s="3" t="s">
        <v>8324</v>
      </c>
      <c r="AA1860" s="3">
        <v>169764462</v>
      </c>
      <c r="AB1860" s="3">
        <v>19776</v>
      </c>
      <c r="AC1860" s="3" t="s">
        <v>8237</v>
      </c>
      <c r="AD1860" s="3">
        <v>19834</v>
      </c>
      <c r="AE1860" s="3" t="s">
        <v>49</v>
      </c>
      <c r="AF1860" s="3" t="s">
        <v>50</v>
      </c>
      <c r="AG1860" s="3" t="s">
        <v>8325</v>
      </c>
      <c r="AH1860" s="3" t="s">
        <v>8237</v>
      </c>
      <c r="AI1860" s="3">
        <v>19834</v>
      </c>
      <c r="AJ1860" s="3" t="s">
        <v>53</v>
      </c>
      <c r="AK1860" s="3" t="s">
        <v>50</v>
      </c>
      <c r="AL1860" s="3" t="s">
        <v>8325</v>
      </c>
      <c r="AM1860" s="3" t="s">
        <v>8237</v>
      </c>
      <c r="AN1860" s="3">
        <v>19834</v>
      </c>
      <c r="AO1860" s="3" t="s">
        <v>49</v>
      </c>
      <c r="AP1860" s="3" t="s">
        <v>55</v>
      </c>
      <c r="AQ1860" s="3" t="s">
        <v>8322</v>
      </c>
      <c r="AR1860" s="3" t="s">
        <v>8323</v>
      </c>
      <c r="AS1860" s="3">
        <v>23665</v>
      </c>
      <c r="AT1860" s="3">
        <v>4.27158170170686</v>
      </c>
      <c r="AU1860" s="4">
        <f t="shared" si="168"/>
        <v>0</v>
      </c>
      <c r="AV1860" s="4">
        <f t="shared" si="169"/>
        <v>0</v>
      </c>
      <c r="AW1860" s="4">
        <f t="shared" si="170"/>
        <v>0</v>
      </c>
      <c r="AX1860" s="4">
        <f t="shared" si="171"/>
        <v>0</v>
      </c>
      <c r="AY1860" s="4">
        <f t="shared" si="172"/>
        <v>0</v>
      </c>
      <c r="AZ1860" s="3" t="str">
        <f t="shared" si="173"/>
        <v>YES</v>
      </c>
    </row>
    <row r="1861" spans="1:52" x14ac:dyDescent="0.25">
      <c r="A1861" s="3" t="s">
        <v>10169</v>
      </c>
      <c r="B1861" s="3">
        <v>98320763</v>
      </c>
      <c r="C1861" s="3">
        <v>98321359</v>
      </c>
      <c r="D1861" s="3">
        <v>4</v>
      </c>
      <c r="E1861" s="3">
        <v>0</v>
      </c>
      <c r="F1861" s="3">
        <v>3</v>
      </c>
      <c r="G1861" s="3">
        <v>596</v>
      </c>
      <c r="H1861" s="3">
        <v>5.2000597874267402</v>
      </c>
      <c r="I1861" s="3">
        <v>1.2758186002241301</v>
      </c>
      <c r="J1861" s="3">
        <v>6.99142895890781</v>
      </c>
      <c r="K1861" s="3">
        <v>1.9859032837889501</v>
      </c>
      <c r="L1861" s="3">
        <v>7.4651389210097202E-2</v>
      </c>
      <c r="M1861" s="3">
        <v>0</v>
      </c>
      <c r="N1861" s="3">
        <v>28.4048267594668</v>
      </c>
      <c r="O1861" s="3">
        <v>1.06775581428148</v>
      </c>
      <c r="P1861" s="3">
        <v>0</v>
      </c>
      <c r="Q1861" s="3">
        <v>98294322</v>
      </c>
      <c r="R1861" s="3">
        <v>-26442</v>
      </c>
      <c r="S1861" s="3">
        <v>98213861</v>
      </c>
      <c r="T1861" s="3">
        <v>-106903</v>
      </c>
      <c r="U1861" s="3">
        <v>0</v>
      </c>
      <c r="V1861" s="3">
        <v>0</v>
      </c>
      <c r="W1861" s="3" t="s">
        <v>10516</v>
      </c>
      <c r="X1861" s="3">
        <v>98316740</v>
      </c>
      <c r="Y1861" s="3">
        <v>0</v>
      </c>
      <c r="Z1861" s="3" t="s">
        <v>10516</v>
      </c>
      <c r="AA1861" s="3">
        <v>98316740</v>
      </c>
      <c r="AB1861" s="3">
        <v>0</v>
      </c>
      <c r="AC1861" s="3" t="s">
        <v>10517</v>
      </c>
      <c r="AD1861" s="3">
        <v>10430296</v>
      </c>
      <c r="AE1861" s="3" t="s">
        <v>49</v>
      </c>
      <c r="AF1861" s="3" t="s">
        <v>50</v>
      </c>
      <c r="AG1861" s="3" t="s">
        <v>10518</v>
      </c>
      <c r="AH1861" s="3" t="s">
        <v>10519</v>
      </c>
      <c r="AI1861" s="3">
        <v>0</v>
      </c>
      <c r="AJ1861" s="3" t="s">
        <v>53</v>
      </c>
      <c r="AK1861" s="3" t="s">
        <v>50</v>
      </c>
      <c r="AL1861" s="3" t="s">
        <v>10518</v>
      </c>
      <c r="AM1861" s="3" t="s">
        <v>10519</v>
      </c>
      <c r="AN1861" s="3">
        <v>-25975</v>
      </c>
      <c r="AO1861" s="3" t="s">
        <v>49</v>
      </c>
      <c r="AP1861" s="3" t="s">
        <v>50</v>
      </c>
      <c r="AQ1861" s="3" t="s">
        <v>10518</v>
      </c>
      <c r="AR1861" s="3" t="s">
        <v>10519</v>
      </c>
      <c r="AS1861" s="3">
        <v>0</v>
      </c>
      <c r="AT1861" s="3">
        <v>4.2692073858279302</v>
      </c>
      <c r="AU1861" s="4">
        <f t="shared" si="168"/>
        <v>1</v>
      </c>
      <c r="AV1861" s="4">
        <f t="shared" si="169"/>
        <v>0</v>
      </c>
      <c r="AW1861" s="4">
        <f t="shared" si="170"/>
        <v>1</v>
      </c>
      <c r="AX1861" s="4">
        <f t="shared" si="171"/>
        <v>0</v>
      </c>
      <c r="AY1861" s="4">
        <f t="shared" si="172"/>
        <v>0</v>
      </c>
      <c r="AZ1861" s="3" t="str">
        <f t="shared" si="173"/>
        <v>NO</v>
      </c>
    </row>
    <row r="1862" spans="1:52" x14ac:dyDescent="0.25">
      <c r="A1862" s="3" t="s">
        <v>9365</v>
      </c>
      <c r="B1862" s="3">
        <v>11067902</v>
      </c>
      <c r="C1862" s="3">
        <v>11068468</v>
      </c>
      <c r="D1862" s="3">
        <v>4</v>
      </c>
      <c r="E1862" s="3">
        <v>0</v>
      </c>
      <c r="F1862" s="3">
        <v>3</v>
      </c>
      <c r="G1862" s="3">
        <v>566</v>
      </c>
      <c r="H1862" s="3">
        <v>4.7365114287550902</v>
      </c>
      <c r="I1862" s="3">
        <v>1.12862441556777</v>
      </c>
      <c r="J1862" s="3">
        <v>8.7926410877511501</v>
      </c>
      <c r="K1862" s="3">
        <v>3.4997013272111501</v>
      </c>
      <c r="L1862" s="3">
        <v>3.7325694605048601E-2</v>
      </c>
      <c r="M1862" s="3">
        <v>0</v>
      </c>
      <c r="N1862" s="3">
        <v>39.802617806002701</v>
      </c>
      <c r="O1862" s="3">
        <v>0.424510613279169</v>
      </c>
      <c r="P1862" s="3">
        <v>0</v>
      </c>
      <c r="Q1862" s="3">
        <v>11240379</v>
      </c>
      <c r="R1862" s="3">
        <v>171847</v>
      </c>
      <c r="S1862" s="3">
        <v>10761306</v>
      </c>
      <c r="T1862" s="3">
        <v>-306597</v>
      </c>
      <c r="U1862" s="3">
        <v>0</v>
      </c>
      <c r="V1862" s="3">
        <v>0</v>
      </c>
      <c r="W1862" s="3" t="s">
        <v>9441</v>
      </c>
      <c r="X1862" s="3">
        <v>11107695</v>
      </c>
      <c r="Y1862" s="3">
        <v>39228</v>
      </c>
      <c r="Z1862" s="3" t="s">
        <v>9441</v>
      </c>
      <c r="AA1862" s="3">
        <v>11107695</v>
      </c>
      <c r="AB1862" s="3">
        <v>39228</v>
      </c>
      <c r="AC1862" s="3" t="s">
        <v>9367</v>
      </c>
      <c r="AD1862" s="3">
        <v>-8352666</v>
      </c>
      <c r="AE1862" s="3" t="s">
        <v>49</v>
      </c>
      <c r="AF1862" s="3" t="s">
        <v>55</v>
      </c>
      <c r="AG1862" s="3" t="s">
        <v>9442</v>
      </c>
      <c r="AH1862" s="3" t="s">
        <v>9443</v>
      </c>
      <c r="AI1862" s="3">
        <v>0</v>
      </c>
      <c r="AJ1862" s="3" t="s">
        <v>53</v>
      </c>
      <c r="AK1862" s="3" t="s">
        <v>55</v>
      </c>
      <c r="AL1862" s="3" t="s">
        <v>9442</v>
      </c>
      <c r="AM1862" s="3" t="s">
        <v>9443</v>
      </c>
      <c r="AN1862" s="3">
        <v>14229</v>
      </c>
      <c r="AO1862" s="3" t="s">
        <v>49</v>
      </c>
      <c r="AP1862" s="3" t="s">
        <v>55</v>
      </c>
      <c r="AQ1862" s="3" t="s">
        <v>9442</v>
      </c>
      <c r="AR1862" s="3" t="s">
        <v>9443</v>
      </c>
      <c r="AS1862" s="3">
        <v>0</v>
      </c>
      <c r="AT1862" s="3">
        <v>4.2663115496590098</v>
      </c>
      <c r="AU1862" s="4">
        <f t="shared" si="168"/>
        <v>1</v>
      </c>
      <c r="AV1862" s="4">
        <f t="shared" si="169"/>
        <v>0</v>
      </c>
      <c r="AW1862" s="4">
        <f t="shared" si="170"/>
        <v>0</v>
      </c>
      <c r="AX1862" s="4">
        <f t="shared" si="171"/>
        <v>0</v>
      </c>
      <c r="AY1862" s="4">
        <f t="shared" si="172"/>
        <v>0</v>
      </c>
      <c r="AZ1862" s="3" t="str">
        <f t="shared" si="173"/>
        <v>NO</v>
      </c>
    </row>
    <row r="1863" spans="1:52" x14ac:dyDescent="0.25">
      <c r="A1863" s="3" t="s">
        <v>10922</v>
      </c>
      <c r="B1863" s="3">
        <v>64132952</v>
      </c>
      <c r="C1863" s="3">
        <v>64136724</v>
      </c>
      <c r="D1863" s="3">
        <v>4</v>
      </c>
      <c r="E1863" s="3">
        <v>2</v>
      </c>
      <c r="F1863" s="3">
        <v>4</v>
      </c>
      <c r="G1863" s="3">
        <v>3772</v>
      </c>
      <c r="H1863" s="3">
        <v>13.810048354829901</v>
      </c>
      <c r="I1863" s="3">
        <v>6.2780241865465998</v>
      </c>
      <c r="J1863" s="3">
        <v>13.7740557783853</v>
      </c>
      <c r="K1863" s="3">
        <v>2.8980636937506898</v>
      </c>
      <c r="L1863" s="3">
        <v>3.45606363317961</v>
      </c>
      <c r="M1863" s="3">
        <v>3.9611061377519698</v>
      </c>
      <c r="N1863" s="3">
        <v>21.0400171189841</v>
      </c>
      <c r="O1863" s="3">
        <v>25.091111062603499</v>
      </c>
      <c r="P1863" s="3">
        <v>28.757732664099301</v>
      </c>
      <c r="Q1863" s="3">
        <v>64138924</v>
      </c>
      <c r="R1863" s="3">
        <v>2139</v>
      </c>
      <c r="S1863" s="3">
        <v>64207371</v>
      </c>
      <c r="T1863" s="3">
        <v>70628</v>
      </c>
      <c r="U1863" s="3">
        <v>0</v>
      </c>
      <c r="V1863" s="3">
        <v>0</v>
      </c>
      <c r="W1863" s="3" t="s">
        <v>11175</v>
      </c>
      <c r="X1863" s="3">
        <v>64120430</v>
      </c>
      <c r="Y1863" s="3">
        <v>0</v>
      </c>
      <c r="Z1863" s="3" t="s">
        <v>11175</v>
      </c>
      <c r="AA1863" s="3">
        <v>64120430</v>
      </c>
      <c r="AB1863" s="3">
        <v>0</v>
      </c>
      <c r="AC1863" s="3" t="s">
        <v>11176</v>
      </c>
      <c r="AD1863" s="3">
        <v>2239321</v>
      </c>
      <c r="AE1863" s="3" t="s">
        <v>49</v>
      </c>
      <c r="AF1863" s="3" t="s">
        <v>141</v>
      </c>
      <c r="AG1863" s="3" t="s">
        <v>11177</v>
      </c>
      <c r="AH1863" s="3" t="s">
        <v>11178</v>
      </c>
      <c r="AI1863" s="3">
        <v>0</v>
      </c>
      <c r="AJ1863" s="3" t="s">
        <v>53</v>
      </c>
      <c r="AK1863" s="3" t="s">
        <v>50</v>
      </c>
      <c r="AL1863" s="3" t="s">
        <v>11179</v>
      </c>
      <c r="AM1863" s="3" t="s">
        <v>11180</v>
      </c>
      <c r="AN1863" s="3">
        <v>3772</v>
      </c>
      <c r="AO1863" s="3" t="s">
        <v>49</v>
      </c>
      <c r="AP1863" s="3" t="s">
        <v>141</v>
      </c>
      <c r="AQ1863" s="3" t="s">
        <v>11177</v>
      </c>
      <c r="AR1863" s="3" t="s">
        <v>11178</v>
      </c>
      <c r="AS1863" s="3">
        <v>0</v>
      </c>
      <c r="AT1863" s="3">
        <v>4.26367920332161</v>
      </c>
      <c r="AU1863" s="4">
        <f t="shared" si="168"/>
        <v>1</v>
      </c>
      <c r="AV1863" s="4">
        <f t="shared" si="169"/>
        <v>0</v>
      </c>
      <c r="AW1863" s="4">
        <f t="shared" si="170"/>
        <v>1</v>
      </c>
      <c r="AX1863" s="4">
        <f t="shared" si="171"/>
        <v>0</v>
      </c>
      <c r="AY1863" s="4">
        <f t="shared" si="172"/>
        <v>0</v>
      </c>
      <c r="AZ1863" s="3" t="str">
        <f t="shared" si="173"/>
        <v>NO</v>
      </c>
    </row>
    <row r="1864" spans="1:52" x14ac:dyDescent="0.25">
      <c r="A1864" s="3" t="s">
        <v>10169</v>
      </c>
      <c r="B1864" s="3">
        <v>152236480</v>
      </c>
      <c r="C1864" s="3">
        <v>152238256</v>
      </c>
      <c r="D1864" s="3">
        <v>4</v>
      </c>
      <c r="E1864" s="3">
        <v>1</v>
      </c>
      <c r="F1864" s="3">
        <v>3</v>
      </c>
      <c r="G1864" s="3">
        <v>1776</v>
      </c>
      <c r="H1864" s="3">
        <v>3.28736447746051</v>
      </c>
      <c r="I1864" s="3">
        <v>2.6314521753885902</v>
      </c>
      <c r="J1864" s="3">
        <v>6.7480775781156899</v>
      </c>
      <c r="K1864" s="3">
        <v>4.0140677204562998</v>
      </c>
      <c r="L1864" s="3">
        <v>0.36315270290738499</v>
      </c>
      <c r="M1864" s="3">
        <v>3.62952686159295E-2</v>
      </c>
      <c r="N1864" s="3">
        <v>59.484611342852602</v>
      </c>
      <c r="O1864" s="3">
        <v>5.3815727324342699</v>
      </c>
      <c r="P1864" s="3">
        <v>0.53786086771789099</v>
      </c>
      <c r="Q1864" s="3">
        <v>152157945</v>
      </c>
      <c r="R1864" s="3">
        <v>-78536</v>
      </c>
      <c r="S1864" s="3">
        <v>152019427</v>
      </c>
      <c r="T1864" s="3">
        <v>-217054</v>
      </c>
      <c r="U1864" s="3">
        <v>0</v>
      </c>
      <c r="V1864" s="3">
        <v>-113</v>
      </c>
      <c r="W1864" s="3" t="s">
        <v>10821</v>
      </c>
      <c r="X1864" s="3">
        <v>152152064</v>
      </c>
      <c r="Y1864" s="3">
        <v>-81086</v>
      </c>
      <c r="Z1864" s="3" t="s">
        <v>10821</v>
      </c>
      <c r="AA1864" s="3">
        <v>152152064</v>
      </c>
      <c r="AB1864" s="3">
        <v>-81086</v>
      </c>
      <c r="AC1864" s="3" t="s">
        <v>10782</v>
      </c>
      <c r="AD1864" s="3">
        <v>-2193128</v>
      </c>
      <c r="AE1864" s="3" t="s">
        <v>49</v>
      </c>
      <c r="AF1864" s="3" t="s">
        <v>55</v>
      </c>
      <c r="AG1864" s="3" t="s">
        <v>10822</v>
      </c>
      <c r="AH1864" s="3" t="s">
        <v>10823</v>
      </c>
      <c r="AI1864" s="3">
        <v>0</v>
      </c>
      <c r="AJ1864" s="3" t="s">
        <v>53</v>
      </c>
      <c r="AK1864" s="3" t="s">
        <v>55</v>
      </c>
      <c r="AL1864" s="3" t="s">
        <v>10822</v>
      </c>
      <c r="AM1864" s="3" t="s">
        <v>10823</v>
      </c>
      <c r="AN1864" s="3">
        <v>0</v>
      </c>
      <c r="AO1864" s="3" t="s">
        <v>49</v>
      </c>
      <c r="AP1864" s="3" t="s">
        <v>55</v>
      </c>
      <c r="AQ1864" s="3" t="s">
        <v>10822</v>
      </c>
      <c r="AR1864" s="3" t="s">
        <v>10823</v>
      </c>
      <c r="AS1864" s="3">
        <v>0</v>
      </c>
      <c r="AT1864" s="3">
        <v>4.2586554452567702</v>
      </c>
      <c r="AU1864" s="4">
        <f t="shared" si="168"/>
        <v>1</v>
      </c>
      <c r="AV1864" s="4">
        <f t="shared" si="169"/>
        <v>0</v>
      </c>
      <c r="AW1864" s="4">
        <f t="shared" si="170"/>
        <v>0</v>
      </c>
      <c r="AX1864" s="4">
        <f t="shared" si="171"/>
        <v>0</v>
      </c>
      <c r="AY1864" s="4">
        <f t="shared" si="172"/>
        <v>0</v>
      </c>
      <c r="AZ1864" s="3" t="str">
        <f t="shared" si="173"/>
        <v>NO</v>
      </c>
    </row>
    <row r="1865" spans="1:52" x14ac:dyDescent="0.25">
      <c r="A1865" s="3" t="s">
        <v>46</v>
      </c>
      <c r="B1865" s="3">
        <v>115118772</v>
      </c>
      <c r="C1865" s="3">
        <v>115119239</v>
      </c>
      <c r="D1865" s="3">
        <v>4</v>
      </c>
      <c r="E1865" s="3">
        <v>0</v>
      </c>
      <c r="F1865" s="3">
        <v>3</v>
      </c>
      <c r="G1865" s="3">
        <v>467</v>
      </c>
      <c r="H1865" s="3">
        <v>2.5201503511100198</v>
      </c>
      <c r="I1865" s="3">
        <v>0.98143023091141102</v>
      </c>
      <c r="J1865" s="3">
        <v>3.1486923895470702</v>
      </c>
      <c r="K1865" s="3">
        <v>2.2671318116663999</v>
      </c>
      <c r="L1865" s="3">
        <v>5.0936420336022199E-2</v>
      </c>
      <c r="M1865" s="3">
        <v>1.8147634307964702E-2</v>
      </c>
      <c r="N1865" s="3">
        <v>72.002327670774093</v>
      </c>
      <c r="O1865" s="3">
        <v>1.6177007479396599</v>
      </c>
      <c r="P1865" s="3">
        <v>0.57635462797860804</v>
      </c>
      <c r="Q1865" s="3">
        <v>115111803</v>
      </c>
      <c r="R1865" s="3">
        <v>-6970</v>
      </c>
      <c r="S1865" s="3">
        <v>115033648</v>
      </c>
      <c r="T1865" s="3">
        <v>-85125</v>
      </c>
      <c r="U1865" s="3">
        <v>125</v>
      </c>
      <c r="V1865" s="3">
        <v>0</v>
      </c>
      <c r="W1865" s="3" t="s">
        <v>544</v>
      </c>
      <c r="X1865" s="3">
        <v>115099587</v>
      </c>
      <c r="Y1865" s="3">
        <v>-6849</v>
      </c>
      <c r="Z1865" s="3" t="s">
        <v>544</v>
      </c>
      <c r="AA1865" s="3">
        <v>115099587</v>
      </c>
      <c r="AB1865" s="3">
        <v>-6849</v>
      </c>
      <c r="AC1865" s="3" t="s">
        <v>535</v>
      </c>
      <c r="AD1865" s="3">
        <v>-4674956</v>
      </c>
      <c r="AE1865" s="3" t="s">
        <v>49</v>
      </c>
      <c r="AF1865" s="3" t="s">
        <v>50</v>
      </c>
      <c r="AG1865" s="3" t="s">
        <v>545</v>
      </c>
      <c r="AH1865" s="3" t="s">
        <v>546</v>
      </c>
      <c r="AI1865" s="3">
        <v>-16114</v>
      </c>
      <c r="AJ1865" s="3" t="s">
        <v>53</v>
      </c>
      <c r="AK1865" s="3" t="s">
        <v>50</v>
      </c>
      <c r="AL1865" s="3" t="s">
        <v>545</v>
      </c>
      <c r="AM1865" s="3" t="s">
        <v>546</v>
      </c>
      <c r="AN1865" s="3">
        <v>-16114</v>
      </c>
      <c r="AO1865" s="3" t="s">
        <v>49</v>
      </c>
      <c r="AP1865" s="3" t="s">
        <v>50</v>
      </c>
      <c r="AQ1865" s="3" t="s">
        <v>545</v>
      </c>
      <c r="AR1865" s="3" t="s">
        <v>546</v>
      </c>
      <c r="AS1865" s="3">
        <v>-16525</v>
      </c>
      <c r="AT1865" s="3">
        <v>4.2575973025465403</v>
      </c>
      <c r="AU1865" s="4">
        <f t="shared" si="168"/>
        <v>0</v>
      </c>
      <c r="AV1865" s="4">
        <f t="shared" si="169"/>
        <v>0</v>
      </c>
      <c r="AW1865" s="4">
        <f t="shared" si="170"/>
        <v>0</v>
      </c>
      <c r="AX1865" s="4">
        <f t="shared" si="171"/>
        <v>0</v>
      </c>
      <c r="AY1865" s="4">
        <f t="shared" si="172"/>
        <v>0</v>
      </c>
      <c r="AZ1865" s="3" t="str">
        <f t="shared" si="173"/>
        <v>YES</v>
      </c>
    </row>
    <row r="1866" spans="1:52" x14ac:dyDescent="0.25">
      <c r="A1866" s="3" t="s">
        <v>46</v>
      </c>
      <c r="B1866" s="3">
        <v>151181506</v>
      </c>
      <c r="C1866" s="3">
        <v>151181947</v>
      </c>
      <c r="D1866" s="3">
        <v>4</v>
      </c>
      <c r="E1866" s="3">
        <v>1</v>
      </c>
      <c r="F1866" s="3">
        <v>3</v>
      </c>
      <c r="G1866" s="3">
        <v>441</v>
      </c>
      <c r="H1866" s="3">
        <v>6.6546437848918298</v>
      </c>
      <c r="I1866" s="3">
        <v>1.6960455646577299</v>
      </c>
      <c r="J1866" s="3">
        <v>13.743086453299499</v>
      </c>
      <c r="K1866" s="3">
        <v>2.1453450140592998</v>
      </c>
      <c r="L1866" s="3">
        <v>0.27994270953786499</v>
      </c>
      <c r="M1866" s="3">
        <v>0</v>
      </c>
      <c r="N1866" s="3">
        <v>15.6103581342475</v>
      </c>
      <c r="O1866" s="3">
        <v>2.0369711744821002</v>
      </c>
      <c r="P1866" s="3">
        <v>0</v>
      </c>
      <c r="Q1866" s="3">
        <v>151185950</v>
      </c>
      <c r="R1866" s="3">
        <v>3849</v>
      </c>
      <c r="S1866" s="3">
        <v>151176032</v>
      </c>
      <c r="T1866" s="3">
        <v>-5475</v>
      </c>
      <c r="U1866" s="3">
        <v>0</v>
      </c>
      <c r="V1866" s="3">
        <v>2062</v>
      </c>
      <c r="W1866" s="3" t="s">
        <v>587</v>
      </c>
      <c r="X1866" s="3">
        <v>151185521</v>
      </c>
      <c r="Y1866" s="3">
        <v>3575</v>
      </c>
      <c r="Z1866" s="3" t="s">
        <v>588</v>
      </c>
      <c r="AA1866" s="3">
        <v>151185539</v>
      </c>
      <c r="AB1866" s="3">
        <v>3593</v>
      </c>
      <c r="AC1866" s="3" t="s">
        <v>577</v>
      </c>
      <c r="AD1866" s="3">
        <v>-663475</v>
      </c>
      <c r="AE1866" s="3" t="s">
        <v>49</v>
      </c>
      <c r="AF1866" s="3" t="s">
        <v>55</v>
      </c>
      <c r="AG1866" s="3" t="s">
        <v>589</v>
      </c>
      <c r="AH1866" s="3" t="s">
        <v>590</v>
      </c>
      <c r="AI1866" s="3">
        <v>0</v>
      </c>
      <c r="AJ1866" s="3" t="s">
        <v>53</v>
      </c>
      <c r="AK1866" s="3" t="s">
        <v>55</v>
      </c>
      <c r="AL1866" s="3" t="s">
        <v>589</v>
      </c>
      <c r="AM1866" s="3" t="s">
        <v>590</v>
      </c>
      <c r="AN1866" s="3">
        <v>2371</v>
      </c>
      <c r="AO1866" s="3" t="s">
        <v>49</v>
      </c>
      <c r="AP1866" s="3" t="s">
        <v>55</v>
      </c>
      <c r="AQ1866" s="3" t="s">
        <v>589</v>
      </c>
      <c r="AR1866" s="3" t="s">
        <v>590</v>
      </c>
      <c r="AS1866" s="3">
        <v>0</v>
      </c>
      <c r="AT1866" s="3">
        <v>4.2566905584419796</v>
      </c>
      <c r="AU1866" s="4">
        <f t="shared" si="168"/>
        <v>1</v>
      </c>
      <c r="AV1866" s="4">
        <f t="shared" si="169"/>
        <v>0</v>
      </c>
      <c r="AW1866" s="4">
        <f t="shared" si="170"/>
        <v>0</v>
      </c>
      <c r="AX1866" s="4">
        <f t="shared" si="171"/>
        <v>0</v>
      </c>
      <c r="AY1866" s="4">
        <f t="shared" si="172"/>
        <v>0</v>
      </c>
      <c r="AZ1866" s="3" t="str">
        <f t="shared" si="173"/>
        <v>NO</v>
      </c>
    </row>
    <row r="1867" spans="1:52" x14ac:dyDescent="0.25">
      <c r="A1867" s="3" t="s">
        <v>9365</v>
      </c>
      <c r="B1867" s="3">
        <v>77104414</v>
      </c>
      <c r="C1867" s="3">
        <v>77104723</v>
      </c>
      <c r="D1867" s="3">
        <v>4</v>
      </c>
      <c r="E1867" s="3">
        <v>1</v>
      </c>
      <c r="F1867" s="3">
        <v>3</v>
      </c>
      <c r="G1867" s="3">
        <v>309</v>
      </c>
      <c r="H1867" s="3">
        <v>4.3103166459278297</v>
      </c>
      <c r="I1867" s="3">
        <v>0.56431220778388502</v>
      </c>
      <c r="J1867" s="3">
        <v>13.4515840430746</v>
      </c>
      <c r="K1867" s="3">
        <v>2.8434896435681698</v>
      </c>
      <c r="L1867" s="3">
        <v>0.18662847302524299</v>
      </c>
      <c r="M1867" s="3">
        <v>0</v>
      </c>
      <c r="N1867" s="3">
        <v>21.1386973791545</v>
      </c>
      <c r="O1867" s="3">
        <v>1.3874088912325999</v>
      </c>
      <c r="P1867" s="3">
        <v>0</v>
      </c>
      <c r="Q1867" s="3">
        <v>77106154</v>
      </c>
      <c r="R1867" s="3">
        <v>0</v>
      </c>
      <c r="S1867" s="3">
        <v>77087354</v>
      </c>
      <c r="T1867" s="3">
        <v>-17061</v>
      </c>
      <c r="U1867" s="3">
        <v>121</v>
      </c>
      <c r="V1867" s="3">
        <v>0</v>
      </c>
      <c r="W1867" s="3" t="s">
        <v>9704</v>
      </c>
      <c r="X1867" s="3">
        <v>77088465</v>
      </c>
      <c r="Y1867" s="3">
        <v>0</v>
      </c>
      <c r="Z1867" s="3" t="s">
        <v>9704</v>
      </c>
      <c r="AA1867" s="3">
        <v>77088465</v>
      </c>
      <c r="AB1867" s="3">
        <v>0</v>
      </c>
      <c r="AC1867" s="3" t="s">
        <v>9672</v>
      </c>
      <c r="AD1867" s="3">
        <v>7277702</v>
      </c>
      <c r="AE1867" s="3" t="s">
        <v>49</v>
      </c>
      <c r="AF1867" s="3" t="s">
        <v>55</v>
      </c>
      <c r="AG1867" s="3" t="s">
        <v>9705</v>
      </c>
      <c r="AH1867" s="3" t="s">
        <v>9706</v>
      </c>
      <c r="AI1867" s="3">
        <v>0</v>
      </c>
      <c r="AJ1867" s="3" t="s">
        <v>53</v>
      </c>
      <c r="AK1867" s="3" t="s">
        <v>50</v>
      </c>
      <c r="AL1867" s="3" t="s">
        <v>9707</v>
      </c>
      <c r="AM1867" s="3" t="s">
        <v>9708</v>
      </c>
      <c r="AN1867" s="3">
        <v>0</v>
      </c>
      <c r="AO1867" s="3" t="s">
        <v>49</v>
      </c>
      <c r="AP1867" s="3" t="s">
        <v>55</v>
      </c>
      <c r="AQ1867" s="3" t="s">
        <v>9709</v>
      </c>
      <c r="AR1867" s="3" t="s">
        <v>9710</v>
      </c>
      <c r="AS1867" s="3">
        <v>0</v>
      </c>
      <c r="AT1867" s="3">
        <v>4.2526577917087902</v>
      </c>
      <c r="AU1867" s="4">
        <f t="shared" si="168"/>
        <v>1</v>
      </c>
      <c r="AV1867" s="4">
        <f t="shared" si="169"/>
        <v>0</v>
      </c>
      <c r="AW1867" s="4">
        <f t="shared" si="170"/>
        <v>1</v>
      </c>
      <c r="AX1867" s="4">
        <f t="shared" si="171"/>
        <v>1</v>
      </c>
      <c r="AY1867" s="4">
        <f t="shared" si="172"/>
        <v>0</v>
      </c>
      <c r="AZ1867" s="3" t="str">
        <f t="shared" si="173"/>
        <v>NO</v>
      </c>
    </row>
    <row r="1868" spans="1:52" x14ac:dyDescent="0.25">
      <c r="A1868" s="3" t="s">
        <v>11561</v>
      </c>
      <c r="B1868" s="3">
        <v>30940568</v>
      </c>
      <c r="C1868" s="3">
        <v>30940820</v>
      </c>
      <c r="D1868" s="3">
        <v>3</v>
      </c>
      <c r="E1868" s="3">
        <v>1</v>
      </c>
      <c r="F1868" s="3">
        <v>3</v>
      </c>
      <c r="G1868" s="3">
        <v>252</v>
      </c>
      <c r="H1868" s="3">
        <v>2.1312209257085</v>
      </c>
      <c r="I1868" s="3">
        <v>0.33429585678288298</v>
      </c>
      <c r="J1868" s="3">
        <v>2.2629936586050499</v>
      </c>
      <c r="K1868" s="3">
        <v>2.2140816413531699</v>
      </c>
      <c r="L1868" s="3">
        <v>3.95425800508945</v>
      </c>
      <c r="M1868" s="3">
        <v>5.1230412283657403</v>
      </c>
      <c r="N1868" s="3">
        <v>97.838614480164594</v>
      </c>
      <c r="O1868" s="3">
        <v>174.735708606754</v>
      </c>
      <c r="P1868" s="3">
        <v>226.38336651476399</v>
      </c>
      <c r="Q1868" s="3">
        <v>30901686</v>
      </c>
      <c r="R1868" s="3">
        <v>-38883</v>
      </c>
      <c r="S1868" s="3">
        <v>30917764</v>
      </c>
      <c r="T1868" s="3">
        <v>-22805</v>
      </c>
      <c r="U1868" s="3">
        <v>-2005</v>
      </c>
      <c r="V1868" s="3">
        <v>0</v>
      </c>
      <c r="W1868" s="3" t="s">
        <v>11737</v>
      </c>
      <c r="X1868" s="3">
        <v>30867296</v>
      </c>
      <c r="Y1868" s="3">
        <v>-27533</v>
      </c>
      <c r="Z1868" s="3" t="s">
        <v>11738</v>
      </c>
      <c r="AA1868" s="3">
        <v>30899316</v>
      </c>
      <c r="AB1868" s="3">
        <v>-38890</v>
      </c>
      <c r="AC1868" s="3" t="s">
        <v>11725</v>
      </c>
      <c r="AD1868" s="3">
        <v>-1192460</v>
      </c>
      <c r="AE1868" s="3" t="s">
        <v>49</v>
      </c>
      <c r="AF1868" s="3" t="s">
        <v>168</v>
      </c>
      <c r="AG1868" s="3" t="s">
        <v>11739</v>
      </c>
      <c r="AH1868" s="3" t="s">
        <v>11740</v>
      </c>
      <c r="AI1868" s="3">
        <v>-19233</v>
      </c>
      <c r="AJ1868" s="3" t="s">
        <v>53</v>
      </c>
      <c r="AK1868" s="3" t="s">
        <v>168</v>
      </c>
      <c r="AL1868" s="3" t="s">
        <v>11739</v>
      </c>
      <c r="AM1868" s="3" t="s">
        <v>11740</v>
      </c>
      <c r="AN1868" s="3">
        <v>-19233</v>
      </c>
      <c r="AO1868" s="3" t="s">
        <v>49</v>
      </c>
      <c r="AP1868" s="3" t="s">
        <v>55</v>
      </c>
      <c r="AQ1868" s="3" t="s">
        <v>11741</v>
      </c>
      <c r="AR1868" s="3" t="s">
        <v>11742</v>
      </c>
      <c r="AS1868" s="3">
        <v>-27690</v>
      </c>
      <c r="AT1868" s="3">
        <v>4.2477201014948998</v>
      </c>
      <c r="AU1868" s="4">
        <f t="shared" si="168"/>
        <v>0</v>
      </c>
      <c r="AV1868" s="4">
        <f t="shared" si="169"/>
        <v>0</v>
      </c>
      <c r="AW1868" s="4">
        <f t="shared" si="170"/>
        <v>0</v>
      </c>
      <c r="AX1868" s="4">
        <f t="shared" si="171"/>
        <v>0</v>
      </c>
      <c r="AY1868" s="4">
        <f t="shared" si="172"/>
        <v>0</v>
      </c>
      <c r="AZ1868" s="3" t="str">
        <f t="shared" si="173"/>
        <v>YES</v>
      </c>
    </row>
    <row r="1869" spans="1:52" x14ac:dyDescent="0.25">
      <c r="A1869" s="3" t="s">
        <v>46</v>
      </c>
      <c r="B1869" s="3">
        <v>84253424</v>
      </c>
      <c r="C1869" s="3">
        <v>84257757</v>
      </c>
      <c r="D1869" s="3">
        <v>4</v>
      </c>
      <c r="E1869" s="3">
        <v>2</v>
      </c>
      <c r="F1869" s="3">
        <v>3</v>
      </c>
      <c r="G1869" s="3">
        <v>4333</v>
      </c>
      <c r="H1869" s="3">
        <v>5.5783974194269002</v>
      </c>
      <c r="I1869" s="3">
        <v>7.9372712050402496</v>
      </c>
      <c r="J1869" s="3">
        <v>2.73821616848105</v>
      </c>
      <c r="K1869" s="3">
        <v>2.36436058082732</v>
      </c>
      <c r="L1869" s="3">
        <v>1.9893514345819101</v>
      </c>
      <c r="M1869" s="3">
        <v>1.8810708909382099</v>
      </c>
      <c r="N1869" s="3">
        <v>86.346746763199704</v>
      </c>
      <c r="O1869" s="3">
        <v>72.651365421066998</v>
      </c>
      <c r="P1869" s="3">
        <v>68.696946303610503</v>
      </c>
      <c r="Q1869" s="3">
        <v>84270625</v>
      </c>
      <c r="R1869" s="3">
        <v>12619</v>
      </c>
      <c r="S1869" s="3">
        <v>84301648</v>
      </c>
      <c r="T1869" s="3">
        <v>43870</v>
      </c>
      <c r="U1869" s="3">
        <v>0</v>
      </c>
      <c r="V1869" s="3">
        <v>0</v>
      </c>
      <c r="W1869" s="3" t="s">
        <v>443</v>
      </c>
      <c r="X1869" s="3">
        <v>84244333</v>
      </c>
      <c r="Y1869" s="3">
        <v>-8848</v>
      </c>
      <c r="Z1869" s="3" t="s">
        <v>443</v>
      </c>
      <c r="AA1869" s="3">
        <v>84244333</v>
      </c>
      <c r="AB1869" s="3">
        <v>-8848</v>
      </c>
      <c r="AC1869" s="3" t="s">
        <v>398</v>
      </c>
      <c r="AD1869" s="3">
        <v>2445746</v>
      </c>
      <c r="AE1869" s="3" t="s">
        <v>49</v>
      </c>
      <c r="AF1869" s="3" t="s">
        <v>168</v>
      </c>
      <c r="AG1869" s="3" t="s">
        <v>444</v>
      </c>
      <c r="AH1869" s="3" t="s">
        <v>445</v>
      </c>
      <c r="AI1869" s="3">
        <v>-8847</v>
      </c>
      <c r="AJ1869" s="3" t="s">
        <v>53</v>
      </c>
      <c r="AK1869" s="3" t="s">
        <v>168</v>
      </c>
      <c r="AL1869" s="3" t="s">
        <v>444</v>
      </c>
      <c r="AM1869" s="3" t="s">
        <v>445</v>
      </c>
      <c r="AN1869" s="3">
        <v>-8847</v>
      </c>
      <c r="AO1869" s="3" t="s">
        <v>49</v>
      </c>
      <c r="AP1869" s="3" t="s">
        <v>55</v>
      </c>
      <c r="AQ1869" s="3" t="s">
        <v>441</v>
      </c>
      <c r="AR1869" s="3" t="s">
        <v>442</v>
      </c>
      <c r="AS1869" s="3">
        <v>-18245</v>
      </c>
      <c r="AT1869" s="3">
        <v>4.2469423713703103</v>
      </c>
      <c r="AU1869" s="4">
        <f t="shared" ref="AU1869:AU1932" si="174">IF(AND(AI1869&gt;-100,AI1869&lt;100),1,0)</f>
        <v>0</v>
      </c>
      <c r="AV1869" s="4">
        <f t="shared" ref="AV1869:AV1932" si="175">IF(AND(AD1869&gt;-100,AD1869&lt;100),1,0)</f>
        <v>0</v>
      </c>
      <c r="AW1869" s="4">
        <f t="shared" ref="AW1869:AW1932" si="176">IF(AND(Y1869&gt;-100,Y1869&lt;100),1,0)</f>
        <v>0</v>
      </c>
      <c r="AX1869" s="4">
        <f t="shared" ref="AX1869:AX1932" si="177">IF(AND(R1869&gt;-100,R1869&lt;100),1,0)</f>
        <v>0</v>
      </c>
      <c r="AY1869" s="4">
        <f t="shared" ref="AY1869:AY1932" si="178">IF(AND(T1869&gt;-100,T1869&lt;100),1,0)</f>
        <v>0</v>
      </c>
      <c r="AZ1869" s="3" t="str">
        <f t="shared" ref="AZ1869:AZ1932" si="179">IF(SUM(AU1869:AY1869)=0,"YES","NO")</f>
        <v>YES</v>
      </c>
    </row>
    <row r="1870" spans="1:52" x14ac:dyDescent="0.25">
      <c r="A1870" s="3" t="s">
        <v>2924</v>
      </c>
      <c r="B1870" s="3">
        <v>90581915</v>
      </c>
      <c r="C1870" s="3">
        <v>90585231</v>
      </c>
      <c r="D1870" s="3">
        <v>4</v>
      </c>
      <c r="E1870" s="3">
        <v>2</v>
      </c>
      <c r="F1870" s="3">
        <v>3</v>
      </c>
      <c r="G1870" s="3">
        <v>3316</v>
      </c>
      <c r="H1870" s="3">
        <v>2.4082131293629501</v>
      </c>
      <c r="I1870" s="3">
        <v>3.7907590044100599</v>
      </c>
      <c r="J1870" s="3">
        <v>4.5997669337148297</v>
      </c>
      <c r="K1870" s="3">
        <v>5.2541401638371497</v>
      </c>
      <c r="L1870" s="3">
        <v>1.2213600708860799</v>
      </c>
      <c r="M1870" s="3">
        <v>1.1059203700441</v>
      </c>
      <c r="N1870" s="3">
        <v>114.22622579692</v>
      </c>
      <c r="O1870" s="3">
        <v>26.552651220954299</v>
      </c>
      <c r="P1870" s="3">
        <v>24.042965349788702</v>
      </c>
      <c r="Q1870" s="3">
        <v>90535819</v>
      </c>
      <c r="R1870" s="3">
        <v>-46097</v>
      </c>
      <c r="S1870" s="3">
        <v>90375923</v>
      </c>
      <c r="T1870" s="3">
        <v>-205993</v>
      </c>
      <c r="U1870" s="3">
        <v>0</v>
      </c>
      <c r="V1870" s="3">
        <v>0</v>
      </c>
      <c r="W1870" s="3" t="s">
        <v>3322</v>
      </c>
      <c r="X1870" s="3">
        <v>90493287</v>
      </c>
      <c r="Y1870" s="3">
        <v>-46574</v>
      </c>
      <c r="Z1870" s="3" t="s">
        <v>3322</v>
      </c>
      <c r="AA1870" s="3">
        <v>90493287</v>
      </c>
      <c r="AB1870" s="3">
        <v>-46574</v>
      </c>
      <c r="AC1870" s="3" t="s">
        <v>3282</v>
      </c>
      <c r="AD1870" s="3">
        <v>762590</v>
      </c>
      <c r="AE1870" s="3" t="s">
        <v>49</v>
      </c>
      <c r="AF1870" s="3" t="s">
        <v>50</v>
      </c>
      <c r="AG1870" s="3" t="s">
        <v>3323</v>
      </c>
      <c r="AH1870" s="3" t="s">
        <v>3324</v>
      </c>
      <c r="AI1870" s="3">
        <v>-46835</v>
      </c>
      <c r="AJ1870" s="3" t="s">
        <v>53</v>
      </c>
      <c r="AK1870" s="3" t="s">
        <v>50</v>
      </c>
      <c r="AL1870" s="3" t="s">
        <v>3323</v>
      </c>
      <c r="AM1870" s="3" t="s">
        <v>3324</v>
      </c>
      <c r="AN1870" s="3">
        <v>-46835</v>
      </c>
      <c r="AO1870" s="3" t="s">
        <v>49</v>
      </c>
      <c r="AP1870" s="3" t="s">
        <v>50</v>
      </c>
      <c r="AQ1870" s="3" t="s">
        <v>3323</v>
      </c>
      <c r="AR1870" s="3" t="s">
        <v>3324</v>
      </c>
      <c r="AS1870" s="3">
        <v>-47161</v>
      </c>
      <c r="AT1870" s="3">
        <v>4.2469423713703103</v>
      </c>
      <c r="AU1870" s="4">
        <f t="shared" si="174"/>
        <v>0</v>
      </c>
      <c r="AV1870" s="4">
        <f t="shared" si="175"/>
        <v>0</v>
      </c>
      <c r="AW1870" s="4">
        <f t="shared" si="176"/>
        <v>0</v>
      </c>
      <c r="AX1870" s="4">
        <f t="shared" si="177"/>
        <v>0</v>
      </c>
      <c r="AY1870" s="4">
        <f t="shared" si="178"/>
        <v>0</v>
      </c>
      <c r="AZ1870" s="3" t="str">
        <f t="shared" si="179"/>
        <v>YES</v>
      </c>
    </row>
    <row r="1871" spans="1:52" x14ac:dyDescent="0.25">
      <c r="A1871" s="3" t="s">
        <v>5558</v>
      </c>
      <c r="B1871" s="3">
        <v>166001068</v>
      </c>
      <c r="C1871" s="3">
        <v>166001733</v>
      </c>
      <c r="D1871" s="3">
        <v>4</v>
      </c>
      <c r="E1871" s="3">
        <v>1</v>
      </c>
      <c r="F1871" s="3">
        <v>3</v>
      </c>
      <c r="G1871" s="3">
        <v>665</v>
      </c>
      <c r="H1871" s="3">
        <v>1.3213043957617601</v>
      </c>
      <c r="I1871" s="3">
        <v>0.95074781745770898</v>
      </c>
      <c r="J1871" s="3">
        <v>1.3344769553634599</v>
      </c>
      <c r="K1871" s="3">
        <v>2.96965836964204</v>
      </c>
      <c r="L1871" s="3">
        <v>5.8601340529926302</v>
      </c>
      <c r="M1871" s="3">
        <v>0</v>
      </c>
      <c r="N1871" s="3">
        <v>222.53350705731799</v>
      </c>
      <c r="O1871" s="3">
        <v>439.133401999927</v>
      </c>
      <c r="P1871" s="3">
        <v>0</v>
      </c>
      <c r="Q1871" s="3">
        <v>166012966</v>
      </c>
      <c r="R1871" s="3">
        <v>11109</v>
      </c>
      <c r="S1871" s="3">
        <v>165953879</v>
      </c>
      <c r="T1871" s="3">
        <v>-47190</v>
      </c>
      <c r="U1871" s="3">
        <v>0</v>
      </c>
      <c r="V1871" s="3">
        <v>0</v>
      </c>
      <c r="W1871" s="3" t="s">
        <v>6293</v>
      </c>
      <c r="X1871" s="3">
        <v>165980716</v>
      </c>
      <c r="Y1871" s="3">
        <v>-16301</v>
      </c>
      <c r="Z1871" s="3" t="s">
        <v>6293</v>
      </c>
      <c r="AA1871" s="3">
        <v>165980716</v>
      </c>
      <c r="AB1871" s="3">
        <v>-16301</v>
      </c>
      <c r="AC1871" s="3" t="s">
        <v>6267</v>
      </c>
      <c r="AD1871" s="3">
        <v>7164714</v>
      </c>
      <c r="AE1871" s="3" t="s">
        <v>49</v>
      </c>
      <c r="AF1871" s="3" t="s">
        <v>55</v>
      </c>
      <c r="AG1871" s="3" t="s">
        <v>6294</v>
      </c>
      <c r="AH1871" s="3" t="s">
        <v>6295</v>
      </c>
      <c r="AI1871" s="3">
        <v>0</v>
      </c>
      <c r="AJ1871" s="3" t="s">
        <v>53</v>
      </c>
      <c r="AK1871" s="3" t="s">
        <v>55</v>
      </c>
      <c r="AL1871" s="3" t="s">
        <v>6294</v>
      </c>
      <c r="AM1871" s="3" t="s">
        <v>6295</v>
      </c>
      <c r="AN1871" s="3">
        <v>740</v>
      </c>
      <c r="AO1871" s="3" t="s">
        <v>49</v>
      </c>
      <c r="AP1871" s="3" t="s">
        <v>55</v>
      </c>
      <c r="AQ1871" s="3" t="s">
        <v>6294</v>
      </c>
      <c r="AR1871" s="3" t="s">
        <v>6295</v>
      </c>
      <c r="AS1871" s="3">
        <v>0</v>
      </c>
      <c r="AT1871" s="3">
        <v>4.2469423713703103</v>
      </c>
      <c r="AU1871" s="4">
        <f t="shared" si="174"/>
        <v>1</v>
      </c>
      <c r="AV1871" s="4">
        <f t="shared" si="175"/>
        <v>0</v>
      </c>
      <c r="AW1871" s="4">
        <f t="shared" si="176"/>
        <v>0</v>
      </c>
      <c r="AX1871" s="4">
        <f t="shared" si="177"/>
        <v>0</v>
      </c>
      <c r="AY1871" s="4">
        <f t="shared" si="178"/>
        <v>0</v>
      </c>
      <c r="AZ1871" s="3" t="str">
        <f t="shared" si="179"/>
        <v>NO</v>
      </c>
    </row>
    <row r="1872" spans="1:52" x14ac:dyDescent="0.25">
      <c r="A1872" s="3" t="s">
        <v>6671</v>
      </c>
      <c r="B1872" s="3">
        <v>48710990</v>
      </c>
      <c r="C1872" s="3">
        <v>48713797</v>
      </c>
      <c r="D1872" s="3">
        <v>4</v>
      </c>
      <c r="E1872" s="3">
        <v>1</v>
      </c>
      <c r="F1872" s="3">
        <v>3</v>
      </c>
      <c r="G1872" s="3">
        <v>2807</v>
      </c>
      <c r="H1872" s="3">
        <v>4.5606882166090701</v>
      </c>
      <c r="I1872" s="3">
        <v>4.4532345852654398</v>
      </c>
      <c r="J1872" s="3">
        <v>8.7516828672559708</v>
      </c>
      <c r="K1872" s="3">
        <v>2.3598332791404499</v>
      </c>
      <c r="L1872" s="3">
        <v>0.65277157573804501</v>
      </c>
      <c r="M1872" s="3">
        <v>0.148732005286454</v>
      </c>
      <c r="N1872" s="3">
        <v>26.964337201587401</v>
      </c>
      <c r="O1872" s="3">
        <v>7.4588120437997301</v>
      </c>
      <c r="P1872" s="3">
        <v>1.69946749148016</v>
      </c>
      <c r="Q1872" s="3">
        <v>48658240</v>
      </c>
      <c r="R1872" s="3">
        <v>-52751</v>
      </c>
      <c r="S1872" s="3">
        <v>48827641</v>
      </c>
      <c r="T1872" s="3">
        <v>113825</v>
      </c>
      <c r="U1872" s="3">
        <v>0</v>
      </c>
      <c r="V1872" s="3">
        <v>0</v>
      </c>
      <c r="W1872" s="3" t="s">
        <v>6979</v>
      </c>
      <c r="X1872" s="3">
        <v>48702768</v>
      </c>
      <c r="Y1872" s="3">
        <v>-6391</v>
      </c>
      <c r="Z1872" s="3" t="s">
        <v>6980</v>
      </c>
      <c r="AA1872" s="3">
        <v>48797292</v>
      </c>
      <c r="AB1872" s="3">
        <v>83496</v>
      </c>
      <c r="AC1872" s="3" t="s">
        <v>6957</v>
      </c>
      <c r="AD1872" s="3">
        <v>564382</v>
      </c>
      <c r="AE1872" s="3" t="s">
        <v>49</v>
      </c>
      <c r="AF1872" s="3" t="s">
        <v>55</v>
      </c>
      <c r="AG1872" s="3" t="s">
        <v>6977</v>
      </c>
      <c r="AH1872" s="3" t="s">
        <v>6978</v>
      </c>
      <c r="AI1872" s="3">
        <v>0</v>
      </c>
      <c r="AJ1872" s="3" t="s">
        <v>53</v>
      </c>
      <c r="AK1872" s="3" t="s">
        <v>55</v>
      </c>
      <c r="AL1872" s="3" t="s">
        <v>6977</v>
      </c>
      <c r="AM1872" s="3" t="s">
        <v>6978</v>
      </c>
      <c r="AN1872" s="3">
        <v>-2569</v>
      </c>
      <c r="AO1872" s="3" t="s">
        <v>49</v>
      </c>
      <c r="AP1872" s="3" t="s">
        <v>55</v>
      </c>
      <c r="AQ1872" s="3" t="s">
        <v>6977</v>
      </c>
      <c r="AR1872" s="3" t="s">
        <v>6978</v>
      </c>
      <c r="AS1872" s="3">
        <v>0</v>
      </c>
      <c r="AT1872" s="3">
        <v>4.2469423713703103</v>
      </c>
      <c r="AU1872" s="4">
        <f t="shared" si="174"/>
        <v>1</v>
      </c>
      <c r="AV1872" s="4">
        <f t="shared" si="175"/>
        <v>0</v>
      </c>
      <c r="AW1872" s="4">
        <f t="shared" si="176"/>
        <v>0</v>
      </c>
      <c r="AX1872" s="4">
        <f t="shared" si="177"/>
        <v>0</v>
      </c>
      <c r="AY1872" s="4">
        <f t="shared" si="178"/>
        <v>0</v>
      </c>
      <c r="AZ1872" s="3" t="str">
        <f t="shared" si="179"/>
        <v>NO</v>
      </c>
    </row>
    <row r="1873" spans="1:52" x14ac:dyDescent="0.25">
      <c r="A1873" s="3" t="s">
        <v>9365</v>
      </c>
      <c r="B1873" s="3">
        <v>52440936</v>
      </c>
      <c r="C1873" s="3">
        <v>52442741</v>
      </c>
      <c r="D1873" s="3">
        <v>4</v>
      </c>
      <c r="E1873" s="3">
        <v>1</v>
      </c>
      <c r="F1873" s="3">
        <v>3</v>
      </c>
      <c r="G1873" s="3">
        <v>1805</v>
      </c>
      <c r="H1873" s="3">
        <v>9.5423458940796397</v>
      </c>
      <c r="I1873" s="3">
        <v>2.7479639465912502</v>
      </c>
      <c r="J1873" s="3">
        <v>14.197868115792</v>
      </c>
      <c r="K1873" s="3">
        <v>2.4938886958962101</v>
      </c>
      <c r="L1873" s="3">
        <v>4.4889022091820596</v>
      </c>
      <c r="M1873" s="3">
        <v>6.2859401575039706E-2</v>
      </c>
      <c r="N1873" s="3">
        <v>17.565233565751399</v>
      </c>
      <c r="O1873" s="3">
        <v>31.616734093966802</v>
      </c>
      <c r="P1873" s="3">
        <v>0.44273831157173699</v>
      </c>
      <c r="Q1873" s="3">
        <v>52364926</v>
      </c>
      <c r="R1873" s="3">
        <v>-76011</v>
      </c>
      <c r="S1873" s="3">
        <v>52787920</v>
      </c>
      <c r="T1873" s="3">
        <v>345161</v>
      </c>
      <c r="U1873" s="3">
        <v>0</v>
      </c>
      <c r="V1873" s="3">
        <v>0</v>
      </c>
      <c r="W1873" s="3" t="s">
        <v>9582</v>
      </c>
      <c r="X1873" s="3">
        <v>52289823</v>
      </c>
      <c r="Y1873" s="3">
        <v>-115577</v>
      </c>
      <c r="Z1873" s="3" t="s">
        <v>9582</v>
      </c>
      <c r="AA1873" s="3">
        <v>52289823</v>
      </c>
      <c r="AB1873" s="3">
        <v>-115577</v>
      </c>
      <c r="AC1873" s="3" t="s">
        <v>9577</v>
      </c>
      <c r="AD1873" s="3">
        <v>4952320</v>
      </c>
      <c r="AE1873" s="3" t="s">
        <v>49</v>
      </c>
      <c r="AF1873" s="3" t="s">
        <v>168</v>
      </c>
      <c r="AG1873" s="3" t="s">
        <v>9587</v>
      </c>
      <c r="AH1873" s="3" t="s">
        <v>9588</v>
      </c>
      <c r="AI1873" s="3">
        <v>136815</v>
      </c>
      <c r="AJ1873" s="3" t="s">
        <v>53</v>
      </c>
      <c r="AK1873" s="3" t="s">
        <v>168</v>
      </c>
      <c r="AL1873" s="3" t="s">
        <v>9587</v>
      </c>
      <c r="AM1873" s="3" t="s">
        <v>9588</v>
      </c>
      <c r="AN1873" s="3">
        <v>136815</v>
      </c>
      <c r="AO1873" s="3" t="s">
        <v>49</v>
      </c>
      <c r="AP1873" s="3" t="s">
        <v>50</v>
      </c>
      <c r="AQ1873" s="3" t="s">
        <v>9585</v>
      </c>
      <c r="AR1873" s="3" t="s">
        <v>9586</v>
      </c>
      <c r="AS1873" s="3">
        <v>232877</v>
      </c>
      <c r="AT1873" s="3">
        <v>4.2469423713703103</v>
      </c>
      <c r="AU1873" s="4">
        <f t="shared" si="174"/>
        <v>0</v>
      </c>
      <c r="AV1873" s="4">
        <f t="shared" si="175"/>
        <v>0</v>
      </c>
      <c r="AW1873" s="4">
        <f t="shared" si="176"/>
        <v>0</v>
      </c>
      <c r="AX1873" s="4">
        <f t="shared" si="177"/>
        <v>0</v>
      </c>
      <c r="AY1873" s="4">
        <f t="shared" si="178"/>
        <v>0</v>
      </c>
      <c r="AZ1873" s="3" t="str">
        <f t="shared" si="179"/>
        <v>YES</v>
      </c>
    </row>
    <row r="1874" spans="1:52" x14ac:dyDescent="0.25">
      <c r="A1874" s="3" t="s">
        <v>10922</v>
      </c>
      <c r="B1874" s="3">
        <v>30768191</v>
      </c>
      <c r="C1874" s="3">
        <v>30770878</v>
      </c>
      <c r="D1874" s="3">
        <v>4</v>
      </c>
      <c r="E1874" s="3">
        <v>2</v>
      </c>
      <c r="F1874" s="3">
        <v>3</v>
      </c>
      <c r="G1874" s="3">
        <v>2687</v>
      </c>
      <c r="H1874" s="3">
        <v>5.0775131285945898</v>
      </c>
      <c r="I1874" s="3">
        <v>3.8582399640278502</v>
      </c>
      <c r="J1874" s="3">
        <v>2.15805829971442</v>
      </c>
      <c r="K1874" s="3">
        <v>4.5507926551095501</v>
      </c>
      <c r="L1874" s="3">
        <v>6.74291913835195</v>
      </c>
      <c r="M1874" s="3">
        <v>8.0200907914046606</v>
      </c>
      <c r="N1874" s="3">
        <v>210.87440759648501</v>
      </c>
      <c r="O1874" s="3">
        <v>312.45305741945299</v>
      </c>
      <c r="P1874" s="3">
        <v>371.63457504674398</v>
      </c>
      <c r="Q1874" s="3">
        <v>30686950</v>
      </c>
      <c r="R1874" s="3">
        <v>-81242</v>
      </c>
      <c r="S1874" s="3">
        <v>30771425</v>
      </c>
      <c r="T1874" s="3">
        <v>528</v>
      </c>
      <c r="U1874" s="3">
        <v>0</v>
      </c>
      <c r="V1874" s="3">
        <v>0</v>
      </c>
      <c r="W1874" s="3" t="s">
        <v>11055</v>
      </c>
      <c r="X1874" s="3">
        <v>30384229</v>
      </c>
      <c r="Y1874" s="3">
        <v>0</v>
      </c>
      <c r="Z1874" s="3" t="s">
        <v>11055</v>
      </c>
      <c r="AA1874" s="3">
        <v>30384229</v>
      </c>
      <c r="AB1874" s="3">
        <v>0</v>
      </c>
      <c r="AC1874" s="3" t="s">
        <v>11052</v>
      </c>
      <c r="AD1874" s="3">
        <v>-3027797</v>
      </c>
      <c r="AE1874" s="3" t="s">
        <v>49</v>
      </c>
      <c r="AF1874" s="3" t="s">
        <v>55</v>
      </c>
      <c r="AG1874" s="3" t="s">
        <v>11056</v>
      </c>
      <c r="AH1874" s="3" t="s">
        <v>11057</v>
      </c>
      <c r="AI1874" s="3">
        <v>0</v>
      </c>
      <c r="AJ1874" s="3" t="s">
        <v>53</v>
      </c>
      <c r="AK1874" s="3" t="s">
        <v>55</v>
      </c>
      <c r="AL1874" s="3" t="s">
        <v>11058</v>
      </c>
      <c r="AM1874" s="3" t="s">
        <v>11059</v>
      </c>
      <c r="AN1874" s="3">
        <v>540</v>
      </c>
      <c r="AO1874" s="3" t="s">
        <v>49</v>
      </c>
      <c r="AP1874" s="3" t="s">
        <v>55</v>
      </c>
      <c r="AQ1874" s="3" t="s">
        <v>11056</v>
      </c>
      <c r="AR1874" s="3" t="s">
        <v>11057</v>
      </c>
      <c r="AS1874" s="3">
        <v>0</v>
      </c>
      <c r="AT1874" s="3">
        <v>4.2469423713703103</v>
      </c>
      <c r="AU1874" s="4">
        <f t="shared" si="174"/>
        <v>1</v>
      </c>
      <c r="AV1874" s="4">
        <f t="shared" si="175"/>
        <v>0</v>
      </c>
      <c r="AW1874" s="4">
        <f t="shared" si="176"/>
        <v>1</v>
      </c>
      <c r="AX1874" s="4">
        <f t="shared" si="177"/>
        <v>0</v>
      </c>
      <c r="AY1874" s="4">
        <f t="shared" si="178"/>
        <v>0</v>
      </c>
      <c r="AZ1874" s="3" t="str">
        <f t="shared" si="179"/>
        <v>NO</v>
      </c>
    </row>
    <row r="1875" spans="1:52" x14ac:dyDescent="0.25">
      <c r="A1875" s="3" t="s">
        <v>4674</v>
      </c>
      <c r="B1875" s="3">
        <v>31854954</v>
      </c>
      <c r="C1875" s="3">
        <v>31857897</v>
      </c>
      <c r="D1875" s="3">
        <v>4</v>
      </c>
      <c r="E1875" s="3">
        <v>2</v>
      </c>
      <c r="F1875" s="3">
        <v>3</v>
      </c>
      <c r="G1875" s="3">
        <v>2943</v>
      </c>
      <c r="H1875" s="3">
        <v>4.2250882755726096</v>
      </c>
      <c r="I1875" s="3">
        <v>5.7965341451073602</v>
      </c>
      <c r="J1875" s="3">
        <v>6.0513983373201796</v>
      </c>
      <c r="K1875" s="3">
        <v>7.0627074938747603</v>
      </c>
      <c r="L1875" s="3">
        <v>5.0104590254785801</v>
      </c>
      <c r="M1875" s="3">
        <v>4.7894435073156503</v>
      </c>
      <c r="N1875" s="3">
        <v>116.71199118256099</v>
      </c>
      <c r="O1875" s="3">
        <v>82.798367355493298</v>
      </c>
      <c r="P1875" s="3">
        <v>79.146062452676304</v>
      </c>
      <c r="Q1875" s="3">
        <v>31831528</v>
      </c>
      <c r="R1875" s="3">
        <v>-23427</v>
      </c>
      <c r="S1875" s="3">
        <v>31859130</v>
      </c>
      <c r="T1875" s="3">
        <v>1214</v>
      </c>
      <c r="U1875" s="3">
        <v>0</v>
      </c>
      <c r="V1875" s="3">
        <v>0</v>
      </c>
      <c r="W1875" s="3" t="s">
        <v>4781</v>
      </c>
      <c r="X1875" s="3">
        <v>31873183</v>
      </c>
      <c r="Y1875" s="3">
        <v>15287</v>
      </c>
      <c r="Z1875" s="3" t="s">
        <v>4781</v>
      </c>
      <c r="AA1875" s="3">
        <v>31873183</v>
      </c>
      <c r="AB1875" s="3">
        <v>15287</v>
      </c>
      <c r="AC1875" s="3" t="s">
        <v>4782</v>
      </c>
      <c r="AD1875" s="3">
        <v>-279296</v>
      </c>
      <c r="AE1875" s="3" t="s">
        <v>49</v>
      </c>
      <c r="AF1875" s="3" t="s">
        <v>55</v>
      </c>
      <c r="AG1875" s="3" t="s">
        <v>4783</v>
      </c>
      <c r="AH1875" s="3" t="s">
        <v>4784</v>
      </c>
      <c r="AI1875" s="3">
        <v>0</v>
      </c>
      <c r="AJ1875" s="3" t="s">
        <v>53</v>
      </c>
      <c r="AK1875" s="3" t="s">
        <v>55</v>
      </c>
      <c r="AL1875" s="3" t="s">
        <v>4783</v>
      </c>
      <c r="AM1875" s="3" t="s">
        <v>4784</v>
      </c>
      <c r="AN1875" s="3">
        <v>0</v>
      </c>
      <c r="AO1875" s="3" t="s">
        <v>49</v>
      </c>
      <c r="AP1875" s="3" t="s">
        <v>55</v>
      </c>
      <c r="AQ1875" s="3" t="s">
        <v>4783</v>
      </c>
      <c r="AR1875" s="3" t="s">
        <v>4784</v>
      </c>
      <c r="AS1875" s="3">
        <v>0</v>
      </c>
      <c r="AT1875" s="3">
        <v>4.2363474846701399</v>
      </c>
      <c r="AU1875" s="4">
        <f t="shared" si="174"/>
        <v>1</v>
      </c>
      <c r="AV1875" s="4">
        <f t="shared" si="175"/>
        <v>0</v>
      </c>
      <c r="AW1875" s="4">
        <f t="shared" si="176"/>
        <v>0</v>
      </c>
      <c r="AX1875" s="4">
        <f t="shared" si="177"/>
        <v>0</v>
      </c>
      <c r="AY1875" s="4">
        <f t="shared" si="178"/>
        <v>0</v>
      </c>
      <c r="AZ1875" s="3" t="str">
        <f t="shared" si="179"/>
        <v>NO</v>
      </c>
    </row>
    <row r="1876" spans="1:52" x14ac:dyDescent="0.25">
      <c r="A1876" s="3" t="s">
        <v>8462</v>
      </c>
      <c r="B1876" s="3">
        <v>88264826</v>
      </c>
      <c r="C1876" s="3">
        <v>88265607</v>
      </c>
      <c r="D1876" s="3">
        <v>4</v>
      </c>
      <c r="E1876" s="3">
        <v>2</v>
      </c>
      <c r="F1876" s="3">
        <v>3</v>
      </c>
      <c r="G1876" s="3">
        <v>781</v>
      </c>
      <c r="H1876" s="3">
        <v>19.905341260977199</v>
      </c>
      <c r="I1876" s="3">
        <v>2.4136680898083598</v>
      </c>
      <c r="J1876" s="3">
        <v>36.488514166561302</v>
      </c>
      <c r="K1876" s="3">
        <v>1.9565911946775301</v>
      </c>
      <c r="L1876" s="3">
        <v>0.53338594361250402</v>
      </c>
      <c r="M1876" s="3">
        <v>0.43745949771298198</v>
      </c>
      <c r="N1876" s="3">
        <v>5.3622112036301601</v>
      </c>
      <c r="O1876" s="3">
        <v>1.4617913494030601</v>
      </c>
      <c r="P1876" s="3">
        <v>1.1988964409898499</v>
      </c>
      <c r="Q1876" s="3">
        <v>88285061</v>
      </c>
      <c r="R1876" s="3">
        <v>19295</v>
      </c>
      <c r="S1876" s="3">
        <v>88284475</v>
      </c>
      <c r="T1876" s="3">
        <v>18850</v>
      </c>
      <c r="U1876" s="3">
        <v>-531</v>
      </c>
      <c r="V1876" s="3">
        <v>0</v>
      </c>
      <c r="W1876" s="3" t="s">
        <v>8871</v>
      </c>
      <c r="X1876" s="3">
        <v>88266252</v>
      </c>
      <c r="Y1876" s="3">
        <v>646</v>
      </c>
      <c r="Z1876" s="3" t="s">
        <v>8871</v>
      </c>
      <c r="AA1876" s="3">
        <v>88266252</v>
      </c>
      <c r="AB1876" s="3">
        <v>646</v>
      </c>
      <c r="AC1876" s="3" t="s">
        <v>8858</v>
      </c>
      <c r="AD1876" s="3">
        <v>19901919</v>
      </c>
      <c r="AE1876" s="3" t="s">
        <v>49</v>
      </c>
      <c r="AF1876" s="3" t="s">
        <v>55</v>
      </c>
      <c r="AG1876" s="3" t="s">
        <v>8872</v>
      </c>
      <c r="AH1876" s="3" t="s">
        <v>8873</v>
      </c>
      <c r="AI1876" s="3">
        <v>0</v>
      </c>
      <c r="AJ1876" s="3" t="s">
        <v>53</v>
      </c>
      <c r="AK1876" s="3" t="s">
        <v>55</v>
      </c>
      <c r="AL1876" s="3" t="s">
        <v>8872</v>
      </c>
      <c r="AM1876" s="3" t="s">
        <v>8873</v>
      </c>
      <c r="AN1876" s="3">
        <v>0</v>
      </c>
      <c r="AO1876" s="3" t="s">
        <v>49</v>
      </c>
      <c r="AP1876" s="3" t="s">
        <v>55</v>
      </c>
      <c r="AQ1876" s="3" t="s">
        <v>8872</v>
      </c>
      <c r="AR1876" s="3" t="s">
        <v>8873</v>
      </c>
      <c r="AS1876" s="3">
        <v>0</v>
      </c>
      <c r="AT1876" s="3">
        <v>4.2343261946270196</v>
      </c>
      <c r="AU1876" s="4">
        <f t="shared" si="174"/>
        <v>1</v>
      </c>
      <c r="AV1876" s="4">
        <f t="shared" si="175"/>
        <v>0</v>
      </c>
      <c r="AW1876" s="4">
        <f t="shared" si="176"/>
        <v>0</v>
      </c>
      <c r="AX1876" s="4">
        <f t="shared" si="177"/>
        <v>0</v>
      </c>
      <c r="AY1876" s="4">
        <f t="shared" si="178"/>
        <v>0</v>
      </c>
      <c r="AZ1876" s="3" t="str">
        <f t="shared" si="179"/>
        <v>NO</v>
      </c>
    </row>
    <row r="1877" spans="1:52" x14ac:dyDescent="0.25">
      <c r="A1877" s="3" t="s">
        <v>1630</v>
      </c>
      <c r="B1877" s="3">
        <v>92812638</v>
      </c>
      <c r="C1877" s="3">
        <v>92814428</v>
      </c>
      <c r="D1877" s="3">
        <v>4</v>
      </c>
      <c r="E1877" s="3">
        <v>2</v>
      </c>
      <c r="F1877" s="3">
        <v>3</v>
      </c>
      <c r="G1877" s="3">
        <v>1790</v>
      </c>
      <c r="H1877" s="3">
        <v>6.5001100216508796</v>
      </c>
      <c r="I1877" s="3">
        <v>2.6529095148258302</v>
      </c>
      <c r="J1877" s="3">
        <v>9.0087489225309998</v>
      </c>
      <c r="K1877" s="3">
        <v>1.9832317875502401</v>
      </c>
      <c r="L1877" s="3">
        <v>0.588152810199283</v>
      </c>
      <c r="M1877" s="3">
        <v>0.410946800881892</v>
      </c>
      <c r="N1877" s="3">
        <v>22.014508391838401</v>
      </c>
      <c r="O1877" s="3">
        <v>6.5286846737209601</v>
      </c>
      <c r="P1877" s="3">
        <v>4.5616411825409902</v>
      </c>
      <c r="Q1877" s="3">
        <v>92913382</v>
      </c>
      <c r="R1877" s="3">
        <v>98790</v>
      </c>
      <c r="S1877" s="3">
        <v>92969709</v>
      </c>
      <c r="T1877" s="3">
        <v>155263</v>
      </c>
      <c r="U1877" s="3">
        <v>0</v>
      </c>
      <c r="V1877" s="3">
        <v>0</v>
      </c>
      <c r="W1877" s="3" t="s">
        <v>2057</v>
      </c>
      <c r="X1877" s="3">
        <v>92783822</v>
      </c>
      <c r="Y1877" s="3">
        <v>-26501</v>
      </c>
      <c r="Z1877" s="3" t="s">
        <v>2057</v>
      </c>
      <c r="AA1877" s="3">
        <v>92783822</v>
      </c>
      <c r="AB1877" s="3">
        <v>-26501</v>
      </c>
      <c r="AC1877" s="3" t="s">
        <v>1995</v>
      </c>
      <c r="AD1877" s="3">
        <v>-9704850</v>
      </c>
      <c r="AE1877" s="3" t="s">
        <v>49</v>
      </c>
      <c r="AF1877" s="3" t="s">
        <v>55</v>
      </c>
      <c r="AG1877" s="3" t="s">
        <v>2051</v>
      </c>
      <c r="AH1877" s="3" t="s">
        <v>2052</v>
      </c>
      <c r="AI1877" s="3">
        <v>0</v>
      </c>
      <c r="AJ1877" s="3" t="s">
        <v>53</v>
      </c>
      <c r="AK1877" s="3" t="s">
        <v>55</v>
      </c>
      <c r="AL1877" s="3" t="s">
        <v>2051</v>
      </c>
      <c r="AM1877" s="3" t="s">
        <v>2052</v>
      </c>
      <c r="AN1877" s="3">
        <v>-2562</v>
      </c>
      <c r="AO1877" s="3" t="s">
        <v>49</v>
      </c>
      <c r="AP1877" s="3" t="s">
        <v>55</v>
      </c>
      <c r="AQ1877" s="3" t="s">
        <v>2051</v>
      </c>
      <c r="AR1877" s="3" t="s">
        <v>2052</v>
      </c>
      <c r="AS1877" s="3">
        <v>0</v>
      </c>
      <c r="AT1877" s="3">
        <v>4.2319482375003599</v>
      </c>
      <c r="AU1877" s="4">
        <f t="shared" si="174"/>
        <v>1</v>
      </c>
      <c r="AV1877" s="4">
        <f t="shared" si="175"/>
        <v>0</v>
      </c>
      <c r="AW1877" s="4">
        <f t="shared" si="176"/>
        <v>0</v>
      </c>
      <c r="AX1877" s="4">
        <f t="shared" si="177"/>
        <v>0</v>
      </c>
      <c r="AY1877" s="4">
        <f t="shared" si="178"/>
        <v>0</v>
      </c>
      <c r="AZ1877" s="3" t="str">
        <f t="shared" si="179"/>
        <v>NO</v>
      </c>
    </row>
    <row r="1878" spans="1:52" x14ac:dyDescent="0.25">
      <c r="A1878" s="3" t="s">
        <v>46</v>
      </c>
      <c r="B1878" s="3">
        <v>75564724</v>
      </c>
      <c r="C1878" s="3">
        <v>75568211</v>
      </c>
      <c r="D1878" s="3">
        <v>2</v>
      </c>
      <c r="E1878" s="3">
        <v>1</v>
      </c>
      <c r="F1878" s="3">
        <v>3</v>
      </c>
      <c r="G1878" s="3">
        <v>3487</v>
      </c>
      <c r="H1878" s="3">
        <v>1.08690873360119</v>
      </c>
      <c r="I1878" s="3">
        <v>3.8244486092680798</v>
      </c>
      <c r="J1878" s="3">
        <v>0.43978906261088402</v>
      </c>
      <c r="K1878" s="3">
        <v>3.79939854900302</v>
      </c>
      <c r="L1878" s="3">
        <v>0.475644433241043</v>
      </c>
      <c r="M1878" s="3">
        <v>0.136516649587409</v>
      </c>
      <c r="N1878" s="3">
        <v>863.91383324706305</v>
      </c>
      <c r="O1878" s="3">
        <v>108.15285637557599</v>
      </c>
      <c r="P1878" s="3">
        <v>31.0413926114839</v>
      </c>
      <c r="Q1878" s="3">
        <v>75612147</v>
      </c>
      <c r="R1878" s="3">
        <v>43683</v>
      </c>
      <c r="S1878" s="3">
        <v>75589099</v>
      </c>
      <c r="T1878" s="3">
        <v>20872</v>
      </c>
      <c r="U1878" s="3">
        <v>0</v>
      </c>
      <c r="V1878" s="3">
        <v>0</v>
      </c>
      <c r="W1878" s="3" t="s">
        <v>396</v>
      </c>
      <c r="X1878" s="3">
        <v>75582098</v>
      </c>
      <c r="Y1878" s="3">
        <v>13888</v>
      </c>
      <c r="Z1878" s="3" t="s">
        <v>397</v>
      </c>
      <c r="AA1878" s="3">
        <v>75521561</v>
      </c>
      <c r="AB1878" s="3">
        <v>-42494</v>
      </c>
      <c r="AC1878" s="3" t="s">
        <v>398</v>
      </c>
      <c r="AD1878" s="3">
        <v>11135292</v>
      </c>
      <c r="AE1878" s="3" t="s">
        <v>49</v>
      </c>
      <c r="AF1878" s="3" t="s">
        <v>55</v>
      </c>
      <c r="AG1878" s="3" t="s">
        <v>399</v>
      </c>
      <c r="AH1878" s="3" t="s">
        <v>400</v>
      </c>
      <c r="AI1878" s="3">
        <v>0</v>
      </c>
      <c r="AJ1878" s="3" t="s">
        <v>53</v>
      </c>
      <c r="AK1878" s="3" t="s">
        <v>168</v>
      </c>
      <c r="AL1878" s="3" t="s">
        <v>401</v>
      </c>
      <c r="AM1878" s="3" t="s">
        <v>402</v>
      </c>
      <c r="AN1878" s="3">
        <v>13889</v>
      </c>
      <c r="AO1878" s="3" t="s">
        <v>49</v>
      </c>
      <c r="AP1878" s="3" t="s">
        <v>55</v>
      </c>
      <c r="AQ1878" s="3" t="s">
        <v>399</v>
      </c>
      <c r="AR1878" s="3" t="s">
        <v>400</v>
      </c>
      <c r="AS1878" s="3">
        <v>0</v>
      </c>
      <c r="AT1878" s="3">
        <v>4.2276332375576704</v>
      </c>
      <c r="AU1878" s="4">
        <f t="shared" si="174"/>
        <v>1</v>
      </c>
      <c r="AV1878" s="4">
        <f t="shared" si="175"/>
        <v>0</v>
      </c>
      <c r="AW1878" s="4">
        <f t="shared" si="176"/>
        <v>0</v>
      </c>
      <c r="AX1878" s="4">
        <f t="shared" si="177"/>
        <v>0</v>
      </c>
      <c r="AY1878" s="4">
        <f t="shared" si="178"/>
        <v>0</v>
      </c>
      <c r="AZ1878" s="3" t="str">
        <f t="shared" si="179"/>
        <v>NO</v>
      </c>
    </row>
    <row r="1879" spans="1:52" x14ac:dyDescent="0.25">
      <c r="A1879" s="3" t="s">
        <v>4264</v>
      </c>
      <c r="B1879" s="3">
        <v>82008040</v>
      </c>
      <c r="C1879" s="3">
        <v>82008279</v>
      </c>
      <c r="D1879" s="3">
        <v>4</v>
      </c>
      <c r="E1879" s="3">
        <v>1</v>
      </c>
      <c r="F1879" s="3">
        <v>3</v>
      </c>
      <c r="G1879" s="3">
        <v>239</v>
      </c>
      <c r="H1879" s="3">
        <v>7.5656587316120802</v>
      </c>
      <c r="I1879" s="3">
        <v>0.49071511545570601</v>
      </c>
      <c r="J1879" s="3">
        <v>11.139889504141699</v>
      </c>
      <c r="K1879" s="3">
        <v>2.0938148805973502</v>
      </c>
      <c r="L1879" s="3">
        <v>3.0098558392827899</v>
      </c>
      <c r="M1879" s="3">
        <v>3.9136059334302602</v>
      </c>
      <c r="N1879" s="3">
        <v>18.795652145552001</v>
      </c>
      <c r="O1879" s="3">
        <v>27.018722565998001</v>
      </c>
      <c r="P1879" s="3">
        <v>35.131460971629899</v>
      </c>
      <c r="Q1879" s="3">
        <v>82008211</v>
      </c>
      <c r="R1879" s="3">
        <v>0</v>
      </c>
      <c r="S1879" s="3">
        <v>82011217</v>
      </c>
      <c r="T1879" s="3">
        <v>2919</v>
      </c>
      <c r="U1879" s="3">
        <v>-1776</v>
      </c>
      <c r="V1879" s="3">
        <v>0</v>
      </c>
      <c r="W1879" s="3" t="s">
        <v>4612</v>
      </c>
      <c r="X1879" s="3">
        <v>81987947</v>
      </c>
      <c r="Y1879" s="3">
        <v>-19025</v>
      </c>
      <c r="Z1879" s="3" t="s">
        <v>4612</v>
      </c>
      <c r="AA1879" s="3">
        <v>81987947</v>
      </c>
      <c r="AB1879" s="3">
        <v>-19025</v>
      </c>
      <c r="AC1879" s="3" t="s">
        <v>4601</v>
      </c>
      <c r="AD1879" s="3">
        <v>-1115359</v>
      </c>
      <c r="AE1879" s="3" t="s">
        <v>49</v>
      </c>
      <c r="AF1879" s="3" t="s">
        <v>55</v>
      </c>
      <c r="AG1879" s="3" t="s">
        <v>4613</v>
      </c>
      <c r="AH1879" s="3" t="s">
        <v>4614</v>
      </c>
      <c r="AI1879" s="3">
        <v>0</v>
      </c>
      <c r="AJ1879" s="3" t="s">
        <v>53</v>
      </c>
      <c r="AK1879" s="3" t="s">
        <v>55</v>
      </c>
      <c r="AL1879" s="3" t="s">
        <v>4613</v>
      </c>
      <c r="AM1879" s="3" t="s">
        <v>4614</v>
      </c>
      <c r="AN1879" s="3">
        <v>-172</v>
      </c>
      <c r="AO1879" s="3" t="s">
        <v>49</v>
      </c>
      <c r="AP1879" s="3" t="s">
        <v>55</v>
      </c>
      <c r="AQ1879" s="3" t="s">
        <v>4613</v>
      </c>
      <c r="AR1879" s="3" t="s">
        <v>4614</v>
      </c>
      <c r="AS1879" s="3">
        <v>0</v>
      </c>
      <c r="AT1879" s="3">
        <v>4.22638785701528</v>
      </c>
      <c r="AU1879" s="4">
        <f t="shared" si="174"/>
        <v>1</v>
      </c>
      <c r="AV1879" s="4">
        <f t="shared" si="175"/>
        <v>0</v>
      </c>
      <c r="AW1879" s="4">
        <f t="shared" si="176"/>
        <v>0</v>
      </c>
      <c r="AX1879" s="4">
        <f t="shared" si="177"/>
        <v>1</v>
      </c>
      <c r="AY1879" s="4">
        <f t="shared" si="178"/>
        <v>0</v>
      </c>
      <c r="AZ1879" s="3" t="str">
        <f t="shared" si="179"/>
        <v>NO</v>
      </c>
    </row>
    <row r="1880" spans="1:52" x14ac:dyDescent="0.25">
      <c r="A1880" s="3" t="s">
        <v>2259</v>
      </c>
      <c r="B1880" s="3">
        <v>67412289</v>
      </c>
      <c r="C1880" s="3">
        <v>67412567</v>
      </c>
      <c r="D1880" s="3">
        <v>4</v>
      </c>
      <c r="E1880" s="3">
        <v>1</v>
      </c>
      <c r="F1880" s="3">
        <v>3</v>
      </c>
      <c r="G1880" s="3">
        <v>278</v>
      </c>
      <c r="H1880" s="3">
        <v>6.0152545703904297</v>
      </c>
      <c r="I1880" s="3">
        <v>1.4414629329134101</v>
      </c>
      <c r="J1880" s="3">
        <v>10.017813525487099</v>
      </c>
      <c r="K1880" s="3">
        <v>2.47104364635284</v>
      </c>
      <c r="L1880" s="3">
        <v>2.63146146965593</v>
      </c>
      <c r="M1880" s="3">
        <v>0</v>
      </c>
      <c r="N1880" s="3">
        <v>24.666496736698701</v>
      </c>
      <c r="O1880" s="3">
        <v>26.267822444099298</v>
      </c>
      <c r="P1880" s="3">
        <v>0</v>
      </c>
      <c r="Q1880" s="3">
        <v>67422985</v>
      </c>
      <c r="R1880" s="3">
        <v>8591</v>
      </c>
      <c r="S1880" s="3">
        <v>67517519</v>
      </c>
      <c r="T1880" s="3">
        <v>104934</v>
      </c>
      <c r="U1880" s="3">
        <v>-454</v>
      </c>
      <c r="V1880" s="3">
        <v>0</v>
      </c>
      <c r="W1880" s="3" t="s">
        <v>2578</v>
      </c>
      <c r="X1880" s="3">
        <v>67394614</v>
      </c>
      <c r="Y1880" s="3">
        <v>0</v>
      </c>
      <c r="Z1880" s="3" t="s">
        <v>2578</v>
      </c>
      <c r="AA1880" s="3">
        <v>67394614</v>
      </c>
      <c r="AB1880" s="3">
        <v>0</v>
      </c>
      <c r="AC1880" s="3" t="s">
        <v>2565</v>
      </c>
      <c r="AD1880" s="3">
        <v>576879</v>
      </c>
      <c r="AE1880" s="3" t="s">
        <v>49</v>
      </c>
      <c r="AF1880" s="3" t="s">
        <v>168</v>
      </c>
      <c r="AG1880" s="3" t="s">
        <v>2579</v>
      </c>
      <c r="AH1880" s="3" t="s">
        <v>2580</v>
      </c>
      <c r="AI1880" s="3">
        <v>11706</v>
      </c>
      <c r="AJ1880" s="3" t="s">
        <v>53</v>
      </c>
      <c r="AK1880" s="3" t="s">
        <v>168</v>
      </c>
      <c r="AL1880" s="3" t="s">
        <v>2579</v>
      </c>
      <c r="AM1880" s="3" t="s">
        <v>2580</v>
      </c>
      <c r="AN1880" s="3">
        <v>11706</v>
      </c>
      <c r="AO1880" s="3" t="s">
        <v>49</v>
      </c>
      <c r="AP1880" s="3" t="s">
        <v>50</v>
      </c>
      <c r="AQ1880" s="3" t="s">
        <v>2581</v>
      </c>
      <c r="AR1880" s="3" t="s">
        <v>2582</v>
      </c>
      <c r="AS1880" s="3">
        <v>28907</v>
      </c>
      <c r="AT1880" s="3">
        <v>4.2255295209113202</v>
      </c>
      <c r="AU1880" s="4">
        <f t="shared" si="174"/>
        <v>0</v>
      </c>
      <c r="AV1880" s="4">
        <f t="shared" si="175"/>
        <v>0</v>
      </c>
      <c r="AW1880" s="4">
        <f t="shared" si="176"/>
        <v>1</v>
      </c>
      <c r="AX1880" s="4">
        <f t="shared" si="177"/>
        <v>0</v>
      </c>
      <c r="AY1880" s="4">
        <f t="shared" si="178"/>
        <v>0</v>
      </c>
      <c r="AZ1880" s="3" t="str">
        <f t="shared" si="179"/>
        <v>NO</v>
      </c>
    </row>
    <row r="1881" spans="1:52" x14ac:dyDescent="0.25">
      <c r="A1881" s="3" t="s">
        <v>2259</v>
      </c>
      <c r="B1881" s="3">
        <v>16651871</v>
      </c>
      <c r="C1881" s="3">
        <v>16652361</v>
      </c>
      <c r="D1881" s="3">
        <v>4</v>
      </c>
      <c r="E1881" s="3">
        <v>0</v>
      </c>
      <c r="F1881" s="3">
        <v>3</v>
      </c>
      <c r="G1881" s="3">
        <v>490</v>
      </c>
      <c r="H1881" s="3">
        <v>3.7348839965603</v>
      </c>
      <c r="I1881" s="3">
        <v>1.0550273232395899</v>
      </c>
      <c r="J1881" s="3">
        <v>4.2559084293231599</v>
      </c>
      <c r="K1881" s="3">
        <v>3.5799149665935102</v>
      </c>
      <c r="L1881" s="3">
        <v>8.0782492819005902E-2</v>
      </c>
      <c r="M1881" s="3">
        <v>5.7942397618609698E-2</v>
      </c>
      <c r="N1881" s="3">
        <v>84.116353207412601</v>
      </c>
      <c r="O1881" s="3">
        <v>1.89812572710483</v>
      </c>
      <c r="P1881" s="3">
        <v>1.3614578081470701</v>
      </c>
      <c r="Q1881" s="3">
        <v>16647486</v>
      </c>
      <c r="R1881" s="3">
        <v>-4386</v>
      </c>
      <c r="S1881" s="3">
        <v>16610571</v>
      </c>
      <c r="T1881" s="3">
        <v>-41301</v>
      </c>
      <c r="U1881" s="3">
        <v>102</v>
      </c>
      <c r="V1881" s="3">
        <v>0</v>
      </c>
      <c r="W1881" s="3" t="s">
        <v>2344</v>
      </c>
      <c r="X1881" s="3">
        <v>16661761</v>
      </c>
      <c r="Y1881" s="3">
        <v>9401</v>
      </c>
      <c r="Z1881" s="3" t="s">
        <v>2344</v>
      </c>
      <c r="AA1881" s="3">
        <v>16661761</v>
      </c>
      <c r="AB1881" s="3">
        <v>9401</v>
      </c>
      <c r="AC1881" s="3" t="s">
        <v>2318</v>
      </c>
      <c r="AD1881" s="3">
        <v>-3667227</v>
      </c>
      <c r="AE1881" s="3" t="s">
        <v>49</v>
      </c>
      <c r="AF1881" s="3" t="s">
        <v>50</v>
      </c>
      <c r="AG1881" s="3" t="s">
        <v>2345</v>
      </c>
      <c r="AH1881" s="3" t="s">
        <v>2346</v>
      </c>
      <c r="AI1881" s="3">
        <v>9406</v>
      </c>
      <c r="AJ1881" s="3" t="s">
        <v>53</v>
      </c>
      <c r="AK1881" s="3" t="s">
        <v>50</v>
      </c>
      <c r="AL1881" s="3" t="s">
        <v>2345</v>
      </c>
      <c r="AM1881" s="3" t="s">
        <v>2346</v>
      </c>
      <c r="AN1881" s="3">
        <v>9406</v>
      </c>
      <c r="AO1881" s="3" t="s">
        <v>49</v>
      </c>
      <c r="AP1881" s="3" t="s">
        <v>50</v>
      </c>
      <c r="AQ1881" s="3" t="s">
        <v>2345</v>
      </c>
      <c r="AR1881" s="3" t="s">
        <v>2346</v>
      </c>
      <c r="AS1881" s="3">
        <v>9614</v>
      </c>
      <c r="AT1881" s="3">
        <v>4.2210128937384903</v>
      </c>
      <c r="AU1881" s="4">
        <f t="shared" si="174"/>
        <v>0</v>
      </c>
      <c r="AV1881" s="4">
        <f t="shared" si="175"/>
        <v>0</v>
      </c>
      <c r="AW1881" s="4">
        <f t="shared" si="176"/>
        <v>0</v>
      </c>
      <c r="AX1881" s="4">
        <f t="shared" si="177"/>
        <v>0</v>
      </c>
      <c r="AY1881" s="4">
        <f t="shared" si="178"/>
        <v>0</v>
      </c>
      <c r="AZ1881" s="3" t="str">
        <f t="shared" si="179"/>
        <v>YES</v>
      </c>
    </row>
    <row r="1882" spans="1:52" x14ac:dyDescent="0.25">
      <c r="A1882" s="3" t="s">
        <v>10169</v>
      </c>
      <c r="B1882" s="3">
        <v>84791204</v>
      </c>
      <c r="C1882" s="3">
        <v>84792309</v>
      </c>
      <c r="D1882" s="3">
        <v>4</v>
      </c>
      <c r="E1882" s="3">
        <v>0</v>
      </c>
      <c r="F1882" s="3">
        <v>3</v>
      </c>
      <c r="G1882" s="3">
        <v>1105</v>
      </c>
      <c r="H1882" s="3">
        <v>4.5820305965653301</v>
      </c>
      <c r="I1882" s="3">
        <v>2.2235592262775299</v>
      </c>
      <c r="J1882" s="3">
        <v>3.4321635773811101</v>
      </c>
      <c r="K1882" s="3">
        <v>3.2511046004850099</v>
      </c>
      <c r="L1882" s="3">
        <v>0.139198535277093</v>
      </c>
      <c r="M1882" s="3">
        <v>3.62952686159295E-2</v>
      </c>
      <c r="N1882" s="3">
        <v>94.724640221423996</v>
      </c>
      <c r="O1882" s="3">
        <v>4.0557080727284998</v>
      </c>
      <c r="P1882" s="3">
        <v>1.05750404366287</v>
      </c>
      <c r="Q1882" s="3">
        <v>84784772</v>
      </c>
      <c r="R1882" s="3">
        <v>-6433</v>
      </c>
      <c r="S1882" s="3">
        <v>84813162</v>
      </c>
      <c r="T1882" s="3">
        <v>20835</v>
      </c>
      <c r="U1882" s="3">
        <v>-255</v>
      </c>
      <c r="V1882" s="3">
        <v>0</v>
      </c>
      <c r="W1882" s="3" t="s">
        <v>10474</v>
      </c>
      <c r="X1882" s="3">
        <v>84689504</v>
      </c>
      <c r="Y1882" s="3">
        <v>-81627</v>
      </c>
      <c r="Z1882" s="3" t="s">
        <v>10474</v>
      </c>
      <c r="AA1882" s="3">
        <v>84689504</v>
      </c>
      <c r="AB1882" s="3">
        <v>-81627</v>
      </c>
      <c r="AC1882" s="3" t="s">
        <v>10454</v>
      </c>
      <c r="AD1882" s="3">
        <v>858183</v>
      </c>
      <c r="AE1882" s="3" t="s">
        <v>49</v>
      </c>
      <c r="AF1882" s="3" t="s">
        <v>50</v>
      </c>
      <c r="AG1882" s="3" t="s">
        <v>10475</v>
      </c>
      <c r="AH1882" s="3" t="s">
        <v>10476</v>
      </c>
      <c r="AI1882" s="3">
        <v>-20985</v>
      </c>
      <c r="AJ1882" s="3" t="s">
        <v>53</v>
      </c>
      <c r="AK1882" s="3" t="s">
        <v>50</v>
      </c>
      <c r="AL1882" s="3" t="s">
        <v>10475</v>
      </c>
      <c r="AM1882" s="3" t="s">
        <v>10476</v>
      </c>
      <c r="AN1882" s="3">
        <v>-20985</v>
      </c>
      <c r="AO1882" s="3" t="s">
        <v>49</v>
      </c>
      <c r="AP1882" s="3" t="s">
        <v>50</v>
      </c>
      <c r="AQ1882" s="3" t="s">
        <v>10475</v>
      </c>
      <c r="AR1882" s="3" t="s">
        <v>10476</v>
      </c>
      <c r="AS1882" s="3">
        <v>-21951</v>
      </c>
      <c r="AT1882" s="3">
        <v>4.2153198580257198</v>
      </c>
      <c r="AU1882" s="4">
        <f t="shared" si="174"/>
        <v>0</v>
      </c>
      <c r="AV1882" s="4">
        <f t="shared" si="175"/>
        <v>0</v>
      </c>
      <c r="AW1882" s="4">
        <f t="shared" si="176"/>
        <v>0</v>
      </c>
      <c r="AX1882" s="4">
        <f t="shared" si="177"/>
        <v>0</v>
      </c>
      <c r="AY1882" s="4">
        <f t="shared" si="178"/>
        <v>0</v>
      </c>
      <c r="AZ1882" s="3" t="str">
        <f t="shared" si="179"/>
        <v>YES</v>
      </c>
    </row>
    <row r="1883" spans="1:52" x14ac:dyDescent="0.25">
      <c r="A1883" s="3" t="s">
        <v>6671</v>
      </c>
      <c r="B1883" s="3">
        <v>53214407</v>
      </c>
      <c r="C1883" s="3">
        <v>53215939</v>
      </c>
      <c r="D1883" s="3">
        <v>4</v>
      </c>
      <c r="E1883" s="3">
        <v>2</v>
      </c>
      <c r="F1883" s="3">
        <v>3</v>
      </c>
      <c r="G1883" s="3">
        <v>1532</v>
      </c>
      <c r="H1883" s="3">
        <v>5.3972077358452903</v>
      </c>
      <c r="I1883" s="3">
        <v>2.3186136580429402</v>
      </c>
      <c r="J1883" s="3">
        <v>6.0286627408150197</v>
      </c>
      <c r="K1883" s="3">
        <v>6.4450484649686297</v>
      </c>
      <c r="L1883" s="3">
        <v>0.99029993379694303</v>
      </c>
      <c r="M1883" s="3">
        <v>0.92225916927540597</v>
      </c>
      <c r="N1883" s="3">
        <v>106.90676758768799</v>
      </c>
      <c r="O1883" s="3">
        <v>16.4265273473079</v>
      </c>
      <c r="P1883" s="3">
        <v>15.297906168005801</v>
      </c>
      <c r="Q1883" s="3">
        <v>53179376</v>
      </c>
      <c r="R1883" s="3">
        <v>-35032</v>
      </c>
      <c r="S1883" s="3">
        <v>53090401</v>
      </c>
      <c r="T1883" s="3">
        <v>-124007</v>
      </c>
      <c r="U1883" s="3">
        <v>0</v>
      </c>
      <c r="V1883" s="3">
        <v>0</v>
      </c>
      <c r="W1883" s="3" t="s">
        <v>7020</v>
      </c>
      <c r="X1883" s="3">
        <v>53196228</v>
      </c>
      <c r="Y1883" s="3">
        <v>-5703</v>
      </c>
      <c r="Z1883" s="3" t="s">
        <v>7020</v>
      </c>
      <c r="AA1883" s="3">
        <v>53196228</v>
      </c>
      <c r="AB1883" s="3">
        <v>-5703</v>
      </c>
      <c r="AC1883" s="3" t="s">
        <v>6988</v>
      </c>
      <c r="AD1883" s="3">
        <v>-3172904</v>
      </c>
      <c r="AE1883" s="3" t="s">
        <v>49</v>
      </c>
      <c r="AF1883" s="3" t="s">
        <v>55</v>
      </c>
      <c r="AG1883" s="3" t="s">
        <v>7021</v>
      </c>
      <c r="AH1883" s="3" t="s">
        <v>7022</v>
      </c>
      <c r="AI1883" s="3">
        <v>0</v>
      </c>
      <c r="AJ1883" s="3" t="s">
        <v>53</v>
      </c>
      <c r="AK1883" s="3" t="s">
        <v>50</v>
      </c>
      <c r="AL1883" s="3" t="s">
        <v>7025</v>
      </c>
      <c r="AM1883" s="3" t="s">
        <v>7026</v>
      </c>
      <c r="AN1883" s="3">
        <v>-5702</v>
      </c>
      <c r="AO1883" s="3" t="s">
        <v>49</v>
      </c>
      <c r="AP1883" s="3" t="s">
        <v>55</v>
      </c>
      <c r="AQ1883" s="3" t="s">
        <v>7021</v>
      </c>
      <c r="AR1883" s="3" t="s">
        <v>7022</v>
      </c>
      <c r="AS1883" s="3">
        <v>0</v>
      </c>
      <c r="AT1883" s="3">
        <v>4.2145923565255901</v>
      </c>
      <c r="AU1883" s="4">
        <f t="shared" si="174"/>
        <v>1</v>
      </c>
      <c r="AV1883" s="4">
        <f t="shared" si="175"/>
        <v>0</v>
      </c>
      <c r="AW1883" s="4">
        <f t="shared" si="176"/>
        <v>0</v>
      </c>
      <c r="AX1883" s="4">
        <f t="shared" si="177"/>
        <v>0</v>
      </c>
      <c r="AY1883" s="4">
        <f t="shared" si="178"/>
        <v>0</v>
      </c>
      <c r="AZ1883" s="3" t="str">
        <f t="shared" si="179"/>
        <v>NO</v>
      </c>
    </row>
    <row r="1884" spans="1:52" x14ac:dyDescent="0.25">
      <c r="A1884" s="3" t="s">
        <v>4991</v>
      </c>
      <c r="B1884" s="3">
        <v>60682324</v>
      </c>
      <c r="C1884" s="3">
        <v>60683645</v>
      </c>
      <c r="D1884" s="3">
        <v>4</v>
      </c>
      <c r="E1884" s="3">
        <v>1</v>
      </c>
      <c r="F1884" s="3">
        <v>3</v>
      </c>
      <c r="G1884" s="3">
        <v>1321</v>
      </c>
      <c r="H1884" s="3">
        <v>2.5361086159469601</v>
      </c>
      <c r="I1884" s="3">
        <v>2.0150002147137598</v>
      </c>
      <c r="J1884" s="3">
        <v>1.87363196076812</v>
      </c>
      <c r="K1884" s="3">
        <v>7.0236893351151499</v>
      </c>
      <c r="L1884" s="3">
        <v>0.32217783243102899</v>
      </c>
      <c r="M1884" s="3">
        <v>3.1429700787519901E-2</v>
      </c>
      <c r="N1884" s="3">
        <v>374.87027773777498</v>
      </c>
      <c r="O1884" s="3">
        <v>17.1953638268931</v>
      </c>
      <c r="P1884" s="3">
        <v>1.67747462925616</v>
      </c>
      <c r="Q1884" s="3">
        <v>60650831</v>
      </c>
      <c r="R1884" s="3">
        <v>-31494</v>
      </c>
      <c r="S1884" s="3">
        <v>60596537</v>
      </c>
      <c r="T1884" s="3">
        <v>-85788</v>
      </c>
      <c r="U1884" s="3">
        <v>0</v>
      </c>
      <c r="V1884" s="3">
        <v>0</v>
      </c>
      <c r="W1884" s="3" t="s">
        <v>5257</v>
      </c>
      <c r="X1884" s="3">
        <v>60630166</v>
      </c>
      <c r="Y1884" s="3">
        <v>0</v>
      </c>
      <c r="Z1884" s="3" t="s">
        <v>5257</v>
      </c>
      <c r="AA1884" s="3">
        <v>60630166</v>
      </c>
      <c r="AB1884" s="3">
        <v>0</v>
      </c>
      <c r="AC1884" s="3" t="s">
        <v>5210</v>
      </c>
      <c r="AD1884" s="3">
        <v>-3610206</v>
      </c>
      <c r="AE1884" s="3" t="s">
        <v>49</v>
      </c>
      <c r="AF1884" s="3" t="s">
        <v>50</v>
      </c>
      <c r="AG1884" s="3" t="s">
        <v>5258</v>
      </c>
      <c r="AH1884" s="3" t="s">
        <v>5259</v>
      </c>
      <c r="AI1884" s="3">
        <v>0</v>
      </c>
      <c r="AJ1884" s="3" t="s">
        <v>53</v>
      </c>
      <c r="AK1884" s="3" t="s">
        <v>168</v>
      </c>
      <c r="AL1884" s="3" t="s">
        <v>5260</v>
      </c>
      <c r="AM1884" s="3" t="s">
        <v>5261</v>
      </c>
      <c r="AN1884" s="3">
        <v>-17955</v>
      </c>
      <c r="AO1884" s="3" t="s">
        <v>49</v>
      </c>
      <c r="AP1884" s="3" t="s">
        <v>50</v>
      </c>
      <c r="AQ1884" s="3" t="s">
        <v>5258</v>
      </c>
      <c r="AR1884" s="3" t="s">
        <v>5259</v>
      </c>
      <c r="AS1884" s="3">
        <v>0</v>
      </c>
      <c r="AT1884" s="3">
        <v>4.2126856910644603</v>
      </c>
      <c r="AU1884" s="4">
        <f t="shared" si="174"/>
        <v>1</v>
      </c>
      <c r="AV1884" s="4">
        <f t="shared" si="175"/>
        <v>0</v>
      </c>
      <c r="AW1884" s="4">
        <f t="shared" si="176"/>
        <v>1</v>
      </c>
      <c r="AX1884" s="4">
        <f t="shared" si="177"/>
        <v>0</v>
      </c>
      <c r="AY1884" s="4">
        <f t="shared" si="178"/>
        <v>0</v>
      </c>
      <c r="AZ1884" s="3" t="str">
        <f t="shared" si="179"/>
        <v>NO</v>
      </c>
    </row>
    <row r="1885" spans="1:52" x14ac:dyDescent="0.25">
      <c r="A1885" s="3" t="s">
        <v>1630</v>
      </c>
      <c r="B1885" s="3">
        <v>64532377</v>
      </c>
      <c r="C1885" s="3">
        <v>64533330</v>
      </c>
      <c r="D1885" s="3">
        <v>4</v>
      </c>
      <c r="E1885" s="3">
        <v>1</v>
      </c>
      <c r="F1885" s="3">
        <v>3</v>
      </c>
      <c r="G1885" s="3">
        <v>953</v>
      </c>
      <c r="H1885" s="3">
        <v>6.2283784273296501</v>
      </c>
      <c r="I1885" s="3">
        <v>2.4903741234426202</v>
      </c>
      <c r="J1885" s="3">
        <v>12.5056344425593</v>
      </c>
      <c r="K1885" s="3">
        <v>3.6890539872273802</v>
      </c>
      <c r="L1885" s="3">
        <v>0.66618639253430401</v>
      </c>
      <c r="M1885" s="3">
        <v>0.78871333776560903</v>
      </c>
      <c r="N1885" s="3">
        <v>29.499135003281001</v>
      </c>
      <c r="O1885" s="3">
        <v>5.3270899256988598</v>
      </c>
      <c r="P1885" s="3">
        <v>6.3068638491578701</v>
      </c>
      <c r="Q1885" s="3">
        <v>64542490</v>
      </c>
      <c r="R1885" s="3">
        <v>8725</v>
      </c>
      <c r="S1885" s="3">
        <v>64555667</v>
      </c>
      <c r="T1885" s="3">
        <v>22318</v>
      </c>
      <c r="U1885" s="3">
        <v>598</v>
      </c>
      <c r="V1885" s="3">
        <v>0</v>
      </c>
      <c r="W1885" s="3" t="s">
        <v>1927</v>
      </c>
      <c r="X1885" s="3">
        <v>64500852</v>
      </c>
      <c r="Y1885" s="3">
        <v>-26992</v>
      </c>
      <c r="Z1885" s="3" t="s">
        <v>1927</v>
      </c>
      <c r="AA1885" s="3">
        <v>64500852</v>
      </c>
      <c r="AB1885" s="3">
        <v>-26992</v>
      </c>
      <c r="AC1885" s="3" t="s">
        <v>1922</v>
      </c>
      <c r="AD1885" s="3">
        <v>356231</v>
      </c>
      <c r="AE1885" s="3" t="s">
        <v>49</v>
      </c>
      <c r="AF1885" s="3" t="s">
        <v>471</v>
      </c>
      <c r="AG1885" s="3" t="s">
        <v>1928</v>
      </c>
      <c r="AH1885" s="3" t="s">
        <v>1929</v>
      </c>
      <c r="AI1885" s="3">
        <v>0</v>
      </c>
      <c r="AJ1885" s="3" t="s">
        <v>53</v>
      </c>
      <c r="AK1885" s="3" t="s">
        <v>471</v>
      </c>
      <c r="AL1885" s="3" t="s">
        <v>1928</v>
      </c>
      <c r="AM1885" s="3" t="s">
        <v>1929</v>
      </c>
      <c r="AN1885" s="3">
        <v>0</v>
      </c>
      <c r="AO1885" s="3" t="s">
        <v>49</v>
      </c>
      <c r="AP1885" s="3" t="s">
        <v>471</v>
      </c>
      <c r="AQ1885" s="3" t="s">
        <v>1928</v>
      </c>
      <c r="AR1885" s="3" t="s">
        <v>1929</v>
      </c>
      <c r="AS1885" s="3">
        <v>0</v>
      </c>
      <c r="AT1885" s="3">
        <v>4.2114403105220601</v>
      </c>
      <c r="AU1885" s="4">
        <f t="shared" si="174"/>
        <v>1</v>
      </c>
      <c r="AV1885" s="4">
        <f t="shared" si="175"/>
        <v>0</v>
      </c>
      <c r="AW1885" s="4">
        <f t="shared" si="176"/>
        <v>0</v>
      </c>
      <c r="AX1885" s="4">
        <f t="shared" si="177"/>
        <v>0</v>
      </c>
      <c r="AY1885" s="4">
        <f t="shared" si="178"/>
        <v>0</v>
      </c>
      <c r="AZ1885" s="3" t="str">
        <f t="shared" si="179"/>
        <v>NO</v>
      </c>
    </row>
    <row r="1886" spans="1:52" x14ac:dyDescent="0.25">
      <c r="A1886" s="3" t="s">
        <v>10922</v>
      </c>
      <c r="B1886" s="3">
        <v>98191068</v>
      </c>
      <c r="C1886" s="3">
        <v>98192507</v>
      </c>
      <c r="D1886" s="3">
        <v>1</v>
      </c>
      <c r="E1886" s="3">
        <v>2</v>
      </c>
      <c r="F1886" s="3">
        <v>3</v>
      </c>
      <c r="G1886" s="3">
        <v>1439</v>
      </c>
      <c r="H1886" s="3">
        <v>0.575415005683801</v>
      </c>
      <c r="I1886" s="3">
        <v>1.81566627716646</v>
      </c>
      <c r="J1886" s="3">
        <v>0.360340324826604</v>
      </c>
      <c r="K1886" s="3">
        <v>22.760462552296602</v>
      </c>
      <c r="L1886" s="3">
        <v>36.640442167090001</v>
      </c>
      <c r="M1886" s="3">
        <v>48.082525200949</v>
      </c>
      <c r="N1886" s="3">
        <v>6316.3795401608104</v>
      </c>
      <c r="O1886" s="3">
        <v>10168.2880440099</v>
      </c>
      <c r="P1886" s="3">
        <v>13343.6426311949</v>
      </c>
      <c r="Q1886" s="3">
        <v>98267361</v>
      </c>
      <c r="R1886" s="3">
        <v>73997</v>
      </c>
      <c r="S1886" s="3">
        <v>98211415</v>
      </c>
      <c r="T1886" s="3">
        <v>18889</v>
      </c>
      <c r="U1886" s="3">
        <v>0</v>
      </c>
      <c r="V1886" s="3">
        <v>-639</v>
      </c>
      <c r="W1886" s="3" t="s">
        <v>11315</v>
      </c>
      <c r="X1886" s="3">
        <v>98211465</v>
      </c>
      <c r="Y1886" s="3">
        <v>18959</v>
      </c>
      <c r="Z1886" s="3" t="s">
        <v>11315</v>
      </c>
      <c r="AA1886" s="3">
        <v>98211465</v>
      </c>
      <c r="AB1886" s="3">
        <v>18959</v>
      </c>
      <c r="AC1886" s="3" t="s">
        <v>11305</v>
      </c>
      <c r="AD1886" s="3">
        <v>-1176981</v>
      </c>
      <c r="AE1886" s="3" t="s">
        <v>49</v>
      </c>
      <c r="AF1886" s="3" t="s">
        <v>55</v>
      </c>
      <c r="AG1886" s="3" t="s">
        <v>11316</v>
      </c>
      <c r="AH1886" s="3" t="s">
        <v>11317</v>
      </c>
      <c r="AI1886" s="3">
        <v>0</v>
      </c>
      <c r="AJ1886" s="3" t="s">
        <v>53</v>
      </c>
      <c r="AK1886" s="3" t="s">
        <v>55</v>
      </c>
      <c r="AL1886" s="3" t="s">
        <v>11316</v>
      </c>
      <c r="AM1886" s="3" t="s">
        <v>11317</v>
      </c>
      <c r="AN1886" s="3">
        <v>0</v>
      </c>
      <c r="AO1886" s="3" t="s">
        <v>49</v>
      </c>
      <c r="AP1886" s="3" t="s">
        <v>55</v>
      </c>
      <c r="AQ1886" s="3" t="s">
        <v>11316</v>
      </c>
      <c r="AR1886" s="3" t="s">
        <v>11317</v>
      </c>
      <c r="AS1886" s="3">
        <v>0</v>
      </c>
      <c r="AT1886" s="3">
        <v>4.19625893881995</v>
      </c>
      <c r="AU1886" s="4">
        <f t="shared" si="174"/>
        <v>1</v>
      </c>
      <c r="AV1886" s="4">
        <f t="shared" si="175"/>
        <v>0</v>
      </c>
      <c r="AW1886" s="4">
        <f t="shared" si="176"/>
        <v>0</v>
      </c>
      <c r="AX1886" s="4">
        <f t="shared" si="177"/>
        <v>0</v>
      </c>
      <c r="AY1886" s="4">
        <f t="shared" si="178"/>
        <v>0</v>
      </c>
      <c r="AZ1886" s="3" t="str">
        <f t="shared" si="179"/>
        <v>NO</v>
      </c>
    </row>
    <row r="1887" spans="1:52" x14ac:dyDescent="0.25">
      <c r="A1887" s="3" t="s">
        <v>8462</v>
      </c>
      <c r="B1887" s="3">
        <v>53479654</v>
      </c>
      <c r="C1887" s="3">
        <v>53481318</v>
      </c>
      <c r="D1887" s="3">
        <v>4</v>
      </c>
      <c r="E1887" s="3">
        <v>1</v>
      </c>
      <c r="F1887" s="3">
        <v>4</v>
      </c>
      <c r="G1887" s="3">
        <v>1664</v>
      </c>
      <c r="H1887" s="3">
        <v>1.8274492959272901</v>
      </c>
      <c r="I1887" s="3">
        <v>2.5271726696067098</v>
      </c>
      <c r="J1887" s="3">
        <v>2.4413021465096101</v>
      </c>
      <c r="K1887" s="3">
        <v>1.94619565412786</v>
      </c>
      <c r="L1887" s="3">
        <v>0.46779285788390101</v>
      </c>
      <c r="M1887" s="3">
        <v>2.65126968310898E-2</v>
      </c>
      <c r="N1887" s="3">
        <v>79.719573298634103</v>
      </c>
      <c r="O1887" s="3">
        <v>19.161612525213901</v>
      </c>
      <c r="P1887" s="3">
        <v>1.08600637037065</v>
      </c>
      <c r="Q1887" s="3">
        <v>53414723</v>
      </c>
      <c r="R1887" s="3">
        <v>-64932</v>
      </c>
      <c r="S1887" s="3">
        <v>53378132</v>
      </c>
      <c r="T1887" s="3">
        <v>-101523</v>
      </c>
      <c r="U1887" s="3">
        <v>0</v>
      </c>
      <c r="V1887" s="3">
        <v>-354</v>
      </c>
      <c r="W1887" s="3" t="s">
        <v>8742</v>
      </c>
      <c r="X1887" s="3">
        <v>53496399</v>
      </c>
      <c r="Y1887" s="3">
        <v>15082</v>
      </c>
      <c r="Z1887" s="3" t="s">
        <v>8742</v>
      </c>
      <c r="AA1887" s="3">
        <v>53496399</v>
      </c>
      <c r="AB1887" s="3">
        <v>15082</v>
      </c>
      <c r="AC1887" s="3" t="s">
        <v>8648</v>
      </c>
      <c r="AD1887" s="3">
        <v>-756032</v>
      </c>
      <c r="AE1887" s="3" t="s">
        <v>49</v>
      </c>
      <c r="AF1887" s="3" t="s">
        <v>55</v>
      </c>
      <c r="AG1887" s="3" t="s">
        <v>8743</v>
      </c>
      <c r="AH1887" s="3" t="s">
        <v>8744</v>
      </c>
      <c r="AI1887" s="3">
        <v>0</v>
      </c>
      <c r="AJ1887" s="3" t="s">
        <v>53</v>
      </c>
      <c r="AK1887" s="3" t="s">
        <v>55</v>
      </c>
      <c r="AL1887" s="3" t="s">
        <v>8743</v>
      </c>
      <c r="AM1887" s="3" t="s">
        <v>8744</v>
      </c>
      <c r="AN1887" s="3">
        <v>403</v>
      </c>
      <c r="AO1887" s="3" t="s">
        <v>49</v>
      </c>
      <c r="AP1887" s="3" t="s">
        <v>55</v>
      </c>
      <c r="AQ1887" s="3" t="s">
        <v>8745</v>
      </c>
      <c r="AR1887" s="3" t="s">
        <v>8746</v>
      </c>
      <c r="AS1887" s="3">
        <v>0</v>
      </c>
      <c r="AT1887" s="3">
        <v>4.1923650019183203</v>
      </c>
      <c r="AU1887" s="4">
        <f t="shared" si="174"/>
        <v>1</v>
      </c>
      <c r="AV1887" s="4">
        <f t="shared" si="175"/>
        <v>0</v>
      </c>
      <c r="AW1887" s="4">
        <f t="shared" si="176"/>
        <v>0</v>
      </c>
      <c r="AX1887" s="4">
        <f t="shared" si="177"/>
        <v>0</v>
      </c>
      <c r="AY1887" s="4">
        <f t="shared" si="178"/>
        <v>0</v>
      </c>
      <c r="AZ1887" s="3" t="str">
        <f t="shared" si="179"/>
        <v>NO</v>
      </c>
    </row>
    <row r="1888" spans="1:52" x14ac:dyDescent="0.25">
      <c r="A1888" s="3" t="s">
        <v>9365</v>
      </c>
      <c r="B1888" s="3">
        <v>156634181</v>
      </c>
      <c r="C1888" s="3">
        <v>156635576</v>
      </c>
      <c r="D1888" s="3">
        <v>4</v>
      </c>
      <c r="E1888" s="3">
        <v>4</v>
      </c>
      <c r="F1888" s="3">
        <v>4</v>
      </c>
      <c r="G1888" s="3">
        <v>1395</v>
      </c>
      <c r="H1888" s="3">
        <v>10.027218989023799</v>
      </c>
      <c r="I1888" s="3">
        <v>2.9258405447013098</v>
      </c>
      <c r="J1888" s="3">
        <v>11.0052154714331</v>
      </c>
      <c r="K1888" s="3">
        <v>3.3089975769337499</v>
      </c>
      <c r="L1888" s="3">
        <v>50.449421723419199</v>
      </c>
      <c r="M1888" s="3">
        <v>52.609339549643202</v>
      </c>
      <c r="N1888" s="3">
        <v>30.067540117893198</v>
      </c>
      <c r="O1888" s="3">
        <v>458.41375713518403</v>
      </c>
      <c r="P1888" s="3">
        <v>478.04006824040999</v>
      </c>
      <c r="Q1888" s="3">
        <v>156715168</v>
      </c>
      <c r="R1888" s="3">
        <v>79087</v>
      </c>
      <c r="S1888" s="3">
        <v>156326998</v>
      </c>
      <c r="T1888" s="3">
        <v>-307184</v>
      </c>
      <c r="U1888" s="3">
        <v>0</v>
      </c>
      <c r="V1888" s="3">
        <v>0</v>
      </c>
      <c r="W1888" s="3" t="s">
        <v>10039</v>
      </c>
      <c r="X1888" s="3">
        <v>156704057</v>
      </c>
      <c r="Y1888" s="3">
        <v>68482</v>
      </c>
      <c r="Z1888" s="3" t="s">
        <v>10039</v>
      </c>
      <c r="AA1888" s="3">
        <v>156704057</v>
      </c>
      <c r="AB1888" s="3">
        <v>68482</v>
      </c>
      <c r="AC1888" s="3" t="s">
        <v>10011</v>
      </c>
      <c r="AD1888" s="3">
        <v>-2188332</v>
      </c>
      <c r="AE1888" s="3" t="s">
        <v>49</v>
      </c>
      <c r="AF1888" s="3" t="s">
        <v>55</v>
      </c>
      <c r="AG1888" s="3" t="s">
        <v>10037</v>
      </c>
      <c r="AH1888" s="3" t="s">
        <v>10038</v>
      </c>
      <c r="AI1888" s="3">
        <v>0</v>
      </c>
      <c r="AJ1888" s="3" t="s">
        <v>53</v>
      </c>
      <c r="AK1888" s="3" t="s">
        <v>55</v>
      </c>
      <c r="AL1888" s="3" t="s">
        <v>10037</v>
      </c>
      <c r="AM1888" s="3" t="s">
        <v>10038</v>
      </c>
      <c r="AN1888" s="3">
        <v>11889</v>
      </c>
      <c r="AO1888" s="3" t="s">
        <v>49</v>
      </c>
      <c r="AP1888" s="3" t="s">
        <v>55</v>
      </c>
      <c r="AQ1888" s="3" t="s">
        <v>10037</v>
      </c>
      <c r="AR1888" s="3" t="s">
        <v>10038</v>
      </c>
      <c r="AS1888" s="3">
        <v>0</v>
      </c>
      <c r="AT1888" s="3">
        <v>4.1872946564767402</v>
      </c>
      <c r="AU1888" s="4">
        <f t="shared" si="174"/>
        <v>1</v>
      </c>
      <c r="AV1888" s="4">
        <f t="shared" si="175"/>
        <v>0</v>
      </c>
      <c r="AW1888" s="4">
        <f t="shared" si="176"/>
        <v>0</v>
      </c>
      <c r="AX1888" s="4">
        <f t="shared" si="177"/>
        <v>0</v>
      </c>
      <c r="AY1888" s="4">
        <f t="shared" si="178"/>
        <v>0</v>
      </c>
      <c r="AZ1888" s="3" t="str">
        <f t="shared" si="179"/>
        <v>NO</v>
      </c>
    </row>
    <row r="1889" spans="1:52" x14ac:dyDescent="0.25">
      <c r="A1889" s="3" t="s">
        <v>2924</v>
      </c>
      <c r="B1889" s="3">
        <v>30053743</v>
      </c>
      <c r="C1889" s="3">
        <v>30054659</v>
      </c>
      <c r="D1889" s="3">
        <v>4</v>
      </c>
      <c r="E1889" s="3">
        <v>0</v>
      </c>
      <c r="F1889" s="3">
        <v>4</v>
      </c>
      <c r="G1889" s="3">
        <v>916</v>
      </c>
      <c r="H1889" s="3">
        <v>5.5144408542930297</v>
      </c>
      <c r="I1889" s="3">
        <v>1.4936026858043601</v>
      </c>
      <c r="J1889" s="3">
        <v>4.3048788303364001</v>
      </c>
      <c r="K1889" s="3">
        <v>3.57249782056968</v>
      </c>
      <c r="L1889" s="3">
        <v>8.8119421657635602E-2</v>
      </c>
      <c r="M1889" s="3">
        <v>6.7724969403449298E-2</v>
      </c>
      <c r="N1889" s="3">
        <v>82.987186431226704</v>
      </c>
      <c r="O1889" s="3">
        <v>2.04696636376057</v>
      </c>
      <c r="P1889" s="3">
        <v>1.5732143010900299</v>
      </c>
      <c r="Q1889" s="3">
        <v>30152149</v>
      </c>
      <c r="R1889" s="3">
        <v>97232</v>
      </c>
      <c r="S1889" s="3">
        <v>30115841</v>
      </c>
      <c r="T1889" s="3">
        <v>61163</v>
      </c>
      <c r="U1889" s="3">
        <v>-120</v>
      </c>
      <c r="V1889" s="3">
        <v>0</v>
      </c>
      <c r="W1889" s="3" t="s">
        <v>3018</v>
      </c>
      <c r="X1889" s="3">
        <v>30022020</v>
      </c>
      <c r="Y1889" s="3">
        <v>-29944</v>
      </c>
      <c r="Z1889" s="3" t="s">
        <v>3018</v>
      </c>
      <c r="AA1889" s="3">
        <v>30022020</v>
      </c>
      <c r="AB1889" s="3">
        <v>-29944</v>
      </c>
      <c r="AC1889" s="3" t="s">
        <v>2971</v>
      </c>
      <c r="AD1889" s="3">
        <v>-5085257</v>
      </c>
      <c r="AE1889" s="3" t="s">
        <v>49</v>
      </c>
      <c r="AF1889" s="3" t="s">
        <v>50</v>
      </c>
      <c r="AG1889" s="3" t="s">
        <v>3019</v>
      </c>
      <c r="AH1889" s="3" t="s">
        <v>3020</v>
      </c>
      <c r="AI1889" s="3">
        <v>-29943</v>
      </c>
      <c r="AJ1889" s="3" t="s">
        <v>53</v>
      </c>
      <c r="AK1889" s="3" t="s">
        <v>50</v>
      </c>
      <c r="AL1889" s="3" t="s">
        <v>3019</v>
      </c>
      <c r="AM1889" s="3" t="s">
        <v>3020</v>
      </c>
      <c r="AN1889" s="3">
        <v>-29943</v>
      </c>
      <c r="AO1889" s="3" t="s">
        <v>49</v>
      </c>
      <c r="AP1889" s="3" t="s">
        <v>50</v>
      </c>
      <c r="AQ1889" s="3" t="s">
        <v>3021</v>
      </c>
      <c r="AR1889" s="3" t="s">
        <v>3022</v>
      </c>
      <c r="AS1889" s="3">
        <v>51038</v>
      </c>
      <c r="AT1889" s="3">
        <v>4.1862831011432498</v>
      </c>
      <c r="AU1889" s="4">
        <f t="shared" si="174"/>
        <v>0</v>
      </c>
      <c r="AV1889" s="4">
        <f t="shared" si="175"/>
        <v>0</v>
      </c>
      <c r="AW1889" s="4">
        <f t="shared" si="176"/>
        <v>0</v>
      </c>
      <c r="AX1889" s="4">
        <f t="shared" si="177"/>
        <v>0</v>
      </c>
      <c r="AY1889" s="4">
        <f t="shared" si="178"/>
        <v>0</v>
      </c>
      <c r="AZ1889" s="3" t="str">
        <f t="shared" si="179"/>
        <v>YES</v>
      </c>
    </row>
    <row r="1890" spans="1:52" x14ac:dyDescent="0.25">
      <c r="A1890" s="3" t="s">
        <v>4991</v>
      </c>
      <c r="B1890" s="3">
        <v>54713985</v>
      </c>
      <c r="C1890" s="3">
        <v>54716630</v>
      </c>
      <c r="D1890" s="3">
        <v>4</v>
      </c>
      <c r="E1890" s="3">
        <v>1</v>
      </c>
      <c r="F1890" s="3">
        <v>3</v>
      </c>
      <c r="G1890" s="3">
        <v>2645</v>
      </c>
      <c r="H1890" s="3">
        <v>7.1074944880597499</v>
      </c>
      <c r="I1890" s="3">
        <v>4.16496234866311</v>
      </c>
      <c r="J1890" s="3">
        <v>6.5032245178949299</v>
      </c>
      <c r="K1890" s="3">
        <v>2.6240340336452999</v>
      </c>
      <c r="L1890" s="3">
        <v>0.59768718310327495</v>
      </c>
      <c r="M1890" s="3">
        <v>0.10016994484345899</v>
      </c>
      <c r="N1890" s="3">
        <v>40.349737678973497</v>
      </c>
      <c r="O1890" s="3">
        <v>9.1906281485226096</v>
      </c>
      <c r="P1890" s="3">
        <v>1.54031195705794</v>
      </c>
      <c r="Q1890" s="3">
        <v>54702377</v>
      </c>
      <c r="R1890" s="3">
        <v>-11609</v>
      </c>
      <c r="S1890" s="3">
        <v>54828180</v>
      </c>
      <c r="T1890" s="3">
        <v>111531</v>
      </c>
      <c r="U1890" s="3">
        <v>0</v>
      </c>
      <c r="V1890" s="3">
        <v>0</v>
      </c>
      <c r="W1890" s="3" t="s">
        <v>5216</v>
      </c>
      <c r="X1890" s="3">
        <v>54727343</v>
      </c>
      <c r="Y1890" s="3">
        <v>10714</v>
      </c>
      <c r="Z1890" s="3" t="s">
        <v>5216</v>
      </c>
      <c r="AA1890" s="3">
        <v>54727343</v>
      </c>
      <c r="AB1890" s="3">
        <v>10714</v>
      </c>
      <c r="AC1890" s="3" t="s">
        <v>5210</v>
      </c>
      <c r="AD1890" s="3">
        <v>2337929</v>
      </c>
      <c r="AE1890" s="3" t="s">
        <v>49</v>
      </c>
      <c r="AF1890" s="3" t="s">
        <v>55</v>
      </c>
      <c r="AG1890" s="3" t="s">
        <v>5217</v>
      </c>
      <c r="AH1890" s="3" t="s">
        <v>5218</v>
      </c>
      <c r="AI1890" s="3">
        <v>1231</v>
      </c>
      <c r="AJ1890" s="3" t="s">
        <v>53</v>
      </c>
      <c r="AK1890" s="3" t="s">
        <v>55</v>
      </c>
      <c r="AL1890" s="3" t="s">
        <v>5217</v>
      </c>
      <c r="AM1890" s="3" t="s">
        <v>5218</v>
      </c>
      <c r="AN1890" s="3">
        <v>1231</v>
      </c>
      <c r="AO1890" s="3" t="s">
        <v>49</v>
      </c>
      <c r="AP1890" s="3" t="s">
        <v>55</v>
      </c>
      <c r="AQ1890" s="3" t="s">
        <v>5217</v>
      </c>
      <c r="AR1890" s="3" t="s">
        <v>5218</v>
      </c>
      <c r="AS1890" s="3">
        <v>1307</v>
      </c>
      <c r="AT1890" s="3">
        <v>4.1848137087450201</v>
      </c>
      <c r="AU1890" s="4">
        <f t="shared" si="174"/>
        <v>0</v>
      </c>
      <c r="AV1890" s="4">
        <f t="shared" si="175"/>
        <v>0</v>
      </c>
      <c r="AW1890" s="4">
        <f t="shared" si="176"/>
        <v>0</v>
      </c>
      <c r="AX1890" s="4">
        <f t="shared" si="177"/>
        <v>0</v>
      </c>
      <c r="AY1890" s="4">
        <f t="shared" si="178"/>
        <v>0</v>
      </c>
      <c r="AZ1890" s="3" t="str">
        <f t="shared" si="179"/>
        <v>YES</v>
      </c>
    </row>
    <row r="1891" spans="1:52" x14ac:dyDescent="0.25">
      <c r="A1891" s="3" t="s">
        <v>3891</v>
      </c>
      <c r="B1891" s="3">
        <v>55441350</v>
      </c>
      <c r="C1891" s="3">
        <v>55442713</v>
      </c>
      <c r="D1891" s="3">
        <v>4</v>
      </c>
      <c r="E1891" s="3">
        <v>2</v>
      </c>
      <c r="F1891" s="3">
        <v>3</v>
      </c>
      <c r="G1891" s="3">
        <v>1363</v>
      </c>
      <c r="H1891" s="3">
        <v>2.0991985339322499</v>
      </c>
      <c r="I1891" s="3">
        <v>2.66213458884229</v>
      </c>
      <c r="J1891" s="3">
        <v>0.90178911465110001</v>
      </c>
      <c r="K1891" s="3">
        <v>5.7715703560813898</v>
      </c>
      <c r="L1891" s="3">
        <v>2.2204705957990298</v>
      </c>
      <c r="M1891" s="3">
        <v>2.1892297725610401</v>
      </c>
      <c r="N1891" s="3">
        <v>640.01330935497003</v>
      </c>
      <c r="O1891" s="3">
        <v>246.22947424444399</v>
      </c>
      <c r="P1891" s="3">
        <v>242.76515839382799</v>
      </c>
      <c r="Q1891" s="3">
        <v>55487710</v>
      </c>
      <c r="R1891" s="3">
        <v>44780</v>
      </c>
      <c r="S1891" s="3">
        <v>55408822</v>
      </c>
      <c r="T1891" s="3">
        <v>-32529</v>
      </c>
      <c r="U1891" s="3">
        <v>0</v>
      </c>
      <c r="V1891" s="3">
        <v>0</v>
      </c>
      <c r="W1891" s="3" t="s">
        <v>4003</v>
      </c>
      <c r="X1891" s="3">
        <v>55377023</v>
      </c>
      <c r="Y1891" s="3">
        <v>0</v>
      </c>
      <c r="Z1891" s="3" t="s">
        <v>4004</v>
      </c>
      <c r="AA1891" s="3">
        <v>55346965</v>
      </c>
      <c r="AB1891" s="3">
        <v>-92629</v>
      </c>
      <c r="AC1891" s="3" t="s">
        <v>3964</v>
      </c>
      <c r="AD1891" s="3">
        <v>-3422256</v>
      </c>
      <c r="AE1891" s="3" t="s">
        <v>49</v>
      </c>
      <c r="AF1891" s="3" t="s">
        <v>55</v>
      </c>
      <c r="AG1891" s="3" t="s">
        <v>4005</v>
      </c>
      <c r="AH1891" s="3" t="s">
        <v>4006</v>
      </c>
      <c r="AI1891" s="3">
        <v>0</v>
      </c>
      <c r="AJ1891" s="3" t="s">
        <v>53</v>
      </c>
      <c r="AK1891" s="3" t="s">
        <v>168</v>
      </c>
      <c r="AL1891" s="3" t="s">
        <v>4007</v>
      </c>
      <c r="AM1891" s="3" t="s">
        <v>4008</v>
      </c>
      <c r="AN1891" s="3">
        <v>0</v>
      </c>
      <c r="AO1891" s="3" t="s">
        <v>49</v>
      </c>
      <c r="AP1891" s="3" t="s">
        <v>55</v>
      </c>
      <c r="AQ1891" s="3" t="s">
        <v>4005</v>
      </c>
      <c r="AR1891" s="3" t="s">
        <v>4006</v>
      </c>
      <c r="AS1891" s="3">
        <v>0</v>
      </c>
      <c r="AT1891" s="3">
        <v>4.1833345029937297</v>
      </c>
      <c r="AU1891" s="4">
        <f t="shared" si="174"/>
        <v>1</v>
      </c>
      <c r="AV1891" s="4">
        <f t="shared" si="175"/>
        <v>0</v>
      </c>
      <c r="AW1891" s="4">
        <f t="shared" si="176"/>
        <v>1</v>
      </c>
      <c r="AX1891" s="4">
        <f t="shared" si="177"/>
        <v>0</v>
      </c>
      <c r="AY1891" s="4">
        <f t="shared" si="178"/>
        <v>0</v>
      </c>
      <c r="AZ1891" s="3" t="str">
        <f t="shared" si="179"/>
        <v>NO</v>
      </c>
    </row>
    <row r="1892" spans="1:52" x14ac:dyDescent="0.25">
      <c r="A1892" s="3" t="s">
        <v>4991</v>
      </c>
      <c r="B1892" s="3">
        <v>22468135</v>
      </c>
      <c r="C1892" s="3">
        <v>22471914</v>
      </c>
      <c r="D1892" s="3">
        <v>4</v>
      </c>
      <c r="E1892" s="3">
        <v>2</v>
      </c>
      <c r="F1892" s="3">
        <v>4</v>
      </c>
      <c r="G1892" s="3">
        <v>3779</v>
      </c>
      <c r="H1892" s="3">
        <v>8.0399047457874495</v>
      </c>
      <c r="I1892" s="3">
        <v>8.7253818812129804</v>
      </c>
      <c r="J1892" s="3">
        <v>9.6269086343433603</v>
      </c>
      <c r="K1892" s="3">
        <v>2.6846976134465099</v>
      </c>
      <c r="L1892" s="3">
        <v>3.34654914895341</v>
      </c>
      <c r="M1892" s="3">
        <v>3.3422946937864202</v>
      </c>
      <c r="N1892" s="3">
        <v>27.887432148976899</v>
      </c>
      <c r="O1892" s="3">
        <v>34.7624484251862</v>
      </c>
      <c r="P1892" s="3">
        <v>34.718255057111499</v>
      </c>
      <c r="Q1892" s="3">
        <v>22463386</v>
      </c>
      <c r="R1892" s="3">
        <v>-4750</v>
      </c>
      <c r="S1892" s="3">
        <v>22417960</v>
      </c>
      <c r="T1892" s="3">
        <v>-50176</v>
      </c>
      <c r="U1892" s="3">
        <v>0</v>
      </c>
      <c r="V1892" s="3">
        <v>0</v>
      </c>
      <c r="W1892" s="3" t="s">
        <v>5095</v>
      </c>
      <c r="X1892" s="3">
        <v>22476016</v>
      </c>
      <c r="Y1892" s="3">
        <v>4103</v>
      </c>
      <c r="Z1892" s="3" t="s">
        <v>5095</v>
      </c>
      <c r="AA1892" s="3">
        <v>22476016</v>
      </c>
      <c r="AB1892" s="3">
        <v>4103</v>
      </c>
      <c r="AC1892" s="3" t="s">
        <v>5082</v>
      </c>
      <c r="AD1892" s="3">
        <v>1485841</v>
      </c>
      <c r="AE1892" s="3" t="s">
        <v>49</v>
      </c>
      <c r="AF1892" s="3" t="s">
        <v>168</v>
      </c>
      <c r="AG1892" s="3" t="s">
        <v>5096</v>
      </c>
      <c r="AH1892" s="3" t="s">
        <v>5097</v>
      </c>
      <c r="AI1892" s="3">
        <v>-48841</v>
      </c>
      <c r="AJ1892" s="3" t="s">
        <v>53</v>
      </c>
      <c r="AK1892" s="3" t="s">
        <v>168</v>
      </c>
      <c r="AL1892" s="3" t="s">
        <v>5096</v>
      </c>
      <c r="AM1892" s="3" t="s">
        <v>5097</v>
      </c>
      <c r="AN1892" s="3">
        <v>-48841</v>
      </c>
      <c r="AO1892" s="3" t="s">
        <v>49</v>
      </c>
      <c r="AP1892" s="3" t="s">
        <v>50</v>
      </c>
      <c r="AQ1892" s="3" t="s">
        <v>5098</v>
      </c>
      <c r="AR1892" s="3" t="s">
        <v>5099</v>
      </c>
      <c r="AS1892" s="3">
        <v>227751</v>
      </c>
      <c r="AT1892" s="3">
        <v>4.1751605195492303</v>
      </c>
      <c r="AU1892" s="4">
        <f t="shared" si="174"/>
        <v>0</v>
      </c>
      <c r="AV1892" s="4">
        <f t="shared" si="175"/>
        <v>0</v>
      </c>
      <c r="AW1892" s="4">
        <f t="shared" si="176"/>
        <v>0</v>
      </c>
      <c r="AX1892" s="4">
        <f t="shared" si="177"/>
        <v>0</v>
      </c>
      <c r="AY1892" s="4">
        <f t="shared" si="178"/>
        <v>0</v>
      </c>
      <c r="AZ1892" s="3" t="str">
        <f t="shared" si="179"/>
        <v>YES</v>
      </c>
    </row>
    <row r="1893" spans="1:52" x14ac:dyDescent="0.25">
      <c r="A1893" s="3" t="s">
        <v>12280</v>
      </c>
      <c r="B1893" s="3">
        <v>119772051</v>
      </c>
      <c r="C1893" s="3">
        <v>119774651</v>
      </c>
      <c r="D1893" s="3">
        <v>4</v>
      </c>
      <c r="E1893" s="3">
        <v>1</v>
      </c>
      <c r="F1893" s="3">
        <v>4</v>
      </c>
      <c r="G1893" s="3">
        <v>2600</v>
      </c>
      <c r="H1893" s="3">
        <v>6.75051687969958</v>
      </c>
      <c r="I1893" s="3">
        <v>5.9866430086382003</v>
      </c>
      <c r="J1893" s="3">
        <v>8.3298498870864197</v>
      </c>
      <c r="K1893" s="3">
        <v>2.4307002867896701</v>
      </c>
      <c r="L1893" s="3">
        <v>0.38672497849802501</v>
      </c>
      <c r="M1893" s="3">
        <v>6.7724969403449298E-2</v>
      </c>
      <c r="N1893" s="3">
        <v>29.180601328217499</v>
      </c>
      <c r="O1893" s="3">
        <v>4.6426404285815002</v>
      </c>
      <c r="P1893" s="3">
        <v>0.81303949436642098</v>
      </c>
      <c r="Q1893" s="3">
        <v>119846754</v>
      </c>
      <c r="R1893" s="3">
        <v>71913</v>
      </c>
      <c r="S1893" s="3">
        <v>119750554</v>
      </c>
      <c r="T1893" s="3">
        <v>-21498</v>
      </c>
      <c r="U1893" s="3">
        <v>0</v>
      </c>
      <c r="V1893" s="3">
        <v>0</v>
      </c>
      <c r="W1893" s="3" t="s">
        <v>12786</v>
      </c>
      <c r="X1893" s="3">
        <v>119616167</v>
      </c>
      <c r="Y1893" s="3">
        <v>0</v>
      </c>
      <c r="Z1893" s="3" t="s">
        <v>12786</v>
      </c>
      <c r="AA1893" s="3">
        <v>119616167</v>
      </c>
      <c r="AB1893" s="3">
        <v>0</v>
      </c>
      <c r="AC1893" s="3" t="s">
        <v>12716</v>
      </c>
      <c r="AD1893" s="3">
        <v>6633391</v>
      </c>
      <c r="AE1893" s="3" t="s">
        <v>49</v>
      </c>
      <c r="AF1893" s="3" t="s">
        <v>50</v>
      </c>
      <c r="AG1893" s="3" t="s">
        <v>12787</v>
      </c>
      <c r="AH1893" s="3" t="s">
        <v>12788</v>
      </c>
      <c r="AI1893" s="3">
        <v>160403</v>
      </c>
      <c r="AJ1893" s="3" t="s">
        <v>53</v>
      </c>
      <c r="AK1893" s="3" t="s">
        <v>50</v>
      </c>
      <c r="AL1893" s="3" t="s">
        <v>12787</v>
      </c>
      <c r="AM1893" s="3" t="s">
        <v>12788</v>
      </c>
      <c r="AN1893" s="3">
        <v>160403</v>
      </c>
      <c r="AO1893" s="3" t="s">
        <v>49</v>
      </c>
      <c r="AP1893" s="3" t="s">
        <v>50</v>
      </c>
      <c r="AQ1893" s="3" t="s">
        <v>12789</v>
      </c>
      <c r="AR1893" s="3" t="s">
        <v>12790</v>
      </c>
      <c r="AS1893" s="3">
        <v>198514</v>
      </c>
      <c r="AT1893" s="3">
        <v>4.1747232464863302</v>
      </c>
      <c r="AU1893" s="4">
        <f t="shared" si="174"/>
        <v>0</v>
      </c>
      <c r="AV1893" s="4">
        <f t="shared" si="175"/>
        <v>0</v>
      </c>
      <c r="AW1893" s="4">
        <f t="shared" si="176"/>
        <v>1</v>
      </c>
      <c r="AX1893" s="4">
        <f t="shared" si="177"/>
        <v>0</v>
      </c>
      <c r="AY1893" s="4">
        <f t="shared" si="178"/>
        <v>0</v>
      </c>
      <c r="AZ1893" s="3" t="str">
        <f t="shared" si="179"/>
        <v>NO</v>
      </c>
    </row>
    <row r="1894" spans="1:52" x14ac:dyDescent="0.25">
      <c r="A1894" s="3" t="s">
        <v>12280</v>
      </c>
      <c r="B1894" s="3">
        <v>119406384</v>
      </c>
      <c r="C1894" s="3">
        <v>119407484</v>
      </c>
      <c r="D1894" s="3">
        <v>4</v>
      </c>
      <c r="E1894" s="3">
        <v>0</v>
      </c>
      <c r="F1894" s="3">
        <v>3</v>
      </c>
      <c r="G1894" s="3">
        <v>1100</v>
      </c>
      <c r="H1894" s="3">
        <v>4.0332715112221997</v>
      </c>
      <c r="I1894" s="3">
        <v>1.3556335751644599</v>
      </c>
      <c r="J1894" s="3">
        <v>4.9647022148356701</v>
      </c>
      <c r="K1894" s="3">
        <v>5.4027876993350796</v>
      </c>
      <c r="L1894" s="3">
        <v>3.7325694605048601E-2</v>
      </c>
      <c r="M1894" s="3">
        <v>0</v>
      </c>
      <c r="N1894" s="3">
        <v>108.824003244149</v>
      </c>
      <c r="O1894" s="3">
        <v>0.751821418281864</v>
      </c>
      <c r="P1894" s="3">
        <v>0</v>
      </c>
      <c r="Q1894" s="3">
        <v>119430489</v>
      </c>
      <c r="R1894" s="3">
        <v>22619</v>
      </c>
      <c r="S1894" s="3">
        <v>119750554</v>
      </c>
      <c r="T1894" s="3">
        <v>343051</v>
      </c>
      <c r="U1894" s="3">
        <v>0</v>
      </c>
      <c r="V1894" s="3">
        <v>0</v>
      </c>
      <c r="W1894" s="3" t="s">
        <v>12785</v>
      </c>
      <c r="X1894" s="3">
        <v>119424061</v>
      </c>
      <c r="Y1894" s="3">
        <v>16578</v>
      </c>
      <c r="Z1894" s="3" t="s">
        <v>12785</v>
      </c>
      <c r="AA1894" s="3">
        <v>119424061</v>
      </c>
      <c r="AB1894" s="3">
        <v>16578</v>
      </c>
      <c r="AC1894" s="3" t="s">
        <v>12716</v>
      </c>
      <c r="AD1894" s="3">
        <v>7000558</v>
      </c>
      <c r="AE1894" s="3" t="s">
        <v>49</v>
      </c>
      <c r="AF1894" s="3" t="s">
        <v>55</v>
      </c>
      <c r="AG1894" s="3" t="s">
        <v>12783</v>
      </c>
      <c r="AH1894" s="3" t="s">
        <v>12784</v>
      </c>
      <c r="AI1894" s="3">
        <v>-36949</v>
      </c>
      <c r="AJ1894" s="3" t="s">
        <v>53</v>
      </c>
      <c r="AK1894" s="3" t="s">
        <v>55</v>
      </c>
      <c r="AL1894" s="3" t="s">
        <v>12783</v>
      </c>
      <c r="AM1894" s="3" t="s">
        <v>12784</v>
      </c>
      <c r="AN1894" s="3">
        <v>-36949</v>
      </c>
      <c r="AO1894" s="3" t="s">
        <v>49</v>
      </c>
      <c r="AP1894" s="3" t="s">
        <v>55</v>
      </c>
      <c r="AQ1894" s="3" t="s">
        <v>12783</v>
      </c>
      <c r="AR1894" s="3" t="s">
        <v>12784</v>
      </c>
      <c r="AS1894" s="3">
        <v>-37329</v>
      </c>
      <c r="AT1894" s="3">
        <v>4.1624699089319002</v>
      </c>
      <c r="AU1894" s="4">
        <f t="shared" si="174"/>
        <v>0</v>
      </c>
      <c r="AV1894" s="4">
        <f t="shared" si="175"/>
        <v>0</v>
      </c>
      <c r="AW1894" s="4">
        <f t="shared" si="176"/>
        <v>0</v>
      </c>
      <c r="AX1894" s="4">
        <f t="shared" si="177"/>
        <v>0</v>
      </c>
      <c r="AY1894" s="4">
        <f t="shared" si="178"/>
        <v>0</v>
      </c>
      <c r="AZ1894" s="3" t="str">
        <f t="shared" si="179"/>
        <v>YES</v>
      </c>
    </row>
    <row r="1895" spans="1:52" x14ac:dyDescent="0.25">
      <c r="A1895" s="3" t="s">
        <v>6671</v>
      </c>
      <c r="B1895" s="3">
        <v>44851571</v>
      </c>
      <c r="C1895" s="3">
        <v>44853301</v>
      </c>
      <c r="D1895" s="3">
        <v>4</v>
      </c>
      <c r="E1895" s="3">
        <v>1</v>
      </c>
      <c r="F1895" s="3">
        <v>3</v>
      </c>
      <c r="G1895" s="3">
        <v>1730</v>
      </c>
      <c r="H1895" s="3">
        <v>4.8377862823658901</v>
      </c>
      <c r="I1895" s="3">
        <v>2.5271726696067098</v>
      </c>
      <c r="J1895" s="3">
        <v>10.983207515191999</v>
      </c>
      <c r="K1895" s="3">
        <v>2.15029666341059</v>
      </c>
      <c r="L1895" s="3">
        <v>0.50389687716815601</v>
      </c>
      <c r="M1895" s="3">
        <v>0</v>
      </c>
      <c r="N1895" s="3">
        <v>19.5780391150426</v>
      </c>
      <c r="O1895" s="3">
        <v>4.5878845179895196</v>
      </c>
      <c r="P1895" s="3">
        <v>0</v>
      </c>
      <c r="Q1895" s="3">
        <v>44854628</v>
      </c>
      <c r="R1895" s="3">
        <v>1246</v>
      </c>
      <c r="S1895" s="3">
        <v>44885691</v>
      </c>
      <c r="T1895" s="3">
        <v>32373</v>
      </c>
      <c r="U1895" s="3">
        <v>0</v>
      </c>
      <c r="V1895" s="3">
        <v>0</v>
      </c>
      <c r="W1895" s="3" t="s">
        <v>6924</v>
      </c>
      <c r="X1895" s="3">
        <v>44863036</v>
      </c>
      <c r="Y1895" s="3">
        <v>9736</v>
      </c>
      <c r="Z1895" s="3" t="s">
        <v>6924</v>
      </c>
      <c r="AA1895" s="3">
        <v>44863036</v>
      </c>
      <c r="AB1895" s="3">
        <v>9736</v>
      </c>
      <c r="AC1895" s="3" t="s">
        <v>6920</v>
      </c>
      <c r="AD1895" s="3">
        <v>-105551</v>
      </c>
      <c r="AE1895" s="3" t="s">
        <v>49</v>
      </c>
      <c r="AF1895" s="3" t="s">
        <v>471</v>
      </c>
      <c r="AG1895" s="3" t="s">
        <v>6925</v>
      </c>
      <c r="AH1895" s="3" t="s">
        <v>6926</v>
      </c>
      <c r="AI1895" s="3">
        <v>-9032</v>
      </c>
      <c r="AJ1895" s="3" t="s">
        <v>53</v>
      </c>
      <c r="AK1895" s="3" t="s">
        <v>471</v>
      </c>
      <c r="AL1895" s="3" t="s">
        <v>6925</v>
      </c>
      <c r="AM1895" s="3" t="s">
        <v>6926</v>
      </c>
      <c r="AN1895" s="3">
        <v>-9032</v>
      </c>
      <c r="AO1895" s="3" t="s">
        <v>49</v>
      </c>
      <c r="AP1895" s="3" t="s">
        <v>50</v>
      </c>
      <c r="AQ1895" s="3" t="s">
        <v>6927</v>
      </c>
      <c r="AR1895" s="3" t="s">
        <v>6928</v>
      </c>
      <c r="AS1895" s="3">
        <v>14512</v>
      </c>
      <c r="AT1895" s="3">
        <v>4.1610210805355097</v>
      </c>
      <c r="AU1895" s="4">
        <f t="shared" si="174"/>
        <v>0</v>
      </c>
      <c r="AV1895" s="4">
        <f t="shared" si="175"/>
        <v>0</v>
      </c>
      <c r="AW1895" s="4">
        <f t="shared" si="176"/>
        <v>0</v>
      </c>
      <c r="AX1895" s="4">
        <f t="shared" si="177"/>
        <v>0</v>
      </c>
      <c r="AY1895" s="4">
        <f t="shared" si="178"/>
        <v>0</v>
      </c>
      <c r="AZ1895" s="3" t="str">
        <f t="shared" si="179"/>
        <v>YES</v>
      </c>
    </row>
    <row r="1896" spans="1:52" x14ac:dyDescent="0.25">
      <c r="A1896" s="3" t="s">
        <v>3435</v>
      </c>
      <c r="B1896" s="3">
        <v>31385651</v>
      </c>
      <c r="C1896" s="3">
        <v>31386103</v>
      </c>
      <c r="D1896" s="3">
        <v>4</v>
      </c>
      <c r="E1896" s="3">
        <v>0</v>
      </c>
      <c r="F1896" s="3">
        <v>4</v>
      </c>
      <c r="G1896" s="3">
        <v>452</v>
      </c>
      <c r="H1896" s="3">
        <v>4.4434903855287802</v>
      </c>
      <c r="I1896" s="3">
        <v>1.08570973669329</v>
      </c>
      <c r="J1896" s="3">
        <v>3.3620267542333999</v>
      </c>
      <c r="K1896" s="3">
        <v>3.9844825726553199</v>
      </c>
      <c r="L1896" s="3">
        <v>0.16277081086773301</v>
      </c>
      <c r="M1896" s="3">
        <v>6.7724969403449298E-2</v>
      </c>
      <c r="N1896" s="3">
        <v>118.514302946523</v>
      </c>
      <c r="O1896" s="3">
        <v>4.8414490058050603</v>
      </c>
      <c r="P1896" s="3">
        <v>2.0144089965426799</v>
      </c>
      <c r="Q1896" s="3">
        <v>31420977</v>
      </c>
      <c r="R1896" s="3">
        <v>34661</v>
      </c>
      <c r="S1896" s="3">
        <v>31402760</v>
      </c>
      <c r="T1896" s="3">
        <v>16636</v>
      </c>
      <c r="U1896" s="3">
        <v>0</v>
      </c>
      <c r="V1896" s="3">
        <v>0</v>
      </c>
      <c r="W1896" s="3" t="s">
        <v>3486</v>
      </c>
      <c r="X1896" s="3">
        <v>31371556</v>
      </c>
      <c r="Y1896" s="3">
        <v>-10701</v>
      </c>
      <c r="Z1896" s="3" t="s">
        <v>3486</v>
      </c>
      <c r="AA1896" s="3">
        <v>31371556</v>
      </c>
      <c r="AB1896" s="3">
        <v>-10701</v>
      </c>
      <c r="AC1896" s="3" t="s">
        <v>3472</v>
      </c>
      <c r="AD1896" s="3">
        <v>4750006</v>
      </c>
      <c r="AE1896" s="3" t="s">
        <v>49</v>
      </c>
      <c r="AF1896" s="3" t="s">
        <v>55</v>
      </c>
      <c r="AG1896" s="3" t="s">
        <v>3489</v>
      </c>
      <c r="AH1896" s="3" t="s">
        <v>3490</v>
      </c>
      <c r="AI1896" s="3">
        <v>0</v>
      </c>
      <c r="AJ1896" s="3" t="s">
        <v>53</v>
      </c>
      <c r="AK1896" s="3" t="s">
        <v>55</v>
      </c>
      <c r="AL1896" s="3" t="s">
        <v>3487</v>
      </c>
      <c r="AM1896" s="3" t="s">
        <v>3488</v>
      </c>
      <c r="AN1896" s="3">
        <v>318</v>
      </c>
      <c r="AO1896" s="3" t="s">
        <v>49</v>
      </c>
      <c r="AP1896" s="3" t="s">
        <v>55</v>
      </c>
      <c r="AQ1896" s="3" t="s">
        <v>3489</v>
      </c>
      <c r="AR1896" s="3" t="s">
        <v>3490</v>
      </c>
      <c r="AS1896" s="3">
        <v>0</v>
      </c>
      <c r="AT1896" s="3">
        <v>4.1556963458831904</v>
      </c>
      <c r="AU1896" s="4">
        <f t="shared" si="174"/>
        <v>1</v>
      </c>
      <c r="AV1896" s="4">
        <f t="shared" si="175"/>
        <v>0</v>
      </c>
      <c r="AW1896" s="4">
        <f t="shared" si="176"/>
        <v>0</v>
      </c>
      <c r="AX1896" s="4">
        <f t="shared" si="177"/>
        <v>0</v>
      </c>
      <c r="AY1896" s="4">
        <f t="shared" si="178"/>
        <v>0</v>
      </c>
      <c r="AZ1896" s="3" t="str">
        <f t="shared" si="179"/>
        <v>NO</v>
      </c>
    </row>
    <row r="1897" spans="1:52" x14ac:dyDescent="0.25">
      <c r="A1897" s="3" t="s">
        <v>7485</v>
      </c>
      <c r="B1897" s="3">
        <v>34378731</v>
      </c>
      <c r="C1897" s="3">
        <v>34381236</v>
      </c>
      <c r="D1897" s="3">
        <v>4</v>
      </c>
      <c r="E1897" s="3">
        <v>1</v>
      </c>
      <c r="F1897" s="3">
        <v>3</v>
      </c>
      <c r="G1897" s="3">
        <v>2505</v>
      </c>
      <c r="H1897" s="3">
        <v>7.7681555077824997</v>
      </c>
      <c r="I1897" s="3">
        <v>5.1401746969623696</v>
      </c>
      <c r="J1897" s="3">
        <v>14.4650079889411</v>
      </c>
      <c r="K1897" s="3">
        <v>2.1235818185968598</v>
      </c>
      <c r="L1897" s="3">
        <v>0.78750461266839999</v>
      </c>
      <c r="M1897" s="3">
        <v>7.9538090493269403E-2</v>
      </c>
      <c r="N1897" s="3">
        <v>14.6808202264416</v>
      </c>
      <c r="O1897" s="3">
        <v>5.4442044779406098</v>
      </c>
      <c r="P1897" s="3">
        <v>0.54986551375621895</v>
      </c>
      <c r="Q1897" s="3">
        <v>34387122</v>
      </c>
      <c r="R1897" s="3">
        <v>5656</v>
      </c>
      <c r="S1897" s="3">
        <v>34411392</v>
      </c>
      <c r="T1897" s="3">
        <v>30136</v>
      </c>
      <c r="U1897" s="3">
        <v>0</v>
      </c>
      <c r="V1897" s="3">
        <v>0</v>
      </c>
      <c r="W1897" s="3" t="s">
        <v>7654</v>
      </c>
      <c r="X1897" s="3">
        <v>34360769</v>
      </c>
      <c r="Y1897" s="3">
        <v>0</v>
      </c>
      <c r="Z1897" s="3" t="s">
        <v>7654</v>
      </c>
      <c r="AA1897" s="3">
        <v>34360769</v>
      </c>
      <c r="AB1897" s="3">
        <v>0</v>
      </c>
      <c r="AC1897" s="3" t="s">
        <v>7526</v>
      </c>
      <c r="AD1897" s="3">
        <v>-24092986</v>
      </c>
      <c r="AE1897" s="3" t="s">
        <v>49</v>
      </c>
      <c r="AF1897" s="3" t="s">
        <v>50</v>
      </c>
      <c r="AG1897" s="3" t="s">
        <v>7655</v>
      </c>
      <c r="AH1897" s="3" t="s">
        <v>7656</v>
      </c>
      <c r="AI1897" s="3">
        <v>0</v>
      </c>
      <c r="AJ1897" s="3" t="s">
        <v>53</v>
      </c>
      <c r="AK1897" s="3" t="s">
        <v>50</v>
      </c>
      <c r="AL1897" s="3" t="s">
        <v>7655</v>
      </c>
      <c r="AM1897" s="3" t="s">
        <v>7656</v>
      </c>
      <c r="AN1897" s="3">
        <v>-790</v>
      </c>
      <c r="AO1897" s="3" t="s">
        <v>49</v>
      </c>
      <c r="AP1897" s="3" t="s">
        <v>50</v>
      </c>
      <c r="AQ1897" s="3" t="s">
        <v>7655</v>
      </c>
      <c r="AR1897" s="3" t="s">
        <v>7656</v>
      </c>
      <c r="AS1897" s="3">
        <v>0</v>
      </c>
      <c r="AT1897" s="3">
        <v>4.1549186157585902</v>
      </c>
      <c r="AU1897" s="4">
        <f t="shared" si="174"/>
        <v>1</v>
      </c>
      <c r="AV1897" s="4">
        <f t="shared" si="175"/>
        <v>0</v>
      </c>
      <c r="AW1897" s="4">
        <f t="shared" si="176"/>
        <v>1</v>
      </c>
      <c r="AX1897" s="4">
        <f t="shared" si="177"/>
        <v>0</v>
      </c>
      <c r="AY1897" s="4">
        <f t="shared" si="178"/>
        <v>0</v>
      </c>
      <c r="AZ1897" s="3" t="str">
        <f t="shared" si="179"/>
        <v>NO</v>
      </c>
    </row>
    <row r="1898" spans="1:52" x14ac:dyDescent="0.25">
      <c r="A1898" s="3" t="s">
        <v>4674</v>
      </c>
      <c r="B1898" s="3">
        <v>50224373</v>
      </c>
      <c r="C1898" s="3">
        <v>50224871</v>
      </c>
      <c r="D1898" s="3">
        <v>4</v>
      </c>
      <c r="E1898" s="3">
        <v>3</v>
      </c>
      <c r="F1898" s="3">
        <v>3</v>
      </c>
      <c r="G1898" s="3">
        <v>498</v>
      </c>
      <c r="H1898" s="3">
        <v>14.7265356350881</v>
      </c>
      <c r="I1898" s="3">
        <v>1.6714792839144199</v>
      </c>
      <c r="J1898" s="3">
        <v>15.499038175380701</v>
      </c>
      <c r="K1898" s="3">
        <v>2.09192843587926</v>
      </c>
      <c r="L1898" s="3">
        <v>2.57429030411059</v>
      </c>
      <c r="M1898" s="3">
        <v>3.1835491081137999</v>
      </c>
      <c r="N1898" s="3">
        <v>13.497150030910699</v>
      </c>
      <c r="O1898" s="3">
        <v>16.609355206310099</v>
      </c>
      <c r="P1898" s="3">
        <v>20.540301095397499</v>
      </c>
      <c r="Q1898" s="3">
        <v>50217037</v>
      </c>
      <c r="R1898" s="3">
        <v>-7337</v>
      </c>
      <c r="S1898" s="3">
        <v>50201669</v>
      </c>
      <c r="T1898" s="3">
        <v>-22705</v>
      </c>
      <c r="U1898" s="3">
        <v>-13</v>
      </c>
      <c r="V1898" s="3">
        <v>0</v>
      </c>
      <c r="W1898" s="3" t="s">
        <v>4843</v>
      </c>
      <c r="X1898" s="3">
        <v>50217118</v>
      </c>
      <c r="Y1898" s="3">
        <v>0</v>
      </c>
      <c r="Z1898" s="3" t="s">
        <v>4843</v>
      </c>
      <c r="AA1898" s="3">
        <v>50217118</v>
      </c>
      <c r="AB1898" s="3">
        <v>0</v>
      </c>
      <c r="AC1898" s="3" t="s">
        <v>4844</v>
      </c>
      <c r="AD1898" s="3">
        <v>-168635</v>
      </c>
      <c r="AE1898" s="3" t="s">
        <v>49</v>
      </c>
      <c r="AF1898" s="3" t="s">
        <v>50</v>
      </c>
      <c r="AG1898" s="3" t="s">
        <v>4845</v>
      </c>
      <c r="AH1898" s="3" t="s">
        <v>4846</v>
      </c>
      <c r="AI1898" s="3">
        <v>-8451</v>
      </c>
      <c r="AJ1898" s="3" t="s">
        <v>53</v>
      </c>
      <c r="AK1898" s="3" t="s">
        <v>50</v>
      </c>
      <c r="AL1898" s="3" t="s">
        <v>4845</v>
      </c>
      <c r="AM1898" s="3" t="s">
        <v>4846</v>
      </c>
      <c r="AN1898" s="3">
        <v>-8451</v>
      </c>
      <c r="AO1898" s="3" t="s">
        <v>49</v>
      </c>
      <c r="AP1898" s="3" t="s">
        <v>50</v>
      </c>
      <c r="AQ1898" s="3" t="s">
        <v>4845</v>
      </c>
      <c r="AR1898" s="3" t="s">
        <v>4846</v>
      </c>
      <c r="AS1898" s="3">
        <v>-9352</v>
      </c>
      <c r="AT1898" s="3">
        <v>4.1491789926690803</v>
      </c>
      <c r="AU1898" s="4">
        <f t="shared" si="174"/>
        <v>0</v>
      </c>
      <c r="AV1898" s="4">
        <f t="shared" si="175"/>
        <v>0</v>
      </c>
      <c r="AW1898" s="4">
        <f t="shared" si="176"/>
        <v>1</v>
      </c>
      <c r="AX1898" s="4">
        <f t="shared" si="177"/>
        <v>0</v>
      </c>
      <c r="AY1898" s="4">
        <f t="shared" si="178"/>
        <v>0</v>
      </c>
      <c r="AZ1898" s="3" t="str">
        <f t="shared" si="179"/>
        <v>NO</v>
      </c>
    </row>
    <row r="1899" spans="1:52" x14ac:dyDescent="0.25">
      <c r="A1899" s="3" t="s">
        <v>10922</v>
      </c>
      <c r="B1899" s="3">
        <v>151327798</v>
      </c>
      <c r="C1899" s="3">
        <v>151329217</v>
      </c>
      <c r="D1899" s="3">
        <v>4</v>
      </c>
      <c r="E1899" s="3">
        <v>2</v>
      </c>
      <c r="F1899" s="3">
        <v>3</v>
      </c>
      <c r="G1899" s="3">
        <v>1419</v>
      </c>
      <c r="H1899" s="3">
        <v>11.881412423710399</v>
      </c>
      <c r="I1899" s="3">
        <v>2.3370638060758702</v>
      </c>
      <c r="J1899" s="3">
        <v>19.419369512615798</v>
      </c>
      <c r="K1899" s="3">
        <v>1.76632612554919</v>
      </c>
      <c r="L1899" s="3">
        <v>2.7553310694413802</v>
      </c>
      <c r="M1899" s="3">
        <v>3.2009826275912201</v>
      </c>
      <c r="N1899" s="3">
        <v>9.0956924446063905</v>
      </c>
      <c r="O1899" s="3">
        <v>14.188571197697099</v>
      </c>
      <c r="P1899" s="3">
        <v>16.483452902586301</v>
      </c>
      <c r="Q1899" s="3">
        <v>151293630</v>
      </c>
      <c r="R1899" s="3">
        <v>-34169</v>
      </c>
      <c r="S1899" s="3">
        <v>151341828</v>
      </c>
      <c r="T1899" s="3">
        <v>12594</v>
      </c>
      <c r="U1899" s="3">
        <v>4</v>
      </c>
      <c r="V1899" s="3">
        <v>0</v>
      </c>
      <c r="W1899" s="3" t="s">
        <v>11508</v>
      </c>
      <c r="X1899" s="3">
        <v>151365369</v>
      </c>
      <c r="Y1899" s="3">
        <v>36153</v>
      </c>
      <c r="Z1899" s="3" t="s">
        <v>11508</v>
      </c>
      <c r="AA1899" s="3">
        <v>151365369</v>
      </c>
      <c r="AB1899" s="3">
        <v>36153</v>
      </c>
      <c r="AC1899" s="3" t="s">
        <v>11509</v>
      </c>
      <c r="AD1899" s="3">
        <v>2026149</v>
      </c>
      <c r="AE1899" s="3" t="s">
        <v>49</v>
      </c>
      <c r="AF1899" s="3" t="s">
        <v>55</v>
      </c>
      <c r="AG1899" s="3" t="s">
        <v>11510</v>
      </c>
      <c r="AH1899" s="3" t="s">
        <v>11511</v>
      </c>
      <c r="AI1899" s="3">
        <v>12556</v>
      </c>
      <c r="AJ1899" s="3" t="s">
        <v>53</v>
      </c>
      <c r="AK1899" s="3" t="s">
        <v>55</v>
      </c>
      <c r="AL1899" s="3" t="s">
        <v>11510</v>
      </c>
      <c r="AM1899" s="3" t="s">
        <v>11511</v>
      </c>
      <c r="AN1899" s="3">
        <v>12556</v>
      </c>
      <c r="AO1899" s="3" t="s">
        <v>49</v>
      </c>
      <c r="AP1899" s="3" t="s">
        <v>55</v>
      </c>
      <c r="AQ1899" s="3" t="s">
        <v>11510</v>
      </c>
      <c r="AR1899" s="3" t="s">
        <v>11511</v>
      </c>
      <c r="AS1899" s="3">
        <v>12750</v>
      </c>
      <c r="AT1899" s="3">
        <v>4.1460269466655504</v>
      </c>
      <c r="AU1899" s="4">
        <f t="shared" si="174"/>
        <v>0</v>
      </c>
      <c r="AV1899" s="4">
        <f t="shared" si="175"/>
        <v>0</v>
      </c>
      <c r="AW1899" s="4">
        <f t="shared" si="176"/>
        <v>0</v>
      </c>
      <c r="AX1899" s="4">
        <f t="shared" si="177"/>
        <v>0</v>
      </c>
      <c r="AY1899" s="4">
        <f t="shared" si="178"/>
        <v>0</v>
      </c>
      <c r="AZ1899" s="3" t="str">
        <f t="shared" si="179"/>
        <v>YES</v>
      </c>
    </row>
    <row r="1900" spans="1:52" x14ac:dyDescent="0.25">
      <c r="A1900" s="3" t="s">
        <v>5558</v>
      </c>
      <c r="B1900" s="3">
        <v>157106625</v>
      </c>
      <c r="C1900" s="3">
        <v>157108794</v>
      </c>
      <c r="D1900" s="3">
        <v>1</v>
      </c>
      <c r="E1900" s="3">
        <v>2</v>
      </c>
      <c r="F1900" s="3">
        <v>3</v>
      </c>
      <c r="G1900" s="3">
        <v>2169</v>
      </c>
      <c r="H1900" s="3">
        <v>3.1807937271490299</v>
      </c>
      <c r="I1900" s="3">
        <v>4.56363022375771</v>
      </c>
      <c r="J1900" s="3">
        <v>0.395529183885309</v>
      </c>
      <c r="K1900" s="3">
        <v>11.9296983529564</v>
      </c>
      <c r="L1900" s="3">
        <v>6.4479694254439099</v>
      </c>
      <c r="M1900" s="3">
        <v>8.0498490463844998</v>
      </c>
      <c r="N1900" s="3">
        <v>3016.1360625201501</v>
      </c>
      <c r="O1900" s="3">
        <v>1630.2133162729201</v>
      </c>
      <c r="P1900" s="3">
        <v>2035.2098844667601</v>
      </c>
      <c r="Q1900" s="3">
        <v>157154254</v>
      </c>
      <c r="R1900" s="3">
        <v>45278</v>
      </c>
      <c r="S1900" s="3">
        <v>157257614</v>
      </c>
      <c r="T1900" s="3">
        <v>148801</v>
      </c>
      <c r="U1900" s="3">
        <v>299</v>
      </c>
      <c r="V1900" s="3">
        <v>0</v>
      </c>
      <c r="W1900" s="3" t="s">
        <v>6257</v>
      </c>
      <c r="X1900" s="3">
        <v>156803338</v>
      </c>
      <c r="Y1900" s="3">
        <v>-43790</v>
      </c>
      <c r="Z1900" s="3" t="s">
        <v>6257</v>
      </c>
      <c r="AA1900" s="3">
        <v>156803338</v>
      </c>
      <c r="AB1900" s="3">
        <v>-43790</v>
      </c>
      <c r="AC1900" s="3" t="s">
        <v>6138</v>
      </c>
      <c r="AD1900" s="3">
        <v>-12585149</v>
      </c>
      <c r="AE1900" s="3" t="s">
        <v>49</v>
      </c>
      <c r="AF1900" s="3" t="s">
        <v>50</v>
      </c>
      <c r="AG1900" s="3" t="s">
        <v>6258</v>
      </c>
      <c r="AH1900" s="3" t="s">
        <v>6259</v>
      </c>
      <c r="AI1900" s="3">
        <v>-56909</v>
      </c>
      <c r="AJ1900" s="3" t="s">
        <v>53</v>
      </c>
      <c r="AK1900" s="3" t="s">
        <v>50</v>
      </c>
      <c r="AL1900" s="3" t="s">
        <v>6258</v>
      </c>
      <c r="AM1900" s="3" t="s">
        <v>6259</v>
      </c>
      <c r="AN1900" s="3">
        <v>-56909</v>
      </c>
      <c r="AO1900" s="3" t="s">
        <v>49</v>
      </c>
      <c r="AP1900" s="3" t="s">
        <v>50</v>
      </c>
      <c r="AQ1900" s="3" t="s">
        <v>6258</v>
      </c>
      <c r="AR1900" s="3" t="s">
        <v>6259</v>
      </c>
      <c r="AS1900" s="3">
        <v>-57100</v>
      </c>
      <c r="AT1900" s="3">
        <v>4.1433946003281603</v>
      </c>
      <c r="AU1900" s="4">
        <f t="shared" si="174"/>
        <v>0</v>
      </c>
      <c r="AV1900" s="4">
        <f t="shared" si="175"/>
        <v>0</v>
      </c>
      <c r="AW1900" s="4">
        <f t="shared" si="176"/>
        <v>0</v>
      </c>
      <c r="AX1900" s="4">
        <f t="shared" si="177"/>
        <v>0</v>
      </c>
      <c r="AY1900" s="4">
        <f t="shared" si="178"/>
        <v>0</v>
      </c>
      <c r="AZ1900" s="3" t="str">
        <f t="shared" si="179"/>
        <v>YES</v>
      </c>
    </row>
    <row r="1901" spans="1:52" x14ac:dyDescent="0.25">
      <c r="A1901" s="3" t="s">
        <v>6671</v>
      </c>
      <c r="B1901" s="3">
        <v>48051932</v>
      </c>
      <c r="C1901" s="3">
        <v>48054376</v>
      </c>
      <c r="D1901" s="3">
        <v>2</v>
      </c>
      <c r="E1901" s="3">
        <v>2</v>
      </c>
      <c r="F1901" s="3">
        <v>3</v>
      </c>
      <c r="G1901" s="3">
        <v>2444</v>
      </c>
      <c r="H1901" s="3">
        <v>2.3496406793484002</v>
      </c>
      <c r="I1901" s="3">
        <v>4.7598552199989301</v>
      </c>
      <c r="J1901" s="3">
        <v>1.0754796964748601</v>
      </c>
      <c r="K1901" s="3">
        <v>5.9863246729356998</v>
      </c>
      <c r="L1901" s="3">
        <v>2.0322798204120698</v>
      </c>
      <c r="M1901" s="3">
        <v>2.0129601279218501</v>
      </c>
      <c r="N1901" s="3">
        <v>556.619031726706</v>
      </c>
      <c r="O1901" s="3">
        <v>188.96496392013199</v>
      </c>
      <c r="P1901" s="3">
        <v>187.16858482031799</v>
      </c>
      <c r="Q1901" s="3">
        <v>48052253</v>
      </c>
      <c r="R1901" s="3">
        <v>0</v>
      </c>
      <c r="S1901" s="3">
        <v>47786580</v>
      </c>
      <c r="T1901" s="3">
        <v>-265353</v>
      </c>
      <c r="U1901" s="3">
        <v>0</v>
      </c>
      <c r="V1901" s="3">
        <v>0</v>
      </c>
      <c r="W1901" s="3" t="s">
        <v>6967</v>
      </c>
      <c r="X1901" s="3">
        <v>48025253</v>
      </c>
      <c r="Y1901" s="3">
        <v>0</v>
      </c>
      <c r="Z1901" s="3" t="s">
        <v>6967</v>
      </c>
      <c r="AA1901" s="3">
        <v>48025253</v>
      </c>
      <c r="AB1901" s="3">
        <v>0</v>
      </c>
      <c r="AC1901" s="3" t="s">
        <v>6957</v>
      </c>
      <c r="AD1901" s="3">
        <v>1223803</v>
      </c>
      <c r="AE1901" s="3" t="s">
        <v>49</v>
      </c>
      <c r="AF1901" s="3" t="s">
        <v>50</v>
      </c>
      <c r="AG1901" s="3" t="s">
        <v>6968</v>
      </c>
      <c r="AH1901" s="3" t="s">
        <v>6969</v>
      </c>
      <c r="AI1901" s="3">
        <v>0</v>
      </c>
      <c r="AJ1901" s="3" t="s">
        <v>53</v>
      </c>
      <c r="AK1901" s="3" t="s">
        <v>50</v>
      </c>
      <c r="AL1901" s="3" t="s">
        <v>6968</v>
      </c>
      <c r="AM1901" s="3" t="s">
        <v>6969</v>
      </c>
      <c r="AN1901" s="3">
        <v>3060</v>
      </c>
      <c r="AO1901" s="3" t="s">
        <v>49</v>
      </c>
      <c r="AP1901" s="3" t="s">
        <v>50</v>
      </c>
      <c r="AQ1901" s="3" t="s">
        <v>6968</v>
      </c>
      <c r="AR1901" s="3" t="s">
        <v>6969</v>
      </c>
      <c r="AS1901" s="3">
        <v>0</v>
      </c>
      <c r="AT1901" s="3">
        <v>4.1433946003281603</v>
      </c>
      <c r="AU1901" s="4">
        <f t="shared" si="174"/>
        <v>1</v>
      </c>
      <c r="AV1901" s="4">
        <f t="shared" si="175"/>
        <v>0</v>
      </c>
      <c r="AW1901" s="4">
        <f t="shared" si="176"/>
        <v>1</v>
      </c>
      <c r="AX1901" s="4">
        <f t="shared" si="177"/>
        <v>1</v>
      </c>
      <c r="AY1901" s="4">
        <f t="shared" si="178"/>
        <v>0</v>
      </c>
      <c r="AZ1901" s="3" t="str">
        <f t="shared" si="179"/>
        <v>NO</v>
      </c>
    </row>
    <row r="1902" spans="1:52" x14ac:dyDescent="0.25">
      <c r="A1902" s="3" t="s">
        <v>3891</v>
      </c>
      <c r="B1902" s="3">
        <v>27781047</v>
      </c>
      <c r="C1902" s="3">
        <v>27781592</v>
      </c>
      <c r="D1902" s="3">
        <v>4</v>
      </c>
      <c r="E1902" s="3">
        <v>0</v>
      </c>
      <c r="F1902" s="3">
        <v>3</v>
      </c>
      <c r="G1902" s="3">
        <v>545</v>
      </c>
      <c r="H1902" s="3">
        <v>2.30169531010266</v>
      </c>
      <c r="I1902" s="3">
        <v>1.2022215078959499</v>
      </c>
      <c r="J1902" s="3">
        <v>3.6479448263470799</v>
      </c>
      <c r="K1902" s="3">
        <v>3.1619053029295401</v>
      </c>
      <c r="L1902" s="3">
        <v>0.14930277842019399</v>
      </c>
      <c r="M1902" s="3">
        <v>0</v>
      </c>
      <c r="N1902" s="3">
        <v>86.676346640246706</v>
      </c>
      <c r="O1902" s="3">
        <v>4.0927915724454902</v>
      </c>
      <c r="P1902" s="3">
        <v>0</v>
      </c>
      <c r="Q1902" s="3">
        <v>27782080</v>
      </c>
      <c r="R1902" s="3">
        <v>291</v>
      </c>
      <c r="S1902" s="3">
        <v>27834372</v>
      </c>
      <c r="T1902" s="3">
        <v>52761</v>
      </c>
      <c r="U1902" s="3">
        <v>0</v>
      </c>
      <c r="V1902" s="3">
        <v>-1580</v>
      </c>
      <c r="W1902" s="3" t="s">
        <v>3911</v>
      </c>
      <c r="X1902" s="3">
        <v>27775620</v>
      </c>
      <c r="Y1902" s="3">
        <v>-4250</v>
      </c>
      <c r="Z1902" s="3" t="s">
        <v>3911</v>
      </c>
      <c r="AA1902" s="3">
        <v>27775620</v>
      </c>
      <c r="AB1902" s="3">
        <v>-4250</v>
      </c>
      <c r="AC1902" s="3" t="s">
        <v>3900</v>
      </c>
      <c r="AD1902" s="3">
        <v>-2360712</v>
      </c>
      <c r="AE1902" s="3" t="s">
        <v>49</v>
      </c>
      <c r="AF1902" s="3" t="s">
        <v>55</v>
      </c>
      <c r="AG1902" s="3" t="s">
        <v>3912</v>
      </c>
      <c r="AH1902" s="3" t="s">
        <v>3913</v>
      </c>
      <c r="AI1902" s="3">
        <v>0</v>
      </c>
      <c r="AJ1902" s="3" t="s">
        <v>53</v>
      </c>
      <c r="AK1902" s="3" t="s">
        <v>50</v>
      </c>
      <c r="AL1902" s="3" t="s">
        <v>3914</v>
      </c>
      <c r="AM1902" s="3" t="s">
        <v>3915</v>
      </c>
      <c r="AN1902" s="3">
        <v>-4249</v>
      </c>
      <c r="AO1902" s="3" t="s">
        <v>49</v>
      </c>
      <c r="AP1902" s="3" t="s">
        <v>55</v>
      </c>
      <c r="AQ1902" s="3" t="s">
        <v>3912</v>
      </c>
      <c r="AR1902" s="3" t="s">
        <v>3913</v>
      </c>
      <c r="AS1902" s="3">
        <v>0</v>
      </c>
      <c r="AT1902" s="3">
        <v>4.1388323205757898</v>
      </c>
      <c r="AU1902" s="4">
        <f t="shared" si="174"/>
        <v>1</v>
      </c>
      <c r="AV1902" s="4">
        <f t="shared" si="175"/>
        <v>0</v>
      </c>
      <c r="AW1902" s="4">
        <f t="shared" si="176"/>
        <v>0</v>
      </c>
      <c r="AX1902" s="4">
        <f t="shared" si="177"/>
        <v>0</v>
      </c>
      <c r="AY1902" s="4">
        <f t="shared" si="178"/>
        <v>0</v>
      </c>
      <c r="AZ1902" s="3" t="str">
        <f t="shared" si="179"/>
        <v>NO</v>
      </c>
    </row>
    <row r="1903" spans="1:52" x14ac:dyDescent="0.25">
      <c r="A1903" s="3" t="s">
        <v>11561</v>
      </c>
      <c r="B1903" s="3">
        <v>29384430</v>
      </c>
      <c r="C1903" s="3">
        <v>29388527</v>
      </c>
      <c r="D1903" s="3">
        <v>4</v>
      </c>
      <c r="E1903" s="3">
        <v>1</v>
      </c>
      <c r="F1903" s="3">
        <v>3</v>
      </c>
      <c r="G1903" s="3">
        <v>4097</v>
      </c>
      <c r="H1903" s="3">
        <v>9.8672834669798206</v>
      </c>
      <c r="I1903" s="3">
        <v>6.5816376298757904</v>
      </c>
      <c r="J1903" s="3">
        <v>12.388910741341499</v>
      </c>
      <c r="K1903" s="3">
        <v>4.3753639987944997</v>
      </c>
      <c r="L1903" s="3">
        <v>0.68534638542948501</v>
      </c>
      <c r="M1903" s="3">
        <v>0.14239749206830901</v>
      </c>
      <c r="N1903" s="3">
        <v>35.316777157769202</v>
      </c>
      <c r="O1903" s="3">
        <v>5.5319341606239902</v>
      </c>
      <c r="P1903" s="3">
        <v>1.1493947695751201</v>
      </c>
      <c r="Q1903" s="3">
        <v>29372389</v>
      </c>
      <c r="R1903" s="3">
        <v>-12042</v>
      </c>
      <c r="S1903" s="3">
        <v>29350662</v>
      </c>
      <c r="T1903" s="3">
        <v>-33769</v>
      </c>
      <c r="U1903" s="3">
        <v>0</v>
      </c>
      <c r="V1903" s="3">
        <v>0</v>
      </c>
      <c r="W1903" s="3" t="s">
        <v>11721</v>
      </c>
      <c r="X1903" s="3">
        <v>29381155</v>
      </c>
      <c r="Y1903" s="3">
        <v>0</v>
      </c>
      <c r="Z1903" s="3" t="s">
        <v>11721</v>
      </c>
      <c r="AA1903" s="3">
        <v>29381155</v>
      </c>
      <c r="AB1903" s="3">
        <v>0</v>
      </c>
      <c r="AC1903" s="3" t="s">
        <v>11660</v>
      </c>
      <c r="AD1903" s="3">
        <v>159645</v>
      </c>
      <c r="AE1903" s="3" t="s">
        <v>49</v>
      </c>
      <c r="AF1903" s="3" t="s">
        <v>50</v>
      </c>
      <c r="AG1903" s="3" t="s">
        <v>11722</v>
      </c>
      <c r="AH1903" s="3" t="s">
        <v>11723</v>
      </c>
      <c r="AI1903" s="3">
        <v>-24208</v>
      </c>
      <c r="AJ1903" s="3" t="s">
        <v>53</v>
      </c>
      <c r="AK1903" s="3" t="s">
        <v>50</v>
      </c>
      <c r="AL1903" s="3" t="s">
        <v>11722</v>
      </c>
      <c r="AM1903" s="3" t="s">
        <v>11723</v>
      </c>
      <c r="AN1903" s="3">
        <v>-24208</v>
      </c>
      <c r="AO1903" s="3" t="s">
        <v>49</v>
      </c>
      <c r="AP1903" s="3" t="s">
        <v>50</v>
      </c>
      <c r="AQ1903" s="3" t="s">
        <v>11722</v>
      </c>
      <c r="AR1903" s="3" t="s">
        <v>11723</v>
      </c>
      <c r="AS1903" s="3">
        <v>-26311</v>
      </c>
      <c r="AT1903" s="3">
        <v>4.1375949327625898</v>
      </c>
      <c r="AU1903" s="4">
        <f t="shared" si="174"/>
        <v>0</v>
      </c>
      <c r="AV1903" s="4">
        <f t="shared" si="175"/>
        <v>0</v>
      </c>
      <c r="AW1903" s="4">
        <f t="shared" si="176"/>
        <v>1</v>
      </c>
      <c r="AX1903" s="4">
        <f t="shared" si="177"/>
        <v>0</v>
      </c>
      <c r="AY1903" s="4">
        <f t="shared" si="178"/>
        <v>0</v>
      </c>
      <c r="AZ1903" s="3" t="str">
        <f t="shared" si="179"/>
        <v>NO</v>
      </c>
    </row>
    <row r="1904" spans="1:52" x14ac:dyDescent="0.25">
      <c r="A1904" s="3" t="s">
        <v>1630</v>
      </c>
      <c r="B1904" s="3">
        <v>100066465</v>
      </c>
      <c r="C1904" s="3">
        <v>100066904</v>
      </c>
      <c r="D1904" s="3">
        <v>4</v>
      </c>
      <c r="E1904" s="3">
        <v>1</v>
      </c>
      <c r="F1904" s="3">
        <v>3</v>
      </c>
      <c r="G1904" s="3">
        <v>439</v>
      </c>
      <c r="H1904" s="3">
        <v>2.5946987096452401</v>
      </c>
      <c r="I1904" s="3">
        <v>1.3647568992791601</v>
      </c>
      <c r="J1904" s="3">
        <v>3.41877177064646</v>
      </c>
      <c r="K1904" s="3">
        <v>2.0154747715017298</v>
      </c>
      <c r="L1904" s="3">
        <v>0.939948876556569</v>
      </c>
      <c r="M1904" s="3">
        <v>1.178613779532</v>
      </c>
      <c r="N1904" s="3">
        <v>58.953182801103601</v>
      </c>
      <c r="O1904" s="3">
        <v>27.493759151370099</v>
      </c>
      <c r="P1904" s="3">
        <v>34.474772187238798</v>
      </c>
      <c r="Q1904" s="3">
        <v>100130394</v>
      </c>
      <c r="R1904" s="3">
        <v>63303</v>
      </c>
      <c r="S1904" s="3">
        <v>99556436</v>
      </c>
      <c r="T1904" s="3">
        <v>-510030</v>
      </c>
      <c r="U1904" s="3">
        <v>0</v>
      </c>
      <c r="V1904" s="3">
        <v>0</v>
      </c>
      <c r="W1904" s="3" t="s">
        <v>2079</v>
      </c>
      <c r="X1904" s="3">
        <v>100337625</v>
      </c>
      <c r="Y1904" s="3">
        <v>270722</v>
      </c>
      <c r="Z1904" s="3" t="s">
        <v>2079</v>
      </c>
      <c r="AA1904" s="3">
        <v>100337625</v>
      </c>
      <c r="AB1904" s="3">
        <v>270722</v>
      </c>
      <c r="AC1904" s="3" t="s">
        <v>1995</v>
      </c>
      <c r="AD1904" s="3">
        <v>-16958677</v>
      </c>
      <c r="AE1904" s="3" t="s">
        <v>49</v>
      </c>
      <c r="AF1904" s="3" t="s">
        <v>55</v>
      </c>
      <c r="AG1904" s="3" t="s">
        <v>2076</v>
      </c>
      <c r="AH1904" s="3" t="s">
        <v>2077</v>
      </c>
      <c r="AI1904" s="3">
        <v>0</v>
      </c>
      <c r="AJ1904" s="3" t="s">
        <v>53</v>
      </c>
      <c r="AK1904" s="3" t="s">
        <v>55</v>
      </c>
      <c r="AL1904" s="3" t="s">
        <v>2076</v>
      </c>
      <c r="AM1904" s="3" t="s">
        <v>2077</v>
      </c>
      <c r="AN1904" s="3">
        <v>3498</v>
      </c>
      <c r="AO1904" s="3" t="s">
        <v>49</v>
      </c>
      <c r="AP1904" s="3" t="s">
        <v>55</v>
      </c>
      <c r="AQ1904" s="3" t="s">
        <v>2076</v>
      </c>
      <c r="AR1904" s="3" t="s">
        <v>2077</v>
      </c>
      <c r="AS1904" s="3">
        <v>0</v>
      </c>
      <c r="AT1904" s="3">
        <v>4.1365045920735897</v>
      </c>
      <c r="AU1904" s="4">
        <f t="shared" si="174"/>
        <v>1</v>
      </c>
      <c r="AV1904" s="4">
        <f t="shared" si="175"/>
        <v>0</v>
      </c>
      <c r="AW1904" s="4">
        <f t="shared" si="176"/>
        <v>0</v>
      </c>
      <c r="AX1904" s="4">
        <f t="shared" si="177"/>
        <v>0</v>
      </c>
      <c r="AY1904" s="4">
        <f t="shared" si="178"/>
        <v>0</v>
      </c>
      <c r="AZ1904" s="3" t="str">
        <f t="shared" si="179"/>
        <v>NO</v>
      </c>
    </row>
    <row r="1905" spans="1:52" x14ac:dyDescent="0.25">
      <c r="A1905" s="3" t="s">
        <v>10169</v>
      </c>
      <c r="B1905" s="3">
        <v>104749836</v>
      </c>
      <c r="C1905" s="3">
        <v>104751799</v>
      </c>
      <c r="D1905" s="3">
        <v>4</v>
      </c>
      <c r="E1905" s="3">
        <v>2</v>
      </c>
      <c r="F1905" s="3">
        <v>3</v>
      </c>
      <c r="G1905" s="3">
        <v>1963</v>
      </c>
      <c r="H1905" s="3">
        <v>5.4878025776361001</v>
      </c>
      <c r="I1905" s="3">
        <v>2.1407370599328801</v>
      </c>
      <c r="J1905" s="3">
        <v>7.7902746228222703</v>
      </c>
      <c r="K1905" s="3">
        <v>3.53878463728199</v>
      </c>
      <c r="L1905" s="3">
        <v>6.4585532243068897</v>
      </c>
      <c r="M1905" s="3">
        <v>8.1137283710085395</v>
      </c>
      <c r="N1905" s="3">
        <v>45.425672503441902</v>
      </c>
      <c r="O1905" s="3">
        <v>82.905334368906693</v>
      </c>
      <c r="P1905" s="3">
        <v>104.152019843289</v>
      </c>
      <c r="Q1905" s="3">
        <v>104688309</v>
      </c>
      <c r="R1905" s="3">
        <v>-61528</v>
      </c>
      <c r="S1905" s="3">
        <v>104855713</v>
      </c>
      <c r="T1905" s="3">
        <v>103897</v>
      </c>
      <c r="U1905" s="3">
        <v>0</v>
      </c>
      <c r="V1905" s="3">
        <v>0</v>
      </c>
      <c r="W1905" s="3" t="s">
        <v>10534</v>
      </c>
      <c r="X1905" s="3">
        <v>104729169</v>
      </c>
      <c r="Y1905" s="3">
        <v>-17467</v>
      </c>
      <c r="Z1905" s="3" t="s">
        <v>10535</v>
      </c>
      <c r="AA1905" s="3">
        <v>104693176</v>
      </c>
      <c r="AB1905" s="3">
        <v>-55939</v>
      </c>
      <c r="AC1905" s="3" t="s">
        <v>10517</v>
      </c>
      <c r="AD1905" s="3">
        <v>3999856</v>
      </c>
      <c r="AE1905" s="3" t="s">
        <v>49</v>
      </c>
      <c r="AF1905" s="3" t="s">
        <v>55</v>
      </c>
      <c r="AG1905" s="3" t="s">
        <v>10536</v>
      </c>
      <c r="AH1905" s="3" t="s">
        <v>10537</v>
      </c>
      <c r="AI1905" s="3">
        <v>0</v>
      </c>
      <c r="AJ1905" s="3" t="s">
        <v>53</v>
      </c>
      <c r="AK1905" s="3" t="s">
        <v>55</v>
      </c>
      <c r="AL1905" s="3" t="s">
        <v>10536</v>
      </c>
      <c r="AM1905" s="3" t="s">
        <v>10537</v>
      </c>
      <c r="AN1905" s="3">
        <v>0</v>
      </c>
      <c r="AO1905" s="3" t="s">
        <v>49</v>
      </c>
      <c r="AP1905" s="3" t="s">
        <v>55</v>
      </c>
      <c r="AQ1905" s="3" t="s">
        <v>10536</v>
      </c>
      <c r="AR1905" s="3" t="s">
        <v>10537</v>
      </c>
      <c r="AS1905" s="3">
        <v>0</v>
      </c>
      <c r="AT1905" s="3">
        <v>4.13451550000923</v>
      </c>
      <c r="AU1905" s="4">
        <f t="shared" si="174"/>
        <v>1</v>
      </c>
      <c r="AV1905" s="4">
        <f t="shared" si="175"/>
        <v>0</v>
      </c>
      <c r="AW1905" s="4">
        <f t="shared" si="176"/>
        <v>0</v>
      </c>
      <c r="AX1905" s="4">
        <f t="shared" si="177"/>
        <v>0</v>
      </c>
      <c r="AY1905" s="4">
        <f t="shared" si="178"/>
        <v>0</v>
      </c>
      <c r="AZ1905" s="3" t="str">
        <f t="shared" si="179"/>
        <v>NO</v>
      </c>
    </row>
    <row r="1906" spans="1:52" x14ac:dyDescent="0.25">
      <c r="A1906" s="3" t="s">
        <v>8462</v>
      </c>
      <c r="B1906" s="3">
        <v>187435967</v>
      </c>
      <c r="C1906" s="3">
        <v>187436590</v>
      </c>
      <c r="D1906" s="3">
        <v>4</v>
      </c>
      <c r="E1906" s="3">
        <v>0</v>
      </c>
      <c r="F1906" s="3">
        <v>3</v>
      </c>
      <c r="G1906" s="3">
        <v>623</v>
      </c>
      <c r="H1906" s="3">
        <v>1.6303542785599201</v>
      </c>
      <c r="I1906" s="3">
        <v>0.72073146645670705</v>
      </c>
      <c r="J1906" s="3">
        <v>2.4435166284302099</v>
      </c>
      <c r="K1906" s="3">
        <v>2.3893856586829001</v>
      </c>
      <c r="L1906" s="3">
        <v>0.108042521376968</v>
      </c>
      <c r="M1906" s="3">
        <v>9.4289102362559593E-2</v>
      </c>
      <c r="N1906" s="3">
        <v>97.784710399859804</v>
      </c>
      <c r="O1906" s="3">
        <v>4.42159959624985</v>
      </c>
      <c r="P1906" s="3">
        <v>3.8587460901845301</v>
      </c>
      <c r="Q1906" s="3">
        <v>187414855</v>
      </c>
      <c r="R1906" s="3">
        <v>-21113</v>
      </c>
      <c r="S1906" s="3">
        <v>187355507</v>
      </c>
      <c r="T1906" s="3">
        <v>-80461</v>
      </c>
      <c r="U1906" s="3">
        <v>0</v>
      </c>
      <c r="V1906" s="3">
        <v>2643</v>
      </c>
      <c r="W1906" s="3" t="s">
        <v>9353</v>
      </c>
      <c r="X1906" s="3">
        <v>187304082</v>
      </c>
      <c r="Y1906" s="3">
        <v>0</v>
      </c>
      <c r="Z1906" s="3" t="s">
        <v>9354</v>
      </c>
      <c r="AA1906" s="3">
        <v>187438984</v>
      </c>
      <c r="AB1906" s="3">
        <v>2395</v>
      </c>
      <c r="AC1906" s="3" t="s">
        <v>9350</v>
      </c>
      <c r="AD1906" s="3">
        <v>964147</v>
      </c>
      <c r="AE1906" s="3" t="s">
        <v>49</v>
      </c>
      <c r="AF1906" s="3" t="s">
        <v>168</v>
      </c>
      <c r="AG1906" s="3" t="s">
        <v>9355</v>
      </c>
      <c r="AH1906" s="3" t="s">
        <v>9356</v>
      </c>
      <c r="AI1906" s="3">
        <v>5088</v>
      </c>
      <c r="AJ1906" s="3" t="s">
        <v>53</v>
      </c>
      <c r="AK1906" s="3" t="s">
        <v>168</v>
      </c>
      <c r="AL1906" s="3" t="s">
        <v>9355</v>
      </c>
      <c r="AM1906" s="3" t="s">
        <v>9356</v>
      </c>
      <c r="AN1906" s="3">
        <v>5088</v>
      </c>
      <c r="AO1906" s="3" t="s">
        <v>49</v>
      </c>
      <c r="AP1906" s="3" t="s">
        <v>168</v>
      </c>
      <c r="AQ1906" s="3" t="s">
        <v>9355</v>
      </c>
      <c r="AR1906" s="3" t="s">
        <v>9356</v>
      </c>
      <c r="AS1906" s="3">
        <v>5704</v>
      </c>
      <c r="AT1906" s="3">
        <v>4.1343641014035599</v>
      </c>
      <c r="AU1906" s="4">
        <f t="shared" si="174"/>
        <v>0</v>
      </c>
      <c r="AV1906" s="4">
        <f t="shared" si="175"/>
        <v>0</v>
      </c>
      <c r="AW1906" s="4">
        <f t="shared" si="176"/>
        <v>1</v>
      </c>
      <c r="AX1906" s="4">
        <f t="shared" si="177"/>
        <v>0</v>
      </c>
      <c r="AY1906" s="4">
        <f t="shared" si="178"/>
        <v>0</v>
      </c>
      <c r="AZ1906" s="3" t="str">
        <f t="shared" si="179"/>
        <v>NO</v>
      </c>
    </row>
    <row r="1907" spans="1:52" x14ac:dyDescent="0.25">
      <c r="A1907" s="3" t="s">
        <v>9365</v>
      </c>
      <c r="B1907" s="3">
        <v>64838520</v>
      </c>
      <c r="C1907" s="3">
        <v>64838782</v>
      </c>
      <c r="D1907" s="3">
        <v>4</v>
      </c>
      <c r="E1907" s="3">
        <v>1</v>
      </c>
      <c r="F1907" s="3">
        <v>3</v>
      </c>
      <c r="G1907" s="3">
        <v>262</v>
      </c>
      <c r="H1907" s="3">
        <v>6.5374106664440799</v>
      </c>
      <c r="I1907" s="3">
        <v>0</v>
      </c>
      <c r="J1907" s="3">
        <v>10.7821468600243</v>
      </c>
      <c r="K1907" s="3">
        <v>1.94773730949457</v>
      </c>
      <c r="L1907" s="3">
        <v>3.1419893630623101</v>
      </c>
      <c r="M1907" s="3">
        <v>4.1644353543463799</v>
      </c>
      <c r="N1907" s="3">
        <v>18.064466518407102</v>
      </c>
      <c r="O1907" s="3">
        <v>29.1406656193071</v>
      </c>
      <c r="P1907" s="3">
        <v>38.623433796717798</v>
      </c>
      <c r="Q1907" s="3">
        <v>64803331</v>
      </c>
      <c r="R1907" s="3">
        <v>-35190</v>
      </c>
      <c r="S1907" s="3">
        <v>64769211</v>
      </c>
      <c r="T1907" s="3">
        <v>-69310</v>
      </c>
      <c r="U1907" s="3">
        <v>393</v>
      </c>
      <c r="V1907" s="3">
        <v>0</v>
      </c>
      <c r="W1907" s="3" t="s">
        <v>9637</v>
      </c>
      <c r="X1907" s="3">
        <v>64741135</v>
      </c>
      <c r="Y1907" s="3">
        <v>-69872</v>
      </c>
      <c r="Z1907" s="3" t="s">
        <v>9638</v>
      </c>
      <c r="AA1907" s="3">
        <v>65020037</v>
      </c>
      <c r="AB1907" s="3">
        <v>181256</v>
      </c>
      <c r="AC1907" s="3" t="s">
        <v>9610</v>
      </c>
      <c r="AD1907" s="3">
        <v>-4289708</v>
      </c>
      <c r="AE1907" s="3" t="s">
        <v>49</v>
      </c>
      <c r="AF1907" s="3" t="s">
        <v>55</v>
      </c>
      <c r="AG1907" s="3" t="s">
        <v>9639</v>
      </c>
      <c r="AH1907" s="3" t="s">
        <v>9640</v>
      </c>
      <c r="AI1907" s="3">
        <v>0</v>
      </c>
      <c r="AJ1907" s="3" t="s">
        <v>53</v>
      </c>
      <c r="AK1907" s="3" t="s">
        <v>55</v>
      </c>
      <c r="AL1907" s="3" t="s">
        <v>9639</v>
      </c>
      <c r="AM1907" s="3" t="s">
        <v>9640</v>
      </c>
      <c r="AN1907" s="3">
        <v>-29958</v>
      </c>
      <c r="AO1907" s="3" t="s">
        <v>49</v>
      </c>
      <c r="AP1907" s="3" t="s">
        <v>55</v>
      </c>
      <c r="AQ1907" s="3" t="s">
        <v>9639</v>
      </c>
      <c r="AR1907" s="3" t="s">
        <v>9640</v>
      </c>
      <c r="AS1907" s="3">
        <v>0</v>
      </c>
      <c r="AT1907" s="3">
        <v>4.1285984524406203</v>
      </c>
      <c r="AU1907" s="4">
        <f t="shared" si="174"/>
        <v>1</v>
      </c>
      <c r="AV1907" s="4">
        <f t="shared" si="175"/>
        <v>0</v>
      </c>
      <c r="AW1907" s="4">
        <f t="shared" si="176"/>
        <v>0</v>
      </c>
      <c r="AX1907" s="4">
        <f t="shared" si="177"/>
        <v>0</v>
      </c>
      <c r="AY1907" s="4">
        <f t="shared" si="178"/>
        <v>0</v>
      </c>
      <c r="AZ1907" s="3" t="str">
        <f t="shared" si="179"/>
        <v>NO</v>
      </c>
    </row>
    <row r="1908" spans="1:52" x14ac:dyDescent="0.25">
      <c r="A1908" s="3" t="s">
        <v>4264</v>
      </c>
      <c r="B1908" s="3">
        <v>25028539</v>
      </c>
      <c r="C1908" s="3">
        <v>25030949</v>
      </c>
      <c r="D1908" s="3">
        <v>4</v>
      </c>
      <c r="E1908" s="3">
        <v>1</v>
      </c>
      <c r="F1908" s="3">
        <v>3</v>
      </c>
      <c r="G1908" s="3">
        <v>2410</v>
      </c>
      <c r="H1908" s="3">
        <v>8.3596169967218792</v>
      </c>
      <c r="I1908" s="3">
        <v>3.8582399640278502</v>
      </c>
      <c r="J1908" s="3">
        <v>5.0568413292958398</v>
      </c>
      <c r="K1908" s="3">
        <v>6.45200553896212</v>
      </c>
      <c r="L1908" s="3">
        <v>0.65339033844397798</v>
      </c>
      <c r="M1908" s="3">
        <v>0.199324615034429</v>
      </c>
      <c r="N1908" s="3">
        <v>127.589637855229</v>
      </c>
      <c r="O1908" s="3">
        <v>12.9209183341128</v>
      </c>
      <c r="P1908" s="3">
        <v>3.9416822093997599</v>
      </c>
      <c r="Q1908" s="3">
        <v>25032360</v>
      </c>
      <c r="R1908" s="3">
        <v>779</v>
      </c>
      <c r="S1908" s="3">
        <v>25015366</v>
      </c>
      <c r="T1908" s="3">
        <v>-13174</v>
      </c>
      <c r="U1908" s="3">
        <v>0</v>
      </c>
      <c r="V1908" s="3">
        <v>0</v>
      </c>
      <c r="W1908" s="3" t="s">
        <v>4389</v>
      </c>
      <c r="X1908" s="3">
        <v>25031740</v>
      </c>
      <c r="Y1908" s="3">
        <v>792</v>
      </c>
      <c r="Z1908" s="3" t="s">
        <v>4389</v>
      </c>
      <c r="AA1908" s="3">
        <v>25031740</v>
      </c>
      <c r="AB1908" s="3">
        <v>792</v>
      </c>
      <c r="AC1908" s="3" t="s">
        <v>4366</v>
      </c>
      <c r="AD1908" s="3">
        <v>-357478</v>
      </c>
      <c r="AE1908" s="3" t="s">
        <v>49</v>
      </c>
      <c r="AF1908" s="3" t="s">
        <v>141</v>
      </c>
      <c r="AG1908" s="3" t="s">
        <v>4390</v>
      </c>
      <c r="AH1908" s="3" t="s">
        <v>4391</v>
      </c>
      <c r="AI1908" s="3">
        <v>796</v>
      </c>
      <c r="AJ1908" s="3" t="s">
        <v>53</v>
      </c>
      <c r="AK1908" s="3" t="s">
        <v>141</v>
      </c>
      <c r="AL1908" s="3" t="s">
        <v>4390</v>
      </c>
      <c r="AM1908" s="3" t="s">
        <v>4391</v>
      </c>
      <c r="AN1908" s="3">
        <v>796</v>
      </c>
      <c r="AO1908" s="3" t="s">
        <v>49</v>
      </c>
      <c r="AP1908" s="3" t="s">
        <v>141</v>
      </c>
      <c r="AQ1908" s="3" t="s">
        <v>4390</v>
      </c>
      <c r="AR1908" s="3" t="s">
        <v>4391</v>
      </c>
      <c r="AS1908" s="3">
        <v>1828</v>
      </c>
      <c r="AT1908" s="3">
        <v>4.1239169720613296</v>
      </c>
      <c r="AU1908" s="4">
        <f t="shared" si="174"/>
        <v>0</v>
      </c>
      <c r="AV1908" s="4">
        <f t="shared" si="175"/>
        <v>0</v>
      </c>
      <c r="AW1908" s="4">
        <f t="shared" si="176"/>
        <v>0</v>
      </c>
      <c r="AX1908" s="4">
        <f t="shared" si="177"/>
        <v>0</v>
      </c>
      <c r="AY1908" s="4">
        <f t="shared" si="178"/>
        <v>0</v>
      </c>
      <c r="AZ1908" s="3" t="str">
        <f t="shared" si="179"/>
        <v>YES</v>
      </c>
    </row>
    <row r="1909" spans="1:52" x14ac:dyDescent="0.25">
      <c r="A1909" s="3" t="s">
        <v>4674</v>
      </c>
      <c r="B1909" s="3">
        <v>76444349</v>
      </c>
      <c r="C1909" s="3">
        <v>76445374</v>
      </c>
      <c r="D1909" s="3">
        <v>3</v>
      </c>
      <c r="E1909" s="3">
        <v>1</v>
      </c>
      <c r="F1909" s="3">
        <v>3</v>
      </c>
      <c r="G1909" s="3">
        <v>1025</v>
      </c>
      <c r="H1909" s="3">
        <v>1.2254665883214699</v>
      </c>
      <c r="I1909" s="3">
        <v>1.3525246338583801</v>
      </c>
      <c r="J1909" s="3">
        <v>1.3298663208338399</v>
      </c>
      <c r="K1909" s="3">
        <v>5.5811189053616701</v>
      </c>
      <c r="L1909" s="3">
        <v>0.36563463064498603</v>
      </c>
      <c r="M1909" s="3">
        <v>8.9372098406129502E-2</v>
      </c>
      <c r="N1909" s="3">
        <v>419.67518222901299</v>
      </c>
      <c r="O1909" s="3">
        <v>27.4940890612021</v>
      </c>
      <c r="P1909" s="3">
        <v>6.7203821170606499</v>
      </c>
      <c r="Q1909" s="3">
        <v>76557857</v>
      </c>
      <c r="R1909" s="3">
        <v>111907</v>
      </c>
      <c r="S1909" s="3">
        <v>76452929</v>
      </c>
      <c r="T1909" s="3">
        <v>7536</v>
      </c>
      <c r="U1909" s="3">
        <v>0</v>
      </c>
      <c r="V1909" s="3">
        <v>2128</v>
      </c>
      <c r="W1909" s="3" t="s">
        <v>4974</v>
      </c>
      <c r="X1909" s="3">
        <v>76479145</v>
      </c>
      <c r="Y1909" s="3">
        <v>33772</v>
      </c>
      <c r="Z1909" s="3" t="s">
        <v>4975</v>
      </c>
      <c r="AA1909" s="3">
        <v>76487410</v>
      </c>
      <c r="AB1909" s="3">
        <v>42037</v>
      </c>
      <c r="AC1909" s="3" t="s">
        <v>4971</v>
      </c>
      <c r="AD1909" s="3">
        <v>112391</v>
      </c>
      <c r="AE1909" s="3" t="s">
        <v>49</v>
      </c>
      <c r="AF1909" s="3" t="s">
        <v>55</v>
      </c>
      <c r="AG1909" s="3" t="s">
        <v>4976</v>
      </c>
      <c r="AH1909" s="3" t="s">
        <v>4977</v>
      </c>
      <c r="AI1909" s="3">
        <v>0</v>
      </c>
      <c r="AJ1909" s="3" t="s">
        <v>53</v>
      </c>
      <c r="AK1909" s="3" t="s">
        <v>55</v>
      </c>
      <c r="AL1909" s="3" t="s">
        <v>4976</v>
      </c>
      <c r="AM1909" s="3" t="s">
        <v>4977</v>
      </c>
      <c r="AN1909" s="3">
        <v>7352</v>
      </c>
      <c r="AO1909" s="3" t="s">
        <v>49</v>
      </c>
      <c r="AP1909" s="3" t="s">
        <v>55</v>
      </c>
      <c r="AQ1909" s="3" t="s">
        <v>4976</v>
      </c>
      <c r="AR1909" s="3" t="s">
        <v>4977</v>
      </c>
      <c r="AS1909" s="3">
        <v>0</v>
      </c>
      <c r="AT1909" s="3">
        <v>4.1239169720613296</v>
      </c>
      <c r="AU1909" s="4">
        <f t="shared" si="174"/>
        <v>1</v>
      </c>
      <c r="AV1909" s="4">
        <f t="shared" si="175"/>
        <v>0</v>
      </c>
      <c r="AW1909" s="4">
        <f t="shared" si="176"/>
        <v>0</v>
      </c>
      <c r="AX1909" s="4">
        <f t="shared" si="177"/>
        <v>0</v>
      </c>
      <c r="AY1909" s="4">
        <f t="shared" si="178"/>
        <v>0</v>
      </c>
      <c r="AZ1909" s="3" t="str">
        <f t="shared" si="179"/>
        <v>NO</v>
      </c>
    </row>
    <row r="1910" spans="1:52" x14ac:dyDescent="0.25">
      <c r="A1910" s="3" t="s">
        <v>5558</v>
      </c>
      <c r="B1910" s="3">
        <v>237499867</v>
      </c>
      <c r="C1910" s="3">
        <v>237500519</v>
      </c>
      <c r="D1910" s="3">
        <v>4</v>
      </c>
      <c r="E1910" s="3">
        <v>3</v>
      </c>
      <c r="F1910" s="3">
        <v>3</v>
      </c>
      <c r="G1910" s="3">
        <v>652</v>
      </c>
      <c r="H1910" s="3">
        <v>9.0522298334859705</v>
      </c>
      <c r="I1910" s="3">
        <v>0.69927412701946901</v>
      </c>
      <c r="J1910" s="3">
        <v>17.803151904371401</v>
      </c>
      <c r="K1910" s="3">
        <v>2.6924516063724702</v>
      </c>
      <c r="L1910" s="3">
        <v>112.682151533943</v>
      </c>
      <c r="M1910" s="3">
        <v>148.003327035621</v>
      </c>
      <c r="N1910" s="3">
        <v>15.1234546603591</v>
      </c>
      <c r="O1910" s="3">
        <v>632.93371948522895</v>
      </c>
      <c r="P1910" s="3">
        <v>831.33215865714499</v>
      </c>
      <c r="Q1910" s="3">
        <v>237517168</v>
      </c>
      <c r="R1910" s="3">
        <v>11657</v>
      </c>
      <c r="S1910" s="3">
        <v>237487435</v>
      </c>
      <c r="T1910" s="3">
        <v>-12433</v>
      </c>
      <c r="U1910" s="3">
        <v>0</v>
      </c>
      <c r="V1910" s="3">
        <v>-523</v>
      </c>
      <c r="W1910" s="3" t="s">
        <v>6649</v>
      </c>
      <c r="X1910" s="3">
        <v>237485906</v>
      </c>
      <c r="Y1910" s="3">
        <v>-12409</v>
      </c>
      <c r="Z1910" s="3" t="s">
        <v>6649</v>
      </c>
      <c r="AA1910" s="3">
        <v>237485906</v>
      </c>
      <c r="AB1910" s="3">
        <v>-12409</v>
      </c>
      <c r="AC1910" s="3" t="s">
        <v>6505</v>
      </c>
      <c r="AD1910" s="3">
        <v>-21650914</v>
      </c>
      <c r="AE1910" s="3" t="s">
        <v>49</v>
      </c>
      <c r="AF1910" s="3" t="s">
        <v>55</v>
      </c>
      <c r="AG1910" s="3" t="s">
        <v>6650</v>
      </c>
      <c r="AH1910" s="3" t="s">
        <v>6651</v>
      </c>
      <c r="AI1910" s="3">
        <v>0</v>
      </c>
      <c r="AJ1910" s="3" t="s">
        <v>53</v>
      </c>
      <c r="AK1910" s="3" t="s">
        <v>55</v>
      </c>
      <c r="AL1910" s="3" t="s">
        <v>6650</v>
      </c>
      <c r="AM1910" s="3" t="s">
        <v>6651</v>
      </c>
      <c r="AN1910" s="3">
        <v>-6331</v>
      </c>
      <c r="AO1910" s="3" t="s">
        <v>49</v>
      </c>
      <c r="AP1910" s="3" t="s">
        <v>55</v>
      </c>
      <c r="AQ1910" s="3" t="s">
        <v>6650</v>
      </c>
      <c r="AR1910" s="3" t="s">
        <v>6651</v>
      </c>
      <c r="AS1910" s="3">
        <v>0</v>
      </c>
      <c r="AT1910" s="3">
        <v>4.1210508005150404</v>
      </c>
      <c r="AU1910" s="4">
        <f t="shared" si="174"/>
        <v>1</v>
      </c>
      <c r="AV1910" s="4">
        <f t="shared" si="175"/>
        <v>0</v>
      </c>
      <c r="AW1910" s="4">
        <f t="shared" si="176"/>
        <v>0</v>
      </c>
      <c r="AX1910" s="4">
        <f t="shared" si="177"/>
        <v>0</v>
      </c>
      <c r="AY1910" s="4">
        <f t="shared" si="178"/>
        <v>0</v>
      </c>
      <c r="AZ1910" s="3" t="str">
        <f t="shared" si="179"/>
        <v>NO</v>
      </c>
    </row>
    <row r="1911" spans="1:52" x14ac:dyDescent="0.25">
      <c r="A1911" s="3" t="s">
        <v>3435</v>
      </c>
      <c r="B1911" s="3">
        <v>99085106</v>
      </c>
      <c r="C1911" s="3">
        <v>99087868</v>
      </c>
      <c r="D1911" s="3">
        <v>4</v>
      </c>
      <c r="E1911" s="3">
        <v>2</v>
      </c>
      <c r="F1911" s="3">
        <v>3</v>
      </c>
      <c r="G1911" s="3">
        <v>2762</v>
      </c>
      <c r="H1911" s="3">
        <v>9.9259441354130207</v>
      </c>
      <c r="I1911" s="3">
        <v>4.0882563150288496</v>
      </c>
      <c r="J1911" s="3">
        <v>7.3443283859484803</v>
      </c>
      <c r="K1911" s="3">
        <v>2.1391596640586199</v>
      </c>
      <c r="L1911" s="3">
        <v>3.49252166543828</v>
      </c>
      <c r="M1911" s="3">
        <v>4.15901962585039</v>
      </c>
      <c r="N1911" s="3">
        <v>29.126688672464098</v>
      </c>
      <c r="O1911" s="3">
        <v>47.553996524996599</v>
      </c>
      <c r="P1911" s="3">
        <v>56.628998695205802</v>
      </c>
      <c r="Q1911" s="3">
        <v>99086629</v>
      </c>
      <c r="R1911" s="3">
        <v>0</v>
      </c>
      <c r="S1911" s="3">
        <v>99270970</v>
      </c>
      <c r="T1911" s="3">
        <v>183083</v>
      </c>
      <c r="U1911" s="3">
        <v>0</v>
      </c>
      <c r="V1911" s="3">
        <v>0</v>
      </c>
      <c r="W1911" s="3" t="s">
        <v>3858</v>
      </c>
      <c r="X1911" s="3">
        <v>99158415</v>
      </c>
      <c r="Y1911" s="3">
        <v>70548</v>
      </c>
      <c r="Z1911" s="3" t="s">
        <v>3858</v>
      </c>
      <c r="AA1911" s="3">
        <v>99158415</v>
      </c>
      <c r="AB1911" s="3">
        <v>70548</v>
      </c>
      <c r="AC1911" s="3" t="s">
        <v>3853</v>
      </c>
      <c r="AD1911" s="3">
        <v>1691543</v>
      </c>
      <c r="AE1911" s="3" t="s">
        <v>49</v>
      </c>
      <c r="AF1911" s="3" t="s">
        <v>50</v>
      </c>
      <c r="AG1911" s="3" t="s">
        <v>3859</v>
      </c>
      <c r="AH1911" s="3" t="s">
        <v>3860</v>
      </c>
      <c r="AI1911" s="3">
        <v>70549</v>
      </c>
      <c r="AJ1911" s="3" t="s">
        <v>53</v>
      </c>
      <c r="AK1911" s="3" t="s">
        <v>50</v>
      </c>
      <c r="AL1911" s="3" t="s">
        <v>3859</v>
      </c>
      <c r="AM1911" s="3" t="s">
        <v>3860</v>
      </c>
      <c r="AN1911" s="3">
        <v>70549</v>
      </c>
      <c r="AO1911" s="3" t="s">
        <v>49</v>
      </c>
      <c r="AP1911" s="3" t="s">
        <v>50</v>
      </c>
      <c r="AQ1911" s="3" t="s">
        <v>3859</v>
      </c>
      <c r="AR1911" s="3" t="s">
        <v>3860</v>
      </c>
      <c r="AS1911" s="3">
        <v>70680</v>
      </c>
      <c r="AT1911" s="3">
        <v>4.1198842053281499</v>
      </c>
      <c r="AU1911" s="4">
        <f t="shared" si="174"/>
        <v>0</v>
      </c>
      <c r="AV1911" s="4">
        <f t="shared" si="175"/>
        <v>0</v>
      </c>
      <c r="AW1911" s="4">
        <f t="shared" si="176"/>
        <v>0</v>
      </c>
      <c r="AX1911" s="4">
        <f t="shared" si="177"/>
        <v>1</v>
      </c>
      <c r="AY1911" s="4">
        <f t="shared" si="178"/>
        <v>0</v>
      </c>
      <c r="AZ1911" s="3" t="str">
        <f t="shared" si="179"/>
        <v>NO</v>
      </c>
    </row>
    <row r="1912" spans="1:52" x14ac:dyDescent="0.25">
      <c r="A1912" s="3" t="s">
        <v>12280</v>
      </c>
      <c r="B1912" s="3">
        <v>82960130</v>
      </c>
      <c r="C1912" s="3">
        <v>82961179</v>
      </c>
      <c r="D1912" s="3">
        <v>4</v>
      </c>
      <c r="E1912" s="3">
        <v>2</v>
      </c>
      <c r="F1912" s="3">
        <v>3</v>
      </c>
      <c r="G1912" s="3">
        <v>1049</v>
      </c>
      <c r="H1912" s="3">
        <v>18.802315469385501</v>
      </c>
      <c r="I1912" s="3">
        <v>2.266473905152</v>
      </c>
      <c r="J1912" s="3">
        <v>29.9825072693598</v>
      </c>
      <c r="K1912" s="3">
        <v>1.87900089424892</v>
      </c>
      <c r="L1912" s="3">
        <v>0.58928586218919499</v>
      </c>
      <c r="M1912" s="3">
        <v>0.48710892607853801</v>
      </c>
      <c r="N1912" s="3">
        <v>6.2669905400777903</v>
      </c>
      <c r="O1912" s="3">
        <v>1.9654322331855401</v>
      </c>
      <c r="P1912" s="3">
        <v>1.6246437354368</v>
      </c>
      <c r="Q1912" s="3">
        <v>82963007</v>
      </c>
      <c r="R1912" s="3">
        <v>1766</v>
      </c>
      <c r="S1912" s="3">
        <v>83017116</v>
      </c>
      <c r="T1912" s="3">
        <v>55920</v>
      </c>
      <c r="U1912" s="3">
        <v>657</v>
      </c>
      <c r="V1912" s="3">
        <v>0</v>
      </c>
      <c r="W1912" s="3" t="s">
        <v>12547</v>
      </c>
      <c r="X1912" s="3">
        <v>82979589</v>
      </c>
      <c r="Y1912" s="3">
        <v>18411</v>
      </c>
      <c r="Z1912" s="3" t="s">
        <v>12547</v>
      </c>
      <c r="AA1912" s="3">
        <v>82979589</v>
      </c>
      <c r="AB1912" s="3">
        <v>18411</v>
      </c>
      <c r="AC1912" s="3" t="s">
        <v>12505</v>
      </c>
      <c r="AD1912" s="3">
        <v>-3392329</v>
      </c>
      <c r="AE1912" s="3" t="s">
        <v>49</v>
      </c>
      <c r="AF1912" s="3" t="s">
        <v>55</v>
      </c>
      <c r="AG1912" s="3" t="s">
        <v>12548</v>
      </c>
      <c r="AH1912" s="3" t="s">
        <v>12549</v>
      </c>
      <c r="AI1912" s="3">
        <v>18412</v>
      </c>
      <c r="AJ1912" s="3" t="s">
        <v>53</v>
      </c>
      <c r="AK1912" s="3" t="s">
        <v>55</v>
      </c>
      <c r="AL1912" s="3" t="s">
        <v>12548</v>
      </c>
      <c r="AM1912" s="3" t="s">
        <v>12549</v>
      </c>
      <c r="AN1912" s="3">
        <v>18412</v>
      </c>
      <c r="AO1912" s="3" t="s">
        <v>49</v>
      </c>
      <c r="AP1912" s="3" t="s">
        <v>55</v>
      </c>
      <c r="AQ1912" s="3" t="s">
        <v>12548</v>
      </c>
      <c r="AR1912" s="3" t="s">
        <v>12549</v>
      </c>
      <c r="AS1912" s="3">
        <v>21605</v>
      </c>
      <c r="AT1912" s="3">
        <v>4.11248795200824</v>
      </c>
      <c r="AU1912" s="4">
        <f t="shared" si="174"/>
        <v>0</v>
      </c>
      <c r="AV1912" s="4">
        <f t="shared" si="175"/>
        <v>0</v>
      </c>
      <c r="AW1912" s="4">
        <f t="shared" si="176"/>
        <v>0</v>
      </c>
      <c r="AX1912" s="4">
        <f t="shared" si="177"/>
        <v>0</v>
      </c>
      <c r="AY1912" s="4">
        <f t="shared" si="178"/>
        <v>0</v>
      </c>
      <c r="AZ1912" s="3" t="str">
        <f t="shared" si="179"/>
        <v>YES</v>
      </c>
    </row>
    <row r="1913" spans="1:52" x14ac:dyDescent="0.25">
      <c r="A1913" s="3" t="s">
        <v>5558</v>
      </c>
      <c r="B1913" s="3">
        <v>219868463</v>
      </c>
      <c r="C1913" s="3">
        <v>219869629</v>
      </c>
      <c r="D1913" s="3">
        <v>4</v>
      </c>
      <c r="E1913" s="3">
        <v>2</v>
      </c>
      <c r="F1913" s="3">
        <v>3</v>
      </c>
      <c r="G1913" s="3">
        <v>1166</v>
      </c>
      <c r="H1913" s="3">
        <v>7.3952196345853798</v>
      </c>
      <c r="I1913" s="3">
        <v>1.59788219158624</v>
      </c>
      <c r="J1913" s="3">
        <v>8.9745516461226398</v>
      </c>
      <c r="K1913" s="3">
        <v>1.70065000901397</v>
      </c>
      <c r="L1913" s="3">
        <v>1.50617710967364</v>
      </c>
      <c r="M1913" s="3">
        <v>1.73451438579449</v>
      </c>
      <c r="N1913" s="3">
        <v>18.9496932668354</v>
      </c>
      <c r="O1913" s="3">
        <v>16.782756053605901</v>
      </c>
      <c r="P1913" s="3">
        <v>19.327031078414599</v>
      </c>
      <c r="Q1913" s="3">
        <v>219860338</v>
      </c>
      <c r="R1913" s="3">
        <v>-8126</v>
      </c>
      <c r="S1913" s="3">
        <v>219627816</v>
      </c>
      <c r="T1913" s="3">
        <v>-240648</v>
      </c>
      <c r="U1913" s="3">
        <v>0</v>
      </c>
      <c r="V1913" s="3">
        <v>0</v>
      </c>
      <c r="W1913" s="3" t="s">
        <v>6534</v>
      </c>
      <c r="X1913" s="3">
        <v>219904050</v>
      </c>
      <c r="Y1913" s="3">
        <v>34422</v>
      </c>
      <c r="Z1913" s="3" t="s">
        <v>6534</v>
      </c>
      <c r="AA1913" s="3">
        <v>219904050</v>
      </c>
      <c r="AB1913" s="3">
        <v>34422</v>
      </c>
      <c r="AC1913" s="3" t="s">
        <v>6505</v>
      </c>
      <c r="AD1913" s="3">
        <v>-4019510</v>
      </c>
      <c r="AE1913" s="3" t="s">
        <v>49</v>
      </c>
      <c r="AF1913" s="3" t="s">
        <v>50</v>
      </c>
      <c r="AG1913" s="3" t="s">
        <v>6535</v>
      </c>
      <c r="AH1913" s="3" t="s">
        <v>6536</v>
      </c>
      <c r="AI1913" s="3">
        <v>34272</v>
      </c>
      <c r="AJ1913" s="3" t="s">
        <v>53</v>
      </c>
      <c r="AK1913" s="3" t="s">
        <v>50</v>
      </c>
      <c r="AL1913" s="3" t="s">
        <v>6535</v>
      </c>
      <c r="AM1913" s="3" t="s">
        <v>6536</v>
      </c>
      <c r="AN1913" s="3">
        <v>34272</v>
      </c>
      <c r="AO1913" s="3" t="s">
        <v>49</v>
      </c>
      <c r="AP1913" s="3" t="s">
        <v>50</v>
      </c>
      <c r="AQ1913" s="3" t="s">
        <v>6535</v>
      </c>
      <c r="AR1913" s="3" t="s">
        <v>6536</v>
      </c>
      <c r="AS1913" s="3">
        <v>34526</v>
      </c>
      <c r="AT1913" s="3">
        <v>4.1075726464200599</v>
      </c>
      <c r="AU1913" s="4">
        <f t="shared" si="174"/>
        <v>0</v>
      </c>
      <c r="AV1913" s="4">
        <f t="shared" si="175"/>
        <v>0</v>
      </c>
      <c r="AW1913" s="4">
        <f t="shared" si="176"/>
        <v>0</v>
      </c>
      <c r="AX1913" s="4">
        <f t="shared" si="177"/>
        <v>0</v>
      </c>
      <c r="AY1913" s="4">
        <f t="shared" si="178"/>
        <v>0</v>
      </c>
      <c r="AZ1913" s="3" t="str">
        <f t="shared" si="179"/>
        <v>YES</v>
      </c>
    </row>
    <row r="1914" spans="1:52" x14ac:dyDescent="0.25">
      <c r="A1914" s="3" t="s">
        <v>9365</v>
      </c>
      <c r="B1914" s="3">
        <v>180308779</v>
      </c>
      <c r="C1914" s="3">
        <v>180309235</v>
      </c>
      <c r="D1914" s="3">
        <v>4</v>
      </c>
      <c r="E1914" s="3">
        <v>1</v>
      </c>
      <c r="F1914" s="3">
        <v>3</v>
      </c>
      <c r="G1914" s="3">
        <v>456</v>
      </c>
      <c r="H1914" s="3">
        <v>4.8218103738452198</v>
      </c>
      <c r="I1914" s="3">
        <v>0.52139752890940705</v>
      </c>
      <c r="J1914" s="3">
        <v>7.7893702882446698</v>
      </c>
      <c r="K1914" s="3">
        <v>2.4500752808324999</v>
      </c>
      <c r="L1914" s="3">
        <v>2.55180347224728</v>
      </c>
      <c r="M1914" s="3">
        <v>3.30286944404958</v>
      </c>
      <c r="N1914" s="3">
        <v>31.4540866612804</v>
      </c>
      <c r="O1914" s="3">
        <v>32.760074021623304</v>
      </c>
      <c r="P1914" s="3">
        <v>42.402265161717999</v>
      </c>
      <c r="Q1914" s="3">
        <v>180307310</v>
      </c>
      <c r="R1914" s="3">
        <v>-1470</v>
      </c>
      <c r="S1914" s="3">
        <v>180292120</v>
      </c>
      <c r="T1914" s="3">
        <v>-16660</v>
      </c>
      <c r="U1914" s="3">
        <v>0</v>
      </c>
      <c r="V1914" s="3">
        <v>0</v>
      </c>
      <c r="W1914" s="3" t="s">
        <v>10153</v>
      </c>
      <c r="X1914" s="3">
        <v>180292231</v>
      </c>
      <c r="Y1914" s="3">
        <v>-11513</v>
      </c>
      <c r="Z1914" s="3" t="s">
        <v>10153</v>
      </c>
      <c r="AA1914" s="3">
        <v>180292231</v>
      </c>
      <c r="AB1914" s="3">
        <v>-11513</v>
      </c>
      <c r="AC1914" s="3" t="s">
        <v>10121</v>
      </c>
      <c r="AD1914" s="3">
        <v>517637</v>
      </c>
      <c r="AE1914" s="3" t="s">
        <v>49</v>
      </c>
      <c r="AF1914" s="3" t="s">
        <v>55</v>
      </c>
      <c r="AG1914" s="3" t="s">
        <v>10154</v>
      </c>
      <c r="AH1914" s="3" t="s">
        <v>10155</v>
      </c>
      <c r="AI1914" s="3">
        <v>0</v>
      </c>
      <c r="AJ1914" s="3" t="s">
        <v>53</v>
      </c>
      <c r="AK1914" s="3" t="s">
        <v>55</v>
      </c>
      <c r="AL1914" s="3" t="s">
        <v>10154</v>
      </c>
      <c r="AM1914" s="3" t="s">
        <v>10155</v>
      </c>
      <c r="AN1914" s="3">
        <v>-1476</v>
      </c>
      <c r="AO1914" s="3" t="s">
        <v>49</v>
      </c>
      <c r="AP1914" s="3" t="s">
        <v>55</v>
      </c>
      <c r="AQ1914" s="3" t="s">
        <v>10154</v>
      </c>
      <c r="AR1914" s="3" t="s">
        <v>10155</v>
      </c>
      <c r="AS1914" s="3">
        <v>0</v>
      </c>
      <c r="AT1914" s="3">
        <v>4.1058676081890599</v>
      </c>
      <c r="AU1914" s="4">
        <f t="shared" si="174"/>
        <v>1</v>
      </c>
      <c r="AV1914" s="4">
        <f t="shared" si="175"/>
        <v>0</v>
      </c>
      <c r="AW1914" s="4">
        <f t="shared" si="176"/>
        <v>0</v>
      </c>
      <c r="AX1914" s="4">
        <f t="shared" si="177"/>
        <v>0</v>
      </c>
      <c r="AY1914" s="4">
        <f t="shared" si="178"/>
        <v>0</v>
      </c>
      <c r="AZ1914" s="3" t="str">
        <f t="shared" si="179"/>
        <v>NO</v>
      </c>
    </row>
    <row r="1915" spans="1:52" x14ac:dyDescent="0.25">
      <c r="A1915" s="3" t="s">
        <v>4674</v>
      </c>
      <c r="B1915" s="3">
        <v>44556532</v>
      </c>
      <c r="C1915" s="3">
        <v>44557260</v>
      </c>
      <c r="D1915" s="3">
        <v>4</v>
      </c>
      <c r="E1915" s="3">
        <v>0</v>
      </c>
      <c r="F1915" s="3">
        <v>3</v>
      </c>
      <c r="G1915" s="3">
        <v>728</v>
      </c>
      <c r="H1915" s="3">
        <v>2.0139525198933002</v>
      </c>
      <c r="I1915" s="3">
        <v>0.92929047802047005</v>
      </c>
      <c r="J1915" s="3">
        <v>2.8542958098170099</v>
      </c>
      <c r="K1915" s="3">
        <v>1.9864189726964301</v>
      </c>
      <c r="L1915" s="3">
        <v>0.22914254487038199</v>
      </c>
      <c r="M1915" s="3">
        <v>0.106453021933584</v>
      </c>
      <c r="N1915" s="3">
        <v>69.594012150540905</v>
      </c>
      <c r="O1915" s="3">
        <v>8.0279886927722792</v>
      </c>
      <c r="P1915" s="3">
        <v>3.7295721616326998</v>
      </c>
      <c r="Q1915" s="3">
        <v>44646704</v>
      </c>
      <c r="R1915" s="3">
        <v>88683</v>
      </c>
      <c r="S1915" s="3">
        <v>44557574</v>
      </c>
      <c r="T1915" s="3">
        <v>294</v>
      </c>
      <c r="U1915" s="3">
        <v>0</v>
      </c>
      <c r="V1915" s="3">
        <v>7505</v>
      </c>
      <c r="W1915" s="3" t="s">
        <v>4820</v>
      </c>
      <c r="X1915" s="3">
        <v>44557557</v>
      </c>
      <c r="Y1915" s="3">
        <v>298</v>
      </c>
      <c r="Z1915" s="3" t="s">
        <v>4821</v>
      </c>
      <c r="AA1915" s="3">
        <v>44596345</v>
      </c>
      <c r="AB1915" s="3">
        <v>39086</v>
      </c>
      <c r="AC1915" s="3" t="s">
        <v>4822</v>
      </c>
      <c r="AD1915" s="3">
        <v>425255</v>
      </c>
      <c r="AE1915" s="3" t="s">
        <v>49</v>
      </c>
      <c r="AF1915" s="3" t="s">
        <v>55</v>
      </c>
      <c r="AG1915" s="3" t="s">
        <v>4823</v>
      </c>
      <c r="AH1915" s="3" t="s">
        <v>4824</v>
      </c>
      <c r="AI1915" s="3">
        <v>225</v>
      </c>
      <c r="AJ1915" s="3" t="s">
        <v>53</v>
      </c>
      <c r="AK1915" s="3" t="s">
        <v>55</v>
      </c>
      <c r="AL1915" s="3" t="s">
        <v>4823</v>
      </c>
      <c r="AM1915" s="3" t="s">
        <v>4824</v>
      </c>
      <c r="AN1915" s="3">
        <v>225</v>
      </c>
      <c r="AO1915" s="3" t="s">
        <v>49</v>
      </c>
      <c r="AP1915" s="3" t="s">
        <v>168</v>
      </c>
      <c r="AQ1915" s="3" t="s">
        <v>4825</v>
      </c>
      <c r="AR1915" s="3" t="s">
        <v>4826</v>
      </c>
      <c r="AS1915" s="3">
        <v>39208</v>
      </c>
      <c r="AT1915" s="3">
        <v>4.1042351832082398</v>
      </c>
      <c r="AU1915" s="4">
        <f t="shared" si="174"/>
        <v>0</v>
      </c>
      <c r="AV1915" s="4">
        <f t="shared" si="175"/>
        <v>0</v>
      </c>
      <c r="AW1915" s="4">
        <f t="shared" si="176"/>
        <v>0</v>
      </c>
      <c r="AX1915" s="4">
        <f t="shared" si="177"/>
        <v>0</v>
      </c>
      <c r="AY1915" s="4">
        <f t="shared" si="178"/>
        <v>0</v>
      </c>
      <c r="AZ1915" s="3" t="str">
        <f t="shared" si="179"/>
        <v>YES</v>
      </c>
    </row>
    <row r="1916" spans="1:52" x14ac:dyDescent="0.25">
      <c r="A1916" s="3" t="s">
        <v>2924</v>
      </c>
      <c r="B1916" s="3">
        <v>21867089</v>
      </c>
      <c r="C1916" s="3">
        <v>21867372</v>
      </c>
      <c r="D1916" s="3">
        <v>4</v>
      </c>
      <c r="E1916" s="3">
        <v>0</v>
      </c>
      <c r="F1916" s="3">
        <v>3</v>
      </c>
      <c r="G1916" s="3">
        <v>283</v>
      </c>
      <c r="H1916" s="3">
        <v>6.4521646524051404</v>
      </c>
      <c r="I1916" s="3">
        <v>0.47537390872885499</v>
      </c>
      <c r="J1916" s="3">
        <v>7.22436231178364</v>
      </c>
      <c r="K1916" s="3">
        <v>4.7421283128961598</v>
      </c>
      <c r="L1916" s="3">
        <v>3.7325694605048601E-2</v>
      </c>
      <c r="M1916" s="3">
        <v>0</v>
      </c>
      <c r="N1916" s="3">
        <v>65.640787494299502</v>
      </c>
      <c r="O1916" s="3">
        <v>0.51666421192866796</v>
      </c>
      <c r="P1916" s="3">
        <v>0</v>
      </c>
      <c r="Q1916" s="3">
        <v>21873222</v>
      </c>
      <c r="R1916" s="3">
        <v>5391</v>
      </c>
      <c r="S1916" s="3">
        <v>21671625</v>
      </c>
      <c r="T1916" s="3">
        <v>-195465</v>
      </c>
      <c r="U1916" s="3">
        <v>0</v>
      </c>
      <c r="V1916" s="3">
        <v>1084</v>
      </c>
      <c r="W1916" s="3" t="s">
        <v>2963</v>
      </c>
      <c r="X1916" s="3">
        <v>21872769</v>
      </c>
      <c r="Y1916" s="3">
        <v>5398</v>
      </c>
      <c r="Z1916" s="3" t="s">
        <v>2963</v>
      </c>
      <c r="AA1916" s="3">
        <v>21872769</v>
      </c>
      <c r="AB1916" s="3">
        <v>5398</v>
      </c>
      <c r="AC1916" s="3" t="s">
        <v>2926</v>
      </c>
      <c r="AD1916" s="3">
        <v>-518369</v>
      </c>
      <c r="AE1916" s="3" t="s">
        <v>49</v>
      </c>
      <c r="AF1916" s="3" t="s">
        <v>50</v>
      </c>
      <c r="AG1916" s="3" t="s">
        <v>2961</v>
      </c>
      <c r="AH1916" s="3" t="s">
        <v>2962</v>
      </c>
      <c r="AI1916" s="3">
        <v>5392</v>
      </c>
      <c r="AJ1916" s="3" t="s">
        <v>53</v>
      </c>
      <c r="AK1916" s="3" t="s">
        <v>50</v>
      </c>
      <c r="AL1916" s="3" t="s">
        <v>2961</v>
      </c>
      <c r="AM1916" s="3" t="s">
        <v>2962</v>
      </c>
      <c r="AN1916" s="3">
        <v>5392</v>
      </c>
      <c r="AO1916" s="3" t="s">
        <v>49</v>
      </c>
      <c r="AP1916" s="3" t="s">
        <v>50</v>
      </c>
      <c r="AQ1916" s="3" t="s">
        <v>2961</v>
      </c>
      <c r="AR1916" s="3" t="s">
        <v>2962</v>
      </c>
      <c r="AS1916" s="3">
        <v>5852</v>
      </c>
      <c r="AT1916" s="3">
        <v>4.0989390052869501</v>
      </c>
      <c r="AU1916" s="4">
        <f t="shared" si="174"/>
        <v>0</v>
      </c>
      <c r="AV1916" s="4">
        <f t="shared" si="175"/>
        <v>0</v>
      </c>
      <c r="AW1916" s="4">
        <f t="shared" si="176"/>
        <v>0</v>
      </c>
      <c r="AX1916" s="4">
        <f t="shared" si="177"/>
        <v>0</v>
      </c>
      <c r="AY1916" s="4">
        <f t="shared" si="178"/>
        <v>0</v>
      </c>
      <c r="AZ1916" s="3" t="str">
        <f t="shared" si="179"/>
        <v>YES</v>
      </c>
    </row>
    <row r="1917" spans="1:52" x14ac:dyDescent="0.25">
      <c r="A1917" s="3" t="s">
        <v>1029</v>
      </c>
      <c r="B1917" s="3">
        <v>49661131</v>
      </c>
      <c r="C1917" s="3">
        <v>49665683</v>
      </c>
      <c r="D1917" s="3">
        <v>3</v>
      </c>
      <c r="E1917" s="3">
        <v>1</v>
      </c>
      <c r="F1917" s="3">
        <v>3</v>
      </c>
      <c r="G1917" s="3">
        <v>4552</v>
      </c>
      <c r="H1917" s="3">
        <v>7.80543850889197</v>
      </c>
      <c r="I1917" s="3">
        <v>8.6610098629012704</v>
      </c>
      <c r="J1917" s="3">
        <v>1.3324182784302701</v>
      </c>
      <c r="K1917" s="3">
        <v>9.1011617368673097</v>
      </c>
      <c r="L1917" s="3">
        <v>1.2578998038673701</v>
      </c>
      <c r="M1917" s="3">
        <v>0.20905575069124799</v>
      </c>
      <c r="N1917" s="3">
        <v>683.05590550659599</v>
      </c>
      <c r="O1917" s="3">
        <v>94.407276170761094</v>
      </c>
      <c r="P1917" s="3">
        <v>15.689949175535</v>
      </c>
      <c r="Q1917" s="3">
        <v>49678556</v>
      </c>
      <c r="R1917" s="3">
        <v>12695</v>
      </c>
      <c r="S1917" s="3">
        <v>49679681</v>
      </c>
      <c r="T1917" s="3">
        <v>13979</v>
      </c>
      <c r="U1917" s="3">
        <v>0</v>
      </c>
      <c r="V1917" s="3">
        <v>0</v>
      </c>
      <c r="W1917" s="3" t="s">
        <v>1237</v>
      </c>
      <c r="X1917" s="3">
        <v>49772270</v>
      </c>
      <c r="Y1917" s="3">
        <v>106588</v>
      </c>
      <c r="Z1917" s="3" t="s">
        <v>1237</v>
      </c>
      <c r="AA1917" s="3">
        <v>49772270</v>
      </c>
      <c r="AB1917" s="3">
        <v>106588</v>
      </c>
      <c r="AC1917" s="3" t="s">
        <v>1230</v>
      </c>
      <c r="AD1917" s="3">
        <v>9333800</v>
      </c>
      <c r="AE1917" s="3" t="s">
        <v>49</v>
      </c>
      <c r="AF1917" s="3" t="s">
        <v>55</v>
      </c>
      <c r="AG1917" s="3" t="s">
        <v>1238</v>
      </c>
      <c r="AH1917" s="3" t="s">
        <v>1239</v>
      </c>
      <c r="AI1917" s="3">
        <v>0</v>
      </c>
      <c r="AJ1917" s="3" t="s">
        <v>53</v>
      </c>
      <c r="AK1917" s="3" t="s">
        <v>55</v>
      </c>
      <c r="AL1917" s="3" t="s">
        <v>1238</v>
      </c>
      <c r="AM1917" s="3" t="s">
        <v>1239</v>
      </c>
      <c r="AN1917" s="3">
        <v>0</v>
      </c>
      <c r="AO1917" s="3" t="s">
        <v>49</v>
      </c>
      <c r="AP1917" s="3" t="s">
        <v>55</v>
      </c>
      <c r="AQ1917" s="3" t="s">
        <v>1238</v>
      </c>
      <c r="AR1917" s="3" t="s">
        <v>1239</v>
      </c>
      <c r="AS1917" s="3">
        <v>0</v>
      </c>
      <c r="AT1917" s="3">
        <v>4.08967650177732</v>
      </c>
      <c r="AU1917" s="4">
        <f t="shared" si="174"/>
        <v>1</v>
      </c>
      <c r="AV1917" s="4">
        <f t="shared" si="175"/>
        <v>0</v>
      </c>
      <c r="AW1917" s="4">
        <f t="shared" si="176"/>
        <v>0</v>
      </c>
      <c r="AX1917" s="4">
        <f t="shared" si="177"/>
        <v>0</v>
      </c>
      <c r="AY1917" s="4">
        <f t="shared" si="178"/>
        <v>0</v>
      </c>
      <c r="AZ1917" s="3" t="str">
        <f t="shared" si="179"/>
        <v>NO</v>
      </c>
    </row>
    <row r="1918" spans="1:52" x14ac:dyDescent="0.25">
      <c r="A1918" s="3" t="s">
        <v>5558</v>
      </c>
      <c r="B1918" s="3">
        <v>106408492</v>
      </c>
      <c r="C1918" s="3">
        <v>106409442</v>
      </c>
      <c r="D1918" s="3">
        <v>4</v>
      </c>
      <c r="E1918" s="3">
        <v>0</v>
      </c>
      <c r="F1918" s="3">
        <v>3</v>
      </c>
      <c r="G1918" s="3">
        <v>950</v>
      </c>
      <c r="H1918" s="3">
        <v>1.5131035164284501</v>
      </c>
      <c r="I1918" s="3">
        <v>1.0550273232395899</v>
      </c>
      <c r="J1918" s="3">
        <v>2.7144528956407101</v>
      </c>
      <c r="K1918" s="3">
        <v>2.6369026120074999</v>
      </c>
      <c r="L1918" s="3">
        <v>9.3314236512621496E-2</v>
      </c>
      <c r="M1918" s="3">
        <v>0</v>
      </c>
      <c r="N1918" s="3">
        <v>97.143060255060902</v>
      </c>
      <c r="O1918" s="3">
        <v>3.4376811866022798</v>
      </c>
      <c r="P1918" s="3">
        <v>0</v>
      </c>
      <c r="Q1918" s="3">
        <v>106408316</v>
      </c>
      <c r="R1918" s="3">
        <v>-177</v>
      </c>
      <c r="S1918" s="3">
        <v>106382129</v>
      </c>
      <c r="T1918" s="3">
        <v>-26364</v>
      </c>
      <c r="U1918" s="3">
        <v>0</v>
      </c>
      <c r="V1918" s="3">
        <v>0</v>
      </c>
      <c r="W1918" s="3" t="s">
        <v>6044</v>
      </c>
      <c r="X1918" s="3">
        <v>106386312</v>
      </c>
      <c r="Y1918" s="3">
        <v>-17099</v>
      </c>
      <c r="Z1918" s="3" t="s">
        <v>6045</v>
      </c>
      <c r="AA1918" s="3">
        <v>106369785</v>
      </c>
      <c r="AB1918" s="3">
        <v>-30248</v>
      </c>
      <c r="AC1918" s="3" t="s">
        <v>6046</v>
      </c>
      <c r="AD1918" s="3">
        <v>1344671</v>
      </c>
      <c r="AE1918" s="3" t="s">
        <v>49</v>
      </c>
      <c r="AF1918" s="3" t="s">
        <v>55</v>
      </c>
      <c r="AG1918" s="3" t="s">
        <v>6047</v>
      </c>
      <c r="AH1918" s="3" t="s">
        <v>6048</v>
      </c>
      <c r="AI1918" s="3">
        <v>0</v>
      </c>
      <c r="AJ1918" s="3" t="s">
        <v>53</v>
      </c>
      <c r="AK1918" s="3" t="s">
        <v>55</v>
      </c>
      <c r="AL1918" s="3" t="s">
        <v>6047</v>
      </c>
      <c r="AM1918" s="3" t="s">
        <v>6048</v>
      </c>
      <c r="AN1918" s="3">
        <v>-3263</v>
      </c>
      <c r="AO1918" s="3" t="s">
        <v>49</v>
      </c>
      <c r="AP1918" s="3" t="s">
        <v>55</v>
      </c>
      <c r="AQ1918" s="3" t="s">
        <v>6047</v>
      </c>
      <c r="AR1918" s="3" t="s">
        <v>6048</v>
      </c>
      <c r="AS1918" s="3">
        <v>0</v>
      </c>
      <c r="AT1918" s="3">
        <v>4.08967650177732</v>
      </c>
      <c r="AU1918" s="4">
        <f t="shared" si="174"/>
        <v>1</v>
      </c>
      <c r="AV1918" s="4">
        <f t="shared" si="175"/>
        <v>0</v>
      </c>
      <c r="AW1918" s="4">
        <f t="shared" si="176"/>
        <v>0</v>
      </c>
      <c r="AX1918" s="4">
        <f t="shared" si="177"/>
        <v>0</v>
      </c>
      <c r="AY1918" s="4">
        <f t="shared" si="178"/>
        <v>0</v>
      </c>
      <c r="AZ1918" s="3" t="str">
        <f t="shared" si="179"/>
        <v>NO</v>
      </c>
    </row>
    <row r="1919" spans="1:52" x14ac:dyDescent="0.25">
      <c r="A1919" s="3" t="s">
        <v>9365</v>
      </c>
      <c r="B1919" s="3">
        <v>161361519</v>
      </c>
      <c r="C1919" s="3">
        <v>161363961</v>
      </c>
      <c r="D1919" s="3">
        <v>4</v>
      </c>
      <c r="E1919" s="3">
        <v>3</v>
      </c>
      <c r="F1919" s="3">
        <v>3</v>
      </c>
      <c r="G1919" s="3">
        <v>2442</v>
      </c>
      <c r="H1919" s="3">
        <v>11.7162162923332</v>
      </c>
      <c r="I1919" s="3">
        <v>2.6222271013721299</v>
      </c>
      <c r="J1919" s="3">
        <v>12.2012808653534</v>
      </c>
      <c r="K1919" s="3">
        <v>2.3555001315778301</v>
      </c>
      <c r="L1919" s="3">
        <v>1.06146492550069</v>
      </c>
      <c r="M1919" s="3">
        <v>0.96737823207366502</v>
      </c>
      <c r="N1919" s="3">
        <v>19.305351278868301</v>
      </c>
      <c r="O1919" s="3">
        <v>8.6996188122740907</v>
      </c>
      <c r="P1919" s="3">
        <v>7.9284973663758302</v>
      </c>
      <c r="Q1919" s="3">
        <v>161294937</v>
      </c>
      <c r="R1919" s="3">
        <v>-66583</v>
      </c>
      <c r="S1919" s="3">
        <v>161282312</v>
      </c>
      <c r="T1919" s="3">
        <v>-79208</v>
      </c>
      <c r="U1919" s="3">
        <v>0</v>
      </c>
      <c r="V1919" s="3">
        <v>0</v>
      </c>
      <c r="W1919" s="3" t="s">
        <v>10064</v>
      </c>
      <c r="X1919" s="3">
        <v>161546745</v>
      </c>
      <c r="Y1919" s="3">
        <v>182785</v>
      </c>
      <c r="Z1919" s="3" t="s">
        <v>10064</v>
      </c>
      <c r="AA1919" s="3">
        <v>161546745</v>
      </c>
      <c r="AB1919" s="3">
        <v>182785</v>
      </c>
      <c r="AC1919" s="3" t="s">
        <v>10051</v>
      </c>
      <c r="AD1919" s="3">
        <v>-422894</v>
      </c>
      <c r="AE1919" s="3" t="s">
        <v>49</v>
      </c>
      <c r="AF1919" s="3" t="s">
        <v>55</v>
      </c>
      <c r="AG1919" s="3" t="s">
        <v>10065</v>
      </c>
      <c r="AH1919" s="3" t="s">
        <v>10066</v>
      </c>
      <c r="AI1919" s="3">
        <v>0</v>
      </c>
      <c r="AJ1919" s="3" t="s">
        <v>53</v>
      </c>
      <c r="AK1919" s="3" t="s">
        <v>55</v>
      </c>
      <c r="AL1919" s="3" t="s">
        <v>10065</v>
      </c>
      <c r="AM1919" s="3" t="s">
        <v>10066</v>
      </c>
      <c r="AN1919" s="3">
        <v>-24750</v>
      </c>
      <c r="AO1919" s="3" t="s">
        <v>49</v>
      </c>
      <c r="AP1919" s="3" t="s">
        <v>55</v>
      </c>
      <c r="AQ1919" s="3" t="s">
        <v>10065</v>
      </c>
      <c r="AR1919" s="3" t="s">
        <v>10066</v>
      </c>
      <c r="AS1919" s="3">
        <v>0</v>
      </c>
      <c r="AT1919" s="3">
        <v>4.08967650177732</v>
      </c>
      <c r="AU1919" s="4">
        <f t="shared" si="174"/>
        <v>1</v>
      </c>
      <c r="AV1919" s="4">
        <f t="shared" si="175"/>
        <v>0</v>
      </c>
      <c r="AW1919" s="4">
        <f t="shared" si="176"/>
        <v>0</v>
      </c>
      <c r="AX1919" s="4">
        <f t="shared" si="177"/>
        <v>0</v>
      </c>
      <c r="AY1919" s="4">
        <f t="shared" si="178"/>
        <v>0</v>
      </c>
      <c r="AZ1919" s="3" t="str">
        <f t="shared" si="179"/>
        <v>NO</v>
      </c>
    </row>
    <row r="1920" spans="1:52" x14ac:dyDescent="0.25">
      <c r="A1920" s="3" t="s">
        <v>8462</v>
      </c>
      <c r="B1920" s="3">
        <v>93350710</v>
      </c>
      <c r="C1920" s="3">
        <v>93351730</v>
      </c>
      <c r="D1920" s="3">
        <v>4</v>
      </c>
      <c r="E1920" s="3">
        <v>0</v>
      </c>
      <c r="F1920" s="3">
        <v>3</v>
      </c>
      <c r="G1920" s="3">
        <v>1020</v>
      </c>
      <c r="H1920" s="3">
        <v>7.2194140661230897</v>
      </c>
      <c r="I1920" s="3">
        <v>1.5365173646788299</v>
      </c>
      <c r="J1920" s="3">
        <v>10.543486394791399</v>
      </c>
      <c r="K1920" s="3">
        <v>2.0274112914912998</v>
      </c>
      <c r="L1920" s="3">
        <v>0.180351237675964</v>
      </c>
      <c r="M1920" s="3">
        <v>6.6281742077724498E-2</v>
      </c>
      <c r="N1920" s="3">
        <v>19.229040713637801</v>
      </c>
      <c r="O1920" s="3">
        <v>1.7105465016302399</v>
      </c>
      <c r="P1920" s="3">
        <v>0.62865108936327396</v>
      </c>
      <c r="Q1920" s="3">
        <v>93319788</v>
      </c>
      <c r="R1920" s="3">
        <v>-30923</v>
      </c>
      <c r="S1920" s="3">
        <v>93828905</v>
      </c>
      <c r="T1920" s="3">
        <v>477156</v>
      </c>
      <c r="U1920" s="3">
        <v>0</v>
      </c>
      <c r="V1920" s="3">
        <v>0</v>
      </c>
      <c r="W1920" s="3" t="s">
        <v>8903</v>
      </c>
      <c r="X1920" s="3">
        <v>93318622</v>
      </c>
      <c r="Y1920" s="3">
        <v>-30925</v>
      </c>
      <c r="Z1920" s="3" t="s">
        <v>8903</v>
      </c>
      <c r="AA1920" s="3">
        <v>93318622</v>
      </c>
      <c r="AB1920" s="3">
        <v>-30925</v>
      </c>
      <c r="AC1920" s="3" t="s">
        <v>8858</v>
      </c>
      <c r="AD1920" s="3">
        <v>14815796</v>
      </c>
      <c r="AE1920" s="3" t="s">
        <v>49</v>
      </c>
      <c r="AF1920" s="3" t="s">
        <v>55</v>
      </c>
      <c r="AG1920" s="3" t="s">
        <v>8901</v>
      </c>
      <c r="AH1920" s="3" t="s">
        <v>8902</v>
      </c>
      <c r="AI1920" s="3">
        <v>0</v>
      </c>
      <c r="AJ1920" s="3" t="s">
        <v>53</v>
      </c>
      <c r="AK1920" s="3" t="s">
        <v>50</v>
      </c>
      <c r="AL1920" s="3" t="s">
        <v>8904</v>
      </c>
      <c r="AM1920" s="3" t="s">
        <v>8905</v>
      </c>
      <c r="AN1920" s="3">
        <v>-30924</v>
      </c>
      <c r="AO1920" s="3" t="s">
        <v>49</v>
      </c>
      <c r="AP1920" s="3" t="s">
        <v>55</v>
      </c>
      <c r="AQ1920" s="3" t="s">
        <v>8901</v>
      </c>
      <c r="AR1920" s="3" t="s">
        <v>8902</v>
      </c>
      <c r="AS1920" s="3">
        <v>0</v>
      </c>
      <c r="AT1920" s="3">
        <v>4.0868128635871601</v>
      </c>
      <c r="AU1920" s="4">
        <f t="shared" si="174"/>
        <v>1</v>
      </c>
      <c r="AV1920" s="4">
        <f t="shared" si="175"/>
        <v>0</v>
      </c>
      <c r="AW1920" s="4">
        <f t="shared" si="176"/>
        <v>0</v>
      </c>
      <c r="AX1920" s="4">
        <f t="shared" si="177"/>
        <v>0</v>
      </c>
      <c r="AY1920" s="4">
        <f t="shared" si="178"/>
        <v>0</v>
      </c>
      <c r="AZ1920" s="3" t="str">
        <f t="shared" si="179"/>
        <v>NO</v>
      </c>
    </row>
    <row r="1921" spans="1:52" x14ac:dyDescent="0.25">
      <c r="A1921" s="3" t="s">
        <v>2259</v>
      </c>
      <c r="B1921" s="3">
        <v>105533963</v>
      </c>
      <c r="C1921" s="3">
        <v>105536652</v>
      </c>
      <c r="D1921" s="3">
        <v>4</v>
      </c>
      <c r="E1921" s="3">
        <v>1</v>
      </c>
      <c r="F1921" s="3">
        <v>3</v>
      </c>
      <c r="G1921" s="3">
        <v>2689</v>
      </c>
      <c r="H1921" s="3">
        <v>10.7677948387174</v>
      </c>
      <c r="I1921" s="3">
        <v>5.3947573287066897</v>
      </c>
      <c r="J1921" s="3">
        <v>15.059203204942699</v>
      </c>
      <c r="K1921" s="3">
        <v>2.7013718861134</v>
      </c>
      <c r="L1921" s="3">
        <v>3.5918252862440898</v>
      </c>
      <c r="M1921" s="3">
        <v>3.62952686159295E-2</v>
      </c>
      <c r="N1921" s="3">
        <v>17.938345404800401</v>
      </c>
      <c r="O1921" s="3">
        <v>23.8513634311354</v>
      </c>
      <c r="P1921" s="3">
        <v>0.241017191427609</v>
      </c>
      <c r="Q1921" s="3">
        <v>105545559</v>
      </c>
      <c r="R1921" s="3">
        <v>8691</v>
      </c>
      <c r="S1921" s="3">
        <v>105667480</v>
      </c>
      <c r="T1921" s="3">
        <v>130808</v>
      </c>
      <c r="U1921" s="3">
        <v>0</v>
      </c>
      <c r="V1921" s="3">
        <v>0</v>
      </c>
      <c r="W1921" s="3" t="s">
        <v>2776</v>
      </c>
      <c r="X1921" s="3">
        <v>105469860</v>
      </c>
      <c r="Y1921" s="3">
        <v>0</v>
      </c>
      <c r="Z1921" s="3" t="s">
        <v>2776</v>
      </c>
      <c r="AA1921" s="3">
        <v>105469860</v>
      </c>
      <c r="AB1921" s="3">
        <v>0</v>
      </c>
      <c r="AC1921" s="3" t="s">
        <v>2769</v>
      </c>
      <c r="AD1921" s="3">
        <v>6303113</v>
      </c>
      <c r="AE1921" s="3" t="s">
        <v>49</v>
      </c>
      <c r="AF1921" s="3" t="s">
        <v>55</v>
      </c>
      <c r="AG1921" s="3" t="s">
        <v>2770</v>
      </c>
      <c r="AH1921" s="3" t="s">
        <v>2771</v>
      </c>
      <c r="AI1921" s="3">
        <v>-137866</v>
      </c>
      <c r="AJ1921" s="3" t="s">
        <v>53</v>
      </c>
      <c r="AK1921" s="3" t="s">
        <v>55</v>
      </c>
      <c r="AL1921" s="3" t="s">
        <v>2770</v>
      </c>
      <c r="AM1921" s="3" t="s">
        <v>2771</v>
      </c>
      <c r="AN1921" s="3">
        <v>-137866</v>
      </c>
      <c r="AO1921" s="3" t="s">
        <v>49</v>
      </c>
      <c r="AP1921" s="3" t="s">
        <v>55</v>
      </c>
      <c r="AQ1921" s="3" t="s">
        <v>2770</v>
      </c>
      <c r="AR1921" s="3" t="s">
        <v>2771</v>
      </c>
      <c r="AS1921" s="3">
        <v>-138332</v>
      </c>
      <c r="AT1921" s="3">
        <v>4.08577892362797</v>
      </c>
      <c r="AU1921" s="4">
        <f t="shared" si="174"/>
        <v>0</v>
      </c>
      <c r="AV1921" s="4">
        <f t="shared" si="175"/>
        <v>0</v>
      </c>
      <c r="AW1921" s="4">
        <f t="shared" si="176"/>
        <v>1</v>
      </c>
      <c r="AX1921" s="4">
        <f t="shared" si="177"/>
        <v>0</v>
      </c>
      <c r="AY1921" s="4">
        <f t="shared" si="178"/>
        <v>0</v>
      </c>
      <c r="AZ1921" s="3" t="str">
        <f t="shared" si="179"/>
        <v>NO</v>
      </c>
    </row>
    <row r="1922" spans="1:52" x14ac:dyDescent="0.25">
      <c r="A1922" s="3" t="s">
        <v>46</v>
      </c>
      <c r="B1922" s="3">
        <v>66648690</v>
      </c>
      <c r="C1922" s="3">
        <v>66650125</v>
      </c>
      <c r="D1922" s="3">
        <v>4</v>
      </c>
      <c r="E1922" s="3">
        <v>1</v>
      </c>
      <c r="F1922" s="3">
        <v>3</v>
      </c>
      <c r="G1922" s="3">
        <v>1435</v>
      </c>
      <c r="H1922" s="3">
        <v>4.4115385684874404</v>
      </c>
      <c r="I1922" s="3">
        <v>2.83690224564628</v>
      </c>
      <c r="J1922" s="3">
        <v>4.0090876856191899</v>
      </c>
      <c r="K1922" s="3">
        <v>4.2107767180430704</v>
      </c>
      <c r="L1922" s="3">
        <v>0.27994270953786499</v>
      </c>
      <c r="M1922" s="3">
        <v>0</v>
      </c>
      <c r="N1922" s="3">
        <v>105.030796236943</v>
      </c>
      <c r="O1922" s="3">
        <v>6.9827035847091601</v>
      </c>
      <c r="P1922" s="3">
        <v>0</v>
      </c>
      <c r="Q1922" s="3">
        <v>66795564</v>
      </c>
      <c r="R1922" s="3">
        <v>145260</v>
      </c>
      <c r="S1922" s="3">
        <v>66534468</v>
      </c>
      <c r="T1922" s="3">
        <v>-114223</v>
      </c>
      <c r="U1922" s="3">
        <v>0</v>
      </c>
      <c r="V1922" s="3">
        <v>0</v>
      </c>
      <c r="W1922" s="3" t="s">
        <v>349</v>
      </c>
      <c r="X1922" s="3">
        <v>66665863</v>
      </c>
      <c r="Y1922" s="3">
        <v>15739</v>
      </c>
      <c r="Z1922" s="3" t="s">
        <v>350</v>
      </c>
      <c r="AA1922" s="3">
        <v>66703086</v>
      </c>
      <c r="AB1922" s="3">
        <v>52962</v>
      </c>
      <c r="AC1922" s="3" t="s">
        <v>296</v>
      </c>
      <c r="AD1922" s="3">
        <v>-3324250</v>
      </c>
      <c r="AE1922" s="3" t="s">
        <v>49</v>
      </c>
      <c r="AF1922" s="3" t="s">
        <v>55</v>
      </c>
      <c r="AG1922" s="3" t="s">
        <v>351</v>
      </c>
      <c r="AH1922" s="3" t="s">
        <v>352</v>
      </c>
      <c r="AI1922" s="3">
        <v>0</v>
      </c>
      <c r="AJ1922" s="3" t="s">
        <v>53</v>
      </c>
      <c r="AK1922" s="3" t="s">
        <v>55</v>
      </c>
      <c r="AL1922" s="3" t="s">
        <v>351</v>
      </c>
      <c r="AM1922" s="3" t="s">
        <v>352</v>
      </c>
      <c r="AN1922" s="3">
        <v>-4678</v>
      </c>
      <c r="AO1922" s="3" t="s">
        <v>49</v>
      </c>
      <c r="AP1922" s="3" t="s">
        <v>55</v>
      </c>
      <c r="AQ1922" s="3" t="s">
        <v>351</v>
      </c>
      <c r="AR1922" s="3" t="s">
        <v>352</v>
      </c>
      <c r="AS1922" s="3">
        <v>0</v>
      </c>
      <c r="AT1922" s="3">
        <v>4.0815365369354497</v>
      </c>
      <c r="AU1922" s="4">
        <f t="shared" si="174"/>
        <v>1</v>
      </c>
      <c r="AV1922" s="4">
        <f t="shared" si="175"/>
        <v>0</v>
      </c>
      <c r="AW1922" s="4">
        <f t="shared" si="176"/>
        <v>0</v>
      </c>
      <c r="AX1922" s="4">
        <f t="shared" si="177"/>
        <v>0</v>
      </c>
      <c r="AY1922" s="4">
        <f t="shared" si="178"/>
        <v>0</v>
      </c>
      <c r="AZ1922" s="3" t="str">
        <f t="shared" si="179"/>
        <v>NO</v>
      </c>
    </row>
    <row r="1923" spans="1:52" x14ac:dyDescent="0.25">
      <c r="A1923" s="3" t="s">
        <v>3435</v>
      </c>
      <c r="B1923" s="3">
        <v>77506506</v>
      </c>
      <c r="C1923" s="3">
        <v>77509388</v>
      </c>
      <c r="D1923" s="3">
        <v>4</v>
      </c>
      <c r="E1923" s="3">
        <v>1</v>
      </c>
      <c r="F1923" s="3">
        <v>3</v>
      </c>
      <c r="G1923" s="3">
        <v>2882</v>
      </c>
      <c r="H1923" s="3">
        <v>8.1997696930965294</v>
      </c>
      <c r="I1923" s="3">
        <v>4.9469568921254599</v>
      </c>
      <c r="J1923" s="3">
        <v>6.7357226116026299</v>
      </c>
      <c r="K1923" s="3">
        <v>2.3217218698474</v>
      </c>
      <c r="L1923" s="3">
        <v>1.8350901392562899</v>
      </c>
      <c r="M1923" s="3">
        <v>5.7942397618609698E-2</v>
      </c>
      <c r="N1923" s="3">
        <v>34.468786850695302</v>
      </c>
      <c r="O1923" s="3">
        <v>27.244146546285201</v>
      </c>
      <c r="P1923" s="3">
        <v>0.86022541247172002</v>
      </c>
      <c r="Q1923" s="3">
        <v>77439221</v>
      </c>
      <c r="R1923" s="3">
        <v>-67286</v>
      </c>
      <c r="S1923" s="3">
        <v>77458318</v>
      </c>
      <c r="T1923" s="3">
        <v>-48189</v>
      </c>
      <c r="U1923" s="3">
        <v>0</v>
      </c>
      <c r="V1923" s="3">
        <v>0</v>
      </c>
      <c r="W1923" s="3" t="s">
        <v>3760</v>
      </c>
      <c r="X1923" s="3">
        <v>77506037</v>
      </c>
      <c r="Y1923" s="3">
        <v>0</v>
      </c>
      <c r="Z1923" s="3" t="s">
        <v>3760</v>
      </c>
      <c r="AA1923" s="3">
        <v>77506037</v>
      </c>
      <c r="AB1923" s="3">
        <v>0</v>
      </c>
      <c r="AC1923" s="3" t="s">
        <v>3751</v>
      </c>
      <c r="AD1923" s="3">
        <v>12873978</v>
      </c>
      <c r="AE1923" s="3" t="s">
        <v>49</v>
      </c>
      <c r="AF1923" s="3" t="s">
        <v>55</v>
      </c>
      <c r="AG1923" s="3" t="s">
        <v>3761</v>
      </c>
      <c r="AH1923" s="3" t="s">
        <v>3762</v>
      </c>
      <c r="AI1923" s="3">
        <v>0</v>
      </c>
      <c r="AJ1923" s="3" t="s">
        <v>53</v>
      </c>
      <c r="AK1923" s="3" t="s">
        <v>55</v>
      </c>
      <c r="AL1923" s="3" t="s">
        <v>3761</v>
      </c>
      <c r="AM1923" s="3" t="s">
        <v>3762</v>
      </c>
      <c r="AN1923" s="3">
        <v>0</v>
      </c>
      <c r="AO1923" s="3" t="s">
        <v>49</v>
      </c>
      <c r="AP1923" s="3" t="s">
        <v>55</v>
      </c>
      <c r="AQ1923" s="3" t="s">
        <v>3761</v>
      </c>
      <c r="AR1923" s="3" t="s">
        <v>3762</v>
      </c>
      <c r="AS1923" s="3">
        <v>3017</v>
      </c>
      <c r="AT1923" s="3">
        <v>4.0795152468923304</v>
      </c>
      <c r="AU1923" s="4">
        <f t="shared" si="174"/>
        <v>1</v>
      </c>
      <c r="AV1923" s="4">
        <f t="shared" si="175"/>
        <v>0</v>
      </c>
      <c r="AW1923" s="4">
        <f t="shared" si="176"/>
        <v>1</v>
      </c>
      <c r="AX1923" s="4">
        <f t="shared" si="177"/>
        <v>0</v>
      </c>
      <c r="AY1923" s="4">
        <f t="shared" si="178"/>
        <v>0</v>
      </c>
      <c r="AZ1923" s="3" t="str">
        <f t="shared" si="179"/>
        <v>NO</v>
      </c>
    </row>
    <row r="1924" spans="1:52" x14ac:dyDescent="0.25">
      <c r="A1924" s="3" t="s">
        <v>4991</v>
      </c>
      <c r="B1924" s="3">
        <v>13747143</v>
      </c>
      <c r="C1924" s="3">
        <v>13749151</v>
      </c>
      <c r="D1924" s="3">
        <v>4</v>
      </c>
      <c r="E1924" s="3">
        <v>1</v>
      </c>
      <c r="F1924" s="3">
        <v>4</v>
      </c>
      <c r="G1924" s="3">
        <v>2008</v>
      </c>
      <c r="H1924" s="3">
        <v>3.9107072087063202</v>
      </c>
      <c r="I1924" s="3">
        <v>3.4932616937912702</v>
      </c>
      <c r="J1924" s="3">
        <v>2.8003049220835599</v>
      </c>
      <c r="K1924" s="3">
        <v>7.07308043824432</v>
      </c>
      <c r="L1924" s="3">
        <v>0.53985476471204097</v>
      </c>
      <c r="M1924" s="3">
        <v>9.7711442865244399E-2</v>
      </c>
      <c r="N1924" s="3">
        <v>252.58250922837399</v>
      </c>
      <c r="O1924" s="3">
        <v>19.278427876003001</v>
      </c>
      <c r="P1924" s="3">
        <v>3.4893143991098801</v>
      </c>
      <c r="Q1924" s="3">
        <v>13812809</v>
      </c>
      <c r="R1924" s="3">
        <v>63560</v>
      </c>
      <c r="S1924" s="3">
        <v>13731772</v>
      </c>
      <c r="T1924" s="3">
        <v>-15372</v>
      </c>
      <c r="U1924" s="3">
        <v>0</v>
      </c>
      <c r="V1924" s="3">
        <v>0</v>
      </c>
      <c r="W1924" s="3" t="s">
        <v>5066</v>
      </c>
      <c r="X1924" s="3">
        <v>13762300</v>
      </c>
      <c r="Y1924" s="3">
        <v>13150</v>
      </c>
      <c r="Z1924" s="3" t="s">
        <v>5066</v>
      </c>
      <c r="AA1924" s="3">
        <v>13762300</v>
      </c>
      <c r="AB1924" s="3">
        <v>13150</v>
      </c>
      <c r="AC1924" s="3" t="s">
        <v>5010</v>
      </c>
      <c r="AD1924" s="3">
        <v>-6817178</v>
      </c>
      <c r="AE1924" s="3" t="s">
        <v>49</v>
      </c>
      <c r="AF1924" s="3" t="s">
        <v>55</v>
      </c>
      <c r="AG1924" s="3" t="s">
        <v>5067</v>
      </c>
      <c r="AH1924" s="3" t="s">
        <v>5068</v>
      </c>
      <c r="AI1924" s="3">
        <v>0</v>
      </c>
      <c r="AJ1924" s="3" t="s">
        <v>53</v>
      </c>
      <c r="AK1924" s="3" t="s">
        <v>55</v>
      </c>
      <c r="AL1924" s="3" t="s">
        <v>5067</v>
      </c>
      <c r="AM1924" s="3" t="s">
        <v>5068</v>
      </c>
      <c r="AN1924" s="3">
        <v>-806</v>
      </c>
      <c r="AO1924" s="3" t="s">
        <v>49</v>
      </c>
      <c r="AP1924" s="3" t="s">
        <v>55</v>
      </c>
      <c r="AQ1924" s="3" t="s">
        <v>5067</v>
      </c>
      <c r="AR1924" s="3" t="s">
        <v>5068</v>
      </c>
      <c r="AS1924" s="3">
        <v>0</v>
      </c>
      <c r="AT1924" s="3">
        <v>4.0783020643286996</v>
      </c>
      <c r="AU1924" s="4">
        <f t="shared" si="174"/>
        <v>1</v>
      </c>
      <c r="AV1924" s="4">
        <f t="shared" si="175"/>
        <v>0</v>
      </c>
      <c r="AW1924" s="4">
        <f t="shared" si="176"/>
        <v>0</v>
      </c>
      <c r="AX1924" s="4">
        <f t="shared" si="177"/>
        <v>0</v>
      </c>
      <c r="AY1924" s="4">
        <f t="shared" si="178"/>
        <v>0</v>
      </c>
      <c r="AZ1924" s="3" t="str">
        <f t="shared" si="179"/>
        <v>NO</v>
      </c>
    </row>
    <row r="1925" spans="1:52" x14ac:dyDescent="0.25">
      <c r="A1925" s="3" t="s">
        <v>4264</v>
      </c>
      <c r="B1925" s="3">
        <v>26625381</v>
      </c>
      <c r="C1925" s="3">
        <v>26628961</v>
      </c>
      <c r="D1925" s="3">
        <v>4</v>
      </c>
      <c r="E1925" s="3">
        <v>1</v>
      </c>
      <c r="F1925" s="3">
        <v>3</v>
      </c>
      <c r="G1925" s="3">
        <v>3580</v>
      </c>
      <c r="H1925" s="3">
        <v>6.7238256719914498</v>
      </c>
      <c r="I1925" s="3">
        <v>6.7134906078052898</v>
      </c>
      <c r="J1925" s="3">
        <v>7.15095441336305</v>
      </c>
      <c r="K1925" s="3">
        <v>9.0141554684067806</v>
      </c>
      <c r="L1925" s="3">
        <v>0.78599755078073696</v>
      </c>
      <c r="M1925" s="3">
        <v>0.152180063853149</v>
      </c>
      <c r="N1925" s="3">
        <v>126.05527804179501</v>
      </c>
      <c r="O1925" s="3">
        <v>10.9915055438185</v>
      </c>
      <c r="P1925" s="3">
        <v>2.1281084321942898</v>
      </c>
      <c r="Q1925" s="3">
        <v>26722223</v>
      </c>
      <c r="R1925" s="3">
        <v>92817</v>
      </c>
      <c r="S1925" s="3">
        <v>27139302</v>
      </c>
      <c r="T1925" s="3">
        <v>510323</v>
      </c>
      <c r="U1925" s="3">
        <v>0</v>
      </c>
      <c r="V1925" s="3">
        <v>0</v>
      </c>
      <c r="W1925" s="3" t="s">
        <v>4410</v>
      </c>
      <c r="X1925" s="3">
        <v>26584754</v>
      </c>
      <c r="Y1925" s="3">
        <v>-30569</v>
      </c>
      <c r="Z1925" s="3" t="s">
        <v>4410</v>
      </c>
      <c r="AA1925" s="3">
        <v>26584754</v>
      </c>
      <c r="AB1925" s="3">
        <v>-30569</v>
      </c>
      <c r="AC1925" s="3" t="s">
        <v>4366</v>
      </c>
      <c r="AD1925" s="3">
        <v>-1954320</v>
      </c>
      <c r="AE1925" s="3" t="s">
        <v>49</v>
      </c>
      <c r="AF1925" s="3" t="s">
        <v>50</v>
      </c>
      <c r="AG1925" s="3" t="s">
        <v>4411</v>
      </c>
      <c r="AH1925" s="3" t="s">
        <v>4412</v>
      </c>
      <c r="AI1925" s="3">
        <v>-17985</v>
      </c>
      <c r="AJ1925" s="3" t="s">
        <v>53</v>
      </c>
      <c r="AK1925" s="3" t="s">
        <v>50</v>
      </c>
      <c r="AL1925" s="3" t="s">
        <v>4411</v>
      </c>
      <c r="AM1925" s="3" t="s">
        <v>4412</v>
      </c>
      <c r="AN1925" s="3">
        <v>-17985</v>
      </c>
      <c r="AO1925" s="3" t="s">
        <v>49</v>
      </c>
      <c r="AP1925" s="3" t="s">
        <v>50</v>
      </c>
      <c r="AQ1925" s="3" t="s">
        <v>4411</v>
      </c>
      <c r="AR1925" s="3" t="s">
        <v>4412</v>
      </c>
      <c r="AS1925" s="3">
        <v>-19501</v>
      </c>
      <c r="AT1925" s="3">
        <v>4.0770646765154996</v>
      </c>
      <c r="AU1925" s="4">
        <f t="shared" si="174"/>
        <v>0</v>
      </c>
      <c r="AV1925" s="4">
        <f t="shared" si="175"/>
        <v>0</v>
      </c>
      <c r="AW1925" s="4">
        <f t="shared" si="176"/>
        <v>0</v>
      </c>
      <c r="AX1925" s="4">
        <f t="shared" si="177"/>
        <v>0</v>
      </c>
      <c r="AY1925" s="4">
        <f t="shared" si="178"/>
        <v>0</v>
      </c>
      <c r="AZ1925" s="3" t="str">
        <f t="shared" si="179"/>
        <v>YES</v>
      </c>
    </row>
    <row r="1926" spans="1:52" x14ac:dyDescent="0.25">
      <c r="A1926" s="3" t="s">
        <v>4991</v>
      </c>
      <c r="B1926" s="3">
        <v>12903246</v>
      </c>
      <c r="C1926" s="3">
        <v>12905700</v>
      </c>
      <c r="D1926" s="3">
        <v>4</v>
      </c>
      <c r="E1926" s="3">
        <v>1</v>
      </c>
      <c r="F1926" s="3">
        <v>4</v>
      </c>
      <c r="G1926" s="3">
        <v>2454</v>
      </c>
      <c r="H1926" s="3">
        <v>7.5230445464344697</v>
      </c>
      <c r="I1926" s="3">
        <v>5.5112690999093399</v>
      </c>
      <c r="J1926" s="3">
        <v>9.9694802900323793</v>
      </c>
      <c r="K1926" s="3">
        <v>2.4834805396478798</v>
      </c>
      <c r="L1926" s="3">
        <v>0.80372410932933802</v>
      </c>
      <c r="M1926" s="3">
        <v>2.65126968310898E-2</v>
      </c>
      <c r="N1926" s="3">
        <v>24.910832534880399</v>
      </c>
      <c r="O1926" s="3">
        <v>8.0618456122824398</v>
      </c>
      <c r="P1926" s="3">
        <v>0.26593860522095197</v>
      </c>
      <c r="Q1926" s="3">
        <v>12882437</v>
      </c>
      <c r="R1926" s="3">
        <v>-20810</v>
      </c>
      <c r="S1926" s="3">
        <v>12884347</v>
      </c>
      <c r="T1926" s="3">
        <v>-18900</v>
      </c>
      <c r="U1926" s="3">
        <v>0</v>
      </c>
      <c r="V1926" s="3">
        <v>0</v>
      </c>
      <c r="W1926" s="3" t="s">
        <v>5057</v>
      </c>
      <c r="X1926" s="3">
        <v>12911185</v>
      </c>
      <c r="Y1926" s="3">
        <v>5486</v>
      </c>
      <c r="Z1926" s="3" t="s">
        <v>5057</v>
      </c>
      <c r="AA1926" s="3">
        <v>12911185</v>
      </c>
      <c r="AB1926" s="3">
        <v>5486</v>
      </c>
      <c r="AC1926" s="3" t="s">
        <v>5010</v>
      </c>
      <c r="AD1926" s="3">
        <v>-5973281</v>
      </c>
      <c r="AE1926" s="3" t="s">
        <v>49</v>
      </c>
      <c r="AF1926" s="3" t="s">
        <v>55</v>
      </c>
      <c r="AG1926" s="3" t="s">
        <v>5058</v>
      </c>
      <c r="AH1926" s="3" t="s">
        <v>5059</v>
      </c>
      <c r="AI1926" s="3">
        <v>0</v>
      </c>
      <c r="AJ1926" s="3" t="s">
        <v>53</v>
      </c>
      <c r="AK1926" s="3" t="s">
        <v>168</v>
      </c>
      <c r="AL1926" s="3" t="s">
        <v>5060</v>
      </c>
      <c r="AM1926" s="3" t="s">
        <v>5061</v>
      </c>
      <c r="AN1926" s="3">
        <v>5487</v>
      </c>
      <c r="AO1926" s="3" t="s">
        <v>49</v>
      </c>
      <c r="AP1926" s="3" t="s">
        <v>55</v>
      </c>
      <c r="AQ1926" s="3" t="s">
        <v>5058</v>
      </c>
      <c r="AR1926" s="3" t="s">
        <v>5059</v>
      </c>
      <c r="AS1926" s="3">
        <v>0</v>
      </c>
      <c r="AT1926" s="3">
        <v>4.0770646765154996</v>
      </c>
      <c r="AU1926" s="4">
        <f t="shared" si="174"/>
        <v>1</v>
      </c>
      <c r="AV1926" s="4">
        <f t="shared" si="175"/>
        <v>0</v>
      </c>
      <c r="AW1926" s="4">
        <f t="shared" si="176"/>
        <v>0</v>
      </c>
      <c r="AX1926" s="4">
        <f t="shared" si="177"/>
        <v>0</v>
      </c>
      <c r="AY1926" s="4">
        <f t="shared" si="178"/>
        <v>0</v>
      </c>
      <c r="AZ1926" s="3" t="str">
        <f t="shared" si="179"/>
        <v>NO</v>
      </c>
    </row>
    <row r="1927" spans="1:52" x14ac:dyDescent="0.25">
      <c r="A1927" s="3" t="s">
        <v>5558</v>
      </c>
      <c r="B1927" s="3">
        <v>176200288</v>
      </c>
      <c r="C1927" s="3">
        <v>176201507</v>
      </c>
      <c r="D1927" s="3">
        <v>2</v>
      </c>
      <c r="E1927" s="3">
        <v>1</v>
      </c>
      <c r="F1927" s="3">
        <v>3</v>
      </c>
      <c r="G1927" s="3">
        <v>1219</v>
      </c>
      <c r="H1927" s="3">
        <v>2.42422432525108</v>
      </c>
      <c r="I1927" s="3">
        <v>1.68070435793088</v>
      </c>
      <c r="J1927" s="3">
        <v>1.4225886297830901</v>
      </c>
      <c r="K1927" s="3">
        <v>8.8915558985064003</v>
      </c>
      <c r="L1927" s="3">
        <v>0.24383869025360899</v>
      </c>
      <c r="M1927" s="3">
        <v>2.65126968310898E-2</v>
      </c>
      <c r="N1927" s="3">
        <v>625.02649833930798</v>
      </c>
      <c r="O1927" s="3">
        <v>17.140491998083</v>
      </c>
      <c r="P1927" s="3">
        <v>1.86369385189957</v>
      </c>
      <c r="Q1927" s="3">
        <v>176188575</v>
      </c>
      <c r="R1927" s="3">
        <v>-11714</v>
      </c>
      <c r="S1927" s="3">
        <v>176188833</v>
      </c>
      <c r="T1927" s="3">
        <v>-11456</v>
      </c>
      <c r="U1927" s="3">
        <v>0</v>
      </c>
      <c r="V1927" s="3">
        <v>0</v>
      </c>
      <c r="W1927" s="3" t="s">
        <v>6333</v>
      </c>
      <c r="X1927" s="3">
        <v>176200907</v>
      </c>
      <c r="Y1927" s="3">
        <v>0</v>
      </c>
      <c r="Z1927" s="3" t="s">
        <v>6334</v>
      </c>
      <c r="AA1927" s="3">
        <v>176176455</v>
      </c>
      <c r="AB1927" s="3">
        <v>-11327</v>
      </c>
      <c r="AC1927" s="3" t="s">
        <v>6335</v>
      </c>
      <c r="AD1927" s="3">
        <v>-11331</v>
      </c>
      <c r="AE1927" s="3" t="s">
        <v>49</v>
      </c>
      <c r="AF1927" s="3" t="s">
        <v>168</v>
      </c>
      <c r="AG1927" s="3" t="s">
        <v>6336</v>
      </c>
      <c r="AH1927" s="3" t="s">
        <v>6337</v>
      </c>
      <c r="AI1927" s="3">
        <v>0</v>
      </c>
      <c r="AJ1927" s="3" t="s">
        <v>53</v>
      </c>
      <c r="AK1927" s="3" t="s">
        <v>168</v>
      </c>
      <c r="AL1927" s="3" t="s">
        <v>6336</v>
      </c>
      <c r="AM1927" s="3" t="s">
        <v>6337</v>
      </c>
      <c r="AN1927" s="3">
        <v>0</v>
      </c>
      <c r="AO1927" s="3" t="s">
        <v>49</v>
      </c>
      <c r="AP1927" s="3" t="s">
        <v>55</v>
      </c>
      <c r="AQ1927" s="3" t="s">
        <v>6338</v>
      </c>
      <c r="AR1927" s="3" t="s">
        <v>6339</v>
      </c>
      <c r="AS1927" s="3">
        <v>-10481</v>
      </c>
      <c r="AT1927" s="3">
        <v>4.0750997897007002</v>
      </c>
      <c r="AU1927" s="4">
        <f t="shared" si="174"/>
        <v>1</v>
      </c>
      <c r="AV1927" s="4">
        <f t="shared" si="175"/>
        <v>0</v>
      </c>
      <c r="AW1927" s="4">
        <f t="shared" si="176"/>
        <v>1</v>
      </c>
      <c r="AX1927" s="4">
        <f t="shared" si="177"/>
        <v>0</v>
      </c>
      <c r="AY1927" s="4">
        <f t="shared" si="178"/>
        <v>0</v>
      </c>
      <c r="AZ1927" s="3" t="str">
        <f t="shared" si="179"/>
        <v>NO</v>
      </c>
    </row>
    <row r="1928" spans="1:52" x14ac:dyDescent="0.25">
      <c r="A1928" s="3" t="s">
        <v>8462</v>
      </c>
      <c r="B1928" s="3">
        <v>177254088</v>
      </c>
      <c r="C1928" s="3">
        <v>177257370</v>
      </c>
      <c r="D1928" s="3">
        <v>4</v>
      </c>
      <c r="E1928" s="3">
        <v>3</v>
      </c>
      <c r="F1928" s="3">
        <v>4</v>
      </c>
      <c r="G1928" s="3">
        <v>3282</v>
      </c>
      <c r="H1928" s="3">
        <v>10.037881357160099</v>
      </c>
      <c r="I1928" s="3">
        <v>3.9164958496291802</v>
      </c>
      <c r="J1928" s="3">
        <v>13.4630668635277</v>
      </c>
      <c r="K1928" s="3">
        <v>1.78587112325416</v>
      </c>
      <c r="L1928" s="3">
        <v>32.530099690133703</v>
      </c>
      <c r="M1928" s="3">
        <v>9.1582461988837096</v>
      </c>
      <c r="N1928" s="3">
        <v>13.264965117956899</v>
      </c>
      <c r="O1928" s="3">
        <v>241.62473543275499</v>
      </c>
      <c r="P1928" s="3">
        <v>68.024962601158805</v>
      </c>
      <c r="Q1928" s="3">
        <v>177227162</v>
      </c>
      <c r="R1928" s="3">
        <v>-26927</v>
      </c>
      <c r="S1928" s="3">
        <v>177309868</v>
      </c>
      <c r="T1928" s="3">
        <v>52479</v>
      </c>
      <c r="U1928" s="3">
        <v>0</v>
      </c>
      <c r="V1928" s="3">
        <v>0</v>
      </c>
      <c r="W1928" s="3" t="s">
        <v>9308</v>
      </c>
      <c r="X1928" s="3">
        <v>177240931</v>
      </c>
      <c r="Y1928" s="3">
        <v>0</v>
      </c>
      <c r="Z1928" s="3" t="s">
        <v>9308</v>
      </c>
      <c r="AA1928" s="3">
        <v>177240931</v>
      </c>
      <c r="AB1928" s="3">
        <v>0</v>
      </c>
      <c r="AC1928" s="3" t="s">
        <v>9290</v>
      </c>
      <c r="AD1928" s="3">
        <v>-3594393</v>
      </c>
      <c r="AE1928" s="3" t="s">
        <v>49</v>
      </c>
      <c r="AF1928" s="3" t="s">
        <v>50</v>
      </c>
      <c r="AG1928" s="3" t="s">
        <v>9309</v>
      </c>
      <c r="AH1928" s="3" t="s">
        <v>9310</v>
      </c>
      <c r="AI1928" s="3">
        <v>0</v>
      </c>
      <c r="AJ1928" s="3" t="s">
        <v>53</v>
      </c>
      <c r="AK1928" s="3" t="s">
        <v>50</v>
      </c>
      <c r="AL1928" s="3" t="s">
        <v>9311</v>
      </c>
      <c r="AM1928" s="3" t="s">
        <v>9312</v>
      </c>
      <c r="AN1928" s="3">
        <v>-5315</v>
      </c>
      <c r="AO1928" s="3" t="s">
        <v>49</v>
      </c>
      <c r="AP1928" s="3" t="s">
        <v>50</v>
      </c>
      <c r="AQ1928" s="3" t="s">
        <v>9309</v>
      </c>
      <c r="AR1928" s="3" t="s">
        <v>9310</v>
      </c>
      <c r="AS1928" s="3">
        <v>0</v>
      </c>
      <c r="AT1928" s="3">
        <v>4.0706799785290801</v>
      </c>
      <c r="AU1928" s="4">
        <f t="shared" si="174"/>
        <v>1</v>
      </c>
      <c r="AV1928" s="4">
        <f t="shared" si="175"/>
        <v>0</v>
      </c>
      <c r="AW1928" s="4">
        <f t="shared" si="176"/>
        <v>1</v>
      </c>
      <c r="AX1928" s="4">
        <f t="shared" si="177"/>
        <v>0</v>
      </c>
      <c r="AY1928" s="4">
        <f t="shared" si="178"/>
        <v>0</v>
      </c>
      <c r="AZ1928" s="3" t="str">
        <f t="shared" si="179"/>
        <v>NO</v>
      </c>
    </row>
    <row r="1929" spans="1:52" x14ac:dyDescent="0.25">
      <c r="A1929" s="3" t="s">
        <v>9365</v>
      </c>
      <c r="B1929" s="3">
        <v>62253161</v>
      </c>
      <c r="C1929" s="3">
        <v>62256270</v>
      </c>
      <c r="D1929" s="3">
        <v>4</v>
      </c>
      <c r="E1929" s="3">
        <v>3</v>
      </c>
      <c r="F1929" s="3">
        <v>4</v>
      </c>
      <c r="G1929" s="3">
        <v>3109</v>
      </c>
      <c r="H1929" s="3">
        <v>12.632491848386699</v>
      </c>
      <c r="I1929" s="3">
        <v>6.0940314557261503</v>
      </c>
      <c r="J1929" s="3">
        <v>18.713404192907799</v>
      </c>
      <c r="K1929" s="3">
        <v>1.7247654998217501</v>
      </c>
      <c r="L1929" s="3">
        <v>1.0853727159575099</v>
      </c>
      <c r="M1929" s="3">
        <v>0.80018491478916398</v>
      </c>
      <c r="N1929" s="3">
        <v>9.2167383445681494</v>
      </c>
      <c r="O1929" s="3">
        <v>5.7999747387963403</v>
      </c>
      <c r="P1929" s="3">
        <v>4.2759986720771401</v>
      </c>
      <c r="Q1929" s="3">
        <v>62262549</v>
      </c>
      <c r="R1929" s="3">
        <v>5877</v>
      </c>
      <c r="S1929" s="3">
        <v>62306182</v>
      </c>
      <c r="T1929" s="3">
        <v>49893</v>
      </c>
      <c r="U1929" s="3">
        <v>0</v>
      </c>
      <c r="V1929" s="3">
        <v>0</v>
      </c>
      <c r="W1929" s="3" t="s">
        <v>9621</v>
      </c>
      <c r="X1929" s="3">
        <v>62146664</v>
      </c>
      <c r="Y1929" s="3">
        <v>-106216</v>
      </c>
      <c r="Z1929" s="3" t="s">
        <v>9621</v>
      </c>
      <c r="AA1929" s="3">
        <v>62146664</v>
      </c>
      <c r="AB1929" s="3">
        <v>-106216</v>
      </c>
      <c r="AC1929" s="3" t="s">
        <v>9610</v>
      </c>
      <c r="AD1929" s="3">
        <v>-1704349</v>
      </c>
      <c r="AE1929" s="3" t="s">
        <v>49</v>
      </c>
      <c r="AF1929" s="3" t="s">
        <v>55</v>
      </c>
      <c r="AG1929" s="3" t="s">
        <v>9624</v>
      </c>
      <c r="AH1929" s="3" t="s">
        <v>9625</v>
      </c>
      <c r="AI1929" s="3">
        <v>49893</v>
      </c>
      <c r="AJ1929" s="3" t="s">
        <v>53</v>
      </c>
      <c r="AK1929" s="3" t="s">
        <v>55</v>
      </c>
      <c r="AL1929" s="3" t="s">
        <v>9624</v>
      </c>
      <c r="AM1929" s="3" t="s">
        <v>9625</v>
      </c>
      <c r="AN1929" s="3">
        <v>49893</v>
      </c>
      <c r="AO1929" s="3" t="s">
        <v>49</v>
      </c>
      <c r="AP1929" s="3" t="s">
        <v>55</v>
      </c>
      <c r="AQ1929" s="3" t="s">
        <v>9624</v>
      </c>
      <c r="AR1929" s="3" t="s">
        <v>9625</v>
      </c>
      <c r="AS1929" s="3">
        <v>50315</v>
      </c>
      <c r="AT1929" s="3">
        <v>4.0547567159288702</v>
      </c>
      <c r="AU1929" s="4">
        <f t="shared" si="174"/>
        <v>0</v>
      </c>
      <c r="AV1929" s="4">
        <f t="shared" si="175"/>
        <v>0</v>
      </c>
      <c r="AW1929" s="4">
        <f t="shared" si="176"/>
        <v>0</v>
      </c>
      <c r="AX1929" s="4">
        <f t="shared" si="177"/>
        <v>0</v>
      </c>
      <c r="AY1929" s="4">
        <f t="shared" si="178"/>
        <v>0</v>
      </c>
      <c r="AZ1929" s="3" t="str">
        <f t="shared" si="179"/>
        <v>YES</v>
      </c>
    </row>
    <row r="1930" spans="1:52" x14ac:dyDescent="0.25">
      <c r="A1930" s="3" t="s">
        <v>1630</v>
      </c>
      <c r="B1930" s="3">
        <v>118942043</v>
      </c>
      <c r="C1930" s="3">
        <v>118942592</v>
      </c>
      <c r="D1930" s="3">
        <v>4</v>
      </c>
      <c r="E1930" s="3">
        <v>0</v>
      </c>
      <c r="F1930" s="3">
        <v>3</v>
      </c>
      <c r="G1930" s="3">
        <v>549</v>
      </c>
      <c r="H1930" s="3">
        <v>1.52376588456472</v>
      </c>
      <c r="I1930" s="3">
        <v>0.65325050683891595</v>
      </c>
      <c r="J1930" s="3">
        <v>1.4117040977817401</v>
      </c>
      <c r="K1930" s="3">
        <v>2.4258079037078102</v>
      </c>
      <c r="L1930" s="3">
        <v>0.14930277842019399</v>
      </c>
      <c r="M1930" s="3">
        <v>0</v>
      </c>
      <c r="N1930" s="3">
        <v>171.83543686807701</v>
      </c>
      <c r="O1930" s="3">
        <v>10.576067509813001</v>
      </c>
      <c r="P1930" s="3">
        <v>0</v>
      </c>
      <c r="Q1930" s="3">
        <v>118992218</v>
      </c>
      <c r="R1930" s="3">
        <v>47273</v>
      </c>
      <c r="S1930" s="3">
        <v>118956306</v>
      </c>
      <c r="T1930" s="3">
        <v>13695</v>
      </c>
      <c r="U1930" s="3">
        <v>0</v>
      </c>
      <c r="V1930" s="3">
        <v>1469</v>
      </c>
      <c r="W1930" s="3" t="s">
        <v>2185</v>
      </c>
      <c r="X1930" s="3">
        <v>118950867</v>
      </c>
      <c r="Y1930" s="3">
        <v>8276</v>
      </c>
      <c r="Z1930" s="3" t="s">
        <v>2185</v>
      </c>
      <c r="AA1930" s="3">
        <v>118950867</v>
      </c>
      <c r="AB1930" s="3">
        <v>8276</v>
      </c>
      <c r="AC1930" s="3" t="s">
        <v>2092</v>
      </c>
      <c r="AD1930" s="3">
        <v>3085734</v>
      </c>
      <c r="AE1930" s="3" t="s">
        <v>49</v>
      </c>
      <c r="AF1930" s="3" t="s">
        <v>55</v>
      </c>
      <c r="AG1930" s="3" t="s">
        <v>2186</v>
      </c>
      <c r="AH1930" s="3" t="s">
        <v>2187</v>
      </c>
      <c r="AI1930" s="3">
        <v>0</v>
      </c>
      <c r="AJ1930" s="3" t="s">
        <v>53</v>
      </c>
      <c r="AK1930" s="3" t="s">
        <v>55</v>
      </c>
      <c r="AL1930" s="3" t="s">
        <v>2186</v>
      </c>
      <c r="AM1930" s="3" t="s">
        <v>2187</v>
      </c>
      <c r="AN1930" s="3">
        <v>8613</v>
      </c>
      <c r="AO1930" s="3" t="s">
        <v>49</v>
      </c>
      <c r="AP1930" s="3" t="s">
        <v>55</v>
      </c>
      <c r="AQ1930" s="3" t="s">
        <v>2186</v>
      </c>
      <c r="AR1930" s="3" t="s">
        <v>2187</v>
      </c>
      <c r="AS1930" s="3">
        <v>0</v>
      </c>
      <c r="AT1930" s="3">
        <v>4.0503574687590804</v>
      </c>
      <c r="AU1930" s="4">
        <f t="shared" si="174"/>
        <v>1</v>
      </c>
      <c r="AV1930" s="4">
        <f t="shared" si="175"/>
        <v>0</v>
      </c>
      <c r="AW1930" s="4">
        <f t="shared" si="176"/>
        <v>0</v>
      </c>
      <c r="AX1930" s="4">
        <f t="shared" si="177"/>
        <v>0</v>
      </c>
      <c r="AY1930" s="4">
        <f t="shared" si="178"/>
        <v>0</v>
      </c>
      <c r="AZ1930" s="3" t="str">
        <f t="shared" si="179"/>
        <v>NO</v>
      </c>
    </row>
    <row r="1931" spans="1:52" x14ac:dyDescent="0.25">
      <c r="A1931" s="3" t="s">
        <v>12874</v>
      </c>
      <c r="B1931" s="3">
        <v>124502672</v>
      </c>
      <c r="C1931" s="3">
        <v>124503278</v>
      </c>
      <c r="D1931" s="3">
        <v>4</v>
      </c>
      <c r="E1931" s="3">
        <v>1</v>
      </c>
      <c r="F1931" s="3">
        <v>3</v>
      </c>
      <c r="G1931" s="3">
        <v>606</v>
      </c>
      <c r="H1931" s="3">
        <v>5.7435406197529302</v>
      </c>
      <c r="I1931" s="3">
        <v>0.208559011563763</v>
      </c>
      <c r="J1931" s="3">
        <v>9.0707292884919806</v>
      </c>
      <c r="K1931" s="3">
        <v>6.08076788704573</v>
      </c>
      <c r="L1931" s="3">
        <v>2.2045223637971998</v>
      </c>
      <c r="M1931" s="3">
        <v>2.74029278050268</v>
      </c>
      <c r="N1931" s="3">
        <v>67.037254598264695</v>
      </c>
      <c r="O1931" s="3">
        <v>24.303694815300901</v>
      </c>
      <c r="P1931" s="3">
        <v>30.210280710055802</v>
      </c>
      <c r="Q1931" s="3">
        <v>125025647</v>
      </c>
      <c r="R1931" s="3">
        <v>522304</v>
      </c>
      <c r="S1931" s="3">
        <v>124346640</v>
      </c>
      <c r="T1931" s="3">
        <v>-156033</v>
      </c>
      <c r="U1931" s="3">
        <v>36</v>
      </c>
      <c r="V1931" s="3">
        <v>0</v>
      </c>
      <c r="W1931" s="3" t="s">
        <v>13013</v>
      </c>
      <c r="X1931" s="3">
        <v>124453458</v>
      </c>
      <c r="Y1931" s="3">
        <v>-5530</v>
      </c>
      <c r="Z1931" s="3" t="s">
        <v>13013</v>
      </c>
      <c r="AA1931" s="3">
        <v>124453458</v>
      </c>
      <c r="AB1931" s="3">
        <v>-5530</v>
      </c>
      <c r="AC1931" s="3" t="s">
        <v>12977</v>
      </c>
      <c r="AD1931" s="3">
        <v>10039842</v>
      </c>
      <c r="AE1931" s="3" t="s">
        <v>49</v>
      </c>
      <c r="AF1931" s="3" t="s">
        <v>55</v>
      </c>
      <c r="AG1931" s="3" t="s">
        <v>13014</v>
      </c>
      <c r="AH1931" s="3" t="s">
        <v>13015</v>
      </c>
      <c r="AI1931" s="3">
        <v>0</v>
      </c>
      <c r="AJ1931" s="3" t="s">
        <v>53</v>
      </c>
      <c r="AK1931" s="3" t="s">
        <v>55</v>
      </c>
      <c r="AL1931" s="3" t="s">
        <v>13014</v>
      </c>
      <c r="AM1931" s="3" t="s">
        <v>13015</v>
      </c>
      <c r="AN1931" s="3">
        <v>283</v>
      </c>
      <c r="AO1931" s="3" t="s">
        <v>49</v>
      </c>
      <c r="AP1931" s="3" t="s">
        <v>55</v>
      </c>
      <c r="AQ1931" s="3" t="s">
        <v>13014</v>
      </c>
      <c r="AR1931" s="3" t="s">
        <v>13015</v>
      </c>
      <c r="AS1931" s="3">
        <v>0</v>
      </c>
      <c r="AT1931" s="3">
        <v>4.0486748151537899</v>
      </c>
      <c r="AU1931" s="4">
        <f t="shared" si="174"/>
        <v>1</v>
      </c>
      <c r="AV1931" s="4">
        <f t="shared" si="175"/>
        <v>0</v>
      </c>
      <c r="AW1931" s="4">
        <f t="shared" si="176"/>
        <v>0</v>
      </c>
      <c r="AX1931" s="4">
        <f t="shared" si="177"/>
        <v>0</v>
      </c>
      <c r="AY1931" s="4">
        <f t="shared" si="178"/>
        <v>0</v>
      </c>
      <c r="AZ1931" s="3" t="str">
        <f t="shared" si="179"/>
        <v>NO</v>
      </c>
    </row>
    <row r="1932" spans="1:52" x14ac:dyDescent="0.25">
      <c r="A1932" s="3" t="s">
        <v>8462</v>
      </c>
      <c r="B1932" s="3">
        <v>139401333</v>
      </c>
      <c r="C1932" s="3">
        <v>139404529</v>
      </c>
      <c r="D1932" s="3">
        <v>4</v>
      </c>
      <c r="E1932" s="3">
        <v>1</v>
      </c>
      <c r="F1932" s="3">
        <v>3</v>
      </c>
      <c r="G1932" s="3">
        <v>3196</v>
      </c>
      <c r="H1932" s="3">
        <v>6.60131430052677</v>
      </c>
      <c r="I1932" s="3">
        <v>4.3735213602268699</v>
      </c>
      <c r="J1932" s="3">
        <v>5.6188426267081999</v>
      </c>
      <c r="K1932" s="3">
        <v>2.90791359677789</v>
      </c>
      <c r="L1932" s="3">
        <v>0.68533053533841304</v>
      </c>
      <c r="M1932" s="3">
        <v>6.7724969403449298E-2</v>
      </c>
      <c r="N1932" s="3">
        <v>51.752892721280702</v>
      </c>
      <c r="O1932" s="3">
        <v>12.197005342004299</v>
      </c>
      <c r="P1932" s="3">
        <v>1.20531885127963</v>
      </c>
      <c r="Q1932" s="3">
        <v>139405488</v>
      </c>
      <c r="R1932" s="3">
        <v>0</v>
      </c>
      <c r="S1932" s="3">
        <v>139453784</v>
      </c>
      <c r="T1932" s="3">
        <v>49237</v>
      </c>
      <c r="U1932" s="3">
        <v>0</v>
      </c>
      <c r="V1932" s="3">
        <v>0</v>
      </c>
      <c r="W1932" s="3" t="s">
        <v>9103</v>
      </c>
      <c r="X1932" s="3">
        <v>139397243</v>
      </c>
      <c r="Y1932" s="3">
        <v>0</v>
      </c>
      <c r="Z1932" s="3" t="s">
        <v>9103</v>
      </c>
      <c r="AA1932" s="3">
        <v>139397243</v>
      </c>
      <c r="AB1932" s="3">
        <v>0</v>
      </c>
      <c r="AC1932" s="3" t="s">
        <v>9069</v>
      </c>
      <c r="AD1932" s="3">
        <v>-1223157</v>
      </c>
      <c r="AE1932" s="3" t="s">
        <v>49</v>
      </c>
      <c r="AF1932" s="3" t="s">
        <v>55</v>
      </c>
      <c r="AG1932" s="3" t="s">
        <v>9104</v>
      </c>
      <c r="AH1932" s="3" t="s">
        <v>9105</v>
      </c>
      <c r="AI1932" s="3">
        <v>0</v>
      </c>
      <c r="AJ1932" s="3" t="s">
        <v>53</v>
      </c>
      <c r="AK1932" s="3" t="s">
        <v>55</v>
      </c>
      <c r="AL1932" s="3" t="s">
        <v>9104</v>
      </c>
      <c r="AM1932" s="3" t="s">
        <v>9105</v>
      </c>
      <c r="AN1932" s="3">
        <v>0</v>
      </c>
      <c r="AO1932" s="3" t="s">
        <v>49</v>
      </c>
      <c r="AP1932" s="3" t="s">
        <v>55</v>
      </c>
      <c r="AQ1932" s="3" t="s">
        <v>9104</v>
      </c>
      <c r="AR1932" s="3" t="s">
        <v>9105</v>
      </c>
      <c r="AS1932" s="3">
        <v>0</v>
      </c>
      <c r="AT1932" s="3">
        <v>4.0485700039248602</v>
      </c>
      <c r="AU1932" s="4">
        <f t="shared" si="174"/>
        <v>1</v>
      </c>
      <c r="AV1932" s="4">
        <f t="shared" si="175"/>
        <v>0</v>
      </c>
      <c r="AW1932" s="4">
        <f t="shared" si="176"/>
        <v>1</v>
      </c>
      <c r="AX1932" s="4">
        <f t="shared" si="177"/>
        <v>1</v>
      </c>
      <c r="AY1932" s="4">
        <f t="shared" si="178"/>
        <v>0</v>
      </c>
      <c r="AZ1932" s="3" t="str">
        <f t="shared" si="179"/>
        <v>NO</v>
      </c>
    </row>
    <row r="1933" spans="1:52" x14ac:dyDescent="0.25">
      <c r="A1933" s="3" t="s">
        <v>4674</v>
      </c>
      <c r="B1933" s="3">
        <v>31143187</v>
      </c>
      <c r="C1933" s="3">
        <v>31143636</v>
      </c>
      <c r="D1933" s="3">
        <v>4</v>
      </c>
      <c r="E1933" s="3">
        <v>0</v>
      </c>
      <c r="F1933" s="3">
        <v>3</v>
      </c>
      <c r="G1933" s="3">
        <v>449</v>
      </c>
      <c r="H1933" s="3">
        <v>4.8590933749546901</v>
      </c>
      <c r="I1933" s="3">
        <v>0.47537390872885499</v>
      </c>
      <c r="J1933" s="3">
        <v>7.0543831517078299</v>
      </c>
      <c r="K1933" s="3">
        <v>1.87860921566367</v>
      </c>
      <c r="L1933" s="3">
        <v>0.14930277842019399</v>
      </c>
      <c r="M1933" s="3">
        <v>0</v>
      </c>
      <c r="N1933" s="3">
        <v>26.630382490762099</v>
      </c>
      <c r="O1933" s="3">
        <v>2.1164540571353698</v>
      </c>
      <c r="P1933" s="3">
        <v>0</v>
      </c>
      <c r="Q1933" s="3">
        <v>31096458</v>
      </c>
      <c r="R1933" s="3">
        <v>-46730</v>
      </c>
      <c r="S1933" s="3">
        <v>31095119</v>
      </c>
      <c r="T1933" s="3">
        <v>-48069</v>
      </c>
      <c r="U1933" s="3">
        <v>0</v>
      </c>
      <c r="V1933" s="3">
        <v>596</v>
      </c>
      <c r="W1933" s="3" t="s">
        <v>4776</v>
      </c>
      <c r="X1933" s="3">
        <v>31133181</v>
      </c>
      <c r="Y1933" s="3">
        <v>0</v>
      </c>
      <c r="Z1933" s="3" t="s">
        <v>4776</v>
      </c>
      <c r="AA1933" s="3">
        <v>31133181</v>
      </c>
      <c r="AB1933" s="3">
        <v>0</v>
      </c>
      <c r="AC1933" s="3" t="s">
        <v>4750</v>
      </c>
      <c r="AD1933" s="3">
        <v>-352280</v>
      </c>
      <c r="AE1933" s="3" t="s">
        <v>49</v>
      </c>
      <c r="AF1933" s="3" t="s">
        <v>55</v>
      </c>
      <c r="AG1933" s="3" t="s">
        <v>4777</v>
      </c>
      <c r="AH1933" s="3" t="s">
        <v>4778</v>
      </c>
      <c r="AI1933" s="3">
        <v>0</v>
      </c>
      <c r="AJ1933" s="3" t="s">
        <v>53</v>
      </c>
      <c r="AK1933" s="3" t="s">
        <v>50</v>
      </c>
      <c r="AL1933" s="3" t="s">
        <v>4779</v>
      </c>
      <c r="AM1933" s="3" t="s">
        <v>4780</v>
      </c>
      <c r="AN1933" s="3">
        <v>-4669</v>
      </c>
      <c r="AO1933" s="3" t="s">
        <v>49</v>
      </c>
      <c r="AP1933" s="3" t="s">
        <v>55</v>
      </c>
      <c r="AQ1933" s="3" t="s">
        <v>4777</v>
      </c>
      <c r="AR1933" s="3" t="s">
        <v>4778</v>
      </c>
      <c r="AS1933" s="3">
        <v>0</v>
      </c>
      <c r="AT1933" s="3">
        <v>4.0429612154391803</v>
      </c>
      <c r="AU1933" s="4">
        <f t="shared" ref="AU1933:AU1996" si="180">IF(AND(AI1933&gt;-100,AI1933&lt;100),1,0)</f>
        <v>1</v>
      </c>
      <c r="AV1933" s="4">
        <f t="shared" ref="AV1933:AV1996" si="181">IF(AND(AD1933&gt;-100,AD1933&lt;100),1,0)</f>
        <v>0</v>
      </c>
      <c r="AW1933" s="4">
        <f t="shared" ref="AW1933:AW1996" si="182">IF(AND(Y1933&gt;-100,Y1933&lt;100),1,0)</f>
        <v>1</v>
      </c>
      <c r="AX1933" s="4">
        <f t="shared" ref="AX1933:AX1996" si="183">IF(AND(R1933&gt;-100,R1933&lt;100),1,0)</f>
        <v>0</v>
      </c>
      <c r="AY1933" s="4">
        <f t="shared" ref="AY1933:AY1996" si="184">IF(AND(T1933&gt;-100,T1933&lt;100),1,0)</f>
        <v>0</v>
      </c>
      <c r="AZ1933" s="3" t="str">
        <f t="shared" ref="AZ1933:AZ1996" si="185">IF(SUM(AU1933:AY1933)=0,"YES","NO")</f>
        <v>NO</v>
      </c>
    </row>
    <row r="1934" spans="1:52" x14ac:dyDescent="0.25">
      <c r="A1934" s="3" t="s">
        <v>46</v>
      </c>
      <c r="B1934" s="3">
        <v>200696082</v>
      </c>
      <c r="C1934" s="3">
        <v>200696461</v>
      </c>
      <c r="D1934" s="3">
        <v>4</v>
      </c>
      <c r="E1934" s="3">
        <v>0</v>
      </c>
      <c r="F1934" s="3">
        <v>3</v>
      </c>
      <c r="G1934" s="3">
        <v>379</v>
      </c>
      <c r="H1934" s="3">
        <v>6.4894476535146204</v>
      </c>
      <c r="I1934" s="3">
        <v>0.61645196067482599</v>
      </c>
      <c r="J1934" s="3">
        <v>8.7180942532447396</v>
      </c>
      <c r="K1934" s="3">
        <v>2.7736403924820401</v>
      </c>
      <c r="L1934" s="3">
        <v>3.7325694605048601E-2</v>
      </c>
      <c r="M1934" s="3">
        <v>0</v>
      </c>
      <c r="N1934" s="3">
        <v>31.814755747217699</v>
      </c>
      <c r="O1934" s="3">
        <v>0.42814052613799802</v>
      </c>
      <c r="P1934" s="3">
        <v>0</v>
      </c>
      <c r="Q1934" s="3">
        <v>200694250</v>
      </c>
      <c r="R1934" s="3">
        <v>-1833</v>
      </c>
      <c r="S1934" s="3">
        <v>200669882</v>
      </c>
      <c r="T1934" s="3">
        <v>-26201</v>
      </c>
      <c r="U1934" s="3">
        <v>320</v>
      </c>
      <c r="V1934" s="3">
        <v>0</v>
      </c>
      <c r="W1934" s="3" t="s">
        <v>797</v>
      </c>
      <c r="X1934" s="3">
        <v>200687851</v>
      </c>
      <c r="Y1934" s="3">
        <v>0</v>
      </c>
      <c r="Z1934" s="3" t="s">
        <v>797</v>
      </c>
      <c r="AA1934" s="3">
        <v>200687851</v>
      </c>
      <c r="AB1934" s="3">
        <v>0</v>
      </c>
      <c r="AC1934" s="3" t="s">
        <v>794</v>
      </c>
      <c r="AD1934" s="3">
        <v>-217414</v>
      </c>
      <c r="AE1934" s="3" t="s">
        <v>49</v>
      </c>
      <c r="AF1934" s="3" t="s">
        <v>50</v>
      </c>
      <c r="AG1934" s="3" t="s">
        <v>798</v>
      </c>
      <c r="AH1934" s="3" t="s">
        <v>799</v>
      </c>
      <c r="AI1934" s="3">
        <v>-1832</v>
      </c>
      <c r="AJ1934" s="3" t="s">
        <v>53</v>
      </c>
      <c r="AK1934" s="3" t="s">
        <v>50</v>
      </c>
      <c r="AL1934" s="3" t="s">
        <v>798</v>
      </c>
      <c r="AM1934" s="3" t="s">
        <v>799</v>
      </c>
      <c r="AN1934" s="3">
        <v>-1832</v>
      </c>
      <c r="AO1934" s="3" t="s">
        <v>49</v>
      </c>
      <c r="AP1934" s="3" t="s">
        <v>50</v>
      </c>
      <c r="AQ1934" s="3" t="s">
        <v>798</v>
      </c>
      <c r="AR1934" s="3" t="s">
        <v>799</v>
      </c>
      <c r="AS1934" s="3">
        <v>-2330</v>
      </c>
      <c r="AT1934" s="3">
        <v>4.0409399253960601</v>
      </c>
      <c r="AU1934" s="4">
        <f t="shared" si="180"/>
        <v>0</v>
      </c>
      <c r="AV1934" s="4">
        <f t="shared" si="181"/>
        <v>0</v>
      </c>
      <c r="AW1934" s="4">
        <f t="shared" si="182"/>
        <v>1</v>
      </c>
      <c r="AX1934" s="4">
        <f t="shared" si="183"/>
        <v>0</v>
      </c>
      <c r="AY1934" s="4">
        <f t="shared" si="184"/>
        <v>0</v>
      </c>
      <c r="AZ1934" s="3" t="str">
        <f t="shared" si="185"/>
        <v>NO</v>
      </c>
    </row>
    <row r="1935" spans="1:52" x14ac:dyDescent="0.25">
      <c r="A1935" s="3" t="s">
        <v>3891</v>
      </c>
      <c r="B1935" s="3">
        <v>83501518</v>
      </c>
      <c r="C1935" s="3">
        <v>83504942</v>
      </c>
      <c r="D1935" s="3">
        <v>4</v>
      </c>
      <c r="E1935" s="3">
        <v>2</v>
      </c>
      <c r="F1935" s="3">
        <v>3</v>
      </c>
      <c r="G1935" s="3">
        <v>3424</v>
      </c>
      <c r="H1935" s="3">
        <v>10.5865345804008</v>
      </c>
      <c r="I1935" s="3">
        <v>5.5266103066361998</v>
      </c>
      <c r="J1935" s="3">
        <v>7.3866046089074997</v>
      </c>
      <c r="K1935" s="3">
        <v>4.1814013411433697</v>
      </c>
      <c r="L1935" s="3">
        <v>1.33490616513202</v>
      </c>
      <c r="M1935" s="3">
        <v>1.2821989587753699</v>
      </c>
      <c r="N1935" s="3">
        <v>56.607894459397798</v>
      </c>
      <c r="O1935" s="3">
        <v>18.071986194066099</v>
      </c>
      <c r="P1935" s="3">
        <v>17.3584349868838</v>
      </c>
      <c r="Q1935" s="3">
        <v>83368779</v>
      </c>
      <c r="R1935" s="3">
        <v>-132740</v>
      </c>
      <c r="S1935" s="3">
        <v>83447509</v>
      </c>
      <c r="T1935" s="3">
        <v>-54010</v>
      </c>
      <c r="U1935" s="3">
        <v>0</v>
      </c>
      <c r="V1935" s="3">
        <v>0</v>
      </c>
      <c r="W1935" s="3" t="s">
        <v>4143</v>
      </c>
      <c r="X1935" s="3">
        <v>83184804</v>
      </c>
      <c r="Y1935" s="3">
        <v>-62074</v>
      </c>
      <c r="Z1935" s="3" t="s">
        <v>4143</v>
      </c>
      <c r="AA1935" s="3">
        <v>83184804</v>
      </c>
      <c r="AB1935" s="3">
        <v>-62074</v>
      </c>
      <c r="AC1935" s="3" t="s">
        <v>4129</v>
      </c>
      <c r="AD1935" s="3">
        <v>2114682</v>
      </c>
      <c r="AE1935" s="3" t="s">
        <v>49</v>
      </c>
      <c r="AF1935" s="3" t="s">
        <v>55</v>
      </c>
      <c r="AG1935" s="3" t="s">
        <v>4144</v>
      </c>
      <c r="AH1935" s="3" t="s">
        <v>4145</v>
      </c>
      <c r="AI1935" s="3">
        <v>0</v>
      </c>
      <c r="AJ1935" s="3" t="s">
        <v>53</v>
      </c>
      <c r="AK1935" s="3" t="s">
        <v>55</v>
      </c>
      <c r="AL1935" s="3" t="s">
        <v>4144</v>
      </c>
      <c r="AM1935" s="3" t="s">
        <v>4145</v>
      </c>
      <c r="AN1935" s="3">
        <v>-10616</v>
      </c>
      <c r="AO1935" s="3" t="s">
        <v>49</v>
      </c>
      <c r="AP1935" s="3" t="s">
        <v>55</v>
      </c>
      <c r="AQ1935" s="3" t="s">
        <v>4144</v>
      </c>
      <c r="AR1935" s="3" t="s">
        <v>4145</v>
      </c>
      <c r="AS1935" s="3">
        <v>0</v>
      </c>
      <c r="AT1935" s="3">
        <v>4.0282474941548596</v>
      </c>
      <c r="AU1935" s="4">
        <f t="shared" si="180"/>
        <v>1</v>
      </c>
      <c r="AV1935" s="4">
        <f t="shared" si="181"/>
        <v>0</v>
      </c>
      <c r="AW1935" s="4">
        <f t="shared" si="182"/>
        <v>0</v>
      </c>
      <c r="AX1935" s="4">
        <f t="shared" si="183"/>
        <v>0</v>
      </c>
      <c r="AY1935" s="4">
        <f t="shared" si="184"/>
        <v>0</v>
      </c>
      <c r="AZ1935" s="3" t="str">
        <f t="shared" si="185"/>
        <v>NO</v>
      </c>
    </row>
    <row r="1936" spans="1:52" x14ac:dyDescent="0.25">
      <c r="A1936" s="3" t="s">
        <v>10922</v>
      </c>
      <c r="B1936" s="3">
        <v>74480585</v>
      </c>
      <c r="C1936" s="3">
        <v>74481524</v>
      </c>
      <c r="D1936" s="3">
        <v>4</v>
      </c>
      <c r="E1936" s="3">
        <v>0</v>
      </c>
      <c r="F1936" s="3">
        <v>3</v>
      </c>
      <c r="G1936" s="3">
        <v>939</v>
      </c>
      <c r="H1936" s="3">
        <v>7.4165443708579097</v>
      </c>
      <c r="I1936" s="3">
        <v>2.9043832052640699</v>
      </c>
      <c r="J1936" s="3">
        <v>12.6692622505723</v>
      </c>
      <c r="K1936" s="3">
        <v>1.88588963880633</v>
      </c>
      <c r="L1936" s="3">
        <v>0.135406666122351</v>
      </c>
      <c r="M1936" s="3">
        <v>8.1007035883004494E-2</v>
      </c>
      <c r="N1936" s="3">
        <v>14.8855521458729</v>
      </c>
      <c r="O1936" s="3">
        <v>1.0687809869610501</v>
      </c>
      <c r="P1936" s="3">
        <v>0.63939820867900299</v>
      </c>
      <c r="Q1936" s="3">
        <v>74501377</v>
      </c>
      <c r="R1936" s="3">
        <v>18616</v>
      </c>
      <c r="S1936" s="3">
        <v>74454365</v>
      </c>
      <c r="T1936" s="3">
        <v>-26221</v>
      </c>
      <c r="U1936" s="3">
        <v>0</v>
      </c>
      <c r="V1936" s="3">
        <v>292</v>
      </c>
      <c r="W1936" s="3" t="s">
        <v>11217</v>
      </c>
      <c r="X1936" s="3">
        <v>74606912</v>
      </c>
      <c r="Y1936" s="3">
        <v>125389</v>
      </c>
      <c r="Z1936" s="3" t="s">
        <v>11217</v>
      </c>
      <c r="AA1936" s="3">
        <v>74606912</v>
      </c>
      <c r="AB1936" s="3">
        <v>125389</v>
      </c>
      <c r="AC1936" s="3" t="s">
        <v>11213</v>
      </c>
      <c r="AD1936" s="3">
        <v>-744428</v>
      </c>
      <c r="AE1936" s="3" t="s">
        <v>49</v>
      </c>
      <c r="AF1936" s="3" t="s">
        <v>55</v>
      </c>
      <c r="AG1936" s="3" t="s">
        <v>11218</v>
      </c>
      <c r="AH1936" s="3" t="s">
        <v>11219</v>
      </c>
      <c r="AI1936" s="3">
        <v>0</v>
      </c>
      <c r="AJ1936" s="3" t="s">
        <v>53</v>
      </c>
      <c r="AK1936" s="3" t="s">
        <v>379</v>
      </c>
      <c r="AL1936" s="3" t="s">
        <v>11220</v>
      </c>
      <c r="AM1936" s="3" t="s">
        <v>11221</v>
      </c>
      <c r="AN1936" s="3">
        <v>5905</v>
      </c>
      <c r="AO1936" s="3" t="s">
        <v>49</v>
      </c>
      <c r="AP1936" s="3" t="s">
        <v>55</v>
      </c>
      <c r="AQ1936" s="3" t="s">
        <v>11218</v>
      </c>
      <c r="AR1936" s="3" t="s">
        <v>11219</v>
      </c>
      <c r="AS1936" s="3">
        <v>0</v>
      </c>
      <c r="AT1936" s="3">
        <v>4.0282474941548596</v>
      </c>
      <c r="AU1936" s="4">
        <f t="shared" si="180"/>
        <v>1</v>
      </c>
      <c r="AV1936" s="4">
        <f t="shared" si="181"/>
        <v>0</v>
      </c>
      <c r="AW1936" s="4">
        <f t="shared" si="182"/>
        <v>0</v>
      </c>
      <c r="AX1936" s="4">
        <f t="shared" si="183"/>
        <v>0</v>
      </c>
      <c r="AY1936" s="4">
        <f t="shared" si="184"/>
        <v>0</v>
      </c>
      <c r="AZ1936" s="3" t="str">
        <f t="shared" si="185"/>
        <v>NO</v>
      </c>
    </row>
    <row r="1937" spans="1:52" x14ac:dyDescent="0.25">
      <c r="A1937" s="3" t="s">
        <v>1630</v>
      </c>
      <c r="B1937" s="3">
        <v>13803535</v>
      </c>
      <c r="C1937" s="3">
        <v>13803809</v>
      </c>
      <c r="D1937" s="3">
        <v>4</v>
      </c>
      <c r="E1937" s="3">
        <v>0</v>
      </c>
      <c r="F1937" s="3">
        <v>3</v>
      </c>
      <c r="G1937" s="3">
        <v>274</v>
      </c>
      <c r="H1937" s="3">
        <v>1.8327628363116899</v>
      </c>
      <c r="I1937" s="3">
        <v>0.80355363280134995</v>
      </c>
      <c r="J1937" s="3">
        <v>5.1496566400149799</v>
      </c>
      <c r="K1937" s="3">
        <v>1.80598579319985</v>
      </c>
      <c r="L1937" s="3">
        <v>8.4470245786328405E-2</v>
      </c>
      <c r="M1937" s="3">
        <v>6.2859401575039706E-2</v>
      </c>
      <c r="N1937" s="3">
        <v>35.070023487907598</v>
      </c>
      <c r="O1937" s="3">
        <v>1.6403083096833999</v>
      </c>
      <c r="P1937" s="3">
        <v>1.2206522875058501</v>
      </c>
      <c r="Q1937" s="3">
        <v>13786185</v>
      </c>
      <c r="R1937" s="3">
        <v>-17351</v>
      </c>
      <c r="S1937" s="3">
        <v>13668967</v>
      </c>
      <c r="T1937" s="3">
        <v>-134569</v>
      </c>
      <c r="U1937" s="3">
        <v>-213</v>
      </c>
      <c r="V1937" s="3">
        <v>0</v>
      </c>
      <c r="W1937" s="3" t="s">
        <v>1738</v>
      </c>
      <c r="X1937" s="3">
        <v>13785389</v>
      </c>
      <c r="Y1937" s="3">
        <v>0</v>
      </c>
      <c r="Z1937" s="3" t="s">
        <v>1738</v>
      </c>
      <c r="AA1937" s="3">
        <v>13785389</v>
      </c>
      <c r="AB1937" s="3">
        <v>0</v>
      </c>
      <c r="AC1937" s="3" t="s">
        <v>1716</v>
      </c>
      <c r="AD1937" s="3">
        <v>-813939</v>
      </c>
      <c r="AE1937" s="3" t="s">
        <v>49</v>
      </c>
      <c r="AF1937" s="3" t="s">
        <v>50</v>
      </c>
      <c r="AG1937" s="3" t="s">
        <v>1739</v>
      </c>
      <c r="AH1937" s="3" t="s">
        <v>1740</v>
      </c>
      <c r="AI1937" s="3">
        <v>0</v>
      </c>
      <c r="AJ1937" s="3" t="s">
        <v>53</v>
      </c>
      <c r="AK1937" s="3" t="s">
        <v>50</v>
      </c>
      <c r="AL1937" s="3" t="s">
        <v>1739</v>
      </c>
      <c r="AM1937" s="3" t="s">
        <v>1740</v>
      </c>
      <c r="AN1937" s="3">
        <v>-2804</v>
      </c>
      <c r="AO1937" s="3" t="s">
        <v>49</v>
      </c>
      <c r="AP1937" s="3" t="s">
        <v>50</v>
      </c>
      <c r="AQ1937" s="3" t="s">
        <v>1739</v>
      </c>
      <c r="AR1937" s="3" t="s">
        <v>1740</v>
      </c>
      <c r="AS1937" s="3">
        <v>0</v>
      </c>
      <c r="AT1937" s="3">
        <v>4.0276266245075298</v>
      </c>
      <c r="AU1937" s="4">
        <f t="shared" si="180"/>
        <v>1</v>
      </c>
      <c r="AV1937" s="4">
        <f t="shared" si="181"/>
        <v>0</v>
      </c>
      <c r="AW1937" s="4">
        <f t="shared" si="182"/>
        <v>1</v>
      </c>
      <c r="AX1937" s="4">
        <f t="shared" si="183"/>
        <v>0</v>
      </c>
      <c r="AY1937" s="4">
        <f t="shared" si="184"/>
        <v>0</v>
      </c>
      <c r="AZ1937" s="3" t="str">
        <f t="shared" si="185"/>
        <v>NO</v>
      </c>
    </row>
    <row r="1938" spans="1:52" x14ac:dyDescent="0.25">
      <c r="A1938" s="3" t="s">
        <v>1029</v>
      </c>
      <c r="B1938" s="3">
        <v>15224081</v>
      </c>
      <c r="C1938" s="3">
        <v>15226656</v>
      </c>
      <c r="D1938" s="3">
        <v>4</v>
      </c>
      <c r="E1938" s="3">
        <v>1</v>
      </c>
      <c r="F1938" s="3">
        <v>4</v>
      </c>
      <c r="G1938" s="3">
        <v>2575</v>
      </c>
      <c r="H1938" s="3">
        <v>6.2549990603028602</v>
      </c>
      <c r="I1938" s="3">
        <v>6.9404997674019802</v>
      </c>
      <c r="J1938" s="3">
        <v>4.1959499525494</v>
      </c>
      <c r="K1938" s="3">
        <v>3.0498289152338698</v>
      </c>
      <c r="L1938" s="3">
        <v>0.69511081481862902</v>
      </c>
      <c r="M1938" s="3">
        <v>0.13053293485046899</v>
      </c>
      <c r="N1938" s="3">
        <v>72.685064162427196</v>
      </c>
      <c r="O1938" s="3">
        <v>16.566232263954699</v>
      </c>
      <c r="P1938" s="3">
        <v>3.1109268777421599</v>
      </c>
      <c r="Q1938" s="3">
        <v>15214247</v>
      </c>
      <c r="R1938" s="3">
        <v>-9835</v>
      </c>
      <c r="S1938" s="3">
        <v>15168731</v>
      </c>
      <c r="T1938" s="3">
        <v>-55351</v>
      </c>
      <c r="U1938" s="3">
        <v>0</v>
      </c>
      <c r="V1938" s="3">
        <v>0</v>
      </c>
      <c r="W1938" s="3" t="s">
        <v>1100</v>
      </c>
      <c r="X1938" s="3">
        <v>15237491</v>
      </c>
      <c r="Y1938" s="3">
        <v>10836</v>
      </c>
      <c r="Z1938" s="3" t="s">
        <v>1100</v>
      </c>
      <c r="AA1938" s="3">
        <v>15237491</v>
      </c>
      <c r="AB1938" s="3">
        <v>10836</v>
      </c>
      <c r="AC1938" s="3" t="s">
        <v>1099</v>
      </c>
      <c r="AD1938" s="3">
        <v>1987584</v>
      </c>
      <c r="AE1938" s="3" t="s">
        <v>49</v>
      </c>
      <c r="AF1938" s="3" t="s">
        <v>55</v>
      </c>
      <c r="AG1938" s="3" t="s">
        <v>1101</v>
      </c>
      <c r="AH1938" s="3" t="s">
        <v>1102</v>
      </c>
      <c r="AI1938" s="3">
        <v>0</v>
      </c>
      <c r="AJ1938" s="3" t="s">
        <v>53</v>
      </c>
      <c r="AK1938" s="3" t="s">
        <v>55</v>
      </c>
      <c r="AL1938" s="3" t="s">
        <v>1101</v>
      </c>
      <c r="AM1938" s="3" t="s">
        <v>1102</v>
      </c>
      <c r="AN1938" s="3">
        <v>-3021</v>
      </c>
      <c r="AO1938" s="3" t="s">
        <v>49</v>
      </c>
      <c r="AP1938" s="3" t="s">
        <v>55</v>
      </c>
      <c r="AQ1938" s="3" t="s">
        <v>1101</v>
      </c>
      <c r="AR1938" s="3" t="s">
        <v>1102</v>
      </c>
      <c r="AS1938" s="3">
        <v>0</v>
      </c>
      <c r="AT1938" s="3">
        <v>4.0262826073400699</v>
      </c>
      <c r="AU1938" s="4">
        <f t="shared" si="180"/>
        <v>1</v>
      </c>
      <c r="AV1938" s="4">
        <f t="shared" si="181"/>
        <v>0</v>
      </c>
      <c r="AW1938" s="4">
        <f t="shared" si="182"/>
        <v>0</v>
      </c>
      <c r="AX1938" s="4">
        <f t="shared" si="183"/>
        <v>0</v>
      </c>
      <c r="AY1938" s="4">
        <f t="shared" si="184"/>
        <v>0</v>
      </c>
      <c r="AZ1938" s="3" t="str">
        <f t="shared" si="185"/>
        <v>NO</v>
      </c>
    </row>
    <row r="1939" spans="1:52" x14ac:dyDescent="0.25">
      <c r="A1939" s="3" t="s">
        <v>7485</v>
      </c>
      <c r="B1939" s="3">
        <v>23316930</v>
      </c>
      <c r="C1939" s="3">
        <v>23319168</v>
      </c>
      <c r="D1939" s="3">
        <v>4</v>
      </c>
      <c r="E1939" s="3">
        <v>2</v>
      </c>
      <c r="F1939" s="3">
        <v>3</v>
      </c>
      <c r="G1939" s="3">
        <v>2238</v>
      </c>
      <c r="H1939" s="3">
        <v>9.8780164098510106</v>
      </c>
      <c r="I1939" s="3">
        <v>3.7508515169399002</v>
      </c>
      <c r="J1939" s="3">
        <v>11.404609427695201</v>
      </c>
      <c r="K1939" s="3">
        <v>2.7721303919029801</v>
      </c>
      <c r="L1939" s="3">
        <v>0.60267843987284297</v>
      </c>
      <c r="M1939" s="3">
        <v>0.181476343079647</v>
      </c>
      <c r="N1939" s="3">
        <v>24.307105030454501</v>
      </c>
      <c r="O1939" s="3">
        <v>5.2845162624270801</v>
      </c>
      <c r="P1939" s="3">
        <v>1.5912543452732999</v>
      </c>
      <c r="Q1939" s="3">
        <v>23248317</v>
      </c>
      <c r="R1939" s="3">
        <v>-68614</v>
      </c>
      <c r="S1939" s="3">
        <v>23203567</v>
      </c>
      <c r="T1939" s="3">
        <v>-113364</v>
      </c>
      <c r="U1939" s="3">
        <v>0</v>
      </c>
      <c r="V1939" s="3">
        <v>0</v>
      </c>
      <c r="W1939" s="3" t="s">
        <v>7594</v>
      </c>
      <c r="X1939" s="3">
        <v>23389660</v>
      </c>
      <c r="Y1939" s="3">
        <v>70493</v>
      </c>
      <c r="Z1939" s="3" t="s">
        <v>7594</v>
      </c>
      <c r="AA1939" s="3">
        <v>23389660</v>
      </c>
      <c r="AB1939" s="3">
        <v>70493</v>
      </c>
      <c r="AC1939" s="3" t="s">
        <v>7526</v>
      </c>
      <c r="AD1939" s="3">
        <v>-13031185</v>
      </c>
      <c r="AE1939" s="3" t="s">
        <v>49</v>
      </c>
      <c r="AF1939" s="3" t="s">
        <v>55</v>
      </c>
      <c r="AG1939" s="3" t="s">
        <v>7595</v>
      </c>
      <c r="AH1939" s="3" t="s">
        <v>7596</v>
      </c>
      <c r="AI1939" s="3">
        <v>0</v>
      </c>
      <c r="AJ1939" s="3" t="s">
        <v>53</v>
      </c>
      <c r="AK1939" s="3" t="s">
        <v>55</v>
      </c>
      <c r="AL1939" s="3" t="s">
        <v>7595</v>
      </c>
      <c r="AM1939" s="3" t="s">
        <v>7596</v>
      </c>
      <c r="AN1939" s="3">
        <v>4348</v>
      </c>
      <c r="AO1939" s="3" t="s">
        <v>49</v>
      </c>
      <c r="AP1939" s="3" t="s">
        <v>55</v>
      </c>
      <c r="AQ1939" s="3" t="s">
        <v>7595</v>
      </c>
      <c r="AR1939" s="3" t="s">
        <v>7596</v>
      </c>
      <c r="AS1939" s="3">
        <v>0</v>
      </c>
      <c r="AT1939" s="3">
        <v>4.0262826073400699</v>
      </c>
      <c r="AU1939" s="4">
        <f t="shared" si="180"/>
        <v>1</v>
      </c>
      <c r="AV1939" s="4">
        <f t="shared" si="181"/>
        <v>0</v>
      </c>
      <c r="AW1939" s="4">
        <f t="shared" si="182"/>
        <v>0</v>
      </c>
      <c r="AX1939" s="4">
        <f t="shared" si="183"/>
        <v>0</v>
      </c>
      <c r="AY1939" s="4">
        <f t="shared" si="184"/>
        <v>0</v>
      </c>
      <c r="AZ1939" s="3" t="str">
        <f t="shared" si="185"/>
        <v>NO</v>
      </c>
    </row>
    <row r="1940" spans="1:52" x14ac:dyDescent="0.25">
      <c r="A1940" s="3" t="s">
        <v>3891</v>
      </c>
      <c r="B1940" s="3">
        <v>88978124</v>
      </c>
      <c r="C1940" s="3">
        <v>88980412</v>
      </c>
      <c r="D1940" s="3">
        <v>4</v>
      </c>
      <c r="E1940" s="3">
        <v>2</v>
      </c>
      <c r="F1940" s="3">
        <v>3</v>
      </c>
      <c r="G1940" s="3">
        <v>2288</v>
      </c>
      <c r="H1940" s="3">
        <v>9.1214646516367797</v>
      </c>
      <c r="I1940" s="3">
        <v>4.3857536256476504</v>
      </c>
      <c r="J1940" s="3">
        <v>10.808778161956599</v>
      </c>
      <c r="K1940" s="3">
        <v>29.5097432037056</v>
      </c>
      <c r="L1940" s="3">
        <v>3.7237745755526399</v>
      </c>
      <c r="M1940" s="3">
        <v>4.39270545012611</v>
      </c>
      <c r="N1940" s="3">
        <v>273.01645719374898</v>
      </c>
      <c r="O1940" s="3">
        <v>34.4513923753113</v>
      </c>
      <c r="P1940" s="3">
        <v>40.640166578559203</v>
      </c>
      <c r="Q1940" s="3">
        <v>88987867</v>
      </c>
      <c r="R1940" s="3">
        <v>6560</v>
      </c>
      <c r="S1940" s="3">
        <v>89011507</v>
      </c>
      <c r="T1940" s="3">
        <v>31076</v>
      </c>
      <c r="U1940" s="3">
        <v>0</v>
      </c>
      <c r="V1940" s="3">
        <v>0</v>
      </c>
      <c r="W1940" s="3" t="s">
        <v>4188</v>
      </c>
      <c r="X1940" s="3">
        <v>88993105</v>
      </c>
      <c r="Y1940" s="3">
        <v>12694</v>
      </c>
      <c r="Z1940" s="3" t="s">
        <v>4188</v>
      </c>
      <c r="AA1940" s="3">
        <v>88993105</v>
      </c>
      <c r="AB1940" s="3">
        <v>12694</v>
      </c>
      <c r="AC1940" s="3" t="s">
        <v>4171</v>
      </c>
      <c r="AD1940" s="3">
        <v>-1398259</v>
      </c>
      <c r="AE1940" s="3" t="s">
        <v>49</v>
      </c>
      <c r="AF1940" s="3" t="s">
        <v>168</v>
      </c>
      <c r="AG1940" s="3" t="s">
        <v>4189</v>
      </c>
      <c r="AH1940" s="3" t="s">
        <v>4190</v>
      </c>
      <c r="AI1940" s="3">
        <v>9108</v>
      </c>
      <c r="AJ1940" s="3" t="s">
        <v>53</v>
      </c>
      <c r="AK1940" s="3" t="s">
        <v>168</v>
      </c>
      <c r="AL1940" s="3" t="s">
        <v>4189</v>
      </c>
      <c r="AM1940" s="3" t="s">
        <v>4190</v>
      </c>
      <c r="AN1940" s="3">
        <v>9108</v>
      </c>
      <c r="AO1940" s="3" t="s">
        <v>49</v>
      </c>
      <c r="AP1940" s="3" t="s">
        <v>168</v>
      </c>
      <c r="AQ1940" s="3" t="s">
        <v>4191</v>
      </c>
      <c r="AR1940" s="3" t="s">
        <v>4192</v>
      </c>
      <c r="AS1940" s="3">
        <v>-24881</v>
      </c>
      <c r="AT1940" s="3">
        <v>4.0216271503356902</v>
      </c>
      <c r="AU1940" s="4">
        <f t="shared" si="180"/>
        <v>0</v>
      </c>
      <c r="AV1940" s="4">
        <f t="shared" si="181"/>
        <v>0</v>
      </c>
      <c r="AW1940" s="4">
        <f t="shared" si="182"/>
        <v>0</v>
      </c>
      <c r="AX1940" s="4">
        <f t="shared" si="183"/>
        <v>0</v>
      </c>
      <c r="AY1940" s="4">
        <f t="shared" si="184"/>
        <v>0</v>
      </c>
      <c r="AZ1940" s="3" t="str">
        <f t="shared" si="185"/>
        <v>YES</v>
      </c>
    </row>
    <row r="1941" spans="1:52" x14ac:dyDescent="0.25">
      <c r="A1941" s="3" t="s">
        <v>12280</v>
      </c>
      <c r="B1941" s="3">
        <v>111934138</v>
      </c>
      <c r="C1941" s="3">
        <v>111934477</v>
      </c>
      <c r="D1941" s="3">
        <v>4</v>
      </c>
      <c r="E1941" s="3">
        <v>1</v>
      </c>
      <c r="F1941" s="3">
        <v>3</v>
      </c>
      <c r="G1941" s="3">
        <v>339</v>
      </c>
      <c r="H1941" s="3">
        <v>4.0545609601272696</v>
      </c>
      <c r="I1941" s="3">
        <v>0.28215610389194301</v>
      </c>
      <c r="J1941" s="3">
        <v>4.3335483315925298</v>
      </c>
      <c r="K1941" s="3">
        <v>1.24198376154718</v>
      </c>
      <c r="L1941" s="3">
        <v>0.38502553432659298</v>
      </c>
      <c r="M1941" s="3">
        <v>0.31429700787519899</v>
      </c>
      <c r="N1941" s="3">
        <v>28.659741775414101</v>
      </c>
      <c r="O1941" s="3">
        <v>8.8847638209010302</v>
      </c>
      <c r="P1941" s="3">
        <v>7.2526480340349204</v>
      </c>
      <c r="Q1941" s="3">
        <v>111979228</v>
      </c>
      <c r="R1941" s="3">
        <v>44660</v>
      </c>
      <c r="S1941" s="3">
        <v>111897020</v>
      </c>
      <c r="T1941" s="3">
        <v>-37119</v>
      </c>
      <c r="U1941" s="3">
        <v>0</v>
      </c>
      <c r="V1941" s="3">
        <v>930</v>
      </c>
      <c r="W1941" s="3" t="s">
        <v>12724</v>
      </c>
      <c r="X1941" s="3">
        <v>111942478</v>
      </c>
      <c r="Y1941" s="3">
        <v>8002</v>
      </c>
      <c r="Z1941" s="3" t="s">
        <v>12724</v>
      </c>
      <c r="AA1941" s="3">
        <v>111942478</v>
      </c>
      <c r="AB1941" s="3">
        <v>8002</v>
      </c>
      <c r="AC1941" s="3" t="s">
        <v>12716</v>
      </c>
      <c r="AD1941" s="3">
        <v>14473565</v>
      </c>
      <c r="AE1941" s="3" t="s">
        <v>49</v>
      </c>
      <c r="AF1941" s="3" t="s">
        <v>55</v>
      </c>
      <c r="AG1941" s="3" t="s">
        <v>12722</v>
      </c>
      <c r="AH1941" s="3" t="s">
        <v>12723</v>
      </c>
      <c r="AI1941" s="3">
        <v>0</v>
      </c>
      <c r="AJ1941" s="3" t="s">
        <v>53</v>
      </c>
      <c r="AK1941" s="3" t="s">
        <v>55</v>
      </c>
      <c r="AL1941" s="3" t="s">
        <v>12722</v>
      </c>
      <c r="AM1941" s="3" t="s">
        <v>12723</v>
      </c>
      <c r="AN1941" s="3">
        <v>0</v>
      </c>
      <c r="AO1941" s="3" t="s">
        <v>49</v>
      </c>
      <c r="AP1941" s="3" t="s">
        <v>55</v>
      </c>
      <c r="AQ1941" s="3" t="s">
        <v>12722</v>
      </c>
      <c r="AR1941" s="3" t="s">
        <v>12723</v>
      </c>
      <c r="AS1941" s="3">
        <v>-1312</v>
      </c>
      <c r="AT1941" s="3">
        <v>4.0160183618500103</v>
      </c>
      <c r="AU1941" s="4">
        <f t="shared" si="180"/>
        <v>1</v>
      </c>
      <c r="AV1941" s="4">
        <f t="shared" si="181"/>
        <v>0</v>
      </c>
      <c r="AW1941" s="4">
        <f t="shared" si="182"/>
        <v>0</v>
      </c>
      <c r="AX1941" s="4">
        <f t="shared" si="183"/>
        <v>0</v>
      </c>
      <c r="AY1941" s="4">
        <f t="shared" si="184"/>
        <v>0</v>
      </c>
      <c r="AZ1941" s="3" t="str">
        <f t="shared" si="185"/>
        <v>NO</v>
      </c>
    </row>
    <row r="1942" spans="1:52" x14ac:dyDescent="0.25">
      <c r="A1942" s="3" t="s">
        <v>8462</v>
      </c>
      <c r="B1942" s="3">
        <v>37515845</v>
      </c>
      <c r="C1942" s="3">
        <v>37516763</v>
      </c>
      <c r="D1942" s="3">
        <v>4</v>
      </c>
      <c r="E1942" s="3">
        <v>0</v>
      </c>
      <c r="F1942" s="3">
        <v>3</v>
      </c>
      <c r="G1942" s="3">
        <v>918</v>
      </c>
      <c r="H1942" s="3">
        <v>3.7455110773291098</v>
      </c>
      <c r="I1942" s="3">
        <v>1.9229529743526601</v>
      </c>
      <c r="J1942" s="3">
        <v>4.5041375449343501</v>
      </c>
      <c r="K1942" s="3">
        <v>1.87367154257932</v>
      </c>
      <c r="L1942" s="3">
        <v>0.192759576634152</v>
      </c>
      <c r="M1942" s="3">
        <v>5.7942397618609698E-2</v>
      </c>
      <c r="N1942" s="3">
        <v>41.5988971004356</v>
      </c>
      <c r="O1942" s="3">
        <v>4.2796112399129997</v>
      </c>
      <c r="P1942" s="3">
        <v>1.2864260258609499</v>
      </c>
      <c r="Q1942" s="3">
        <v>37668958</v>
      </c>
      <c r="R1942" s="3">
        <v>151505</v>
      </c>
      <c r="S1942" s="3">
        <v>37686116</v>
      </c>
      <c r="T1942" s="3">
        <v>169334</v>
      </c>
      <c r="U1942" s="3">
        <v>0</v>
      </c>
      <c r="V1942" s="3">
        <v>0</v>
      </c>
      <c r="W1942" s="3" t="s">
        <v>8636</v>
      </c>
      <c r="X1942" s="3">
        <v>37588086</v>
      </c>
      <c r="Y1942" s="3">
        <v>71324</v>
      </c>
      <c r="Z1942" s="3" t="s">
        <v>8636</v>
      </c>
      <c r="AA1942" s="3">
        <v>37588086</v>
      </c>
      <c r="AB1942" s="3">
        <v>71324</v>
      </c>
      <c r="AC1942" s="3" t="s">
        <v>8517</v>
      </c>
      <c r="AD1942" s="3">
        <v>-12844278</v>
      </c>
      <c r="AE1942" s="3" t="s">
        <v>49</v>
      </c>
      <c r="AF1942" s="3" t="s">
        <v>55</v>
      </c>
      <c r="AG1942" s="3" t="s">
        <v>8637</v>
      </c>
      <c r="AH1942" s="3" t="s">
        <v>8638</v>
      </c>
      <c r="AI1942" s="3">
        <v>0</v>
      </c>
      <c r="AJ1942" s="3" t="s">
        <v>53</v>
      </c>
      <c r="AK1942" s="3" t="s">
        <v>50</v>
      </c>
      <c r="AL1942" s="3" t="s">
        <v>8639</v>
      </c>
      <c r="AM1942" s="3" t="s">
        <v>8640</v>
      </c>
      <c r="AN1942" s="3">
        <v>-39444</v>
      </c>
      <c r="AO1942" s="3" t="s">
        <v>49</v>
      </c>
      <c r="AP1942" s="3" t="s">
        <v>55</v>
      </c>
      <c r="AQ1942" s="3" t="s">
        <v>8637</v>
      </c>
      <c r="AR1942" s="3" t="s">
        <v>8638</v>
      </c>
      <c r="AS1942" s="3">
        <v>0</v>
      </c>
      <c r="AT1942" s="3">
        <v>4.0140794984101102</v>
      </c>
      <c r="AU1942" s="4">
        <f t="shared" si="180"/>
        <v>1</v>
      </c>
      <c r="AV1942" s="4">
        <f t="shared" si="181"/>
        <v>0</v>
      </c>
      <c r="AW1942" s="4">
        <f t="shared" si="182"/>
        <v>0</v>
      </c>
      <c r="AX1942" s="4">
        <f t="shared" si="183"/>
        <v>0</v>
      </c>
      <c r="AY1942" s="4">
        <f t="shared" si="184"/>
        <v>0</v>
      </c>
      <c r="AZ1942" s="3" t="str">
        <f t="shared" si="185"/>
        <v>NO</v>
      </c>
    </row>
    <row r="1943" spans="1:52" x14ac:dyDescent="0.25">
      <c r="A1943" s="3" t="s">
        <v>5558</v>
      </c>
      <c r="B1943" s="3">
        <v>84330438</v>
      </c>
      <c r="C1943" s="3">
        <v>84330746</v>
      </c>
      <c r="D1943" s="3">
        <v>4</v>
      </c>
      <c r="E1943" s="3">
        <v>2</v>
      </c>
      <c r="F1943" s="3">
        <v>3</v>
      </c>
      <c r="G1943" s="3">
        <v>308</v>
      </c>
      <c r="H1943" s="3">
        <v>2.7172806558448399</v>
      </c>
      <c r="I1943" s="3">
        <v>1.3003848809674401</v>
      </c>
      <c r="J1943" s="3">
        <v>4.1219095232687604</v>
      </c>
      <c r="K1943" s="3">
        <v>2.58323062450647</v>
      </c>
      <c r="L1943" s="3">
        <v>2.3935050293185398</v>
      </c>
      <c r="M1943" s="3">
        <v>3.0171534642678299</v>
      </c>
      <c r="N1943" s="3">
        <v>62.670726029374698</v>
      </c>
      <c r="O1943" s="3">
        <v>58.067869170996197</v>
      </c>
      <c r="P1943" s="3">
        <v>73.197954667261996</v>
      </c>
      <c r="Q1943" s="3">
        <v>84319892</v>
      </c>
      <c r="R1943" s="3">
        <v>-10547</v>
      </c>
      <c r="S1943" s="3">
        <v>84271630</v>
      </c>
      <c r="T1943" s="3">
        <v>-58809</v>
      </c>
      <c r="U1943" s="3">
        <v>0</v>
      </c>
      <c r="V1943" s="3">
        <v>989</v>
      </c>
      <c r="W1943" s="3" t="s">
        <v>5961</v>
      </c>
      <c r="X1943" s="3">
        <v>84315107</v>
      </c>
      <c r="Y1943" s="3">
        <v>0</v>
      </c>
      <c r="Z1943" s="3" t="s">
        <v>5961</v>
      </c>
      <c r="AA1943" s="3">
        <v>84315107</v>
      </c>
      <c r="AB1943" s="3">
        <v>0</v>
      </c>
      <c r="AC1943" s="3" t="s">
        <v>5874</v>
      </c>
      <c r="AD1943" s="3">
        <v>3124036</v>
      </c>
      <c r="AE1943" s="3" t="s">
        <v>49</v>
      </c>
      <c r="AF1943" s="3" t="s">
        <v>50</v>
      </c>
      <c r="AG1943" s="3" t="s">
        <v>5962</v>
      </c>
      <c r="AH1943" s="3" t="s">
        <v>5963</v>
      </c>
      <c r="AI1943" s="3">
        <v>0</v>
      </c>
      <c r="AJ1943" s="3" t="s">
        <v>53</v>
      </c>
      <c r="AK1943" s="3" t="s">
        <v>50</v>
      </c>
      <c r="AL1943" s="3" t="s">
        <v>5962</v>
      </c>
      <c r="AM1943" s="3" t="s">
        <v>5963</v>
      </c>
      <c r="AN1943" s="3">
        <v>-15179</v>
      </c>
      <c r="AO1943" s="3" t="s">
        <v>49</v>
      </c>
      <c r="AP1943" s="3" t="s">
        <v>50</v>
      </c>
      <c r="AQ1943" s="3" t="s">
        <v>5962</v>
      </c>
      <c r="AR1943" s="3" t="s">
        <v>5963</v>
      </c>
      <c r="AS1943" s="3">
        <v>0</v>
      </c>
      <c r="AT1943" s="3">
        <v>4.01022233553216</v>
      </c>
      <c r="AU1943" s="4">
        <f t="shared" si="180"/>
        <v>1</v>
      </c>
      <c r="AV1943" s="4">
        <f t="shared" si="181"/>
        <v>0</v>
      </c>
      <c r="AW1943" s="4">
        <f t="shared" si="182"/>
        <v>1</v>
      </c>
      <c r="AX1943" s="4">
        <f t="shared" si="183"/>
        <v>0</v>
      </c>
      <c r="AY1943" s="4">
        <f t="shared" si="184"/>
        <v>0</v>
      </c>
      <c r="AZ1943" s="3" t="str">
        <f t="shared" si="185"/>
        <v>NO</v>
      </c>
    </row>
    <row r="1944" spans="1:52" x14ac:dyDescent="0.25">
      <c r="A1944" s="3" t="s">
        <v>4674</v>
      </c>
      <c r="B1944" s="3">
        <v>45076236</v>
      </c>
      <c r="C1944" s="3">
        <v>45078292</v>
      </c>
      <c r="D1944" s="3">
        <v>4</v>
      </c>
      <c r="E1944" s="3">
        <v>1</v>
      </c>
      <c r="F1944" s="3">
        <v>3</v>
      </c>
      <c r="G1944" s="3">
        <v>2056</v>
      </c>
      <c r="H1944" s="3">
        <v>6.4680876298746197</v>
      </c>
      <c r="I1944" s="3">
        <v>3.8122163438472998</v>
      </c>
      <c r="J1944" s="3">
        <v>7.1442854891474399</v>
      </c>
      <c r="K1944" s="3">
        <v>3.5076849116528099</v>
      </c>
      <c r="L1944" s="3">
        <v>0.89033646909930997</v>
      </c>
      <c r="M1944" s="3">
        <v>0.16687963959441901</v>
      </c>
      <c r="N1944" s="3">
        <v>49.097770756518401</v>
      </c>
      <c r="O1944" s="3">
        <v>12.4622185164882</v>
      </c>
      <c r="P1944" s="3">
        <v>2.3358478583746098</v>
      </c>
      <c r="Q1944" s="3">
        <v>45115869</v>
      </c>
      <c r="R1944" s="3">
        <v>37052</v>
      </c>
      <c r="S1944" s="3">
        <v>45061582</v>
      </c>
      <c r="T1944" s="3">
        <v>-14655</v>
      </c>
      <c r="U1944" s="3">
        <v>0</v>
      </c>
      <c r="V1944" s="3">
        <v>0</v>
      </c>
      <c r="W1944" s="3" t="s">
        <v>4827</v>
      </c>
      <c r="X1944" s="3">
        <v>45105643</v>
      </c>
      <c r="Y1944" s="3">
        <v>27352</v>
      </c>
      <c r="Z1944" s="3" t="s">
        <v>4827</v>
      </c>
      <c r="AA1944" s="3">
        <v>45105643</v>
      </c>
      <c r="AB1944" s="3">
        <v>27352</v>
      </c>
      <c r="AC1944" s="3" t="s">
        <v>4822</v>
      </c>
      <c r="AD1944" s="3">
        <v>-93465</v>
      </c>
      <c r="AE1944" s="3" t="s">
        <v>49</v>
      </c>
      <c r="AF1944" s="3" t="s">
        <v>55</v>
      </c>
      <c r="AG1944" s="3" t="s">
        <v>4828</v>
      </c>
      <c r="AH1944" s="3" t="s">
        <v>4829</v>
      </c>
      <c r="AI1944" s="3">
        <v>0</v>
      </c>
      <c r="AJ1944" s="3" t="s">
        <v>53</v>
      </c>
      <c r="AK1944" s="3" t="s">
        <v>55</v>
      </c>
      <c r="AL1944" s="3" t="s">
        <v>4828</v>
      </c>
      <c r="AM1944" s="3" t="s">
        <v>4829</v>
      </c>
      <c r="AN1944" s="3">
        <v>0</v>
      </c>
      <c r="AO1944" s="3" t="s">
        <v>49</v>
      </c>
      <c r="AP1944" s="3" t="s">
        <v>55</v>
      </c>
      <c r="AQ1944" s="3" t="s">
        <v>4828</v>
      </c>
      <c r="AR1944" s="3" t="s">
        <v>4829</v>
      </c>
      <c r="AS1944" s="3">
        <v>0</v>
      </c>
      <c r="AT1944" s="3">
        <v>4.0052828246944197</v>
      </c>
      <c r="AU1944" s="4">
        <f t="shared" si="180"/>
        <v>1</v>
      </c>
      <c r="AV1944" s="4">
        <f t="shared" si="181"/>
        <v>0</v>
      </c>
      <c r="AW1944" s="4">
        <f t="shared" si="182"/>
        <v>0</v>
      </c>
      <c r="AX1944" s="4">
        <f t="shared" si="183"/>
        <v>0</v>
      </c>
      <c r="AY1944" s="4">
        <f t="shared" si="184"/>
        <v>0</v>
      </c>
      <c r="AZ1944" s="3" t="str">
        <f t="shared" si="185"/>
        <v>NO</v>
      </c>
    </row>
    <row r="1945" spans="1:52" x14ac:dyDescent="0.25">
      <c r="A1945" s="3" t="s">
        <v>1630</v>
      </c>
      <c r="B1945" s="3">
        <v>4537321</v>
      </c>
      <c r="C1945" s="3">
        <v>4542812</v>
      </c>
      <c r="D1945" s="3">
        <v>4</v>
      </c>
      <c r="E1945" s="3">
        <v>1</v>
      </c>
      <c r="F1945" s="3">
        <v>3</v>
      </c>
      <c r="G1945" s="3">
        <v>5491</v>
      </c>
      <c r="H1945" s="3">
        <v>5.2266980640836804</v>
      </c>
      <c r="I1945" s="3">
        <v>9.0873529600452496</v>
      </c>
      <c r="J1945" s="3">
        <v>6.5101989477689903</v>
      </c>
      <c r="K1945" s="3">
        <v>5.1324175725830203</v>
      </c>
      <c r="L1945" s="3">
        <v>1.4053587058039001</v>
      </c>
      <c r="M1945" s="3">
        <v>0.206597248713033</v>
      </c>
      <c r="N1945" s="3">
        <v>78.836570337714093</v>
      </c>
      <c r="O1945" s="3">
        <v>21.587031626514499</v>
      </c>
      <c r="P1945" s="3">
        <v>3.17343986521076</v>
      </c>
      <c r="Q1945" s="3">
        <v>4666962</v>
      </c>
      <c r="R1945" s="3">
        <v>123803</v>
      </c>
      <c r="S1945" s="3">
        <v>4607987</v>
      </c>
      <c r="T1945" s="3">
        <v>65156</v>
      </c>
      <c r="U1945" s="3">
        <v>0</v>
      </c>
      <c r="V1945" s="3">
        <v>0</v>
      </c>
      <c r="W1945" s="3" t="s">
        <v>1657</v>
      </c>
      <c r="X1945" s="3">
        <v>4600799</v>
      </c>
      <c r="Y1945" s="3">
        <v>57988</v>
      </c>
      <c r="Z1945" s="3" t="s">
        <v>1657</v>
      </c>
      <c r="AA1945" s="3">
        <v>4600799</v>
      </c>
      <c r="AB1945" s="3">
        <v>57988</v>
      </c>
      <c r="AC1945" s="3" t="s">
        <v>1651</v>
      </c>
      <c r="AD1945" s="3">
        <v>701743</v>
      </c>
      <c r="AE1945" s="3" t="s">
        <v>49</v>
      </c>
      <c r="AF1945" s="3" t="s">
        <v>55</v>
      </c>
      <c r="AG1945" s="3" t="s">
        <v>1658</v>
      </c>
      <c r="AH1945" s="3" t="s">
        <v>1659</v>
      </c>
      <c r="AI1945" s="3">
        <v>2380</v>
      </c>
      <c r="AJ1945" s="3" t="s">
        <v>53</v>
      </c>
      <c r="AK1945" s="3" t="s">
        <v>55</v>
      </c>
      <c r="AL1945" s="3" t="s">
        <v>1658</v>
      </c>
      <c r="AM1945" s="3" t="s">
        <v>1659</v>
      </c>
      <c r="AN1945" s="3">
        <v>2380</v>
      </c>
      <c r="AO1945" s="3" t="s">
        <v>49</v>
      </c>
      <c r="AP1945" s="3" t="s">
        <v>50</v>
      </c>
      <c r="AQ1945" s="3" t="s">
        <v>1660</v>
      </c>
      <c r="AR1945" s="3" t="s">
        <v>1661</v>
      </c>
      <c r="AS1945" s="3">
        <v>28819</v>
      </c>
      <c r="AT1945" s="3">
        <v>3.9982252078123399</v>
      </c>
      <c r="AU1945" s="4">
        <f t="shared" si="180"/>
        <v>0</v>
      </c>
      <c r="AV1945" s="4">
        <f t="shared" si="181"/>
        <v>0</v>
      </c>
      <c r="AW1945" s="4">
        <f t="shared" si="182"/>
        <v>0</v>
      </c>
      <c r="AX1945" s="4">
        <f t="shared" si="183"/>
        <v>0</v>
      </c>
      <c r="AY1945" s="4">
        <f t="shared" si="184"/>
        <v>0</v>
      </c>
      <c r="AZ1945" s="3" t="str">
        <f t="shared" si="185"/>
        <v>YES</v>
      </c>
    </row>
    <row r="1946" spans="1:52" x14ac:dyDescent="0.25">
      <c r="A1946" s="3" t="s">
        <v>1630</v>
      </c>
      <c r="B1946" s="3">
        <v>121314362</v>
      </c>
      <c r="C1946" s="3">
        <v>121315598</v>
      </c>
      <c r="D1946" s="3">
        <v>4</v>
      </c>
      <c r="E1946" s="3">
        <v>1</v>
      </c>
      <c r="F1946" s="3">
        <v>3</v>
      </c>
      <c r="G1946" s="3">
        <v>1236</v>
      </c>
      <c r="H1946" s="3">
        <v>6.8571405610622396</v>
      </c>
      <c r="I1946" s="3">
        <v>1.40466438674933</v>
      </c>
      <c r="J1946" s="3">
        <v>10.2690989805287</v>
      </c>
      <c r="K1946" s="3">
        <v>1.4037799713647201</v>
      </c>
      <c r="L1946" s="3">
        <v>1.8289590356473799</v>
      </c>
      <c r="M1946" s="3">
        <v>0</v>
      </c>
      <c r="N1946" s="3">
        <v>13.669942942671399</v>
      </c>
      <c r="O1946" s="3">
        <v>17.810316553723801</v>
      </c>
      <c r="P1946" s="3">
        <v>0</v>
      </c>
      <c r="Q1946" s="3">
        <v>121449899</v>
      </c>
      <c r="R1946" s="3">
        <v>134119</v>
      </c>
      <c r="S1946" s="3">
        <v>121292705</v>
      </c>
      <c r="T1946" s="3">
        <v>-21658</v>
      </c>
      <c r="U1946" s="3">
        <v>0</v>
      </c>
      <c r="V1946" s="3">
        <v>0</v>
      </c>
      <c r="W1946" s="3" t="s">
        <v>2194</v>
      </c>
      <c r="X1946" s="3">
        <v>121327486</v>
      </c>
      <c r="Y1946" s="3">
        <v>11889</v>
      </c>
      <c r="Z1946" s="3" t="s">
        <v>2194</v>
      </c>
      <c r="AA1946" s="3">
        <v>121327486</v>
      </c>
      <c r="AB1946" s="3">
        <v>11889</v>
      </c>
      <c r="AC1946" s="3" t="s">
        <v>2092</v>
      </c>
      <c r="AD1946" s="3">
        <v>712728</v>
      </c>
      <c r="AE1946" s="3" t="s">
        <v>49</v>
      </c>
      <c r="AF1946" s="3" t="s">
        <v>55</v>
      </c>
      <c r="AG1946" s="3" t="s">
        <v>2195</v>
      </c>
      <c r="AH1946" s="3" t="s">
        <v>2196</v>
      </c>
      <c r="AI1946" s="3">
        <v>-952</v>
      </c>
      <c r="AJ1946" s="3" t="s">
        <v>53</v>
      </c>
      <c r="AK1946" s="3" t="s">
        <v>55</v>
      </c>
      <c r="AL1946" s="3" t="s">
        <v>2195</v>
      </c>
      <c r="AM1946" s="3" t="s">
        <v>2196</v>
      </c>
      <c r="AN1946" s="3">
        <v>-952</v>
      </c>
      <c r="AO1946" s="3" t="s">
        <v>49</v>
      </c>
      <c r="AP1946" s="3" t="s">
        <v>55</v>
      </c>
      <c r="AQ1946" s="3" t="s">
        <v>2195</v>
      </c>
      <c r="AR1946" s="3" t="s">
        <v>2196</v>
      </c>
      <c r="AS1946" s="3">
        <v>-7306</v>
      </c>
      <c r="AT1946" s="3">
        <v>3.9955426328504702</v>
      </c>
      <c r="AU1946" s="4">
        <f t="shared" si="180"/>
        <v>0</v>
      </c>
      <c r="AV1946" s="4">
        <f t="shared" si="181"/>
        <v>0</v>
      </c>
      <c r="AW1946" s="4">
        <f t="shared" si="182"/>
        <v>0</v>
      </c>
      <c r="AX1946" s="4">
        <f t="shared" si="183"/>
        <v>0</v>
      </c>
      <c r="AY1946" s="4">
        <f t="shared" si="184"/>
        <v>0</v>
      </c>
      <c r="AZ1946" s="3" t="str">
        <f t="shared" si="185"/>
        <v>YES</v>
      </c>
    </row>
    <row r="1947" spans="1:52" x14ac:dyDescent="0.25">
      <c r="A1947" s="3" t="s">
        <v>46</v>
      </c>
      <c r="B1947" s="3">
        <v>237466289</v>
      </c>
      <c r="C1947" s="3">
        <v>237466593</v>
      </c>
      <c r="D1947" s="3">
        <v>4</v>
      </c>
      <c r="E1947" s="3">
        <v>0</v>
      </c>
      <c r="F1947" s="3">
        <v>3</v>
      </c>
      <c r="G1947" s="3">
        <v>304</v>
      </c>
      <c r="H1947" s="3">
        <v>3.2713885689398401</v>
      </c>
      <c r="I1947" s="3">
        <v>1.1593068290214701</v>
      </c>
      <c r="J1947" s="3">
        <v>3.9980599799805101</v>
      </c>
      <c r="K1947" s="3">
        <v>2.8185040968901598</v>
      </c>
      <c r="L1947" s="3">
        <v>0.111977083815146</v>
      </c>
      <c r="M1947" s="3">
        <v>0</v>
      </c>
      <c r="N1947" s="3">
        <v>70.496793720035697</v>
      </c>
      <c r="O1947" s="3">
        <v>2.8007854903590399</v>
      </c>
      <c r="P1947" s="3">
        <v>0</v>
      </c>
      <c r="Q1947" s="3">
        <v>237594933</v>
      </c>
      <c r="R1947" s="3">
        <v>128319</v>
      </c>
      <c r="S1947" s="3">
        <v>237369496</v>
      </c>
      <c r="T1947" s="3">
        <v>-96794</v>
      </c>
      <c r="U1947" s="3">
        <v>0</v>
      </c>
      <c r="V1947" s="3">
        <v>-116</v>
      </c>
      <c r="W1947" s="3" t="s">
        <v>984</v>
      </c>
      <c r="X1947" s="3">
        <v>237336347</v>
      </c>
      <c r="Y1947" s="3">
        <v>-101730</v>
      </c>
      <c r="Z1947" s="3" t="s">
        <v>984</v>
      </c>
      <c r="AA1947" s="3">
        <v>237336347</v>
      </c>
      <c r="AB1947" s="3">
        <v>-101730</v>
      </c>
      <c r="AC1947" s="3" t="s">
        <v>985</v>
      </c>
      <c r="AD1947" s="3">
        <v>1009950</v>
      </c>
      <c r="AE1947" s="3" t="s">
        <v>49</v>
      </c>
      <c r="AF1947" s="3" t="s">
        <v>55</v>
      </c>
      <c r="AG1947" s="3" t="s">
        <v>986</v>
      </c>
      <c r="AH1947" s="3" t="s">
        <v>987</v>
      </c>
      <c r="AI1947" s="3">
        <v>0</v>
      </c>
      <c r="AJ1947" s="3" t="s">
        <v>53</v>
      </c>
      <c r="AK1947" s="3" t="s">
        <v>55</v>
      </c>
      <c r="AL1947" s="3" t="s">
        <v>986</v>
      </c>
      <c r="AM1947" s="3" t="s">
        <v>987</v>
      </c>
      <c r="AN1947" s="3">
        <v>2500</v>
      </c>
      <c r="AO1947" s="3" t="s">
        <v>49</v>
      </c>
      <c r="AP1947" s="3" t="s">
        <v>55</v>
      </c>
      <c r="AQ1947" s="3" t="s">
        <v>986</v>
      </c>
      <c r="AR1947" s="3" t="s">
        <v>987</v>
      </c>
      <c r="AS1947" s="3">
        <v>0</v>
      </c>
      <c r="AT1947" s="3">
        <v>3.9942264596817698</v>
      </c>
      <c r="AU1947" s="4">
        <f t="shared" si="180"/>
        <v>1</v>
      </c>
      <c r="AV1947" s="4">
        <f t="shared" si="181"/>
        <v>0</v>
      </c>
      <c r="AW1947" s="4">
        <f t="shared" si="182"/>
        <v>0</v>
      </c>
      <c r="AX1947" s="4">
        <f t="shared" si="183"/>
        <v>0</v>
      </c>
      <c r="AY1947" s="4">
        <f t="shared" si="184"/>
        <v>0</v>
      </c>
      <c r="AZ1947" s="3" t="str">
        <f t="shared" si="185"/>
        <v>NO</v>
      </c>
    </row>
    <row r="1948" spans="1:52" x14ac:dyDescent="0.25">
      <c r="A1948" s="3" t="s">
        <v>8462</v>
      </c>
      <c r="B1948" s="3">
        <v>140120324</v>
      </c>
      <c r="C1948" s="3">
        <v>140126180</v>
      </c>
      <c r="D1948" s="3">
        <v>4</v>
      </c>
      <c r="E1948" s="3">
        <v>3</v>
      </c>
      <c r="F1948" s="3">
        <v>4</v>
      </c>
      <c r="G1948" s="3">
        <v>5856</v>
      </c>
      <c r="H1948" s="3">
        <v>10.293548824542</v>
      </c>
      <c r="I1948" s="3">
        <v>7.9495034704610203</v>
      </c>
      <c r="J1948" s="3">
        <v>13.2907666996977</v>
      </c>
      <c r="K1948" s="3">
        <v>6.8858381208500097</v>
      </c>
      <c r="L1948" s="3">
        <v>72.160248716256703</v>
      </c>
      <c r="M1948" s="3">
        <v>94.347380224756506</v>
      </c>
      <c r="N1948" s="3">
        <v>51.809186606267197</v>
      </c>
      <c r="O1948" s="3">
        <v>542.93518460374401</v>
      </c>
      <c r="P1948" s="3">
        <v>709.87161505816198</v>
      </c>
      <c r="Q1948" s="3">
        <v>140128087</v>
      </c>
      <c r="R1948" s="3">
        <v>1837</v>
      </c>
      <c r="S1948" s="3">
        <v>140153803</v>
      </c>
      <c r="T1948" s="3">
        <v>27606</v>
      </c>
      <c r="U1948" s="3">
        <v>0</v>
      </c>
      <c r="V1948" s="3">
        <v>0</v>
      </c>
      <c r="W1948" s="3" t="s">
        <v>9114</v>
      </c>
      <c r="X1948" s="3">
        <v>140128014</v>
      </c>
      <c r="Y1948" s="3">
        <v>1835</v>
      </c>
      <c r="Z1948" s="3" t="s">
        <v>9114</v>
      </c>
      <c r="AA1948" s="3">
        <v>140128014</v>
      </c>
      <c r="AB1948" s="3">
        <v>1835</v>
      </c>
      <c r="AC1948" s="3" t="s">
        <v>9069</v>
      </c>
      <c r="AD1948" s="3">
        <v>-1942148</v>
      </c>
      <c r="AE1948" s="3" t="s">
        <v>49</v>
      </c>
      <c r="AF1948" s="3" t="s">
        <v>55</v>
      </c>
      <c r="AG1948" s="3" t="s">
        <v>9110</v>
      </c>
      <c r="AH1948" s="3" t="s">
        <v>9111</v>
      </c>
      <c r="AI1948" s="3">
        <v>0</v>
      </c>
      <c r="AJ1948" s="3" t="s">
        <v>53</v>
      </c>
      <c r="AK1948" s="3" t="s">
        <v>50</v>
      </c>
      <c r="AL1948" s="3" t="s">
        <v>9115</v>
      </c>
      <c r="AM1948" s="3" t="s">
        <v>9116</v>
      </c>
      <c r="AN1948" s="3">
        <v>1836</v>
      </c>
      <c r="AO1948" s="3" t="s">
        <v>49</v>
      </c>
      <c r="AP1948" s="3" t="s">
        <v>55</v>
      </c>
      <c r="AQ1948" s="3" t="s">
        <v>9110</v>
      </c>
      <c r="AR1948" s="3" t="s">
        <v>9111</v>
      </c>
      <c r="AS1948" s="3">
        <v>0</v>
      </c>
      <c r="AT1948" s="3">
        <v>3.98745289663306</v>
      </c>
      <c r="AU1948" s="4">
        <f t="shared" si="180"/>
        <v>1</v>
      </c>
      <c r="AV1948" s="4">
        <f t="shared" si="181"/>
        <v>0</v>
      </c>
      <c r="AW1948" s="4">
        <f t="shared" si="182"/>
        <v>0</v>
      </c>
      <c r="AX1948" s="4">
        <f t="shared" si="183"/>
        <v>0</v>
      </c>
      <c r="AY1948" s="4">
        <f t="shared" si="184"/>
        <v>0</v>
      </c>
      <c r="AZ1948" s="3" t="str">
        <f t="shared" si="185"/>
        <v>NO</v>
      </c>
    </row>
    <row r="1949" spans="1:52" x14ac:dyDescent="0.25">
      <c r="A1949" s="3" t="s">
        <v>5558</v>
      </c>
      <c r="B1949" s="3">
        <v>73408997</v>
      </c>
      <c r="C1949" s="3">
        <v>73409558</v>
      </c>
      <c r="D1949" s="3">
        <v>4</v>
      </c>
      <c r="E1949" s="3">
        <v>0</v>
      </c>
      <c r="F1949" s="3">
        <v>3</v>
      </c>
      <c r="G1949" s="3">
        <v>561</v>
      </c>
      <c r="H1949" s="3">
        <v>4.5021334102782502</v>
      </c>
      <c r="I1949" s="3">
        <v>0.49071511545570601</v>
      </c>
      <c r="J1949" s="3">
        <v>7.8851331269729199</v>
      </c>
      <c r="K1949" s="3">
        <v>1.67421067600663</v>
      </c>
      <c r="L1949" s="3">
        <v>0.14930277842019399</v>
      </c>
      <c r="M1949" s="3">
        <v>0</v>
      </c>
      <c r="N1949" s="3">
        <v>21.232497271093699</v>
      </c>
      <c r="O1949" s="3">
        <v>1.8934718794977601</v>
      </c>
      <c r="P1949" s="3">
        <v>0</v>
      </c>
      <c r="Q1949" s="3">
        <v>73385703</v>
      </c>
      <c r="R1949" s="3">
        <v>-23295</v>
      </c>
      <c r="S1949" s="3">
        <v>73386057</v>
      </c>
      <c r="T1949" s="3">
        <v>-22941</v>
      </c>
      <c r="U1949" s="3">
        <v>0</v>
      </c>
      <c r="V1949" s="3">
        <v>-469</v>
      </c>
      <c r="W1949" s="3" t="s">
        <v>5911</v>
      </c>
      <c r="X1949" s="3">
        <v>73352609</v>
      </c>
      <c r="Y1949" s="3">
        <v>-23321</v>
      </c>
      <c r="Z1949" s="3" t="s">
        <v>5911</v>
      </c>
      <c r="AA1949" s="3">
        <v>73352609</v>
      </c>
      <c r="AB1949" s="3">
        <v>-23321</v>
      </c>
      <c r="AC1949" s="3" t="s">
        <v>5874</v>
      </c>
      <c r="AD1949" s="3">
        <v>14045224</v>
      </c>
      <c r="AE1949" s="3" t="s">
        <v>49</v>
      </c>
      <c r="AF1949" s="3" t="s">
        <v>55</v>
      </c>
      <c r="AG1949" s="3" t="s">
        <v>5912</v>
      </c>
      <c r="AH1949" s="3" t="s">
        <v>5913</v>
      </c>
      <c r="AI1949" s="3">
        <v>0</v>
      </c>
      <c r="AJ1949" s="3" t="s">
        <v>53</v>
      </c>
      <c r="AK1949" s="3" t="s">
        <v>55</v>
      </c>
      <c r="AL1949" s="3" t="s">
        <v>5912</v>
      </c>
      <c r="AM1949" s="3" t="s">
        <v>5913</v>
      </c>
      <c r="AN1949" s="3">
        <v>-250</v>
      </c>
      <c r="AO1949" s="3" t="s">
        <v>49</v>
      </c>
      <c r="AP1949" s="3" t="s">
        <v>55</v>
      </c>
      <c r="AQ1949" s="3" t="s">
        <v>5912</v>
      </c>
      <c r="AR1949" s="3" t="s">
        <v>5913</v>
      </c>
      <c r="AS1949" s="3">
        <v>0</v>
      </c>
      <c r="AT1949" s="3">
        <v>3.9868283857379998</v>
      </c>
      <c r="AU1949" s="4">
        <f t="shared" si="180"/>
        <v>1</v>
      </c>
      <c r="AV1949" s="4">
        <f t="shared" si="181"/>
        <v>0</v>
      </c>
      <c r="AW1949" s="4">
        <f t="shared" si="182"/>
        <v>0</v>
      </c>
      <c r="AX1949" s="4">
        <f t="shared" si="183"/>
        <v>0</v>
      </c>
      <c r="AY1949" s="4">
        <f t="shared" si="184"/>
        <v>0</v>
      </c>
      <c r="AZ1949" s="3" t="str">
        <f t="shared" si="185"/>
        <v>NO</v>
      </c>
    </row>
    <row r="1950" spans="1:52" x14ac:dyDescent="0.25">
      <c r="A1950" s="3" t="s">
        <v>7485</v>
      </c>
      <c r="B1950" s="3">
        <v>159661579</v>
      </c>
      <c r="C1950" s="3">
        <v>159662652</v>
      </c>
      <c r="D1950" s="3">
        <v>4</v>
      </c>
      <c r="E1950" s="3">
        <v>0</v>
      </c>
      <c r="F1950" s="3">
        <v>3</v>
      </c>
      <c r="G1950" s="3">
        <v>1073</v>
      </c>
      <c r="H1950" s="3">
        <v>2.4828673500005398</v>
      </c>
      <c r="I1950" s="3">
        <v>1.1593068290214701</v>
      </c>
      <c r="J1950" s="3">
        <v>3.8609138308766702</v>
      </c>
      <c r="K1950" s="3">
        <v>4.5518397794726804</v>
      </c>
      <c r="L1950" s="3">
        <v>0.181433658170257</v>
      </c>
      <c r="M1950" s="3">
        <v>6.7724969403449298E-2</v>
      </c>
      <c r="N1950" s="3">
        <v>117.89539935003199</v>
      </c>
      <c r="O1950" s="3">
        <v>4.6992413225928003</v>
      </c>
      <c r="P1950" s="3">
        <v>1.7541176097180999</v>
      </c>
      <c r="Q1950" s="3">
        <v>159707026</v>
      </c>
      <c r="R1950" s="3">
        <v>44246</v>
      </c>
      <c r="S1950" s="3">
        <v>159844176</v>
      </c>
      <c r="T1950" s="3">
        <v>181507</v>
      </c>
      <c r="U1950" s="3">
        <v>0</v>
      </c>
      <c r="V1950" s="3">
        <v>113</v>
      </c>
      <c r="W1950" s="3" t="s">
        <v>8274</v>
      </c>
      <c r="X1950" s="3">
        <v>159706894</v>
      </c>
      <c r="Y1950" s="3">
        <v>44243</v>
      </c>
      <c r="Z1950" s="3" t="s">
        <v>8274</v>
      </c>
      <c r="AA1950" s="3">
        <v>159706894</v>
      </c>
      <c r="AB1950" s="3">
        <v>44243</v>
      </c>
      <c r="AC1950" s="3" t="s">
        <v>8237</v>
      </c>
      <c r="AD1950" s="3">
        <v>10101869</v>
      </c>
      <c r="AE1950" s="3" t="s">
        <v>49</v>
      </c>
      <c r="AF1950" s="3" t="s">
        <v>55</v>
      </c>
      <c r="AG1950" s="3" t="s">
        <v>8270</v>
      </c>
      <c r="AH1950" s="3" t="s">
        <v>8271</v>
      </c>
      <c r="AI1950" s="3">
        <v>0</v>
      </c>
      <c r="AJ1950" s="3" t="s">
        <v>53</v>
      </c>
      <c r="AK1950" s="3" t="s">
        <v>50</v>
      </c>
      <c r="AL1950" s="3" t="s">
        <v>8275</v>
      </c>
      <c r="AM1950" s="3" t="s">
        <v>8276</v>
      </c>
      <c r="AN1950" s="3">
        <v>49201</v>
      </c>
      <c r="AO1950" s="3" t="s">
        <v>49</v>
      </c>
      <c r="AP1950" s="3" t="s">
        <v>55</v>
      </c>
      <c r="AQ1950" s="3" t="s">
        <v>8270</v>
      </c>
      <c r="AR1950" s="3" t="s">
        <v>8271</v>
      </c>
      <c r="AS1950" s="3">
        <v>0</v>
      </c>
      <c r="AT1950" s="3">
        <v>3.9847264897155199</v>
      </c>
      <c r="AU1950" s="4">
        <f t="shared" si="180"/>
        <v>1</v>
      </c>
      <c r="AV1950" s="4">
        <f t="shared" si="181"/>
        <v>0</v>
      </c>
      <c r="AW1950" s="4">
        <f t="shared" si="182"/>
        <v>0</v>
      </c>
      <c r="AX1950" s="4">
        <f t="shared" si="183"/>
        <v>0</v>
      </c>
      <c r="AY1950" s="4">
        <f t="shared" si="184"/>
        <v>0</v>
      </c>
      <c r="AZ1950" s="3" t="str">
        <f t="shared" si="185"/>
        <v>NO</v>
      </c>
    </row>
    <row r="1951" spans="1:52" x14ac:dyDescent="0.25">
      <c r="A1951" s="3" t="s">
        <v>11561</v>
      </c>
      <c r="B1951" s="3">
        <v>74066028</v>
      </c>
      <c r="C1951" s="3">
        <v>74066313</v>
      </c>
      <c r="D1951" s="3">
        <v>4</v>
      </c>
      <c r="E1951" s="3">
        <v>1</v>
      </c>
      <c r="F1951" s="3">
        <v>3</v>
      </c>
      <c r="G1951" s="3">
        <v>285</v>
      </c>
      <c r="H1951" s="3">
        <v>7.9120621902546304</v>
      </c>
      <c r="I1951" s="3">
        <v>1.6407968704607101</v>
      </c>
      <c r="J1951" s="3">
        <v>16.8661339556574</v>
      </c>
      <c r="K1951" s="3">
        <v>2.08374972459985</v>
      </c>
      <c r="L1951" s="3">
        <v>1.67965625722719</v>
      </c>
      <c r="M1951" s="3">
        <v>0</v>
      </c>
      <c r="N1951" s="3">
        <v>12.354637583682299</v>
      </c>
      <c r="O1951" s="3">
        <v>9.9587508414386008</v>
      </c>
      <c r="P1951" s="3">
        <v>0</v>
      </c>
      <c r="Q1951" s="3">
        <v>74073298</v>
      </c>
      <c r="R1951" s="3">
        <v>6956</v>
      </c>
      <c r="S1951" s="3">
        <v>73991636</v>
      </c>
      <c r="T1951" s="3">
        <v>-74393</v>
      </c>
      <c r="U1951" s="3">
        <v>-210</v>
      </c>
      <c r="V1951" s="3">
        <v>0</v>
      </c>
      <c r="W1951" s="3" t="s">
        <v>11953</v>
      </c>
      <c r="X1951" s="3">
        <v>74052339</v>
      </c>
      <c r="Y1951" s="3">
        <v>0</v>
      </c>
      <c r="Z1951" s="3" t="s">
        <v>11953</v>
      </c>
      <c r="AA1951" s="3">
        <v>74052339</v>
      </c>
      <c r="AB1951" s="3">
        <v>0</v>
      </c>
      <c r="AC1951" s="3" t="s">
        <v>11934</v>
      </c>
      <c r="AD1951" s="3">
        <v>1054097</v>
      </c>
      <c r="AE1951" s="3" t="s">
        <v>49</v>
      </c>
      <c r="AF1951" s="3" t="s">
        <v>50</v>
      </c>
      <c r="AG1951" s="3" t="s">
        <v>11954</v>
      </c>
      <c r="AH1951" s="3" t="s">
        <v>11955</v>
      </c>
      <c r="AI1951" s="3">
        <v>0</v>
      </c>
      <c r="AJ1951" s="3" t="s">
        <v>53</v>
      </c>
      <c r="AK1951" s="3" t="s">
        <v>168</v>
      </c>
      <c r="AL1951" s="3" t="s">
        <v>11956</v>
      </c>
      <c r="AM1951" s="3" t="s">
        <v>11957</v>
      </c>
      <c r="AN1951" s="3">
        <v>-9381</v>
      </c>
      <c r="AO1951" s="3" t="s">
        <v>49</v>
      </c>
      <c r="AP1951" s="3" t="s">
        <v>50</v>
      </c>
      <c r="AQ1951" s="3" t="s">
        <v>11954</v>
      </c>
      <c r="AR1951" s="3" t="s">
        <v>11955</v>
      </c>
      <c r="AS1951" s="3">
        <v>0</v>
      </c>
      <c r="AT1951" s="3">
        <v>3.98457327048598</v>
      </c>
      <c r="AU1951" s="4">
        <f t="shared" si="180"/>
        <v>1</v>
      </c>
      <c r="AV1951" s="4">
        <f t="shared" si="181"/>
        <v>0</v>
      </c>
      <c r="AW1951" s="4">
        <f t="shared" si="182"/>
        <v>1</v>
      </c>
      <c r="AX1951" s="4">
        <f t="shared" si="183"/>
        <v>0</v>
      </c>
      <c r="AY1951" s="4">
        <f t="shared" si="184"/>
        <v>0</v>
      </c>
      <c r="AZ1951" s="3" t="str">
        <f t="shared" si="185"/>
        <v>NO</v>
      </c>
    </row>
    <row r="1952" spans="1:52" x14ac:dyDescent="0.25">
      <c r="A1952" s="3" t="s">
        <v>3891</v>
      </c>
      <c r="B1952" s="3">
        <v>68721302</v>
      </c>
      <c r="C1952" s="3">
        <v>68722116</v>
      </c>
      <c r="D1952" s="3">
        <v>4</v>
      </c>
      <c r="E1952" s="3">
        <v>2</v>
      </c>
      <c r="F1952" s="3">
        <v>4</v>
      </c>
      <c r="G1952" s="3">
        <v>814</v>
      </c>
      <c r="H1952" s="3">
        <v>7.1394815924685497</v>
      </c>
      <c r="I1952" s="3">
        <v>1.50894389253121</v>
      </c>
      <c r="J1952" s="3">
        <v>9.5143374187214391</v>
      </c>
      <c r="K1952" s="3">
        <v>1.85881451854534</v>
      </c>
      <c r="L1952" s="3">
        <v>22.140722200171702</v>
      </c>
      <c r="M1952" s="3">
        <v>29.421427747948801</v>
      </c>
      <c r="N1952" s="3">
        <v>19.536983362474999</v>
      </c>
      <c r="O1952" s="3">
        <v>232.70902876121701</v>
      </c>
      <c r="P1952" s="3">
        <v>309.23254508565202</v>
      </c>
      <c r="Q1952" s="3">
        <v>68780142</v>
      </c>
      <c r="R1952" s="3">
        <v>56417</v>
      </c>
      <c r="S1952" s="3">
        <v>68787864</v>
      </c>
      <c r="T1952" s="3">
        <v>65729</v>
      </c>
      <c r="U1952" s="3">
        <v>0</v>
      </c>
      <c r="V1952" s="3">
        <v>-1047</v>
      </c>
      <c r="W1952" s="3" t="s">
        <v>4083</v>
      </c>
      <c r="X1952" s="3">
        <v>68779323</v>
      </c>
      <c r="Y1952" s="3">
        <v>57208</v>
      </c>
      <c r="Z1952" s="3" t="s">
        <v>4083</v>
      </c>
      <c r="AA1952" s="3">
        <v>68779323</v>
      </c>
      <c r="AB1952" s="3">
        <v>57208</v>
      </c>
      <c r="AC1952" s="3" t="s">
        <v>4041</v>
      </c>
      <c r="AD1952" s="3">
        <v>350811</v>
      </c>
      <c r="AE1952" s="3" t="s">
        <v>49</v>
      </c>
      <c r="AF1952" s="3" t="s">
        <v>55</v>
      </c>
      <c r="AG1952" s="3" t="s">
        <v>4081</v>
      </c>
      <c r="AH1952" s="3" t="s">
        <v>4082</v>
      </c>
      <c r="AI1952" s="3">
        <v>0</v>
      </c>
      <c r="AJ1952" s="3" t="s">
        <v>53</v>
      </c>
      <c r="AK1952" s="3" t="s">
        <v>55</v>
      </c>
      <c r="AL1952" s="3" t="s">
        <v>4081</v>
      </c>
      <c r="AM1952" s="3" t="s">
        <v>4082</v>
      </c>
      <c r="AN1952" s="3">
        <v>-1750</v>
      </c>
      <c r="AO1952" s="3" t="s">
        <v>49</v>
      </c>
      <c r="AP1952" s="3" t="s">
        <v>55</v>
      </c>
      <c r="AQ1952" s="3" t="s">
        <v>4081</v>
      </c>
      <c r="AR1952" s="3" t="s">
        <v>4082</v>
      </c>
      <c r="AS1952" s="3">
        <v>0</v>
      </c>
      <c r="AT1952" s="3">
        <v>3.9835939131312501</v>
      </c>
      <c r="AU1952" s="4">
        <f t="shared" si="180"/>
        <v>1</v>
      </c>
      <c r="AV1952" s="4">
        <f t="shared" si="181"/>
        <v>0</v>
      </c>
      <c r="AW1952" s="4">
        <f t="shared" si="182"/>
        <v>0</v>
      </c>
      <c r="AX1952" s="4">
        <f t="shared" si="183"/>
        <v>0</v>
      </c>
      <c r="AY1952" s="4">
        <f t="shared" si="184"/>
        <v>0</v>
      </c>
      <c r="AZ1952" s="3" t="str">
        <f t="shared" si="185"/>
        <v>NO</v>
      </c>
    </row>
    <row r="1953" spans="1:52" x14ac:dyDescent="0.25">
      <c r="A1953" s="3" t="s">
        <v>7485</v>
      </c>
      <c r="B1953" s="3">
        <v>159850712</v>
      </c>
      <c r="C1953" s="3">
        <v>159853807</v>
      </c>
      <c r="D1953" s="3">
        <v>4</v>
      </c>
      <c r="E1953" s="3">
        <v>1</v>
      </c>
      <c r="F1953" s="3">
        <v>4</v>
      </c>
      <c r="G1953" s="3">
        <v>3095</v>
      </c>
      <c r="H1953" s="3">
        <v>7.9972376295586596</v>
      </c>
      <c r="I1953" s="3">
        <v>5.6002073989643701</v>
      </c>
      <c r="J1953" s="3">
        <v>10.4810668761986</v>
      </c>
      <c r="K1953" s="3">
        <v>2.2938829882116099</v>
      </c>
      <c r="L1953" s="3">
        <v>0.78506126202681403</v>
      </c>
      <c r="M1953" s="3">
        <v>2.65126968310898E-2</v>
      </c>
      <c r="N1953" s="3">
        <v>21.885968435339102</v>
      </c>
      <c r="O1953" s="3">
        <v>7.4902800573632602</v>
      </c>
      <c r="P1953" s="3">
        <v>0.25295799696972898</v>
      </c>
      <c r="Q1953" s="3">
        <v>159824404</v>
      </c>
      <c r="R1953" s="3">
        <v>-26309</v>
      </c>
      <c r="S1953" s="3">
        <v>159844176</v>
      </c>
      <c r="T1953" s="3">
        <v>-6537</v>
      </c>
      <c r="U1953" s="3">
        <v>0</v>
      </c>
      <c r="V1953" s="3">
        <v>0</v>
      </c>
      <c r="W1953" s="3" t="s">
        <v>8280</v>
      </c>
      <c r="X1953" s="3">
        <v>159909381</v>
      </c>
      <c r="Y1953" s="3">
        <v>55575</v>
      </c>
      <c r="Z1953" s="3" t="s">
        <v>8280</v>
      </c>
      <c r="AA1953" s="3">
        <v>159909381</v>
      </c>
      <c r="AB1953" s="3">
        <v>55575</v>
      </c>
      <c r="AC1953" s="3" t="s">
        <v>8237</v>
      </c>
      <c r="AD1953" s="3">
        <v>9910714</v>
      </c>
      <c r="AE1953" s="3" t="s">
        <v>49</v>
      </c>
      <c r="AF1953" s="3" t="s">
        <v>55</v>
      </c>
      <c r="AG1953" s="3" t="s">
        <v>8281</v>
      </c>
      <c r="AH1953" s="3" t="s">
        <v>8282</v>
      </c>
      <c r="AI1953" s="3">
        <v>0</v>
      </c>
      <c r="AJ1953" s="3" t="s">
        <v>53</v>
      </c>
      <c r="AK1953" s="3" t="s">
        <v>55</v>
      </c>
      <c r="AL1953" s="3" t="s">
        <v>8281</v>
      </c>
      <c r="AM1953" s="3" t="s">
        <v>8282</v>
      </c>
      <c r="AN1953" s="3">
        <v>0</v>
      </c>
      <c r="AO1953" s="3" t="s">
        <v>49</v>
      </c>
      <c r="AP1953" s="3" t="s">
        <v>55</v>
      </c>
      <c r="AQ1953" s="3" t="s">
        <v>8281</v>
      </c>
      <c r="AR1953" s="3" t="s">
        <v>8282</v>
      </c>
      <c r="AS1953" s="3">
        <v>0</v>
      </c>
      <c r="AT1953" s="3">
        <v>3.9734326582462498</v>
      </c>
      <c r="AU1953" s="4">
        <f t="shared" si="180"/>
        <v>1</v>
      </c>
      <c r="AV1953" s="4">
        <f t="shared" si="181"/>
        <v>0</v>
      </c>
      <c r="AW1953" s="4">
        <f t="shared" si="182"/>
        <v>0</v>
      </c>
      <c r="AX1953" s="4">
        <f t="shared" si="183"/>
        <v>0</v>
      </c>
      <c r="AY1953" s="4">
        <f t="shared" si="184"/>
        <v>0</v>
      </c>
      <c r="AZ1953" s="3" t="str">
        <f t="shared" si="185"/>
        <v>NO</v>
      </c>
    </row>
    <row r="1954" spans="1:52" x14ac:dyDescent="0.25">
      <c r="A1954" s="3" t="s">
        <v>4991</v>
      </c>
      <c r="B1954" s="3">
        <v>33902972</v>
      </c>
      <c r="C1954" s="3">
        <v>33904107</v>
      </c>
      <c r="D1954" s="3">
        <v>4</v>
      </c>
      <c r="E1954" s="3">
        <v>3</v>
      </c>
      <c r="F1954" s="3">
        <v>3</v>
      </c>
      <c r="G1954" s="3">
        <v>1135</v>
      </c>
      <c r="H1954" s="3">
        <v>2.8717614880346001</v>
      </c>
      <c r="I1954" s="3">
        <v>2.3400709974801801</v>
      </c>
      <c r="J1954" s="3">
        <v>3.66990809307404</v>
      </c>
      <c r="K1954" s="3">
        <v>94.444537777590497</v>
      </c>
      <c r="L1954" s="3">
        <v>38.627963827422803</v>
      </c>
      <c r="M1954" s="3">
        <v>51.255113805863402</v>
      </c>
      <c r="N1954" s="3">
        <v>2573.4850950580699</v>
      </c>
      <c r="O1954" s="3">
        <v>1052.5594333090401</v>
      </c>
      <c r="P1954" s="3">
        <v>1396.6320819476</v>
      </c>
      <c r="Q1954" s="3">
        <v>33592580</v>
      </c>
      <c r="R1954" s="3">
        <v>-310393</v>
      </c>
      <c r="S1954" s="3">
        <v>34223291</v>
      </c>
      <c r="T1954" s="3">
        <v>319165</v>
      </c>
      <c r="U1954" s="3">
        <v>0</v>
      </c>
      <c r="V1954" s="3">
        <v>0</v>
      </c>
      <c r="W1954" s="3" t="s">
        <v>5138</v>
      </c>
      <c r="X1954" s="3">
        <v>33749635</v>
      </c>
      <c r="Y1954" s="3">
        <v>-151778</v>
      </c>
      <c r="Z1954" s="3" t="s">
        <v>5138</v>
      </c>
      <c r="AA1954" s="3">
        <v>33749635</v>
      </c>
      <c r="AB1954" s="3">
        <v>-151778</v>
      </c>
      <c r="AC1954" s="3" t="s">
        <v>5113</v>
      </c>
      <c r="AD1954" s="3">
        <v>-7199335</v>
      </c>
      <c r="AE1954" s="3" t="s">
        <v>49</v>
      </c>
      <c r="AF1954" s="3" t="s">
        <v>55</v>
      </c>
      <c r="AG1954" s="3" t="s">
        <v>5139</v>
      </c>
      <c r="AH1954" s="3" t="s">
        <v>5140</v>
      </c>
      <c r="AI1954" s="3">
        <v>0</v>
      </c>
      <c r="AJ1954" s="3" t="s">
        <v>53</v>
      </c>
      <c r="AK1954" s="3" t="s">
        <v>55</v>
      </c>
      <c r="AL1954" s="3" t="s">
        <v>5139</v>
      </c>
      <c r="AM1954" s="3" t="s">
        <v>5140</v>
      </c>
      <c r="AN1954" s="3">
        <v>-19548</v>
      </c>
      <c r="AO1954" s="3" t="s">
        <v>49</v>
      </c>
      <c r="AP1954" s="3" t="s">
        <v>55</v>
      </c>
      <c r="AQ1954" s="3" t="s">
        <v>5139</v>
      </c>
      <c r="AR1954" s="3" t="s">
        <v>5140</v>
      </c>
      <c r="AS1954" s="3">
        <v>0</v>
      </c>
      <c r="AT1954" s="3">
        <v>3.9721164850775499</v>
      </c>
      <c r="AU1954" s="4">
        <f t="shared" si="180"/>
        <v>1</v>
      </c>
      <c r="AV1954" s="4">
        <f t="shared" si="181"/>
        <v>0</v>
      </c>
      <c r="AW1954" s="4">
        <f t="shared" si="182"/>
        <v>0</v>
      </c>
      <c r="AX1954" s="4">
        <f t="shared" si="183"/>
        <v>0</v>
      </c>
      <c r="AY1954" s="4">
        <f t="shared" si="184"/>
        <v>0</v>
      </c>
      <c r="AZ1954" s="3" t="str">
        <f t="shared" si="185"/>
        <v>NO</v>
      </c>
    </row>
    <row r="1955" spans="1:52" x14ac:dyDescent="0.25">
      <c r="A1955" s="3" t="s">
        <v>2924</v>
      </c>
      <c r="B1955" s="3">
        <v>75949424</v>
      </c>
      <c r="C1955" s="3">
        <v>75952099</v>
      </c>
      <c r="D1955" s="3">
        <v>4</v>
      </c>
      <c r="E1955" s="3">
        <v>1</v>
      </c>
      <c r="F1955" s="3">
        <v>3</v>
      </c>
      <c r="G1955" s="3">
        <v>2675</v>
      </c>
      <c r="H1955" s="3">
        <v>5.8553896230813498</v>
      </c>
      <c r="I1955" s="3">
        <v>5.0665776046341904</v>
      </c>
      <c r="J1955" s="3">
        <v>4.8345576783935096</v>
      </c>
      <c r="K1955" s="3">
        <v>6.1948400267346297</v>
      </c>
      <c r="L1955" s="3">
        <v>1.05125055255027</v>
      </c>
      <c r="M1955" s="3">
        <v>5.7942397618609698E-2</v>
      </c>
      <c r="N1955" s="3">
        <v>128.13664535269601</v>
      </c>
      <c r="O1955" s="3">
        <v>21.744503271695301</v>
      </c>
      <c r="P1955" s="3">
        <v>1.1985046300629401</v>
      </c>
      <c r="Q1955" s="3">
        <v>75941077</v>
      </c>
      <c r="R1955" s="3">
        <v>-8348</v>
      </c>
      <c r="S1955" s="3">
        <v>76102729</v>
      </c>
      <c r="T1955" s="3">
        <v>150611</v>
      </c>
      <c r="U1955" s="3">
        <v>0</v>
      </c>
      <c r="V1955" s="3">
        <v>0</v>
      </c>
      <c r="W1955" s="3" t="s">
        <v>3256</v>
      </c>
      <c r="X1955" s="3">
        <v>75907377</v>
      </c>
      <c r="Y1955" s="3">
        <v>0</v>
      </c>
      <c r="Z1955" s="3" t="s">
        <v>3256</v>
      </c>
      <c r="AA1955" s="3">
        <v>75907377</v>
      </c>
      <c r="AB1955" s="3">
        <v>0</v>
      </c>
      <c r="AC1955" s="3" t="s">
        <v>3179</v>
      </c>
      <c r="AD1955" s="3">
        <v>-8569431</v>
      </c>
      <c r="AE1955" s="3" t="s">
        <v>49</v>
      </c>
      <c r="AF1955" s="3" t="s">
        <v>50</v>
      </c>
      <c r="AG1955" s="3" t="s">
        <v>3257</v>
      </c>
      <c r="AH1955" s="3" t="s">
        <v>3258</v>
      </c>
      <c r="AI1955" s="3">
        <v>-14292</v>
      </c>
      <c r="AJ1955" s="3" t="s">
        <v>53</v>
      </c>
      <c r="AK1955" s="3" t="s">
        <v>50</v>
      </c>
      <c r="AL1955" s="3" t="s">
        <v>3257</v>
      </c>
      <c r="AM1955" s="3" t="s">
        <v>3258</v>
      </c>
      <c r="AN1955" s="3">
        <v>-14292</v>
      </c>
      <c r="AO1955" s="3" t="s">
        <v>49</v>
      </c>
      <c r="AP1955" s="3" t="s">
        <v>50</v>
      </c>
      <c r="AQ1955" s="3" t="s">
        <v>3259</v>
      </c>
      <c r="AR1955" s="3" t="s">
        <v>3260</v>
      </c>
      <c r="AS1955" s="3">
        <v>61059</v>
      </c>
      <c r="AT1955" s="3">
        <v>3.9693918987838699</v>
      </c>
      <c r="AU1955" s="4">
        <f t="shared" si="180"/>
        <v>0</v>
      </c>
      <c r="AV1955" s="4">
        <f t="shared" si="181"/>
        <v>0</v>
      </c>
      <c r="AW1955" s="4">
        <f t="shared" si="182"/>
        <v>1</v>
      </c>
      <c r="AX1955" s="4">
        <f t="shared" si="183"/>
        <v>0</v>
      </c>
      <c r="AY1955" s="4">
        <f t="shared" si="184"/>
        <v>0</v>
      </c>
      <c r="AZ1955" s="3" t="str">
        <f t="shared" si="185"/>
        <v>NO</v>
      </c>
    </row>
    <row r="1956" spans="1:52" x14ac:dyDescent="0.25">
      <c r="A1956" s="3" t="s">
        <v>9365</v>
      </c>
      <c r="B1956" s="3">
        <v>179253294</v>
      </c>
      <c r="C1956" s="3">
        <v>179256357</v>
      </c>
      <c r="D1956" s="3">
        <v>1</v>
      </c>
      <c r="E1956" s="3">
        <v>2</v>
      </c>
      <c r="F1956" s="3">
        <v>3</v>
      </c>
      <c r="G1956" s="3">
        <v>3063</v>
      </c>
      <c r="H1956" s="3">
        <v>3.61233733772815</v>
      </c>
      <c r="I1956" s="3">
        <v>6.80864678947247</v>
      </c>
      <c r="J1956" s="3">
        <v>0.28279931945959402</v>
      </c>
      <c r="K1956" s="3">
        <v>14.1146241967195</v>
      </c>
      <c r="L1956" s="3">
        <v>91.6781939319592</v>
      </c>
      <c r="M1956" s="3">
        <v>119.848747454556</v>
      </c>
      <c r="N1956" s="3">
        <v>4991.0389542985404</v>
      </c>
      <c r="O1956" s="3">
        <v>32418.109812692899</v>
      </c>
      <c r="P1956" s="3">
        <v>42379.432766520498</v>
      </c>
      <c r="Q1956" s="3">
        <v>179373919</v>
      </c>
      <c r="R1956" s="3">
        <v>117063</v>
      </c>
      <c r="S1956" s="3">
        <v>179203108</v>
      </c>
      <c r="T1956" s="3">
        <v>-50187</v>
      </c>
      <c r="U1956" s="3">
        <v>0</v>
      </c>
      <c r="V1956" s="3">
        <v>0</v>
      </c>
      <c r="W1956" s="3" t="s">
        <v>10135</v>
      </c>
      <c r="X1956" s="3">
        <v>179377504</v>
      </c>
      <c r="Y1956" s="3">
        <v>121148</v>
      </c>
      <c r="Z1956" s="3" t="s">
        <v>10135</v>
      </c>
      <c r="AA1956" s="3">
        <v>179377504</v>
      </c>
      <c r="AB1956" s="3">
        <v>121148</v>
      </c>
      <c r="AC1956" s="3" t="s">
        <v>10121</v>
      </c>
      <c r="AD1956" s="3">
        <v>1570515</v>
      </c>
      <c r="AE1956" s="3" t="s">
        <v>49</v>
      </c>
      <c r="AF1956" s="3" t="s">
        <v>55</v>
      </c>
      <c r="AG1956" s="3" t="s">
        <v>10136</v>
      </c>
      <c r="AH1956" s="3" t="s">
        <v>10137</v>
      </c>
      <c r="AI1956" s="3">
        <v>0</v>
      </c>
      <c r="AJ1956" s="3" t="s">
        <v>53</v>
      </c>
      <c r="AK1956" s="3" t="s">
        <v>55</v>
      </c>
      <c r="AL1956" s="3" t="s">
        <v>10136</v>
      </c>
      <c r="AM1956" s="3" t="s">
        <v>10137</v>
      </c>
      <c r="AN1956" s="3">
        <v>16555</v>
      </c>
      <c r="AO1956" s="3" t="s">
        <v>49</v>
      </c>
      <c r="AP1956" s="3" t="s">
        <v>55</v>
      </c>
      <c r="AQ1956" s="3" t="s">
        <v>10136</v>
      </c>
      <c r="AR1956" s="3" t="s">
        <v>10137</v>
      </c>
      <c r="AS1956" s="3">
        <v>0</v>
      </c>
      <c r="AT1956" s="3">
        <v>3.9693918987838699</v>
      </c>
      <c r="AU1956" s="4">
        <f t="shared" si="180"/>
        <v>1</v>
      </c>
      <c r="AV1956" s="4">
        <f t="shared" si="181"/>
        <v>0</v>
      </c>
      <c r="AW1956" s="4">
        <f t="shared" si="182"/>
        <v>0</v>
      </c>
      <c r="AX1956" s="4">
        <f t="shared" si="183"/>
        <v>0</v>
      </c>
      <c r="AY1956" s="4">
        <f t="shared" si="184"/>
        <v>0</v>
      </c>
      <c r="AZ1956" s="3" t="str">
        <f t="shared" si="185"/>
        <v>NO</v>
      </c>
    </row>
    <row r="1957" spans="1:52" x14ac:dyDescent="0.25">
      <c r="A1957" s="3" t="s">
        <v>11561</v>
      </c>
      <c r="B1957" s="3">
        <v>64605311</v>
      </c>
      <c r="C1957" s="3">
        <v>64610535</v>
      </c>
      <c r="D1957" s="3">
        <v>4</v>
      </c>
      <c r="E1957" s="3">
        <v>3</v>
      </c>
      <c r="F1957" s="3">
        <v>4</v>
      </c>
      <c r="G1957" s="3">
        <v>5224</v>
      </c>
      <c r="H1957" s="3">
        <v>9.3878827055736096</v>
      </c>
      <c r="I1957" s="3">
        <v>7.6427810858257601</v>
      </c>
      <c r="J1957" s="3">
        <v>4.0815355303349099</v>
      </c>
      <c r="K1957" s="3">
        <v>7.11169583631942</v>
      </c>
      <c r="L1957" s="3">
        <v>6.0572484877542498</v>
      </c>
      <c r="M1957" s="3">
        <v>6.9565604788542101</v>
      </c>
      <c r="N1957" s="3">
        <v>174.24069405898001</v>
      </c>
      <c r="O1957" s="3">
        <v>148.40611928367099</v>
      </c>
      <c r="P1957" s="3">
        <v>170.43978735824899</v>
      </c>
      <c r="Q1957" s="3">
        <v>64799097</v>
      </c>
      <c r="R1957" s="3">
        <v>188103</v>
      </c>
      <c r="S1957" s="3">
        <v>64580539</v>
      </c>
      <c r="T1957" s="3">
        <v>-24773</v>
      </c>
      <c r="U1957" s="3">
        <v>0</v>
      </c>
      <c r="V1957" s="3">
        <v>0</v>
      </c>
      <c r="W1957" s="3" t="s">
        <v>11916</v>
      </c>
      <c r="X1957" s="3">
        <v>64574310</v>
      </c>
      <c r="Y1957" s="3">
        <v>-23424</v>
      </c>
      <c r="Z1957" s="3" t="s">
        <v>11917</v>
      </c>
      <c r="AA1957" s="3">
        <v>64574308</v>
      </c>
      <c r="AB1957" s="3">
        <v>-28049</v>
      </c>
      <c r="AC1957" s="3" t="s">
        <v>11902</v>
      </c>
      <c r="AD1957" s="3">
        <v>2156866</v>
      </c>
      <c r="AE1957" s="3" t="s">
        <v>49</v>
      </c>
      <c r="AF1957" s="3" t="s">
        <v>55</v>
      </c>
      <c r="AG1957" s="3" t="s">
        <v>11918</v>
      </c>
      <c r="AH1957" s="3" t="s">
        <v>11919</v>
      </c>
      <c r="AI1957" s="3">
        <v>0</v>
      </c>
      <c r="AJ1957" s="3" t="s">
        <v>53</v>
      </c>
      <c r="AK1957" s="3" t="s">
        <v>55</v>
      </c>
      <c r="AL1957" s="3" t="s">
        <v>11918</v>
      </c>
      <c r="AM1957" s="3" t="s">
        <v>11919</v>
      </c>
      <c r="AN1957" s="3">
        <v>-454</v>
      </c>
      <c r="AO1957" s="3" t="s">
        <v>49</v>
      </c>
      <c r="AP1957" s="3" t="s">
        <v>55</v>
      </c>
      <c r="AQ1957" s="3" t="s">
        <v>11918</v>
      </c>
      <c r="AR1957" s="3" t="s">
        <v>11919</v>
      </c>
      <c r="AS1957" s="3">
        <v>0</v>
      </c>
      <c r="AT1957" s="3">
        <v>3.9693918987838699</v>
      </c>
      <c r="AU1957" s="4">
        <f t="shared" si="180"/>
        <v>1</v>
      </c>
      <c r="AV1957" s="4">
        <f t="shared" si="181"/>
        <v>0</v>
      </c>
      <c r="AW1957" s="4">
        <f t="shared" si="182"/>
        <v>0</v>
      </c>
      <c r="AX1957" s="4">
        <f t="shared" si="183"/>
        <v>0</v>
      </c>
      <c r="AY1957" s="4">
        <f t="shared" si="184"/>
        <v>0</v>
      </c>
      <c r="AZ1957" s="3" t="str">
        <f t="shared" si="185"/>
        <v>NO</v>
      </c>
    </row>
    <row r="1958" spans="1:52" x14ac:dyDescent="0.25">
      <c r="A1958" s="3" t="s">
        <v>9365</v>
      </c>
      <c r="B1958" s="3">
        <v>13390</v>
      </c>
      <c r="C1958" s="3">
        <v>13715</v>
      </c>
      <c r="D1958" s="3">
        <v>4</v>
      </c>
      <c r="E1958" s="3">
        <v>2</v>
      </c>
      <c r="F1958" s="3">
        <v>3</v>
      </c>
      <c r="G1958" s="3">
        <v>325</v>
      </c>
      <c r="H1958" s="3">
        <v>4.3369196352173098</v>
      </c>
      <c r="I1958" s="3">
        <v>0.75141387991040898</v>
      </c>
      <c r="J1958" s="3">
        <v>13.9010063118653</v>
      </c>
      <c r="K1958" s="3">
        <v>2.48761995568618</v>
      </c>
      <c r="L1958" s="3">
        <v>0.41530048319339302</v>
      </c>
      <c r="M1958" s="3">
        <v>0.30489601355753299</v>
      </c>
      <c r="N1958" s="3">
        <v>17.895250889591001</v>
      </c>
      <c r="O1958" s="3">
        <v>2.9875569716050698</v>
      </c>
      <c r="P1958" s="3">
        <v>2.1933377103590401</v>
      </c>
      <c r="Q1958" s="3">
        <v>25378</v>
      </c>
      <c r="R1958" s="3">
        <v>11286</v>
      </c>
      <c r="S1958" s="3">
        <v>217992</v>
      </c>
      <c r="T1958" s="3">
        <v>204259</v>
      </c>
      <c r="U1958" s="3">
        <v>133</v>
      </c>
      <c r="V1958" s="3">
        <v>0</v>
      </c>
      <c r="W1958" s="3" t="s">
        <v>9366</v>
      </c>
      <c r="X1958" s="3">
        <v>26321</v>
      </c>
      <c r="Y1958" s="3">
        <v>12607</v>
      </c>
      <c r="Z1958" s="3" t="s">
        <v>9366</v>
      </c>
      <c r="AA1958" s="3">
        <v>26321</v>
      </c>
      <c r="AB1958" s="3">
        <v>12607</v>
      </c>
      <c r="AC1958" s="3" t="s">
        <v>9367</v>
      </c>
      <c r="AD1958" s="3">
        <v>2698877</v>
      </c>
      <c r="AE1958" s="3" t="s">
        <v>49</v>
      </c>
      <c r="AF1958" s="3" t="s">
        <v>168</v>
      </c>
      <c r="AG1958" s="3" t="s">
        <v>9368</v>
      </c>
      <c r="AH1958" s="3" t="s">
        <v>9369</v>
      </c>
      <c r="AI1958" s="3">
        <v>44484</v>
      </c>
      <c r="AJ1958" s="3" t="s">
        <v>53</v>
      </c>
      <c r="AK1958" s="3" t="s">
        <v>168</v>
      </c>
      <c r="AL1958" s="3" t="s">
        <v>9368</v>
      </c>
      <c r="AM1958" s="3" t="s">
        <v>9369</v>
      </c>
      <c r="AN1958" s="3">
        <v>44484</v>
      </c>
      <c r="AO1958" s="3" t="s">
        <v>49</v>
      </c>
      <c r="AP1958" s="3" t="s">
        <v>55</v>
      </c>
      <c r="AQ1958" s="3" t="s">
        <v>9370</v>
      </c>
      <c r="AR1958" s="3" t="s">
        <v>9371</v>
      </c>
      <c r="AS1958" s="3">
        <v>78563</v>
      </c>
      <c r="AT1958" s="3">
        <v>3.96386189565369</v>
      </c>
      <c r="AU1958" s="4">
        <f t="shared" si="180"/>
        <v>0</v>
      </c>
      <c r="AV1958" s="4">
        <f t="shared" si="181"/>
        <v>0</v>
      </c>
      <c r="AW1958" s="4">
        <f t="shared" si="182"/>
        <v>0</v>
      </c>
      <c r="AX1958" s="4">
        <f t="shared" si="183"/>
        <v>0</v>
      </c>
      <c r="AY1958" s="4">
        <f t="shared" si="184"/>
        <v>0</v>
      </c>
      <c r="AZ1958" s="3" t="str">
        <f t="shared" si="185"/>
        <v>YES</v>
      </c>
    </row>
    <row r="1959" spans="1:52" x14ac:dyDescent="0.25">
      <c r="A1959" s="3" t="s">
        <v>11561</v>
      </c>
      <c r="B1959" s="3">
        <v>79673797</v>
      </c>
      <c r="C1959" s="3">
        <v>79675307</v>
      </c>
      <c r="D1959" s="3">
        <v>4</v>
      </c>
      <c r="E1959" s="3">
        <v>4</v>
      </c>
      <c r="F1959" s="3">
        <v>3</v>
      </c>
      <c r="G1959" s="3">
        <v>1510</v>
      </c>
      <c r="H1959" s="3">
        <v>12.4674192227956</v>
      </c>
      <c r="I1959" s="3">
        <v>2.0732561003150898</v>
      </c>
      <c r="J1959" s="3">
        <v>13.506459216522799</v>
      </c>
      <c r="K1959" s="3">
        <v>2.5032992734135999</v>
      </c>
      <c r="L1959" s="3">
        <v>18.0946445881122</v>
      </c>
      <c r="M1959" s="3">
        <v>23.7778196345024</v>
      </c>
      <c r="N1959" s="3">
        <v>18.534089751303899</v>
      </c>
      <c r="O1959" s="3">
        <v>133.970304859593</v>
      </c>
      <c r="P1959" s="3">
        <v>176.047765393719</v>
      </c>
      <c r="Q1959" s="3">
        <v>79638234</v>
      </c>
      <c r="R1959" s="3">
        <v>-35564</v>
      </c>
      <c r="S1959" s="3">
        <v>79611004</v>
      </c>
      <c r="T1959" s="3">
        <v>-62794</v>
      </c>
      <c r="U1959" s="3">
        <v>0</v>
      </c>
      <c r="V1959" s="3">
        <v>0</v>
      </c>
      <c r="W1959" s="3" t="s">
        <v>11982</v>
      </c>
      <c r="X1959" s="3">
        <v>79764493</v>
      </c>
      <c r="Y1959" s="3">
        <v>89187</v>
      </c>
      <c r="Z1959" s="3" t="s">
        <v>11983</v>
      </c>
      <c r="AA1959" s="3">
        <v>79768061</v>
      </c>
      <c r="AB1959" s="3">
        <v>92755</v>
      </c>
      <c r="AC1959" s="3" t="s">
        <v>11974</v>
      </c>
      <c r="AD1959" s="3">
        <v>-833273</v>
      </c>
      <c r="AE1959" s="3" t="s">
        <v>49</v>
      </c>
      <c r="AF1959" s="3" t="s">
        <v>55</v>
      </c>
      <c r="AG1959" s="3" t="s">
        <v>11980</v>
      </c>
      <c r="AH1959" s="3" t="s">
        <v>11981</v>
      </c>
      <c r="AI1959" s="3">
        <v>-7639</v>
      </c>
      <c r="AJ1959" s="3" t="s">
        <v>53</v>
      </c>
      <c r="AK1959" s="3" t="s">
        <v>55</v>
      </c>
      <c r="AL1959" s="3" t="s">
        <v>11980</v>
      </c>
      <c r="AM1959" s="3" t="s">
        <v>11981</v>
      </c>
      <c r="AN1959" s="3">
        <v>-7639</v>
      </c>
      <c r="AO1959" s="3" t="s">
        <v>49</v>
      </c>
      <c r="AP1959" s="3" t="s">
        <v>55</v>
      </c>
      <c r="AQ1959" s="3" t="s">
        <v>11980</v>
      </c>
      <c r="AR1959" s="3" t="s">
        <v>11981</v>
      </c>
      <c r="AS1959" s="3">
        <v>-8983</v>
      </c>
      <c r="AT1959" s="3">
        <v>3.9601211779815899</v>
      </c>
      <c r="AU1959" s="4">
        <f t="shared" si="180"/>
        <v>0</v>
      </c>
      <c r="AV1959" s="4">
        <f t="shared" si="181"/>
        <v>0</v>
      </c>
      <c r="AW1959" s="4">
        <f t="shared" si="182"/>
        <v>0</v>
      </c>
      <c r="AX1959" s="4">
        <f t="shared" si="183"/>
        <v>0</v>
      </c>
      <c r="AY1959" s="4">
        <f t="shared" si="184"/>
        <v>0</v>
      </c>
      <c r="AZ1959" s="3" t="str">
        <f t="shared" si="185"/>
        <v>YES</v>
      </c>
    </row>
    <row r="1960" spans="1:52" x14ac:dyDescent="0.25">
      <c r="A1960" s="3" t="s">
        <v>12280</v>
      </c>
      <c r="B1960" s="3">
        <v>12713879</v>
      </c>
      <c r="C1960" s="3">
        <v>12714305</v>
      </c>
      <c r="D1960" s="3">
        <v>4</v>
      </c>
      <c r="E1960" s="3">
        <v>1</v>
      </c>
      <c r="F1960" s="3">
        <v>3</v>
      </c>
      <c r="G1960" s="3">
        <v>426</v>
      </c>
      <c r="H1960" s="3">
        <v>8.5992556245319403</v>
      </c>
      <c r="I1960" s="3">
        <v>0.66859171356576697</v>
      </c>
      <c r="J1960" s="3">
        <v>11.441682227318299</v>
      </c>
      <c r="K1960" s="3">
        <v>1.8369151143492699</v>
      </c>
      <c r="L1960" s="3">
        <v>1.6383960001839599</v>
      </c>
      <c r="M1960" s="3">
        <v>9.4289102362559593E-2</v>
      </c>
      <c r="N1960" s="3">
        <v>16.0545895075063</v>
      </c>
      <c r="O1960" s="3">
        <v>14.3195377011267</v>
      </c>
      <c r="P1960" s="3">
        <v>0.82408426041962102</v>
      </c>
      <c r="Q1960" s="3">
        <v>12704694</v>
      </c>
      <c r="R1960" s="3">
        <v>-9186</v>
      </c>
      <c r="S1960" s="3">
        <v>12693717</v>
      </c>
      <c r="T1960" s="3">
        <v>-20163</v>
      </c>
      <c r="U1960" s="3">
        <v>156</v>
      </c>
      <c r="V1960" s="3">
        <v>0</v>
      </c>
      <c r="W1960" s="3" t="s">
        <v>12303</v>
      </c>
      <c r="X1960" s="3">
        <v>12700099</v>
      </c>
      <c r="Y1960" s="3">
        <v>0</v>
      </c>
      <c r="Z1960" s="3" t="s">
        <v>12303</v>
      </c>
      <c r="AA1960" s="3">
        <v>12700099</v>
      </c>
      <c r="AB1960" s="3">
        <v>0</v>
      </c>
      <c r="AC1960" s="3" t="s">
        <v>12282</v>
      </c>
      <c r="AD1960" s="3">
        <v>4012510</v>
      </c>
      <c r="AE1960" s="3" t="s">
        <v>49</v>
      </c>
      <c r="AF1960" s="3" t="s">
        <v>50</v>
      </c>
      <c r="AG1960" s="3" t="s">
        <v>12304</v>
      </c>
      <c r="AH1960" s="3" t="s">
        <v>12305</v>
      </c>
      <c r="AI1960" s="3">
        <v>0</v>
      </c>
      <c r="AJ1960" s="3" t="s">
        <v>53</v>
      </c>
      <c r="AK1960" s="3" t="s">
        <v>55</v>
      </c>
      <c r="AL1960" s="3" t="s">
        <v>12306</v>
      </c>
      <c r="AM1960" s="3" t="s">
        <v>12307</v>
      </c>
      <c r="AN1960" s="3">
        <v>-3594</v>
      </c>
      <c r="AO1960" s="3" t="s">
        <v>49</v>
      </c>
      <c r="AP1960" s="3" t="s">
        <v>50</v>
      </c>
      <c r="AQ1960" s="3" t="s">
        <v>12304</v>
      </c>
      <c r="AR1960" s="3" t="s">
        <v>12305</v>
      </c>
      <c r="AS1960" s="3">
        <v>0</v>
      </c>
      <c r="AT1960" s="3">
        <v>3.95039537553563</v>
      </c>
      <c r="AU1960" s="4">
        <f t="shared" si="180"/>
        <v>1</v>
      </c>
      <c r="AV1960" s="4">
        <f t="shared" si="181"/>
        <v>0</v>
      </c>
      <c r="AW1960" s="4">
        <f t="shared" si="182"/>
        <v>1</v>
      </c>
      <c r="AX1960" s="4">
        <f t="shared" si="183"/>
        <v>0</v>
      </c>
      <c r="AY1960" s="4">
        <f t="shared" si="184"/>
        <v>0</v>
      </c>
      <c r="AZ1960" s="3" t="str">
        <f t="shared" si="185"/>
        <v>NO</v>
      </c>
    </row>
    <row r="1961" spans="1:52" x14ac:dyDescent="0.25">
      <c r="A1961" s="3" t="s">
        <v>46</v>
      </c>
      <c r="B1961" s="3">
        <v>180628559</v>
      </c>
      <c r="C1961" s="3">
        <v>180628799</v>
      </c>
      <c r="D1961" s="3">
        <v>4</v>
      </c>
      <c r="E1961" s="3">
        <v>1</v>
      </c>
      <c r="F1961" s="3">
        <v>3</v>
      </c>
      <c r="G1961" s="3">
        <v>240</v>
      </c>
      <c r="H1961" s="3">
        <v>6.3881904435875398</v>
      </c>
      <c r="I1961" s="3">
        <v>0.72995654047317005</v>
      </c>
      <c r="J1961" s="3">
        <v>8.5016846919696096</v>
      </c>
      <c r="K1961" s="3">
        <v>2.3722822967216399</v>
      </c>
      <c r="L1961" s="3">
        <v>4.81501460405127</v>
      </c>
      <c r="M1961" s="3">
        <v>0</v>
      </c>
      <c r="N1961" s="3">
        <v>27.903673009214401</v>
      </c>
      <c r="O1961" s="3">
        <v>56.636005433127401</v>
      </c>
      <c r="P1961" s="3">
        <v>0</v>
      </c>
      <c r="Q1961" s="3">
        <v>180583226</v>
      </c>
      <c r="R1961" s="3">
        <v>-45334</v>
      </c>
      <c r="S1961" s="3">
        <v>180631984</v>
      </c>
      <c r="T1961" s="3">
        <v>3166</v>
      </c>
      <c r="U1961" s="3">
        <v>-1967</v>
      </c>
      <c r="V1961" s="3">
        <v>0</v>
      </c>
      <c r="W1961" s="3" t="s">
        <v>714</v>
      </c>
      <c r="X1961" s="3">
        <v>180653293</v>
      </c>
      <c r="Y1961" s="3">
        <v>24495</v>
      </c>
      <c r="Z1961" s="3" t="s">
        <v>714</v>
      </c>
      <c r="AA1961" s="3">
        <v>180653293</v>
      </c>
      <c r="AB1961" s="3">
        <v>24495</v>
      </c>
      <c r="AC1961" s="3" t="s">
        <v>696</v>
      </c>
      <c r="AD1961" s="3">
        <v>-62037</v>
      </c>
      <c r="AE1961" s="3" t="s">
        <v>49</v>
      </c>
      <c r="AF1961" s="3" t="s">
        <v>55</v>
      </c>
      <c r="AG1961" s="3" t="s">
        <v>715</v>
      </c>
      <c r="AH1961" s="3" t="s">
        <v>716</v>
      </c>
      <c r="AI1961" s="3">
        <v>3224</v>
      </c>
      <c r="AJ1961" s="3" t="s">
        <v>53</v>
      </c>
      <c r="AK1961" s="3" t="s">
        <v>55</v>
      </c>
      <c r="AL1961" s="3" t="s">
        <v>715</v>
      </c>
      <c r="AM1961" s="3" t="s">
        <v>716</v>
      </c>
      <c r="AN1961" s="3">
        <v>3224</v>
      </c>
      <c r="AO1961" s="3" t="s">
        <v>49</v>
      </c>
      <c r="AP1961" s="3" t="s">
        <v>55</v>
      </c>
      <c r="AQ1961" s="3" t="s">
        <v>715</v>
      </c>
      <c r="AR1961" s="3" t="s">
        <v>716</v>
      </c>
      <c r="AS1961" s="3">
        <v>3473</v>
      </c>
      <c r="AT1961" s="3">
        <v>3.9423262033200599</v>
      </c>
      <c r="AU1961" s="4">
        <f t="shared" si="180"/>
        <v>0</v>
      </c>
      <c r="AV1961" s="4">
        <f t="shared" si="181"/>
        <v>0</v>
      </c>
      <c r="AW1961" s="4">
        <f t="shared" si="182"/>
        <v>0</v>
      </c>
      <c r="AX1961" s="4">
        <f t="shared" si="183"/>
        <v>0</v>
      </c>
      <c r="AY1961" s="4">
        <f t="shared" si="184"/>
        <v>0</v>
      </c>
      <c r="AZ1961" s="3" t="str">
        <f t="shared" si="185"/>
        <v>YES</v>
      </c>
    </row>
    <row r="1962" spans="1:52" x14ac:dyDescent="0.25">
      <c r="A1962" s="3" t="s">
        <v>3435</v>
      </c>
      <c r="B1962" s="3">
        <v>87119152</v>
      </c>
      <c r="C1962" s="3">
        <v>87120459</v>
      </c>
      <c r="D1962" s="3">
        <v>4</v>
      </c>
      <c r="E1962" s="3">
        <v>1</v>
      </c>
      <c r="F1962" s="3">
        <v>3</v>
      </c>
      <c r="G1962" s="3">
        <v>1307</v>
      </c>
      <c r="H1962" s="3">
        <v>9.4837205130138997</v>
      </c>
      <c r="I1962" s="3">
        <v>2.54251387633356</v>
      </c>
      <c r="J1962" s="3">
        <v>10.9499130088599</v>
      </c>
      <c r="K1962" s="3">
        <v>3.0756674272301501</v>
      </c>
      <c r="L1962" s="3">
        <v>0.28850131369728699</v>
      </c>
      <c r="M1962" s="3">
        <v>3.62952686159295E-2</v>
      </c>
      <c r="N1962" s="3">
        <v>28.088510152925799</v>
      </c>
      <c r="O1962" s="3">
        <v>2.63473612497061</v>
      </c>
      <c r="P1962" s="3">
        <v>0.33146627362758002</v>
      </c>
      <c r="Q1962" s="3">
        <v>87147670</v>
      </c>
      <c r="R1962" s="3">
        <v>26989</v>
      </c>
      <c r="S1962" s="3">
        <v>86914960</v>
      </c>
      <c r="T1962" s="3">
        <v>-204193</v>
      </c>
      <c r="U1962" s="3">
        <v>0</v>
      </c>
      <c r="V1962" s="3">
        <v>0</v>
      </c>
      <c r="W1962" s="3" t="s">
        <v>3785</v>
      </c>
      <c r="X1962" s="3">
        <v>87094298</v>
      </c>
      <c r="Y1962" s="3">
        <v>0</v>
      </c>
      <c r="Z1962" s="3" t="s">
        <v>3785</v>
      </c>
      <c r="AA1962" s="3">
        <v>87094298</v>
      </c>
      <c r="AB1962" s="3">
        <v>0</v>
      </c>
      <c r="AC1962" s="3" t="s">
        <v>3751</v>
      </c>
      <c r="AD1962" s="3">
        <v>3262907</v>
      </c>
      <c r="AE1962" s="3" t="s">
        <v>49</v>
      </c>
      <c r="AF1962" s="3" t="s">
        <v>50</v>
      </c>
      <c r="AG1962" s="3" t="s">
        <v>3786</v>
      </c>
      <c r="AH1962" s="3" t="s">
        <v>3787</v>
      </c>
      <c r="AI1962" s="3">
        <v>-130027</v>
      </c>
      <c r="AJ1962" s="3" t="s">
        <v>53</v>
      </c>
      <c r="AK1962" s="3" t="s">
        <v>50</v>
      </c>
      <c r="AL1962" s="3" t="s">
        <v>3786</v>
      </c>
      <c r="AM1962" s="3" t="s">
        <v>3787</v>
      </c>
      <c r="AN1962" s="3">
        <v>-130027</v>
      </c>
      <c r="AO1962" s="3" t="s">
        <v>49</v>
      </c>
      <c r="AP1962" s="3" t="s">
        <v>50</v>
      </c>
      <c r="AQ1962" s="3" t="s">
        <v>3786</v>
      </c>
      <c r="AR1962" s="3" t="s">
        <v>3787</v>
      </c>
      <c r="AS1962" s="3">
        <v>-130186</v>
      </c>
      <c r="AT1962" s="3">
        <v>3.9419875668822302</v>
      </c>
      <c r="AU1962" s="4">
        <f t="shared" si="180"/>
        <v>0</v>
      </c>
      <c r="AV1962" s="4">
        <f t="shared" si="181"/>
        <v>0</v>
      </c>
      <c r="AW1962" s="4">
        <f t="shared" si="182"/>
        <v>1</v>
      </c>
      <c r="AX1962" s="4">
        <f t="shared" si="183"/>
        <v>0</v>
      </c>
      <c r="AY1962" s="4">
        <f t="shared" si="184"/>
        <v>0</v>
      </c>
      <c r="AZ1962" s="3" t="str">
        <f t="shared" si="185"/>
        <v>NO</v>
      </c>
    </row>
    <row r="1963" spans="1:52" x14ac:dyDescent="0.25">
      <c r="A1963" s="3" t="s">
        <v>3435</v>
      </c>
      <c r="B1963" s="3">
        <v>71356317</v>
      </c>
      <c r="C1963" s="3">
        <v>71359524</v>
      </c>
      <c r="D1963" s="3">
        <v>4</v>
      </c>
      <c r="E1963" s="3">
        <v>3</v>
      </c>
      <c r="F1963" s="3">
        <v>3</v>
      </c>
      <c r="G1963" s="3">
        <v>3207</v>
      </c>
      <c r="H1963" s="3">
        <v>22.366760368919099</v>
      </c>
      <c r="I1963" s="3">
        <v>5.3365014431053597</v>
      </c>
      <c r="J1963" s="3">
        <v>33.689145945717499</v>
      </c>
      <c r="K1963" s="3">
        <v>6.9027799047573604</v>
      </c>
      <c r="L1963" s="3">
        <v>8.9722720579782997</v>
      </c>
      <c r="M1963" s="3">
        <v>11.2165155185368</v>
      </c>
      <c r="N1963" s="3">
        <v>20.489625696892499</v>
      </c>
      <c r="O1963" s="3">
        <v>26.632530466741699</v>
      </c>
      <c r="P1963" s="3">
        <v>33.294152177706302</v>
      </c>
      <c r="Q1963" s="3">
        <v>71239581</v>
      </c>
      <c r="R1963" s="3">
        <v>-116737</v>
      </c>
      <c r="S1963" s="3">
        <v>71529309</v>
      </c>
      <c r="T1963" s="3">
        <v>169764</v>
      </c>
      <c r="U1963" s="3">
        <v>0</v>
      </c>
      <c r="V1963" s="3">
        <v>0</v>
      </c>
      <c r="W1963" s="3" t="s">
        <v>3725</v>
      </c>
      <c r="X1963" s="3">
        <v>71353964</v>
      </c>
      <c r="Y1963" s="3">
        <v>0</v>
      </c>
      <c r="Z1963" s="3" t="s">
        <v>3725</v>
      </c>
      <c r="AA1963" s="3">
        <v>71353964</v>
      </c>
      <c r="AB1963" s="3">
        <v>0</v>
      </c>
      <c r="AC1963" s="3" t="s">
        <v>3647</v>
      </c>
      <c r="AD1963" s="3">
        <v>-9605219</v>
      </c>
      <c r="AE1963" s="3" t="s">
        <v>49</v>
      </c>
      <c r="AF1963" s="3" t="s">
        <v>55</v>
      </c>
      <c r="AG1963" s="3" t="s">
        <v>3726</v>
      </c>
      <c r="AH1963" s="3" t="s">
        <v>3727</v>
      </c>
      <c r="AI1963" s="3">
        <v>0</v>
      </c>
      <c r="AJ1963" s="3" t="s">
        <v>53</v>
      </c>
      <c r="AK1963" s="3" t="s">
        <v>55</v>
      </c>
      <c r="AL1963" s="3" t="s">
        <v>3726</v>
      </c>
      <c r="AM1963" s="3" t="s">
        <v>3727</v>
      </c>
      <c r="AN1963" s="3">
        <v>19972</v>
      </c>
      <c r="AO1963" s="3" t="s">
        <v>49</v>
      </c>
      <c r="AP1963" s="3" t="s">
        <v>55</v>
      </c>
      <c r="AQ1963" s="3" t="s">
        <v>3726</v>
      </c>
      <c r="AR1963" s="3" t="s">
        <v>3727</v>
      </c>
      <c r="AS1963" s="3">
        <v>0</v>
      </c>
      <c r="AT1963" s="3">
        <v>3.9416345410464202</v>
      </c>
      <c r="AU1963" s="4">
        <f t="shared" si="180"/>
        <v>1</v>
      </c>
      <c r="AV1963" s="4">
        <f t="shared" si="181"/>
        <v>0</v>
      </c>
      <c r="AW1963" s="4">
        <f t="shared" si="182"/>
        <v>1</v>
      </c>
      <c r="AX1963" s="4">
        <f t="shared" si="183"/>
        <v>0</v>
      </c>
      <c r="AY1963" s="4">
        <f t="shared" si="184"/>
        <v>0</v>
      </c>
      <c r="AZ1963" s="3" t="str">
        <f t="shared" si="185"/>
        <v>NO</v>
      </c>
    </row>
    <row r="1964" spans="1:52" x14ac:dyDescent="0.25">
      <c r="A1964" s="3" t="s">
        <v>8462</v>
      </c>
      <c r="B1964" s="3">
        <v>182527443</v>
      </c>
      <c r="C1964" s="3">
        <v>182529935</v>
      </c>
      <c r="D1964" s="3">
        <v>4</v>
      </c>
      <c r="E1964" s="3">
        <v>1</v>
      </c>
      <c r="F1964" s="3">
        <v>3</v>
      </c>
      <c r="G1964" s="3">
        <v>2492</v>
      </c>
      <c r="H1964" s="3">
        <v>4.8910804793634899</v>
      </c>
      <c r="I1964" s="3">
        <v>4.0115502813945998</v>
      </c>
      <c r="J1964" s="3">
        <v>7.5035133855098399</v>
      </c>
      <c r="K1964" s="3">
        <v>3.88725481078915</v>
      </c>
      <c r="L1964" s="3">
        <v>0.35427013508507599</v>
      </c>
      <c r="M1964" s="3">
        <v>9.91032340629487E-2</v>
      </c>
      <c r="N1964" s="3">
        <v>51.8057956462888</v>
      </c>
      <c r="O1964" s="3">
        <v>4.7213900593449099</v>
      </c>
      <c r="P1964" s="3">
        <v>1.3207577433569799</v>
      </c>
      <c r="Q1964" s="3">
        <v>182829473</v>
      </c>
      <c r="R1964" s="3">
        <v>298868</v>
      </c>
      <c r="S1964" s="3">
        <v>182917323</v>
      </c>
      <c r="T1964" s="3">
        <v>387369</v>
      </c>
      <c r="U1964" s="3">
        <v>0</v>
      </c>
      <c r="V1964" s="3">
        <v>0</v>
      </c>
      <c r="W1964" s="3" t="s">
        <v>9331</v>
      </c>
      <c r="X1964" s="3">
        <v>182577601</v>
      </c>
      <c r="Y1964" s="3">
        <v>47667</v>
      </c>
      <c r="Z1964" s="3" t="s">
        <v>9331</v>
      </c>
      <c r="AA1964" s="3">
        <v>182577601</v>
      </c>
      <c r="AB1964" s="3">
        <v>47667</v>
      </c>
      <c r="AC1964" s="3" t="s">
        <v>9322</v>
      </c>
      <c r="AD1964" s="3">
        <v>1944868</v>
      </c>
      <c r="AE1964" s="3" t="s">
        <v>49</v>
      </c>
      <c r="AF1964" s="3" t="s">
        <v>55</v>
      </c>
      <c r="AG1964" s="3" t="s">
        <v>9332</v>
      </c>
      <c r="AH1964" s="3" t="s">
        <v>9333</v>
      </c>
      <c r="AI1964" s="3">
        <v>0</v>
      </c>
      <c r="AJ1964" s="3" t="s">
        <v>53</v>
      </c>
      <c r="AK1964" s="3" t="s">
        <v>482</v>
      </c>
      <c r="AL1964" s="3" t="s">
        <v>9334</v>
      </c>
      <c r="AM1964" s="3" t="s">
        <v>9335</v>
      </c>
      <c r="AN1964" s="3">
        <v>18725</v>
      </c>
      <c r="AO1964" s="3" t="s">
        <v>49</v>
      </c>
      <c r="AP1964" s="3" t="s">
        <v>55</v>
      </c>
      <c r="AQ1964" s="3" t="s">
        <v>9332</v>
      </c>
      <c r="AR1964" s="3" t="s">
        <v>9333</v>
      </c>
      <c r="AS1964" s="3">
        <v>0</v>
      </c>
      <c r="AT1964" s="3">
        <v>3.9392225653171402</v>
      </c>
      <c r="AU1964" s="4">
        <f t="shared" si="180"/>
        <v>1</v>
      </c>
      <c r="AV1964" s="4">
        <f t="shared" si="181"/>
        <v>0</v>
      </c>
      <c r="AW1964" s="4">
        <f t="shared" si="182"/>
        <v>0</v>
      </c>
      <c r="AX1964" s="4">
        <f t="shared" si="183"/>
        <v>0</v>
      </c>
      <c r="AY1964" s="4">
        <f t="shared" si="184"/>
        <v>0</v>
      </c>
      <c r="AZ1964" s="3" t="str">
        <f t="shared" si="185"/>
        <v>NO</v>
      </c>
    </row>
    <row r="1965" spans="1:52" x14ac:dyDescent="0.25">
      <c r="A1965" s="3" t="s">
        <v>12280</v>
      </c>
      <c r="B1965" s="3">
        <v>2705077</v>
      </c>
      <c r="C1965" s="3">
        <v>2706740</v>
      </c>
      <c r="D1965" s="3">
        <v>4</v>
      </c>
      <c r="E1965" s="3">
        <v>0</v>
      </c>
      <c r="F1965" s="3">
        <v>3</v>
      </c>
      <c r="G1965" s="3">
        <v>1663</v>
      </c>
      <c r="H1965" s="3">
        <v>2.2323722735331999</v>
      </c>
      <c r="I1965" s="3">
        <v>2.68359192827953</v>
      </c>
      <c r="J1965" s="3">
        <v>2.4423587936866098</v>
      </c>
      <c r="K1965" s="3">
        <v>7.6125139671497601</v>
      </c>
      <c r="L1965" s="3">
        <v>7.4651389210097202E-2</v>
      </c>
      <c r="M1965" s="3">
        <v>0</v>
      </c>
      <c r="N1965" s="3">
        <v>311.68696371834397</v>
      </c>
      <c r="O1965" s="3">
        <v>3.0565283611510301</v>
      </c>
      <c r="P1965" s="3">
        <v>0</v>
      </c>
      <c r="Q1965" s="3">
        <v>2641600</v>
      </c>
      <c r="R1965" s="3">
        <v>-63478</v>
      </c>
      <c r="S1965" s="3">
        <v>2622353</v>
      </c>
      <c r="T1965" s="3">
        <v>-82725</v>
      </c>
      <c r="U1965" s="3">
        <v>0</v>
      </c>
      <c r="V1965" s="3">
        <v>0</v>
      </c>
      <c r="W1965" s="3" t="s">
        <v>12287</v>
      </c>
      <c r="X1965" s="3">
        <v>2683509</v>
      </c>
      <c r="Y1965" s="3">
        <v>-341</v>
      </c>
      <c r="Z1965" s="3" t="s">
        <v>12287</v>
      </c>
      <c r="AA1965" s="3">
        <v>2683509</v>
      </c>
      <c r="AB1965" s="3">
        <v>-341</v>
      </c>
      <c r="AC1965" s="3" t="s">
        <v>12282</v>
      </c>
      <c r="AD1965" s="3">
        <v>14020075</v>
      </c>
      <c r="AE1965" s="3" t="s">
        <v>49</v>
      </c>
      <c r="AF1965" s="3" t="s">
        <v>55</v>
      </c>
      <c r="AG1965" s="3" t="s">
        <v>12288</v>
      </c>
      <c r="AH1965" s="3" t="s">
        <v>12289</v>
      </c>
      <c r="AI1965" s="3">
        <v>10771</v>
      </c>
      <c r="AJ1965" s="3" t="s">
        <v>53</v>
      </c>
      <c r="AK1965" s="3" t="s">
        <v>55</v>
      </c>
      <c r="AL1965" s="3" t="s">
        <v>12288</v>
      </c>
      <c r="AM1965" s="3" t="s">
        <v>12289</v>
      </c>
      <c r="AN1965" s="3">
        <v>10771</v>
      </c>
      <c r="AO1965" s="3" t="s">
        <v>49</v>
      </c>
      <c r="AP1965" s="3" t="s">
        <v>55</v>
      </c>
      <c r="AQ1965" s="3" t="s">
        <v>12288</v>
      </c>
      <c r="AR1965" s="3" t="s">
        <v>12289</v>
      </c>
      <c r="AS1965" s="3">
        <v>12357</v>
      </c>
      <c r="AT1965" s="3">
        <v>3.9389081341288801</v>
      </c>
      <c r="AU1965" s="4">
        <f t="shared" si="180"/>
        <v>0</v>
      </c>
      <c r="AV1965" s="4">
        <f t="shared" si="181"/>
        <v>0</v>
      </c>
      <c r="AW1965" s="4">
        <f t="shared" si="182"/>
        <v>0</v>
      </c>
      <c r="AX1965" s="4">
        <f t="shared" si="183"/>
        <v>0</v>
      </c>
      <c r="AY1965" s="4">
        <f t="shared" si="184"/>
        <v>0</v>
      </c>
      <c r="AZ1965" s="3" t="str">
        <f t="shared" si="185"/>
        <v>YES</v>
      </c>
    </row>
    <row r="1966" spans="1:52" x14ac:dyDescent="0.25">
      <c r="A1966" s="3" t="s">
        <v>10169</v>
      </c>
      <c r="B1966" s="3">
        <v>153427368</v>
      </c>
      <c r="C1966" s="3">
        <v>153428788</v>
      </c>
      <c r="D1966" s="3">
        <v>4</v>
      </c>
      <c r="E1966" s="3">
        <v>1</v>
      </c>
      <c r="F1966" s="3">
        <v>3</v>
      </c>
      <c r="G1966" s="3">
        <v>1420</v>
      </c>
      <c r="H1966" s="3">
        <v>11.0075569723135</v>
      </c>
      <c r="I1966" s="3">
        <v>3.6526881438683998</v>
      </c>
      <c r="J1966" s="3">
        <v>13.5019150717964</v>
      </c>
      <c r="K1966" s="3">
        <v>2.28152693533641</v>
      </c>
      <c r="L1966" s="3">
        <v>0.50880630545627203</v>
      </c>
      <c r="M1966" s="3">
        <v>3.1429700787519901E-2</v>
      </c>
      <c r="N1966" s="3">
        <v>16.897802446574399</v>
      </c>
      <c r="O1966" s="3">
        <v>3.7684010212676902</v>
      </c>
      <c r="P1966" s="3">
        <v>0.23277957697402499</v>
      </c>
      <c r="Q1966" s="3">
        <v>153427595</v>
      </c>
      <c r="R1966" s="3">
        <v>0</v>
      </c>
      <c r="S1966" s="3">
        <v>153131271</v>
      </c>
      <c r="T1966" s="3">
        <v>-296098</v>
      </c>
      <c r="U1966" s="3">
        <v>0</v>
      </c>
      <c r="V1966" s="3">
        <v>0</v>
      </c>
      <c r="W1966" s="3" t="s">
        <v>10832</v>
      </c>
      <c r="X1966" s="3">
        <v>153357348</v>
      </c>
      <c r="Y1966" s="3">
        <v>-60069</v>
      </c>
      <c r="Z1966" s="3" t="s">
        <v>10832</v>
      </c>
      <c r="AA1966" s="3">
        <v>153357348</v>
      </c>
      <c r="AB1966" s="3">
        <v>-60069</v>
      </c>
      <c r="AC1966" s="3" t="s">
        <v>10782</v>
      </c>
      <c r="AD1966" s="3">
        <v>-3384016</v>
      </c>
      <c r="AE1966" s="3" t="s">
        <v>49</v>
      </c>
      <c r="AF1966" s="3" t="s">
        <v>50</v>
      </c>
      <c r="AG1966" s="3" t="s">
        <v>10833</v>
      </c>
      <c r="AH1966" s="3" t="s">
        <v>10834</v>
      </c>
      <c r="AI1966" s="3">
        <v>-214</v>
      </c>
      <c r="AJ1966" s="3" t="s">
        <v>53</v>
      </c>
      <c r="AK1966" s="3" t="s">
        <v>50</v>
      </c>
      <c r="AL1966" s="3" t="s">
        <v>10833</v>
      </c>
      <c r="AM1966" s="3" t="s">
        <v>10834</v>
      </c>
      <c r="AN1966" s="3">
        <v>-214</v>
      </c>
      <c r="AO1966" s="3" t="s">
        <v>49</v>
      </c>
      <c r="AP1966" s="3" t="s">
        <v>50</v>
      </c>
      <c r="AQ1966" s="3" t="s">
        <v>10833</v>
      </c>
      <c r="AR1966" s="3" t="s">
        <v>10834</v>
      </c>
      <c r="AS1966" s="3">
        <v>-366</v>
      </c>
      <c r="AT1966" s="3">
        <v>3.9306131294336</v>
      </c>
      <c r="AU1966" s="4">
        <f t="shared" si="180"/>
        <v>0</v>
      </c>
      <c r="AV1966" s="4">
        <f t="shared" si="181"/>
        <v>0</v>
      </c>
      <c r="AW1966" s="4">
        <f t="shared" si="182"/>
        <v>0</v>
      </c>
      <c r="AX1966" s="4">
        <f t="shared" si="183"/>
        <v>1</v>
      </c>
      <c r="AY1966" s="4">
        <f t="shared" si="184"/>
        <v>0</v>
      </c>
      <c r="AZ1966" s="3" t="str">
        <f t="shared" si="185"/>
        <v>NO</v>
      </c>
    </row>
    <row r="1967" spans="1:52" x14ac:dyDescent="0.25">
      <c r="A1967" s="3" t="s">
        <v>5558</v>
      </c>
      <c r="B1967" s="3">
        <v>191847683</v>
      </c>
      <c r="C1967" s="3">
        <v>191849767</v>
      </c>
      <c r="D1967" s="3">
        <v>4</v>
      </c>
      <c r="E1967" s="3">
        <v>1</v>
      </c>
      <c r="F1967" s="3">
        <v>3</v>
      </c>
      <c r="G1967" s="3">
        <v>2084</v>
      </c>
      <c r="H1967" s="3">
        <v>1.6143430826717899</v>
      </c>
      <c r="I1967" s="3">
        <v>4.9009332719449104</v>
      </c>
      <c r="J1967" s="3">
        <v>3.6783873241067</v>
      </c>
      <c r="K1967" s="3">
        <v>4.0875861563589302</v>
      </c>
      <c r="L1967" s="3">
        <v>0.49868277376516301</v>
      </c>
      <c r="M1967" s="3">
        <v>6.7699251339439104E-2</v>
      </c>
      <c r="N1967" s="3">
        <v>111.124408502892</v>
      </c>
      <c r="O1967" s="3">
        <v>13.557103421300701</v>
      </c>
      <c r="P1967" s="3">
        <v>1.8404601085852199</v>
      </c>
      <c r="Q1967" s="3">
        <v>191846771</v>
      </c>
      <c r="R1967" s="3">
        <v>-913</v>
      </c>
      <c r="S1967" s="3">
        <v>191847280</v>
      </c>
      <c r="T1967" s="3">
        <v>-404</v>
      </c>
      <c r="U1967" s="3">
        <v>0</v>
      </c>
      <c r="V1967" s="3">
        <v>0</v>
      </c>
      <c r="W1967" s="3" t="s">
        <v>6414</v>
      </c>
      <c r="X1967" s="3">
        <v>191793424</v>
      </c>
      <c r="Y1967" s="3">
        <v>-27434</v>
      </c>
      <c r="Z1967" s="3" t="s">
        <v>6414</v>
      </c>
      <c r="AA1967" s="3">
        <v>191793424</v>
      </c>
      <c r="AB1967" s="3">
        <v>-27434</v>
      </c>
      <c r="AC1967" s="3" t="s">
        <v>6391</v>
      </c>
      <c r="AD1967" s="3">
        <v>-165051</v>
      </c>
      <c r="AE1967" s="3" t="s">
        <v>49</v>
      </c>
      <c r="AF1967" s="3" t="s">
        <v>50</v>
      </c>
      <c r="AG1967" s="3" t="s">
        <v>6415</v>
      </c>
      <c r="AH1967" s="3" t="s">
        <v>6416</v>
      </c>
      <c r="AI1967" s="3">
        <v>0</v>
      </c>
      <c r="AJ1967" s="3" t="s">
        <v>53</v>
      </c>
      <c r="AK1967" s="3" t="s">
        <v>55</v>
      </c>
      <c r="AL1967" s="3" t="s">
        <v>6417</v>
      </c>
      <c r="AM1967" s="3" t="s">
        <v>6418</v>
      </c>
      <c r="AN1967" s="3">
        <v>-595</v>
      </c>
      <c r="AO1967" s="3" t="s">
        <v>49</v>
      </c>
      <c r="AP1967" s="3" t="s">
        <v>50</v>
      </c>
      <c r="AQ1967" s="3" t="s">
        <v>6415</v>
      </c>
      <c r="AR1967" s="3" t="s">
        <v>6416</v>
      </c>
      <c r="AS1967" s="3">
        <v>0</v>
      </c>
      <c r="AT1967" s="3">
        <v>3.9292969562649001</v>
      </c>
      <c r="AU1967" s="4">
        <f t="shared" si="180"/>
        <v>1</v>
      </c>
      <c r="AV1967" s="4">
        <f t="shared" si="181"/>
        <v>0</v>
      </c>
      <c r="AW1967" s="4">
        <f t="shared" si="182"/>
        <v>0</v>
      </c>
      <c r="AX1967" s="4">
        <f t="shared" si="183"/>
        <v>0</v>
      </c>
      <c r="AY1967" s="4">
        <f t="shared" si="184"/>
        <v>0</v>
      </c>
      <c r="AZ1967" s="3" t="str">
        <f t="shared" si="185"/>
        <v>NO</v>
      </c>
    </row>
    <row r="1968" spans="1:52" x14ac:dyDescent="0.25">
      <c r="A1968" s="3" t="s">
        <v>11561</v>
      </c>
      <c r="B1968" s="3">
        <v>17204789</v>
      </c>
      <c r="C1968" s="3">
        <v>17207351</v>
      </c>
      <c r="D1968" s="3">
        <v>3</v>
      </c>
      <c r="E1968" s="3">
        <v>0</v>
      </c>
      <c r="F1968" s="3">
        <v>3</v>
      </c>
      <c r="G1968" s="3">
        <v>2562</v>
      </c>
      <c r="H1968" s="3">
        <v>2.8504014643946101</v>
      </c>
      <c r="I1968" s="3">
        <v>4.68014199496037</v>
      </c>
      <c r="J1968" s="3">
        <v>2.0613434644086599</v>
      </c>
      <c r="K1968" s="3">
        <v>6.9754159130884501</v>
      </c>
      <c r="L1968" s="3">
        <v>0.18907182366682901</v>
      </c>
      <c r="M1968" s="3">
        <v>5.30253936621796E-2</v>
      </c>
      <c r="N1968" s="3">
        <v>338.39173497898798</v>
      </c>
      <c r="O1968" s="3">
        <v>9.1722620189871193</v>
      </c>
      <c r="P1968" s="3">
        <v>2.5723706203124599</v>
      </c>
      <c r="Q1968" s="3">
        <v>17345245</v>
      </c>
      <c r="R1968" s="3">
        <v>137696</v>
      </c>
      <c r="S1968" s="3">
        <v>17206126</v>
      </c>
      <c r="T1968" s="3">
        <v>0</v>
      </c>
      <c r="U1968" s="3">
        <v>0</v>
      </c>
      <c r="V1968" s="3">
        <v>0</v>
      </c>
      <c r="W1968" s="3" t="s">
        <v>11634</v>
      </c>
      <c r="X1968" s="3">
        <v>17182687</v>
      </c>
      <c r="Y1968" s="3">
        <v>-13790</v>
      </c>
      <c r="Z1968" s="3" t="s">
        <v>11634</v>
      </c>
      <c r="AA1968" s="3">
        <v>17182687</v>
      </c>
      <c r="AB1968" s="3">
        <v>-13790</v>
      </c>
      <c r="AC1968" s="3" t="s">
        <v>11602</v>
      </c>
      <c r="AD1968" s="3">
        <v>-7298112</v>
      </c>
      <c r="AE1968" s="3" t="s">
        <v>49</v>
      </c>
      <c r="AF1968" s="3" t="s">
        <v>55</v>
      </c>
      <c r="AG1968" s="3" t="s">
        <v>11635</v>
      </c>
      <c r="AH1968" s="3" t="s">
        <v>11636</v>
      </c>
      <c r="AI1968" s="3">
        <v>0</v>
      </c>
      <c r="AJ1968" s="3" t="s">
        <v>53</v>
      </c>
      <c r="AK1968" s="3" t="s">
        <v>55</v>
      </c>
      <c r="AL1968" s="3" t="s">
        <v>11635</v>
      </c>
      <c r="AM1968" s="3" t="s">
        <v>11636</v>
      </c>
      <c r="AN1968" s="3">
        <v>0</v>
      </c>
      <c r="AO1968" s="3" t="s">
        <v>49</v>
      </c>
      <c r="AP1968" s="3" t="s">
        <v>55</v>
      </c>
      <c r="AQ1968" s="3" t="s">
        <v>11635</v>
      </c>
      <c r="AR1968" s="3" t="s">
        <v>11636</v>
      </c>
      <c r="AS1968" s="3">
        <v>0</v>
      </c>
      <c r="AT1968" s="3">
        <v>3.92166505711223</v>
      </c>
      <c r="AU1968" s="4">
        <f t="shared" si="180"/>
        <v>1</v>
      </c>
      <c r="AV1968" s="4">
        <f t="shared" si="181"/>
        <v>0</v>
      </c>
      <c r="AW1968" s="4">
        <f t="shared" si="182"/>
        <v>0</v>
      </c>
      <c r="AX1968" s="4">
        <f t="shared" si="183"/>
        <v>0</v>
      </c>
      <c r="AY1968" s="4">
        <f t="shared" si="184"/>
        <v>1</v>
      </c>
      <c r="AZ1968" s="3" t="str">
        <f t="shared" si="185"/>
        <v>NO</v>
      </c>
    </row>
    <row r="1969" spans="1:52" x14ac:dyDescent="0.25">
      <c r="A1969" s="3" t="s">
        <v>3891</v>
      </c>
      <c r="B1969" s="3">
        <v>90071349</v>
      </c>
      <c r="C1969" s="3">
        <v>90071577</v>
      </c>
      <c r="D1969" s="3">
        <v>4</v>
      </c>
      <c r="E1969" s="3">
        <v>0</v>
      </c>
      <c r="F1969" s="3">
        <v>3</v>
      </c>
      <c r="G1969" s="3">
        <v>228</v>
      </c>
      <c r="H1969" s="3">
        <v>8.7325528699189991</v>
      </c>
      <c r="I1969" s="3">
        <v>0.53362979433018298</v>
      </c>
      <c r="J1969" s="3">
        <v>14.0878364023408</v>
      </c>
      <c r="K1969" s="3">
        <v>1.42981821613209</v>
      </c>
      <c r="L1969" s="3">
        <v>0</v>
      </c>
      <c r="M1969" s="3">
        <v>0</v>
      </c>
      <c r="N1969" s="3">
        <v>10.149310194250299</v>
      </c>
      <c r="O1969" s="3">
        <v>0</v>
      </c>
      <c r="P1969" s="3">
        <v>0</v>
      </c>
      <c r="Q1969" s="3">
        <v>90002900</v>
      </c>
      <c r="R1969" s="3">
        <v>-68450</v>
      </c>
      <c r="S1969" s="3">
        <v>90102235</v>
      </c>
      <c r="T1969" s="3">
        <v>30639</v>
      </c>
      <c r="U1969" s="3">
        <v>-824</v>
      </c>
      <c r="V1969" s="3">
        <v>0</v>
      </c>
      <c r="W1969" s="3" t="s">
        <v>4198</v>
      </c>
      <c r="X1969" s="3">
        <v>90074511</v>
      </c>
      <c r="Y1969" s="3">
        <v>2935</v>
      </c>
      <c r="Z1969" s="3" t="s">
        <v>4198</v>
      </c>
      <c r="AA1969" s="3">
        <v>90074511</v>
      </c>
      <c r="AB1969" s="3">
        <v>2935</v>
      </c>
      <c r="AC1969" s="3" t="s">
        <v>4171</v>
      </c>
      <c r="AD1969" s="3">
        <v>-2491484</v>
      </c>
      <c r="AE1969" s="3" t="s">
        <v>49</v>
      </c>
      <c r="AF1969" s="3" t="s">
        <v>55</v>
      </c>
      <c r="AG1969" s="3" t="s">
        <v>4199</v>
      </c>
      <c r="AH1969" s="3" t="s">
        <v>4200</v>
      </c>
      <c r="AI1969" s="3">
        <v>0</v>
      </c>
      <c r="AJ1969" s="3" t="s">
        <v>53</v>
      </c>
      <c r="AK1969" s="3" t="s">
        <v>55</v>
      </c>
      <c r="AL1969" s="3" t="s">
        <v>4199</v>
      </c>
      <c r="AM1969" s="3" t="s">
        <v>4200</v>
      </c>
      <c r="AN1969" s="3">
        <v>1495</v>
      </c>
      <c r="AO1969" s="3" t="s">
        <v>49</v>
      </c>
      <c r="AP1969" s="3" t="s">
        <v>55</v>
      </c>
      <c r="AQ1969" s="3" t="s">
        <v>4199</v>
      </c>
      <c r="AR1969" s="3" t="s">
        <v>4200</v>
      </c>
      <c r="AS1969" s="3">
        <v>0</v>
      </c>
      <c r="AT1969" s="3">
        <v>3.91737244179525</v>
      </c>
      <c r="AU1969" s="4">
        <f t="shared" si="180"/>
        <v>1</v>
      </c>
      <c r="AV1969" s="4">
        <f t="shared" si="181"/>
        <v>0</v>
      </c>
      <c r="AW1969" s="4">
        <f t="shared" si="182"/>
        <v>0</v>
      </c>
      <c r="AX1969" s="4">
        <f t="shared" si="183"/>
        <v>0</v>
      </c>
      <c r="AY1969" s="4">
        <f t="shared" si="184"/>
        <v>0</v>
      </c>
      <c r="AZ1969" s="3" t="str">
        <f t="shared" si="185"/>
        <v>NO</v>
      </c>
    </row>
    <row r="1970" spans="1:52" x14ac:dyDescent="0.25">
      <c r="A1970" s="3" t="s">
        <v>3435</v>
      </c>
      <c r="B1970" s="3">
        <v>39244747</v>
      </c>
      <c r="C1970" s="3">
        <v>39246125</v>
      </c>
      <c r="D1970" s="3">
        <v>4</v>
      </c>
      <c r="E1970" s="3">
        <v>1</v>
      </c>
      <c r="F1970" s="3">
        <v>3</v>
      </c>
      <c r="G1970" s="3">
        <v>1378</v>
      </c>
      <c r="H1970" s="3">
        <v>2.2484011131050599</v>
      </c>
      <c r="I1970" s="3">
        <v>2.6590256475362199</v>
      </c>
      <c r="J1970" s="3">
        <v>2.27928483423204</v>
      </c>
      <c r="K1970" s="3">
        <v>5.0838226870639298</v>
      </c>
      <c r="L1970" s="3">
        <v>0.18662847302524299</v>
      </c>
      <c r="M1970" s="3">
        <v>0</v>
      </c>
      <c r="N1970" s="3">
        <v>223.04464149066399</v>
      </c>
      <c r="O1970" s="3">
        <v>8.1880276752740393</v>
      </c>
      <c r="P1970" s="3">
        <v>0</v>
      </c>
      <c r="Q1970" s="3">
        <v>39191882</v>
      </c>
      <c r="R1970" s="3">
        <v>-52866</v>
      </c>
      <c r="S1970" s="3">
        <v>39265267</v>
      </c>
      <c r="T1970" s="3">
        <v>19121</v>
      </c>
      <c r="U1970" s="3">
        <v>0</v>
      </c>
      <c r="V1970" s="3">
        <v>0</v>
      </c>
      <c r="W1970" s="3" t="s">
        <v>3551</v>
      </c>
      <c r="X1970" s="3">
        <v>39265702</v>
      </c>
      <c r="Y1970" s="3">
        <v>19578</v>
      </c>
      <c r="Z1970" s="3" t="s">
        <v>3551</v>
      </c>
      <c r="AA1970" s="3">
        <v>39265702</v>
      </c>
      <c r="AB1970" s="3">
        <v>19578</v>
      </c>
      <c r="AC1970" s="3" t="s">
        <v>3536</v>
      </c>
      <c r="AD1970" s="3">
        <v>-68868</v>
      </c>
      <c r="AE1970" s="3" t="s">
        <v>49</v>
      </c>
      <c r="AF1970" s="3" t="s">
        <v>55</v>
      </c>
      <c r="AG1970" s="3" t="s">
        <v>3552</v>
      </c>
      <c r="AH1970" s="3" t="s">
        <v>3553</v>
      </c>
      <c r="AI1970" s="3">
        <v>0</v>
      </c>
      <c r="AJ1970" s="3" t="s">
        <v>53</v>
      </c>
      <c r="AK1970" s="3" t="s">
        <v>55</v>
      </c>
      <c r="AL1970" s="3" t="s">
        <v>3552</v>
      </c>
      <c r="AM1970" s="3" t="s">
        <v>3553</v>
      </c>
      <c r="AN1970" s="3">
        <v>787</v>
      </c>
      <c r="AO1970" s="3" t="s">
        <v>49</v>
      </c>
      <c r="AP1970" s="3" t="s">
        <v>55</v>
      </c>
      <c r="AQ1970" s="3" t="s">
        <v>3552</v>
      </c>
      <c r="AR1970" s="3" t="s">
        <v>3553</v>
      </c>
      <c r="AS1970" s="3">
        <v>0</v>
      </c>
      <c r="AT1970" s="3">
        <v>3.9169351687323499</v>
      </c>
      <c r="AU1970" s="4">
        <f t="shared" si="180"/>
        <v>1</v>
      </c>
      <c r="AV1970" s="4">
        <f t="shared" si="181"/>
        <v>0</v>
      </c>
      <c r="AW1970" s="4">
        <f t="shared" si="182"/>
        <v>0</v>
      </c>
      <c r="AX1970" s="4">
        <f t="shared" si="183"/>
        <v>0</v>
      </c>
      <c r="AY1970" s="4">
        <f t="shared" si="184"/>
        <v>0</v>
      </c>
      <c r="AZ1970" s="3" t="str">
        <f t="shared" si="185"/>
        <v>NO</v>
      </c>
    </row>
    <row r="1971" spans="1:52" x14ac:dyDescent="0.25">
      <c r="A1971" s="3" t="s">
        <v>4264</v>
      </c>
      <c r="B1971" s="3">
        <v>84904918</v>
      </c>
      <c r="C1971" s="3">
        <v>84908639</v>
      </c>
      <c r="D1971" s="3">
        <v>4</v>
      </c>
      <c r="E1971" s="3">
        <v>1</v>
      </c>
      <c r="F1971" s="3">
        <v>3</v>
      </c>
      <c r="G1971" s="3">
        <v>3721</v>
      </c>
      <c r="H1971" s="3">
        <v>3.0849029886575501</v>
      </c>
      <c r="I1971" s="3">
        <v>6.80864678947247</v>
      </c>
      <c r="J1971" s="3">
        <v>9.3607773330561308</v>
      </c>
      <c r="K1971" s="3">
        <v>3.43920863223796</v>
      </c>
      <c r="L1971" s="3">
        <v>0.62934199343084096</v>
      </c>
      <c r="M1971" s="3">
        <v>6.7724969403449298E-2</v>
      </c>
      <c r="N1971" s="3">
        <v>36.740630717632101</v>
      </c>
      <c r="O1971" s="3">
        <v>6.7231808966165403</v>
      </c>
      <c r="P1971" s="3">
        <v>0.72349728012746495</v>
      </c>
      <c r="Q1971" s="3">
        <v>84920203</v>
      </c>
      <c r="R1971" s="3">
        <v>5660</v>
      </c>
      <c r="S1971" s="3">
        <v>84820232</v>
      </c>
      <c r="T1971" s="3">
        <v>-84687</v>
      </c>
      <c r="U1971" s="3">
        <v>0</v>
      </c>
      <c r="V1971" s="3">
        <v>1351</v>
      </c>
      <c r="W1971" s="3" t="s">
        <v>4656</v>
      </c>
      <c r="X1971" s="3">
        <v>84889208</v>
      </c>
      <c r="Y1971" s="3">
        <v>0</v>
      </c>
      <c r="Z1971" s="3" t="s">
        <v>4656</v>
      </c>
      <c r="AA1971" s="3">
        <v>84889208</v>
      </c>
      <c r="AB1971" s="3">
        <v>0</v>
      </c>
      <c r="AC1971" s="3" t="s">
        <v>4645</v>
      </c>
      <c r="AD1971" s="3">
        <v>1565891</v>
      </c>
      <c r="AE1971" s="3" t="s">
        <v>49</v>
      </c>
      <c r="AF1971" s="3" t="s">
        <v>55</v>
      </c>
      <c r="AG1971" s="3" t="s">
        <v>4657</v>
      </c>
      <c r="AH1971" s="3" t="s">
        <v>4658</v>
      </c>
      <c r="AI1971" s="3">
        <v>0</v>
      </c>
      <c r="AJ1971" s="3" t="s">
        <v>53</v>
      </c>
      <c r="AK1971" s="3" t="s">
        <v>55</v>
      </c>
      <c r="AL1971" s="3" t="s">
        <v>4657</v>
      </c>
      <c r="AM1971" s="3" t="s">
        <v>4658</v>
      </c>
      <c r="AN1971" s="3">
        <v>0</v>
      </c>
      <c r="AO1971" s="3" t="s">
        <v>49</v>
      </c>
      <c r="AP1971" s="3" t="s">
        <v>55</v>
      </c>
      <c r="AQ1971" s="3" t="s">
        <v>4657</v>
      </c>
      <c r="AR1971" s="3" t="s">
        <v>4658</v>
      </c>
      <c r="AS1971" s="3">
        <v>0</v>
      </c>
      <c r="AT1971" s="3">
        <v>3.9169351687323499</v>
      </c>
      <c r="AU1971" s="4">
        <f t="shared" si="180"/>
        <v>1</v>
      </c>
      <c r="AV1971" s="4">
        <f t="shared" si="181"/>
        <v>0</v>
      </c>
      <c r="AW1971" s="4">
        <f t="shared" si="182"/>
        <v>1</v>
      </c>
      <c r="AX1971" s="4">
        <f t="shared" si="183"/>
        <v>0</v>
      </c>
      <c r="AY1971" s="4">
        <f t="shared" si="184"/>
        <v>0</v>
      </c>
      <c r="AZ1971" s="3" t="str">
        <f t="shared" si="185"/>
        <v>NO</v>
      </c>
    </row>
    <row r="1972" spans="1:52" x14ac:dyDescent="0.25">
      <c r="A1972" s="3" t="s">
        <v>5558</v>
      </c>
      <c r="B1972" s="3">
        <v>50794663</v>
      </c>
      <c r="C1972" s="3">
        <v>50797966</v>
      </c>
      <c r="D1972" s="3">
        <v>4</v>
      </c>
      <c r="E1972" s="3">
        <v>2</v>
      </c>
      <c r="F1972" s="3">
        <v>3</v>
      </c>
      <c r="G1972" s="3">
        <v>3303</v>
      </c>
      <c r="H1972" s="3">
        <v>14.236296068708301</v>
      </c>
      <c r="I1972" s="3">
        <v>5.4990368344885701</v>
      </c>
      <c r="J1972" s="3">
        <v>18.154716752961001</v>
      </c>
      <c r="K1972" s="3">
        <v>1.9613534955482601</v>
      </c>
      <c r="L1972" s="3">
        <v>2.2474576326708</v>
      </c>
      <c r="M1972" s="3">
        <v>2.3993990632136302</v>
      </c>
      <c r="N1972" s="3">
        <v>10.8035477624754</v>
      </c>
      <c r="O1972" s="3">
        <v>12.379469551923799</v>
      </c>
      <c r="P1972" s="3">
        <v>13.2163949229464</v>
      </c>
      <c r="Q1972" s="3">
        <v>50815291</v>
      </c>
      <c r="R1972" s="3">
        <v>17110</v>
      </c>
      <c r="S1972" s="3">
        <v>52160257</v>
      </c>
      <c r="T1972" s="3">
        <v>1362274</v>
      </c>
      <c r="U1972" s="3">
        <v>0</v>
      </c>
      <c r="V1972" s="3">
        <v>0</v>
      </c>
      <c r="W1972" s="3" t="s">
        <v>5806</v>
      </c>
      <c r="X1972" s="3">
        <v>50829441</v>
      </c>
      <c r="Y1972" s="3">
        <v>31476</v>
      </c>
      <c r="Z1972" s="3" t="s">
        <v>5801</v>
      </c>
      <c r="AA1972" s="3">
        <v>50620962</v>
      </c>
      <c r="AB1972" s="3">
        <v>-161671</v>
      </c>
      <c r="AC1972" s="3" t="s">
        <v>5788</v>
      </c>
      <c r="AD1972" s="3">
        <v>-3459150</v>
      </c>
      <c r="AE1972" s="3" t="s">
        <v>49</v>
      </c>
      <c r="AF1972" s="3" t="s">
        <v>55</v>
      </c>
      <c r="AG1972" s="3" t="s">
        <v>5802</v>
      </c>
      <c r="AH1972" s="3" t="s">
        <v>5803</v>
      </c>
      <c r="AI1972" s="3">
        <v>0</v>
      </c>
      <c r="AJ1972" s="3" t="s">
        <v>53</v>
      </c>
      <c r="AK1972" s="3" t="s">
        <v>168</v>
      </c>
      <c r="AL1972" s="3" t="s">
        <v>5807</v>
      </c>
      <c r="AM1972" s="3" t="s">
        <v>5808</v>
      </c>
      <c r="AN1972" s="3">
        <v>31477</v>
      </c>
      <c r="AO1972" s="3" t="s">
        <v>49</v>
      </c>
      <c r="AP1972" s="3" t="s">
        <v>55</v>
      </c>
      <c r="AQ1972" s="3" t="s">
        <v>5802</v>
      </c>
      <c r="AR1972" s="3" t="s">
        <v>5803</v>
      </c>
      <c r="AS1972" s="3">
        <v>0</v>
      </c>
      <c r="AT1972" s="3">
        <v>3.9169351687323499</v>
      </c>
      <c r="AU1972" s="4">
        <f t="shared" si="180"/>
        <v>1</v>
      </c>
      <c r="AV1972" s="4">
        <f t="shared" si="181"/>
        <v>0</v>
      </c>
      <c r="AW1972" s="4">
        <f t="shared" si="182"/>
        <v>0</v>
      </c>
      <c r="AX1972" s="4">
        <f t="shared" si="183"/>
        <v>0</v>
      </c>
      <c r="AY1972" s="4">
        <f t="shared" si="184"/>
        <v>0</v>
      </c>
      <c r="AZ1972" s="3" t="str">
        <f t="shared" si="185"/>
        <v>NO</v>
      </c>
    </row>
    <row r="1973" spans="1:52" x14ac:dyDescent="0.25">
      <c r="A1973" s="3" t="s">
        <v>9365</v>
      </c>
      <c r="B1973" s="3">
        <v>36492212</v>
      </c>
      <c r="C1973" s="3">
        <v>36495025</v>
      </c>
      <c r="D1973" s="3">
        <v>4</v>
      </c>
      <c r="E1973" s="3">
        <v>1</v>
      </c>
      <c r="F1973" s="3">
        <v>3</v>
      </c>
      <c r="G1973" s="3">
        <v>2813</v>
      </c>
      <c r="H1973" s="3">
        <v>7.1021456603078903</v>
      </c>
      <c r="I1973" s="3">
        <v>3.9962090746677501</v>
      </c>
      <c r="J1973" s="3">
        <v>6.4074791431502902</v>
      </c>
      <c r="K1973" s="3">
        <v>1.74957726306824</v>
      </c>
      <c r="L1973" s="3">
        <v>0.63421284462294103</v>
      </c>
      <c r="M1973" s="3">
        <v>9.91032340629487E-2</v>
      </c>
      <c r="N1973" s="3">
        <v>27.305235397271101</v>
      </c>
      <c r="O1973" s="3">
        <v>9.8980087247092392</v>
      </c>
      <c r="P1973" s="3">
        <v>1.54668055640715</v>
      </c>
      <c r="Q1973" s="3">
        <v>36491467</v>
      </c>
      <c r="R1973" s="3">
        <v>-746</v>
      </c>
      <c r="S1973" s="3">
        <v>36606365</v>
      </c>
      <c r="T1973" s="3">
        <v>111321</v>
      </c>
      <c r="U1973" s="3">
        <v>0</v>
      </c>
      <c r="V1973" s="3">
        <v>-4166</v>
      </c>
      <c r="W1973" s="3" t="s">
        <v>9533</v>
      </c>
      <c r="X1973" s="3">
        <v>36581800</v>
      </c>
      <c r="Y1973" s="3">
        <v>86776</v>
      </c>
      <c r="Z1973" s="3" t="s">
        <v>9533</v>
      </c>
      <c r="AA1973" s="3">
        <v>36581800</v>
      </c>
      <c r="AB1973" s="3">
        <v>86776</v>
      </c>
      <c r="AC1973" s="3" t="s">
        <v>9508</v>
      </c>
      <c r="AD1973" s="3">
        <v>-1840325</v>
      </c>
      <c r="AE1973" s="3" t="s">
        <v>49</v>
      </c>
      <c r="AF1973" s="3" t="s">
        <v>379</v>
      </c>
      <c r="AG1973" s="3" t="s">
        <v>9534</v>
      </c>
      <c r="AH1973" s="3" t="s">
        <v>9535</v>
      </c>
      <c r="AI1973" s="3">
        <v>-6772</v>
      </c>
      <c r="AJ1973" s="3" t="s">
        <v>53</v>
      </c>
      <c r="AK1973" s="3" t="s">
        <v>379</v>
      </c>
      <c r="AL1973" s="3" t="s">
        <v>9534</v>
      </c>
      <c r="AM1973" s="3" t="s">
        <v>9535</v>
      </c>
      <c r="AN1973" s="3">
        <v>-6772</v>
      </c>
      <c r="AO1973" s="3" t="s">
        <v>49</v>
      </c>
      <c r="AP1973" s="3" t="s">
        <v>55</v>
      </c>
      <c r="AQ1973" s="3" t="s">
        <v>9536</v>
      </c>
      <c r="AR1973" s="3" t="s">
        <v>9537</v>
      </c>
      <c r="AS1973" s="3">
        <v>101655</v>
      </c>
      <c r="AT1973" s="3">
        <v>3.9169351687323499</v>
      </c>
      <c r="AU1973" s="4">
        <f t="shared" si="180"/>
        <v>0</v>
      </c>
      <c r="AV1973" s="4">
        <f t="shared" si="181"/>
        <v>0</v>
      </c>
      <c r="AW1973" s="4">
        <f t="shared" si="182"/>
        <v>0</v>
      </c>
      <c r="AX1973" s="4">
        <f t="shared" si="183"/>
        <v>0</v>
      </c>
      <c r="AY1973" s="4">
        <f t="shared" si="184"/>
        <v>0</v>
      </c>
      <c r="AZ1973" s="3" t="str">
        <f t="shared" si="185"/>
        <v>YES</v>
      </c>
    </row>
    <row r="1974" spans="1:52" x14ac:dyDescent="0.25">
      <c r="A1974" s="3" t="s">
        <v>7320</v>
      </c>
      <c r="B1974" s="3">
        <v>10736301</v>
      </c>
      <c r="C1974" s="3">
        <v>10736580</v>
      </c>
      <c r="D1974" s="3">
        <v>4</v>
      </c>
      <c r="E1974" s="3">
        <v>3</v>
      </c>
      <c r="F1974" s="3">
        <v>3</v>
      </c>
      <c r="G1974" s="3">
        <v>279</v>
      </c>
      <c r="H1974" s="3">
        <v>9.7341803021137903</v>
      </c>
      <c r="I1974" s="3">
        <v>1.4414629329134101</v>
      </c>
      <c r="J1974" s="3">
        <v>12.361972114576</v>
      </c>
      <c r="K1974" s="3">
        <v>2.5721873391237602</v>
      </c>
      <c r="L1974" s="3">
        <v>0.98445327425962004</v>
      </c>
      <c r="M1974" s="3">
        <v>0.56609047357852105</v>
      </c>
      <c r="N1974" s="3">
        <v>20.807257250571698</v>
      </c>
      <c r="O1974" s="3">
        <v>7.9635616804122602</v>
      </c>
      <c r="P1974" s="3">
        <v>4.5792893587831802</v>
      </c>
      <c r="Q1974" s="3">
        <v>15541610</v>
      </c>
      <c r="R1974" s="3">
        <v>4804855</v>
      </c>
      <c r="S1974" s="3">
        <v>10742203</v>
      </c>
      <c r="T1974" s="3">
        <v>5605</v>
      </c>
      <c r="U1974" s="3">
        <v>0</v>
      </c>
      <c r="V1974" s="3">
        <v>-1338</v>
      </c>
      <c r="W1974" s="3" t="s">
        <v>7321</v>
      </c>
      <c r="X1974" s="3">
        <v>11066417</v>
      </c>
      <c r="Y1974" s="3">
        <v>329838</v>
      </c>
      <c r="Z1974" s="3" t="s">
        <v>7322</v>
      </c>
      <c r="AA1974" s="3">
        <v>15282556</v>
      </c>
      <c r="AB1974" s="3">
        <v>4545977</v>
      </c>
      <c r="AC1974" s="3" t="s">
        <v>7323</v>
      </c>
      <c r="AD1974" s="3">
        <v>5048380</v>
      </c>
      <c r="AE1974" s="3" t="s">
        <v>49</v>
      </c>
      <c r="AF1974" s="3" t="s">
        <v>482</v>
      </c>
      <c r="AG1974" s="3" t="s">
        <v>7324</v>
      </c>
      <c r="AH1974" s="3" t="s">
        <v>7325</v>
      </c>
      <c r="AI1974" s="3">
        <v>-18</v>
      </c>
      <c r="AJ1974" s="3" t="s">
        <v>53</v>
      </c>
      <c r="AK1974" s="3" t="s">
        <v>482</v>
      </c>
      <c r="AL1974" s="3" t="s">
        <v>7324</v>
      </c>
      <c r="AM1974" s="3" t="s">
        <v>7325</v>
      </c>
      <c r="AN1974" s="3">
        <v>-18</v>
      </c>
      <c r="AO1974" s="3" t="s">
        <v>49</v>
      </c>
      <c r="AP1974" s="3" t="s">
        <v>471</v>
      </c>
      <c r="AQ1974" s="3" t="s">
        <v>7326</v>
      </c>
      <c r="AR1974" s="3" t="s">
        <v>7327</v>
      </c>
      <c r="AS1974" s="3">
        <v>202845</v>
      </c>
      <c r="AT1974" s="3">
        <v>3.91434940977169</v>
      </c>
      <c r="AU1974" s="4">
        <f t="shared" si="180"/>
        <v>1</v>
      </c>
      <c r="AV1974" s="4">
        <f t="shared" si="181"/>
        <v>0</v>
      </c>
      <c r="AW1974" s="4">
        <f t="shared" si="182"/>
        <v>0</v>
      </c>
      <c r="AX1974" s="4">
        <f t="shared" si="183"/>
        <v>0</v>
      </c>
      <c r="AY1974" s="4">
        <f t="shared" si="184"/>
        <v>0</v>
      </c>
      <c r="AZ1974" s="3" t="str">
        <f t="shared" si="185"/>
        <v>NO</v>
      </c>
    </row>
    <row r="1975" spans="1:52" x14ac:dyDescent="0.25">
      <c r="A1975" s="3" t="s">
        <v>46</v>
      </c>
      <c r="B1975" s="3">
        <v>46750638</v>
      </c>
      <c r="C1975" s="3">
        <v>46751401</v>
      </c>
      <c r="D1975" s="3">
        <v>4</v>
      </c>
      <c r="E1975" s="3">
        <v>1</v>
      </c>
      <c r="F1975" s="3">
        <v>3</v>
      </c>
      <c r="G1975" s="3">
        <v>763</v>
      </c>
      <c r="H1975" s="3">
        <v>2.3869236804578802</v>
      </c>
      <c r="I1975" s="3">
        <v>2.2572488311355401</v>
      </c>
      <c r="J1975" s="3">
        <v>5.4380466421253804</v>
      </c>
      <c r="K1975" s="3">
        <v>1.93598471682239</v>
      </c>
      <c r="L1975" s="3">
        <v>0.22395416763029199</v>
      </c>
      <c r="M1975" s="3">
        <v>0</v>
      </c>
      <c r="N1975" s="3">
        <v>35.600737621951303</v>
      </c>
      <c r="O1975" s="3">
        <v>4.1182833169441597</v>
      </c>
      <c r="P1975" s="3">
        <v>0</v>
      </c>
      <c r="Q1975" s="3">
        <v>46707183</v>
      </c>
      <c r="R1975" s="3">
        <v>-43456</v>
      </c>
      <c r="S1975" s="3">
        <v>46719084</v>
      </c>
      <c r="T1975" s="3">
        <v>-31555</v>
      </c>
      <c r="U1975" s="3">
        <v>0</v>
      </c>
      <c r="V1975" s="3">
        <v>-1068</v>
      </c>
      <c r="W1975" s="3" t="s">
        <v>247</v>
      </c>
      <c r="X1975" s="3">
        <v>46757877</v>
      </c>
      <c r="Y1975" s="3">
        <v>6477</v>
      </c>
      <c r="Z1975" s="3" t="s">
        <v>247</v>
      </c>
      <c r="AA1975" s="3">
        <v>46757877</v>
      </c>
      <c r="AB1975" s="3">
        <v>6477</v>
      </c>
      <c r="AC1975" s="3" t="s">
        <v>241</v>
      </c>
      <c r="AD1975" s="3">
        <v>680733</v>
      </c>
      <c r="AE1975" s="3" t="s">
        <v>49</v>
      </c>
      <c r="AF1975" s="3" t="s">
        <v>55</v>
      </c>
      <c r="AG1975" s="3" t="s">
        <v>248</v>
      </c>
      <c r="AH1975" s="3" t="s">
        <v>249</v>
      </c>
      <c r="AI1975" s="3">
        <v>6438</v>
      </c>
      <c r="AJ1975" s="3" t="s">
        <v>53</v>
      </c>
      <c r="AK1975" s="3" t="s">
        <v>55</v>
      </c>
      <c r="AL1975" s="3" t="s">
        <v>248</v>
      </c>
      <c r="AM1975" s="3" t="s">
        <v>249</v>
      </c>
      <c r="AN1975" s="3">
        <v>6438</v>
      </c>
      <c r="AO1975" s="3" t="s">
        <v>49</v>
      </c>
      <c r="AP1975" s="3" t="s">
        <v>55</v>
      </c>
      <c r="AQ1975" s="3" t="s">
        <v>248</v>
      </c>
      <c r="AR1975" s="3" t="s">
        <v>249</v>
      </c>
      <c r="AS1975" s="3">
        <v>6533</v>
      </c>
      <c r="AT1975" s="3">
        <v>3.91411558456279</v>
      </c>
      <c r="AU1975" s="4">
        <f t="shared" si="180"/>
        <v>0</v>
      </c>
      <c r="AV1975" s="4">
        <f t="shared" si="181"/>
        <v>0</v>
      </c>
      <c r="AW1975" s="4">
        <f t="shared" si="182"/>
        <v>0</v>
      </c>
      <c r="AX1975" s="4">
        <f t="shared" si="183"/>
        <v>0</v>
      </c>
      <c r="AY1975" s="4">
        <f t="shared" si="184"/>
        <v>0</v>
      </c>
      <c r="AZ1975" s="3" t="str">
        <f t="shared" si="185"/>
        <v>YES</v>
      </c>
    </row>
    <row r="1976" spans="1:52" x14ac:dyDescent="0.25">
      <c r="A1976" s="3" t="s">
        <v>5558</v>
      </c>
      <c r="B1976" s="3">
        <v>154545566</v>
      </c>
      <c r="C1976" s="3">
        <v>154547579</v>
      </c>
      <c r="D1976" s="3">
        <v>4</v>
      </c>
      <c r="E1976" s="3">
        <v>1</v>
      </c>
      <c r="F1976" s="3">
        <v>3</v>
      </c>
      <c r="G1976" s="3">
        <v>2013</v>
      </c>
      <c r="H1976" s="3">
        <v>8.4821460118703005</v>
      </c>
      <c r="I1976" s="3">
        <v>3.7754177976832102</v>
      </c>
      <c r="J1976" s="3">
        <v>16.2604503563348</v>
      </c>
      <c r="K1976" s="3">
        <v>2.3746512881900101</v>
      </c>
      <c r="L1976" s="3">
        <v>0.45772719183681498</v>
      </c>
      <c r="M1976" s="3">
        <v>6.2859401575039706E-2</v>
      </c>
      <c r="N1976" s="3">
        <v>14.6038469793359</v>
      </c>
      <c r="O1976" s="3">
        <v>2.8149724134700298</v>
      </c>
      <c r="P1976" s="3">
        <v>0.38657847844017901</v>
      </c>
      <c r="Q1976" s="3">
        <v>154560073</v>
      </c>
      <c r="R1976" s="3">
        <v>12476</v>
      </c>
      <c r="S1976" s="3">
        <v>154698276</v>
      </c>
      <c r="T1976" s="3">
        <v>150679</v>
      </c>
      <c r="U1976" s="3">
        <v>966</v>
      </c>
      <c r="V1976" s="3">
        <v>0</v>
      </c>
      <c r="W1976" s="3" t="s">
        <v>6247</v>
      </c>
      <c r="X1976" s="3">
        <v>154471549</v>
      </c>
      <c r="Y1976" s="3">
        <v>-56649</v>
      </c>
      <c r="Z1976" s="3" t="s">
        <v>6247</v>
      </c>
      <c r="AA1976" s="3">
        <v>154471549</v>
      </c>
      <c r="AB1976" s="3">
        <v>-56649</v>
      </c>
      <c r="AC1976" s="3" t="s">
        <v>6138</v>
      </c>
      <c r="AD1976" s="3">
        <v>-10024090</v>
      </c>
      <c r="AE1976" s="3" t="s">
        <v>49</v>
      </c>
      <c r="AF1976" s="3" t="s">
        <v>379</v>
      </c>
      <c r="AG1976" s="3" t="s">
        <v>6248</v>
      </c>
      <c r="AH1976" s="3" t="s">
        <v>6249</v>
      </c>
      <c r="AI1976" s="3">
        <v>42829</v>
      </c>
      <c r="AJ1976" s="3" t="s">
        <v>53</v>
      </c>
      <c r="AK1976" s="3" t="s">
        <v>379</v>
      </c>
      <c r="AL1976" s="3" t="s">
        <v>6248</v>
      </c>
      <c r="AM1976" s="3" t="s">
        <v>6249</v>
      </c>
      <c r="AN1976" s="3">
        <v>42829</v>
      </c>
      <c r="AO1976" s="3" t="s">
        <v>49</v>
      </c>
      <c r="AP1976" s="3" t="s">
        <v>50</v>
      </c>
      <c r="AQ1976" s="3" t="s">
        <v>6250</v>
      </c>
      <c r="AR1976" s="3" t="s">
        <v>6251</v>
      </c>
      <c r="AS1976" s="3">
        <v>-85003</v>
      </c>
      <c r="AT1976" s="3">
        <v>3.9071869816606801</v>
      </c>
      <c r="AU1976" s="4">
        <f t="shared" si="180"/>
        <v>0</v>
      </c>
      <c r="AV1976" s="4">
        <f t="shared" si="181"/>
        <v>0</v>
      </c>
      <c r="AW1976" s="4">
        <f t="shared" si="182"/>
        <v>0</v>
      </c>
      <c r="AX1976" s="4">
        <f t="shared" si="183"/>
        <v>0</v>
      </c>
      <c r="AY1976" s="4">
        <f t="shared" si="184"/>
        <v>0</v>
      </c>
      <c r="AZ1976" s="3" t="str">
        <f t="shared" si="185"/>
        <v>YES</v>
      </c>
    </row>
    <row r="1977" spans="1:52" x14ac:dyDescent="0.25">
      <c r="A1977" s="3" t="s">
        <v>7485</v>
      </c>
      <c r="B1977" s="3">
        <v>134945431</v>
      </c>
      <c r="C1977" s="3">
        <v>134947628</v>
      </c>
      <c r="D1977" s="3">
        <v>2</v>
      </c>
      <c r="E1977" s="3">
        <v>1</v>
      </c>
      <c r="F1977" s="3">
        <v>3</v>
      </c>
      <c r="G1977" s="3">
        <v>2197</v>
      </c>
      <c r="H1977" s="3">
        <v>1.6303719222436499</v>
      </c>
      <c r="I1977" s="3">
        <v>4.7383978805617</v>
      </c>
      <c r="J1977" s="3">
        <v>1.7428254560201899</v>
      </c>
      <c r="K1977" s="3">
        <v>4.3499988565671304</v>
      </c>
      <c r="L1977" s="3">
        <v>0.62171967802534001</v>
      </c>
      <c r="M1977" s="3">
        <v>0.15709706780957899</v>
      </c>
      <c r="N1977" s="3">
        <v>249.59463620072</v>
      </c>
      <c r="O1977" s="3">
        <v>35.673089113872699</v>
      </c>
      <c r="P1977" s="3">
        <v>9.0139300678058802</v>
      </c>
      <c r="Q1977" s="3">
        <v>134854846</v>
      </c>
      <c r="R1977" s="3">
        <v>-90586</v>
      </c>
      <c r="S1977" s="3">
        <v>134795556</v>
      </c>
      <c r="T1977" s="3">
        <v>-149876</v>
      </c>
      <c r="U1977" s="3">
        <v>0</v>
      </c>
      <c r="V1977" s="3">
        <v>0</v>
      </c>
      <c r="W1977" s="3" t="s">
        <v>8137</v>
      </c>
      <c r="X1977" s="3">
        <v>134911978</v>
      </c>
      <c r="Y1977" s="3">
        <v>-6964</v>
      </c>
      <c r="Z1977" s="3" t="s">
        <v>8137</v>
      </c>
      <c r="AA1977" s="3">
        <v>134911978</v>
      </c>
      <c r="AB1977" s="3">
        <v>-6964</v>
      </c>
      <c r="AC1977" s="3" t="s">
        <v>8076</v>
      </c>
      <c r="AD1977" s="3">
        <v>1887718</v>
      </c>
      <c r="AE1977" s="3" t="s">
        <v>49</v>
      </c>
      <c r="AF1977" s="3" t="s">
        <v>55</v>
      </c>
      <c r="AG1977" s="3" t="s">
        <v>8138</v>
      </c>
      <c r="AH1977" s="3" t="s">
        <v>8139</v>
      </c>
      <c r="AI1977" s="3">
        <v>0</v>
      </c>
      <c r="AJ1977" s="3" t="s">
        <v>53</v>
      </c>
      <c r="AK1977" s="3" t="s">
        <v>55</v>
      </c>
      <c r="AL1977" s="3" t="s">
        <v>8138</v>
      </c>
      <c r="AM1977" s="3" t="s">
        <v>8139</v>
      </c>
      <c r="AN1977" s="3">
        <v>3744</v>
      </c>
      <c r="AO1977" s="3" t="s">
        <v>49</v>
      </c>
      <c r="AP1977" s="3" t="s">
        <v>55</v>
      </c>
      <c r="AQ1977" s="3" t="s">
        <v>8138</v>
      </c>
      <c r="AR1977" s="3" t="s">
        <v>8139</v>
      </c>
      <c r="AS1977" s="3">
        <v>0</v>
      </c>
      <c r="AT1977" s="3">
        <v>3.9071869816606801</v>
      </c>
      <c r="AU1977" s="4">
        <f t="shared" si="180"/>
        <v>1</v>
      </c>
      <c r="AV1977" s="4">
        <f t="shared" si="181"/>
        <v>0</v>
      </c>
      <c r="AW1977" s="4">
        <f t="shared" si="182"/>
        <v>0</v>
      </c>
      <c r="AX1977" s="4">
        <f t="shared" si="183"/>
        <v>0</v>
      </c>
      <c r="AY1977" s="4">
        <f t="shared" si="184"/>
        <v>0</v>
      </c>
      <c r="AZ1977" s="3" t="str">
        <f t="shared" si="185"/>
        <v>NO</v>
      </c>
    </row>
    <row r="1978" spans="1:52" x14ac:dyDescent="0.25">
      <c r="A1978" s="3" t="s">
        <v>8462</v>
      </c>
      <c r="B1978" s="3">
        <v>76711817</v>
      </c>
      <c r="C1978" s="3">
        <v>76714072</v>
      </c>
      <c r="D1978" s="3">
        <v>4</v>
      </c>
      <c r="E1978" s="3">
        <v>1</v>
      </c>
      <c r="F1978" s="3">
        <v>3</v>
      </c>
      <c r="G1978" s="3">
        <v>2255</v>
      </c>
      <c r="H1978" s="3">
        <v>7.9865929051061197</v>
      </c>
      <c r="I1978" s="3">
        <v>3.6251146717207798</v>
      </c>
      <c r="J1978" s="3">
        <v>10.470167372789</v>
      </c>
      <c r="K1978" s="3">
        <v>2.9694134909045</v>
      </c>
      <c r="L1978" s="3">
        <v>2.20311369335578</v>
      </c>
      <c r="M1978" s="3">
        <v>0.125615930894039</v>
      </c>
      <c r="N1978" s="3">
        <v>28.360706999027801</v>
      </c>
      <c r="O1978" s="3">
        <v>21.041819246189501</v>
      </c>
      <c r="P1978" s="3">
        <v>1.1997509344549999</v>
      </c>
      <c r="Q1978" s="3">
        <v>76742900</v>
      </c>
      <c r="R1978" s="3">
        <v>28737</v>
      </c>
      <c r="S1978" s="3">
        <v>76897581</v>
      </c>
      <c r="T1978" s="3">
        <v>183490</v>
      </c>
      <c r="U1978" s="3">
        <v>0</v>
      </c>
      <c r="V1978" s="3">
        <v>0</v>
      </c>
      <c r="W1978" s="3" t="s">
        <v>8824</v>
      </c>
      <c r="X1978" s="3">
        <v>76756959</v>
      </c>
      <c r="Y1978" s="3">
        <v>42888</v>
      </c>
      <c r="Z1978" s="3" t="s">
        <v>8824</v>
      </c>
      <c r="AA1978" s="3">
        <v>76756959</v>
      </c>
      <c r="AB1978" s="3">
        <v>42888</v>
      </c>
      <c r="AC1978" s="3" t="s">
        <v>8758</v>
      </c>
      <c r="AD1978" s="3">
        <v>-19638686</v>
      </c>
      <c r="AE1978" s="3" t="s">
        <v>49</v>
      </c>
      <c r="AF1978" s="3" t="s">
        <v>50</v>
      </c>
      <c r="AG1978" s="3" t="s">
        <v>8825</v>
      </c>
      <c r="AH1978" s="3" t="s">
        <v>8826</v>
      </c>
      <c r="AI1978" s="3">
        <v>0</v>
      </c>
      <c r="AJ1978" s="3" t="s">
        <v>53</v>
      </c>
      <c r="AK1978" s="3" t="s">
        <v>50</v>
      </c>
      <c r="AL1978" s="3" t="s">
        <v>8825</v>
      </c>
      <c r="AM1978" s="3" t="s">
        <v>8826</v>
      </c>
      <c r="AN1978" s="3">
        <v>-1423</v>
      </c>
      <c r="AO1978" s="3" t="s">
        <v>49</v>
      </c>
      <c r="AP1978" s="3" t="s">
        <v>55</v>
      </c>
      <c r="AQ1978" s="3" t="s">
        <v>8821</v>
      </c>
      <c r="AR1978" s="3" t="s">
        <v>8822</v>
      </c>
      <c r="AS1978" s="3">
        <v>0</v>
      </c>
      <c r="AT1978" s="3">
        <v>3.9071869816606801</v>
      </c>
      <c r="AU1978" s="4">
        <f t="shared" si="180"/>
        <v>1</v>
      </c>
      <c r="AV1978" s="4">
        <f t="shared" si="181"/>
        <v>0</v>
      </c>
      <c r="AW1978" s="4">
        <f t="shared" si="182"/>
        <v>0</v>
      </c>
      <c r="AX1978" s="4">
        <f t="shared" si="183"/>
        <v>0</v>
      </c>
      <c r="AY1978" s="4">
        <f t="shared" si="184"/>
        <v>0</v>
      </c>
      <c r="AZ1978" s="3" t="str">
        <f t="shared" si="185"/>
        <v>NO</v>
      </c>
    </row>
    <row r="1979" spans="1:52" x14ac:dyDescent="0.25">
      <c r="A1979" s="3" t="s">
        <v>8462</v>
      </c>
      <c r="B1979" s="3">
        <v>138731592</v>
      </c>
      <c r="C1979" s="3">
        <v>138733678</v>
      </c>
      <c r="D1979" s="3">
        <v>4</v>
      </c>
      <c r="E1979" s="3">
        <v>2</v>
      </c>
      <c r="F1979" s="3">
        <v>3</v>
      </c>
      <c r="G1979" s="3">
        <v>2086</v>
      </c>
      <c r="H1979" s="3">
        <v>5.4345083806384897</v>
      </c>
      <c r="I1979" s="3">
        <v>4.4715829833966003</v>
      </c>
      <c r="J1979" s="3">
        <v>10.622172069902501</v>
      </c>
      <c r="K1979" s="3">
        <v>3.10446326513439</v>
      </c>
      <c r="L1979" s="3">
        <v>4.0593759289165998</v>
      </c>
      <c r="M1979" s="3">
        <v>4.8401739212780601</v>
      </c>
      <c r="N1979" s="3">
        <v>29.226256595209499</v>
      </c>
      <c r="O1979" s="3">
        <v>38.216062611324801</v>
      </c>
      <c r="P1979" s="3">
        <v>45.566706031739898</v>
      </c>
      <c r="Q1979" s="3">
        <v>138612811</v>
      </c>
      <c r="R1979" s="3">
        <v>-118782</v>
      </c>
      <c r="S1979" s="3">
        <v>138971533</v>
      </c>
      <c r="T1979" s="3">
        <v>237837</v>
      </c>
      <c r="U1979" s="3">
        <v>0</v>
      </c>
      <c r="V1979" s="3">
        <v>0</v>
      </c>
      <c r="W1979" s="3" t="s">
        <v>9097</v>
      </c>
      <c r="X1979" s="3">
        <v>138773543</v>
      </c>
      <c r="Y1979" s="3">
        <v>39866</v>
      </c>
      <c r="Z1979" s="3" t="s">
        <v>9097</v>
      </c>
      <c r="AA1979" s="3">
        <v>138773543</v>
      </c>
      <c r="AB1979" s="3">
        <v>39866</v>
      </c>
      <c r="AC1979" s="3" t="s">
        <v>9069</v>
      </c>
      <c r="AD1979" s="3">
        <v>-553416</v>
      </c>
      <c r="AE1979" s="3" t="s">
        <v>49</v>
      </c>
      <c r="AF1979" s="3" t="s">
        <v>50</v>
      </c>
      <c r="AG1979" s="3" t="s">
        <v>9098</v>
      </c>
      <c r="AH1979" s="3" t="s">
        <v>9099</v>
      </c>
      <c r="AI1979" s="3">
        <v>39860</v>
      </c>
      <c r="AJ1979" s="3" t="s">
        <v>53</v>
      </c>
      <c r="AK1979" s="3" t="s">
        <v>50</v>
      </c>
      <c r="AL1979" s="3" t="s">
        <v>9098</v>
      </c>
      <c r="AM1979" s="3" t="s">
        <v>9099</v>
      </c>
      <c r="AN1979" s="3">
        <v>39860</v>
      </c>
      <c r="AO1979" s="3" t="s">
        <v>49</v>
      </c>
      <c r="AP1979" s="3" t="s">
        <v>50</v>
      </c>
      <c r="AQ1979" s="3" t="s">
        <v>9098</v>
      </c>
      <c r="AR1979" s="3" t="s">
        <v>9099</v>
      </c>
      <c r="AS1979" s="3">
        <v>40017</v>
      </c>
      <c r="AT1979" s="3">
        <v>3.9071869816606801</v>
      </c>
      <c r="AU1979" s="4">
        <f t="shared" si="180"/>
        <v>0</v>
      </c>
      <c r="AV1979" s="4">
        <f t="shared" si="181"/>
        <v>0</v>
      </c>
      <c r="AW1979" s="4">
        <f t="shared" si="182"/>
        <v>0</v>
      </c>
      <c r="AX1979" s="4">
        <f t="shared" si="183"/>
        <v>0</v>
      </c>
      <c r="AY1979" s="4">
        <f t="shared" si="184"/>
        <v>0</v>
      </c>
      <c r="AZ1979" s="3" t="str">
        <f t="shared" si="185"/>
        <v>YES</v>
      </c>
    </row>
    <row r="1980" spans="1:52" x14ac:dyDescent="0.25">
      <c r="A1980" s="3" t="s">
        <v>8462</v>
      </c>
      <c r="B1980" s="3">
        <v>181711259</v>
      </c>
      <c r="C1980" s="3">
        <v>181713684</v>
      </c>
      <c r="D1980" s="3">
        <v>4</v>
      </c>
      <c r="E1980" s="3">
        <v>3</v>
      </c>
      <c r="F1980" s="3">
        <v>3</v>
      </c>
      <c r="G1980" s="3">
        <v>2425</v>
      </c>
      <c r="H1980" s="3">
        <v>5.65829460571398</v>
      </c>
      <c r="I1980" s="3">
        <v>5.2505703354546398</v>
      </c>
      <c r="J1980" s="3">
        <v>4.7407680615467296</v>
      </c>
      <c r="K1980" s="3">
        <v>2.0455439079003299</v>
      </c>
      <c r="L1980" s="3">
        <v>71.414536781650696</v>
      </c>
      <c r="M1980" s="3">
        <v>92.183559214323594</v>
      </c>
      <c r="N1980" s="3">
        <v>43.147943146430798</v>
      </c>
      <c r="O1980" s="3">
        <v>1506.3917039288999</v>
      </c>
      <c r="P1980" s="3">
        <v>1944.4857461397901</v>
      </c>
      <c r="Q1980" s="3">
        <v>181739649</v>
      </c>
      <c r="R1980" s="3">
        <v>25395</v>
      </c>
      <c r="S1980" s="3">
        <v>181768840</v>
      </c>
      <c r="T1980" s="3">
        <v>55139</v>
      </c>
      <c r="U1980" s="3">
        <v>0</v>
      </c>
      <c r="V1980" s="3">
        <v>0</v>
      </c>
      <c r="W1980" s="3" t="s">
        <v>9328</v>
      </c>
      <c r="X1980" s="3">
        <v>181820018</v>
      </c>
      <c r="Y1980" s="3">
        <v>106335</v>
      </c>
      <c r="Z1980" s="3" t="s">
        <v>9328</v>
      </c>
      <c r="AA1980" s="3">
        <v>181820018</v>
      </c>
      <c r="AB1980" s="3">
        <v>106335</v>
      </c>
      <c r="AC1980" s="3" t="s">
        <v>9322</v>
      </c>
      <c r="AD1980" s="3">
        <v>2761119</v>
      </c>
      <c r="AE1980" s="3" t="s">
        <v>49</v>
      </c>
      <c r="AF1980" s="3" t="s">
        <v>50</v>
      </c>
      <c r="AG1980" s="3" t="s">
        <v>9329</v>
      </c>
      <c r="AH1980" s="3" t="s">
        <v>9330</v>
      </c>
      <c r="AI1980" s="3">
        <v>-11117</v>
      </c>
      <c r="AJ1980" s="3" t="s">
        <v>53</v>
      </c>
      <c r="AK1980" s="3" t="s">
        <v>50</v>
      </c>
      <c r="AL1980" s="3" t="s">
        <v>9329</v>
      </c>
      <c r="AM1980" s="3" t="s">
        <v>9330</v>
      </c>
      <c r="AN1980" s="3">
        <v>-11117</v>
      </c>
      <c r="AO1980" s="3" t="s">
        <v>49</v>
      </c>
      <c r="AP1980" s="3" t="s">
        <v>50</v>
      </c>
      <c r="AQ1980" s="3" t="s">
        <v>9329</v>
      </c>
      <c r="AR1980" s="3" t="s">
        <v>9330</v>
      </c>
      <c r="AS1980" s="3">
        <v>-11241</v>
      </c>
      <c r="AT1980" s="3">
        <v>3.9071869816606801</v>
      </c>
      <c r="AU1980" s="4">
        <f t="shared" si="180"/>
        <v>0</v>
      </c>
      <c r="AV1980" s="4">
        <f t="shared" si="181"/>
        <v>0</v>
      </c>
      <c r="AW1980" s="4">
        <f t="shared" si="182"/>
        <v>0</v>
      </c>
      <c r="AX1980" s="4">
        <f t="shared" si="183"/>
        <v>0</v>
      </c>
      <c r="AY1980" s="4">
        <f t="shared" si="184"/>
        <v>0</v>
      </c>
      <c r="AZ1980" s="3" t="str">
        <f t="shared" si="185"/>
        <v>YES</v>
      </c>
    </row>
    <row r="1981" spans="1:52" x14ac:dyDescent="0.25">
      <c r="A1981" s="3" t="s">
        <v>10922</v>
      </c>
      <c r="B1981" s="3">
        <v>98876635</v>
      </c>
      <c r="C1981" s="3">
        <v>98878466</v>
      </c>
      <c r="D1981" s="3">
        <v>4</v>
      </c>
      <c r="E1981" s="3">
        <v>1</v>
      </c>
      <c r="F1981" s="3">
        <v>3</v>
      </c>
      <c r="G1981" s="3">
        <v>1831</v>
      </c>
      <c r="H1981" s="3">
        <v>1.83814695143101</v>
      </c>
      <c r="I1981" s="3">
        <v>3.2693614755006499</v>
      </c>
      <c r="J1981" s="3">
        <v>2.8603300844566601</v>
      </c>
      <c r="K1981" s="3">
        <v>3.76145456531885</v>
      </c>
      <c r="L1981" s="3">
        <v>0.63421284462294103</v>
      </c>
      <c r="M1981" s="3">
        <v>9.91032340629487E-2</v>
      </c>
      <c r="N1981" s="3">
        <v>131.504212949372</v>
      </c>
      <c r="O1981" s="3">
        <v>22.172715242528199</v>
      </c>
      <c r="P1981" s="3">
        <v>3.4647481632097801</v>
      </c>
      <c r="Q1981" s="3">
        <v>98948681</v>
      </c>
      <c r="R1981" s="3">
        <v>70025</v>
      </c>
      <c r="S1981" s="3">
        <v>98878483</v>
      </c>
      <c r="T1981" s="3">
        <v>0</v>
      </c>
      <c r="U1981" s="3">
        <v>0</v>
      </c>
      <c r="V1981" s="3">
        <v>-3815</v>
      </c>
      <c r="W1981" s="3" t="s">
        <v>11318</v>
      </c>
      <c r="X1981" s="3">
        <v>98846548</v>
      </c>
      <c r="Y1981" s="3">
        <v>-28908</v>
      </c>
      <c r="Z1981" s="3" t="s">
        <v>11318</v>
      </c>
      <c r="AA1981" s="3">
        <v>98846548</v>
      </c>
      <c r="AB1981" s="3">
        <v>-28908</v>
      </c>
      <c r="AC1981" s="3" t="s">
        <v>11305</v>
      </c>
      <c r="AD1981" s="3">
        <v>-1862548</v>
      </c>
      <c r="AE1981" s="3" t="s">
        <v>49</v>
      </c>
      <c r="AF1981" s="3" t="s">
        <v>55</v>
      </c>
      <c r="AG1981" s="3" t="s">
        <v>11319</v>
      </c>
      <c r="AH1981" s="3" t="s">
        <v>11320</v>
      </c>
      <c r="AI1981" s="3">
        <v>0</v>
      </c>
      <c r="AJ1981" s="3" t="s">
        <v>53</v>
      </c>
      <c r="AK1981" s="3" t="s">
        <v>55</v>
      </c>
      <c r="AL1981" s="3" t="s">
        <v>11319</v>
      </c>
      <c r="AM1981" s="3" t="s">
        <v>11320</v>
      </c>
      <c r="AN1981" s="3">
        <v>0</v>
      </c>
      <c r="AO1981" s="3" t="s">
        <v>49</v>
      </c>
      <c r="AP1981" s="3" t="s">
        <v>55</v>
      </c>
      <c r="AQ1981" s="3" t="s">
        <v>11319</v>
      </c>
      <c r="AR1981" s="3" t="s">
        <v>11320</v>
      </c>
      <c r="AS1981" s="3">
        <v>0</v>
      </c>
      <c r="AT1981" s="3">
        <v>3.9071869816606801</v>
      </c>
      <c r="AU1981" s="4">
        <f t="shared" si="180"/>
        <v>1</v>
      </c>
      <c r="AV1981" s="4">
        <f t="shared" si="181"/>
        <v>0</v>
      </c>
      <c r="AW1981" s="4">
        <f t="shared" si="182"/>
        <v>0</v>
      </c>
      <c r="AX1981" s="4">
        <f t="shared" si="183"/>
        <v>0</v>
      </c>
      <c r="AY1981" s="4">
        <f t="shared" si="184"/>
        <v>1</v>
      </c>
      <c r="AZ1981" s="3" t="str">
        <f t="shared" si="185"/>
        <v>NO</v>
      </c>
    </row>
    <row r="1982" spans="1:52" x14ac:dyDescent="0.25">
      <c r="A1982" s="3" t="s">
        <v>1029</v>
      </c>
      <c r="B1982" s="3">
        <v>70316397</v>
      </c>
      <c r="C1982" s="3">
        <v>70317597</v>
      </c>
      <c r="D1982" s="3">
        <v>4</v>
      </c>
      <c r="E1982" s="3">
        <v>2</v>
      </c>
      <c r="F1982" s="3">
        <v>3</v>
      </c>
      <c r="G1982" s="3">
        <v>1200</v>
      </c>
      <c r="H1982" s="3">
        <v>6.3615521669306103</v>
      </c>
      <c r="I1982" s="3">
        <v>3.86134890533393</v>
      </c>
      <c r="J1982" s="3">
        <v>8.6755804112473207</v>
      </c>
      <c r="K1982" s="3">
        <v>1.6599749793087299</v>
      </c>
      <c r="L1982" s="3">
        <v>0.84282459650858699</v>
      </c>
      <c r="M1982" s="3">
        <v>0.72562538622426398</v>
      </c>
      <c r="N1982" s="3">
        <v>19.133878087933802</v>
      </c>
      <c r="O1982" s="3">
        <v>9.7149073209663293</v>
      </c>
      <c r="P1982" s="3">
        <v>8.3639981629763795</v>
      </c>
      <c r="Q1982" s="3">
        <v>70231331</v>
      </c>
      <c r="R1982" s="3">
        <v>-85067</v>
      </c>
      <c r="S1982" s="3">
        <v>70381639</v>
      </c>
      <c r="T1982" s="3">
        <v>64024</v>
      </c>
      <c r="U1982" s="3">
        <v>0</v>
      </c>
      <c r="V1982" s="3">
        <v>-996</v>
      </c>
      <c r="W1982" s="3" t="s">
        <v>1323</v>
      </c>
      <c r="X1982" s="3">
        <v>70233562</v>
      </c>
      <c r="Y1982" s="3">
        <v>-78383</v>
      </c>
      <c r="Z1982" s="3" t="s">
        <v>1323</v>
      </c>
      <c r="AA1982" s="3">
        <v>70233562</v>
      </c>
      <c r="AB1982" s="3">
        <v>-78383</v>
      </c>
      <c r="AC1982" s="3" t="s">
        <v>1316</v>
      </c>
      <c r="AD1982" s="3">
        <v>9889776</v>
      </c>
      <c r="AE1982" s="3" t="s">
        <v>49</v>
      </c>
      <c r="AF1982" s="3" t="s">
        <v>55</v>
      </c>
      <c r="AG1982" s="3" t="s">
        <v>1326</v>
      </c>
      <c r="AH1982" s="3" t="s">
        <v>1327</v>
      </c>
      <c r="AI1982" s="3">
        <v>0</v>
      </c>
      <c r="AJ1982" s="3" t="s">
        <v>53</v>
      </c>
      <c r="AK1982" s="3" t="s">
        <v>55</v>
      </c>
      <c r="AL1982" s="3" t="s">
        <v>1326</v>
      </c>
      <c r="AM1982" s="3" t="s">
        <v>1327</v>
      </c>
      <c r="AN1982" s="3">
        <v>6267</v>
      </c>
      <c r="AO1982" s="3" t="s">
        <v>49</v>
      </c>
      <c r="AP1982" s="3" t="s">
        <v>55</v>
      </c>
      <c r="AQ1982" s="3" t="s">
        <v>1326</v>
      </c>
      <c r="AR1982" s="3" t="s">
        <v>1327</v>
      </c>
      <c r="AS1982" s="3">
        <v>0</v>
      </c>
      <c r="AT1982" s="3">
        <v>3.9055885752824802</v>
      </c>
      <c r="AU1982" s="4">
        <f t="shared" si="180"/>
        <v>1</v>
      </c>
      <c r="AV1982" s="4">
        <f t="shared" si="181"/>
        <v>0</v>
      </c>
      <c r="AW1982" s="4">
        <f t="shared" si="182"/>
        <v>0</v>
      </c>
      <c r="AX1982" s="4">
        <f t="shared" si="183"/>
        <v>0</v>
      </c>
      <c r="AY1982" s="4">
        <f t="shared" si="184"/>
        <v>0</v>
      </c>
      <c r="AZ1982" s="3" t="str">
        <f t="shared" si="185"/>
        <v>NO</v>
      </c>
    </row>
    <row r="1983" spans="1:52" x14ac:dyDescent="0.25">
      <c r="A1983" s="3" t="s">
        <v>46</v>
      </c>
      <c r="B1983" s="3">
        <v>5101590</v>
      </c>
      <c r="C1983" s="3">
        <v>5102014</v>
      </c>
      <c r="D1983" s="3">
        <v>4</v>
      </c>
      <c r="E1983" s="3">
        <v>1</v>
      </c>
      <c r="F1983" s="3">
        <v>3</v>
      </c>
      <c r="G1983" s="3">
        <v>424</v>
      </c>
      <c r="H1983" s="3">
        <v>13.2879981208786</v>
      </c>
      <c r="I1983" s="3">
        <v>0.47537390872885499</v>
      </c>
      <c r="J1983" s="3">
        <v>22.377913332193899</v>
      </c>
      <c r="K1983" s="3">
        <v>1.95024018259218</v>
      </c>
      <c r="L1983" s="3">
        <v>3.6512601289341902</v>
      </c>
      <c r="M1983" s="3">
        <v>4.7688116529654598</v>
      </c>
      <c r="N1983" s="3">
        <v>8.7150225029537296</v>
      </c>
      <c r="O1983" s="3">
        <v>16.316356555377901</v>
      </c>
      <c r="P1983" s="3">
        <v>21.310349996328</v>
      </c>
      <c r="Q1983" s="3">
        <v>5101510</v>
      </c>
      <c r="R1983" s="3">
        <v>-81</v>
      </c>
      <c r="S1983" s="3">
        <v>5108887</v>
      </c>
      <c r="T1983" s="3">
        <v>6853</v>
      </c>
      <c r="U1983" s="3">
        <v>315</v>
      </c>
      <c r="V1983" s="3">
        <v>0</v>
      </c>
      <c r="W1983" s="3" t="s">
        <v>74</v>
      </c>
      <c r="X1983" s="3">
        <v>5086458</v>
      </c>
      <c r="Y1983" s="3">
        <v>-10692</v>
      </c>
      <c r="Z1983" s="3" t="s">
        <v>74</v>
      </c>
      <c r="AA1983" s="3">
        <v>5086458</v>
      </c>
      <c r="AB1983" s="3">
        <v>-10692</v>
      </c>
      <c r="AC1983" s="3" t="s">
        <v>68</v>
      </c>
      <c r="AD1983" s="3">
        <v>-1354218</v>
      </c>
      <c r="AE1983" s="3" t="s">
        <v>49</v>
      </c>
      <c r="AF1983" s="3" t="s">
        <v>50</v>
      </c>
      <c r="AG1983" s="3" t="s">
        <v>75</v>
      </c>
      <c r="AH1983" s="3" t="s">
        <v>76</v>
      </c>
      <c r="AI1983" s="3">
        <v>-10691</v>
      </c>
      <c r="AJ1983" s="3" t="s">
        <v>53</v>
      </c>
      <c r="AK1983" s="3" t="s">
        <v>50</v>
      </c>
      <c r="AL1983" s="3" t="s">
        <v>75</v>
      </c>
      <c r="AM1983" s="3" t="s">
        <v>76</v>
      </c>
      <c r="AN1983" s="3">
        <v>-10691</v>
      </c>
      <c r="AO1983" s="3" t="s">
        <v>49</v>
      </c>
      <c r="AP1983" s="3" t="s">
        <v>50</v>
      </c>
      <c r="AQ1983" s="3" t="s">
        <v>75</v>
      </c>
      <c r="AR1983" s="3" t="s">
        <v>76</v>
      </c>
      <c r="AS1983" s="3">
        <v>-10858</v>
      </c>
      <c r="AT1983" s="3">
        <v>3.90212027746683</v>
      </c>
      <c r="AU1983" s="4">
        <f t="shared" si="180"/>
        <v>0</v>
      </c>
      <c r="AV1983" s="4">
        <f t="shared" si="181"/>
        <v>0</v>
      </c>
      <c r="AW1983" s="4">
        <f t="shared" si="182"/>
        <v>0</v>
      </c>
      <c r="AX1983" s="4">
        <f t="shared" si="183"/>
        <v>1</v>
      </c>
      <c r="AY1983" s="4">
        <f t="shared" si="184"/>
        <v>0</v>
      </c>
      <c r="AZ1983" s="3" t="str">
        <f t="shared" si="185"/>
        <v>NO</v>
      </c>
    </row>
    <row r="1984" spans="1:52" x14ac:dyDescent="0.25">
      <c r="A1984" s="3" t="s">
        <v>2259</v>
      </c>
      <c r="B1984" s="3">
        <v>88736711</v>
      </c>
      <c r="C1984" s="3">
        <v>88737076</v>
      </c>
      <c r="D1984" s="3">
        <v>4</v>
      </c>
      <c r="E1984" s="3">
        <v>1</v>
      </c>
      <c r="F1984" s="3">
        <v>3</v>
      </c>
      <c r="G1984" s="3">
        <v>365</v>
      </c>
      <c r="H1984" s="3">
        <v>3.92138722052632</v>
      </c>
      <c r="I1984" s="3">
        <v>0.104279505781881</v>
      </c>
      <c r="J1984" s="3">
        <v>5.5621746076799496</v>
      </c>
      <c r="K1984" s="3">
        <v>1.9793501837451399</v>
      </c>
      <c r="L1984" s="3">
        <v>1.3810507003868</v>
      </c>
      <c r="M1984" s="3">
        <v>0</v>
      </c>
      <c r="N1984" s="3">
        <v>35.585905214341103</v>
      </c>
      <c r="O1984" s="3">
        <v>24.829330213401001</v>
      </c>
      <c r="P1984" s="3">
        <v>0</v>
      </c>
      <c r="Q1984" s="3">
        <v>88737003</v>
      </c>
      <c r="R1984" s="3">
        <v>0</v>
      </c>
      <c r="S1984" s="3">
        <v>88580472</v>
      </c>
      <c r="T1984" s="3">
        <v>-156240</v>
      </c>
      <c r="U1984" s="3">
        <v>0</v>
      </c>
      <c r="V1984" s="3">
        <v>207</v>
      </c>
      <c r="W1984" s="3" t="s">
        <v>2645</v>
      </c>
      <c r="X1984" s="3">
        <v>88781845</v>
      </c>
      <c r="Y1984" s="3">
        <v>44770</v>
      </c>
      <c r="Z1984" s="3" t="s">
        <v>2645</v>
      </c>
      <c r="AA1984" s="3">
        <v>88781845</v>
      </c>
      <c r="AB1984" s="3">
        <v>44770</v>
      </c>
      <c r="AC1984" s="3" t="s">
        <v>2629</v>
      </c>
      <c r="AD1984" s="3">
        <v>787519</v>
      </c>
      <c r="AE1984" s="3" t="s">
        <v>49</v>
      </c>
      <c r="AF1984" s="3" t="s">
        <v>50</v>
      </c>
      <c r="AG1984" s="3" t="s">
        <v>2646</v>
      </c>
      <c r="AH1984" s="3" t="s">
        <v>2647</v>
      </c>
      <c r="AI1984" s="3">
        <v>-134516</v>
      </c>
      <c r="AJ1984" s="3" t="s">
        <v>53</v>
      </c>
      <c r="AK1984" s="3" t="s">
        <v>50</v>
      </c>
      <c r="AL1984" s="3" t="s">
        <v>2646</v>
      </c>
      <c r="AM1984" s="3" t="s">
        <v>2647</v>
      </c>
      <c r="AN1984" s="3">
        <v>-134516</v>
      </c>
      <c r="AO1984" s="3" t="s">
        <v>49</v>
      </c>
      <c r="AP1984" s="3" t="s">
        <v>50</v>
      </c>
      <c r="AQ1984" s="3" t="s">
        <v>2648</v>
      </c>
      <c r="AR1984" s="3" t="s">
        <v>2649</v>
      </c>
      <c r="AS1984" s="3">
        <v>-136466</v>
      </c>
      <c r="AT1984" s="3">
        <v>3.8954981130237898</v>
      </c>
      <c r="AU1984" s="4">
        <f t="shared" si="180"/>
        <v>0</v>
      </c>
      <c r="AV1984" s="4">
        <f t="shared" si="181"/>
        <v>0</v>
      </c>
      <c r="AW1984" s="4">
        <f t="shared" si="182"/>
        <v>0</v>
      </c>
      <c r="AX1984" s="4">
        <f t="shared" si="183"/>
        <v>1</v>
      </c>
      <c r="AY1984" s="4">
        <f t="shared" si="184"/>
        <v>0</v>
      </c>
      <c r="AZ1984" s="3" t="str">
        <f t="shared" si="185"/>
        <v>NO</v>
      </c>
    </row>
    <row r="1985" spans="1:52" x14ac:dyDescent="0.25">
      <c r="A1985" s="3" t="s">
        <v>2259</v>
      </c>
      <c r="B1985" s="3">
        <v>97096585</v>
      </c>
      <c r="C1985" s="3">
        <v>97096910</v>
      </c>
      <c r="D1985" s="3">
        <v>4</v>
      </c>
      <c r="E1985" s="3">
        <v>0</v>
      </c>
      <c r="F1985" s="3">
        <v>3</v>
      </c>
      <c r="G1985" s="3">
        <v>325</v>
      </c>
      <c r="H1985" s="3">
        <v>7.4377985323955302</v>
      </c>
      <c r="I1985" s="3">
        <v>1.5457424386953</v>
      </c>
      <c r="J1985" s="3">
        <v>11.019874661136701</v>
      </c>
      <c r="K1985" s="3">
        <v>2.52390651718239</v>
      </c>
      <c r="L1985" s="3">
        <v>0.111977083815146</v>
      </c>
      <c r="M1985" s="3">
        <v>0</v>
      </c>
      <c r="N1985" s="3">
        <v>22.9032234466635</v>
      </c>
      <c r="O1985" s="3">
        <v>1.01613754474042</v>
      </c>
      <c r="P1985" s="3">
        <v>0</v>
      </c>
      <c r="Q1985" s="3">
        <v>97095235</v>
      </c>
      <c r="R1985" s="3">
        <v>-1351</v>
      </c>
      <c r="S1985" s="3">
        <v>97218455</v>
      </c>
      <c r="T1985" s="3">
        <v>121526</v>
      </c>
      <c r="U1985" s="3">
        <v>-167</v>
      </c>
      <c r="V1985" s="3">
        <v>0</v>
      </c>
      <c r="W1985" s="3" t="s">
        <v>2711</v>
      </c>
      <c r="X1985" s="3">
        <v>97095110</v>
      </c>
      <c r="Y1985" s="3">
        <v>0</v>
      </c>
      <c r="Z1985" s="3" t="s">
        <v>2711</v>
      </c>
      <c r="AA1985" s="3">
        <v>97095110</v>
      </c>
      <c r="AB1985" s="3">
        <v>0</v>
      </c>
      <c r="AC1985" s="3" t="s">
        <v>2705</v>
      </c>
      <c r="AD1985" s="3">
        <v>333975</v>
      </c>
      <c r="AE1985" s="3" t="s">
        <v>49</v>
      </c>
      <c r="AF1985" s="3" t="s">
        <v>50</v>
      </c>
      <c r="AG1985" s="3" t="s">
        <v>2712</v>
      </c>
      <c r="AH1985" s="3" t="s">
        <v>2713</v>
      </c>
      <c r="AI1985" s="3">
        <v>0</v>
      </c>
      <c r="AJ1985" s="3" t="s">
        <v>53</v>
      </c>
      <c r="AK1985" s="3" t="s">
        <v>50</v>
      </c>
      <c r="AL1985" s="3" t="s">
        <v>2712</v>
      </c>
      <c r="AM1985" s="3" t="s">
        <v>2713</v>
      </c>
      <c r="AN1985" s="3">
        <v>-6525</v>
      </c>
      <c r="AO1985" s="3" t="s">
        <v>49</v>
      </c>
      <c r="AP1985" s="3" t="s">
        <v>50</v>
      </c>
      <c r="AQ1985" s="3" t="s">
        <v>2714</v>
      </c>
      <c r="AR1985" s="3" t="s">
        <v>2715</v>
      </c>
      <c r="AS1985" s="3">
        <v>0</v>
      </c>
      <c r="AT1985" s="3">
        <v>3.8935090209594301</v>
      </c>
      <c r="AU1985" s="4">
        <f t="shared" si="180"/>
        <v>1</v>
      </c>
      <c r="AV1985" s="4">
        <f t="shared" si="181"/>
        <v>0</v>
      </c>
      <c r="AW1985" s="4">
        <f t="shared" si="182"/>
        <v>1</v>
      </c>
      <c r="AX1985" s="4">
        <f t="shared" si="183"/>
        <v>0</v>
      </c>
      <c r="AY1985" s="4">
        <f t="shared" si="184"/>
        <v>0</v>
      </c>
      <c r="AZ1985" s="3" t="str">
        <f t="shared" si="185"/>
        <v>NO</v>
      </c>
    </row>
    <row r="1986" spans="1:52" x14ac:dyDescent="0.25">
      <c r="A1986" s="3" t="s">
        <v>7485</v>
      </c>
      <c r="B1986" s="3">
        <v>32862226</v>
      </c>
      <c r="C1986" s="3">
        <v>32862731</v>
      </c>
      <c r="D1986" s="3">
        <v>4</v>
      </c>
      <c r="E1986" s="3">
        <v>2</v>
      </c>
      <c r="F1986" s="3">
        <v>3</v>
      </c>
      <c r="G1986" s="3">
        <v>505</v>
      </c>
      <c r="H1986" s="3">
        <v>2.9996393309348801</v>
      </c>
      <c r="I1986" s="3">
        <v>1.82789854258724</v>
      </c>
      <c r="J1986" s="3">
        <v>6.3248898463936296</v>
      </c>
      <c r="K1986" s="3">
        <v>5.3382805269015501</v>
      </c>
      <c r="L1986" s="3">
        <v>15.6657619607185</v>
      </c>
      <c r="M1986" s="3">
        <v>20.539309464644202</v>
      </c>
      <c r="N1986" s="3">
        <v>84.401162020953905</v>
      </c>
      <c r="O1986" s="3">
        <v>247.684344568482</v>
      </c>
      <c r="P1986" s="3">
        <v>324.73782094964798</v>
      </c>
      <c r="Q1986" s="3">
        <v>32814909</v>
      </c>
      <c r="R1986" s="3">
        <v>-47318</v>
      </c>
      <c r="S1986" s="3">
        <v>32826830</v>
      </c>
      <c r="T1986" s="3">
        <v>-35397</v>
      </c>
      <c r="U1986" s="3">
        <v>0</v>
      </c>
      <c r="V1986" s="3">
        <v>-635</v>
      </c>
      <c r="W1986" s="3" t="s">
        <v>7645</v>
      </c>
      <c r="X1986" s="3">
        <v>32868132</v>
      </c>
      <c r="Y1986" s="3">
        <v>5402</v>
      </c>
      <c r="Z1986" s="3" t="s">
        <v>7645</v>
      </c>
      <c r="AA1986" s="3">
        <v>32868132</v>
      </c>
      <c r="AB1986" s="3">
        <v>5402</v>
      </c>
      <c r="AC1986" s="3" t="s">
        <v>7526</v>
      </c>
      <c r="AD1986" s="3">
        <v>-22576481</v>
      </c>
      <c r="AE1986" s="3" t="s">
        <v>49</v>
      </c>
      <c r="AF1986" s="3" t="s">
        <v>55</v>
      </c>
      <c r="AG1986" s="3" t="s">
        <v>7646</v>
      </c>
      <c r="AH1986" s="3" t="s">
        <v>7647</v>
      </c>
      <c r="AI1986" s="3">
        <v>0</v>
      </c>
      <c r="AJ1986" s="3" t="s">
        <v>53</v>
      </c>
      <c r="AK1986" s="3" t="s">
        <v>55</v>
      </c>
      <c r="AL1986" s="3" t="s">
        <v>7646</v>
      </c>
      <c r="AM1986" s="3" t="s">
        <v>7647</v>
      </c>
      <c r="AN1986" s="3">
        <v>11088</v>
      </c>
      <c r="AO1986" s="3" t="s">
        <v>49</v>
      </c>
      <c r="AP1986" s="3" t="s">
        <v>55</v>
      </c>
      <c r="AQ1986" s="3" t="s">
        <v>7646</v>
      </c>
      <c r="AR1986" s="3" t="s">
        <v>7647</v>
      </c>
      <c r="AS1986" s="3">
        <v>0</v>
      </c>
      <c r="AT1986" s="3">
        <v>3.8899377325387099</v>
      </c>
      <c r="AU1986" s="4">
        <f t="shared" si="180"/>
        <v>1</v>
      </c>
      <c r="AV1986" s="4">
        <f t="shared" si="181"/>
        <v>0</v>
      </c>
      <c r="AW1986" s="4">
        <f t="shared" si="182"/>
        <v>0</v>
      </c>
      <c r="AX1986" s="4">
        <f t="shared" si="183"/>
        <v>0</v>
      </c>
      <c r="AY1986" s="4">
        <f t="shared" si="184"/>
        <v>0</v>
      </c>
      <c r="AZ1986" s="3" t="str">
        <f t="shared" si="185"/>
        <v>NO</v>
      </c>
    </row>
    <row r="1987" spans="1:52" x14ac:dyDescent="0.25">
      <c r="A1987" s="3" t="s">
        <v>3435</v>
      </c>
      <c r="B1987" s="3">
        <v>49855938</v>
      </c>
      <c r="C1987" s="3">
        <v>49856192</v>
      </c>
      <c r="D1987" s="3">
        <v>4</v>
      </c>
      <c r="E1987" s="3">
        <v>0</v>
      </c>
      <c r="F1987" s="3">
        <v>3</v>
      </c>
      <c r="G1987" s="3">
        <v>254</v>
      </c>
      <c r="H1987" s="3">
        <v>4.1451205145506202</v>
      </c>
      <c r="I1987" s="3">
        <v>0.208559011563763</v>
      </c>
      <c r="J1987" s="3">
        <v>11.0525725977198</v>
      </c>
      <c r="K1987" s="3">
        <v>1.9759850335112501</v>
      </c>
      <c r="L1987" s="3">
        <v>0.111977083815146</v>
      </c>
      <c r="M1987" s="3">
        <v>0</v>
      </c>
      <c r="N1987" s="3">
        <v>17.8780552314029</v>
      </c>
      <c r="O1987" s="3">
        <v>1.0131314028939</v>
      </c>
      <c r="P1987" s="3">
        <v>0</v>
      </c>
      <c r="Q1987" s="3">
        <v>49853668</v>
      </c>
      <c r="R1987" s="3">
        <v>-2271</v>
      </c>
      <c r="S1987" s="3">
        <v>49853212</v>
      </c>
      <c r="T1987" s="3">
        <v>-2727</v>
      </c>
      <c r="U1987" s="3">
        <v>630</v>
      </c>
      <c r="V1987" s="3">
        <v>0</v>
      </c>
      <c r="W1987" s="3" t="s">
        <v>3592</v>
      </c>
      <c r="X1987" s="3">
        <v>49853721</v>
      </c>
      <c r="Y1987" s="3">
        <v>0</v>
      </c>
      <c r="Z1987" s="3" t="s">
        <v>3592</v>
      </c>
      <c r="AA1987" s="3">
        <v>49853721</v>
      </c>
      <c r="AB1987" s="3">
        <v>0</v>
      </c>
      <c r="AC1987" s="3" t="s">
        <v>3564</v>
      </c>
      <c r="AD1987" s="3">
        <v>71380</v>
      </c>
      <c r="AE1987" s="3" t="s">
        <v>49</v>
      </c>
      <c r="AF1987" s="3" t="s">
        <v>213</v>
      </c>
      <c r="AG1987" s="3" t="s">
        <v>3593</v>
      </c>
      <c r="AH1987" s="3" t="s">
        <v>3594</v>
      </c>
      <c r="AI1987" s="3">
        <v>-2024</v>
      </c>
      <c r="AJ1987" s="3" t="s">
        <v>53</v>
      </c>
      <c r="AK1987" s="3" t="s">
        <v>213</v>
      </c>
      <c r="AL1987" s="3" t="s">
        <v>3593</v>
      </c>
      <c r="AM1987" s="3" t="s">
        <v>3594</v>
      </c>
      <c r="AN1987" s="3">
        <v>-2024</v>
      </c>
      <c r="AO1987" s="3" t="s">
        <v>49</v>
      </c>
      <c r="AP1987" s="3" t="s">
        <v>55</v>
      </c>
      <c r="AQ1987" s="3" t="s">
        <v>3595</v>
      </c>
      <c r="AR1987" s="3" t="s">
        <v>3596</v>
      </c>
      <c r="AS1987" s="3">
        <v>-3244</v>
      </c>
      <c r="AT1987" s="3">
        <v>3.8860097770344599</v>
      </c>
      <c r="AU1987" s="4">
        <f t="shared" si="180"/>
        <v>0</v>
      </c>
      <c r="AV1987" s="4">
        <f t="shared" si="181"/>
        <v>0</v>
      </c>
      <c r="AW1987" s="4">
        <f t="shared" si="182"/>
        <v>1</v>
      </c>
      <c r="AX1987" s="4">
        <f t="shared" si="183"/>
        <v>0</v>
      </c>
      <c r="AY1987" s="4">
        <f t="shared" si="184"/>
        <v>0</v>
      </c>
      <c r="AZ1987" s="3" t="str">
        <f t="shared" si="185"/>
        <v>NO</v>
      </c>
    </row>
    <row r="1988" spans="1:52" x14ac:dyDescent="0.25">
      <c r="A1988" s="3" t="s">
        <v>10169</v>
      </c>
      <c r="B1988" s="3">
        <v>151130179</v>
      </c>
      <c r="C1988" s="3">
        <v>151131854</v>
      </c>
      <c r="D1988" s="3">
        <v>4</v>
      </c>
      <c r="E1988" s="3">
        <v>1</v>
      </c>
      <c r="F1988" s="3">
        <v>3</v>
      </c>
      <c r="G1988" s="3">
        <v>1675</v>
      </c>
      <c r="H1988" s="3">
        <v>9.2919743233983993</v>
      </c>
      <c r="I1988" s="3">
        <v>2.9565229581550101</v>
      </c>
      <c r="J1988" s="3">
        <v>13.483740902655301</v>
      </c>
      <c r="K1988" s="3">
        <v>2.00425690490371</v>
      </c>
      <c r="L1988" s="3">
        <v>0.30211203942826098</v>
      </c>
      <c r="M1988" s="3">
        <v>5.4442902923894199E-2</v>
      </c>
      <c r="N1988" s="3">
        <v>14.8642496127245</v>
      </c>
      <c r="O1988" s="3">
        <v>2.2405654455194002</v>
      </c>
      <c r="P1988" s="3">
        <v>0.40376705038267902</v>
      </c>
      <c r="Q1988" s="3">
        <v>151170606</v>
      </c>
      <c r="R1988" s="3">
        <v>38377</v>
      </c>
      <c r="S1988" s="3">
        <v>151240103</v>
      </c>
      <c r="T1988" s="3">
        <v>108231</v>
      </c>
      <c r="U1988" s="3">
        <v>0</v>
      </c>
      <c r="V1988" s="3">
        <v>0</v>
      </c>
      <c r="W1988" s="3" t="s">
        <v>10805</v>
      </c>
      <c r="X1988" s="3">
        <v>151088102</v>
      </c>
      <c r="Y1988" s="3">
        <v>0</v>
      </c>
      <c r="Z1988" s="3" t="s">
        <v>10805</v>
      </c>
      <c r="AA1988" s="3">
        <v>151088102</v>
      </c>
      <c r="AB1988" s="3">
        <v>0</v>
      </c>
      <c r="AC1988" s="3" t="s">
        <v>10782</v>
      </c>
      <c r="AD1988" s="3">
        <v>-1086827</v>
      </c>
      <c r="AE1988" s="3" t="s">
        <v>49</v>
      </c>
      <c r="AF1988" s="3" t="s">
        <v>50</v>
      </c>
      <c r="AG1988" s="3" t="s">
        <v>10806</v>
      </c>
      <c r="AH1988" s="3" t="s">
        <v>10807</v>
      </c>
      <c r="AI1988" s="3">
        <v>0</v>
      </c>
      <c r="AJ1988" s="3" t="s">
        <v>53</v>
      </c>
      <c r="AK1988" s="3" t="s">
        <v>50</v>
      </c>
      <c r="AL1988" s="3" t="s">
        <v>10806</v>
      </c>
      <c r="AM1988" s="3" t="s">
        <v>10807</v>
      </c>
      <c r="AN1988" s="3">
        <v>5752</v>
      </c>
      <c r="AO1988" s="3" t="s">
        <v>49</v>
      </c>
      <c r="AP1988" s="3" t="s">
        <v>50</v>
      </c>
      <c r="AQ1988" s="3" t="s">
        <v>10806</v>
      </c>
      <c r="AR1988" s="3" t="s">
        <v>10807</v>
      </c>
      <c r="AS1988" s="3">
        <v>0</v>
      </c>
      <c r="AT1988" s="3">
        <v>3.88595954840999</v>
      </c>
      <c r="AU1988" s="4">
        <f t="shared" si="180"/>
        <v>1</v>
      </c>
      <c r="AV1988" s="4">
        <f t="shared" si="181"/>
        <v>0</v>
      </c>
      <c r="AW1988" s="4">
        <f t="shared" si="182"/>
        <v>1</v>
      </c>
      <c r="AX1988" s="4">
        <f t="shared" si="183"/>
        <v>0</v>
      </c>
      <c r="AY1988" s="4">
        <f t="shared" si="184"/>
        <v>0</v>
      </c>
      <c r="AZ1988" s="3" t="str">
        <f t="shared" si="185"/>
        <v>NO</v>
      </c>
    </row>
    <row r="1989" spans="1:52" x14ac:dyDescent="0.25">
      <c r="A1989" s="3" t="s">
        <v>46</v>
      </c>
      <c r="B1989" s="3">
        <v>48833407</v>
      </c>
      <c r="C1989" s="3">
        <v>48835021</v>
      </c>
      <c r="D1989" s="3">
        <v>4</v>
      </c>
      <c r="E1989" s="3">
        <v>1</v>
      </c>
      <c r="F1989" s="3">
        <v>3</v>
      </c>
      <c r="G1989" s="3">
        <v>1614</v>
      </c>
      <c r="H1989" s="3">
        <v>10.5706292466151</v>
      </c>
      <c r="I1989" s="3">
        <v>1.96286046182282</v>
      </c>
      <c r="J1989" s="3">
        <v>16.810684498617199</v>
      </c>
      <c r="K1989" s="3">
        <v>2.8214437053177699</v>
      </c>
      <c r="L1989" s="3">
        <v>0.33564586487856701</v>
      </c>
      <c r="M1989" s="3">
        <v>9.9154670190969199E-2</v>
      </c>
      <c r="N1989" s="3">
        <v>16.783633679817399</v>
      </c>
      <c r="O1989" s="3">
        <v>1.9966222369242299</v>
      </c>
      <c r="P1989" s="3">
        <v>0.58983124809180199</v>
      </c>
      <c r="Q1989" s="3">
        <v>48783822</v>
      </c>
      <c r="R1989" s="3">
        <v>-49586</v>
      </c>
      <c r="S1989" s="3">
        <v>48776933</v>
      </c>
      <c r="T1989" s="3">
        <v>-56475</v>
      </c>
      <c r="U1989" s="3">
        <v>85</v>
      </c>
      <c r="V1989" s="3">
        <v>0</v>
      </c>
      <c r="W1989" s="3" t="s">
        <v>253</v>
      </c>
      <c r="X1989" s="3">
        <v>48727866</v>
      </c>
      <c r="Y1989" s="3">
        <v>-74475</v>
      </c>
      <c r="Z1989" s="3" t="s">
        <v>254</v>
      </c>
      <c r="AA1989" s="3">
        <v>48926086</v>
      </c>
      <c r="AB1989" s="3">
        <v>91066</v>
      </c>
      <c r="AC1989" s="3" t="s">
        <v>241</v>
      </c>
      <c r="AD1989" s="3">
        <v>-1398767</v>
      </c>
      <c r="AE1989" s="3" t="s">
        <v>49</v>
      </c>
      <c r="AF1989" s="3" t="s">
        <v>55</v>
      </c>
      <c r="AG1989" s="3" t="s">
        <v>255</v>
      </c>
      <c r="AH1989" s="3" t="s">
        <v>256</v>
      </c>
      <c r="AI1989" s="3">
        <v>0</v>
      </c>
      <c r="AJ1989" s="3" t="s">
        <v>53</v>
      </c>
      <c r="AK1989" s="3" t="s">
        <v>55</v>
      </c>
      <c r="AL1989" s="3" t="s">
        <v>255</v>
      </c>
      <c r="AM1989" s="3" t="s">
        <v>256</v>
      </c>
      <c r="AN1989" s="3">
        <v>-15185</v>
      </c>
      <c r="AO1989" s="3" t="s">
        <v>49</v>
      </c>
      <c r="AP1989" s="3" t="s">
        <v>55</v>
      </c>
      <c r="AQ1989" s="3" t="s">
        <v>255</v>
      </c>
      <c r="AR1989" s="3" t="s">
        <v>256</v>
      </c>
      <c r="AS1989" s="3">
        <v>0</v>
      </c>
      <c r="AT1989" s="3">
        <v>3.8853870867632598</v>
      </c>
      <c r="AU1989" s="4">
        <f t="shared" si="180"/>
        <v>1</v>
      </c>
      <c r="AV1989" s="4">
        <f t="shared" si="181"/>
        <v>0</v>
      </c>
      <c r="AW1989" s="4">
        <f t="shared" si="182"/>
        <v>0</v>
      </c>
      <c r="AX1989" s="4">
        <f t="shared" si="183"/>
        <v>0</v>
      </c>
      <c r="AY1989" s="4">
        <f t="shared" si="184"/>
        <v>0</v>
      </c>
      <c r="AZ1989" s="3" t="str">
        <f t="shared" si="185"/>
        <v>NO</v>
      </c>
    </row>
    <row r="1990" spans="1:52" x14ac:dyDescent="0.25">
      <c r="A1990" s="3" t="s">
        <v>9365</v>
      </c>
      <c r="B1990" s="3">
        <v>137843498</v>
      </c>
      <c r="C1990" s="3">
        <v>137845416</v>
      </c>
      <c r="D1990" s="3">
        <v>4</v>
      </c>
      <c r="E1990" s="3">
        <v>1</v>
      </c>
      <c r="F1990" s="3">
        <v>3</v>
      </c>
      <c r="G1990" s="3">
        <v>1918</v>
      </c>
      <c r="H1990" s="3">
        <v>5.3759712179913999</v>
      </c>
      <c r="I1990" s="3">
        <v>2.4750329167157701</v>
      </c>
      <c r="J1990" s="3">
        <v>5.7205967254593597</v>
      </c>
      <c r="K1990" s="3">
        <v>2.50827975994775</v>
      </c>
      <c r="L1990" s="3">
        <v>4.2202468410120799</v>
      </c>
      <c r="M1990" s="3">
        <v>5.30253936621796E-2</v>
      </c>
      <c r="N1990" s="3">
        <v>43.846470575083799</v>
      </c>
      <c r="O1990" s="3">
        <v>73.772843001325199</v>
      </c>
      <c r="P1990" s="3">
        <v>0.92692067291147295</v>
      </c>
      <c r="Q1990" s="3">
        <v>137846946</v>
      </c>
      <c r="R1990" s="3">
        <v>1399</v>
      </c>
      <c r="S1990" s="3">
        <v>137867797</v>
      </c>
      <c r="T1990" s="3">
        <v>22363</v>
      </c>
      <c r="U1990" s="3">
        <v>0</v>
      </c>
      <c r="V1990" s="3">
        <v>0</v>
      </c>
      <c r="W1990" s="3" t="s">
        <v>9938</v>
      </c>
      <c r="X1990" s="3">
        <v>137814332</v>
      </c>
      <c r="Y1990" s="3">
        <v>0</v>
      </c>
      <c r="Z1990" s="3" t="s">
        <v>9938</v>
      </c>
      <c r="AA1990" s="3">
        <v>137814332</v>
      </c>
      <c r="AB1990" s="3">
        <v>0</v>
      </c>
      <c r="AC1990" s="3" t="s">
        <v>9934</v>
      </c>
      <c r="AD1990" s="3">
        <v>1428687</v>
      </c>
      <c r="AE1990" s="3" t="s">
        <v>49</v>
      </c>
      <c r="AF1990" s="3" t="s">
        <v>50</v>
      </c>
      <c r="AG1990" s="3" t="s">
        <v>9939</v>
      </c>
      <c r="AH1990" s="3" t="s">
        <v>9940</v>
      </c>
      <c r="AI1990" s="3">
        <v>0</v>
      </c>
      <c r="AJ1990" s="3" t="s">
        <v>53</v>
      </c>
      <c r="AK1990" s="3" t="s">
        <v>50</v>
      </c>
      <c r="AL1990" s="3" t="s">
        <v>9939</v>
      </c>
      <c r="AM1990" s="3" t="s">
        <v>9940</v>
      </c>
      <c r="AN1990" s="3">
        <v>-7210</v>
      </c>
      <c r="AO1990" s="3" t="s">
        <v>49</v>
      </c>
      <c r="AP1990" s="3" t="s">
        <v>50</v>
      </c>
      <c r="AQ1990" s="3" t="s">
        <v>9939</v>
      </c>
      <c r="AR1990" s="3" t="s">
        <v>9940</v>
      </c>
      <c r="AS1990" s="3">
        <v>0</v>
      </c>
      <c r="AT1990" s="3">
        <v>3.8849982217009602</v>
      </c>
      <c r="AU1990" s="4">
        <f t="shared" si="180"/>
        <v>1</v>
      </c>
      <c r="AV1990" s="4">
        <f t="shared" si="181"/>
        <v>0</v>
      </c>
      <c r="AW1990" s="4">
        <f t="shared" si="182"/>
        <v>1</v>
      </c>
      <c r="AX1990" s="4">
        <f t="shared" si="183"/>
        <v>0</v>
      </c>
      <c r="AY1990" s="4">
        <f t="shared" si="184"/>
        <v>0</v>
      </c>
      <c r="AZ1990" s="3" t="str">
        <f t="shared" si="185"/>
        <v>NO</v>
      </c>
    </row>
    <row r="1991" spans="1:52" x14ac:dyDescent="0.25">
      <c r="A1991" s="3" t="s">
        <v>12874</v>
      </c>
      <c r="B1991" s="3">
        <v>7230260</v>
      </c>
      <c r="C1991" s="3">
        <v>7233563</v>
      </c>
      <c r="D1991" s="3">
        <v>4</v>
      </c>
      <c r="E1991" s="3">
        <v>1</v>
      </c>
      <c r="F1991" s="3">
        <v>4</v>
      </c>
      <c r="G1991" s="3">
        <v>3303</v>
      </c>
      <c r="H1991" s="3">
        <v>16.8416924338573</v>
      </c>
      <c r="I1991" s="3">
        <v>5.0941510767818201</v>
      </c>
      <c r="J1991" s="3">
        <v>19.870131661305599</v>
      </c>
      <c r="K1991" s="3">
        <v>2.5146454154954099</v>
      </c>
      <c r="L1991" s="3">
        <v>0.89116121909184498</v>
      </c>
      <c r="M1991" s="3">
        <v>1.0389121803689301</v>
      </c>
      <c r="N1991" s="3">
        <v>12.6554038914214</v>
      </c>
      <c r="O1991" s="3">
        <v>4.4849286068258101</v>
      </c>
      <c r="P1991" s="3">
        <v>5.2285118089684097</v>
      </c>
      <c r="Q1991" s="3">
        <v>7468047</v>
      </c>
      <c r="R1991" s="3">
        <v>233324</v>
      </c>
      <c r="S1991" s="3">
        <v>7219713</v>
      </c>
      <c r="T1991" s="3">
        <v>-10548</v>
      </c>
      <c r="U1991" s="3">
        <v>0</v>
      </c>
      <c r="V1991" s="3">
        <v>0</v>
      </c>
      <c r="W1991" s="3" t="s">
        <v>12881</v>
      </c>
      <c r="X1991" s="3">
        <v>7113004</v>
      </c>
      <c r="Y1991" s="3">
        <v>-116857</v>
      </c>
      <c r="Z1991" s="3" t="s">
        <v>12881</v>
      </c>
      <c r="AA1991" s="3">
        <v>7113004</v>
      </c>
      <c r="AB1991" s="3">
        <v>-116857</v>
      </c>
      <c r="AC1991" s="3" t="s">
        <v>12876</v>
      </c>
      <c r="AD1991" s="3">
        <v>35943432</v>
      </c>
      <c r="AE1991" s="3" t="s">
        <v>49</v>
      </c>
      <c r="AF1991" s="3" t="s">
        <v>55</v>
      </c>
      <c r="AG1991" s="3" t="s">
        <v>12882</v>
      </c>
      <c r="AH1991" s="3" t="s">
        <v>12883</v>
      </c>
      <c r="AI1991" s="3">
        <v>0</v>
      </c>
      <c r="AJ1991" s="3" t="s">
        <v>53</v>
      </c>
      <c r="AK1991" s="3" t="s">
        <v>55</v>
      </c>
      <c r="AL1991" s="3" t="s">
        <v>12882</v>
      </c>
      <c r="AM1991" s="3" t="s">
        <v>12883</v>
      </c>
      <c r="AN1991" s="3">
        <v>-10574</v>
      </c>
      <c r="AO1991" s="3" t="s">
        <v>49</v>
      </c>
      <c r="AP1991" s="3" t="s">
        <v>55</v>
      </c>
      <c r="AQ1991" s="3" t="s">
        <v>12882</v>
      </c>
      <c r="AR1991" s="3" t="s">
        <v>12883</v>
      </c>
      <c r="AS1991" s="3">
        <v>0</v>
      </c>
      <c r="AT1991" s="3">
        <v>3.88140890263454</v>
      </c>
      <c r="AU1991" s="4">
        <f t="shared" si="180"/>
        <v>1</v>
      </c>
      <c r="AV1991" s="4">
        <f t="shared" si="181"/>
        <v>0</v>
      </c>
      <c r="AW1991" s="4">
        <f t="shared" si="182"/>
        <v>0</v>
      </c>
      <c r="AX1991" s="4">
        <f t="shared" si="183"/>
        <v>0</v>
      </c>
      <c r="AY1991" s="4">
        <f t="shared" si="184"/>
        <v>0</v>
      </c>
      <c r="AZ1991" s="3" t="str">
        <f t="shared" si="185"/>
        <v>NO</v>
      </c>
    </row>
    <row r="1992" spans="1:52" x14ac:dyDescent="0.25">
      <c r="A1992" s="3" t="s">
        <v>10169</v>
      </c>
      <c r="B1992" s="3">
        <v>145286603</v>
      </c>
      <c r="C1992" s="3">
        <v>145287546</v>
      </c>
      <c r="D1992" s="3">
        <v>4</v>
      </c>
      <c r="E1992" s="3">
        <v>1</v>
      </c>
      <c r="F1992" s="3">
        <v>4</v>
      </c>
      <c r="G1992" s="3">
        <v>943</v>
      </c>
      <c r="H1992" s="3">
        <v>3.47914595444347</v>
      </c>
      <c r="I1992" s="3">
        <v>1.28504367424059</v>
      </c>
      <c r="J1992" s="3">
        <v>4.3958337283541198</v>
      </c>
      <c r="K1992" s="3">
        <v>2.8843339439611899</v>
      </c>
      <c r="L1992" s="3">
        <v>0.54122257177320499</v>
      </c>
      <c r="M1992" s="3">
        <v>0</v>
      </c>
      <c r="N1992" s="3">
        <v>65.615173871490796</v>
      </c>
      <c r="O1992" s="3">
        <v>12.312171142465999</v>
      </c>
      <c r="P1992" s="3">
        <v>0</v>
      </c>
      <c r="Q1992" s="3">
        <v>145170533</v>
      </c>
      <c r="R1992" s="3">
        <v>-116071</v>
      </c>
      <c r="S1992" s="3">
        <v>145108426</v>
      </c>
      <c r="T1992" s="3">
        <v>-178178</v>
      </c>
      <c r="U1992" s="3">
        <v>0</v>
      </c>
      <c r="V1992" s="3">
        <v>659</v>
      </c>
      <c r="W1992" s="3" t="s">
        <v>10760</v>
      </c>
      <c r="X1992" s="3">
        <v>145148695</v>
      </c>
      <c r="Y1992" s="3">
        <v>-132153</v>
      </c>
      <c r="Z1992" s="3" t="s">
        <v>10760</v>
      </c>
      <c r="AA1992" s="3">
        <v>145148695</v>
      </c>
      <c r="AB1992" s="3">
        <v>-132153</v>
      </c>
      <c r="AC1992" s="3" t="s">
        <v>10757</v>
      </c>
      <c r="AD1992" s="3">
        <v>1871380</v>
      </c>
      <c r="AE1992" s="3" t="s">
        <v>49</v>
      </c>
      <c r="AF1992" s="3" t="s">
        <v>50</v>
      </c>
      <c r="AG1992" s="3" t="s">
        <v>10761</v>
      </c>
      <c r="AH1992" s="3" t="s">
        <v>10762</v>
      </c>
      <c r="AI1992" s="3">
        <v>9000</v>
      </c>
      <c r="AJ1992" s="3" t="s">
        <v>53</v>
      </c>
      <c r="AK1992" s="3" t="s">
        <v>50</v>
      </c>
      <c r="AL1992" s="3" t="s">
        <v>10761</v>
      </c>
      <c r="AM1992" s="3" t="s">
        <v>10762</v>
      </c>
      <c r="AN1992" s="3">
        <v>9000</v>
      </c>
      <c r="AO1992" s="3" t="s">
        <v>49</v>
      </c>
      <c r="AP1992" s="3" t="s">
        <v>50</v>
      </c>
      <c r="AQ1992" s="3" t="s">
        <v>10761</v>
      </c>
      <c r="AR1992" s="3" t="s">
        <v>10762</v>
      </c>
      <c r="AS1992" s="3">
        <v>9049</v>
      </c>
      <c r="AT1992" s="3">
        <v>3.8734705650227998</v>
      </c>
      <c r="AU1992" s="4">
        <f t="shared" si="180"/>
        <v>0</v>
      </c>
      <c r="AV1992" s="4">
        <f t="shared" si="181"/>
        <v>0</v>
      </c>
      <c r="AW1992" s="4">
        <f t="shared" si="182"/>
        <v>0</v>
      </c>
      <c r="AX1992" s="4">
        <f t="shared" si="183"/>
        <v>0</v>
      </c>
      <c r="AY1992" s="4">
        <f t="shared" si="184"/>
        <v>0</v>
      </c>
      <c r="AZ1992" s="3" t="str">
        <f t="shared" si="185"/>
        <v>YES</v>
      </c>
    </row>
    <row r="1993" spans="1:52" x14ac:dyDescent="0.25">
      <c r="A1993" s="3" t="s">
        <v>46</v>
      </c>
      <c r="B1993" s="3">
        <v>35352194</v>
      </c>
      <c r="C1993" s="3">
        <v>35352425</v>
      </c>
      <c r="D1993" s="3">
        <v>4</v>
      </c>
      <c r="E1993" s="3">
        <v>1</v>
      </c>
      <c r="F1993" s="3">
        <v>3</v>
      </c>
      <c r="G1993" s="3">
        <v>231</v>
      </c>
      <c r="H1993" s="3">
        <v>1.33198440758175</v>
      </c>
      <c r="I1993" s="3">
        <v>0.28215610389194301</v>
      </c>
      <c r="J1993" s="3">
        <v>2.3569467802963402</v>
      </c>
      <c r="K1993" s="3">
        <v>2.04089611624907</v>
      </c>
      <c r="L1993" s="3">
        <v>1.0264566016388399</v>
      </c>
      <c r="M1993" s="3">
        <v>0</v>
      </c>
      <c r="N1993" s="3">
        <v>86.590674567224099</v>
      </c>
      <c r="O1993" s="3">
        <v>43.550266396332397</v>
      </c>
      <c r="P1993" s="3">
        <v>0</v>
      </c>
      <c r="Q1993" s="3">
        <v>35434100</v>
      </c>
      <c r="R1993" s="3">
        <v>81067</v>
      </c>
      <c r="S1993" s="3">
        <v>35269256</v>
      </c>
      <c r="T1993" s="3">
        <v>-82939</v>
      </c>
      <c r="U1993" s="3">
        <v>0</v>
      </c>
      <c r="V1993" s="3">
        <v>-95</v>
      </c>
      <c r="W1993" s="3" t="s">
        <v>228</v>
      </c>
      <c r="X1993" s="3">
        <v>35358821</v>
      </c>
      <c r="Y1993" s="3">
        <v>6397</v>
      </c>
      <c r="Z1993" s="3" t="s">
        <v>228</v>
      </c>
      <c r="AA1993" s="3">
        <v>35358821</v>
      </c>
      <c r="AB1993" s="3">
        <v>6397</v>
      </c>
      <c r="AC1993" s="3" t="s">
        <v>203</v>
      </c>
      <c r="AD1993" s="3">
        <v>-6769063</v>
      </c>
      <c r="AE1993" s="3" t="s">
        <v>49</v>
      </c>
      <c r="AF1993" s="3" t="s">
        <v>55</v>
      </c>
      <c r="AG1993" s="3" t="s">
        <v>229</v>
      </c>
      <c r="AH1993" s="3" t="s">
        <v>230</v>
      </c>
      <c r="AI1993" s="3">
        <v>0</v>
      </c>
      <c r="AJ1993" s="3" t="s">
        <v>53</v>
      </c>
      <c r="AK1993" s="3" t="s">
        <v>168</v>
      </c>
      <c r="AL1993" s="3" t="s">
        <v>231</v>
      </c>
      <c r="AM1993" s="3" t="s">
        <v>232</v>
      </c>
      <c r="AN1993" s="3">
        <v>-587</v>
      </c>
      <c r="AO1993" s="3" t="s">
        <v>49</v>
      </c>
      <c r="AP1993" s="3" t="s">
        <v>55</v>
      </c>
      <c r="AQ1993" s="3" t="s">
        <v>229</v>
      </c>
      <c r="AR1993" s="3" t="s">
        <v>230</v>
      </c>
      <c r="AS1993" s="3">
        <v>0</v>
      </c>
      <c r="AT1993" s="3">
        <v>3.8720719652508699</v>
      </c>
      <c r="AU1993" s="4">
        <f t="shared" si="180"/>
        <v>1</v>
      </c>
      <c r="AV1993" s="4">
        <f t="shared" si="181"/>
        <v>0</v>
      </c>
      <c r="AW1993" s="4">
        <f t="shared" si="182"/>
        <v>0</v>
      </c>
      <c r="AX1993" s="4">
        <f t="shared" si="183"/>
        <v>0</v>
      </c>
      <c r="AY1993" s="4">
        <f t="shared" si="184"/>
        <v>0</v>
      </c>
      <c r="AZ1993" s="3" t="str">
        <f t="shared" si="185"/>
        <v>NO</v>
      </c>
    </row>
    <row r="1994" spans="1:52" x14ac:dyDescent="0.25">
      <c r="A1994" s="3" t="s">
        <v>1029</v>
      </c>
      <c r="B1994" s="3">
        <v>67035780</v>
      </c>
      <c r="C1994" s="3">
        <v>67036738</v>
      </c>
      <c r="D1994" s="3">
        <v>4</v>
      </c>
      <c r="E1994" s="3">
        <v>1</v>
      </c>
      <c r="F1994" s="3">
        <v>3</v>
      </c>
      <c r="G1994" s="3">
        <v>958</v>
      </c>
      <c r="H1994" s="3">
        <v>4.91768346865297</v>
      </c>
      <c r="I1994" s="3">
        <v>1.52117615795198</v>
      </c>
      <c r="J1994" s="3">
        <v>5.4963495840927203</v>
      </c>
      <c r="K1994" s="3">
        <v>0.99684919862604504</v>
      </c>
      <c r="L1994" s="3">
        <v>2.2315146057536501</v>
      </c>
      <c r="M1994" s="3">
        <v>2.87581762205807</v>
      </c>
      <c r="N1994" s="3">
        <v>18.1365683418515</v>
      </c>
      <c r="O1994" s="3">
        <v>40.599939498244403</v>
      </c>
      <c r="P1994" s="3">
        <v>52.322320079150899</v>
      </c>
      <c r="Q1994" s="3">
        <v>67690812</v>
      </c>
      <c r="R1994" s="3">
        <v>654061</v>
      </c>
      <c r="S1994" s="3">
        <v>67647402</v>
      </c>
      <c r="T1994" s="3">
        <v>610643</v>
      </c>
      <c r="U1994" s="3">
        <v>0</v>
      </c>
      <c r="V1994" s="3">
        <v>0</v>
      </c>
      <c r="W1994" s="3" t="s">
        <v>1301</v>
      </c>
      <c r="X1994" s="3">
        <v>67052608</v>
      </c>
      <c r="Y1994" s="3">
        <v>15871</v>
      </c>
      <c r="Z1994" s="3" t="s">
        <v>1301</v>
      </c>
      <c r="AA1994" s="3">
        <v>67052608</v>
      </c>
      <c r="AB1994" s="3">
        <v>15871</v>
      </c>
      <c r="AC1994" s="3" t="s">
        <v>1230</v>
      </c>
      <c r="AD1994" s="3">
        <v>-7969385</v>
      </c>
      <c r="AE1994" s="3" t="s">
        <v>49</v>
      </c>
      <c r="AF1994" s="3" t="s">
        <v>55</v>
      </c>
      <c r="AG1994" s="3" t="s">
        <v>1302</v>
      </c>
      <c r="AH1994" s="3" t="s">
        <v>1303</v>
      </c>
      <c r="AI1994" s="3">
        <v>0</v>
      </c>
      <c r="AJ1994" s="3" t="s">
        <v>53</v>
      </c>
      <c r="AK1994" s="3" t="s">
        <v>50</v>
      </c>
      <c r="AL1994" s="3" t="s">
        <v>1304</v>
      </c>
      <c r="AM1994" s="3" t="s">
        <v>1305</v>
      </c>
      <c r="AN1994" s="3">
        <v>15872</v>
      </c>
      <c r="AO1994" s="3" t="s">
        <v>49</v>
      </c>
      <c r="AP1994" s="3" t="s">
        <v>55</v>
      </c>
      <c r="AQ1994" s="3" t="s">
        <v>1302</v>
      </c>
      <c r="AR1994" s="3" t="s">
        <v>1303</v>
      </c>
      <c r="AS1994" s="3">
        <v>0</v>
      </c>
      <c r="AT1994" s="3">
        <v>3.8698006399770102</v>
      </c>
      <c r="AU1994" s="4">
        <f t="shared" si="180"/>
        <v>1</v>
      </c>
      <c r="AV1994" s="4">
        <f t="shared" si="181"/>
        <v>0</v>
      </c>
      <c r="AW1994" s="4">
        <f t="shared" si="182"/>
        <v>0</v>
      </c>
      <c r="AX1994" s="4">
        <f t="shared" si="183"/>
        <v>0</v>
      </c>
      <c r="AY1994" s="4">
        <f t="shared" si="184"/>
        <v>0</v>
      </c>
      <c r="AZ1994" s="3" t="str">
        <f t="shared" si="185"/>
        <v>NO</v>
      </c>
    </row>
    <row r="1995" spans="1:52" x14ac:dyDescent="0.25">
      <c r="A1995" s="3" t="s">
        <v>11561</v>
      </c>
      <c r="B1995" s="3">
        <v>15458167</v>
      </c>
      <c r="C1995" s="3">
        <v>15458613</v>
      </c>
      <c r="D1995" s="3">
        <v>4</v>
      </c>
      <c r="E1995" s="3">
        <v>1</v>
      </c>
      <c r="F1995" s="3">
        <v>3</v>
      </c>
      <c r="G1995" s="3">
        <v>446</v>
      </c>
      <c r="H1995" s="3">
        <v>2.8558208668813898</v>
      </c>
      <c r="I1995" s="3">
        <v>0.75141387991040898</v>
      </c>
      <c r="J1995" s="3">
        <v>3.7497060496254302</v>
      </c>
      <c r="K1995" s="3">
        <v>3.31571250475199</v>
      </c>
      <c r="L1995" s="3">
        <v>0.18662847302524299</v>
      </c>
      <c r="M1995" s="3">
        <v>0</v>
      </c>
      <c r="N1995" s="3">
        <v>88.425931549573306</v>
      </c>
      <c r="O1995" s="3">
        <v>4.9771494233230902</v>
      </c>
      <c r="P1995" s="3">
        <v>0</v>
      </c>
      <c r="Q1995" s="3">
        <v>15446252</v>
      </c>
      <c r="R1995" s="3">
        <v>-11916</v>
      </c>
      <c r="S1995" s="3">
        <v>15540261</v>
      </c>
      <c r="T1995" s="3">
        <v>81630</v>
      </c>
      <c r="U1995" s="3">
        <v>55</v>
      </c>
      <c r="V1995" s="3">
        <v>0</v>
      </c>
      <c r="W1995" s="3" t="s">
        <v>11628</v>
      </c>
      <c r="X1995" s="3">
        <v>15540286</v>
      </c>
      <c r="Y1995" s="3">
        <v>81674</v>
      </c>
      <c r="Z1995" s="3" t="s">
        <v>11628</v>
      </c>
      <c r="AA1995" s="3">
        <v>15540286</v>
      </c>
      <c r="AB1995" s="3">
        <v>81674</v>
      </c>
      <c r="AC1995" s="3" t="s">
        <v>11602</v>
      </c>
      <c r="AD1995" s="3">
        <v>-5551490</v>
      </c>
      <c r="AE1995" s="3" t="s">
        <v>49</v>
      </c>
      <c r="AF1995" s="3" t="s">
        <v>55</v>
      </c>
      <c r="AG1995" s="3" t="s">
        <v>11629</v>
      </c>
      <c r="AH1995" s="3" t="s">
        <v>11630</v>
      </c>
      <c r="AI1995" s="3">
        <v>0</v>
      </c>
      <c r="AJ1995" s="3" t="s">
        <v>53</v>
      </c>
      <c r="AK1995" s="3" t="s">
        <v>55</v>
      </c>
      <c r="AL1995" s="3" t="s">
        <v>11629</v>
      </c>
      <c r="AM1995" s="3" t="s">
        <v>11630</v>
      </c>
      <c r="AN1995" s="3">
        <v>24774</v>
      </c>
      <c r="AO1995" s="3" t="s">
        <v>49</v>
      </c>
      <c r="AP1995" s="3" t="s">
        <v>55</v>
      </c>
      <c r="AQ1995" s="3" t="s">
        <v>11629</v>
      </c>
      <c r="AR1995" s="3" t="s">
        <v>11630</v>
      </c>
      <c r="AS1995" s="3">
        <v>0</v>
      </c>
      <c r="AT1995" s="3">
        <v>3.86930696368578</v>
      </c>
      <c r="AU1995" s="4">
        <f t="shared" si="180"/>
        <v>1</v>
      </c>
      <c r="AV1995" s="4">
        <f t="shared" si="181"/>
        <v>0</v>
      </c>
      <c r="AW1995" s="4">
        <f t="shared" si="182"/>
        <v>0</v>
      </c>
      <c r="AX1995" s="4">
        <f t="shared" si="183"/>
        <v>0</v>
      </c>
      <c r="AY1995" s="4">
        <f t="shared" si="184"/>
        <v>0</v>
      </c>
      <c r="AZ1995" s="3" t="str">
        <f t="shared" si="185"/>
        <v>NO</v>
      </c>
    </row>
    <row r="1996" spans="1:52" x14ac:dyDescent="0.25">
      <c r="A1996" s="3" t="s">
        <v>46</v>
      </c>
      <c r="B1996" s="3">
        <v>75784382</v>
      </c>
      <c r="C1996" s="3">
        <v>75785507</v>
      </c>
      <c r="D1996" s="3">
        <v>4</v>
      </c>
      <c r="E1996" s="3">
        <v>1</v>
      </c>
      <c r="F1996" s="3">
        <v>3</v>
      </c>
      <c r="G1996" s="3">
        <v>1125</v>
      </c>
      <c r="H1996" s="3">
        <v>5.0508572082539303</v>
      </c>
      <c r="I1996" s="3">
        <v>1.5457424386953</v>
      </c>
      <c r="J1996" s="3">
        <v>4.9698384977531402</v>
      </c>
      <c r="K1996" s="3">
        <v>1.83756852374849</v>
      </c>
      <c r="L1996" s="3">
        <v>0.28116438485865802</v>
      </c>
      <c r="M1996" s="3">
        <v>2.65126968310898E-2</v>
      </c>
      <c r="N1996" s="3">
        <v>36.9744112324626</v>
      </c>
      <c r="O1996" s="3">
        <v>5.6574149237600402</v>
      </c>
      <c r="P1996" s="3">
        <v>0.53347200000716699</v>
      </c>
      <c r="Q1996" s="3">
        <v>75781989</v>
      </c>
      <c r="R1996" s="3">
        <v>-2394</v>
      </c>
      <c r="S1996" s="3">
        <v>75786185</v>
      </c>
      <c r="T1996" s="3">
        <v>662</v>
      </c>
      <c r="U1996" s="3">
        <v>0</v>
      </c>
      <c r="V1996" s="3">
        <v>0</v>
      </c>
      <c r="W1996" s="3" t="s">
        <v>403</v>
      </c>
      <c r="X1996" s="3">
        <v>75783911</v>
      </c>
      <c r="Y1996" s="3">
        <v>0</v>
      </c>
      <c r="Z1996" s="3" t="s">
        <v>403</v>
      </c>
      <c r="AA1996" s="3">
        <v>75783911</v>
      </c>
      <c r="AB1996" s="3">
        <v>0</v>
      </c>
      <c r="AC1996" s="3" t="s">
        <v>398</v>
      </c>
      <c r="AD1996" s="3">
        <v>10917996</v>
      </c>
      <c r="AE1996" s="3" t="s">
        <v>49</v>
      </c>
      <c r="AF1996" s="3" t="s">
        <v>55</v>
      </c>
      <c r="AG1996" s="3" t="s">
        <v>404</v>
      </c>
      <c r="AH1996" s="3" t="s">
        <v>405</v>
      </c>
      <c r="AI1996" s="3">
        <v>0</v>
      </c>
      <c r="AJ1996" s="3" t="s">
        <v>53</v>
      </c>
      <c r="AK1996" s="3" t="s">
        <v>55</v>
      </c>
      <c r="AL1996" s="3" t="s">
        <v>404</v>
      </c>
      <c r="AM1996" s="3" t="s">
        <v>405</v>
      </c>
      <c r="AN1996" s="3">
        <v>527</v>
      </c>
      <c r="AO1996" s="3" t="s">
        <v>49</v>
      </c>
      <c r="AP1996" s="3" t="s">
        <v>55</v>
      </c>
      <c r="AQ1996" s="3" t="s">
        <v>404</v>
      </c>
      <c r="AR1996" s="3" t="s">
        <v>405</v>
      </c>
      <c r="AS1996" s="3">
        <v>0</v>
      </c>
      <c r="AT1996" s="3">
        <v>3.8684844668083098</v>
      </c>
      <c r="AU1996" s="4">
        <f t="shared" si="180"/>
        <v>1</v>
      </c>
      <c r="AV1996" s="4">
        <f t="shared" si="181"/>
        <v>0</v>
      </c>
      <c r="AW1996" s="4">
        <f t="shared" si="182"/>
        <v>1</v>
      </c>
      <c r="AX1996" s="4">
        <f t="shared" si="183"/>
        <v>0</v>
      </c>
      <c r="AY1996" s="4">
        <f t="shared" si="184"/>
        <v>0</v>
      </c>
      <c r="AZ1996" s="3" t="str">
        <f t="shared" si="185"/>
        <v>NO</v>
      </c>
    </row>
    <row r="1997" spans="1:52" x14ac:dyDescent="0.25">
      <c r="A1997" s="3" t="s">
        <v>1029</v>
      </c>
      <c r="B1997" s="3">
        <v>96724265</v>
      </c>
      <c r="C1997" s="3">
        <v>96725677</v>
      </c>
      <c r="D1997" s="3">
        <v>0</v>
      </c>
      <c r="E1997" s="3">
        <v>2</v>
      </c>
      <c r="F1997" s="3">
        <v>4</v>
      </c>
      <c r="G1997" s="3">
        <v>1412</v>
      </c>
      <c r="H1997" s="3">
        <v>2.0512531646865102</v>
      </c>
      <c r="I1997" s="3">
        <v>2.9565229581550101</v>
      </c>
      <c r="J1997" s="3">
        <v>0.22258584674811299</v>
      </c>
      <c r="K1997" s="3">
        <v>13.384022384114401</v>
      </c>
      <c r="L1997" s="3">
        <v>7.31292476861731</v>
      </c>
      <c r="M1997" s="3">
        <v>9.1533552444756392</v>
      </c>
      <c r="N1997" s="3">
        <v>6012.9709860934099</v>
      </c>
      <c r="O1997" s="3">
        <v>3285.4401461081802</v>
      </c>
      <c r="P1997" s="3">
        <v>4112.28089216021</v>
      </c>
      <c r="Q1997" s="3">
        <v>96617301</v>
      </c>
      <c r="R1997" s="3">
        <v>-106965</v>
      </c>
      <c r="S1997" s="3">
        <v>96720563</v>
      </c>
      <c r="T1997" s="3">
        <v>-3703</v>
      </c>
      <c r="U1997" s="3">
        <v>-228</v>
      </c>
      <c r="V1997" s="3">
        <v>0</v>
      </c>
      <c r="W1997" s="3" t="s">
        <v>1482</v>
      </c>
      <c r="X1997" s="3">
        <v>96750264</v>
      </c>
      <c r="Y1997" s="3">
        <v>24588</v>
      </c>
      <c r="Z1997" s="3" t="s">
        <v>1483</v>
      </c>
      <c r="AA1997" s="3">
        <v>96770604</v>
      </c>
      <c r="AB1997" s="3">
        <v>44928</v>
      </c>
      <c r="AC1997" s="3" t="s">
        <v>1455</v>
      </c>
      <c r="AD1997" s="3">
        <v>-634016</v>
      </c>
      <c r="AE1997" s="3" t="s">
        <v>49</v>
      </c>
      <c r="AF1997" s="3" t="s">
        <v>55</v>
      </c>
      <c r="AG1997" s="3" t="s">
        <v>1480</v>
      </c>
      <c r="AH1997" s="3" t="s">
        <v>1481</v>
      </c>
      <c r="AI1997" s="3">
        <v>-3751</v>
      </c>
      <c r="AJ1997" s="3" t="s">
        <v>53</v>
      </c>
      <c r="AK1997" s="3" t="s">
        <v>55</v>
      </c>
      <c r="AL1997" s="3" t="s">
        <v>1480</v>
      </c>
      <c r="AM1997" s="3" t="s">
        <v>1481</v>
      </c>
      <c r="AN1997" s="3">
        <v>-3751</v>
      </c>
      <c r="AO1997" s="3" t="s">
        <v>49</v>
      </c>
      <c r="AP1997" s="3" t="s">
        <v>55</v>
      </c>
      <c r="AQ1997" s="3" t="s">
        <v>1480</v>
      </c>
      <c r="AR1997" s="3" t="s">
        <v>1481</v>
      </c>
      <c r="AS1997" s="3">
        <v>-3884</v>
      </c>
      <c r="AT1997" s="3">
        <v>3.8671682936396099</v>
      </c>
      <c r="AU1997" s="4">
        <f t="shared" ref="AU1997:AU2060" si="186">IF(AND(AI1997&gt;-100,AI1997&lt;100),1,0)</f>
        <v>0</v>
      </c>
      <c r="AV1997" s="4">
        <f t="shared" ref="AV1997:AV2060" si="187">IF(AND(AD1997&gt;-100,AD1997&lt;100),1,0)</f>
        <v>0</v>
      </c>
      <c r="AW1997" s="4">
        <f t="shared" ref="AW1997:AW2060" si="188">IF(AND(Y1997&gt;-100,Y1997&lt;100),1,0)</f>
        <v>0</v>
      </c>
      <c r="AX1997" s="4">
        <f t="shared" ref="AX1997:AX2060" si="189">IF(AND(R1997&gt;-100,R1997&lt;100),1,0)</f>
        <v>0</v>
      </c>
      <c r="AY1997" s="4">
        <f t="shared" ref="AY1997:AY2060" si="190">IF(AND(T1997&gt;-100,T1997&lt;100),1,0)</f>
        <v>0</v>
      </c>
      <c r="AZ1997" s="3" t="str">
        <f t="shared" ref="AZ1997:AZ2060" si="191">IF(SUM(AU1997:AY1997)=0,"YES","NO")</f>
        <v>YES</v>
      </c>
    </row>
    <row r="1998" spans="1:52" x14ac:dyDescent="0.25">
      <c r="A1998" s="3" t="s">
        <v>5558</v>
      </c>
      <c r="B1998" s="3">
        <v>204334977</v>
      </c>
      <c r="C1998" s="3">
        <v>204339630</v>
      </c>
      <c r="D1998" s="3">
        <v>4</v>
      </c>
      <c r="E1998" s="3">
        <v>1</v>
      </c>
      <c r="F1998" s="3">
        <v>3</v>
      </c>
      <c r="G1998" s="3">
        <v>4653</v>
      </c>
      <c r="H1998" s="3">
        <v>5.95128036157283</v>
      </c>
      <c r="I1998" s="3">
        <v>7.5937502742409002</v>
      </c>
      <c r="J1998" s="3">
        <v>5.09793587183374</v>
      </c>
      <c r="K1998" s="3">
        <v>1.8636541037280601</v>
      </c>
      <c r="L1998" s="3">
        <v>0.96850077851217498</v>
      </c>
      <c r="M1998" s="3">
        <v>4.7144551181279797E-2</v>
      </c>
      <c r="N1998" s="3">
        <v>36.557033093036999</v>
      </c>
      <c r="O1998" s="3">
        <v>18.997900382842701</v>
      </c>
      <c r="P1998" s="3">
        <v>0.92477725037215497</v>
      </c>
      <c r="Q1998" s="3">
        <v>204329288</v>
      </c>
      <c r="R1998" s="3">
        <v>-5690</v>
      </c>
      <c r="S1998" s="3">
        <v>204545971</v>
      </c>
      <c r="T1998" s="3">
        <v>206323</v>
      </c>
      <c r="U1998" s="3">
        <v>0</v>
      </c>
      <c r="V1998" s="3">
        <v>0</v>
      </c>
      <c r="W1998" s="3" t="s">
        <v>6465</v>
      </c>
      <c r="X1998" s="3">
        <v>204306841</v>
      </c>
      <c r="Y1998" s="3">
        <v>-27614</v>
      </c>
      <c r="Z1998" s="3" t="s">
        <v>6465</v>
      </c>
      <c r="AA1998" s="3">
        <v>204306841</v>
      </c>
      <c r="AB1998" s="3">
        <v>-27614</v>
      </c>
      <c r="AC1998" s="3" t="s">
        <v>6435</v>
      </c>
      <c r="AD1998" s="3">
        <v>-4858043</v>
      </c>
      <c r="AE1998" s="3" t="s">
        <v>49</v>
      </c>
      <c r="AF1998" s="3" t="s">
        <v>168</v>
      </c>
      <c r="AG1998" s="3" t="s">
        <v>6466</v>
      </c>
      <c r="AH1998" s="3" t="s">
        <v>6467</v>
      </c>
      <c r="AI1998" s="3">
        <v>-27613</v>
      </c>
      <c r="AJ1998" s="3" t="s">
        <v>53</v>
      </c>
      <c r="AK1998" s="3" t="s">
        <v>168</v>
      </c>
      <c r="AL1998" s="3" t="s">
        <v>6466</v>
      </c>
      <c r="AM1998" s="3" t="s">
        <v>6467</v>
      </c>
      <c r="AN1998" s="3">
        <v>-27613</v>
      </c>
      <c r="AO1998" s="3" t="s">
        <v>49</v>
      </c>
      <c r="AP1998" s="3" t="s">
        <v>50</v>
      </c>
      <c r="AQ1998" s="3" t="s">
        <v>6468</v>
      </c>
      <c r="AR1998" s="3" t="s">
        <v>6469</v>
      </c>
      <c r="AS1998" s="3">
        <v>-100186</v>
      </c>
      <c r="AT1998" s="3">
        <v>3.8671682936396099</v>
      </c>
      <c r="AU1998" s="4">
        <f t="shared" si="186"/>
        <v>0</v>
      </c>
      <c r="AV1998" s="4">
        <f t="shared" si="187"/>
        <v>0</v>
      </c>
      <c r="AW1998" s="4">
        <f t="shared" si="188"/>
        <v>0</v>
      </c>
      <c r="AX1998" s="4">
        <f t="shared" si="189"/>
        <v>0</v>
      </c>
      <c r="AY1998" s="4">
        <f t="shared" si="190"/>
        <v>0</v>
      </c>
      <c r="AZ1998" s="3" t="str">
        <f t="shared" si="191"/>
        <v>YES</v>
      </c>
    </row>
    <row r="1999" spans="1:52" x14ac:dyDescent="0.25">
      <c r="A1999" s="3" t="s">
        <v>7109</v>
      </c>
      <c r="B1999" s="3">
        <v>17598284</v>
      </c>
      <c r="C1999" s="3">
        <v>17599123</v>
      </c>
      <c r="D1999" s="3">
        <v>2</v>
      </c>
      <c r="E1999" s="3">
        <v>1</v>
      </c>
      <c r="F1999" s="3">
        <v>3</v>
      </c>
      <c r="G1999" s="3">
        <v>839</v>
      </c>
      <c r="H1999" s="3">
        <v>1.5131388037959099</v>
      </c>
      <c r="I1999" s="3">
        <v>1.5764248521490001</v>
      </c>
      <c r="J1999" s="3">
        <v>1.08092399269809</v>
      </c>
      <c r="K1999" s="3">
        <v>1.48642682610722</v>
      </c>
      <c r="L1999" s="3">
        <v>0.26127986223534</v>
      </c>
      <c r="M1999" s="3">
        <v>0</v>
      </c>
      <c r="N1999" s="3">
        <v>137.51446319523001</v>
      </c>
      <c r="O1999" s="3">
        <v>24.1718995970439</v>
      </c>
      <c r="P1999" s="3">
        <v>0</v>
      </c>
      <c r="Q1999" s="3">
        <v>17612087</v>
      </c>
      <c r="R1999" s="3">
        <v>11359</v>
      </c>
      <c r="S1999" s="3">
        <v>17612880</v>
      </c>
      <c r="T1999" s="3">
        <v>13739</v>
      </c>
      <c r="U1999" s="3">
        <v>0</v>
      </c>
      <c r="V1999" s="3">
        <v>-76</v>
      </c>
      <c r="W1999" s="3" t="s">
        <v>7154</v>
      </c>
      <c r="X1999" s="3">
        <v>17533932</v>
      </c>
      <c r="Y1999" s="3">
        <v>0</v>
      </c>
      <c r="Z1999" s="3" t="s">
        <v>7154</v>
      </c>
      <c r="AA1999" s="3">
        <v>17533932</v>
      </c>
      <c r="AB1999" s="3">
        <v>0</v>
      </c>
      <c r="AC1999" s="3" t="s">
        <v>7151</v>
      </c>
      <c r="AD1999" s="3">
        <v>12622</v>
      </c>
      <c r="AE1999" s="3" t="s">
        <v>49</v>
      </c>
      <c r="AF1999" s="3" t="s">
        <v>55</v>
      </c>
      <c r="AG1999" s="3" t="s">
        <v>7155</v>
      </c>
      <c r="AH1999" s="3" t="s">
        <v>7156</v>
      </c>
      <c r="AI1999" s="3">
        <v>0</v>
      </c>
      <c r="AJ1999" s="3" t="s">
        <v>53</v>
      </c>
      <c r="AK1999" s="3" t="s">
        <v>55</v>
      </c>
      <c r="AL1999" s="3" t="s">
        <v>7155</v>
      </c>
      <c r="AM1999" s="3" t="s">
        <v>7156</v>
      </c>
      <c r="AN1999" s="3">
        <v>0</v>
      </c>
      <c r="AO1999" s="3" t="s">
        <v>49</v>
      </c>
      <c r="AP1999" s="3" t="s">
        <v>55</v>
      </c>
      <c r="AQ1999" s="3" t="s">
        <v>7155</v>
      </c>
      <c r="AR1999" s="3" t="s">
        <v>7156</v>
      </c>
      <c r="AS1999" s="3">
        <v>0</v>
      </c>
      <c r="AT1999" s="3">
        <v>3.8671682936396099</v>
      </c>
      <c r="AU1999" s="4">
        <f t="shared" si="186"/>
        <v>1</v>
      </c>
      <c r="AV1999" s="4">
        <f t="shared" si="187"/>
        <v>0</v>
      </c>
      <c r="AW1999" s="4">
        <f t="shared" si="188"/>
        <v>1</v>
      </c>
      <c r="AX1999" s="4">
        <f t="shared" si="189"/>
        <v>0</v>
      </c>
      <c r="AY1999" s="4">
        <f t="shared" si="190"/>
        <v>0</v>
      </c>
      <c r="AZ1999" s="3" t="str">
        <f t="shared" si="191"/>
        <v>NO</v>
      </c>
    </row>
    <row r="2000" spans="1:52" x14ac:dyDescent="0.25">
      <c r="A2000" s="3" t="s">
        <v>7485</v>
      </c>
      <c r="B2000" s="3">
        <v>73606754</v>
      </c>
      <c r="C2000" s="3">
        <v>73608088</v>
      </c>
      <c r="D2000" s="3">
        <v>4</v>
      </c>
      <c r="E2000" s="3">
        <v>3</v>
      </c>
      <c r="F2000" s="3">
        <v>3</v>
      </c>
      <c r="G2000" s="3">
        <v>1334</v>
      </c>
      <c r="H2000" s="3">
        <v>2.4668737977961399</v>
      </c>
      <c r="I2000" s="3">
        <v>2.2725900378623898</v>
      </c>
      <c r="J2000" s="3">
        <v>3.7454443825578698</v>
      </c>
      <c r="K2000" s="3">
        <v>3.6622327729398401</v>
      </c>
      <c r="L2000" s="3">
        <v>183.70302035628001</v>
      </c>
      <c r="M2000" s="3">
        <v>244.48945213978001</v>
      </c>
      <c r="N2000" s="3">
        <v>97.778324782887196</v>
      </c>
      <c r="O2000" s="3">
        <v>4904.7055994681295</v>
      </c>
      <c r="P2000" s="3">
        <v>6527.6487158196996</v>
      </c>
      <c r="Q2000" s="3">
        <v>73623729</v>
      </c>
      <c r="R2000" s="3">
        <v>15365</v>
      </c>
      <c r="S2000" s="3">
        <v>73624663</v>
      </c>
      <c r="T2000" s="3">
        <v>16557</v>
      </c>
      <c r="U2000" s="3">
        <v>0</v>
      </c>
      <c r="V2000" s="3">
        <v>0</v>
      </c>
      <c r="W2000" s="3" t="s">
        <v>7869</v>
      </c>
      <c r="X2000" s="3">
        <v>73621712</v>
      </c>
      <c r="Y2000" s="3">
        <v>13625</v>
      </c>
      <c r="Z2000" s="3" t="s">
        <v>7869</v>
      </c>
      <c r="AA2000" s="3">
        <v>73621712</v>
      </c>
      <c r="AB2000" s="3">
        <v>13625</v>
      </c>
      <c r="AC2000" s="3" t="s">
        <v>7823</v>
      </c>
      <c r="AD2000" s="3">
        <v>-3088691</v>
      </c>
      <c r="AE2000" s="3" t="s">
        <v>49</v>
      </c>
      <c r="AF2000" s="3" t="s">
        <v>55</v>
      </c>
      <c r="AG2000" s="3" t="s">
        <v>7866</v>
      </c>
      <c r="AH2000" s="3" t="s">
        <v>7867</v>
      </c>
      <c r="AI2000" s="3">
        <v>0</v>
      </c>
      <c r="AJ2000" s="3" t="s">
        <v>53</v>
      </c>
      <c r="AK2000" s="3" t="s">
        <v>55</v>
      </c>
      <c r="AL2000" s="3" t="s">
        <v>7866</v>
      </c>
      <c r="AM2000" s="3" t="s">
        <v>7867</v>
      </c>
      <c r="AN2000" s="3">
        <v>511</v>
      </c>
      <c r="AO2000" s="3" t="s">
        <v>49</v>
      </c>
      <c r="AP2000" s="3" t="s">
        <v>55</v>
      </c>
      <c r="AQ2000" s="3" t="s">
        <v>7866</v>
      </c>
      <c r="AR2000" s="3" t="s">
        <v>7867</v>
      </c>
      <c r="AS2000" s="3">
        <v>0</v>
      </c>
      <c r="AT2000" s="3">
        <v>3.8671682936396099</v>
      </c>
      <c r="AU2000" s="4">
        <f t="shared" si="186"/>
        <v>1</v>
      </c>
      <c r="AV2000" s="4">
        <f t="shared" si="187"/>
        <v>0</v>
      </c>
      <c r="AW2000" s="4">
        <f t="shared" si="188"/>
        <v>0</v>
      </c>
      <c r="AX2000" s="4">
        <f t="shared" si="189"/>
        <v>0</v>
      </c>
      <c r="AY2000" s="4">
        <f t="shared" si="190"/>
        <v>0</v>
      </c>
      <c r="AZ2000" s="3" t="str">
        <f t="shared" si="191"/>
        <v>NO</v>
      </c>
    </row>
    <row r="2001" spans="1:52" x14ac:dyDescent="0.25">
      <c r="A2001" s="3" t="s">
        <v>11561</v>
      </c>
      <c r="B2001" s="3">
        <v>134126299</v>
      </c>
      <c r="C2001" s="3">
        <v>134128673</v>
      </c>
      <c r="D2001" s="3">
        <v>2</v>
      </c>
      <c r="E2001" s="3">
        <v>0</v>
      </c>
      <c r="F2001" s="3">
        <v>3</v>
      </c>
      <c r="G2001" s="3">
        <v>2374</v>
      </c>
      <c r="H2001" s="3">
        <v>2.82383376247259</v>
      </c>
      <c r="I2001" s="3">
        <v>4.6494595815066697</v>
      </c>
      <c r="J2001" s="3">
        <v>0.489608003526737</v>
      </c>
      <c r="K2001" s="3">
        <v>11.3930874826441</v>
      </c>
      <c r="L2001" s="3">
        <v>9.4535911833414601E-2</v>
      </c>
      <c r="M2001" s="3">
        <v>2.65126968310898E-2</v>
      </c>
      <c r="N2001" s="3">
        <v>2326.98146283916</v>
      </c>
      <c r="O2001" s="3">
        <v>19.308489884245201</v>
      </c>
      <c r="P2001" s="3">
        <v>5.4150864855382199</v>
      </c>
      <c r="Q2001" s="3">
        <v>134127445</v>
      </c>
      <c r="R2001" s="3">
        <v>0</v>
      </c>
      <c r="S2001" s="3">
        <v>134257610</v>
      </c>
      <c r="T2001" s="3">
        <v>128919</v>
      </c>
      <c r="U2001" s="3">
        <v>0</v>
      </c>
      <c r="V2001" s="3">
        <v>0</v>
      </c>
      <c r="W2001" s="3" t="s">
        <v>12242</v>
      </c>
      <c r="X2001" s="3">
        <v>134211864</v>
      </c>
      <c r="Y2001" s="3">
        <v>83192</v>
      </c>
      <c r="Z2001" s="3" t="s">
        <v>12242</v>
      </c>
      <c r="AA2001" s="3">
        <v>134211864</v>
      </c>
      <c r="AB2001" s="3">
        <v>83192</v>
      </c>
      <c r="AC2001" s="3" t="s">
        <v>12206</v>
      </c>
      <c r="AD2001" s="3">
        <v>-4442530</v>
      </c>
      <c r="AE2001" s="3" t="s">
        <v>49</v>
      </c>
      <c r="AF2001" s="3" t="s">
        <v>50</v>
      </c>
      <c r="AG2001" s="3" t="s">
        <v>12240</v>
      </c>
      <c r="AH2001" s="3" t="s">
        <v>12241</v>
      </c>
      <c r="AI2001" s="3">
        <v>61711</v>
      </c>
      <c r="AJ2001" s="3" t="s">
        <v>53</v>
      </c>
      <c r="AK2001" s="3" t="s">
        <v>50</v>
      </c>
      <c r="AL2001" s="3" t="s">
        <v>12240</v>
      </c>
      <c r="AM2001" s="3" t="s">
        <v>12241</v>
      </c>
      <c r="AN2001" s="3">
        <v>61711</v>
      </c>
      <c r="AO2001" s="3" t="s">
        <v>49</v>
      </c>
      <c r="AP2001" s="3" t="s">
        <v>50</v>
      </c>
      <c r="AQ2001" s="3" t="s">
        <v>12240</v>
      </c>
      <c r="AR2001" s="3" t="s">
        <v>12241</v>
      </c>
      <c r="AS2001" s="3">
        <v>63186</v>
      </c>
      <c r="AT2001" s="3">
        <v>3.8671682936396099</v>
      </c>
      <c r="AU2001" s="4">
        <f t="shared" si="186"/>
        <v>0</v>
      </c>
      <c r="AV2001" s="4">
        <f t="shared" si="187"/>
        <v>0</v>
      </c>
      <c r="AW2001" s="4">
        <f t="shared" si="188"/>
        <v>0</v>
      </c>
      <c r="AX2001" s="4">
        <f t="shared" si="189"/>
        <v>1</v>
      </c>
      <c r="AY2001" s="4">
        <f t="shared" si="190"/>
        <v>0</v>
      </c>
      <c r="AZ2001" s="3" t="str">
        <f t="shared" si="191"/>
        <v>NO</v>
      </c>
    </row>
    <row r="2002" spans="1:52" x14ac:dyDescent="0.25">
      <c r="A2002" s="3" t="s">
        <v>7485</v>
      </c>
      <c r="B2002" s="3">
        <v>163521523</v>
      </c>
      <c r="C2002" s="3">
        <v>163523314</v>
      </c>
      <c r="D2002" s="3">
        <v>4</v>
      </c>
      <c r="E2002" s="3">
        <v>4</v>
      </c>
      <c r="F2002" s="3">
        <v>3</v>
      </c>
      <c r="G2002" s="3">
        <v>1791</v>
      </c>
      <c r="H2002" s="3">
        <v>9.8140951320845993</v>
      </c>
      <c r="I2002" s="3">
        <v>1.65002194447718</v>
      </c>
      <c r="J2002" s="3">
        <v>18.859831805106602</v>
      </c>
      <c r="K2002" s="3">
        <v>1.86323394770804</v>
      </c>
      <c r="L2002" s="3">
        <v>8.3702882616446601</v>
      </c>
      <c r="M2002" s="3">
        <v>10.8617787920192</v>
      </c>
      <c r="N2002" s="3">
        <v>9.8793773293542309</v>
      </c>
      <c r="O2002" s="3">
        <v>44.381563675335997</v>
      </c>
      <c r="P2002" s="3">
        <v>57.592129687382197</v>
      </c>
      <c r="Q2002" s="3">
        <v>163381324</v>
      </c>
      <c r="R2002" s="3">
        <v>-140200</v>
      </c>
      <c r="S2002" s="3">
        <v>163700258</v>
      </c>
      <c r="T2002" s="3">
        <v>176928</v>
      </c>
      <c r="U2002" s="3">
        <v>0</v>
      </c>
      <c r="V2002" s="3">
        <v>0</v>
      </c>
      <c r="W2002" s="3" t="s">
        <v>8298</v>
      </c>
      <c r="X2002" s="3">
        <v>163475066</v>
      </c>
      <c r="Y2002" s="3">
        <v>-42159</v>
      </c>
      <c r="Z2002" s="3" t="s">
        <v>8298</v>
      </c>
      <c r="AA2002" s="3">
        <v>163475066</v>
      </c>
      <c r="AB2002" s="3">
        <v>-42159</v>
      </c>
      <c r="AC2002" s="3" t="s">
        <v>8237</v>
      </c>
      <c r="AD2002" s="3">
        <v>6241207</v>
      </c>
      <c r="AE2002" s="3" t="s">
        <v>49</v>
      </c>
      <c r="AF2002" s="3" t="s">
        <v>50</v>
      </c>
      <c r="AG2002" s="3" t="s">
        <v>8299</v>
      </c>
      <c r="AH2002" s="3" t="s">
        <v>8300</v>
      </c>
      <c r="AI2002" s="3">
        <v>-42023</v>
      </c>
      <c r="AJ2002" s="3" t="s">
        <v>53</v>
      </c>
      <c r="AK2002" s="3" t="s">
        <v>50</v>
      </c>
      <c r="AL2002" s="3" t="s">
        <v>8299</v>
      </c>
      <c r="AM2002" s="3" t="s">
        <v>8300</v>
      </c>
      <c r="AN2002" s="3">
        <v>-42023</v>
      </c>
      <c r="AO2002" s="3" t="s">
        <v>49</v>
      </c>
      <c r="AP2002" s="3" t="s">
        <v>50</v>
      </c>
      <c r="AQ2002" s="3" t="s">
        <v>8299</v>
      </c>
      <c r="AR2002" s="3" t="s">
        <v>8300</v>
      </c>
      <c r="AS2002" s="3">
        <v>-42822</v>
      </c>
      <c r="AT2002" s="3">
        <v>3.8597702196958399</v>
      </c>
      <c r="AU2002" s="4">
        <f t="shared" si="186"/>
        <v>0</v>
      </c>
      <c r="AV2002" s="4">
        <f t="shared" si="187"/>
        <v>0</v>
      </c>
      <c r="AW2002" s="4">
        <f t="shared" si="188"/>
        <v>0</v>
      </c>
      <c r="AX2002" s="4">
        <f t="shared" si="189"/>
        <v>0</v>
      </c>
      <c r="AY2002" s="4">
        <f t="shared" si="190"/>
        <v>0</v>
      </c>
      <c r="AZ2002" s="3" t="str">
        <f t="shared" si="191"/>
        <v>YES</v>
      </c>
    </row>
    <row r="2003" spans="1:52" x14ac:dyDescent="0.25">
      <c r="A2003" s="3" t="s">
        <v>10922</v>
      </c>
      <c r="B2003" s="3">
        <v>16074757</v>
      </c>
      <c r="C2003" s="3">
        <v>16075581</v>
      </c>
      <c r="D2003" s="3">
        <v>4</v>
      </c>
      <c r="E2003" s="3">
        <v>3</v>
      </c>
      <c r="F2003" s="3">
        <v>3</v>
      </c>
      <c r="G2003" s="3">
        <v>824</v>
      </c>
      <c r="H2003" s="3">
        <v>3.3459898585262402</v>
      </c>
      <c r="I2003" s="3">
        <v>1.76653371567984</v>
      </c>
      <c r="J2003" s="3">
        <v>7.5650018683274602</v>
      </c>
      <c r="K2003" s="3">
        <v>3.21374068207039</v>
      </c>
      <c r="L2003" s="3">
        <v>0.88114100705464604</v>
      </c>
      <c r="M2003" s="3">
        <v>0.92601671203920299</v>
      </c>
      <c r="N2003" s="3">
        <v>42.481690527076097</v>
      </c>
      <c r="O2003" s="3">
        <v>11.647598009773599</v>
      </c>
      <c r="P2003" s="3">
        <v>12.240799515412901</v>
      </c>
      <c r="Q2003" s="3">
        <v>16075033</v>
      </c>
      <c r="R2003" s="3">
        <v>0</v>
      </c>
      <c r="S2003" s="3">
        <v>16421042</v>
      </c>
      <c r="T2003" s="3">
        <v>345442</v>
      </c>
      <c r="U2003" s="3">
        <v>0</v>
      </c>
      <c r="V2003" s="3">
        <v>-652</v>
      </c>
      <c r="W2003" s="3" t="s">
        <v>10983</v>
      </c>
      <c r="X2003" s="3">
        <v>16087526</v>
      </c>
      <c r="Y2003" s="3">
        <v>11946</v>
      </c>
      <c r="Z2003" s="3" t="s">
        <v>10983</v>
      </c>
      <c r="AA2003" s="3">
        <v>16087526</v>
      </c>
      <c r="AB2003" s="3">
        <v>11946</v>
      </c>
      <c r="AC2003" s="3" t="s">
        <v>10978</v>
      </c>
      <c r="AD2003" s="3">
        <v>4066336</v>
      </c>
      <c r="AE2003" s="3" t="s">
        <v>49</v>
      </c>
      <c r="AF2003" s="3" t="s">
        <v>55</v>
      </c>
      <c r="AG2003" s="3" t="s">
        <v>10984</v>
      </c>
      <c r="AH2003" s="3" t="s">
        <v>10985</v>
      </c>
      <c r="AI2003" s="3">
        <v>11945</v>
      </c>
      <c r="AJ2003" s="3" t="s">
        <v>53</v>
      </c>
      <c r="AK2003" s="3" t="s">
        <v>55</v>
      </c>
      <c r="AL2003" s="3" t="s">
        <v>10984</v>
      </c>
      <c r="AM2003" s="3" t="s">
        <v>10985</v>
      </c>
      <c r="AN2003" s="3">
        <v>11945</v>
      </c>
      <c r="AO2003" s="3" t="s">
        <v>49</v>
      </c>
      <c r="AP2003" s="3" t="s">
        <v>55</v>
      </c>
      <c r="AQ2003" s="3" t="s">
        <v>10984</v>
      </c>
      <c r="AR2003" s="3" t="s">
        <v>10985</v>
      </c>
      <c r="AS2003" s="3">
        <v>16220</v>
      </c>
      <c r="AT2003" s="3">
        <v>3.8594539678837201</v>
      </c>
      <c r="AU2003" s="4">
        <f t="shared" si="186"/>
        <v>0</v>
      </c>
      <c r="AV2003" s="4">
        <f t="shared" si="187"/>
        <v>0</v>
      </c>
      <c r="AW2003" s="4">
        <f t="shared" si="188"/>
        <v>0</v>
      </c>
      <c r="AX2003" s="4">
        <f t="shared" si="189"/>
        <v>1</v>
      </c>
      <c r="AY2003" s="4">
        <f t="shared" si="190"/>
        <v>0</v>
      </c>
      <c r="AZ2003" s="3" t="str">
        <f t="shared" si="191"/>
        <v>NO</v>
      </c>
    </row>
    <row r="2004" spans="1:52" x14ac:dyDescent="0.25">
      <c r="A2004" s="3" t="s">
        <v>5558</v>
      </c>
      <c r="B2004" s="3">
        <v>148286981</v>
      </c>
      <c r="C2004" s="3">
        <v>148288263</v>
      </c>
      <c r="D2004" s="3">
        <v>4</v>
      </c>
      <c r="E2004" s="3">
        <v>1</v>
      </c>
      <c r="F2004" s="3">
        <v>3</v>
      </c>
      <c r="G2004" s="3">
        <v>1282</v>
      </c>
      <c r="H2004" s="3">
        <v>3.8094676424629799</v>
      </c>
      <c r="I2004" s="3">
        <v>1.90149563491542</v>
      </c>
      <c r="J2004" s="3">
        <v>8.5570616537637303</v>
      </c>
      <c r="K2004" s="3">
        <v>3.3269216106794599</v>
      </c>
      <c r="L2004" s="3">
        <v>15.099465143063</v>
      </c>
      <c r="M2004" s="3">
        <v>2.65126968310898E-2</v>
      </c>
      <c r="N2004" s="3">
        <v>38.8792525436129</v>
      </c>
      <c r="O2004" s="3">
        <v>176.45619202032501</v>
      </c>
      <c r="P2004" s="3">
        <v>0.30983412184985798</v>
      </c>
      <c r="Q2004" s="3">
        <v>148137967</v>
      </c>
      <c r="R2004" s="3">
        <v>-149015</v>
      </c>
      <c r="S2004" s="3">
        <v>148485765</v>
      </c>
      <c r="T2004" s="3">
        <v>197485</v>
      </c>
      <c r="U2004" s="3">
        <v>0</v>
      </c>
      <c r="V2004" s="3">
        <v>0</v>
      </c>
      <c r="W2004" s="3" t="s">
        <v>6217</v>
      </c>
      <c r="X2004" s="3">
        <v>148068571</v>
      </c>
      <c r="Y2004" s="3">
        <v>0</v>
      </c>
      <c r="Z2004" s="3" t="s">
        <v>6217</v>
      </c>
      <c r="AA2004" s="3">
        <v>148068571</v>
      </c>
      <c r="AB2004" s="3">
        <v>0</v>
      </c>
      <c r="AC2004" s="3" t="s">
        <v>6138</v>
      </c>
      <c r="AD2004" s="3">
        <v>-3765505</v>
      </c>
      <c r="AE2004" s="3" t="s">
        <v>49</v>
      </c>
      <c r="AF2004" s="3" t="s">
        <v>55</v>
      </c>
      <c r="AG2004" s="3" t="s">
        <v>6218</v>
      </c>
      <c r="AH2004" s="3" t="s">
        <v>6219</v>
      </c>
      <c r="AI2004" s="3">
        <v>0</v>
      </c>
      <c r="AJ2004" s="3" t="s">
        <v>53</v>
      </c>
      <c r="AK2004" s="3" t="s">
        <v>168</v>
      </c>
      <c r="AL2004" s="3" t="s">
        <v>6220</v>
      </c>
      <c r="AM2004" s="3" t="s">
        <v>6221</v>
      </c>
      <c r="AN2004" s="3">
        <v>7394</v>
      </c>
      <c r="AO2004" s="3" t="s">
        <v>49</v>
      </c>
      <c r="AP2004" s="3" t="s">
        <v>55</v>
      </c>
      <c r="AQ2004" s="3" t="s">
        <v>6218</v>
      </c>
      <c r="AR2004" s="3" t="s">
        <v>6219</v>
      </c>
      <c r="AS2004" s="3">
        <v>0</v>
      </c>
      <c r="AT2004" s="3">
        <v>3.8583697993000499</v>
      </c>
      <c r="AU2004" s="4">
        <f t="shared" si="186"/>
        <v>1</v>
      </c>
      <c r="AV2004" s="4">
        <f t="shared" si="187"/>
        <v>0</v>
      </c>
      <c r="AW2004" s="4">
        <f t="shared" si="188"/>
        <v>1</v>
      </c>
      <c r="AX2004" s="4">
        <f t="shared" si="189"/>
        <v>0</v>
      </c>
      <c r="AY2004" s="4">
        <f t="shared" si="190"/>
        <v>0</v>
      </c>
      <c r="AZ2004" s="3" t="str">
        <f t="shared" si="191"/>
        <v>NO</v>
      </c>
    </row>
    <row r="2005" spans="1:52" x14ac:dyDescent="0.25">
      <c r="A2005" s="3" t="s">
        <v>8462</v>
      </c>
      <c r="B2005" s="3">
        <v>88350365</v>
      </c>
      <c r="C2005" s="3">
        <v>88351736</v>
      </c>
      <c r="D2005" s="3">
        <v>4</v>
      </c>
      <c r="E2005" s="3">
        <v>2</v>
      </c>
      <c r="F2005" s="3">
        <v>3</v>
      </c>
      <c r="G2005" s="3">
        <v>1371</v>
      </c>
      <c r="H2005" s="3">
        <v>10.996912247860999</v>
      </c>
      <c r="I2005" s="3">
        <v>3.5330674313596702</v>
      </c>
      <c r="J2005" s="3">
        <v>18.608781918040702</v>
      </c>
      <c r="K2005" s="3">
        <v>2.5416302633151502</v>
      </c>
      <c r="L2005" s="3">
        <v>34.916935612336701</v>
      </c>
      <c r="M2005" s="3">
        <v>46.207541000135102</v>
      </c>
      <c r="N2005" s="3">
        <v>13.658230154501</v>
      </c>
      <c r="O2005" s="3">
        <v>187.636868259957</v>
      </c>
      <c r="P2005" s="3">
        <v>248.31040099050401</v>
      </c>
      <c r="Q2005" s="3">
        <v>88341645</v>
      </c>
      <c r="R2005" s="3">
        <v>-8721</v>
      </c>
      <c r="S2005" s="3">
        <v>88378860</v>
      </c>
      <c r="T2005" s="3">
        <v>27105</v>
      </c>
      <c r="U2005" s="3">
        <v>0</v>
      </c>
      <c r="V2005" s="3">
        <v>0</v>
      </c>
      <c r="W2005" s="3" t="s">
        <v>8877</v>
      </c>
      <c r="X2005" s="3">
        <v>88340878</v>
      </c>
      <c r="Y2005" s="3">
        <v>-8535</v>
      </c>
      <c r="Z2005" s="3" t="s">
        <v>8877</v>
      </c>
      <c r="AA2005" s="3">
        <v>88340878</v>
      </c>
      <c r="AB2005" s="3">
        <v>-8535</v>
      </c>
      <c r="AC2005" s="3" t="s">
        <v>8858</v>
      </c>
      <c r="AD2005" s="3">
        <v>19815790</v>
      </c>
      <c r="AE2005" s="3" t="s">
        <v>49</v>
      </c>
      <c r="AF2005" s="3" t="s">
        <v>50</v>
      </c>
      <c r="AG2005" s="3" t="s">
        <v>8878</v>
      </c>
      <c r="AH2005" s="3" t="s">
        <v>8879</v>
      </c>
      <c r="AI2005" s="3">
        <v>487</v>
      </c>
      <c r="AJ2005" s="3" t="s">
        <v>53</v>
      </c>
      <c r="AK2005" s="3" t="s">
        <v>50</v>
      </c>
      <c r="AL2005" s="3" t="s">
        <v>8878</v>
      </c>
      <c r="AM2005" s="3" t="s">
        <v>8879</v>
      </c>
      <c r="AN2005" s="3">
        <v>487</v>
      </c>
      <c r="AO2005" s="3" t="s">
        <v>49</v>
      </c>
      <c r="AP2005" s="3" t="s">
        <v>50</v>
      </c>
      <c r="AQ2005" s="3" t="s">
        <v>8878</v>
      </c>
      <c r="AR2005" s="3" t="s">
        <v>8879</v>
      </c>
      <c r="AS2005" s="3">
        <v>1662</v>
      </c>
      <c r="AT2005" s="3">
        <v>3.8575938897993201</v>
      </c>
      <c r="AU2005" s="4">
        <f t="shared" si="186"/>
        <v>0</v>
      </c>
      <c r="AV2005" s="4">
        <f t="shared" si="187"/>
        <v>0</v>
      </c>
      <c r="AW2005" s="4">
        <f t="shared" si="188"/>
        <v>0</v>
      </c>
      <c r="AX2005" s="4">
        <f t="shared" si="189"/>
        <v>0</v>
      </c>
      <c r="AY2005" s="4">
        <f t="shared" si="190"/>
        <v>0</v>
      </c>
      <c r="AZ2005" s="3" t="str">
        <f t="shared" si="191"/>
        <v>YES</v>
      </c>
    </row>
    <row r="2006" spans="1:52" x14ac:dyDescent="0.25">
      <c r="A2006" s="3" t="s">
        <v>46</v>
      </c>
      <c r="B2006" s="3">
        <v>181916119</v>
      </c>
      <c r="C2006" s="3">
        <v>181916511</v>
      </c>
      <c r="D2006" s="3">
        <v>4</v>
      </c>
      <c r="E2006" s="3">
        <v>0</v>
      </c>
      <c r="F2006" s="3">
        <v>3</v>
      </c>
      <c r="G2006" s="3">
        <v>392</v>
      </c>
      <c r="H2006" s="3">
        <v>7.3899766689358897</v>
      </c>
      <c r="I2006" s="3">
        <v>0.92006540400400705</v>
      </c>
      <c r="J2006" s="3">
        <v>13.2220758589337</v>
      </c>
      <c r="K2006" s="3">
        <v>1.4915520582675601</v>
      </c>
      <c r="L2006" s="3">
        <v>0.14930277842019399</v>
      </c>
      <c r="M2006" s="3">
        <v>0</v>
      </c>
      <c r="N2006" s="3">
        <v>11.280770691235899</v>
      </c>
      <c r="O2006" s="3">
        <v>1.12919317672282</v>
      </c>
      <c r="P2006" s="3">
        <v>0</v>
      </c>
      <c r="Q2006" s="3">
        <v>181935372</v>
      </c>
      <c r="R2006" s="3">
        <v>18398</v>
      </c>
      <c r="S2006" s="3">
        <v>181993538</v>
      </c>
      <c r="T2006" s="3">
        <v>77007</v>
      </c>
      <c r="U2006" s="3">
        <v>195</v>
      </c>
      <c r="V2006" s="3">
        <v>0</v>
      </c>
      <c r="W2006" s="3" t="s">
        <v>723</v>
      </c>
      <c r="X2006" s="3">
        <v>181934926</v>
      </c>
      <c r="Y2006" s="3">
        <v>18416</v>
      </c>
      <c r="Z2006" s="3" t="s">
        <v>723</v>
      </c>
      <c r="AA2006" s="3">
        <v>181934926</v>
      </c>
      <c r="AB2006" s="3">
        <v>18416</v>
      </c>
      <c r="AC2006" s="3" t="s">
        <v>724</v>
      </c>
      <c r="AD2006" s="3">
        <v>1221892</v>
      </c>
      <c r="AE2006" s="3" t="s">
        <v>49</v>
      </c>
      <c r="AF2006" s="3" t="s">
        <v>50</v>
      </c>
      <c r="AG2006" s="3" t="s">
        <v>725</v>
      </c>
      <c r="AH2006" s="3" t="s">
        <v>726</v>
      </c>
      <c r="AI2006" s="3">
        <v>46379</v>
      </c>
      <c r="AJ2006" s="3" t="s">
        <v>53</v>
      </c>
      <c r="AK2006" s="3" t="s">
        <v>50</v>
      </c>
      <c r="AL2006" s="3" t="s">
        <v>725</v>
      </c>
      <c r="AM2006" s="3" t="s">
        <v>726</v>
      </c>
      <c r="AN2006" s="3">
        <v>46379</v>
      </c>
      <c r="AO2006" s="3" t="s">
        <v>49</v>
      </c>
      <c r="AP2006" s="3" t="s">
        <v>50</v>
      </c>
      <c r="AQ2006" s="3" t="s">
        <v>725</v>
      </c>
      <c r="AR2006" s="3" t="s">
        <v>726</v>
      </c>
      <c r="AS2006" s="3">
        <v>49938</v>
      </c>
      <c r="AT2006" s="3">
        <v>3.8537385475452401</v>
      </c>
      <c r="AU2006" s="4">
        <f t="shared" si="186"/>
        <v>0</v>
      </c>
      <c r="AV2006" s="4">
        <f t="shared" si="187"/>
        <v>0</v>
      </c>
      <c r="AW2006" s="4">
        <f t="shared" si="188"/>
        <v>0</v>
      </c>
      <c r="AX2006" s="4">
        <f t="shared" si="189"/>
        <v>0</v>
      </c>
      <c r="AY2006" s="4">
        <f t="shared" si="190"/>
        <v>0</v>
      </c>
      <c r="AZ2006" s="3" t="str">
        <f t="shared" si="191"/>
        <v>YES</v>
      </c>
    </row>
    <row r="2007" spans="1:52" x14ac:dyDescent="0.25">
      <c r="A2007" s="3" t="s">
        <v>6671</v>
      </c>
      <c r="B2007" s="3">
        <v>16756832</v>
      </c>
      <c r="C2007" s="3">
        <v>16757076</v>
      </c>
      <c r="D2007" s="3">
        <v>4</v>
      </c>
      <c r="E2007" s="3">
        <v>1</v>
      </c>
      <c r="F2007" s="3">
        <v>3</v>
      </c>
      <c r="G2007" s="3">
        <v>244</v>
      </c>
      <c r="H2007" s="3">
        <v>1.5397947241365699</v>
      </c>
      <c r="I2007" s="3">
        <v>0.95074781745770898</v>
      </c>
      <c r="J2007" s="3">
        <v>5.5488100952055204</v>
      </c>
      <c r="K2007" s="3">
        <v>1.58196304440962</v>
      </c>
      <c r="L2007" s="3">
        <v>1.1484156108692301</v>
      </c>
      <c r="M2007" s="3">
        <v>1.43168562887885</v>
      </c>
      <c r="N2007" s="3">
        <v>28.5099510934159</v>
      </c>
      <c r="O2007" s="3">
        <v>20.696610465395601</v>
      </c>
      <c r="P2007" s="3">
        <v>25.801669264477201</v>
      </c>
      <c r="Q2007" s="3">
        <v>16732337</v>
      </c>
      <c r="R2007" s="3">
        <v>-24496</v>
      </c>
      <c r="S2007" s="3">
        <v>16730232</v>
      </c>
      <c r="T2007" s="3">
        <v>-26601</v>
      </c>
      <c r="U2007" s="3">
        <v>0</v>
      </c>
      <c r="V2007" s="3">
        <v>550</v>
      </c>
      <c r="W2007" s="3" t="s">
        <v>6774</v>
      </c>
      <c r="X2007" s="3">
        <v>16749373</v>
      </c>
      <c r="Y2007" s="3">
        <v>0</v>
      </c>
      <c r="Z2007" s="3" t="s">
        <v>6774</v>
      </c>
      <c r="AA2007" s="3">
        <v>16749373</v>
      </c>
      <c r="AB2007" s="3">
        <v>0</v>
      </c>
      <c r="AC2007" s="3" t="s">
        <v>6761</v>
      </c>
      <c r="AD2007" s="3">
        <v>5790596</v>
      </c>
      <c r="AE2007" s="3" t="s">
        <v>49</v>
      </c>
      <c r="AF2007" s="3" t="s">
        <v>55</v>
      </c>
      <c r="AG2007" s="3" t="s">
        <v>6775</v>
      </c>
      <c r="AH2007" s="3" t="s">
        <v>6776</v>
      </c>
      <c r="AI2007" s="3">
        <v>0</v>
      </c>
      <c r="AJ2007" s="3" t="s">
        <v>53</v>
      </c>
      <c r="AK2007" s="3" t="s">
        <v>55</v>
      </c>
      <c r="AL2007" s="3" t="s">
        <v>6775</v>
      </c>
      <c r="AM2007" s="3" t="s">
        <v>6776</v>
      </c>
      <c r="AN2007" s="3">
        <v>-4668</v>
      </c>
      <c r="AO2007" s="3" t="s">
        <v>49</v>
      </c>
      <c r="AP2007" s="3" t="s">
        <v>55</v>
      </c>
      <c r="AQ2007" s="3" t="s">
        <v>6775</v>
      </c>
      <c r="AR2007" s="3" t="s">
        <v>6776</v>
      </c>
      <c r="AS2007" s="3">
        <v>0</v>
      </c>
      <c r="AT2007" s="3">
        <v>3.85174945548088</v>
      </c>
      <c r="AU2007" s="4">
        <f t="shared" si="186"/>
        <v>1</v>
      </c>
      <c r="AV2007" s="4">
        <f t="shared" si="187"/>
        <v>0</v>
      </c>
      <c r="AW2007" s="4">
        <f t="shared" si="188"/>
        <v>1</v>
      </c>
      <c r="AX2007" s="4">
        <f t="shared" si="189"/>
        <v>0</v>
      </c>
      <c r="AY2007" s="4">
        <f t="shared" si="190"/>
        <v>0</v>
      </c>
      <c r="AZ2007" s="3" t="str">
        <f t="shared" si="191"/>
        <v>NO</v>
      </c>
    </row>
    <row r="2008" spans="1:52" x14ac:dyDescent="0.25">
      <c r="A2008" s="3" t="s">
        <v>10922</v>
      </c>
      <c r="B2008" s="3">
        <v>79691021</v>
      </c>
      <c r="C2008" s="3">
        <v>79693144</v>
      </c>
      <c r="D2008" s="3">
        <v>4</v>
      </c>
      <c r="E2008" s="3">
        <v>3</v>
      </c>
      <c r="F2008" s="3">
        <v>4</v>
      </c>
      <c r="G2008" s="3">
        <v>2123</v>
      </c>
      <c r="H2008" s="3">
        <v>8.7591382155247501</v>
      </c>
      <c r="I2008" s="3">
        <v>3.27858654951712</v>
      </c>
      <c r="J2008" s="3">
        <v>13.489098203795001</v>
      </c>
      <c r="K2008" s="3">
        <v>2.5537157177645802</v>
      </c>
      <c r="L2008" s="3">
        <v>14.368715865805401</v>
      </c>
      <c r="M2008" s="3">
        <v>18.760147078620101</v>
      </c>
      <c r="N2008" s="3">
        <v>18.931700838578799</v>
      </c>
      <c r="O2008" s="3">
        <v>106.520952318095</v>
      </c>
      <c r="P2008" s="3">
        <v>139.07636222369601</v>
      </c>
      <c r="Q2008" s="3">
        <v>79696961</v>
      </c>
      <c r="R2008" s="3">
        <v>3686</v>
      </c>
      <c r="S2008" s="3">
        <v>79816901</v>
      </c>
      <c r="T2008" s="3">
        <v>123739</v>
      </c>
      <c r="U2008" s="3">
        <v>0</v>
      </c>
      <c r="V2008" s="3">
        <v>0</v>
      </c>
      <c r="W2008" s="3" t="s">
        <v>11240</v>
      </c>
      <c r="X2008" s="3">
        <v>79698033</v>
      </c>
      <c r="Y2008" s="3">
        <v>4890</v>
      </c>
      <c r="Z2008" s="3" t="s">
        <v>11240</v>
      </c>
      <c r="AA2008" s="3">
        <v>79698033</v>
      </c>
      <c r="AB2008" s="3">
        <v>4890</v>
      </c>
      <c r="AC2008" s="3" t="s">
        <v>11236</v>
      </c>
      <c r="AD2008" s="3">
        <v>-219814</v>
      </c>
      <c r="AE2008" s="3" t="s">
        <v>49</v>
      </c>
      <c r="AF2008" s="3" t="s">
        <v>50</v>
      </c>
      <c r="AG2008" s="3" t="s">
        <v>11241</v>
      </c>
      <c r="AH2008" s="3" t="s">
        <v>11242</v>
      </c>
      <c r="AI2008" s="3">
        <v>-16006</v>
      </c>
      <c r="AJ2008" s="3" t="s">
        <v>53</v>
      </c>
      <c r="AK2008" s="3" t="s">
        <v>50</v>
      </c>
      <c r="AL2008" s="3" t="s">
        <v>11241</v>
      </c>
      <c r="AM2008" s="3" t="s">
        <v>11242</v>
      </c>
      <c r="AN2008" s="3">
        <v>-16006</v>
      </c>
      <c r="AO2008" s="3" t="s">
        <v>49</v>
      </c>
      <c r="AP2008" s="3" t="s">
        <v>50</v>
      </c>
      <c r="AQ2008" s="3" t="s">
        <v>11241</v>
      </c>
      <c r="AR2008" s="3" t="s">
        <v>11242</v>
      </c>
      <c r="AS2008" s="3">
        <v>-17057</v>
      </c>
      <c r="AT2008" s="3">
        <v>3.84505831903539</v>
      </c>
      <c r="AU2008" s="4">
        <f t="shared" si="186"/>
        <v>0</v>
      </c>
      <c r="AV2008" s="4">
        <f t="shared" si="187"/>
        <v>0</v>
      </c>
      <c r="AW2008" s="4">
        <f t="shared" si="188"/>
        <v>0</v>
      </c>
      <c r="AX2008" s="4">
        <f t="shared" si="189"/>
        <v>0</v>
      </c>
      <c r="AY2008" s="4">
        <f t="shared" si="190"/>
        <v>0</v>
      </c>
      <c r="AZ2008" s="3" t="str">
        <f t="shared" si="191"/>
        <v>YES</v>
      </c>
    </row>
    <row r="2009" spans="1:52" x14ac:dyDescent="0.25">
      <c r="A2009" s="3" t="s">
        <v>3435</v>
      </c>
      <c r="B2009" s="3">
        <v>94882085</v>
      </c>
      <c r="C2009" s="3">
        <v>94883066</v>
      </c>
      <c r="D2009" s="3">
        <v>4</v>
      </c>
      <c r="E2009" s="3">
        <v>1</v>
      </c>
      <c r="F2009" s="3">
        <v>3</v>
      </c>
      <c r="G2009" s="3">
        <v>981</v>
      </c>
      <c r="H2009" s="3">
        <v>10.229662834142999</v>
      </c>
      <c r="I2009" s="3">
        <v>1.5457424386953</v>
      </c>
      <c r="J2009" s="3">
        <v>11.2847650370609</v>
      </c>
      <c r="K2009" s="3">
        <v>1.50704531647939</v>
      </c>
      <c r="L2009" s="3">
        <v>0.24383869025360899</v>
      </c>
      <c r="M2009" s="3">
        <v>2.65126968310898E-2</v>
      </c>
      <c r="N2009" s="3">
        <v>13.354689366858899</v>
      </c>
      <c r="O2009" s="3">
        <v>2.1607777339874201</v>
      </c>
      <c r="P2009" s="3">
        <v>0.23494239130383299</v>
      </c>
      <c r="Q2009" s="3">
        <v>94968499</v>
      </c>
      <c r="R2009" s="3">
        <v>85391</v>
      </c>
      <c r="S2009" s="3">
        <v>94770241</v>
      </c>
      <c r="T2009" s="3">
        <v>-111845</v>
      </c>
      <c r="U2009" s="3">
        <v>-12</v>
      </c>
      <c r="V2009" s="3">
        <v>0</v>
      </c>
      <c r="W2009" s="3" t="s">
        <v>3823</v>
      </c>
      <c r="X2009" s="3">
        <v>94918252</v>
      </c>
      <c r="Y2009" s="3">
        <v>35187</v>
      </c>
      <c r="Z2009" s="3" t="s">
        <v>3823</v>
      </c>
      <c r="AA2009" s="3">
        <v>94918252</v>
      </c>
      <c r="AB2009" s="3">
        <v>35187</v>
      </c>
      <c r="AC2009" s="3" t="s">
        <v>3824</v>
      </c>
      <c r="AD2009" s="3">
        <v>274580</v>
      </c>
      <c r="AE2009" s="3" t="s">
        <v>49</v>
      </c>
      <c r="AF2009" s="3" t="s">
        <v>50</v>
      </c>
      <c r="AG2009" s="3" t="s">
        <v>3825</v>
      </c>
      <c r="AH2009" s="3" t="s">
        <v>3826</v>
      </c>
      <c r="AI2009" s="3">
        <v>35188</v>
      </c>
      <c r="AJ2009" s="3" t="s">
        <v>53</v>
      </c>
      <c r="AK2009" s="3" t="s">
        <v>50</v>
      </c>
      <c r="AL2009" s="3" t="s">
        <v>3825</v>
      </c>
      <c r="AM2009" s="3" t="s">
        <v>3826</v>
      </c>
      <c r="AN2009" s="3">
        <v>35188</v>
      </c>
      <c r="AO2009" s="3" t="s">
        <v>49</v>
      </c>
      <c r="AP2009" s="3" t="s">
        <v>50</v>
      </c>
      <c r="AQ2009" s="3" t="s">
        <v>3827</v>
      </c>
      <c r="AR2009" s="3" t="s">
        <v>3828</v>
      </c>
      <c r="AS2009" s="3">
        <v>77424</v>
      </c>
      <c r="AT2009" s="3">
        <v>3.8443047941603701</v>
      </c>
      <c r="AU2009" s="4">
        <f t="shared" si="186"/>
        <v>0</v>
      </c>
      <c r="AV2009" s="4">
        <f t="shared" si="187"/>
        <v>0</v>
      </c>
      <c r="AW2009" s="4">
        <f t="shared" si="188"/>
        <v>0</v>
      </c>
      <c r="AX2009" s="4">
        <f t="shared" si="189"/>
        <v>0</v>
      </c>
      <c r="AY2009" s="4">
        <f t="shared" si="190"/>
        <v>0</v>
      </c>
      <c r="AZ2009" s="3" t="str">
        <f t="shared" si="191"/>
        <v>YES</v>
      </c>
    </row>
    <row r="2010" spans="1:52" x14ac:dyDescent="0.25">
      <c r="A2010" s="3" t="s">
        <v>7109</v>
      </c>
      <c r="B2010" s="3">
        <v>29717961</v>
      </c>
      <c r="C2010" s="3">
        <v>29718209</v>
      </c>
      <c r="D2010" s="3">
        <v>4</v>
      </c>
      <c r="E2010" s="3">
        <v>0</v>
      </c>
      <c r="F2010" s="3">
        <v>3</v>
      </c>
      <c r="G2010" s="3">
        <v>248</v>
      </c>
      <c r="H2010" s="3">
        <v>3.9693149460883301</v>
      </c>
      <c r="I2010" s="3">
        <v>0.193217804836912</v>
      </c>
      <c r="J2010" s="3">
        <v>5.6875189243698898</v>
      </c>
      <c r="K2010" s="3">
        <v>1.8181202526117399</v>
      </c>
      <c r="L2010" s="3">
        <v>6.0897970195688503E-2</v>
      </c>
      <c r="M2010" s="3">
        <v>3.1429700787519901E-2</v>
      </c>
      <c r="N2010" s="3">
        <v>31.966843131219399</v>
      </c>
      <c r="O2010" s="3">
        <v>1.0707299791962499</v>
      </c>
      <c r="P2010" s="3">
        <v>0.55260828500894899</v>
      </c>
      <c r="Q2010" s="3">
        <v>29495936</v>
      </c>
      <c r="R2010" s="3">
        <v>-222026</v>
      </c>
      <c r="S2010" s="3">
        <v>29939346</v>
      </c>
      <c r="T2010" s="3">
        <v>221119</v>
      </c>
      <c r="U2010" s="3">
        <v>706</v>
      </c>
      <c r="V2010" s="3">
        <v>0</v>
      </c>
      <c r="W2010" s="3" t="s">
        <v>7221</v>
      </c>
      <c r="X2010" s="3">
        <v>29748174</v>
      </c>
      <c r="Y2010" s="3">
        <v>29966</v>
      </c>
      <c r="Z2010" s="3" t="s">
        <v>7221</v>
      </c>
      <c r="AA2010" s="3">
        <v>29748174</v>
      </c>
      <c r="AB2010" s="3">
        <v>29966</v>
      </c>
      <c r="AC2010" s="3" t="s">
        <v>7204</v>
      </c>
      <c r="AD2010" s="3">
        <v>-1177607</v>
      </c>
      <c r="AE2010" s="3" t="s">
        <v>49</v>
      </c>
      <c r="AF2010" s="3" t="s">
        <v>55</v>
      </c>
      <c r="AG2010" s="3" t="s">
        <v>7222</v>
      </c>
      <c r="AH2010" s="3" t="s">
        <v>7223</v>
      </c>
      <c r="AI2010" s="3">
        <v>0</v>
      </c>
      <c r="AJ2010" s="3" t="s">
        <v>53</v>
      </c>
      <c r="AK2010" s="3" t="s">
        <v>55</v>
      </c>
      <c r="AL2010" s="3" t="s">
        <v>7222</v>
      </c>
      <c r="AM2010" s="3" t="s">
        <v>7223</v>
      </c>
      <c r="AN2010" s="3">
        <v>-23898</v>
      </c>
      <c r="AO2010" s="3" t="s">
        <v>49</v>
      </c>
      <c r="AP2010" s="3" t="s">
        <v>55</v>
      </c>
      <c r="AQ2010" s="3" t="s">
        <v>7222</v>
      </c>
      <c r="AR2010" s="3" t="s">
        <v>7223</v>
      </c>
      <c r="AS2010" s="3">
        <v>0</v>
      </c>
      <c r="AT2010" s="3">
        <v>3.83781528494502</v>
      </c>
      <c r="AU2010" s="4">
        <f t="shared" si="186"/>
        <v>1</v>
      </c>
      <c r="AV2010" s="4">
        <f t="shared" si="187"/>
        <v>0</v>
      </c>
      <c r="AW2010" s="4">
        <f t="shared" si="188"/>
        <v>0</v>
      </c>
      <c r="AX2010" s="4">
        <f t="shared" si="189"/>
        <v>0</v>
      </c>
      <c r="AY2010" s="4">
        <f t="shared" si="190"/>
        <v>0</v>
      </c>
      <c r="AZ2010" s="3" t="str">
        <f t="shared" si="191"/>
        <v>NO</v>
      </c>
    </row>
    <row r="2011" spans="1:52" x14ac:dyDescent="0.25">
      <c r="A2011" s="3" t="s">
        <v>7485</v>
      </c>
      <c r="B2011" s="3">
        <v>12844702</v>
      </c>
      <c r="C2011" s="3">
        <v>12848346</v>
      </c>
      <c r="D2011" s="3">
        <v>4</v>
      </c>
      <c r="E2011" s="3">
        <v>1</v>
      </c>
      <c r="F2011" s="3">
        <v>4</v>
      </c>
      <c r="G2011" s="3">
        <v>3644</v>
      </c>
      <c r="H2011" s="3">
        <v>12.248893607053301</v>
      </c>
      <c r="I2011" s="3">
        <v>6.8791349404945796</v>
      </c>
      <c r="J2011" s="3">
        <v>19.9192646739377</v>
      </c>
      <c r="K2011" s="3">
        <v>2.1140674621538098</v>
      </c>
      <c r="L2011" s="3">
        <v>1.09344709834742</v>
      </c>
      <c r="M2011" s="3">
        <v>8.93206622781091E-2</v>
      </c>
      <c r="N2011" s="3">
        <v>10.613180239127299</v>
      </c>
      <c r="O2011" s="3">
        <v>5.4893948960780801</v>
      </c>
      <c r="P2011" s="3">
        <v>0.44841345170224101</v>
      </c>
      <c r="Q2011" s="3">
        <v>12850506</v>
      </c>
      <c r="R2011" s="3">
        <v>688</v>
      </c>
      <c r="S2011" s="3">
        <v>12841560</v>
      </c>
      <c r="T2011" s="3">
        <v>-3143</v>
      </c>
      <c r="U2011" s="3">
        <v>-1081</v>
      </c>
      <c r="V2011" s="3">
        <v>0</v>
      </c>
      <c r="W2011" s="3" t="s">
        <v>7545</v>
      </c>
      <c r="X2011" s="3">
        <v>12839050</v>
      </c>
      <c r="Y2011" s="3">
        <v>-3160</v>
      </c>
      <c r="Z2011" s="3" t="s">
        <v>7546</v>
      </c>
      <c r="AA2011" s="3">
        <v>12832218</v>
      </c>
      <c r="AB2011" s="3">
        <v>-11975</v>
      </c>
      <c r="AC2011" s="3" t="s">
        <v>7526</v>
      </c>
      <c r="AD2011" s="3">
        <v>-2558957</v>
      </c>
      <c r="AE2011" s="3" t="s">
        <v>49</v>
      </c>
      <c r="AF2011" s="3" t="s">
        <v>55</v>
      </c>
      <c r="AG2011" s="3" t="s">
        <v>7547</v>
      </c>
      <c r="AH2011" s="3" t="s">
        <v>7548</v>
      </c>
      <c r="AI2011" s="3">
        <v>0</v>
      </c>
      <c r="AJ2011" s="3" t="s">
        <v>53</v>
      </c>
      <c r="AK2011" s="3" t="s">
        <v>55</v>
      </c>
      <c r="AL2011" s="3" t="s">
        <v>7547</v>
      </c>
      <c r="AM2011" s="3" t="s">
        <v>7548</v>
      </c>
      <c r="AN2011" s="3">
        <v>2314</v>
      </c>
      <c r="AO2011" s="3" t="s">
        <v>49</v>
      </c>
      <c r="AP2011" s="3" t="s">
        <v>55</v>
      </c>
      <c r="AQ2011" s="3" t="s">
        <v>7547</v>
      </c>
      <c r="AR2011" s="3" t="s">
        <v>7548</v>
      </c>
      <c r="AS2011" s="3">
        <v>0</v>
      </c>
      <c r="AT2011" s="3">
        <v>3.8346632389414999</v>
      </c>
      <c r="AU2011" s="4">
        <f t="shared" si="186"/>
        <v>1</v>
      </c>
      <c r="AV2011" s="4">
        <f t="shared" si="187"/>
        <v>0</v>
      </c>
      <c r="AW2011" s="4">
        <f t="shared" si="188"/>
        <v>0</v>
      </c>
      <c r="AX2011" s="4">
        <f t="shared" si="189"/>
        <v>0</v>
      </c>
      <c r="AY2011" s="4">
        <f t="shared" si="190"/>
        <v>0</v>
      </c>
      <c r="AZ2011" s="3" t="str">
        <f t="shared" si="191"/>
        <v>NO</v>
      </c>
    </row>
    <row r="2012" spans="1:52" x14ac:dyDescent="0.25">
      <c r="A2012" s="3" t="s">
        <v>9365</v>
      </c>
      <c r="B2012" s="3">
        <v>97655348</v>
      </c>
      <c r="C2012" s="3">
        <v>97656079</v>
      </c>
      <c r="D2012" s="3">
        <v>4</v>
      </c>
      <c r="E2012" s="3">
        <v>0</v>
      </c>
      <c r="F2012" s="3">
        <v>3</v>
      </c>
      <c r="G2012" s="3">
        <v>731</v>
      </c>
      <c r="H2012" s="3">
        <v>4.7578890960788103</v>
      </c>
      <c r="I2012" s="3">
        <v>0.78821242607449904</v>
      </c>
      <c r="J2012" s="3">
        <v>8.0488805792430096</v>
      </c>
      <c r="K2012" s="3">
        <v>1.6566029205658199</v>
      </c>
      <c r="L2012" s="3">
        <v>3.7325694605048601E-2</v>
      </c>
      <c r="M2012" s="3">
        <v>0</v>
      </c>
      <c r="N2012" s="3">
        <v>20.581780338970098</v>
      </c>
      <c r="O2012" s="3">
        <v>0.463737711568322</v>
      </c>
      <c r="P2012" s="3">
        <v>0</v>
      </c>
      <c r="Q2012" s="3">
        <v>97668662</v>
      </c>
      <c r="R2012" s="3">
        <v>12473</v>
      </c>
      <c r="S2012" s="3">
        <v>97183302</v>
      </c>
      <c r="T2012" s="3">
        <v>-472047</v>
      </c>
      <c r="U2012" s="3">
        <v>-467</v>
      </c>
      <c r="V2012" s="3">
        <v>0</v>
      </c>
      <c r="W2012" s="3" t="s">
        <v>9809</v>
      </c>
      <c r="X2012" s="3">
        <v>97504711</v>
      </c>
      <c r="Y2012" s="3">
        <v>0</v>
      </c>
      <c r="Z2012" s="3" t="s">
        <v>9809</v>
      </c>
      <c r="AA2012" s="3">
        <v>97504711</v>
      </c>
      <c r="AB2012" s="3">
        <v>0</v>
      </c>
      <c r="AC2012" s="3" t="s">
        <v>9799</v>
      </c>
      <c r="AD2012" s="3">
        <v>1113540</v>
      </c>
      <c r="AE2012" s="3" t="s">
        <v>49</v>
      </c>
      <c r="AF2012" s="3" t="s">
        <v>50</v>
      </c>
      <c r="AG2012" s="3" t="s">
        <v>9810</v>
      </c>
      <c r="AH2012" s="3" t="s">
        <v>9811</v>
      </c>
      <c r="AI2012" s="3">
        <v>0</v>
      </c>
      <c r="AJ2012" s="3" t="s">
        <v>53</v>
      </c>
      <c r="AK2012" s="3" t="s">
        <v>50</v>
      </c>
      <c r="AL2012" s="3" t="s">
        <v>9810</v>
      </c>
      <c r="AM2012" s="3" t="s">
        <v>9811</v>
      </c>
      <c r="AN2012" s="3">
        <v>12473</v>
      </c>
      <c r="AO2012" s="3" t="s">
        <v>49</v>
      </c>
      <c r="AP2012" s="3" t="s">
        <v>50</v>
      </c>
      <c r="AQ2012" s="3" t="s">
        <v>9810</v>
      </c>
      <c r="AR2012" s="3" t="s">
        <v>9811</v>
      </c>
      <c r="AS2012" s="3">
        <v>0</v>
      </c>
      <c r="AT2012" s="3">
        <v>3.8338855088169002</v>
      </c>
      <c r="AU2012" s="4">
        <f t="shared" si="186"/>
        <v>1</v>
      </c>
      <c r="AV2012" s="4">
        <f t="shared" si="187"/>
        <v>0</v>
      </c>
      <c r="AW2012" s="4">
        <f t="shared" si="188"/>
        <v>1</v>
      </c>
      <c r="AX2012" s="4">
        <f t="shared" si="189"/>
        <v>0</v>
      </c>
      <c r="AY2012" s="4">
        <f t="shared" si="190"/>
        <v>0</v>
      </c>
      <c r="AZ2012" s="3" t="str">
        <f t="shared" si="191"/>
        <v>NO</v>
      </c>
    </row>
    <row r="2013" spans="1:52" x14ac:dyDescent="0.25">
      <c r="A2013" s="3" t="s">
        <v>11561</v>
      </c>
      <c r="B2013" s="3">
        <v>133092064</v>
      </c>
      <c r="C2013" s="3">
        <v>133093416</v>
      </c>
      <c r="D2013" s="3">
        <v>4</v>
      </c>
      <c r="E2013" s="3">
        <v>0</v>
      </c>
      <c r="F2013" s="3">
        <v>4</v>
      </c>
      <c r="G2013" s="3">
        <v>1352</v>
      </c>
      <c r="H2013" s="3">
        <v>2.90909742019526</v>
      </c>
      <c r="I2013" s="3">
        <v>3.2325629293365599</v>
      </c>
      <c r="J2013" s="3">
        <v>5.6965602397592496</v>
      </c>
      <c r="K2013" s="3">
        <v>2.4042449703768698</v>
      </c>
      <c r="L2013" s="3">
        <v>0.17896758052372799</v>
      </c>
      <c r="M2013" s="3">
        <v>8.93206622781091E-2</v>
      </c>
      <c r="N2013" s="3">
        <v>42.2052057590193</v>
      </c>
      <c r="O2013" s="3">
        <v>3.1416780125420201</v>
      </c>
      <c r="P2013" s="3">
        <v>1.5679753837182999</v>
      </c>
      <c r="Q2013" s="3">
        <v>133144425</v>
      </c>
      <c r="R2013" s="3">
        <v>50857</v>
      </c>
      <c r="S2013" s="3">
        <v>133102780</v>
      </c>
      <c r="T2013" s="3">
        <v>9345</v>
      </c>
      <c r="U2013" s="3">
        <v>0</v>
      </c>
      <c r="V2013" s="3">
        <v>2030</v>
      </c>
      <c r="W2013" s="3" t="s">
        <v>12227</v>
      </c>
      <c r="X2013" s="3">
        <v>133074874</v>
      </c>
      <c r="Y2013" s="3">
        <v>0</v>
      </c>
      <c r="Z2013" s="3" t="s">
        <v>12227</v>
      </c>
      <c r="AA2013" s="3">
        <v>133074874</v>
      </c>
      <c r="AB2013" s="3">
        <v>0</v>
      </c>
      <c r="AC2013" s="3" t="s">
        <v>12206</v>
      </c>
      <c r="AD2013" s="3">
        <v>-3408295</v>
      </c>
      <c r="AE2013" s="3" t="s">
        <v>49</v>
      </c>
      <c r="AF2013" s="3" t="s">
        <v>55</v>
      </c>
      <c r="AG2013" s="3" t="s">
        <v>12228</v>
      </c>
      <c r="AH2013" s="3" t="s">
        <v>12229</v>
      </c>
      <c r="AI2013" s="3">
        <v>0</v>
      </c>
      <c r="AJ2013" s="3" t="s">
        <v>53</v>
      </c>
      <c r="AK2013" s="3" t="s">
        <v>55</v>
      </c>
      <c r="AL2013" s="3" t="s">
        <v>12230</v>
      </c>
      <c r="AM2013" s="3" t="s">
        <v>12231</v>
      </c>
      <c r="AN2013" s="3">
        <v>1208</v>
      </c>
      <c r="AO2013" s="3" t="s">
        <v>49</v>
      </c>
      <c r="AP2013" s="3" t="s">
        <v>55</v>
      </c>
      <c r="AQ2013" s="3" t="s">
        <v>12230</v>
      </c>
      <c r="AR2013" s="3" t="s">
        <v>12231</v>
      </c>
      <c r="AS2013" s="3">
        <v>0</v>
      </c>
      <c r="AT2013" s="3">
        <v>3.8308060760635501</v>
      </c>
      <c r="AU2013" s="4">
        <f t="shared" si="186"/>
        <v>1</v>
      </c>
      <c r="AV2013" s="4">
        <f t="shared" si="187"/>
        <v>0</v>
      </c>
      <c r="AW2013" s="4">
        <f t="shared" si="188"/>
        <v>1</v>
      </c>
      <c r="AX2013" s="4">
        <f t="shared" si="189"/>
        <v>0</v>
      </c>
      <c r="AY2013" s="4">
        <f t="shared" si="190"/>
        <v>0</v>
      </c>
      <c r="AZ2013" s="3" t="str">
        <f t="shared" si="191"/>
        <v>NO</v>
      </c>
    </row>
    <row r="2014" spans="1:52" x14ac:dyDescent="0.25">
      <c r="A2014" s="3" t="s">
        <v>11561</v>
      </c>
      <c r="B2014" s="3">
        <v>3257871</v>
      </c>
      <c r="C2014" s="3">
        <v>3259594</v>
      </c>
      <c r="D2014" s="3">
        <v>4</v>
      </c>
      <c r="E2014" s="3">
        <v>1</v>
      </c>
      <c r="F2014" s="3">
        <v>3</v>
      </c>
      <c r="G2014" s="3">
        <v>1723</v>
      </c>
      <c r="H2014" s="3">
        <v>2.2430522853531998</v>
      </c>
      <c r="I2014" s="3">
        <v>3.4226717928674</v>
      </c>
      <c r="J2014" s="3">
        <v>2.8503575796171998</v>
      </c>
      <c r="K2014" s="3">
        <v>13.4139005197214</v>
      </c>
      <c r="L2014" s="3">
        <v>0.64679901550364405</v>
      </c>
      <c r="M2014" s="3">
        <v>0.11588479523721899</v>
      </c>
      <c r="N2014" s="3">
        <v>470.60413106214003</v>
      </c>
      <c r="O2014" s="3">
        <v>22.691855229985201</v>
      </c>
      <c r="P2014" s="3">
        <v>4.06562306659022</v>
      </c>
      <c r="Q2014" s="3">
        <v>3241565</v>
      </c>
      <c r="R2014" s="3">
        <v>-16307</v>
      </c>
      <c r="S2014" s="3">
        <v>3163310</v>
      </c>
      <c r="T2014" s="3">
        <v>-94562</v>
      </c>
      <c r="U2014" s="3">
        <v>0</v>
      </c>
      <c r="V2014" s="3">
        <v>0</v>
      </c>
      <c r="W2014" s="3" t="s">
        <v>11572</v>
      </c>
      <c r="X2014" s="3">
        <v>3373352</v>
      </c>
      <c r="Y2014" s="3">
        <v>113759</v>
      </c>
      <c r="Z2014" s="3" t="s">
        <v>11572</v>
      </c>
      <c r="AA2014" s="3">
        <v>3373352</v>
      </c>
      <c r="AB2014" s="3">
        <v>113759</v>
      </c>
      <c r="AC2014" s="3" t="s">
        <v>11563</v>
      </c>
      <c r="AD2014" s="3">
        <v>5154611</v>
      </c>
      <c r="AE2014" s="3" t="s">
        <v>49</v>
      </c>
      <c r="AF2014" s="3" t="s">
        <v>55</v>
      </c>
      <c r="AG2014" s="3" t="s">
        <v>11570</v>
      </c>
      <c r="AH2014" s="3" t="s">
        <v>11571</v>
      </c>
      <c r="AI2014" s="3">
        <v>0</v>
      </c>
      <c r="AJ2014" s="3" t="s">
        <v>53</v>
      </c>
      <c r="AK2014" s="3" t="s">
        <v>55</v>
      </c>
      <c r="AL2014" s="3" t="s">
        <v>11570</v>
      </c>
      <c r="AM2014" s="3" t="s">
        <v>11571</v>
      </c>
      <c r="AN2014" s="3">
        <v>18771</v>
      </c>
      <c r="AO2014" s="3" t="s">
        <v>49</v>
      </c>
      <c r="AP2014" s="3" t="s">
        <v>55</v>
      </c>
      <c r="AQ2014" s="3" t="s">
        <v>11570</v>
      </c>
      <c r="AR2014" s="3" t="s">
        <v>11571</v>
      </c>
      <c r="AS2014" s="3">
        <v>0</v>
      </c>
      <c r="AT2014" s="3">
        <v>3.8243487648269601</v>
      </c>
      <c r="AU2014" s="4">
        <f t="shared" si="186"/>
        <v>1</v>
      </c>
      <c r="AV2014" s="4">
        <f t="shared" si="187"/>
        <v>0</v>
      </c>
      <c r="AW2014" s="4">
        <f t="shared" si="188"/>
        <v>0</v>
      </c>
      <c r="AX2014" s="4">
        <f t="shared" si="189"/>
        <v>0</v>
      </c>
      <c r="AY2014" s="4">
        <f t="shared" si="190"/>
        <v>0</v>
      </c>
      <c r="AZ2014" s="3" t="str">
        <f t="shared" si="191"/>
        <v>NO</v>
      </c>
    </row>
    <row r="2015" spans="1:52" x14ac:dyDescent="0.25">
      <c r="A2015" s="3" t="s">
        <v>1029</v>
      </c>
      <c r="B2015" s="3">
        <v>19854561</v>
      </c>
      <c r="C2015" s="3">
        <v>19854917</v>
      </c>
      <c r="D2015" s="3">
        <v>4</v>
      </c>
      <c r="E2015" s="3">
        <v>2</v>
      </c>
      <c r="F2015" s="3">
        <v>3</v>
      </c>
      <c r="G2015" s="3">
        <v>356</v>
      </c>
      <c r="H2015" s="3">
        <v>3.3512681115431899</v>
      </c>
      <c r="I2015" s="3">
        <v>1.23290392134965</v>
      </c>
      <c r="J2015" s="3">
        <v>4.29365224790046</v>
      </c>
      <c r="K2015" s="3">
        <v>5.0612364539927404</v>
      </c>
      <c r="L2015" s="3">
        <v>3.2312223201356298</v>
      </c>
      <c r="M2015" s="3">
        <v>4.2585288340407796</v>
      </c>
      <c r="N2015" s="3">
        <v>117.87718617565299</v>
      </c>
      <c r="O2015" s="3">
        <v>75.255799342288597</v>
      </c>
      <c r="P2015" s="3">
        <v>99.181968826729005</v>
      </c>
      <c r="Q2015" s="3">
        <v>19816119</v>
      </c>
      <c r="R2015" s="3">
        <v>-38443</v>
      </c>
      <c r="S2015" s="3">
        <v>20124456</v>
      </c>
      <c r="T2015" s="3">
        <v>269520</v>
      </c>
      <c r="U2015" s="3">
        <v>28</v>
      </c>
      <c r="V2015" s="3">
        <v>0</v>
      </c>
      <c r="W2015" s="3" t="s">
        <v>1130</v>
      </c>
      <c r="X2015" s="3">
        <v>19812311</v>
      </c>
      <c r="Y2015" s="3">
        <v>-38450</v>
      </c>
      <c r="Z2015" s="3" t="s">
        <v>1130</v>
      </c>
      <c r="AA2015" s="3">
        <v>19812311</v>
      </c>
      <c r="AB2015" s="3">
        <v>-38450</v>
      </c>
      <c r="AC2015" s="3" t="s">
        <v>1099</v>
      </c>
      <c r="AD2015" s="3">
        <v>-2624577</v>
      </c>
      <c r="AE2015" s="3" t="s">
        <v>49</v>
      </c>
      <c r="AF2015" s="3" t="s">
        <v>55</v>
      </c>
      <c r="AG2015" s="3" t="s">
        <v>1131</v>
      </c>
      <c r="AH2015" s="3" t="s">
        <v>1132</v>
      </c>
      <c r="AI2015" s="3">
        <v>0</v>
      </c>
      <c r="AJ2015" s="3" t="s">
        <v>53</v>
      </c>
      <c r="AK2015" s="3" t="s">
        <v>55</v>
      </c>
      <c r="AL2015" s="3" t="s">
        <v>1131</v>
      </c>
      <c r="AM2015" s="3" t="s">
        <v>1132</v>
      </c>
      <c r="AN2015" s="3">
        <v>-37370</v>
      </c>
      <c r="AO2015" s="3" t="s">
        <v>49</v>
      </c>
      <c r="AP2015" s="3" t="s">
        <v>55</v>
      </c>
      <c r="AQ2015" s="3" t="s">
        <v>1131</v>
      </c>
      <c r="AR2015" s="3" t="s">
        <v>1132</v>
      </c>
      <c r="AS2015" s="3">
        <v>0</v>
      </c>
      <c r="AT2015" s="3">
        <v>3.8240306923909699</v>
      </c>
      <c r="AU2015" s="4">
        <f t="shared" si="186"/>
        <v>1</v>
      </c>
      <c r="AV2015" s="4">
        <f t="shared" si="187"/>
        <v>0</v>
      </c>
      <c r="AW2015" s="4">
        <f t="shared" si="188"/>
        <v>0</v>
      </c>
      <c r="AX2015" s="4">
        <f t="shared" si="189"/>
        <v>0</v>
      </c>
      <c r="AY2015" s="4">
        <f t="shared" si="190"/>
        <v>0</v>
      </c>
      <c r="AZ2015" s="3" t="str">
        <f t="shared" si="191"/>
        <v>NO</v>
      </c>
    </row>
    <row r="2016" spans="1:52" x14ac:dyDescent="0.25">
      <c r="A2016" s="3" t="s">
        <v>1029</v>
      </c>
      <c r="B2016" s="3">
        <v>21002448</v>
      </c>
      <c r="C2016" s="3">
        <v>21004162</v>
      </c>
      <c r="D2016" s="3">
        <v>4</v>
      </c>
      <c r="E2016" s="3">
        <v>4</v>
      </c>
      <c r="F2016" s="3">
        <v>3</v>
      </c>
      <c r="G2016" s="3">
        <v>1714</v>
      </c>
      <c r="H2016" s="3">
        <v>6.0259169385266897</v>
      </c>
      <c r="I2016" s="3">
        <v>2.6314521753885902</v>
      </c>
      <c r="J2016" s="3">
        <v>8.0166965507030401</v>
      </c>
      <c r="K2016" s="3">
        <v>2.1877839702698099</v>
      </c>
      <c r="L2016" s="3">
        <v>45.639996327361303</v>
      </c>
      <c r="M2016" s="3">
        <v>60.455187694027899</v>
      </c>
      <c r="N2016" s="3">
        <v>27.290342804330599</v>
      </c>
      <c r="O2016" s="3">
        <v>569.31176125605998</v>
      </c>
      <c r="P2016" s="3">
        <v>754.11595426705003</v>
      </c>
      <c r="Q2016" s="3">
        <v>21173789</v>
      </c>
      <c r="R2016" s="3">
        <v>169557</v>
      </c>
      <c r="S2016" s="3">
        <v>21146285</v>
      </c>
      <c r="T2016" s="3">
        <v>142105</v>
      </c>
      <c r="U2016" s="3">
        <v>0</v>
      </c>
      <c r="V2016" s="3">
        <v>0</v>
      </c>
      <c r="W2016" s="3" t="s">
        <v>1137</v>
      </c>
      <c r="X2016" s="3">
        <v>21110681</v>
      </c>
      <c r="Y2016" s="3">
        <v>106520</v>
      </c>
      <c r="Z2016" s="3" t="s">
        <v>1137</v>
      </c>
      <c r="AA2016" s="3">
        <v>21110681</v>
      </c>
      <c r="AB2016" s="3">
        <v>106520</v>
      </c>
      <c r="AC2016" s="3" t="s">
        <v>1099</v>
      </c>
      <c r="AD2016" s="3">
        <v>-3772464</v>
      </c>
      <c r="AE2016" s="3" t="s">
        <v>49</v>
      </c>
      <c r="AF2016" s="3" t="s">
        <v>55</v>
      </c>
      <c r="AG2016" s="3" t="s">
        <v>1135</v>
      </c>
      <c r="AH2016" s="3" t="s">
        <v>1136</v>
      </c>
      <c r="AI2016" s="3">
        <v>0</v>
      </c>
      <c r="AJ2016" s="3" t="s">
        <v>53</v>
      </c>
      <c r="AK2016" s="3" t="s">
        <v>55</v>
      </c>
      <c r="AL2016" s="3" t="s">
        <v>1135</v>
      </c>
      <c r="AM2016" s="3" t="s">
        <v>1136</v>
      </c>
      <c r="AN2016" s="3">
        <v>0</v>
      </c>
      <c r="AO2016" s="3" t="s">
        <v>49</v>
      </c>
      <c r="AP2016" s="3" t="s">
        <v>55</v>
      </c>
      <c r="AQ2016" s="3" t="s">
        <v>1135</v>
      </c>
      <c r="AR2016" s="3" t="s">
        <v>1136</v>
      </c>
      <c r="AS2016" s="3">
        <v>0</v>
      </c>
      <c r="AT2016" s="3">
        <v>3.82266611122167</v>
      </c>
      <c r="AU2016" s="4">
        <f t="shared" si="186"/>
        <v>1</v>
      </c>
      <c r="AV2016" s="4">
        <f t="shared" si="187"/>
        <v>0</v>
      </c>
      <c r="AW2016" s="4">
        <f t="shared" si="188"/>
        <v>0</v>
      </c>
      <c r="AX2016" s="4">
        <f t="shared" si="189"/>
        <v>0</v>
      </c>
      <c r="AY2016" s="4">
        <f t="shared" si="190"/>
        <v>0</v>
      </c>
      <c r="AZ2016" s="3" t="str">
        <f t="shared" si="191"/>
        <v>NO</v>
      </c>
    </row>
    <row r="2017" spans="1:52" x14ac:dyDescent="0.25">
      <c r="A2017" s="3" t="s">
        <v>8462</v>
      </c>
      <c r="B2017" s="3">
        <v>108130904</v>
      </c>
      <c r="C2017" s="3">
        <v>108131461</v>
      </c>
      <c r="D2017" s="3">
        <v>4</v>
      </c>
      <c r="E2017" s="3">
        <v>2</v>
      </c>
      <c r="F2017" s="3">
        <v>3</v>
      </c>
      <c r="G2017" s="3">
        <v>557</v>
      </c>
      <c r="H2017" s="3">
        <v>5.9086838200789504</v>
      </c>
      <c r="I2017" s="3">
        <v>0.50605632218255603</v>
      </c>
      <c r="J2017" s="3">
        <v>7.9151414246949798</v>
      </c>
      <c r="K2017" s="3">
        <v>2.3903393291891599</v>
      </c>
      <c r="L2017" s="3">
        <v>0.93524799827717298</v>
      </c>
      <c r="M2017" s="3">
        <v>0.450715846128527</v>
      </c>
      <c r="N2017" s="3">
        <v>30.1995782631423</v>
      </c>
      <c r="O2017" s="3">
        <v>11.8159354090532</v>
      </c>
      <c r="P2017" s="3">
        <v>5.6943498788575999</v>
      </c>
      <c r="Q2017" s="3">
        <v>108172103</v>
      </c>
      <c r="R2017" s="3">
        <v>38270</v>
      </c>
      <c r="S2017" s="3">
        <v>108136803</v>
      </c>
      <c r="T2017" s="3">
        <v>5323</v>
      </c>
      <c r="U2017" s="3">
        <v>0</v>
      </c>
      <c r="V2017" s="3">
        <v>-1511</v>
      </c>
      <c r="W2017" s="3" t="s">
        <v>8993</v>
      </c>
      <c r="X2017" s="3">
        <v>108082928</v>
      </c>
      <c r="Y2017" s="3">
        <v>0</v>
      </c>
      <c r="Z2017" s="3" t="s">
        <v>8994</v>
      </c>
      <c r="AA2017" s="3">
        <v>108081620</v>
      </c>
      <c r="AB2017" s="3">
        <v>0</v>
      </c>
      <c r="AC2017" s="3" t="s">
        <v>8858</v>
      </c>
      <c r="AD2017" s="3">
        <v>36065</v>
      </c>
      <c r="AE2017" s="3" t="s">
        <v>49</v>
      </c>
      <c r="AF2017" s="3" t="s">
        <v>55</v>
      </c>
      <c r="AG2017" s="3" t="s">
        <v>8995</v>
      </c>
      <c r="AH2017" s="3" t="s">
        <v>8996</v>
      </c>
      <c r="AI2017" s="3">
        <v>0</v>
      </c>
      <c r="AJ2017" s="3" t="s">
        <v>53</v>
      </c>
      <c r="AK2017" s="3" t="s">
        <v>55</v>
      </c>
      <c r="AL2017" s="3" t="s">
        <v>8995</v>
      </c>
      <c r="AM2017" s="3" t="s">
        <v>8996</v>
      </c>
      <c r="AN2017" s="3">
        <v>32108</v>
      </c>
      <c r="AO2017" s="3" t="s">
        <v>49</v>
      </c>
      <c r="AP2017" s="3" t="s">
        <v>55</v>
      </c>
      <c r="AQ2017" s="3" t="s">
        <v>8995</v>
      </c>
      <c r="AR2017" s="3" t="s">
        <v>8996</v>
      </c>
      <c r="AS2017" s="3">
        <v>0</v>
      </c>
      <c r="AT2017" s="3">
        <v>3.81994951765718</v>
      </c>
      <c r="AU2017" s="4">
        <f t="shared" si="186"/>
        <v>1</v>
      </c>
      <c r="AV2017" s="4">
        <f t="shared" si="187"/>
        <v>0</v>
      </c>
      <c r="AW2017" s="4">
        <f t="shared" si="188"/>
        <v>1</v>
      </c>
      <c r="AX2017" s="4">
        <f t="shared" si="189"/>
        <v>0</v>
      </c>
      <c r="AY2017" s="4">
        <f t="shared" si="190"/>
        <v>0</v>
      </c>
      <c r="AZ2017" s="3" t="str">
        <f t="shared" si="191"/>
        <v>NO</v>
      </c>
    </row>
    <row r="2018" spans="1:52" x14ac:dyDescent="0.25">
      <c r="A2018" s="3" t="s">
        <v>9365</v>
      </c>
      <c r="B2018" s="3">
        <v>152305399</v>
      </c>
      <c r="C2018" s="3">
        <v>152305966</v>
      </c>
      <c r="D2018" s="3">
        <v>4</v>
      </c>
      <c r="E2018" s="3">
        <v>0</v>
      </c>
      <c r="F2018" s="3">
        <v>3</v>
      </c>
      <c r="G2018" s="3">
        <v>567</v>
      </c>
      <c r="H2018" s="3">
        <v>7.1447422018017699</v>
      </c>
      <c r="I2018" s="3">
        <v>0.49071511545570601</v>
      </c>
      <c r="J2018" s="3">
        <v>12.563241140026699</v>
      </c>
      <c r="K2018" s="3">
        <v>2.26768901322091</v>
      </c>
      <c r="L2018" s="3">
        <v>1.9884522623317299E-2</v>
      </c>
      <c r="M2018" s="3">
        <v>2.65126968310898E-2</v>
      </c>
      <c r="N2018" s="3">
        <v>18.0501909335802</v>
      </c>
      <c r="O2018" s="3">
        <v>0.15827541954890101</v>
      </c>
      <c r="P2018" s="3">
        <v>0.21103389273186801</v>
      </c>
      <c r="Q2018" s="3">
        <v>152306907</v>
      </c>
      <c r="R2018" s="3">
        <v>872</v>
      </c>
      <c r="S2018" s="3">
        <v>152115187</v>
      </c>
      <c r="T2018" s="3">
        <v>-190213</v>
      </c>
      <c r="U2018" s="3">
        <v>-231</v>
      </c>
      <c r="V2018" s="3">
        <v>0</v>
      </c>
      <c r="W2018" s="3" t="s">
        <v>10010</v>
      </c>
      <c r="X2018" s="3">
        <v>151958897</v>
      </c>
      <c r="Y2018" s="3">
        <v>-34951</v>
      </c>
      <c r="Z2018" s="3" t="s">
        <v>10010</v>
      </c>
      <c r="AA2018" s="3">
        <v>151958897</v>
      </c>
      <c r="AB2018" s="3">
        <v>-34951</v>
      </c>
      <c r="AC2018" s="3" t="s">
        <v>10011</v>
      </c>
      <c r="AD2018" s="3">
        <v>2019603</v>
      </c>
      <c r="AE2018" s="3" t="s">
        <v>49</v>
      </c>
      <c r="AF2018" s="3" t="s">
        <v>50</v>
      </c>
      <c r="AG2018" s="3" t="s">
        <v>10012</v>
      </c>
      <c r="AH2018" s="3" t="s">
        <v>10013</v>
      </c>
      <c r="AI2018" s="3">
        <v>-34950</v>
      </c>
      <c r="AJ2018" s="3" t="s">
        <v>53</v>
      </c>
      <c r="AK2018" s="3" t="s">
        <v>50</v>
      </c>
      <c r="AL2018" s="3" t="s">
        <v>10012</v>
      </c>
      <c r="AM2018" s="3" t="s">
        <v>10013</v>
      </c>
      <c r="AN2018" s="3">
        <v>-34950</v>
      </c>
      <c r="AO2018" s="3" t="s">
        <v>49</v>
      </c>
      <c r="AP2018" s="3" t="s">
        <v>50</v>
      </c>
      <c r="AQ2018" s="3" t="s">
        <v>10012</v>
      </c>
      <c r="AR2018" s="3" t="s">
        <v>10013</v>
      </c>
      <c r="AS2018" s="3">
        <v>-38135</v>
      </c>
      <c r="AT2018" s="3">
        <v>3.81862353113543</v>
      </c>
      <c r="AU2018" s="4">
        <f t="shared" si="186"/>
        <v>0</v>
      </c>
      <c r="AV2018" s="4">
        <f t="shared" si="187"/>
        <v>0</v>
      </c>
      <c r="AW2018" s="4">
        <f t="shared" si="188"/>
        <v>0</v>
      </c>
      <c r="AX2018" s="4">
        <f t="shared" si="189"/>
        <v>0</v>
      </c>
      <c r="AY2018" s="4">
        <f t="shared" si="190"/>
        <v>0</v>
      </c>
      <c r="AZ2018" s="3" t="str">
        <f t="shared" si="191"/>
        <v>YES</v>
      </c>
    </row>
    <row r="2019" spans="1:52" x14ac:dyDescent="0.25">
      <c r="A2019" s="3" t="s">
        <v>11561</v>
      </c>
      <c r="B2019" s="3">
        <v>86364487</v>
      </c>
      <c r="C2019" s="3">
        <v>86366887</v>
      </c>
      <c r="D2019" s="3">
        <v>4</v>
      </c>
      <c r="E2019" s="3">
        <v>2</v>
      </c>
      <c r="F2019" s="3">
        <v>3</v>
      </c>
      <c r="G2019" s="3">
        <v>2400</v>
      </c>
      <c r="H2019" s="3">
        <v>5.4505019328428901</v>
      </c>
      <c r="I2019" s="3">
        <v>3.9563015871975802</v>
      </c>
      <c r="J2019" s="3">
        <v>9.9729652977530403</v>
      </c>
      <c r="K2019" s="3">
        <v>1.5593732494905901</v>
      </c>
      <c r="L2019" s="3">
        <v>1.4595825153220501</v>
      </c>
      <c r="M2019" s="3">
        <v>1.1498285355216999</v>
      </c>
      <c r="N2019" s="3">
        <v>15.6360039660614</v>
      </c>
      <c r="O2019" s="3">
        <v>14.6353914983631</v>
      </c>
      <c r="P2019" s="3">
        <v>11.5294548932278</v>
      </c>
      <c r="Q2019" s="3">
        <v>86338334</v>
      </c>
      <c r="R2019" s="3">
        <v>-26154</v>
      </c>
      <c r="S2019" s="3">
        <v>86374036</v>
      </c>
      <c r="T2019" s="3">
        <v>7129</v>
      </c>
      <c r="U2019" s="3">
        <v>0</v>
      </c>
      <c r="V2019" s="3">
        <v>0</v>
      </c>
      <c r="W2019" s="3" t="s">
        <v>12026</v>
      </c>
      <c r="X2019" s="3">
        <v>86333273</v>
      </c>
      <c r="Y2019" s="3">
        <v>-21174</v>
      </c>
      <c r="Z2019" s="3" t="s">
        <v>12026</v>
      </c>
      <c r="AA2019" s="3">
        <v>86333273</v>
      </c>
      <c r="AB2019" s="3">
        <v>-21174</v>
      </c>
      <c r="AC2019" s="3" t="s">
        <v>12015</v>
      </c>
      <c r="AD2019" s="3">
        <v>-899573</v>
      </c>
      <c r="AE2019" s="3" t="s">
        <v>49</v>
      </c>
      <c r="AF2019" s="3" t="s">
        <v>55</v>
      </c>
      <c r="AG2019" s="3" t="s">
        <v>12027</v>
      </c>
      <c r="AH2019" s="3" t="s">
        <v>12028</v>
      </c>
      <c r="AI2019" s="3">
        <v>0</v>
      </c>
      <c r="AJ2019" s="3" t="s">
        <v>53</v>
      </c>
      <c r="AK2019" s="3" t="s">
        <v>55</v>
      </c>
      <c r="AL2019" s="3" t="s">
        <v>12027</v>
      </c>
      <c r="AM2019" s="3" t="s">
        <v>12028</v>
      </c>
      <c r="AN2019" s="3">
        <v>2053</v>
      </c>
      <c r="AO2019" s="3" t="s">
        <v>49</v>
      </c>
      <c r="AP2019" s="3" t="s">
        <v>55</v>
      </c>
      <c r="AQ2019" s="3" t="s">
        <v>12027</v>
      </c>
      <c r="AR2019" s="3" t="s">
        <v>12028</v>
      </c>
      <c r="AS2019" s="3">
        <v>0</v>
      </c>
      <c r="AT2019" s="3">
        <v>3.8169730755089</v>
      </c>
      <c r="AU2019" s="4">
        <f t="shared" si="186"/>
        <v>1</v>
      </c>
      <c r="AV2019" s="4">
        <f t="shared" si="187"/>
        <v>0</v>
      </c>
      <c r="AW2019" s="4">
        <f t="shared" si="188"/>
        <v>0</v>
      </c>
      <c r="AX2019" s="4">
        <f t="shared" si="189"/>
        <v>0</v>
      </c>
      <c r="AY2019" s="4">
        <f t="shared" si="190"/>
        <v>0</v>
      </c>
      <c r="AZ2019" s="3" t="str">
        <f t="shared" si="191"/>
        <v>NO</v>
      </c>
    </row>
    <row r="2020" spans="1:52" x14ac:dyDescent="0.25">
      <c r="A2020" s="3" t="s">
        <v>4991</v>
      </c>
      <c r="B2020" s="3">
        <v>13410904</v>
      </c>
      <c r="C2020" s="3">
        <v>13411782</v>
      </c>
      <c r="D2020" s="3">
        <v>4</v>
      </c>
      <c r="E2020" s="3">
        <v>1</v>
      </c>
      <c r="F2020" s="3">
        <v>3</v>
      </c>
      <c r="G2020" s="3">
        <v>878</v>
      </c>
      <c r="H2020" s="3">
        <v>9.7981015798801998</v>
      </c>
      <c r="I2020" s="3">
        <v>2.0824811743315501</v>
      </c>
      <c r="J2020" s="3">
        <v>15.9727181027499</v>
      </c>
      <c r="K2020" s="3">
        <v>1.7896999719643401</v>
      </c>
      <c r="L2020" s="3">
        <v>0.58508082077993395</v>
      </c>
      <c r="M2020" s="3">
        <v>0.55615359340962001</v>
      </c>
      <c r="N2020" s="3">
        <v>11.2047302184356</v>
      </c>
      <c r="O2020" s="3">
        <v>3.6630009808988402</v>
      </c>
      <c r="P2020" s="3">
        <v>3.48189700608234</v>
      </c>
      <c r="Q2020" s="3">
        <v>13413242</v>
      </c>
      <c r="R2020" s="3">
        <v>1150</v>
      </c>
      <c r="S2020" s="3">
        <v>13726384</v>
      </c>
      <c r="T2020" s="3">
        <v>314583</v>
      </c>
      <c r="U2020" s="3">
        <v>-429</v>
      </c>
      <c r="V2020" s="3">
        <v>0</v>
      </c>
      <c r="W2020" s="3" t="s">
        <v>5062</v>
      </c>
      <c r="X2020" s="3">
        <v>13416562</v>
      </c>
      <c r="Y2020" s="3">
        <v>4781</v>
      </c>
      <c r="Z2020" s="3" t="s">
        <v>5062</v>
      </c>
      <c r="AA2020" s="3">
        <v>13416562</v>
      </c>
      <c r="AB2020" s="3">
        <v>4781</v>
      </c>
      <c r="AC2020" s="3" t="s">
        <v>5010</v>
      </c>
      <c r="AD2020" s="3">
        <v>-6480939</v>
      </c>
      <c r="AE2020" s="3" t="s">
        <v>49</v>
      </c>
      <c r="AF2020" s="3" t="s">
        <v>55</v>
      </c>
      <c r="AG2020" s="3" t="s">
        <v>5063</v>
      </c>
      <c r="AH2020" s="3" t="s">
        <v>5064</v>
      </c>
      <c r="AI2020" s="3">
        <v>0</v>
      </c>
      <c r="AJ2020" s="3" t="s">
        <v>53</v>
      </c>
      <c r="AK2020" s="3" t="s">
        <v>55</v>
      </c>
      <c r="AL2020" s="3" t="s">
        <v>5063</v>
      </c>
      <c r="AM2020" s="3" t="s">
        <v>5064</v>
      </c>
      <c r="AN2020" s="3">
        <v>1094</v>
      </c>
      <c r="AO2020" s="3" t="s">
        <v>49</v>
      </c>
      <c r="AP2020" s="3" t="s">
        <v>55</v>
      </c>
      <c r="AQ2020" s="3" t="s">
        <v>5063</v>
      </c>
      <c r="AR2020" s="3" t="s">
        <v>5064</v>
      </c>
      <c r="AS2020" s="3">
        <v>0</v>
      </c>
      <c r="AT2020" s="3">
        <v>3.80940121833375</v>
      </c>
      <c r="AU2020" s="4">
        <f t="shared" si="186"/>
        <v>1</v>
      </c>
      <c r="AV2020" s="4">
        <f t="shared" si="187"/>
        <v>0</v>
      </c>
      <c r="AW2020" s="4">
        <f t="shared" si="188"/>
        <v>0</v>
      </c>
      <c r="AX2020" s="4">
        <f t="shared" si="189"/>
        <v>0</v>
      </c>
      <c r="AY2020" s="4">
        <f t="shared" si="190"/>
        <v>0</v>
      </c>
      <c r="AZ2020" s="3" t="str">
        <f t="shared" si="191"/>
        <v>NO</v>
      </c>
    </row>
    <row r="2021" spans="1:52" x14ac:dyDescent="0.25">
      <c r="A2021" s="3" t="s">
        <v>8462</v>
      </c>
      <c r="B2021" s="3">
        <v>16795947</v>
      </c>
      <c r="C2021" s="3">
        <v>16796498</v>
      </c>
      <c r="D2021" s="3">
        <v>4</v>
      </c>
      <c r="E2021" s="3">
        <v>0</v>
      </c>
      <c r="F2021" s="3">
        <v>3</v>
      </c>
      <c r="G2021" s="3">
        <v>551</v>
      </c>
      <c r="H2021" s="3">
        <v>2.0352596124821098</v>
      </c>
      <c r="I2021" s="3">
        <v>0.84646831167582803</v>
      </c>
      <c r="J2021" s="3">
        <v>3.27694241071194</v>
      </c>
      <c r="K2021" s="3">
        <v>4.2448830550641201</v>
      </c>
      <c r="L2021" s="3">
        <v>0.14930277842019399</v>
      </c>
      <c r="M2021" s="3">
        <v>0</v>
      </c>
      <c r="N2021" s="3">
        <v>129.53792050748601</v>
      </c>
      <c r="O2021" s="3">
        <v>4.5561611925843204</v>
      </c>
      <c r="P2021" s="3">
        <v>0</v>
      </c>
      <c r="Q2021" s="3">
        <v>16748557</v>
      </c>
      <c r="R2021" s="3">
        <v>-47391</v>
      </c>
      <c r="S2021" s="3">
        <v>16898286</v>
      </c>
      <c r="T2021" s="3">
        <v>101770</v>
      </c>
      <c r="U2021" s="3">
        <v>-1283</v>
      </c>
      <c r="V2021" s="3">
        <v>0</v>
      </c>
      <c r="W2021" s="3" t="s">
        <v>8520</v>
      </c>
      <c r="X2021" s="3">
        <v>16750849</v>
      </c>
      <c r="Y2021" s="3">
        <v>0</v>
      </c>
      <c r="Z2021" s="3" t="s">
        <v>8520</v>
      </c>
      <c r="AA2021" s="3">
        <v>16750849</v>
      </c>
      <c r="AB2021" s="3">
        <v>0</v>
      </c>
      <c r="AC2021" s="3" t="s">
        <v>8517</v>
      </c>
      <c r="AD2021" s="3">
        <v>7863359</v>
      </c>
      <c r="AE2021" s="3" t="s">
        <v>49</v>
      </c>
      <c r="AF2021" s="3" t="s">
        <v>55</v>
      </c>
      <c r="AG2021" s="3" t="s">
        <v>8521</v>
      </c>
      <c r="AH2021" s="3" t="s">
        <v>8522</v>
      </c>
      <c r="AI2021" s="3">
        <v>0</v>
      </c>
      <c r="AJ2021" s="3" t="s">
        <v>53</v>
      </c>
      <c r="AK2021" s="3" t="s">
        <v>55</v>
      </c>
      <c r="AL2021" s="3" t="s">
        <v>8521</v>
      </c>
      <c r="AM2021" s="3" t="s">
        <v>8522</v>
      </c>
      <c r="AN2021" s="3">
        <v>29933</v>
      </c>
      <c r="AO2021" s="3" t="s">
        <v>49</v>
      </c>
      <c r="AP2021" s="3" t="s">
        <v>55</v>
      </c>
      <c r="AQ2021" s="3" t="s">
        <v>8521</v>
      </c>
      <c r="AR2021" s="3" t="s">
        <v>8522</v>
      </c>
      <c r="AS2021" s="3">
        <v>0</v>
      </c>
      <c r="AT2021" s="3">
        <v>3.80927038372992</v>
      </c>
      <c r="AU2021" s="4">
        <f t="shared" si="186"/>
        <v>1</v>
      </c>
      <c r="AV2021" s="4">
        <f t="shared" si="187"/>
        <v>0</v>
      </c>
      <c r="AW2021" s="4">
        <f t="shared" si="188"/>
        <v>1</v>
      </c>
      <c r="AX2021" s="4">
        <f t="shared" si="189"/>
        <v>0</v>
      </c>
      <c r="AY2021" s="4">
        <f t="shared" si="190"/>
        <v>0</v>
      </c>
      <c r="AZ2021" s="3" t="str">
        <f t="shared" si="191"/>
        <v>NO</v>
      </c>
    </row>
    <row r="2022" spans="1:52" x14ac:dyDescent="0.25">
      <c r="A2022" s="3" t="s">
        <v>2259</v>
      </c>
      <c r="B2022" s="3">
        <v>19597659</v>
      </c>
      <c r="C2022" s="3">
        <v>19599616</v>
      </c>
      <c r="D2022" s="3">
        <v>4</v>
      </c>
      <c r="E2022" s="3">
        <v>1</v>
      </c>
      <c r="F2022" s="3">
        <v>3</v>
      </c>
      <c r="G2022" s="3">
        <v>1957</v>
      </c>
      <c r="H2022" s="3">
        <v>6.9902613696120097</v>
      </c>
      <c r="I2022" s="3">
        <v>2.24501656571476</v>
      </c>
      <c r="J2022" s="3">
        <v>10.7788854529321</v>
      </c>
      <c r="K2022" s="3">
        <v>2.1990246821840702</v>
      </c>
      <c r="L2022" s="3">
        <v>3.6441646522803599</v>
      </c>
      <c r="M2022" s="3">
        <v>3.1429700787519901E-2</v>
      </c>
      <c r="N2022" s="3">
        <v>20.401225078293098</v>
      </c>
      <c r="O2022" s="3">
        <v>33.808362359849099</v>
      </c>
      <c r="P2022" s="3">
        <v>0.29158581306725201</v>
      </c>
      <c r="Q2022" s="3">
        <v>19657444</v>
      </c>
      <c r="R2022" s="3">
        <v>56942</v>
      </c>
      <c r="S2022" s="3">
        <v>19439946</v>
      </c>
      <c r="T2022" s="3">
        <v>-157714</v>
      </c>
      <c r="U2022" s="3">
        <v>0</v>
      </c>
      <c r="V2022" s="3">
        <v>0</v>
      </c>
      <c r="W2022" s="3" t="s">
        <v>2354</v>
      </c>
      <c r="X2022" s="3">
        <v>19602825</v>
      </c>
      <c r="Y2022" s="3">
        <v>3210</v>
      </c>
      <c r="Z2022" s="3" t="s">
        <v>2354</v>
      </c>
      <c r="AA2022" s="3">
        <v>19602825</v>
      </c>
      <c r="AB2022" s="3">
        <v>3210</v>
      </c>
      <c r="AC2022" s="3" t="s">
        <v>2348</v>
      </c>
      <c r="AD2022" s="3">
        <v>2809622</v>
      </c>
      <c r="AE2022" s="3" t="s">
        <v>49</v>
      </c>
      <c r="AF2022" s="3" t="s">
        <v>55</v>
      </c>
      <c r="AG2022" s="3" t="s">
        <v>2355</v>
      </c>
      <c r="AH2022" s="3" t="s">
        <v>2356</v>
      </c>
      <c r="AI2022" s="3">
        <v>0</v>
      </c>
      <c r="AJ2022" s="3" t="s">
        <v>53</v>
      </c>
      <c r="AK2022" s="3" t="s">
        <v>50</v>
      </c>
      <c r="AL2022" s="3" t="s">
        <v>2357</v>
      </c>
      <c r="AM2022" s="3" t="s">
        <v>2358</v>
      </c>
      <c r="AN2022" s="3">
        <v>-14385</v>
      </c>
      <c r="AO2022" s="3" t="s">
        <v>49</v>
      </c>
      <c r="AP2022" s="3" t="s">
        <v>55</v>
      </c>
      <c r="AQ2022" s="3" t="s">
        <v>2355</v>
      </c>
      <c r="AR2022" s="3" t="s">
        <v>2356</v>
      </c>
      <c r="AS2022" s="3">
        <v>0</v>
      </c>
      <c r="AT2022" s="3">
        <v>3.80691045724897</v>
      </c>
      <c r="AU2022" s="4">
        <f t="shared" si="186"/>
        <v>1</v>
      </c>
      <c r="AV2022" s="4">
        <f t="shared" si="187"/>
        <v>0</v>
      </c>
      <c r="AW2022" s="4">
        <f t="shared" si="188"/>
        <v>0</v>
      </c>
      <c r="AX2022" s="4">
        <f t="shared" si="189"/>
        <v>0</v>
      </c>
      <c r="AY2022" s="4">
        <f t="shared" si="190"/>
        <v>0</v>
      </c>
      <c r="AZ2022" s="3" t="str">
        <f t="shared" si="191"/>
        <v>NO</v>
      </c>
    </row>
    <row r="2023" spans="1:52" x14ac:dyDescent="0.25">
      <c r="A2023" s="3" t="s">
        <v>10922</v>
      </c>
      <c r="B2023" s="3">
        <v>93305783</v>
      </c>
      <c r="C2023" s="3">
        <v>93306095</v>
      </c>
      <c r="D2023" s="3">
        <v>4</v>
      </c>
      <c r="E2023" s="3">
        <v>1</v>
      </c>
      <c r="F2023" s="3">
        <v>3</v>
      </c>
      <c r="G2023" s="3">
        <v>312</v>
      </c>
      <c r="H2023" s="3">
        <v>4.1025416167404698</v>
      </c>
      <c r="I2023" s="3">
        <v>0.77287121934764802</v>
      </c>
      <c r="J2023" s="3">
        <v>6.0696871447400902</v>
      </c>
      <c r="K2023" s="3">
        <v>3.25952372212324</v>
      </c>
      <c r="L2023" s="3">
        <v>0.26127986223534</v>
      </c>
      <c r="M2023" s="3">
        <v>0</v>
      </c>
      <c r="N2023" s="3">
        <v>53.701675957844003</v>
      </c>
      <c r="O2023" s="3">
        <v>4.3046677037013703</v>
      </c>
      <c r="P2023" s="3">
        <v>0</v>
      </c>
      <c r="Q2023" s="3">
        <v>93107057</v>
      </c>
      <c r="R2023" s="3">
        <v>-198727</v>
      </c>
      <c r="S2023" s="3">
        <v>93232635</v>
      </c>
      <c r="T2023" s="3">
        <v>-73149</v>
      </c>
      <c r="U2023" s="3">
        <v>0</v>
      </c>
      <c r="V2023" s="3">
        <v>-880</v>
      </c>
      <c r="W2023" s="3" t="s">
        <v>11301</v>
      </c>
      <c r="X2023" s="3">
        <v>93145605</v>
      </c>
      <c r="Y2023" s="3">
        <v>-157415</v>
      </c>
      <c r="Z2023" s="3" t="s">
        <v>11301</v>
      </c>
      <c r="AA2023" s="3">
        <v>93145605</v>
      </c>
      <c r="AB2023" s="3">
        <v>-157415</v>
      </c>
      <c r="AC2023" s="3" t="s">
        <v>11284</v>
      </c>
      <c r="AD2023" s="3">
        <v>-1790357</v>
      </c>
      <c r="AE2023" s="3" t="s">
        <v>49</v>
      </c>
      <c r="AF2023" s="3" t="s">
        <v>55</v>
      </c>
      <c r="AG2023" s="3" t="s">
        <v>11302</v>
      </c>
      <c r="AH2023" s="3" t="s">
        <v>11303</v>
      </c>
      <c r="AI2023" s="3">
        <v>0</v>
      </c>
      <c r="AJ2023" s="3" t="s">
        <v>53</v>
      </c>
      <c r="AK2023" s="3" t="s">
        <v>55</v>
      </c>
      <c r="AL2023" s="3" t="s">
        <v>11302</v>
      </c>
      <c r="AM2023" s="3" t="s">
        <v>11303</v>
      </c>
      <c r="AN2023" s="3">
        <v>0</v>
      </c>
      <c r="AO2023" s="3" t="s">
        <v>49</v>
      </c>
      <c r="AP2023" s="3" t="s">
        <v>55</v>
      </c>
      <c r="AQ2023" s="3" t="s">
        <v>11302</v>
      </c>
      <c r="AR2023" s="3" t="s">
        <v>11303</v>
      </c>
      <c r="AS2023" s="3">
        <v>0</v>
      </c>
      <c r="AT2023" s="3">
        <v>3.8054956474552002</v>
      </c>
      <c r="AU2023" s="4">
        <f t="shared" si="186"/>
        <v>1</v>
      </c>
      <c r="AV2023" s="4">
        <f t="shared" si="187"/>
        <v>0</v>
      </c>
      <c r="AW2023" s="4">
        <f t="shared" si="188"/>
        <v>0</v>
      </c>
      <c r="AX2023" s="4">
        <f t="shared" si="189"/>
        <v>0</v>
      </c>
      <c r="AY2023" s="4">
        <f t="shared" si="190"/>
        <v>0</v>
      </c>
      <c r="AZ2023" s="3" t="str">
        <f t="shared" si="191"/>
        <v>NO</v>
      </c>
    </row>
    <row r="2024" spans="1:52" x14ac:dyDescent="0.25">
      <c r="A2024" s="3" t="s">
        <v>5348</v>
      </c>
      <c r="B2024" s="3">
        <v>2372316</v>
      </c>
      <c r="C2024" s="3">
        <v>2374335</v>
      </c>
      <c r="D2024" s="3">
        <v>4</v>
      </c>
      <c r="E2024" s="3">
        <v>2</v>
      </c>
      <c r="F2024" s="3">
        <v>4</v>
      </c>
      <c r="G2024" s="3">
        <v>2019</v>
      </c>
      <c r="H2024" s="3">
        <v>5.9779715692809496</v>
      </c>
      <c r="I2024" s="3">
        <v>3.5300602399553598</v>
      </c>
      <c r="J2024" s="3">
        <v>2.3447653508155</v>
      </c>
      <c r="K2024" s="3">
        <v>7.7791281537224002</v>
      </c>
      <c r="L2024" s="3">
        <v>103.35293830713201</v>
      </c>
      <c r="M2024" s="3">
        <v>136.21135477302701</v>
      </c>
      <c r="N2024" s="3">
        <v>331.76574154922798</v>
      </c>
      <c r="O2024" s="3">
        <v>4407.8158298947001</v>
      </c>
      <c r="P2024" s="3">
        <v>5809.1678438378904</v>
      </c>
      <c r="Q2024" s="3">
        <v>2358800</v>
      </c>
      <c r="R2024" s="3">
        <v>-13517</v>
      </c>
      <c r="S2024" s="3">
        <v>2389778</v>
      </c>
      <c r="T2024" s="3">
        <v>15425</v>
      </c>
      <c r="U2024" s="3">
        <v>0</v>
      </c>
      <c r="V2024" s="3">
        <v>0</v>
      </c>
      <c r="W2024" s="3" t="s">
        <v>5349</v>
      </c>
      <c r="X2024" s="3">
        <v>2329111</v>
      </c>
      <c r="Y2024" s="3">
        <v>-16537</v>
      </c>
      <c r="Z2024" s="3" t="s">
        <v>5349</v>
      </c>
      <c r="AA2024" s="3">
        <v>2329111</v>
      </c>
      <c r="AB2024" s="3">
        <v>-16537</v>
      </c>
      <c r="AC2024" s="3" t="s">
        <v>5350</v>
      </c>
      <c r="AD2024" s="3">
        <v>6000039</v>
      </c>
      <c r="AE2024" s="3" t="s">
        <v>49</v>
      </c>
      <c r="AF2024" s="3" t="s">
        <v>55</v>
      </c>
      <c r="AG2024" s="3" t="s">
        <v>5351</v>
      </c>
      <c r="AH2024" s="3" t="s">
        <v>5352</v>
      </c>
      <c r="AI2024" s="3">
        <v>0</v>
      </c>
      <c r="AJ2024" s="3" t="s">
        <v>53</v>
      </c>
      <c r="AK2024" s="3" t="s">
        <v>55</v>
      </c>
      <c r="AL2024" s="3" t="s">
        <v>5351</v>
      </c>
      <c r="AM2024" s="3" t="s">
        <v>5352</v>
      </c>
      <c r="AN2024" s="3">
        <v>-11956</v>
      </c>
      <c r="AO2024" s="3" t="s">
        <v>49</v>
      </c>
      <c r="AP2024" s="3" t="s">
        <v>55</v>
      </c>
      <c r="AQ2024" s="3" t="s">
        <v>5351</v>
      </c>
      <c r="AR2024" s="3" t="s">
        <v>5352</v>
      </c>
      <c r="AS2024" s="3">
        <v>0</v>
      </c>
      <c r="AT2024" s="3">
        <v>3.8022387902227401</v>
      </c>
      <c r="AU2024" s="4">
        <f t="shared" si="186"/>
        <v>1</v>
      </c>
      <c r="AV2024" s="4">
        <f t="shared" si="187"/>
        <v>0</v>
      </c>
      <c r="AW2024" s="4">
        <f t="shared" si="188"/>
        <v>0</v>
      </c>
      <c r="AX2024" s="4">
        <f t="shared" si="189"/>
        <v>0</v>
      </c>
      <c r="AY2024" s="4">
        <f t="shared" si="190"/>
        <v>0</v>
      </c>
      <c r="AZ2024" s="3" t="str">
        <f t="shared" si="191"/>
        <v>NO</v>
      </c>
    </row>
    <row r="2025" spans="1:52" x14ac:dyDescent="0.25">
      <c r="A2025" s="3" t="s">
        <v>9365</v>
      </c>
      <c r="B2025" s="3">
        <v>134897561</v>
      </c>
      <c r="C2025" s="3">
        <v>134899891</v>
      </c>
      <c r="D2025" s="3">
        <v>4</v>
      </c>
      <c r="E2025" s="3">
        <v>1</v>
      </c>
      <c r="F2025" s="3">
        <v>3</v>
      </c>
      <c r="G2025" s="3">
        <v>2330</v>
      </c>
      <c r="H2025" s="3">
        <v>6.8144028700985304</v>
      </c>
      <c r="I2025" s="3">
        <v>2.8154449062090401</v>
      </c>
      <c r="J2025" s="3">
        <v>6.6517392896231797</v>
      </c>
      <c r="K2025" s="3">
        <v>2.1809373949178901</v>
      </c>
      <c r="L2025" s="3">
        <v>0.83188184954520805</v>
      </c>
      <c r="M2025" s="3">
        <v>0.18847533246907799</v>
      </c>
      <c r="N2025" s="3">
        <v>32.787475575300903</v>
      </c>
      <c r="O2025" s="3">
        <v>12.506230525946201</v>
      </c>
      <c r="P2025" s="3">
        <v>2.8334744382285502</v>
      </c>
      <c r="Q2025" s="3">
        <v>134875518</v>
      </c>
      <c r="R2025" s="3">
        <v>-22044</v>
      </c>
      <c r="S2025" s="3">
        <v>134905100</v>
      </c>
      <c r="T2025" s="3">
        <v>5189</v>
      </c>
      <c r="U2025" s="3">
        <v>0</v>
      </c>
      <c r="V2025" s="3">
        <v>0</v>
      </c>
      <c r="W2025" s="3" t="s">
        <v>9927</v>
      </c>
      <c r="X2025" s="3">
        <v>134899936</v>
      </c>
      <c r="Y2025" s="3">
        <v>46</v>
      </c>
      <c r="Z2025" s="3" t="s">
        <v>9927</v>
      </c>
      <c r="AA2025" s="3">
        <v>134899936</v>
      </c>
      <c r="AB2025" s="3">
        <v>46</v>
      </c>
      <c r="AC2025" s="3" t="s">
        <v>9924</v>
      </c>
      <c r="AD2025" s="3">
        <v>138941</v>
      </c>
      <c r="AE2025" s="3" t="s">
        <v>49</v>
      </c>
      <c r="AF2025" s="3" t="s">
        <v>55</v>
      </c>
      <c r="AG2025" s="3" t="s">
        <v>9928</v>
      </c>
      <c r="AH2025" s="3" t="s">
        <v>9929</v>
      </c>
      <c r="AI2025" s="3">
        <v>0</v>
      </c>
      <c r="AJ2025" s="3" t="s">
        <v>53</v>
      </c>
      <c r="AK2025" s="3" t="s">
        <v>55</v>
      </c>
      <c r="AL2025" s="3" t="s">
        <v>9928</v>
      </c>
      <c r="AM2025" s="3" t="s">
        <v>9929</v>
      </c>
      <c r="AN2025" s="3">
        <v>0</v>
      </c>
      <c r="AO2025" s="3" t="s">
        <v>49</v>
      </c>
      <c r="AP2025" s="3" t="s">
        <v>55</v>
      </c>
      <c r="AQ2025" s="3" t="s">
        <v>9928</v>
      </c>
      <c r="AR2025" s="3" t="s">
        <v>9929</v>
      </c>
      <c r="AS2025" s="3">
        <v>0</v>
      </c>
      <c r="AT2025" s="3">
        <v>3.8022387902227401</v>
      </c>
      <c r="AU2025" s="4">
        <f t="shared" si="186"/>
        <v>1</v>
      </c>
      <c r="AV2025" s="4">
        <f t="shared" si="187"/>
        <v>0</v>
      </c>
      <c r="AW2025" s="4">
        <f t="shared" si="188"/>
        <v>1</v>
      </c>
      <c r="AX2025" s="4">
        <f t="shared" si="189"/>
        <v>0</v>
      </c>
      <c r="AY2025" s="4">
        <f t="shared" si="190"/>
        <v>0</v>
      </c>
      <c r="AZ2025" s="3" t="str">
        <f t="shared" si="191"/>
        <v>NO</v>
      </c>
    </row>
    <row r="2026" spans="1:52" x14ac:dyDescent="0.25">
      <c r="A2026" s="3" t="s">
        <v>10922</v>
      </c>
      <c r="B2026" s="3">
        <v>122037380</v>
      </c>
      <c r="C2026" s="3">
        <v>122038387</v>
      </c>
      <c r="D2026" s="3">
        <v>4</v>
      </c>
      <c r="E2026" s="3">
        <v>1</v>
      </c>
      <c r="F2026" s="3">
        <v>3</v>
      </c>
      <c r="G2026" s="3">
        <v>1007</v>
      </c>
      <c r="H2026" s="3">
        <v>9.1747059175832</v>
      </c>
      <c r="I2026" s="3">
        <v>1.4997188185147401</v>
      </c>
      <c r="J2026" s="3">
        <v>13.1095374921046</v>
      </c>
      <c r="K2026" s="3">
        <v>1.6074552084010301</v>
      </c>
      <c r="L2026" s="3">
        <v>0.26127986223534</v>
      </c>
      <c r="M2026" s="3">
        <v>0</v>
      </c>
      <c r="N2026" s="3">
        <v>12.2617232634571</v>
      </c>
      <c r="O2026" s="3">
        <v>1.99305171820668</v>
      </c>
      <c r="P2026" s="3">
        <v>0</v>
      </c>
      <c r="Q2026" s="3">
        <v>122118453</v>
      </c>
      <c r="R2026" s="3">
        <v>79913</v>
      </c>
      <c r="S2026" s="3">
        <v>122133552</v>
      </c>
      <c r="T2026" s="3">
        <v>95148</v>
      </c>
      <c r="U2026" s="3">
        <v>553</v>
      </c>
      <c r="V2026" s="3">
        <v>0</v>
      </c>
      <c r="W2026" s="3" t="s">
        <v>11431</v>
      </c>
      <c r="X2026" s="3">
        <v>122091787</v>
      </c>
      <c r="Y2026" s="3">
        <v>53401</v>
      </c>
      <c r="Z2026" s="3" t="s">
        <v>11431</v>
      </c>
      <c r="AA2026" s="3">
        <v>122091787</v>
      </c>
      <c r="AB2026" s="3">
        <v>53401</v>
      </c>
      <c r="AC2026" s="3" t="s">
        <v>11426</v>
      </c>
      <c r="AD2026" s="3">
        <v>265272</v>
      </c>
      <c r="AE2026" s="3" t="s">
        <v>49</v>
      </c>
      <c r="AF2026" s="3" t="s">
        <v>55</v>
      </c>
      <c r="AG2026" s="3" t="s">
        <v>11432</v>
      </c>
      <c r="AH2026" s="3" t="s">
        <v>11433</v>
      </c>
      <c r="AI2026" s="3">
        <v>0</v>
      </c>
      <c r="AJ2026" s="3" t="s">
        <v>53</v>
      </c>
      <c r="AK2026" s="3" t="s">
        <v>55</v>
      </c>
      <c r="AL2026" s="3" t="s">
        <v>11432</v>
      </c>
      <c r="AM2026" s="3" t="s">
        <v>11433</v>
      </c>
      <c r="AN2026" s="3">
        <v>369</v>
      </c>
      <c r="AO2026" s="3" t="s">
        <v>49</v>
      </c>
      <c r="AP2026" s="3" t="s">
        <v>55</v>
      </c>
      <c r="AQ2026" s="3" t="s">
        <v>11432</v>
      </c>
      <c r="AR2026" s="3" t="s">
        <v>11433</v>
      </c>
      <c r="AS2026" s="3">
        <v>0</v>
      </c>
      <c r="AT2026" s="3">
        <v>3.8022387902227401</v>
      </c>
      <c r="AU2026" s="4">
        <f t="shared" si="186"/>
        <v>1</v>
      </c>
      <c r="AV2026" s="4">
        <f t="shared" si="187"/>
        <v>0</v>
      </c>
      <c r="AW2026" s="4">
        <f t="shared" si="188"/>
        <v>0</v>
      </c>
      <c r="AX2026" s="4">
        <f t="shared" si="189"/>
        <v>0</v>
      </c>
      <c r="AY2026" s="4">
        <f t="shared" si="190"/>
        <v>0</v>
      </c>
      <c r="AZ2026" s="3" t="str">
        <f t="shared" si="191"/>
        <v>NO</v>
      </c>
    </row>
    <row r="2027" spans="1:52" x14ac:dyDescent="0.25">
      <c r="A2027" s="3" t="s">
        <v>7485</v>
      </c>
      <c r="B2027" s="3">
        <v>38041267</v>
      </c>
      <c r="C2027" s="3">
        <v>38042380</v>
      </c>
      <c r="D2027" s="3">
        <v>4</v>
      </c>
      <c r="E2027" s="3">
        <v>1</v>
      </c>
      <c r="F2027" s="3">
        <v>3</v>
      </c>
      <c r="G2027" s="3">
        <v>1113</v>
      </c>
      <c r="H2027" s="3">
        <v>5.9087367511301396</v>
      </c>
      <c r="I2027" s="3">
        <v>1.7543014502590599</v>
      </c>
      <c r="J2027" s="3">
        <v>6.1248521396634104</v>
      </c>
      <c r="K2027" s="3">
        <v>2.3734236179395198</v>
      </c>
      <c r="L2027" s="3">
        <v>0.26985431648583502</v>
      </c>
      <c r="M2027" s="3">
        <v>0.110967791280789</v>
      </c>
      <c r="N2027" s="3">
        <v>38.750708814171603</v>
      </c>
      <c r="O2027" s="3">
        <v>4.4058911192044699</v>
      </c>
      <c r="P2027" s="3">
        <v>1.81176277811153</v>
      </c>
      <c r="Q2027" s="3">
        <v>38126633</v>
      </c>
      <c r="R2027" s="3">
        <v>83480</v>
      </c>
      <c r="S2027" s="3">
        <v>38039441</v>
      </c>
      <c r="T2027" s="3">
        <v>-1827</v>
      </c>
      <c r="U2027" s="3">
        <v>0</v>
      </c>
      <c r="V2027" s="3">
        <v>0</v>
      </c>
      <c r="W2027" s="3" t="s">
        <v>7667</v>
      </c>
      <c r="X2027" s="3">
        <v>38051758</v>
      </c>
      <c r="Y2027" s="3">
        <v>9379</v>
      </c>
      <c r="Z2027" s="3" t="s">
        <v>7668</v>
      </c>
      <c r="AA2027" s="3">
        <v>38020228</v>
      </c>
      <c r="AB2027" s="3">
        <v>-16692</v>
      </c>
      <c r="AC2027" s="3" t="s">
        <v>7669</v>
      </c>
      <c r="AD2027" s="3">
        <v>25969585</v>
      </c>
      <c r="AE2027" s="3" t="s">
        <v>49</v>
      </c>
      <c r="AF2027" s="3" t="s">
        <v>55</v>
      </c>
      <c r="AG2027" s="3" t="s">
        <v>7670</v>
      </c>
      <c r="AH2027" s="3" t="s">
        <v>7671</v>
      </c>
      <c r="AI2027" s="3">
        <v>0</v>
      </c>
      <c r="AJ2027" s="3" t="s">
        <v>53</v>
      </c>
      <c r="AK2027" s="3" t="s">
        <v>55</v>
      </c>
      <c r="AL2027" s="3" t="s">
        <v>7670</v>
      </c>
      <c r="AM2027" s="3" t="s">
        <v>7671</v>
      </c>
      <c r="AN2027" s="3">
        <v>-1631</v>
      </c>
      <c r="AO2027" s="3" t="s">
        <v>49</v>
      </c>
      <c r="AP2027" s="3" t="s">
        <v>55</v>
      </c>
      <c r="AQ2027" s="3" t="s">
        <v>7670</v>
      </c>
      <c r="AR2027" s="3" t="s">
        <v>7671</v>
      </c>
      <c r="AS2027" s="3">
        <v>0</v>
      </c>
      <c r="AT2027" s="3">
        <v>3.80215818424338</v>
      </c>
      <c r="AU2027" s="4">
        <f t="shared" si="186"/>
        <v>1</v>
      </c>
      <c r="AV2027" s="4">
        <f t="shared" si="187"/>
        <v>0</v>
      </c>
      <c r="AW2027" s="4">
        <f t="shared" si="188"/>
        <v>0</v>
      </c>
      <c r="AX2027" s="4">
        <f t="shared" si="189"/>
        <v>0</v>
      </c>
      <c r="AY2027" s="4">
        <f t="shared" si="190"/>
        <v>0</v>
      </c>
      <c r="AZ2027" s="3" t="str">
        <f t="shared" si="191"/>
        <v>NO</v>
      </c>
    </row>
    <row r="2028" spans="1:52" x14ac:dyDescent="0.25">
      <c r="A2028" s="3" t="s">
        <v>7485</v>
      </c>
      <c r="B2028" s="3">
        <v>85777737</v>
      </c>
      <c r="C2028" s="3">
        <v>85778854</v>
      </c>
      <c r="D2028" s="3">
        <v>4</v>
      </c>
      <c r="E2028" s="3">
        <v>2</v>
      </c>
      <c r="F2028" s="3">
        <v>3</v>
      </c>
      <c r="G2028" s="3">
        <v>1117</v>
      </c>
      <c r="H2028" s="3">
        <v>6.6174313585172699</v>
      </c>
      <c r="I2028" s="3">
        <v>0.907833138583232</v>
      </c>
      <c r="J2028" s="3">
        <v>9.60009222315934</v>
      </c>
      <c r="K2028" s="3">
        <v>1.89623395105133</v>
      </c>
      <c r="L2028" s="3">
        <v>0.71394029394533998</v>
      </c>
      <c r="M2028" s="3">
        <v>0.65331483508673005</v>
      </c>
      <c r="N2028" s="3">
        <v>19.752247238592499</v>
      </c>
      <c r="O2028" s="3">
        <v>7.4368066196595999</v>
      </c>
      <c r="P2028" s="3">
        <v>6.8052974898581597</v>
      </c>
      <c r="Q2028" s="3">
        <v>85780352</v>
      </c>
      <c r="R2028" s="3">
        <v>1413</v>
      </c>
      <c r="S2028" s="3">
        <v>85521243</v>
      </c>
      <c r="T2028" s="3">
        <v>-256495</v>
      </c>
      <c r="U2028" s="3">
        <v>0</v>
      </c>
      <c r="V2028" s="3">
        <v>0</v>
      </c>
      <c r="W2028" s="3" t="s">
        <v>7902</v>
      </c>
      <c r="X2028" s="3">
        <v>85799986</v>
      </c>
      <c r="Y2028" s="3">
        <v>21133</v>
      </c>
      <c r="Z2028" s="3" t="s">
        <v>7902</v>
      </c>
      <c r="AA2028" s="3">
        <v>85799986</v>
      </c>
      <c r="AB2028" s="3">
        <v>21133</v>
      </c>
      <c r="AC2028" s="3" t="s">
        <v>7823</v>
      </c>
      <c r="AD2028" s="3">
        <v>-15259674</v>
      </c>
      <c r="AE2028" s="3" t="s">
        <v>49</v>
      </c>
      <c r="AF2028" s="3" t="s">
        <v>55</v>
      </c>
      <c r="AG2028" s="3" t="s">
        <v>7900</v>
      </c>
      <c r="AH2028" s="3" t="s">
        <v>7901</v>
      </c>
      <c r="AI2028" s="3">
        <v>0</v>
      </c>
      <c r="AJ2028" s="3" t="s">
        <v>53</v>
      </c>
      <c r="AK2028" s="3" t="s">
        <v>50</v>
      </c>
      <c r="AL2028" s="3" t="s">
        <v>7903</v>
      </c>
      <c r="AM2028" s="3" t="s">
        <v>7904</v>
      </c>
      <c r="AN2028" s="3">
        <v>21134</v>
      </c>
      <c r="AO2028" s="3" t="s">
        <v>49</v>
      </c>
      <c r="AP2028" s="3" t="s">
        <v>55</v>
      </c>
      <c r="AQ2028" s="3" t="s">
        <v>7900</v>
      </c>
      <c r="AR2028" s="3" t="s">
        <v>7901</v>
      </c>
      <c r="AS2028" s="3">
        <v>0</v>
      </c>
      <c r="AT2028" s="3">
        <v>3.8005561366174501</v>
      </c>
      <c r="AU2028" s="4">
        <f t="shared" si="186"/>
        <v>1</v>
      </c>
      <c r="AV2028" s="4">
        <f t="shared" si="187"/>
        <v>0</v>
      </c>
      <c r="AW2028" s="4">
        <f t="shared" si="188"/>
        <v>0</v>
      </c>
      <c r="AX2028" s="4">
        <f t="shared" si="189"/>
        <v>0</v>
      </c>
      <c r="AY2028" s="4">
        <f t="shared" si="190"/>
        <v>0</v>
      </c>
      <c r="AZ2028" s="3" t="str">
        <f t="shared" si="191"/>
        <v>NO</v>
      </c>
    </row>
    <row r="2029" spans="1:52" x14ac:dyDescent="0.25">
      <c r="A2029" s="3" t="s">
        <v>12874</v>
      </c>
      <c r="B2029" s="3">
        <v>17880384</v>
      </c>
      <c r="C2029" s="3">
        <v>17880971</v>
      </c>
      <c r="D2029" s="3">
        <v>4</v>
      </c>
      <c r="E2029" s="3">
        <v>0</v>
      </c>
      <c r="F2029" s="3">
        <v>3</v>
      </c>
      <c r="G2029" s="3">
        <v>587</v>
      </c>
      <c r="H2029" s="3">
        <v>3.0422535161124902</v>
      </c>
      <c r="I2029" s="3">
        <v>0.66859171356576697</v>
      </c>
      <c r="J2029" s="3">
        <v>4.4568312789876403</v>
      </c>
      <c r="K2029" s="3">
        <v>1.8287087310574499</v>
      </c>
      <c r="L2029" s="3">
        <v>6.45471460669957E-2</v>
      </c>
      <c r="M2029" s="3">
        <v>3.62952686159295E-2</v>
      </c>
      <c r="N2029" s="3">
        <v>41.031589858004203</v>
      </c>
      <c r="O2029" s="3">
        <v>1.44827439107494</v>
      </c>
      <c r="P2029" s="3">
        <v>0.81437385316892397</v>
      </c>
      <c r="Q2029" s="3">
        <v>17808571</v>
      </c>
      <c r="R2029" s="3">
        <v>-71814</v>
      </c>
      <c r="S2029" s="3">
        <v>17861240</v>
      </c>
      <c r="T2029" s="3">
        <v>-19145</v>
      </c>
      <c r="U2029" s="3">
        <v>0</v>
      </c>
      <c r="V2029" s="3">
        <v>0</v>
      </c>
      <c r="W2029" s="3" t="s">
        <v>12892</v>
      </c>
      <c r="X2029" s="3">
        <v>17880117</v>
      </c>
      <c r="Y2029" s="3">
        <v>0</v>
      </c>
      <c r="Z2029" s="3" t="s">
        <v>12892</v>
      </c>
      <c r="AA2029" s="3">
        <v>17880117</v>
      </c>
      <c r="AB2029" s="3">
        <v>0</v>
      </c>
      <c r="AC2029" s="3" t="s">
        <v>12876</v>
      </c>
      <c r="AD2029" s="3">
        <v>25296024</v>
      </c>
      <c r="AE2029" s="3" t="s">
        <v>49</v>
      </c>
      <c r="AF2029" s="3" t="s">
        <v>471</v>
      </c>
      <c r="AG2029" s="3" t="s">
        <v>12893</v>
      </c>
      <c r="AH2029" s="3" t="s">
        <v>12894</v>
      </c>
      <c r="AI2029" s="3">
        <v>16741</v>
      </c>
      <c r="AJ2029" s="3" t="s">
        <v>53</v>
      </c>
      <c r="AK2029" s="3" t="s">
        <v>471</v>
      </c>
      <c r="AL2029" s="3" t="s">
        <v>12893</v>
      </c>
      <c r="AM2029" s="3" t="s">
        <v>12894</v>
      </c>
      <c r="AN2029" s="3">
        <v>16741</v>
      </c>
      <c r="AO2029" s="3" t="s">
        <v>49</v>
      </c>
      <c r="AP2029" s="3" t="s">
        <v>55</v>
      </c>
      <c r="AQ2029" s="3" t="s">
        <v>12895</v>
      </c>
      <c r="AR2029" s="3" t="s">
        <v>12896</v>
      </c>
      <c r="AS2029" s="3">
        <v>-19287</v>
      </c>
      <c r="AT2029" s="3">
        <v>3.7983010213654298</v>
      </c>
      <c r="AU2029" s="4">
        <f t="shared" si="186"/>
        <v>0</v>
      </c>
      <c r="AV2029" s="4">
        <f t="shared" si="187"/>
        <v>0</v>
      </c>
      <c r="AW2029" s="4">
        <f t="shared" si="188"/>
        <v>1</v>
      </c>
      <c r="AX2029" s="4">
        <f t="shared" si="189"/>
        <v>0</v>
      </c>
      <c r="AY2029" s="4">
        <f t="shared" si="190"/>
        <v>0</v>
      </c>
      <c r="AZ2029" s="3" t="str">
        <f t="shared" si="191"/>
        <v>NO</v>
      </c>
    </row>
    <row r="2030" spans="1:52" x14ac:dyDescent="0.25">
      <c r="A2030" s="3" t="s">
        <v>2259</v>
      </c>
      <c r="B2030" s="3">
        <v>13628404</v>
      </c>
      <c r="C2030" s="3">
        <v>13631268</v>
      </c>
      <c r="D2030" s="3">
        <v>4</v>
      </c>
      <c r="E2030" s="3">
        <v>1</v>
      </c>
      <c r="F2030" s="3">
        <v>3</v>
      </c>
      <c r="G2030" s="3">
        <v>2864</v>
      </c>
      <c r="H2030" s="3">
        <v>6.66532379671182</v>
      </c>
      <c r="I2030" s="3">
        <v>4.7261656151409204</v>
      </c>
      <c r="J2030" s="3">
        <v>5.7126961136306802</v>
      </c>
      <c r="K2030" s="3">
        <v>4.1962168885559397</v>
      </c>
      <c r="L2030" s="3">
        <v>0.267410965844249</v>
      </c>
      <c r="M2030" s="3">
        <v>5.7942397618609698E-2</v>
      </c>
      <c r="N2030" s="3">
        <v>73.454229055587803</v>
      </c>
      <c r="O2030" s="3">
        <v>4.6809940617390398</v>
      </c>
      <c r="P2030" s="3">
        <v>1.01427410921364</v>
      </c>
      <c r="Q2030" s="3">
        <v>13620848</v>
      </c>
      <c r="R2030" s="3">
        <v>-7557</v>
      </c>
      <c r="S2030" s="3">
        <v>13722670</v>
      </c>
      <c r="T2030" s="3">
        <v>91383</v>
      </c>
      <c r="U2030" s="3">
        <v>0</v>
      </c>
      <c r="V2030" s="3">
        <v>0</v>
      </c>
      <c r="W2030" s="3" t="s">
        <v>2341</v>
      </c>
      <c r="X2030" s="3">
        <v>13683541</v>
      </c>
      <c r="Y2030" s="3">
        <v>52274</v>
      </c>
      <c r="Z2030" s="3" t="s">
        <v>2341</v>
      </c>
      <c r="AA2030" s="3">
        <v>13683541</v>
      </c>
      <c r="AB2030" s="3">
        <v>52274</v>
      </c>
      <c r="AC2030" s="3" t="s">
        <v>2318</v>
      </c>
      <c r="AD2030" s="3">
        <v>-643760</v>
      </c>
      <c r="AE2030" s="3" t="s">
        <v>49</v>
      </c>
      <c r="AF2030" s="3" t="s">
        <v>55</v>
      </c>
      <c r="AG2030" s="3" t="s">
        <v>2337</v>
      </c>
      <c r="AH2030" s="3" t="s">
        <v>2338</v>
      </c>
      <c r="AI2030" s="3">
        <v>0</v>
      </c>
      <c r="AJ2030" s="3" t="s">
        <v>53</v>
      </c>
      <c r="AK2030" s="3" t="s">
        <v>55</v>
      </c>
      <c r="AL2030" s="3" t="s">
        <v>2337</v>
      </c>
      <c r="AM2030" s="3" t="s">
        <v>2338</v>
      </c>
      <c r="AN2030" s="3">
        <v>2909</v>
      </c>
      <c r="AO2030" s="3" t="s">
        <v>49</v>
      </c>
      <c r="AP2030" s="3" t="s">
        <v>55</v>
      </c>
      <c r="AQ2030" s="3" t="s">
        <v>2337</v>
      </c>
      <c r="AR2030" s="3" t="s">
        <v>2338</v>
      </c>
      <c r="AS2030" s="3">
        <v>0</v>
      </c>
      <c r="AT2030" s="3">
        <v>3.79585409223633</v>
      </c>
      <c r="AU2030" s="4">
        <f t="shared" si="186"/>
        <v>1</v>
      </c>
      <c r="AV2030" s="4">
        <f t="shared" si="187"/>
        <v>0</v>
      </c>
      <c r="AW2030" s="4">
        <f t="shared" si="188"/>
        <v>0</v>
      </c>
      <c r="AX2030" s="4">
        <f t="shared" si="189"/>
        <v>0</v>
      </c>
      <c r="AY2030" s="4">
        <f t="shared" si="190"/>
        <v>0</v>
      </c>
      <c r="AZ2030" s="3" t="str">
        <f t="shared" si="191"/>
        <v>NO</v>
      </c>
    </row>
    <row r="2031" spans="1:52" x14ac:dyDescent="0.25">
      <c r="A2031" s="3" t="s">
        <v>7485</v>
      </c>
      <c r="B2031" s="3">
        <v>21059361</v>
      </c>
      <c r="C2031" s="3">
        <v>21060796</v>
      </c>
      <c r="D2031" s="3">
        <v>4</v>
      </c>
      <c r="E2031" s="3">
        <v>1</v>
      </c>
      <c r="F2031" s="3">
        <v>3</v>
      </c>
      <c r="G2031" s="3">
        <v>1435</v>
      </c>
      <c r="H2031" s="3">
        <v>1.1081805388225401</v>
      </c>
      <c r="I2031" s="3">
        <v>2.5394049350274801</v>
      </c>
      <c r="J2031" s="3">
        <v>3.0292141558133001</v>
      </c>
      <c r="K2031" s="3">
        <v>2.6956992506731701</v>
      </c>
      <c r="L2031" s="3">
        <v>0.20651299564855999</v>
      </c>
      <c r="M2031" s="3">
        <v>2.65126968310898E-2</v>
      </c>
      <c r="N2031" s="3">
        <v>88.990051941356299</v>
      </c>
      <c r="O2031" s="3">
        <v>6.8173785353619198</v>
      </c>
      <c r="P2031" s="3">
        <v>0.87523349183516397</v>
      </c>
      <c r="Q2031" s="3">
        <v>21067334</v>
      </c>
      <c r="R2031" s="3">
        <v>6350</v>
      </c>
      <c r="S2031" s="3">
        <v>21751169</v>
      </c>
      <c r="T2031" s="3">
        <v>690355</v>
      </c>
      <c r="U2031" s="3">
        <v>0</v>
      </c>
      <c r="V2031" s="3">
        <v>1031</v>
      </c>
      <c r="W2031" s="3" t="s">
        <v>7588</v>
      </c>
      <c r="X2031" s="3">
        <v>21006729</v>
      </c>
      <c r="Y2031" s="3">
        <v>0</v>
      </c>
      <c r="Z2031" s="3" t="s">
        <v>7588</v>
      </c>
      <c r="AA2031" s="3">
        <v>21006729</v>
      </c>
      <c r="AB2031" s="3">
        <v>0</v>
      </c>
      <c r="AC2031" s="3" t="s">
        <v>7526</v>
      </c>
      <c r="AD2031" s="3">
        <v>-10773616</v>
      </c>
      <c r="AE2031" s="3" t="s">
        <v>49</v>
      </c>
      <c r="AF2031" s="3" t="s">
        <v>50</v>
      </c>
      <c r="AG2031" s="3" t="s">
        <v>7589</v>
      </c>
      <c r="AH2031" s="3" t="s">
        <v>7590</v>
      </c>
      <c r="AI2031" s="3">
        <v>0</v>
      </c>
      <c r="AJ2031" s="3" t="s">
        <v>53</v>
      </c>
      <c r="AK2031" s="3" t="s">
        <v>50</v>
      </c>
      <c r="AL2031" s="3" t="s">
        <v>7584</v>
      </c>
      <c r="AM2031" s="3" t="s">
        <v>7585</v>
      </c>
      <c r="AN2031" s="3">
        <v>-16238</v>
      </c>
      <c r="AO2031" s="3" t="s">
        <v>49</v>
      </c>
      <c r="AP2031" s="3" t="s">
        <v>50</v>
      </c>
      <c r="AQ2031" s="3" t="s">
        <v>7584</v>
      </c>
      <c r="AR2031" s="3" t="s">
        <v>7585</v>
      </c>
      <c r="AS2031" s="3">
        <v>0</v>
      </c>
      <c r="AT2031" s="3">
        <v>3.7935971563604398</v>
      </c>
      <c r="AU2031" s="4">
        <f t="shared" si="186"/>
        <v>1</v>
      </c>
      <c r="AV2031" s="4">
        <f t="shared" si="187"/>
        <v>0</v>
      </c>
      <c r="AW2031" s="4">
        <f t="shared" si="188"/>
        <v>1</v>
      </c>
      <c r="AX2031" s="4">
        <f t="shared" si="189"/>
        <v>0</v>
      </c>
      <c r="AY2031" s="4">
        <f t="shared" si="190"/>
        <v>0</v>
      </c>
      <c r="AZ2031" s="3" t="str">
        <f t="shared" si="191"/>
        <v>NO</v>
      </c>
    </row>
    <row r="2032" spans="1:52" x14ac:dyDescent="0.25">
      <c r="A2032" s="3" t="s">
        <v>2259</v>
      </c>
      <c r="B2032" s="3">
        <v>42218718</v>
      </c>
      <c r="C2032" s="3">
        <v>42222424</v>
      </c>
      <c r="D2032" s="3">
        <v>4</v>
      </c>
      <c r="E2032" s="3">
        <v>2</v>
      </c>
      <c r="F2032" s="3">
        <v>3</v>
      </c>
      <c r="G2032" s="3">
        <v>3706</v>
      </c>
      <c r="H2032" s="3">
        <v>7.4324497046436697</v>
      </c>
      <c r="I2032" s="3">
        <v>5.9406193884576499</v>
      </c>
      <c r="J2032" s="3">
        <v>10.239394152474199</v>
      </c>
      <c r="K2032" s="3">
        <v>4.76393824008513</v>
      </c>
      <c r="L2032" s="3">
        <v>11.012448144199499</v>
      </c>
      <c r="M2032" s="3">
        <v>13.5883771505179</v>
      </c>
      <c r="N2032" s="3">
        <v>46.525587052765196</v>
      </c>
      <c r="O2032" s="3">
        <v>107.549802070453</v>
      </c>
      <c r="P2032" s="3">
        <v>132.706847184259</v>
      </c>
      <c r="Q2032" s="3">
        <v>42303397</v>
      </c>
      <c r="R2032" s="3">
        <v>80735</v>
      </c>
      <c r="S2032" s="3">
        <v>42238016</v>
      </c>
      <c r="T2032" s="3">
        <v>15573</v>
      </c>
      <c r="U2032" s="3">
        <v>0</v>
      </c>
      <c r="V2032" s="3">
        <v>0</v>
      </c>
      <c r="W2032" s="3" t="s">
        <v>2432</v>
      </c>
      <c r="X2032" s="3">
        <v>42161671</v>
      </c>
      <c r="Y2032" s="3">
        <v>0</v>
      </c>
      <c r="Z2032" s="3" t="s">
        <v>2432</v>
      </c>
      <c r="AA2032" s="3">
        <v>42161671</v>
      </c>
      <c r="AB2032" s="3">
        <v>0</v>
      </c>
      <c r="AC2032" s="3" t="s">
        <v>2424</v>
      </c>
      <c r="AD2032" s="3">
        <v>3495623</v>
      </c>
      <c r="AE2032" s="3" t="s">
        <v>49</v>
      </c>
      <c r="AF2032" s="3" t="s">
        <v>55</v>
      </c>
      <c r="AG2032" s="3" t="s">
        <v>2433</v>
      </c>
      <c r="AH2032" s="3" t="s">
        <v>2434</v>
      </c>
      <c r="AI2032" s="3">
        <v>0</v>
      </c>
      <c r="AJ2032" s="3" t="s">
        <v>53</v>
      </c>
      <c r="AK2032" s="3" t="s">
        <v>55</v>
      </c>
      <c r="AL2032" s="3" t="s">
        <v>2433</v>
      </c>
      <c r="AM2032" s="3" t="s">
        <v>2434</v>
      </c>
      <c r="AN2032" s="3">
        <v>-6234</v>
      </c>
      <c r="AO2032" s="3" t="s">
        <v>49</v>
      </c>
      <c r="AP2032" s="3" t="s">
        <v>55</v>
      </c>
      <c r="AQ2032" s="3" t="s">
        <v>2433</v>
      </c>
      <c r="AR2032" s="3" t="s">
        <v>2434</v>
      </c>
      <c r="AS2032" s="3">
        <v>0</v>
      </c>
      <c r="AT2032" s="3">
        <v>3.7841615823517101</v>
      </c>
      <c r="AU2032" s="4">
        <f t="shared" si="186"/>
        <v>1</v>
      </c>
      <c r="AV2032" s="4">
        <f t="shared" si="187"/>
        <v>0</v>
      </c>
      <c r="AW2032" s="4">
        <f t="shared" si="188"/>
        <v>1</v>
      </c>
      <c r="AX2032" s="4">
        <f t="shared" si="189"/>
        <v>0</v>
      </c>
      <c r="AY2032" s="4">
        <f t="shared" si="190"/>
        <v>0</v>
      </c>
      <c r="AZ2032" s="3" t="str">
        <f t="shared" si="191"/>
        <v>NO</v>
      </c>
    </row>
    <row r="2033" spans="1:52" x14ac:dyDescent="0.25">
      <c r="A2033" s="3" t="s">
        <v>12280</v>
      </c>
      <c r="B2033" s="3">
        <v>128579341</v>
      </c>
      <c r="C2033" s="3">
        <v>128580269</v>
      </c>
      <c r="D2033" s="3">
        <v>4</v>
      </c>
      <c r="E2033" s="3">
        <v>2</v>
      </c>
      <c r="F2033" s="3">
        <v>3</v>
      </c>
      <c r="G2033" s="3">
        <v>928</v>
      </c>
      <c r="H2033" s="3">
        <v>4.9389729175580497</v>
      </c>
      <c r="I2033" s="3">
        <v>0.62567703469128899</v>
      </c>
      <c r="J2033" s="3">
        <v>6.6286444027886704</v>
      </c>
      <c r="K2033" s="3">
        <v>2.4401896821879001</v>
      </c>
      <c r="L2033" s="3">
        <v>1.7290695103984399</v>
      </c>
      <c r="M2033" s="3">
        <v>1.8824014750073801</v>
      </c>
      <c r="N2033" s="3">
        <v>36.812801138665897</v>
      </c>
      <c r="O2033" s="3">
        <v>26.084813203602</v>
      </c>
      <c r="P2033" s="3">
        <v>28.397985479737802</v>
      </c>
      <c r="Q2033" s="3">
        <v>128552476</v>
      </c>
      <c r="R2033" s="3">
        <v>-26866</v>
      </c>
      <c r="S2033" s="3">
        <v>128552881</v>
      </c>
      <c r="T2033" s="3">
        <v>-26461</v>
      </c>
      <c r="U2033" s="3">
        <v>0</v>
      </c>
      <c r="V2033" s="3">
        <v>0</v>
      </c>
      <c r="W2033" s="3" t="s">
        <v>12823</v>
      </c>
      <c r="X2033" s="3">
        <v>128595892</v>
      </c>
      <c r="Y2033" s="3">
        <v>15624</v>
      </c>
      <c r="Z2033" s="3" t="s">
        <v>12823</v>
      </c>
      <c r="AA2033" s="3">
        <v>128595892</v>
      </c>
      <c r="AB2033" s="3">
        <v>15624</v>
      </c>
      <c r="AC2033" s="3" t="s">
        <v>12811</v>
      </c>
      <c r="AD2033" s="3">
        <v>-185832</v>
      </c>
      <c r="AE2033" s="3" t="s">
        <v>49</v>
      </c>
      <c r="AF2033" s="3" t="s">
        <v>55</v>
      </c>
      <c r="AG2033" s="3" t="s">
        <v>12821</v>
      </c>
      <c r="AH2033" s="3" t="s">
        <v>12822</v>
      </c>
      <c r="AI2033" s="3">
        <v>0</v>
      </c>
      <c r="AJ2033" s="3" t="s">
        <v>53</v>
      </c>
      <c r="AK2033" s="3" t="s">
        <v>55</v>
      </c>
      <c r="AL2033" s="3" t="s">
        <v>12821</v>
      </c>
      <c r="AM2033" s="3" t="s">
        <v>12822</v>
      </c>
      <c r="AN2033" s="3">
        <v>0</v>
      </c>
      <c r="AO2033" s="3" t="s">
        <v>49</v>
      </c>
      <c r="AP2033" s="3" t="s">
        <v>55</v>
      </c>
      <c r="AQ2033" s="3" t="s">
        <v>12821</v>
      </c>
      <c r="AR2033" s="3" t="s">
        <v>12822</v>
      </c>
      <c r="AS2033" s="3">
        <v>0</v>
      </c>
      <c r="AT2033" s="3">
        <v>3.7841615823517101</v>
      </c>
      <c r="AU2033" s="4">
        <f t="shared" si="186"/>
        <v>1</v>
      </c>
      <c r="AV2033" s="4">
        <f t="shared" si="187"/>
        <v>0</v>
      </c>
      <c r="AW2033" s="4">
        <f t="shared" si="188"/>
        <v>0</v>
      </c>
      <c r="AX2033" s="4">
        <f t="shared" si="189"/>
        <v>0</v>
      </c>
      <c r="AY2033" s="4">
        <f t="shared" si="190"/>
        <v>0</v>
      </c>
      <c r="AZ2033" s="3" t="str">
        <f t="shared" si="191"/>
        <v>NO</v>
      </c>
    </row>
    <row r="2034" spans="1:52" x14ac:dyDescent="0.25">
      <c r="A2034" s="3" t="s">
        <v>46</v>
      </c>
      <c r="B2034" s="3">
        <v>214091982</v>
      </c>
      <c r="C2034" s="3">
        <v>214093802</v>
      </c>
      <c r="D2034" s="3">
        <v>4</v>
      </c>
      <c r="E2034" s="3">
        <v>2</v>
      </c>
      <c r="F2034" s="3">
        <v>4</v>
      </c>
      <c r="G2034" s="3">
        <v>1820</v>
      </c>
      <c r="H2034" s="3">
        <v>8.0824836435976</v>
      </c>
      <c r="I2034" s="3">
        <v>2.9136082792805298</v>
      </c>
      <c r="J2034" s="3">
        <v>13.459641384155701</v>
      </c>
      <c r="K2034" s="3">
        <v>3.51919674815051</v>
      </c>
      <c r="L2034" s="3">
        <v>55.049167728058997</v>
      </c>
      <c r="M2034" s="3">
        <v>72.602608819170896</v>
      </c>
      <c r="N2034" s="3">
        <v>26.1462891001927</v>
      </c>
      <c r="O2034" s="3">
        <v>408.99431238087402</v>
      </c>
      <c r="P2034" s="3">
        <v>539.40968222702304</v>
      </c>
      <c r="Q2034" s="3">
        <v>213988484</v>
      </c>
      <c r="R2034" s="3">
        <v>-103499</v>
      </c>
      <c r="S2034" s="3">
        <v>213996820</v>
      </c>
      <c r="T2034" s="3">
        <v>-95163</v>
      </c>
      <c r="U2034" s="3">
        <v>471</v>
      </c>
      <c r="V2034" s="3">
        <v>0</v>
      </c>
      <c r="W2034" s="3" t="s">
        <v>847</v>
      </c>
      <c r="X2034" s="3">
        <v>214051193</v>
      </c>
      <c r="Y2034" s="3">
        <v>0</v>
      </c>
      <c r="Z2034" s="3" t="s">
        <v>847</v>
      </c>
      <c r="AA2034" s="3">
        <v>214051193</v>
      </c>
      <c r="AB2034" s="3">
        <v>0</v>
      </c>
      <c r="AC2034" s="3" t="s">
        <v>844</v>
      </c>
      <c r="AD2034" s="3">
        <v>-103475</v>
      </c>
      <c r="AE2034" s="3" t="s">
        <v>49</v>
      </c>
      <c r="AF2034" s="3" t="s">
        <v>50</v>
      </c>
      <c r="AG2034" s="3" t="s">
        <v>848</v>
      </c>
      <c r="AH2034" s="3" t="s">
        <v>849</v>
      </c>
      <c r="AI2034" s="3">
        <v>0</v>
      </c>
      <c r="AJ2034" s="3" t="s">
        <v>53</v>
      </c>
      <c r="AK2034" s="3" t="s">
        <v>50</v>
      </c>
      <c r="AL2034" s="3" t="s">
        <v>848</v>
      </c>
      <c r="AM2034" s="3" t="s">
        <v>849</v>
      </c>
      <c r="AN2034" s="3">
        <v>-19544</v>
      </c>
      <c r="AO2034" s="3" t="s">
        <v>49</v>
      </c>
      <c r="AP2034" s="3" t="s">
        <v>50</v>
      </c>
      <c r="AQ2034" s="3" t="s">
        <v>848</v>
      </c>
      <c r="AR2034" s="3" t="s">
        <v>849</v>
      </c>
      <c r="AS2034" s="3">
        <v>0</v>
      </c>
      <c r="AT2034" s="3">
        <v>3.7831518476420798</v>
      </c>
      <c r="AU2034" s="4">
        <f t="shared" si="186"/>
        <v>1</v>
      </c>
      <c r="AV2034" s="4">
        <f t="shared" si="187"/>
        <v>0</v>
      </c>
      <c r="AW2034" s="4">
        <f t="shared" si="188"/>
        <v>1</v>
      </c>
      <c r="AX2034" s="4">
        <f t="shared" si="189"/>
        <v>0</v>
      </c>
      <c r="AY2034" s="4">
        <f t="shared" si="190"/>
        <v>0</v>
      </c>
      <c r="AZ2034" s="3" t="str">
        <f t="shared" si="191"/>
        <v>NO</v>
      </c>
    </row>
    <row r="2035" spans="1:52" x14ac:dyDescent="0.25">
      <c r="A2035" s="3" t="s">
        <v>1630</v>
      </c>
      <c r="B2035" s="3">
        <v>45412611</v>
      </c>
      <c r="C2035" s="3">
        <v>45416130</v>
      </c>
      <c r="D2035" s="3">
        <v>4</v>
      </c>
      <c r="E2035" s="3">
        <v>1</v>
      </c>
      <c r="F2035" s="3">
        <v>3</v>
      </c>
      <c r="G2035" s="3">
        <v>3519</v>
      </c>
      <c r="H2035" s="3">
        <v>11.119405975642</v>
      </c>
      <c r="I2035" s="3">
        <v>7.4772385030382402</v>
      </c>
      <c r="J2035" s="3">
        <v>10.0327028756576</v>
      </c>
      <c r="K2035" s="3">
        <v>2.0893699263485499</v>
      </c>
      <c r="L2035" s="3">
        <v>0.44272937049666899</v>
      </c>
      <c r="M2035" s="3">
        <v>0.14239749206830901</v>
      </c>
      <c r="N2035" s="3">
        <v>20.825593583739099</v>
      </c>
      <c r="O2035" s="3">
        <v>4.41286237600902</v>
      </c>
      <c r="P2035" s="3">
        <v>1.41933329266442</v>
      </c>
      <c r="Q2035" s="3">
        <v>45412723</v>
      </c>
      <c r="R2035" s="3">
        <v>0</v>
      </c>
      <c r="S2035" s="3">
        <v>45286365</v>
      </c>
      <c r="T2035" s="3">
        <v>-126247</v>
      </c>
      <c r="U2035" s="3">
        <v>0</v>
      </c>
      <c r="V2035" s="3">
        <v>0</v>
      </c>
      <c r="W2035" s="3" t="s">
        <v>1876</v>
      </c>
      <c r="X2035" s="3">
        <v>45387214</v>
      </c>
      <c r="Y2035" s="3">
        <v>0</v>
      </c>
      <c r="Z2035" s="3" t="s">
        <v>1876</v>
      </c>
      <c r="AA2035" s="3">
        <v>45387214</v>
      </c>
      <c r="AB2035" s="3">
        <v>0</v>
      </c>
      <c r="AC2035" s="3" t="s">
        <v>1856</v>
      </c>
      <c r="AD2035" s="3">
        <v>-2053316</v>
      </c>
      <c r="AE2035" s="3" t="s">
        <v>49</v>
      </c>
      <c r="AF2035" s="3" t="s">
        <v>50</v>
      </c>
      <c r="AG2035" s="3" t="s">
        <v>1877</v>
      </c>
      <c r="AH2035" s="3" t="s">
        <v>1878</v>
      </c>
      <c r="AI2035" s="3">
        <v>0</v>
      </c>
      <c r="AJ2035" s="3" t="s">
        <v>53</v>
      </c>
      <c r="AK2035" s="3" t="s">
        <v>50</v>
      </c>
      <c r="AL2035" s="3" t="s">
        <v>1877</v>
      </c>
      <c r="AM2035" s="3" t="s">
        <v>1878</v>
      </c>
      <c r="AN2035" s="3">
        <v>0</v>
      </c>
      <c r="AO2035" s="3" t="s">
        <v>49</v>
      </c>
      <c r="AP2035" s="3" t="s">
        <v>50</v>
      </c>
      <c r="AQ2035" s="3" t="s">
        <v>1879</v>
      </c>
      <c r="AR2035" s="3" t="s">
        <v>1880</v>
      </c>
      <c r="AS2035" s="3">
        <v>0</v>
      </c>
      <c r="AT2035" s="3">
        <v>3.7795061253473299</v>
      </c>
      <c r="AU2035" s="4">
        <f t="shared" si="186"/>
        <v>1</v>
      </c>
      <c r="AV2035" s="4">
        <f t="shared" si="187"/>
        <v>0</v>
      </c>
      <c r="AW2035" s="4">
        <f t="shared" si="188"/>
        <v>1</v>
      </c>
      <c r="AX2035" s="4">
        <f t="shared" si="189"/>
        <v>1</v>
      </c>
      <c r="AY2035" s="4">
        <f t="shared" si="190"/>
        <v>0</v>
      </c>
      <c r="AZ2035" s="3" t="str">
        <f t="shared" si="191"/>
        <v>NO</v>
      </c>
    </row>
    <row r="2036" spans="1:52" x14ac:dyDescent="0.25">
      <c r="A2036" s="3" t="s">
        <v>3891</v>
      </c>
      <c r="B2036" s="3">
        <v>57162406</v>
      </c>
      <c r="C2036" s="3">
        <v>57165029</v>
      </c>
      <c r="D2036" s="3">
        <v>4</v>
      </c>
      <c r="E2036" s="3">
        <v>1</v>
      </c>
      <c r="F2036" s="3">
        <v>3</v>
      </c>
      <c r="G2036" s="3">
        <v>2623</v>
      </c>
      <c r="H2036" s="3">
        <v>8.6738569141183497</v>
      </c>
      <c r="I2036" s="3">
        <v>5.1708571104160699</v>
      </c>
      <c r="J2036" s="3">
        <v>8.4201357295067503</v>
      </c>
      <c r="K2036" s="3">
        <v>1.4928333226470201</v>
      </c>
      <c r="L2036" s="3">
        <v>0.43386952967930398</v>
      </c>
      <c r="M2036" s="3">
        <v>0.13058437097848899</v>
      </c>
      <c r="N2036" s="3">
        <v>17.729326113065699</v>
      </c>
      <c r="O2036" s="3">
        <v>5.1527617085659498</v>
      </c>
      <c r="P2036" s="3">
        <v>1.55085826610706</v>
      </c>
      <c r="Q2036" s="3">
        <v>57319456</v>
      </c>
      <c r="R2036" s="3">
        <v>153950</v>
      </c>
      <c r="S2036" s="3">
        <v>57219456</v>
      </c>
      <c r="T2036" s="3">
        <v>54408</v>
      </c>
      <c r="U2036" s="3">
        <v>0</v>
      </c>
      <c r="V2036" s="3">
        <v>0</v>
      </c>
      <c r="W2036" s="3" t="s">
        <v>4018</v>
      </c>
      <c r="X2036" s="3">
        <v>57299840</v>
      </c>
      <c r="Y2036" s="3">
        <v>134812</v>
      </c>
      <c r="Z2036" s="3" t="s">
        <v>4018</v>
      </c>
      <c r="AA2036" s="3">
        <v>57299840</v>
      </c>
      <c r="AB2036" s="3">
        <v>134812</v>
      </c>
      <c r="AC2036" s="3" t="s">
        <v>3964</v>
      </c>
      <c r="AD2036" s="3">
        <v>-5143312</v>
      </c>
      <c r="AE2036" s="3" t="s">
        <v>49</v>
      </c>
      <c r="AF2036" s="3" t="s">
        <v>55</v>
      </c>
      <c r="AG2036" s="3" t="s">
        <v>4019</v>
      </c>
      <c r="AH2036" s="3" t="s">
        <v>4020</v>
      </c>
      <c r="AI2036" s="3">
        <v>0</v>
      </c>
      <c r="AJ2036" s="3" t="s">
        <v>53</v>
      </c>
      <c r="AK2036" s="3" t="s">
        <v>55</v>
      </c>
      <c r="AL2036" s="3" t="s">
        <v>4019</v>
      </c>
      <c r="AM2036" s="3" t="s">
        <v>4020</v>
      </c>
      <c r="AN2036" s="3">
        <v>1374</v>
      </c>
      <c r="AO2036" s="3" t="s">
        <v>49</v>
      </c>
      <c r="AP2036" s="3" t="s">
        <v>55</v>
      </c>
      <c r="AQ2036" s="3" t="s">
        <v>4019</v>
      </c>
      <c r="AR2036" s="3" t="s">
        <v>4020</v>
      </c>
      <c r="AS2036" s="3">
        <v>0</v>
      </c>
      <c r="AT2036" s="3">
        <v>3.7785304092403198</v>
      </c>
      <c r="AU2036" s="4">
        <f t="shared" si="186"/>
        <v>1</v>
      </c>
      <c r="AV2036" s="4">
        <f t="shared" si="187"/>
        <v>0</v>
      </c>
      <c r="AW2036" s="4">
        <f t="shared" si="188"/>
        <v>0</v>
      </c>
      <c r="AX2036" s="4">
        <f t="shared" si="189"/>
        <v>0</v>
      </c>
      <c r="AY2036" s="4">
        <f t="shared" si="190"/>
        <v>0</v>
      </c>
      <c r="AZ2036" s="3" t="str">
        <f t="shared" si="191"/>
        <v>NO</v>
      </c>
    </row>
    <row r="2037" spans="1:52" x14ac:dyDescent="0.25">
      <c r="A2037" s="3" t="s">
        <v>4264</v>
      </c>
      <c r="B2037" s="3">
        <v>60341575</v>
      </c>
      <c r="C2037" s="3">
        <v>60343846</v>
      </c>
      <c r="D2037" s="3">
        <v>2</v>
      </c>
      <c r="E2037" s="3">
        <v>2</v>
      </c>
      <c r="F2037" s="3">
        <v>3</v>
      </c>
      <c r="G2037" s="3">
        <v>2271</v>
      </c>
      <c r="H2037" s="3">
        <v>2.3442918515965401</v>
      </c>
      <c r="I2037" s="3">
        <v>2.3585211455131101</v>
      </c>
      <c r="J2037" s="3">
        <v>1.40075215676478</v>
      </c>
      <c r="K2037" s="3">
        <v>1.6939244467857799</v>
      </c>
      <c r="L2037" s="3">
        <v>1.38658175375144</v>
      </c>
      <c r="M2037" s="3">
        <v>1.400867336408</v>
      </c>
      <c r="N2037" s="3">
        <v>120.929633312015</v>
      </c>
      <c r="O2037" s="3">
        <v>98.988371858297199</v>
      </c>
      <c r="P2037" s="3">
        <v>100.00822269968801</v>
      </c>
      <c r="Q2037" s="3">
        <v>60358598</v>
      </c>
      <c r="R2037" s="3">
        <v>13834</v>
      </c>
      <c r="S2037" s="3">
        <v>60894076</v>
      </c>
      <c r="T2037" s="3">
        <v>550211</v>
      </c>
      <c r="U2037" s="3">
        <v>0</v>
      </c>
      <c r="V2037" s="3">
        <v>-504</v>
      </c>
      <c r="W2037" s="3" t="s">
        <v>4502</v>
      </c>
      <c r="X2037" s="3">
        <v>60357213</v>
      </c>
      <c r="Y2037" s="3">
        <v>13368</v>
      </c>
      <c r="Z2037" s="3" t="s">
        <v>4502</v>
      </c>
      <c r="AA2037" s="3">
        <v>60357213</v>
      </c>
      <c r="AB2037" s="3">
        <v>13368</v>
      </c>
      <c r="AC2037" s="3" t="s">
        <v>4489</v>
      </c>
      <c r="AD2037" s="3">
        <v>-3696790</v>
      </c>
      <c r="AE2037" s="3" t="s">
        <v>49</v>
      </c>
      <c r="AF2037" s="3" t="s">
        <v>50</v>
      </c>
      <c r="AG2037" s="3" t="s">
        <v>4503</v>
      </c>
      <c r="AH2037" s="3" t="s">
        <v>4504</v>
      </c>
      <c r="AI2037" s="3">
        <v>2633</v>
      </c>
      <c r="AJ2037" s="3" t="s">
        <v>53</v>
      </c>
      <c r="AK2037" s="3" t="s">
        <v>50</v>
      </c>
      <c r="AL2037" s="3" t="s">
        <v>4503</v>
      </c>
      <c r="AM2037" s="3" t="s">
        <v>4504</v>
      </c>
      <c r="AN2037" s="3">
        <v>2633</v>
      </c>
      <c r="AO2037" s="3" t="s">
        <v>49</v>
      </c>
      <c r="AP2037" s="3" t="s">
        <v>50</v>
      </c>
      <c r="AQ2037" s="3" t="s">
        <v>4503</v>
      </c>
      <c r="AR2037" s="3" t="s">
        <v>4504</v>
      </c>
      <c r="AS2037" s="3">
        <v>2810</v>
      </c>
      <c r="AT2037" s="3">
        <v>3.7781639288037301</v>
      </c>
      <c r="AU2037" s="4">
        <f t="shared" si="186"/>
        <v>0</v>
      </c>
      <c r="AV2037" s="4">
        <f t="shared" si="187"/>
        <v>0</v>
      </c>
      <c r="AW2037" s="4">
        <f t="shared" si="188"/>
        <v>0</v>
      </c>
      <c r="AX2037" s="4">
        <f t="shared" si="189"/>
        <v>0</v>
      </c>
      <c r="AY2037" s="4">
        <f t="shared" si="190"/>
        <v>0</v>
      </c>
      <c r="AZ2037" s="3" t="str">
        <f t="shared" si="191"/>
        <v>YES</v>
      </c>
    </row>
    <row r="2038" spans="1:52" x14ac:dyDescent="0.25">
      <c r="A2038" s="3" t="s">
        <v>46</v>
      </c>
      <c r="B2038" s="3">
        <v>155911895</v>
      </c>
      <c r="C2038" s="3">
        <v>155912176</v>
      </c>
      <c r="D2038" s="3">
        <v>4</v>
      </c>
      <c r="E2038" s="3">
        <v>0</v>
      </c>
      <c r="F2038" s="3">
        <v>3</v>
      </c>
      <c r="G2038" s="3">
        <v>281</v>
      </c>
      <c r="H2038" s="3">
        <v>5.0083135978112399</v>
      </c>
      <c r="I2038" s="3">
        <v>1.23290392134965</v>
      </c>
      <c r="J2038" s="3">
        <v>4.5304217440688799</v>
      </c>
      <c r="K2038" s="3">
        <v>1.8469597832093601</v>
      </c>
      <c r="L2038" s="3">
        <v>6.45471460669957E-2</v>
      </c>
      <c r="M2038" s="3">
        <v>3.62952686159295E-2</v>
      </c>
      <c r="N2038" s="3">
        <v>40.767943638522297</v>
      </c>
      <c r="O2038" s="3">
        <v>1.42474916714982</v>
      </c>
      <c r="P2038" s="3">
        <v>0.80114547091441102</v>
      </c>
      <c r="Q2038" s="3">
        <v>155911374</v>
      </c>
      <c r="R2038" s="3">
        <v>-522</v>
      </c>
      <c r="S2038" s="3">
        <v>155911411</v>
      </c>
      <c r="T2038" s="3">
        <v>-485</v>
      </c>
      <c r="U2038" s="3">
        <v>0</v>
      </c>
      <c r="V2038" s="3">
        <v>888</v>
      </c>
      <c r="W2038" s="3" t="s">
        <v>602</v>
      </c>
      <c r="X2038" s="3">
        <v>155910094</v>
      </c>
      <c r="Y2038" s="3">
        <v>-1105</v>
      </c>
      <c r="Z2038" s="3" t="s">
        <v>603</v>
      </c>
      <c r="AA2038" s="3">
        <v>155915576</v>
      </c>
      <c r="AB2038" s="3">
        <v>3401</v>
      </c>
      <c r="AC2038" s="3" t="s">
        <v>604</v>
      </c>
      <c r="AD2038" s="3">
        <v>-161759</v>
      </c>
      <c r="AE2038" s="3" t="s">
        <v>49</v>
      </c>
      <c r="AF2038" s="3" t="s">
        <v>55</v>
      </c>
      <c r="AG2038" s="3" t="s">
        <v>605</v>
      </c>
      <c r="AH2038" s="3" t="s">
        <v>606</v>
      </c>
      <c r="AI2038" s="3">
        <v>-491</v>
      </c>
      <c r="AJ2038" s="3" t="s">
        <v>53</v>
      </c>
      <c r="AK2038" s="3" t="s">
        <v>55</v>
      </c>
      <c r="AL2038" s="3" t="s">
        <v>605</v>
      </c>
      <c r="AM2038" s="3" t="s">
        <v>606</v>
      </c>
      <c r="AN2038" s="3">
        <v>-491</v>
      </c>
      <c r="AO2038" s="3" t="s">
        <v>49</v>
      </c>
      <c r="AP2038" s="3" t="s">
        <v>55</v>
      </c>
      <c r="AQ2038" s="3" t="s">
        <v>605</v>
      </c>
      <c r="AR2038" s="3" t="s">
        <v>606</v>
      </c>
      <c r="AS2038" s="3">
        <v>-653</v>
      </c>
      <c r="AT2038" s="3">
        <v>3.7771299888445302</v>
      </c>
      <c r="AU2038" s="4">
        <f t="shared" si="186"/>
        <v>0</v>
      </c>
      <c r="AV2038" s="4">
        <f t="shared" si="187"/>
        <v>0</v>
      </c>
      <c r="AW2038" s="4">
        <f t="shared" si="188"/>
        <v>0</v>
      </c>
      <c r="AX2038" s="4">
        <f t="shared" si="189"/>
        <v>0</v>
      </c>
      <c r="AY2038" s="4">
        <f t="shared" si="190"/>
        <v>0</v>
      </c>
      <c r="AZ2038" s="3" t="str">
        <f t="shared" si="191"/>
        <v>YES</v>
      </c>
    </row>
    <row r="2039" spans="1:52" x14ac:dyDescent="0.25">
      <c r="A2039" s="3" t="s">
        <v>9365</v>
      </c>
      <c r="B2039" s="3">
        <v>148885228</v>
      </c>
      <c r="C2039" s="3">
        <v>148885988</v>
      </c>
      <c r="D2039" s="3">
        <v>4</v>
      </c>
      <c r="E2039" s="3">
        <v>0</v>
      </c>
      <c r="F2039" s="3">
        <v>3</v>
      </c>
      <c r="G2039" s="3">
        <v>760</v>
      </c>
      <c r="H2039" s="3">
        <v>5.6742528705509203</v>
      </c>
      <c r="I2039" s="3">
        <v>1.3065010136778299</v>
      </c>
      <c r="J2039" s="3">
        <v>8.4300350672026791</v>
      </c>
      <c r="K2039" s="3">
        <v>1.7091648180555401</v>
      </c>
      <c r="L2039" s="3">
        <v>0.15908305790041</v>
      </c>
      <c r="M2039" s="3">
        <v>6.2807965447019304E-2</v>
      </c>
      <c r="N2039" s="3">
        <v>20.2747059108342</v>
      </c>
      <c r="O2039" s="3">
        <v>1.887098412192</v>
      </c>
      <c r="P2039" s="3">
        <v>0.74504987163547698</v>
      </c>
      <c r="Q2039" s="3">
        <v>148846516</v>
      </c>
      <c r="R2039" s="3">
        <v>-38713</v>
      </c>
      <c r="S2039" s="3">
        <v>148826864</v>
      </c>
      <c r="T2039" s="3">
        <v>-58365</v>
      </c>
      <c r="U2039" s="3">
        <v>2</v>
      </c>
      <c r="V2039" s="3">
        <v>0</v>
      </c>
      <c r="W2039" s="3" t="s">
        <v>9998</v>
      </c>
      <c r="X2039" s="3">
        <v>148857321</v>
      </c>
      <c r="Y2039" s="3">
        <v>-113</v>
      </c>
      <c r="Z2039" s="3" t="s">
        <v>9998</v>
      </c>
      <c r="AA2039" s="3">
        <v>148857321</v>
      </c>
      <c r="AB2039" s="3">
        <v>-113</v>
      </c>
      <c r="AC2039" s="3" t="s">
        <v>9984</v>
      </c>
      <c r="AD2039" s="3">
        <v>520702</v>
      </c>
      <c r="AE2039" s="3" t="s">
        <v>49</v>
      </c>
      <c r="AF2039" s="3" t="s">
        <v>55</v>
      </c>
      <c r="AG2039" s="3" t="s">
        <v>9996</v>
      </c>
      <c r="AH2039" s="3" t="s">
        <v>9997</v>
      </c>
      <c r="AI2039" s="3">
        <v>37652</v>
      </c>
      <c r="AJ2039" s="3" t="s">
        <v>53</v>
      </c>
      <c r="AK2039" s="3" t="s">
        <v>55</v>
      </c>
      <c r="AL2039" s="3" t="s">
        <v>9996</v>
      </c>
      <c r="AM2039" s="3" t="s">
        <v>9997</v>
      </c>
      <c r="AN2039" s="3">
        <v>37652</v>
      </c>
      <c r="AO2039" s="3" t="s">
        <v>49</v>
      </c>
      <c r="AP2039" s="3" t="s">
        <v>55</v>
      </c>
      <c r="AQ2039" s="3" t="s">
        <v>9996</v>
      </c>
      <c r="AR2039" s="3" t="s">
        <v>9997</v>
      </c>
      <c r="AS2039" s="3">
        <v>37722</v>
      </c>
      <c r="AT2039" s="3">
        <v>3.77335525256981</v>
      </c>
      <c r="AU2039" s="4">
        <f t="shared" si="186"/>
        <v>0</v>
      </c>
      <c r="AV2039" s="4">
        <f t="shared" si="187"/>
        <v>0</v>
      </c>
      <c r="AW2039" s="4">
        <f t="shared" si="188"/>
        <v>0</v>
      </c>
      <c r="AX2039" s="4">
        <f t="shared" si="189"/>
        <v>0</v>
      </c>
      <c r="AY2039" s="4">
        <f t="shared" si="190"/>
        <v>0</v>
      </c>
      <c r="AZ2039" s="3" t="str">
        <f t="shared" si="191"/>
        <v>YES</v>
      </c>
    </row>
    <row r="2040" spans="1:52" x14ac:dyDescent="0.25">
      <c r="A2040" s="3" t="s">
        <v>4991</v>
      </c>
      <c r="B2040" s="3">
        <v>78203562</v>
      </c>
      <c r="C2040" s="3">
        <v>78205862</v>
      </c>
      <c r="D2040" s="3">
        <v>4</v>
      </c>
      <c r="E2040" s="3">
        <v>2</v>
      </c>
      <c r="F2040" s="3">
        <v>3</v>
      </c>
      <c r="G2040" s="3">
        <v>2300</v>
      </c>
      <c r="H2040" s="3">
        <v>6.5107547461034203</v>
      </c>
      <c r="I2040" s="3">
        <v>1.82789854258724</v>
      </c>
      <c r="J2040" s="3">
        <v>10.586307456719201</v>
      </c>
      <c r="K2040" s="3">
        <v>3.3248141368433801</v>
      </c>
      <c r="L2040" s="3">
        <v>1.1121578227314399</v>
      </c>
      <c r="M2040" s="3">
        <v>1.2340391329416001</v>
      </c>
      <c r="N2040" s="3">
        <v>31.4067407397384</v>
      </c>
      <c r="O2040" s="3">
        <v>10.505625566595</v>
      </c>
      <c r="P2040" s="3">
        <v>11.6569364529305</v>
      </c>
      <c r="Q2040" s="3">
        <v>78205565</v>
      </c>
      <c r="R2040" s="3">
        <v>0</v>
      </c>
      <c r="S2040" s="3">
        <v>77965418</v>
      </c>
      <c r="T2040" s="3">
        <v>-238145</v>
      </c>
      <c r="U2040" s="3">
        <v>0</v>
      </c>
      <c r="V2040" s="3">
        <v>0</v>
      </c>
      <c r="W2040" s="3" t="s">
        <v>5341</v>
      </c>
      <c r="X2040" s="3">
        <v>78137222</v>
      </c>
      <c r="Y2040" s="3">
        <v>-62676</v>
      </c>
      <c r="Z2040" s="3" t="s">
        <v>5341</v>
      </c>
      <c r="AA2040" s="3">
        <v>78137222</v>
      </c>
      <c r="AB2040" s="3">
        <v>-62676</v>
      </c>
      <c r="AC2040" s="3" t="s">
        <v>5285</v>
      </c>
      <c r="AD2040" s="3">
        <v>-3604678</v>
      </c>
      <c r="AE2040" s="3" t="s">
        <v>49</v>
      </c>
      <c r="AF2040" s="3" t="s">
        <v>50</v>
      </c>
      <c r="AG2040" s="3" t="s">
        <v>5342</v>
      </c>
      <c r="AH2040" s="3" t="s">
        <v>5343</v>
      </c>
      <c r="AI2040" s="3">
        <v>-62675</v>
      </c>
      <c r="AJ2040" s="3" t="s">
        <v>53</v>
      </c>
      <c r="AK2040" s="3" t="s">
        <v>50</v>
      </c>
      <c r="AL2040" s="3" t="s">
        <v>5342</v>
      </c>
      <c r="AM2040" s="3" t="s">
        <v>5343</v>
      </c>
      <c r="AN2040" s="3">
        <v>-62675</v>
      </c>
      <c r="AO2040" s="3" t="s">
        <v>49</v>
      </c>
      <c r="AP2040" s="3" t="s">
        <v>50</v>
      </c>
      <c r="AQ2040" s="3" t="s">
        <v>5342</v>
      </c>
      <c r="AR2040" s="3" t="s">
        <v>5343</v>
      </c>
      <c r="AS2040" s="3">
        <v>-65288</v>
      </c>
      <c r="AT2040" s="3">
        <v>3.7724485084652501</v>
      </c>
      <c r="AU2040" s="4">
        <f t="shared" si="186"/>
        <v>0</v>
      </c>
      <c r="AV2040" s="4">
        <f t="shared" si="187"/>
        <v>0</v>
      </c>
      <c r="AW2040" s="4">
        <f t="shared" si="188"/>
        <v>0</v>
      </c>
      <c r="AX2040" s="4">
        <f t="shared" si="189"/>
        <v>1</v>
      </c>
      <c r="AY2040" s="4">
        <f t="shared" si="190"/>
        <v>0</v>
      </c>
      <c r="AZ2040" s="3" t="str">
        <f t="shared" si="191"/>
        <v>NO</v>
      </c>
    </row>
    <row r="2041" spans="1:52" x14ac:dyDescent="0.25">
      <c r="A2041" s="3" t="s">
        <v>7485</v>
      </c>
      <c r="B2041" s="3">
        <v>112133420</v>
      </c>
      <c r="C2041" s="3">
        <v>112140312</v>
      </c>
      <c r="D2041" s="3">
        <v>4</v>
      </c>
      <c r="E2041" s="3">
        <v>2</v>
      </c>
      <c r="F2041" s="3">
        <v>4</v>
      </c>
      <c r="G2041" s="3">
        <v>6892</v>
      </c>
      <c r="H2041" s="3">
        <v>9.3345179338410897</v>
      </c>
      <c r="I2041" s="3">
        <v>9.9859610246120205</v>
      </c>
      <c r="J2041" s="3">
        <v>6.9836760117593197</v>
      </c>
      <c r="K2041" s="3">
        <v>7.7767329888492904</v>
      </c>
      <c r="L2041" s="3">
        <v>3.6209621625883801</v>
      </c>
      <c r="M2041" s="3">
        <v>3.5339921371428198</v>
      </c>
      <c r="N2041" s="3">
        <v>111.355867250351</v>
      </c>
      <c r="O2041" s="3">
        <v>51.848942541024201</v>
      </c>
      <c r="P2041" s="3">
        <v>50.603609491508202</v>
      </c>
      <c r="Q2041" s="3">
        <v>112142605</v>
      </c>
      <c r="R2041" s="3">
        <v>1986</v>
      </c>
      <c r="S2041" s="3">
        <v>112133282</v>
      </c>
      <c r="T2041" s="3">
        <v>-139</v>
      </c>
      <c r="U2041" s="3">
        <v>0</v>
      </c>
      <c r="V2041" s="3">
        <v>0</v>
      </c>
      <c r="W2041" s="3" t="s">
        <v>8008</v>
      </c>
      <c r="X2041" s="3">
        <v>112133422</v>
      </c>
      <c r="Y2041" s="3">
        <v>0</v>
      </c>
      <c r="Z2041" s="3" t="s">
        <v>8008</v>
      </c>
      <c r="AA2041" s="3">
        <v>112133422</v>
      </c>
      <c r="AB2041" s="3">
        <v>0</v>
      </c>
      <c r="AC2041" s="3" t="s">
        <v>8002</v>
      </c>
      <c r="AD2041" s="3">
        <v>0</v>
      </c>
      <c r="AE2041" s="3" t="s">
        <v>49</v>
      </c>
      <c r="AF2041" s="3" t="s">
        <v>50</v>
      </c>
      <c r="AG2041" s="3" t="s">
        <v>8009</v>
      </c>
      <c r="AH2041" s="3" t="s">
        <v>8002</v>
      </c>
      <c r="AI2041" s="3">
        <v>0</v>
      </c>
      <c r="AJ2041" s="3" t="s">
        <v>53</v>
      </c>
      <c r="AK2041" s="3" t="s">
        <v>50</v>
      </c>
      <c r="AL2041" s="3" t="s">
        <v>8009</v>
      </c>
      <c r="AM2041" s="3" t="s">
        <v>8002</v>
      </c>
      <c r="AN2041" s="3">
        <v>0</v>
      </c>
      <c r="AO2041" s="3" t="s">
        <v>49</v>
      </c>
      <c r="AP2041" s="3" t="s">
        <v>55</v>
      </c>
      <c r="AQ2041" s="3" t="s">
        <v>8010</v>
      </c>
      <c r="AR2041" s="3" t="s">
        <v>8011</v>
      </c>
      <c r="AS2041" s="3">
        <v>-329</v>
      </c>
      <c r="AT2041" s="3">
        <v>3.7682545297733401</v>
      </c>
      <c r="AU2041" s="4">
        <f t="shared" si="186"/>
        <v>1</v>
      </c>
      <c r="AV2041" s="4">
        <f t="shared" si="187"/>
        <v>1</v>
      </c>
      <c r="AW2041" s="4">
        <f t="shared" si="188"/>
        <v>1</v>
      </c>
      <c r="AX2041" s="4">
        <f t="shared" si="189"/>
        <v>0</v>
      </c>
      <c r="AY2041" s="4">
        <f t="shared" si="190"/>
        <v>0</v>
      </c>
      <c r="AZ2041" s="3" t="str">
        <f t="shared" si="191"/>
        <v>NO</v>
      </c>
    </row>
    <row r="2042" spans="1:52" x14ac:dyDescent="0.25">
      <c r="A2042" s="3" t="s">
        <v>8462</v>
      </c>
      <c r="B2042" s="3">
        <v>120401024</v>
      </c>
      <c r="C2042" s="3">
        <v>120403078</v>
      </c>
      <c r="D2042" s="3">
        <v>4</v>
      </c>
      <c r="E2042" s="3">
        <v>3</v>
      </c>
      <c r="F2042" s="3">
        <v>3</v>
      </c>
      <c r="G2042" s="3">
        <v>2054</v>
      </c>
      <c r="H2042" s="3">
        <v>4.0385497642391401</v>
      </c>
      <c r="I2042" s="3">
        <v>3.5515175793926002</v>
      </c>
      <c r="J2042" s="3">
        <v>5.7876474887648497</v>
      </c>
      <c r="K2042" s="3">
        <v>6.0318095401926204</v>
      </c>
      <c r="L2042" s="3">
        <v>11.230733047671601</v>
      </c>
      <c r="M2042" s="3">
        <v>14.377099616548101</v>
      </c>
      <c r="N2042" s="3">
        <v>104.218675237249</v>
      </c>
      <c r="O2042" s="3">
        <v>194.04659785298</v>
      </c>
      <c r="P2042" s="3">
        <v>248.410077573959</v>
      </c>
      <c r="Q2042" s="3">
        <v>120401699</v>
      </c>
      <c r="R2042" s="3">
        <v>0</v>
      </c>
      <c r="S2042" s="3">
        <v>120067054</v>
      </c>
      <c r="T2042" s="3">
        <v>-333971</v>
      </c>
      <c r="U2042" s="3">
        <v>0</v>
      </c>
      <c r="V2042" s="3">
        <v>0</v>
      </c>
      <c r="W2042" s="3" t="s">
        <v>9049</v>
      </c>
      <c r="X2042" s="3">
        <v>120067517</v>
      </c>
      <c r="Y2042" s="3">
        <v>0</v>
      </c>
      <c r="Z2042" s="3" t="s">
        <v>9049</v>
      </c>
      <c r="AA2042" s="3">
        <v>120067517</v>
      </c>
      <c r="AB2042" s="3">
        <v>0</v>
      </c>
      <c r="AC2042" s="3" t="s">
        <v>9021</v>
      </c>
      <c r="AD2042" s="3">
        <v>-2115709</v>
      </c>
      <c r="AE2042" s="3" t="s">
        <v>49</v>
      </c>
      <c r="AF2042" s="3" t="s">
        <v>50</v>
      </c>
      <c r="AG2042" s="3" t="s">
        <v>9050</v>
      </c>
      <c r="AH2042" s="3" t="s">
        <v>9051</v>
      </c>
      <c r="AI2042" s="3">
        <v>0</v>
      </c>
      <c r="AJ2042" s="3" t="s">
        <v>53</v>
      </c>
      <c r="AK2042" s="3" t="s">
        <v>50</v>
      </c>
      <c r="AL2042" s="3" t="s">
        <v>9050</v>
      </c>
      <c r="AM2042" s="3" t="s">
        <v>9051</v>
      </c>
      <c r="AN2042" s="3">
        <v>-7302</v>
      </c>
      <c r="AO2042" s="3" t="s">
        <v>49</v>
      </c>
      <c r="AP2042" s="3" t="s">
        <v>50</v>
      </c>
      <c r="AQ2042" s="3" t="s">
        <v>9050</v>
      </c>
      <c r="AR2042" s="3" t="s">
        <v>9051</v>
      </c>
      <c r="AS2042" s="3">
        <v>0</v>
      </c>
      <c r="AT2042" s="3">
        <v>3.7644797934986198</v>
      </c>
      <c r="AU2042" s="4">
        <f t="shared" si="186"/>
        <v>1</v>
      </c>
      <c r="AV2042" s="4">
        <f t="shared" si="187"/>
        <v>0</v>
      </c>
      <c r="AW2042" s="4">
        <f t="shared" si="188"/>
        <v>1</v>
      </c>
      <c r="AX2042" s="4">
        <f t="shared" si="189"/>
        <v>1</v>
      </c>
      <c r="AY2042" s="4">
        <f t="shared" si="190"/>
        <v>0</v>
      </c>
      <c r="AZ2042" s="3" t="str">
        <f t="shared" si="191"/>
        <v>NO</v>
      </c>
    </row>
    <row r="2043" spans="1:52" x14ac:dyDescent="0.25">
      <c r="A2043" s="3" t="s">
        <v>4264</v>
      </c>
      <c r="B2043" s="3">
        <v>82964676</v>
      </c>
      <c r="C2043" s="3">
        <v>82968662</v>
      </c>
      <c r="D2043" s="3">
        <v>4</v>
      </c>
      <c r="E2043" s="3">
        <v>3</v>
      </c>
      <c r="F2043" s="3">
        <v>3</v>
      </c>
      <c r="G2043" s="3">
        <v>3986</v>
      </c>
      <c r="H2043" s="3">
        <v>8.3862199860113602</v>
      </c>
      <c r="I2043" s="3">
        <v>6.9926395202929204</v>
      </c>
      <c r="J2043" s="3">
        <v>6.97140732250213</v>
      </c>
      <c r="K2043" s="3">
        <v>2.9280253868228998</v>
      </c>
      <c r="L2043" s="3">
        <v>6.6366486530965103</v>
      </c>
      <c r="M2043" s="3">
        <v>8.2765375535179295</v>
      </c>
      <c r="N2043" s="3">
        <v>42.000492172819897</v>
      </c>
      <c r="O2043" s="3">
        <v>95.198119204352096</v>
      </c>
      <c r="P2043" s="3">
        <v>118.721187425143</v>
      </c>
      <c r="Q2043" s="3">
        <v>82967151</v>
      </c>
      <c r="R2043" s="3">
        <v>0</v>
      </c>
      <c r="S2043" s="3">
        <v>82627169</v>
      </c>
      <c r="T2043" s="3">
        <v>-337508</v>
      </c>
      <c r="U2043" s="3">
        <v>0</v>
      </c>
      <c r="V2043" s="3">
        <v>0</v>
      </c>
      <c r="W2043" s="3" t="s">
        <v>4640</v>
      </c>
      <c r="X2043" s="3">
        <v>82953229</v>
      </c>
      <c r="Y2043" s="3">
        <v>0</v>
      </c>
      <c r="Z2043" s="3" t="s">
        <v>4640</v>
      </c>
      <c r="AA2043" s="3">
        <v>82953229</v>
      </c>
      <c r="AB2043" s="3">
        <v>0</v>
      </c>
      <c r="AC2043" s="3" t="s">
        <v>4601</v>
      </c>
      <c r="AD2043" s="3">
        <v>-2071995</v>
      </c>
      <c r="AE2043" s="3" t="s">
        <v>49</v>
      </c>
      <c r="AF2043" s="3" t="s">
        <v>50</v>
      </c>
      <c r="AG2043" s="3" t="s">
        <v>4641</v>
      </c>
      <c r="AH2043" s="3" t="s">
        <v>4642</v>
      </c>
      <c r="AI2043" s="3">
        <v>0</v>
      </c>
      <c r="AJ2043" s="3" t="s">
        <v>53</v>
      </c>
      <c r="AK2043" s="3" t="s">
        <v>50</v>
      </c>
      <c r="AL2043" s="3" t="s">
        <v>4641</v>
      </c>
      <c r="AM2043" s="3" t="s">
        <v>4642</v>
      </c>
      <c r="AN2043" s="3">
        <v>-9929</v>
      </c>
      <c r="AO2043" s="3" t="s">
        <v>49</v>
      </c>
      <c r="AP2043" s="3" t="s">
        <v>55</v>
      </c>
      <c r="AQ2043" s="3" t="s">
        <v>4635</v>
      </c>
      <c r="AR2043" s="3" t="s">
        <v>4636</v>
      </c>
      <c r="AS2043" s="3">
        <v>0</v>
      </c>
      <c r="AT2043" s="3">
        <v>3.7594918746602599</v>
      </c>
      <c r="AU2043" s="4">
        <f t="shared" si="186"/>
        <v>1</v>
      </c>
      <c r="AV2043" s="4">
        <f t="shared" si="187"/>
        <v>0</v>
      </c>
      <c r="AW2043" s="4">
        <f t="shared" si="188"/>
        <v>1</v>
      </c>
      <c r="AX2043" s="4">
        <f t="shared" si="189"/>
        <v>1</v>
      </c>
      <c r="AY2043" s="4">
        <f t="shared" si="190"/>
        <v>0</v>
      </c>
      <c r="AZ2043" s="3" t="str">
        <f t="shared" si="191"/>
        <v>NO</v>
      </c>
    </row>
    <row r="2044" spans="1:52" x14ac:dyDescent="0.25">
      <c r="A2044" s="3" t="s">
        <v>4991</v>
      </c>
      <c r="B2044" s="3">
        <v>61573144</v>
      </c>
      <c r="C2044" s="3">
        <v>61573528</v>
      </c>
      <c r="D2044" s="3">
        <v>4</v>
      </c>
      <c r="E2044" s="3">
        <v>0</v>
      </c>
      <c r="F2044" s="3">
        <v>4</v>
      </c>
      <c r="G2044" s="3">
        <v>384</v>
      </c>
      <c r="H2044" s="3">
        <v>6.3296003498892697</v>
      </c>
      <c r="I2044" s="3">
        <v>0.75141387991040898</v>
      </c>
      <c r="J2044" s="3">
        <v>8.3475695970808292</v>
      </c>
      <c r="K2044" s="3">
        <v>2.1604422184967298</v>
      </c>
      <c r="L2044" s="3">
        <v>5.7210217228366E-2</v>
      </c>
      <c r="M2044" s="3">
        <v>2.65126968310898E-2</v>
      </c>
      <c r="N2044" s="3">
        <v>25.881092614696499</v>
      </c>
      <c r="O2044" s="3">
        <v>0.68535178488805304</v>
      </c>
      <c r="P2044" s="3">
        <v>0.31760977279376401</v>
      </c>
      <c r="Q2044" s="3">
        <v>61573337</v>
      </c>
      <c r="R2044" s="3">
        <v>0</v>
      </c>
      <c r="S2044" s="3">
        <v>61780733</v>
      </c>
      <c r="T2044" s="3">
        <v>207188</v>
      </c>
      <c r="U2044" s="3">
        <v>0</v>
      </c>
      <c r="V2044" s="3">
        <v>0</v>
      </c>
      <c r="W2044" s="3" t="s">
        <v>5267</v>
      </c>
      <c r="X2044" s="3">
        <v>61571347</v>
      </c>
      <c r="Y2044" s="3">
        <v>0</v>
      </c>
      <c r="Z2044" s="3" t="s">
        <v>5267</v>
      </c>
      <c r="AA2044" s="3">
        <v>61571347</v>
      </c>
      <c r="AB2044" s="3">
        <v>0</v>
      </c>
      <c r="AC2044" s="3" t="s">
        <v>5210</v>
      </c>
      <c r="AD2044" s="3">
        <v>-4501026</v>
      </c>
      <c r="AE2044" s="3" t="s">
        <v>49</v>
      </c>
      <c r="AF2044" s="3" t="s">
        <v>50</v>
      </c>
      <c r="AG2044" s="3" t="s">
        <v>5268</v>
      </c>
      <c r="AH2044" s="3" t="s">
        <v>5269</v>
      </c>
      <c r="AI2044" s="3">
        <v>0</v>
      </c>
      <c r="AJ2044" s="3" t="s">
        <v>53</v>
      </c>
      <c r="AK2044" s="3" t="s">
        <v>50</v>
      </c>
      <c r="AL2044" s="3" t="s">
        <v>5268</v>
      </c>
      <c r="AM2044" s="3" t="s">
        <v>5269</v>
      </c>
      <c r="AN2044" s="3">
        <v>0</v>
      </c>
      <c r="AO2044" s="3" t="s">
        <v>49</v>
      </c>
      <c r="AP2044" s="3" t="s">
        <v>50</v>
      </c>
      <c r="AQ2044" s="3" t="s">
        <v>5268</v>
      </c>
      <c r="AR2044" s="3" t="s">
        <v>5269</v>
      </c>
      <c r="AS2044" s="3">
        <v>0</v>
      </c>
      <c r="AT2044" s="3">
        <v>3.7589013823678301</v>
      </c>
      <c r="AU2044" s="4">
        <f t="shared" si="186"/>
        <v>1</v>
      </c>
      <c r="AV2044" s="4">
        <f t="shared" si="187"/>
        <v>0</v>
      </c>
      <c r="AW2044" s="4">
        <f t="shared" si="188"/>
        <v>1</v>
      </c>
      <c r="AX2044" s="4">
        <f t="shared" si="189"/>
        <v>1</v>
      </c>
      <c r="AY2044" s="4">
        <f t="shared" si="190"/>
        <v>0</v>
      </c>
      <c r="AZ2044" s="3" t="str">
        <f t="shared" si="191"/>
        <v>NO</v>
      </c>
    </row>
    <row r="2045" spans="1:52" x14ac:dyDescent="0.25">
      <c r="A2045" s="3" t="s">
        <v>5558</v>
      </c>
      <c r="B2045" s="3">
        <v>186333248</v>
      </c>
      <c r="C2045" s="3">
        <v>186334761</v>
      </c>
      <c r="D2045" s="3">
        <v>4</v>
      </c>
      <c r="E2045" s="3">
        <v>4</v>
      </c>
      <c r="F2045" s="3">
        <v>3</v>
      </c>
      <c r="G2045" s="3">
        <v>1513</v>
      </c>
      <c r="H2045" s="3">
        <v>12.9149387418954</v>
      </c>
      <c r="I2045" s="3">
        <v>2.4413433118577501</v>
      </c>
      <c r="J2045" s="3">
        <v>22.6040119751977</v>
      </c>
      <c r="K2045" s="3">
        <v>4.0230572669888698</v>
      </c>
      <c r="L2045" s="3">
        <v>8.4511069539966908</v>
      </c>
      <c r="M2045" s="3">
        <v>10.745582880858199</v>
      </c>
      <c r="N2045" s="3">
        <v>17.797978834037</v>
      </c>
      <c r="O2045" s="3">
        <v>37.387641465018199</v>
      </c>
      <c r="P2045" s="3">
        <v>47.538387843046898</v>
      </c>
      <c r="Q2045" s="3">
        <v>186301394</v>
      </c>
      <c r="R2045" s="3">
        <v>-31855</v>
      </c>
      <c r="S2045" s="3">
        <v>186474909</v>
      </c>
      <c r="T2045" s="3">
        <v>140129</v>
      </c>
      <c r="U2045" s="3">
        <v>196</v>
      </c>
      <c r="V2045" s="3">
        <v>0</v>
      </c>
      <c r="W2045" s="3" t="s">
        <v>6390</v>
      </c>
      <c r="X2045" s="3">
        <v>186181070</v>
      </c>
      <c r="Y2045" s="3">
        <v>0</v>
      </c>
      <c r="Z2045" s="3" t="s">
        <v>6390</v>
      </c>
      <c r="AA2045" s="3">
        <v>186181070</v>
      </c>
      <c r="AB2045" s="3">
        <v>0</v>
      </c>
      <c r="AC2045" s="3" t="s">
        <v>6391</v>
      </c>
      <c r="AD2045" s="3">
        <v>5347692</v>
      </c>
      <c r="AE2045" s="3" t="s">
        <v>49</v>
      </c>
      <c r="AF2045" s="3" t="s">
        <v>50</v>
      </c>
      <c r="AG2045" s="3" t="s">
        <v>6392</v>
      </c>
      <c r="AH2045" s="3" t="s">
        <v>6393</v>
      </c>
      <c r="AI2045" s="3">
        <v>0</v>
      </c>
      <c r="AJ2045" s="3" t="s">
        <v>53</v>
      </c>
      <c r="AK2045" s="3" t="s">
        <v>50</v>
      </c>
      <c r="AL2045" s="3" t="s">
        <v>6392</v>
      </c>
      <c r="AM2045" s="3" t="s">
        <v>6393</v>
      </c>
      <c r="AN2045" s="3">
        <v>-6883</v>
      </c>
      <c r="AO2045" s="3" t="s">
        <v>49</v>
      </c>
      <c r="AP2045" s="3" t="s">
        <v>50</v>
      </c>
      <c r="AQ2045" s="3" t="s">
        <v>6392</v>
      </c>
      <c r="AR2045" s="3" t="s">
        <v>6393</v>
      </c>
      <c r="AS2045" s="3">
        <v>0</v>
      </c>
      <c r="AT2045" s="3">
        <v>3.7517891828812902</v>
      </c>
      <c r="AU2045" s="4">
        <f t="shared" si="186"/>
        <v>1</v>
      </c>
      <c r="AV2045" s="4">
        <f t="shared" si="187"/>
        <v>0</v>
      </c>
      <c r="AW2045" s="4">
        <f t="shared" si="188"/>
        <v>1</v>
      </c>
      <c r="AX2045" s="4">
        <f t="shared" si="189"/>
        <v>0</v>
      </c>
      <c r="AY2045" s="4">
        <f t="shared" si="190"/>
        <v>0</v>
      </c>
      <c r="AZ2045" s="3" t="str">
        <f t="shared" si="191"/>
        <v>NO</v>
      </c>
    </row>
    <row r="2046" spans="1:52" x14ac:dyDescent="0.25">
      <c r="A2046" s="3" t="s">
        <v>1029</v>
      </c>
      <c r="B2046" s="3">
        <v>91339646</v>
      </c>
      <c r="C2046" s="3">
        <v>91343354</v>
      </c>
      <c r="D2046" s="3">
        <v>4</v>
      </c>
      <c r="E2046" s="3">
        <v>3</v>
      </c>
      <c r="F2046" s="3">
        <v>4</v>
      </c>
      <c r="G2046" s="3">
        <v>3708</v>
      </c>
      <c r="H2046" s="3">
        <v>20.0437756099114</v>
      </c>
      <c r="I2046" s="3">
        <v>5.1708571104160699</v>
      </c>
      <c r="J2046" s="3">
        <v>26.169909842391601</v>
      </c>
      <c r="K2046" s="3">
        <v>9.0845875222522405</v>
      </c>
      <c r="L2046" s="3">
        <v>12.810662455523101</v>
      </c>
      <c r="M2046" s="3">
        <v>15.911344843072699</v>
      </c>
      <c r="N2046" s="3">
        <v>34.713866333373701</v>
      </c>
      <c r="O2046" s="3">
        <v>48.951878446182697</v>
      </c>
      <c r="P2046" s="3">
        <v>60.800151543886898</v>
      </c>
      <c r="Q2046" s="3">
        <v>91163160</v>
      </c>
      <c r="R2046" s="3">
        <v>-176487</v>
      </c>
      <c r="S2046" s="3">
        <v>91410406</v>
      </c>
      <c r="T2046" s="3">
        <v>67033</v>
      </c>
      <c r="U2046" s="3">
        <v>0</v>
      </c>
      <c r="V2046" s="3">
        <v>0</v>
      </c>
      <c r="W2046" s="3" t="s">
        <v>1450</v>
      </c>
      <c r="X2046" s="3">
        <v>91307215</v>
      </c>
      <c r="Y2046" s="3">
        <v>0</v>
      </c>
      <c r="Z2046" s="3" t="s">
        <v>1450</v>
      </c>
      <c r="AA2046" s="3">
        <v>91307215</v>
      </c>
      <c r="AB2046" s="3">
        <v>0</v>
      </c>
      <c r="AC2046" s="3" t="s">
        <v>1419</v>
      </c>
      <c r="AD2046" s="3">
        <v>-2398827</v>
      </c>
      <c r="AE2046" s="3" t="s">
        <v>49</v>
      </c>
      <c r="AF2046" s="3" t="s">
        <v>55</v>
      </c>
      <c r="AG2046" s="3" t="s">
        <v>1448</v>
      </c>
      <c r="AH2046" s="3" t="s">
        <v>1449</v>
      </c>
      <c r="AI2046" s="3">
        <v>-55309</v>
      </c>
      <c r="AJ2046" s="3" t="s">
        <v>53</v>
      </c>
      <c r="AK2046" s="3" t="s">
        <v>55</v>
      </c>
      <c r="AL2046" s="3" t="s">
        <v>1448</v>
      </c>
      <c r="AM2046" s="3" t="s">
        <v>1449</v>
      </c>
      <c r="AN2046" s="3">
        <v>-55309</v>
      </c>
      <c r="AO2046" s="3" t="s">
        <v>49</v>
      </c>
      <c r="AP2046" s="3" t="s">
        <v>55</v>
      </c>
      <c r="AQ2046" s="3" t="s">
        <v>1448</v>
      </c>
      <c r="AR2046" s="3" t="s">
        <v>1449</v>
      </c>
      <c r="AS2046" s="3">
        <v>-61378</v>
      </c>
      <c r="AT2046" s="3">
        <v>3.7517389542568198</v>
      </c>
      <c r="AU2046" s="4">
        <f t="shared" si="186"/>
        <v>0</v>
      </c>
      <c r="AV2046" s="4">
        <f t="shared" si="187"/>
        <v>0</v>
      </c>
      <c r="AW2046" s="4">
        <f t="shared" si="188"/>
        <v>1</v>
      </c>
      <c r="AX2046" s="4">
        <f t="shared" si="189"/>
        <v>0</v>
      </c>
      <c r="AY2046" s="4">
        <f t="shared" si="190"/>
        <v>0</v>
      </c>
      <c r="AZ2046" s="3" t="str">
        <f t="shared" si="191"/>
        <v>NO</v>
      </c>
    </row>
    <row r="2047" spans="1:52" x14ac:dyDescent="0.25">
      <c r="A2047" s="3" t="s">
        <v>4991</v>
      </c>
      <c r="B2047" s="3">
        <v>24200897</v>
      </c>
      <c r="C2047" s="3">
        <v>24202417</v>
      </c>
      <c r="D2047" s="3">
        <v>4</v>
      </c>
      <c r="E2047" s="3">
        <v>1</v>
      </c>
      <c r="F2047" s="3">
        <v>3</v>
      </c>
      <c r="G2047" s="3">
        <v>1520</v>
      </c>
      <c r="H2047" s="3">
        <v>3.0209640672074101</v>
      </c>
      <c r="I2047" s="3">
        <v>2.7449567551869301</v>
      </c>
      <c r="J2047" s="3">
        <v>2.5060602111343799</v>
      </c>
      <c r="K2047" s="3">
        <v>17.770409882584001</v>
      </c>
      <c r="L2047" s="3">
        <v>0.25117561909223901</v>
      </c>
      <c r="M2047" s="3">
        <v>3.62952686159295E-2</v>
      </c>
      <c r="N2047" s="3">
        <v>709.09748311833698</v>
      </c>
      <c r="O2047" s="3">
        <v>10.0227288225666</v>
      </c>
      <c r="P2047" s="3">
        <v>1.4482999432603501</v>
      </c>
      <c r="Q2047" s="3">
        <v>24188672</v>
      </c>
      <c r="R2047" s="3">
        <v>-12226</v>
      </c>
      <c r="S2047" s="3">
        <v>24139640</v>
      </c>
      <c r="T2047" s="3">
        <v>-61258</v>
      </c>
      <c r="U2047" s="3">
        <v>0</v>
      </c>
      <c r="V2047" s="3">
        <v>0</v>
      </c>
      <c r="W2047" s="3" t="s">
        <v>5109</v>
      </c>
      <c r="X2047" s="3">
        <v>24159508</v>
      </c>
      <c r="Y2047" s="3">
        <v>-38687</v>
      </c>
      <c r="Z2047" s="3" t="s">
        <v>5109</v>
      </c>
      <c r="AA2047" s="3">
        <v>24159508</v>
      </c>
      <c r="AB2047" s="3">
        <v>-38687</v>
      </c>
      <c r="AC2047" s="3" t="s">
        <v>5082</v>
      </c>
      <c r="AD2047" s="3">
        <v>-218342</v>
      </c>
      <c r="AE2047" s="3" t="s">
        <v>49</v>
      </c>
      <c r="AF2047" s="3" t="s">
        <v>55</v>
      </c>
      <c r="AG2047" s="3" t="s">
        <v>5110</v>
      </c>
      <c r="AH2047" s="3" t="s">
        <v>5111</v>
      </c>
      <c r="AI2047" s="3">
        <v>0</v>
      </c>
      <c r="AJ2047" s="3" t="s">
        <v>53</v>
      </c>
      <c r="AK2047" s="3" t="s">
        <v>55</v>
      </c>
      <c r="AL2047" s="3" t="s">
        <v>5110</v>
      </c>
      <c r="AM2047" s="3" t="s">
        <v>5111</v>
      </c>
      <c r="AN2047" s="3">
        <v>-4695</v>
      </c>
      <c r="AO2047" s="3" t="s">
        <v>49</v>
      </c>
      <c r="AP2047" s="3" t="s">
        <v>55</v>
      </c>
      <c r="AQ2047" s="3" t="s">
        <v>5110</v>
      </c>
      <c r="AR2047" s="3" t="s">
        <v>5111</v>
      </c>
      <c r="AS2047" s="3">
        <v>0</v>
      </c>
      <c r="AT2047" s="3">
        <v>3.7490223606923299</v>
      </c>
      <c r="AU2047" s="4">
        <f t="shared" si="186"/>
        <v>1</v>
      </c>
      <c r="AV2047" s="4">
        <f t="shared" si="187"/>
        <v>0</v>
      </c>
      <c r="AW2047" s="4">
        <f t="shared" si="188"/>
        <v>0</v>
      </c>
      <c r="AX2047" s="4">
        <f t="shared" si="189"/>
        <v>0</v>
      </c>
      <c r="AY2047" s="4">
        <f t="shared" si="190"/>
        <v>0</v>
      </c>
      <c r="AZ2047" s="3" t="str">
        <f t="shared" si="191"/>
        <v>NO</v>
      </c>
    </row>
    <row r="2048" spans="1:52" x14ac:dyDescent="0.25">
      <c r="A2048" s="3" t="s">
        <v>7109</v>
      </c>
      <c r="B2048" s="3">
        <v>17549386</v>
      </c>
      <c r="C2048" s="3">
        <v>17550716</v>
      </c>
      <c r="D2048" s="3">
        <v>4</v>
      </c>
      <c r="E2048" s="3">
        <v>1</v>
      </c>
      <c r="F2048" s="3">
        <v>3</v>
      </c>
      <c r="G2048" s="3">
        <v>1330</v>
      </c>
      <c r="H2048" s="3">
        <v>6.3668833509987399</v>
      </c>
      <c r="I2048" s="3">
        <v>2.4596917099889199</v>
      </c>
      <c r="J2048" s="3">
        <v>8.9821957341401593</v>
      </c>
      <c r="K2048" s="3">
        <v>2.8369477512914001</v>
      </c>
      <c r="L2048" s="3">
        <v>0.34542614435878299</v>
      </c>
      <c r="M2048" s="3">
        <v>0.16196263563798799</v>
      </c>
      <c r="N2048" s="3">
        <v>31.584123028053501</v>
      </c>
      <c r="O2048" s="3">
        <v>3.84567598594922</v>
      </c>
      <c r="P2048" s="3">
        <v>1.80315192890297</v>
      </c>
      <c r="Q2048" s="3">
        <v>17512970</v>
      </c>
      <c r="R2048" s="3">
        <v>-36417</v>
      </c>
      <c r="S2048" s="3">
        <v>17513411</v>
      </c>
      <c r="T2048" s="3">
        <v>-35976</v>
      </c>
      <c r="U2048" s="3">
        <v>-423</v>
      </c>
      <c r="V2048" s="3">
        <v>0</v>
      </c>
      <c r="W2048" s="3" t="s">
        <v>7150</v>
      </c>
      <c r="X2048" s="3">
        <v>17536301</v>
      </c>
      <c r="Y2048" s="3">
        <v>0</v>
      </c>
      <c r="Z2048" s="3" t="s">
        <v>7150</v>
      </c>
      <c r="AA2048" s="3">
        <v>17536301</v>
      </c>
      <c r="AB2048" s="3">
        <v>0</v>
      </c>
      <c r="AC2048" s="3" t="s">
        <v>7151</v>
      </c>
      <c r="AD2048" s="3">
        <v>61029</v>
      </c>
      <c r="AE2048" s="3" t="s">
        <v>49</v>
      </c>
      <c r="AF2048" s="3" t="s">
        <v>55</v>
      </c>
      <c r="AG2048" s="3" t="s">
        <v>7152</v>
      </c>
      <c r="AH2048" s="3" t="s">
        <v>7153</v>
      </c>
      <c r="AI2048" s="3">
        <v>0</v>
      </c>
      <c r="AJ2048" s="3" t="s">
        <v>53</v>
      </c>
      <c r="AK2048" s="3" t="s">
        <v>55</v>
      </c>
      <c r="AL2048" s="3" t="s">
        <v>7152</v>
      </c>
      <c r="AM2048" s="3" t="s">
        <v>7153</v>
      </c>
      <c r="AN2048" s="3">
        <v>1034</v>
      </c>
      <c r="AO2048" s="3" t="s">
        <v>49</v>
      </c>
      <c r="AP2048" s="3" t="s">
        <v>55</v>
      </c>
      <c r="AQ2048" s="3" t="s">
        <v>7152</v>
      </c>
      <c r="AR2048" s="3" t="s">
        <v>7153</v>
      </c>
      <c r="AS2048" s="3">
        <v>0</v>
      </c>
      <c r="AT2048" s="3">
        <v>3.7431779263738898</v>
      </c>
      <c r="AU2048" s="4">
        <f t="shared" si="186"/>
        <v>1</v>
      </c>
      <c r="AV2048" s="4">
        <f t="shared" si="187"/>
        <v>0</v>
      </c>
      <c r="AW2048" s="4">
        <f t="shared" si="188"/>
        <v>1</v>
      </c>
      <c r="AX2048" s="4">
        <f t="shared" si="189"/>
        <v>0</v>
      </c>
      <c r="AY2048" s="4">
        <f t="shared" si="190"/>
        <v>0</v>
      </c>
      <c r="AZ2048" s="3" t="str">
        <f t="shared" si="191"/>
        <v>NO</v>
      </c>
    </row>
    <row r="2049" spans="1:52" x14ac:dyDescent="0.25">
      <c r="A2049" s="3" t="s">
        <v>1630</v>
      </c>
      <c r="B2049" s="3">
        <v>22225078</v>
      </c>
      <c r="C2049" s="3">
        <v>22226484</v>
      </c>
      <c r="D2049" s="3">
        <v>4</v>
      </c>
      <c r="E2049" s="3">
        <v>0</v>
      </c>
      <c r="F2049" s="3">
        <v>3</v>
      </c>
      <c r="G2049" s="3">
        <v>1406</v>
      </c>
      <c r="H2049" s="3">
        <v>4.9230499400885597</v>
      </c>
      <c r="I2049" s="3">
        <v>2.0364575541510002</v>
      </c>
      <c r="J2049" s="3">
        <v>7.4793526548884</v>
      </c>
      <c r="K2049" s="3">
        <v>2.082325818593</v>
      </c>
      <c r="L2049" s="3">
        <v>0.13063993111767</v>
      </c>
      <c r="M2049" s="3">
        <v>0</v>
      </c>
      <c r="N2049" s="3">
        <v>27.840989918185301</v>
      </c>
      <c r="O2049" s="3">
        <v>1.74667430652953</v>
      </c>
      <c r="P2049" s="3">
        <v>0</v>
      </c>
      <c r="Q2049" s="3">
        <v>22257257</v>
      </c>
      <c r="R2049" s="3">
        <v>30555</v>
      </c>
      <c r="S2049" s="3">
        <v>22193413</v>
      </c>
      <c r="T2049" s="3">
        <v>-31666</v>
      </c>
      <c r="U2049" s="3">
        <v>0</v>
      </c>
      <c r="V2049" s="3">
        <v>0</v>
      </c>
      <c r="W2049" s="3" t="s">
        <v>1789</v>
      </c>
      <c r="X2049" s="3">
        <v>22261208</v>
      </c>
      <c r="Y2049" s="3">
        <v>34725</v>
      </c>
      <c r="Z2049" s="3" t="s">
        <v>1789</v>
      </c>
      <c r="AA2049" s="3">
        <v>22261208</v>
      </c>
      <c r="AB2049" s="3">
        <v>34725</v>
      </c>
      <c r="AC2049" s="3" t="s">
        <v>1784</v>
      </c>
      <c r="AD2049" s="3">
        <v>5280347</v>
      </c>
      <c r="AE2049" s="3" t="s">
        <v>49</v>
      </c>
      <c r="AF2049" s="3" t="s">
        <v>55</v>
      </c>
      <c r="AG2049" s="3" t="s">
        <v>1790</v>
      </c>
      <c r="AH2049" s="3" t="s">
        <v>1791</v>
      </c>
      <c r="AI2049" s="3">
        <v>0</v>
      </c>
      <c r="AJ2049" s="3" t="s">
        <v>53</v>
      </c>
      <c r="AK2049" s="3" t="s">
        <v>55</v>
      </c>
      <c r="AL2049" s="3" t="s">
        <v>1790</v>
      </c>
      <c r="AM2049" s="3" t="s">
        <v>1791</v>
      </c>
      <c r="AN2049" s="3">
        <v>0</v>
      </c>
      <c r="AO2049" s="3" t="s">
        <v>49</v>
      </c>
      <c r="AP2049" s="3" t="s">
        <v>55</v>
      </c>
      <c r="AQ2049" s="3" t="s">
        <v>1790</v>
      </c>
      <c r="AR2049" s="3" t="s">
        <v>1791</v>
      </c>
      <c r="AS2049" s="3">
        <v>0</v>
      </c>
      <c r="AT2049" s="3">
        <v>3.7410052377250902</v>
      </c>
      <c r="AU2049" s="4">
        <f t="shared" si="186"/>
        <v>1</v>
      </c>
      <c r="AV2049" s="4">
        <f t="shared" si="187"/>
        <v>0</v>
      </c>
      <c r="AW2049" s="4">
        <f t="shared" si="188"/>
        <v>0</v>
      </c>
      <c r="AX2049" s="4">
        <f t="shared" si="189"/>
        <v>0</v>
      </c>
      <c r="AY2049" s="4">
        <f t="shared" si="190"/>
        <v>0</v>
      </c>
      <c r="AZ2049" s="3" t="str">
        <f t="shared" si="191"/>
        <v>NO</v>
      </c>
    </row>
    <row r="2050" spans="1:52" x14ac:dyDescent="0.25">
      <c r="A2050" s="3" t="s">
        <v>11561</v>
      </c>
      <c r="B2050" s="3">
        <v>126659713</v>
      </c>
      <c r="C2050" s="3">
        <v>126661065</v>
      </c>
      <c r="D2050" s="3">
        <v>4</v>
      </c>
      <c r="E2050" s="3">
        <v>1</v>
      </c>
      <c r="F2050" s="3">
        <v>3</v>
      </c>
      <c r="G2050" s="3">
        <v>1352</v>
      </c>
      <c r="H2050" s="3">
        <v>6.0898382162931002</v>
      </c>
      <c r="I2050" s="3">
        <v>2.3186136580429402</v>
      </c>
      <c r="J2050" s="3">
        <v>10.086156042393901</v>
      </c>
      <c r="K2050" s="3">
        <v>2.8807840847917601</v>
      </c>
      <c r="L2050" s="3">
        <v>0.27106014171555598</v>
      </c>
      <c r="M2050" s="3">
        <v>6.2807965447019304E-2</v>
      </c>
      <c r="N2050" s="3">
        <v>28.561763992975301</v>
      </c>
      <c r="O2050" s="3">
        <v>2.6874474336530501</v>
      </c>
      <c r="P2050" s="3">
        <v>0.62271459199150203</v>
      </c>
      <c r="Q2050" s="3">
        <v>126618500</v>
      </c>
      <c r="R2050" s="3">
        <v>-41214</v>
      </c>
      <c r="S2050" s="3">
        <v>126660145</v>
      </c>
      <c r="T2050" s="3">
        <v>0</v>
      </c>
      <c r="U2050" s="3">
        <v>0</v>
      </c>
      <c r="V2050" s="3">
        <v>0</v>
      </c>
      <c r="W2050" s="3" t="s">
        <v>12191</v>
      </c>
      <c r="X2050" s="3">
        <v>126557894</v>
      </c>
      <c r="Y2050" s="3">
        <v>0</v>
      </c>
      <c r="Z2050" s="3" t="s">
        <v>12191</v>
      </c>
      <c r="AA2050" s="3">
        <v>126557894</v>
      </c>
      <c r="AB2050" s="3">
        <v>0</v>
      </c>
      <c r="AC2050" s="3" t="s">
        <v>12177</v>
      </c>
      <c r="AD2050" s="3">
        <v>0</v>
      </c>
      <c r="AE2050" s="3" t="s">
        <v>49</v>
      </c>
      <c r="AF2050" s="3" t="s">
        <v>50</v>
      </c>
      <c r="AG2050" s="3" t="s">
        <v>12192</v>
      </c>
      <c r="AH2050" s="3" t="s">
        <v>12193</v>
      </c>
      <c r="AI2050" s="3">
        <v>0</v>
      </c>
      <c r="AJ2050" s="3" t="s">
        <v>53</v>
      </c>
      <c r="AK2050" s="3" t="s">
        <v>50</v>
      </c>
      <c r="AL2050" s="3" t="s">
        <v>12192</v>
      </c>
      <c r="AM2050" s="3" t="s">
        <v>12193</v>
      </c>
      <c r="AN2050" s="3">
        <v>5481</v>
      </c>
      <c r="AO2050" s="3" t="s">
        <v>49</v>
      </c>
      <c r="AP2050" s="3" t="s">
        <v>50</v>
      </c>
      <c r="AQ2050" s="3" t="s">
        <v>12192</v>
      </c>
      <c r="AR2050" s="3" t="s">
        <v>12193</v>
      </c>
      <c r="AS2050" s="3">
        <v>0</v>
      </c>
      <c r="AT2050" s="3">
        <v>3.73916936489027</v>
      </c>
      <c r="AU2050" s="4">
        <f t="shared" si="186"/>
        <v>1</v>
      </c>
      <c r="AV2050" s="4">
        <f t="shared" si="187"/>
        <v>1</v>
      </c>
      <c r="AW2050" s="4">
        <f t="shared" si="188"/>
        <v>1</v>
      </c>
      <c r="AX2050" s="4">
        <f t="shared" si="189"/>
        <v>0</v>
      </c>
      <c r="AY2050" s="4">
        <f t="shared" si="190"/>
        <v>1</v>
      </c>
      <c r="AZ2050" s="3" t="str">
        <f t="shared" si="191"/>
        <v>NO</v>
      </c>
    </row>
    <row r="2051" spans="1:52" x14ac:dyDescent="0.25">
      <c r="A2051" s="3" t="s">
        <v>2259</v>
      </c>
      <c r="B2051" s="3">
        <v>93927037</v>
      </c>
      <c r="C2051" s="3">
        <v>93929891</v>
      </c>
      <c r="D2051" s="3">
        <v>4</v>
      </c>
      <c r="E2051" s="3">
        <v>3</v>
      </c>
      <c r="F2051" s="3">
        <v>4</v>
      </c>
      <c r="G2051" s="3">
        <v>2854</v>
      </c>
      <c r="H2051" s="3">
        <v>13.836668987803099</v>
      </c>
      <c r="I2051" s="3">
        <v>6.1707374893604099</v>
      </c>
      <c r="J2051" s="3">
        <v>26.886592201349998</v>
      </c>
      <c r="K2051" s="3">
        <v>2.8445580171309102</v>
      </c>
      <c r="L2051" s="3">
        <v>1.1793939812724099</v>
      </c>
      <c r="M2051" s="3">
        <v>0.72647623064877398</v>
      </c>
      <c r="N2051" s="3">
        <v>10.5798384407678</v>
      </c>
      <c r="O2051" s="3">
        <v>4.3865506362431104</v>
      </c>
      <c r="P2051" s="3">
        <v>2.7020018945067301</v>
      </c>
      <c r="Q2051" s="3">
        <v>93969849</v>
      </c>
      <c r="R2051" s="3">
        <v>39611</v>
      </c>
      <c r="S2051" s="3">
        <v>94148697</v>
      </c>
      <c r="T2051" s="3">
        <v>218788</v>
      </c>
      <c r="U2051" s="3">
        <v>0</v>
      </c>
      <c r="V2051" s="3">
        <v>0</v>
      </c>
      <c r="W2051" s="3" t="s">
        <v>2678</v>
      </c>
      <c r="X2051" s="3">
        <v>93894964</v>
      </c>
      <c r="Y2051" s="3">
        <v>0</v>
      </c>
      <c r="Z2051" s="3" t="s">
        <v>2678</v>
      </c>
      <c r="AA2051" s="3">
        <v>93894964</v>
      </c>
      <c r="AB2051" s="3">
        <v>0</v>
      </c>
      <c r="AC2051" s="3" t="s">
        <v>2665</v>
      </c>
      <c r="AD2051" s="3">
        <v>530113</v>
      </c>
      <c r="AE2051" s="3" t="s">
        <v>49</v>
      </c>
      <c r="AF2051" s="3" t="s">
        <v>50</v>
      </c>
      <c r="AG2051" s="3" t="s">
        <v>2679</v>
      </c>
      <c r="AH2051" s="3" t="s">
        <v>2680</v>
      </c>
      <c r="AI2051" s="3">
        <v>0</v>
      </c>
      <c r="AJ2051" s="3" t="s">
        <v>53</v>
      </c>
      <c r="AK2051" s="3" t="s">
        <v>50</v>
      </c>
      <c r="AL2051" s="3" t="s">
        <v>2679</v>
      </c>
      <c r="AM2051" s="3" t="s">
        <v>2680</v>
      </c>
      <c r="AN2051" s="3">
        <v>13655</v>
      </c>
      <c r="AO2051" s="3" t="s">
        <v>49</v>
      </c>
      <c r="AP2051" s="3" t="s">
        <v>50</v>
      </c>
      <c r="AQ2051" s="3" t="s">
        <v>2679</v>
      </c>
      <c r="AR2051" s="3" t="s">
        <v>2680</v>
      </c>
      <c r="AS2051" s="3">
        <v>0</v>
      </c>
      <c r="AT2051" s="3">
        <v>3.7373092868058699</v>
      </c>
      <c r="AU2051" s="4">
        <f t="shared" si="186"/>
        <v>1</v>
      </c>
      <c r="AV2051" s="4">
        <f t="shared" si="187"/>
        <v>0</v>
      </c>
      <c r="AW2051" s="4">
        <f t="shared" si="188"/>
        <v>1</v>
      </c>
      <c r="AX2051" s="4">
        <f t="shared" si="189"/>
        <v>0</v>
      </c>
      <c r="AY2051" s="4">
        <f t="shared" si="190"/>
        <v>0</v>
      </c>
      <c r="AZ2051" s="3" t="str">
        <f t="shared" si="191"/>
        <v>NO</v>
      </c>
    </row>
    <row r="2052" spans="1:52" x14ac:dyDescent="0.25">
      <c r="A2052" s="3" t="s">
        <v>5348</v>
      </c>
      <c r="B2052" s="3">
        <v>2378142</v>
      </c>
      <c r="C2052" s="3">
        <v>2378954</v>
      </c>
      <c r="D2052" s="3">
        <v>4</v>
      </c>
      <c r="E2052" s="3">
        <v>1</v>
      </c>
      <c r="F2052" s="3">
        <v>3</v>
      </c>
      <c r="G2052" s="3">
        <v>812</v>
      </c>
      <c r="H2052" s="3">
        <v>10.426810782561599</v>
      </c>
      <c r="I2052" s="3">
        <v>1.9536353878063599</v>
      </c>
      <c r="J2052" s="3">
        <v>10.2264640874379</v>
      </c>
      <c r="K2052" s="3">
        <v>1.9915401296570601</v>
      </c>
      <c r="L2052" s="3">
        <v>1.2577635481988301</v>
      </c>
      <c r="M2052" s="3">
        <v>8.4455094449699494E-2</v>
      </c>
      <c r="N2052" s="3">
        <v>19.4743766039667</v>
      </c>
      <c r="O2052" s="3">
        <v>12.299104924681201</v>
      </c>
      <c r="P2052" s="3">
        <v>0.82584844309425798</v>
      </c>
      <c r="Q2052" s="3">
        <v>2358800</v>
      </c>
      <c r="R2052" s="3">
        <v>-19343</v>
      </c>
      <c r="S2052" s="3">
        <v>2389778</v>
      </c>
      <c r="T2052" s="3">
        <v>10806</v>
      </c>
      <c r="U2052" s="3">
        <v>-93</v>
      </c>
      <c r="V2052" s="3">
        <v>0</v>
      </c>
      <c r="W2052" s="3" t="s">
        <v>5349</v>
      </c>
      <c r="X2052" s="3">
        <v>2329111</v>
      </c>
      <c r="Y2052" s="3">
        <v>-22363</v>
      </c>
      <c r="Z2052" s="3" t="s">
        <v>5349</v>
      </c>
      <c r="AA2052" s="3">
        <v>2329111</v>
      </c>
      <c r="AB2052" s="3">
        <v>-22363</v>
      </c>
      <c r="AC2052" s="3" t="s">
        <v>5350</v>
      </c>
      <c r="AD2052" s="3">
        <v>5995420</v>
      </c>
      <c r="AE2052" s="3" t="s">
        <v>49</v>
      </c>
      <c r="AF2052" s="3" t="s">
        <v>55</v>
      </c>
      <c r="AG2052" s="3" t="s">
        <v>5351</v>
      </c>
      <c r="AH2052" s="3" t="s">
        <v>5352</v>
      </c>
      <c r="AI2052" s="3">
        <v>0</v>
      </c>
      <c r="AJ2052" s="3" t="s">
        <v>53</v>
      </c>
      <c r="AK2052" s="3" t="s">
        <v>55</v>
      </c>
      <c r="AL2052" s="3" t="s">
        <v>5351</v>
      </c>
      <c r="AM2052" s="3" t="s">
        <v>5352</v>
      </c>
      <c r="AN2052" s="3">
        <v>10808</v>
      </c>
      <c r="AO2052" s="3" t="s">
        <v>49</v>
      </c>
      <c r="AP2052" s="3" t="s">
        <v>55</v>
      </c>
      <c r="AQ2052" s="3" t="s">
        <v>5351</v>
      </c>
      <c r="AR2052" s="3" t="s">
        <v>5352</v>
      </c>
      <c r="AS2052" s="3">
        <v>0</v>
      </c>
      <c r="AT2052" s="3">
        <v>3.7373092868058699</v>
      </c>
      <c r="AU2052" s="4">
        <f t="shared" si="186"/>
        <v>1</v>
      </c>
      <c r="AV2052" s="4">
        <f t="shared" si="187"/>
        <v>0</v>
      </c>
      <c r="AW2052" s="4">
        <f t="shared" si="188"/>
        <v>0</v>
      </c>
      <c r="AX2052" s="4">
        <f t="shared" si="189"/>
        <v>0</v>
      </c>
      <c r="AY2052" s="4">
        <f t="shared" si="190"/>
        <v>0</v>
      </c>
      <c r="AZ2052" s="3" t="str">
        <f t="shared" si="191"/>
        <v>NO</v>
      </c>
    </row>
    <row r="2053" spans="1:52" x14ac:dyDescent="0.25">
      <c r="A2053" s="3" t="s">
        <v>7109</v>
      </c>
      <c r="B2053" s="3">
        <v>28342129</v>
      </c>
      <c r="C2053" s="3">
        <v>28343764</v>
      </c>
      <c r="D2053" s="3">
        <v>4</v>
      </c>
      <c r="E2053" s="3">
        <v>1</v>
      </c>
      <c r="F2053" s="3">
        <v>3</v>
      </c>
      <c r="G2053" s="3">
        <v>1635</v>
      </c>
      <c r="H2053" s="3">
        <v>8.7484758473884803</v>
      </c>
      <c r="I2053" s="3">
        <v>2.1714194733865901</v>
      </c>
      <c r="J2053" s="3">
        <v>13.415904691660099</v>
      </c>
      <c r="K2053" s="3">
        <v>2.1489560511211598</v>
      </c>
      <c r="L2053" s="3">
        <v>0.33438561246175902</v>
      </c>
      <c r="M2053" s="3">
        <v>7.2590537231858904E-2</v>
      </c>
      <c r="N2053" s="3">
        <v>16.0179734465246</v>
      </c>
      <c r="O2053" s="3">
        <v>2.49245667844992</v>
      </c>
      <c r="P2053" s="3">
        <v>0.541078212019382</v>
      </c>
      <c r="Q2053" s="3">
        <v>28336069</v>
      </c>
      <c r="R2053" s="3">
        <v>-6061</v>
      </c>
      <c r="S2053" s="3">
        <v>28016741</v>
      </c>
      <c r="T2053" s="3">
        <v>-325389</v>
      </c>
      <c r="U2053" s="3">
        <v>0</v>
      </c>
      <c r="V2053" s="3">
        <v>0</v>
      </c>
      <c r="W2053" s="3" t="s">
        <v>7212</v>
      </c>
      <c r="X2053" s="3">
        <v>28438418</v>
      </c>
      <c r="Y2053" s="3">
        <v>94655</v>
      </c>
      <c r="Z2053" s="3" t="s">
        <v>7212</v>
      </c>
      <c r="AA2053" s="3">
        <v>28438418</v>
      </c>
      <c r="AB2053" s="3">
        <v>94655</v>
      </c>
      <c r="AC2053" s="3" t="s">
        <v>7204</v>
      </c>
      <c r="AD2053" s="3">
        <v>195555</v>
      </c>
      <c r="AE2053" s="3" t="s">
        <v>49</v>
      </c>
      <c r="AF2053" s="3" t="s">
        <v>50</v>
      </c>
      <c r="AG2053" s="3" t="s">
        <v>7213</v>
      </c>
      <c r="AH2053" s="3" t="s">
        <v>7214</v>
      </c>
      <c r="AI2053" s="3">
        <v>0</v>
      </c>
      <c r="AJ2053" s="3" t="s">
        <v>53</v>
      </c>
      <c r="AK2053" s="3" t="s">
        <v>50</v>
      </c>
      <c r="AL2053" s="3" t="s">
        <v>7213</v>
      </c>
      <c r="AM2053" s="3" t="s">
        <v>7214</v>
      </c>
      <c r="AN2053" s="3">
        <v>-12335</v>
      </c>
      <c r="AO2053" s="3" t="s">
        <v>49</v>
      </c>
      <c r="AP2053" s="3" t="s">
        <v>50</v>
      </c>
      <c r="AQ2053" s="3" t="s">
        <v>7213</v>
      </c>
      <c r="AR2053" s="3" t="s">
        <v>7214</v>
      </c>
      <c r="AS2053" s="3">
        <v>0</v>
      </c>
      <c r="AT2053" s="3">
        <v>3.7373092868058699</v>
      </c>
      <c r="AU2053" s="4">
        <f t="shared" si="186"/>
        <v>1</v>
      </c>
      <c r="AV2053" s="4">
        <f t="shared" si="187"/>
        <v>0</v>
      </c>
      <c r="AW2053" s="4">
        <f t="shared" si="188"/>
        <v>0</v>
      </c>
      <c r="AX2053" s="4">
        <f t="shared" si="189"/>
        <v>0</v>
      </c>
      <c r="AY2053" s="4">
        <f t="shared" si="190"/>
        <v>0</v>
      </c>
      <c r="AZ2053" s="3" t="str">
        <f t="shared" si="191"/>
        <v>NO</v>
      </c>
    </row>
    <row r="2054" spans="1:52" x14ac:dyDescent="0.25">
      <c r="A2054" s="3" t="s">
        <v>7109</v>
      </c>
      <c r="B2054" s="3">
        <v>46070921</v>
      </c>
      <c r="C2054" s="3">
        <v>46073064</v>
      </c>
      <c r="D2054" s="3">
        <v>4</v>
      </c>
      <c r="E2054" s="3">
        <v>2</v>
      </c>
      <c r="F2054" s="3">
        <v>3</v>
      </c>
      <c r="G2054" s="3">
        <v>2143</v>
      </c>
      <c r="H2054" s="3">
        <v>2.45088024559174</v>
      </c>
      <c r="I2054" s="3">
        <v>2.9872053716087099</v>
      </c>
      <c r="J2054" s="3">
        <v>2.0777807634546099</v>
      </c>
      <c r="K2054" s="3">
        <v>1.9222149038717899</v>
      </c>
      <c r="L2054" s="3">
        <v>18.540387829008498</v>
      </c>
      <c r="M2054" s="3">
        <v>23.526094877983098</v>
      </c>
      <c r="N2054" s="3">
        <v>92.512883826868602</v>
      </c>
      <c r="O2054" s="3">
        <v>892.31684858716199</v>
      </c>
      <c r="P2054" s="3">
        <v>1132.2703189756901</v>
      </c>
      <c r="Q2054" s="3">
        <v>46093876</v>
      </c>
      <c r="R2054" s="3">
        <v>19819</v>
      </c>
      <c r="S2054" s="3">
        <v>46098153</v>
      </c>
      <c r="T2054" s="3">
        <v>25071</v>
      </c>
      <c r="U2054" s="3">
        <v>0</v>
      </c>
      <c r="V2054" s="3">
        <v>0</v>
      </c>
      <c r="W2054" s="3" t="s">
        <v>7314</v>
      </c>
      <c r="X2054" s="3">
        <v>46049716</v>
      </c>
      <c r="Y2054" s="3">
        <v>-13279</v>
      </c>
      <c r="Z2054" s="3" t="s">
        <v>7315</v>
      </c>
      <c r="AA2054" s="3">
        <v>46056515</v>
      </c>
      <c r="AB2054" s="3">
        <v>-13355</v>
      </c>
      <c r="AC2054" s="3" t="s">
        <v>7308</v>
      </c>
      <c r="AD2054" s="3">
        <v>-1066195</v>
      </c>
      <c r="AE2054" s="3" t="s">
        <v>49</v>
      </c>
      <c r="AF2054" s="3" t="s">
        <v>168</v>
      </c>
      <c r="AG2054" s="3" t="s">
        <v>7316</v>
      </c>
      <c r="AH2054" s="3" t="s">
        <v>7317</v>
      </c>
      <c r="AI2054" s="3">
        <v>0</v>
      </c>
      <c r="AJ2054" s="3" t="s">
        <v>53</v>
      </c>
      <c r="AK2054" s="3" t="s">
        <v>168</v>
      </c>
      <c r="AL2054" s="3" t="s">
        <v>7316</v>
      </c>
      <c r="AM2054" s="3" t="s">
        <v>7317</v>
      </c>
      <c r="AN2054" s="3">
        <v>0</v>
      </c>
      <c r="AO2054" s="3" t="s">
        <v>49</v>
      </c>
      <c r="AP2054" s="3" t="s">
        <v>50</v>
      </c>
      <c r="AQ2054" s="3" t="s">
        <v>7318</v>
      </c>
      <c r="AR2054" s="3" t="s">
        <v>7319</v>
      </c>
      <c r="AS2054" s="3">
        <v>-13632</v>
      </c>
      <c r="AT2054" s="3">
        <v>3.7373092868058699</v>
      </c>
      <c r="AU2054" s="4">
        <f t="shared" si="186"/>
        <v>1</v>
      </c>
      <c r="AV2054" s="4">
        <f t="shared" si="187"/>
        <v>0</v>
      </c>
      <c r="AW2054" s="4">
        <f t="shared" si="188"/>
        <v>0</v>
      </c>
      <c r="AX2054" s="4">
        <f t="shared" si="189"/>
        <v>0</v>
      </c>
      <c r="AY2054" s="4">
        <f t="shared" si="190"/>
        <v>0</v>
      </c>
      <c r="AZ2054" s="3" t="str">
        <f t="shared" si="191"/>
        <v>NO</v>
      </c>
    </row>
    <row r="2055" spans="1:52" x14ac:dyDescent="0.25">
      <c r="A2055" s="3" t="s">
        <v>11561</v>
      </c>
      <c r="B2055" s="3">
        <v>23981924</v>
      </c>
      <c r="C2055" s="3">
        <v>23983644</v>
      </c>
      <c r="D2055" s="3">
        <v>4</v>
      </c>
      <c r="E2055" s="3">
        <v>2</v>
      </c>
      <c r="F2055" s="3">
        <v>3</v>
      </c>
      <c r="G2055" s="3">
        <v>1720</v>
      </c>
      <c r="H2055" s="3">
        <v>6.1431324132907097</v>
      </c>
      <c r="I2055" s="3">
        <v>3.2079966485932498</v>
      </c>
      <c r="J2055" s="3">
        <v>7.0473821837133404</v>
      </c>
      <c r="K2055" s="3">
        <v>2.77201555779701</v>
      </c>
      <c r="L2055" s="3">
        <v>0.47128902510096499</v>
      </c>
      <c r="M2055" s="3">
        <v>0.30489601355753299</v>
      </c>
      <c r="N2055" s="3">
        <v>39.333975163191703</v>
      </c>
      <c r="O2055" s="3">
        <v>6.6874338983647696</v>
      </c>
      <c r="P2055" s="3">
        <v>4.3263726247478704</v>
      </c>
      <c r="Q2055" s="3">
        <v>24177186</v>
      </c>
      <c r="R2055" s="3">
        <v>193481</v>
      </c>
      <c r="S2055" s="3">
        <v>23969129</v>
      </c>
      <c r="T2055" s="3">
        <v>-12796</v>
      </c>
      <c r="U2055" s="3">
        <v>0</v>
      </c>
      <c r="V2055" s="3">
        <v>0</v>
      </c>
      <c r="W2055" s="3" t="s">
        <v>11675</v>
      </c>
      <c r="X2055" s="3">
        <v>23984030</v>
      </c>
      <c r="Y2055" s="3">
        <v>387</v>
      </c>
      <c r="Z2055" s="3" t="s">
        <v>11675</v>
      </c>
      <c r="AA2055" s="3">
        <v>23984030</v>
      </c>
      <c r="AB2055" s="3">
        <v>387</v>
      </c>
      <c r="AC2055" s="3" t="s">
        <v>11660</v>
      </c>
      <c r="AD2055" s="3">
        <v>5564528</v>
      </c>
      <c r="AE2055" s="3" t="s">
        <v>49</v>
      </c>
      <c r="AF2055" s="3" t="s">
        <v>482</v>
      </c>
      <c r="AG2055" s="3" t="s">
        <v>11676</v>
      </c>
      <c r="AH2055" s="3" t="s">
        <v>11677</v>
      </c>
      <c r="AI2055" s="3">
        <v>93354</v>
      </c>
      <c r="AJ2055" s="3" t="s">
        <v>53</v>
      </c>
      <c r="AK2055" s="3" t="s">
        <v>482</v>
      </c>
      <c r="AL2055" s="3" t="s">
        <v>11676</v>
      </c>
      <c r="AM2055" s="3" t="s">
        <v>11677</v>
      </c>
      <c r="AN2055" s="3">
        <v>93354</v>
      </c>
      <c r="AO2055" s="3" t="s">
        <v>49</v>
      </c>
      <c r="AP2055" s="3" t="s">
        <v>55</v>
      </c>
      <c r="AQ2055" s="3" t="s">
        <v>11678</v>
      </c>
      <c r="AR2055" s="3" t="s">
        <v>11679</v>
      </c>
      <c r="AS2055" s="3">
        <v>-127519</v>
      </c>
      <c r="AT2055" s="3">
        <v>3.7310294000483899</v>
      </c>
      <c r="AU2055" s="4">
        <f t="shared" si="186"/>
        <v>0</v>
      </c>
      <c r="AV2055" s="4">
        <f t="shared" si="187"/>
        <v>0</v>
      </c>
      <c r="AW2055" s="4">
        <f t="shared" si="188"/>
        <v>0</v>
      </c>
      <c r="AX2055" s="4">
        <f t="shared" si="189"/>
        <v>0</v>
      </c>
      <c r="AY2055" s="4">
        <f t="shared" si="190"/>
        <v>0</v>
      </c>
      <c r="AZ2055" s="3" t="str">
        <f t="shared" si="191"/>
        <v>YES</v>
      </c>
    </row>
    <row r="2056" spans="1:52" x14ac:dyDescent="0.25">
      <c r="A2056" s="3" t="s">
        <v>6671</v>
      </c>
      <c r="B2056" s="3">
        <v>8694608</v>
      </c>
      <c r="C2056" s="3">
        <v>8695854</v>
      </c>
      <c r="D2056" s="3">
        <v>4</v>
      </c>
      <c r="E2056" s="3">
        <v>0</v>
      </c>
      <c r="F2056" s="3">
        <v>3</v>
      </c>
      <c r="G2056" s="3">
        <v>1246</v>
      </c>
      <c r="H2056" s="3">
        <v>5.7328606079329303</v>
      </c>
      <c r="I2056" s="3">
        <v>2.1100546464791798</v>
      </c>
      <c r="J2056" s="3">
        <v>8.7322300625205695</v>
      </c>
      <c r="K2056" s="3">
        <v>3.2046308148174298</v>
      </c>
      <c r="L2056" s="3">
        <v>4.7267955916707301E-2</v>
      </c>
      <c r="M2056" s="3">
        <v>1.32563484155449E-2</v>
      </c>
      <c r="N2056" s="3">
        <v>36.6988820939563</v>
      </c>
      <c r="O2056" s="3">
        <v>0.54130451875730001</v>
      </c>
      <c r="P2056" s="3">
        <v>0.151809426923395</v>
      </c>
      <c r="Q2056" s="3">
        <v>8656528</v>
      </c>
      <c r="R2056" s="3">
        <v>-38081</v>
      </c>
      <c r="S2056" s="3">
        <v>9069023</v>
      </c>
      <c r="T2056" s="3">
        <v>373152</v>
      </c>
      <c r="U2056" s="3">
        <v>0</v>
      </c>
      <c r="V2056" s="3">
        <v>63</v>
      </c>
      <c r="W2056" s="3" t="s">
        <v>6734</v>
      </c>
      <c r="X2056" s="3">
        <v>8831184</v>
      </c>
      <c r="Y2056" s="3">
        <v>135331</v>
      </c>
      <c r="Z2056" s="3" t="s">
        <v>6734</v>
      </c>
      <c r="AA2056" s="3">
        <v>8831184</v>
      </c>
      <c r="AB2056" s="3">
        <v>135331</v>
      </c>
      <c r="AC2056" s="3" t="s">
        <v>6673</v>
      </c>
      <c r="AD2056" s="3">
        <v>-4498656</v>
      </c>
      <c r="AE2056" s="3" t="s">
        <v>49</v>
      </c>
      <c r="AF2056" s="3" t="s">
        <v>55</v>
      </c>
      <c r="AG2056" s="3" t="s">
        <v>6732</v>
      </c>
      <c r="AH2056" s="3" t="s">
        <v>6733</v>
      </c>
      <c r="AI2056" s="3">
        <v>0</v>
      </c>
      <c r="AJ2056" s="3" t="s">
        <v>53</v>
      </c>
      <c r="AK2056" s="3" t="s">
        <v>55</v>
      </c>
      <c r="AL2056" s="3" t="s">
        <v>6732</v>
      </c>
      <c r="AM2056" s="3" t="s">
        <v>6733</v>
      </c>
      <c r="AN2056" s="3">
        <v>1773</v>
      </c>
      <c r="AO2056" s="3" t="s">
        <v>49</v>
      </c>
      <c r="AP2056" s="3" t="s">
        <v>55</v>
      </c>
      <c r="AQ2056" s="3" t="s">
        <v>6732</v>
      </c>
      <c r="AR2056" s="3" t="s">
        <v>6733</v>
      </c>
      <c r="AS2056" s="3">
        <v>0</v>
      </c>
      <c r="AT2056" s="3">
        <v>3.7305357237571601</v>
      </c>
      <c r="AU2056" s="4">
        <f t="shared" si="186"/>
        <v>1</v>
      </c>
      <c r="AV2056" s="4">
        <f t="shared" si="187"/>
        <v>0</v>
      </c>
      <c r="AW2056" s="4">
        <f t="shared" si="188"/>
        <v>0</v>
      </c>
      <c r="AX2056" s="4">
        <f t="shared" si="189"/>
        <v>0</v>
      </c>
      <c r="AY2056" s="4">
        <f t="shared" si="190"/>
        <v>0</v>
      </c>
      <c r="AZ2056" s="3" t="str">
        <f t="shared" si="191"/>
        <v>NO</v>
      </c>
    </row>
    <row r="2057" spans="1:52" x14ac:dyDescent="0.25">
      <c r="A2057" s="3" t="s">
        <v>46</v>
      </c>
      <c r="B2057" s="3">
        <v>224044518</v>
      </c>
      <c r="C2057" s="3">
        <v>224044780</v>
      </c>
      <c r="D2057" s="3">
        <v>4</v>
      </c>
      <c r="E2057" s="3">
        <v>1</v>
      </c>
      <c r="F2057" s="3">
        <v>3</v>
      </c>
      <c r="G2057" s="3">
        <v>262</v>
      </c>
      <c r="H2057" s="3">
        <v>7.3739301856803099</v>
      </c>
      <c r="I2057" s="3">
        <v>1.1654229617318601</v>
      </c>
      <c r="J2057" s="3">
        <v>8.4666894364574894</v>
      </c>
      <c r="K2057" s="3">
        <v>1.5541896031978499</v>
      </c>
      <c r="L2057" s="3">
        <v>0.742004572412021</v>
      </c>
      <c r="M2057" s="3">
        <v>0.91468804067259801</v>
      </c>
      <c r="N2057" s="3">
        <v>18.356520749485899</v>
      </c>
      <c r="O2057" s="3">
        <v>8.7638099635136797</v>
      </c>
      <c r="P2057" s="3">
        <v>10.803373001187</v>
      </c>
      <c r="Q2057" s="3">
        <v>224034930</v>
      </c>
      <c r="R2057" s="3">
        <v>-9589</v>
      </c>
      <c r="S2057" s="3">
        <v>224070129</v>
      </c>
      <c r="T2057" s="3">
        <v>25331</v>
      </c>
      <c r="U2057" s="3">
        <v>-196</v>
      </c>
      <c r="V2057" s="3">
        <v>0</v>
      </c>
      <c r="W2057" s="3" t="s">
        <v>900</v>
      </c>
      <c r="X2057" s="3">
        <v>224030703</v>
      </c>
      <c r="Y2057" s="3">
        <v>-9463</v>
      </c>
      <c r="Z2057" s="3" t="s">
        <v>900</v>
      </c>
      <c r="AA2057" s="3">
        <v>224030703</v>
      </c>
      <c r="AB2057" s="3">
        <v>-9463</v>
      </c>
      <c r="AC2057" s="3" t="s">
        <v>894</v>
      </c>
      <c r="AD2057" s="3">
        <v>2038811</v>
      </c>
      <c r="AE2057" s="3" t="s">
        <v>49</v>
      </c>
      <c r="AF2057" s="3" t="s">
        <v>471</v>
      </c>
      <c r="AG2057" s="3" t="s">
        <v>901</v>
      </c>
      <c r="AH2057" s="3" t="s">
        <v>902</v>
      </c>
      <c r="AI2057" s="3">
        <v>-9462</v>
      </c>
      <c r="AJ2057" s="3" t="s">
        <v>53</v>
      </c>
      <c r="AK2057" s="3" t="s">
        <v>471</v>
      </c>
      <c r="AL2057" s="3" t="s">
        <v>901</v>
      </c>
      <c r="AM2057" s="3" t="s">
        <v>902</v>
      </c>
      <c r="AN2057" s="3">
        <v>-9462</v>
      </c>
      <c r="AO2057" s="3" t="s">
        <v>49</v>
      </c>
      <c r="AP2057" s="3" t="s">
        <v>471</v>
      </c>
      <c r="AQ2057" s="3" t="s">
        <v>901</v>
      </c>
      <c r="AR2057" s="3" t="s">
        <v>902</v>
      </c>
      <c r="AS2057" s="3">
        <v>-9565</v>
      </c>
      <c r="AT2057" s="3">
        <v>3.7260576912318801</v>
      </c>
      <c r="AU2057" s="4">
        <f t="shared" si="186"/>
        <v>0</v>
      </c>
      <c r="AV2057" s="4">
        <f t="shared" si="187"/>
        <v>0</v>
      </c>
      <c r="AW2057" s="4">
        <f t="shared" si="188"/>
        <v>0</v>
      </c>
      <c r="AX2057" s="4">
        <f t="shared" si="189"/>
        <v>0</v>
      </c>
      <c r="AY2057" s="4">
        <f t="shared" si="190"/>
        <v>0</v>
      </c>
      <c r="AZ2057" s="3" t="str">
        <f t="shared" si="191"/>
        <v>YES</v>
      </c>
    </row>
    <row r="2058" spans="1:52" x14ac:dyDescent="0.25">
      <c r="A2058" s="3" t="s">
        <v>7485</v>
      </c>
      <c r="B2058" s="3">
        <v>188148397</v>
      </c>
      <c r="C2058" s="3">
        <v>188148920</v>
      </c>
      <c r="D2058" s="3">
        <v>4</v>
      </c>
      <c r="E2058" s="3">
        <v>0</v>
      </c>
      <c r="F2058" s="3">
        <v>3</v>
      </c>
      <c r="G2058" s="3">
        <v>523</v>
      </c>
      <c r="H2058" s="3">
        <v>5.3279552740107503</v>
      </c>
      <c r="I2058" s="3">
        <v>1.0703685299664401</v>
      </c>
      <c r="J2058" s="3">
        <v>10.6184673288633</v>
      </c>
      <c r="K2058" s="3">
        <v>2.1453671587561001</v>
      </c>
      <c r="L2058" s="3">
        <v>0.12680948486691199</v>
      </c>
      <c r="M2058" s="3">
        <v>4.4660331139054502E-2</v>
      </c>
      <c r="N2058" s="3">
        <v>20.204113195550701</v>
      </c>
      <c r="O2058" s="3">
        <v>1.1942352972374599</v>
      </c>
      <c r="P2058" s="3">
        <v>0.42059112446160901</v>
      </c>
      <c r="Q2058" s="3">
        <v>188031185</v>
      </c>
      <c r="R2058" s="3">
        <v>-117213</v>
      </c>
      <c r="S2058" s="3">
        <v>188212921</v>
      </c>
      <c r="T2058" s="3">
        <v>63981</v>
      </c>
      <c r="U2058" s="3">
        <v>-545</v>
      </c>
      <c r="V2058" s="3">
        <v>0</v>
      </c>
      <c r="W2058" s="3" t="s">
        <v>8422</v>
      </c>
      <c r="X2058" s="3">
        <v>188148243</v>
      </c>
      <c r="Y2058" s="3">
        <v>0</v>
      </c>
      <c r="Z2058" s="3" t="s">
        <v>8422</v>
      </c>
      <c r="AA2058" s="3">
        <v>188148243</v>
      </c>
      <c r="AB2058" s="3">
        <v>0</v>
      </c>
      <c r="AC2058" s="3" t="s">
        <v>8384</v>
      </c>
      <c r="AD2058" s="3">
        <v>-4692385</v>
      </c>
      <c r="AE2058" s="3" t="s">
        <v>49</v>
      </c>
      <c r="AF2058" s="3" t="s">
        <v>50</v>
      </c>
      <c r="AG2058" s="3" t="s">
        <v>8423</v>
      </c>
      <c r="AH2058" s="3" t="s">
        <v>8424</v>
      </c>
      <c r="AI2058" s="3">
        <v>-1087</v>
      </c>
      <c r="AJ2058" s="3" t="s">
        <v>53</v>
      </c>
      <c r="AK2058" s="3" t="s">
        <v>50</v>
      </c>
      <c r="AL2058" s="3" t="s">
        <v>8423</v>
      </c>
      <c r="AM2058" s="3" t="s">
        <v>8424</v>
      </c>
      <c r="AN2058" s="3">
        <v>-1087</v>
      </c>
      <c r="AO2058" s="3" t="s">
        <v>49</v>
      </c>
      <c r="AP2058" s="3" t="s">
        <v>50</v>
      </c>
      <c r="AQ2058" s="3" t="s">
        <v>8423</v>
      </c>
      <c r="AR2058" s="3" t="s">
        <v>8424</v>
      </c>
      <c r="AS2058" s="3">
        <v>-1832</v>
      </c>
      <c r="AT2058" s="3">
        <v>3.7260576912318801</v>
      </c>
      <c r="AU2058" s="4">
        <f t="shared" si="186"/>
        <v>0</v>
      </c>
      <c r="AV2058" s="4">
        <f t="shared" si="187"/>
        <v>0</v>
      </c>
      <c r="AW2058" s="4">
        <f t="shared" si="188"/>
        <v>1</v>
      </c>
      <c r="AX2058" s="4">
        <f t="shared" si="189"/>
        <v>0</v>
      </c>
      <c r="AY2058" s="4">
        <f t="shared" si="190"/>
        <v>0</v>
      </c>
      <c r="AZ2058" s="3" t="str">
        <f t="shared" si="191"/>
        <v>NO</v>
      </c>
    </row>
    <row r="2059" spans="1:52" x14ac:dyDescent="0.25">
      <c r="A2059" s="3" t="s">
        <v>12280</v>
      </c>
      <c r="B2059" s="3">
        <v>128968052</v>
      </c>
      <c r="C2059" s="3">
        <v>128968690</v>
      </c>
      <c r="D2059" s="3">
        <v>4</v>
      </c>
      <c r="E2059" s="3">
        <v>0</v>
      </c>
      <c r="F2059" s="3">
        <v>3</v>
      </c>
      <c r="G2059" s="3">
        <v>638</v>
      </c>
      <c r="H2059" s="3">
        <v>4.6886189905605402</v>
      </c>
      <c r="I2059" s="3">
        <v>1.5518585714056801</v>
      </c>
      <c r="J2059" s="3">
        <v>10.5381592172781</v>
      </c>
      <c r="K2059" s="3">
        <v>2.5019688645879299</v>
      </c>
      <c r="L2059" s="3">
        <v>5.5988541907572902E-2</v>
      </c>
      <c r="M2059" s="3">
        <v>0</v>
      </c>
      <c r="N2059" s="3">
        <v>23.741991490181402</v>
      </c>
      <c r="O2059" s="3">
        <v>0.53129337632112805</v>
      </c>
      <c r="P2059" s="3">
        <v>0</v>
      </c>
      <c r="Q2059" s="3">
        <v>128993370</v>
      </c>
      <c r="R2059" s="3">
        <v>23960</v>
      </c>
      <c r="S2059" s="3">
        <v>128947921</v>
      </c>
      <c r="T2059" s="3">
        <v>-20132</v>
      </c>
      <c r="U2059" s="3">
        <v>0</v>
      </c>
      <c r="V2059" s="3">
        <v>860</v>
      </c>
      <c r="W2059" s="3" t="s">
        <v>12824</v>
      </c>
      <c r="X2059" s="3">
        <v>129004501</v>
      </c>
      <c r="Y2059" s="3">
        <v>35812</v>
      </c>
      <c r="Z2059" s="3" t="s">
        <v>12824</v>
      </c>
      <c r="AA2059" s="3">
        <v>129004501</v>
      </c>
      <c r="AB2059" s="3">
        <v>35812</v>
      </c>
      <c r="AC2059" s="3" t="s">
        <v>12825</v>
      </c>
      <c r="AD2059" s="3">
        <v>363611</v>
      </c>
      <c r="AE2059" s="3" t="s">
        <v>49</v>
      </c>
      <c r="AF2059" s="3" t="s">
        <v>55</v>
      </c>
      <c r="AG2059" s="3" t="s">
        <v>12826</v>
      </c>
      <c r="AH2059" s="3" t="s">
        <v>12827</v>
      </c>
      <c r="AI2059" s="3">
        <v>0</v>
      </c>
      <c r="AJ2059" s="3" t="s">
        <v>53</v>
      </c>
      <c r="AK2059" s="3" t="s">
        <v>55</v>
      </c>
      <c r="AL2059" s="3" t="s">
        <v>12826</v>
      </c>
      <c r="AM2059" s="3" t="s">
        <v>12827</v>
      </c>
      <c r="AN2059" s="3">
        <v>0</v>
      </c>
      <c r="AO2059" s="3" t="s">
        <v>49</v>
      </c>
      <c r="AP2059" s="3" t="s">
        <v>55</v>
      </c>
      <c r="AQ2059" s="3" t="s">
        <v>12826</v>
      </c>
      <c r="AR2059" s="3" t="s">
        <v>12827</v>
      </c>
      <c r="AS2059" s="3">
        <v>0</v>
      </c>
      <c r="AT2059" s="3">
        <v>3.7236313261046199</v>
      </c>
      <c r="AU2059" s="4">
        <f t="shared" si="186"/>
        <v>1</v>
      </c>
      <c r="AV2059" s="4">
        <f t="shared" si="187"/>
        <v>0</v>
      </c>
      <c r="AW2059" s="4">
        <f t="shared" si="188"/>
        <v>0</v>
      </c>
      <c r="AX2059" s="4">
        <f t="shared" si="189"/>
        <v>0</v>
      </c>
      <c r="AY2059" s="4">
        <f t="shared" si="190"/>
        <v>0</v>
      </c>
      <c r="AZ2059" s="3" t="str">
        <f t="shared" si="191"/>
        <v>NO</v>
      </c>
    </row>
    <row r="2060" spans="1:52" x14ac:dyDescent="0.25">
      <c r="A2060" s="3" t="s">
        <v>7485</v>
      </c>
      <c r="B2060" s="3">
        <v>181884756</v>
      </c>
      <c r="C2060" s="3">
        <v>181885682</v>
      </c>
      <c r="D2060" s="3">
        <v>4</v>
      </c>
      <c r="E2060" s="3">
        <v>2</v>
      </c>
      <c r="F2060" s="3">
        <v>3</v>
      </c>
      <c r="G2060" s="3">
        <v>926</v>
      </c>
      <c r="H2060" s="3">
        <v>4.7791432576164299</v>
      </c>
      <c r="I2060" s="3">
        <v>1.7358513022261299</v>
      </c>
      <c r="J2060" s="3">
        <v>9.6719504312163291</v>
      </c>
      <c r="K2060" s="3">
        <v>2.9168840528596802</v>
      </c>
      <c r="L2060" s="3">
        <v>46.620836501507597</v>
      </c>
      <c r="M2060" s="3">
        <v>61.041344497192</v>
      </c>
      <c r="N2060" s="3">
        <v>30.1581782661479</v>
      </c>
      <c r="O2060" s="3">
        <v>482.02104459756498</v>
      </c>
      <c r="P2060" s="3">
        <v>631.11721809677999</v>
      </c>
      <c r="Q2060" s="3">
        <v>181952470</v>
      </c>
      <c r="R2060" s="3">
        <v>66645</v>
      </c>
      <c r="S2060" s="3">
        <v>181799922</v>
      </c>
      <c r="T2060" s="3">
        <v>-84835</v>
      </c>
      <c r="U2060" s="3">
        <v>0</v>
      </c>
      <c r="V2060" s="3">
        <v>0</v>
      </c>
      <c r="W2060" s="3" t="s">
        <v>8379</v>
      </c>
      <c r="X2060" s="3">
        <v>181896875</v>
      </c>
      <c r="Y2060" s="3">
        <v>11194</v>
      </c>
      <c r="Z2060" s="3" t="s">
        <v>8379</v>
      </c>
      <c r="AA2060" s="3">
        <v>181896875</v>
      </c>
      <c r="AB2060" s="3">
        <v>11194</v>
      </c>
      <c r="AC2060" s="3" t="s">
        <v>8349</v>
      </c>
      <c r="AD2060" s="3">
        <v>-47877</v>
      </c>
      <c r="AE2060" s="3" t="s">
        <v>49</v>
      </c>
      <c r="AF2060" s="3" t="s">
        <v>168</v>
      </c>
      <c r="AG2060" s="3" t="s">
        <v>8380</v>
      </c>
      <c r="AH2060" s="3" t="s">
        <v>8381</v>
      </c>
      <c r="AI2060" s="3">
        <v>-17602</v>
      </c>
      <c r="AJ2060" s="3" t="s">
        <v>53</v>
      </c>
      <c r="AK2060" s="3" t="s">
        <v>168</v>
      </c>
      <c r="AL2060" s="3" t="s">
        <v>8380</v>
      </c>
      <c r="AM2060" s="3" t="s">
        <v>8381</v>
      </c>
      <c r="AN2060" s="3">
        <v>-17602</v>
      </c>
      <c r="AO2060" s="3" t="s">
        <v>49</v>
      </c>
      <c r="AP2060" s="3" t="s">
        <v>168</v>
      </c>
      <c r="AQ2060" s="3" t="s">
        <v>8380</v>
      </c>
      <c r="AR2060" s="3" t="s">
        <v>8381</v>
      </c>
      <c r="AS2060" s="3">
        <v>-17841</v>
      </c>
      <c r="AT2060" s="3">
        <v>3.7206827279550998</v>
      </c>
      <c r="AU2060" s="4">
        <f t="shared" si="186"/>
        <v>0</v>
      </c>
      <c r="AV2060" s="4">
        <f t="shared" si="187"/>
        <v>0</v>
      </c>
      <c r="AW2060" s="4">
        <f t="shared" si="188"/>
        <v>0</v>
      </c>
      <c r="AX2060" s="4">
        <f t="shared" si="189"/>
        <v>0</v>
      </c>
      <c r="AY2060" s="4">
        <f t="shared" si="190"/>
        <v>0</v>
      </c>
      <c r="AZ2060" s="3" t="str">
        <f t="shared" si="191"/>
        <v>YES</v>
      </c>
    </row>
    <row r="2061" spans="1:52" x14ac:dyDescent="0.25">
      <c r="A2061" s="3" t="s">
        <v>46</v>
      </c>
      <c r="B2061" s="3">
        <v>182033528</v>
      </c>
      <c r="C2061" s="3">
        <v>182034221</v>
      </c>
      <c r="D2061" s="3">
        <v>4</v>
      </c>
      <c r="E2061" s="3">
        <v>2</v>
      </c>
      <c r="F2061" s="3">
        <v>3</v>
      </c>
      <c r="G2061" s="3">
        <v>693</v>
      </c>
      <c r="H2061" s="3">
        <v>6.2231001743127097</v>
      </c>
      <c r="I2061" s="3">
        <v>1.5304012319684499</v>
      </c>
      <c r="J2061" s="3">
        <v>14.0699100003292</v>
      </c>
      <c r="K2061" s="3">
        <v>2.0241150767738598</v>
      </c>
      <c r="L2061" s="3">
        <v>2.7828163326379398</v>
      </c>
      <c r="M2061" s="3">
        <v>0.42576065160631399</v>
      </c>
      <c r="N2061" s="3">
        <v>14.386126682590699</v>
      </c>
      <c r="O2061" s="3">
        <v>19.778494194865701</v>
      </c>
      <c r="P2061" s="3">
        <v>3.0260367805931399</v>
      </c>
      <c r="Q2061" s="3">
        <v>182004307</v>
      </c>
      <c r="R2061" s="3">
        <v>-29222</v>
      </c>
      <c r="S2061" s="3">
        <v>182061482</v>
      </c>
      <c r="T2061" s="3">
        <v>27242</v>
      </c>
      <c r="U2061" s="3">
        <v>0</v>
      </c>
      <c r="V2061" s="3">
        <v>0</v>
      </c>
      <c r="W2061" s="3" t="s">
        <v>727</v>
      </c>
      <c r="X2061" s="3">
        <v>182029843</v>
      </c>
      <c r="Y2061" s="3">
        <v>-123</v>
      </c>
      <c r="Z2061" s="3" t="s">
        <v>727</v>
      </c>
      <c r="AA2061" s="3">
        <v>182029843</v>
      </c>
      <c r="AB2061" s="3">
        <v>-123</v>
      </c>
      <c r="AC2061" s="3" t="s">
        <v>724</v>
      </c>
      <c r="AD2061" s="3">
        <v>1104182</v>
      </c>
      <c r="AE2061" s="3" t="s">
        <v>49</v>
      </c>
      <c r="AF2061" s="3" t="s">
        <v>55</v>
      </c>
      <c r="AG2061" s="3" t="s">
        <v>728</v>
      </c>
      <c r="AH2061" s="3" t="s">
        <v>729</v>
      </c>
      <c r="AI2061" s="3">
        <v>20350</v>
      </c>
      <c r="AJ2061" s="3" t="s">
        <v>53</v>
      </c>
      <c r="AK2061" s="3" t="s">
        <v>55</v>
      </c>
      <c r="AL2061" s="3" t="s">
        <v>728</v>
      </c>
      <c r="AM2061" s="3" t="s">
        <v>729</v>
      </c>
      <c r="AN2061" s="3">
        <v>20350</v>
      </c>
      <c r="AO2061" s="3" t="s">
        <v>49</v>
      </c>
      <c r="AP2061" s="3" t="s">
        <v>55</v>
      </c>
      <c r="AQ2061" s="3" t="s">
        <v>728</v>
      </c>
      <c r="AR2061" s="3" t="s">
        <v>729</v>
      </c>
      <c r="AS2061" s="3">
        <v>23854</v>
      </c>
      <c r="AT2061" s="3">
        <v>3.7180001529932301</v>
      </c>
      <c r="AU2061" s="4">
        <f t="shared" ref="AU2061:AU2124" si="192">IF(AND(AI2061&gt;-100,AI2061&lt;100),1,0)</f>
        <v>0</v>
      </c>
      <c r="AV2061" s="4">
        <f t="shared" ref="AV2061:AV2124" si="193">IF(AND(AD2061&gt;-100,AD2061&lt;100),1,0)</f>
        <v>0</v>
      </c>
      <c r="AW2061" s="4">
        <f t="shared" ref="AW2061:AW2124" si="194">IF(AND(Y2061&gt;-100,Y2061&lt;100),1,0)</f>
        <v>0</v>
      </c>
      <c r="AX2061" s="4">
        <f t="shared" ref="AX2061:AX2124" si="195">IF(AND(R2061&gt;-100,R2061&lt;100),1,0)</f>
        <v>0</v>
      </c>
      <c r="AY2061" s="4">
        <f t="shared" ref="AY2061:AY2124" si="196">IF(AND(T2061&gt;-100,T2061&lt;100),1,0)</f>
        <v>0</v>
      </c>
      <c r="AZ2061" s="3" t="str">
        <f t="shared" ref="AZ2061:AZ2124" si="197">IF(SUM(AU2061:AY2061)=0,"YES","NO")</f>
        <v>YES</v>
      </c>
    </row>
    <row r="2062" spans="1:52" x14ac:dyDescent="0.25">
      <c r="A2062" s="3" t="s">
        <v>10922</v>
      </c>
      <c r="B2062" s="3">
        <v>48710988</v>
      </c>
      <c r="C2062" s="3">
        <v>48712038</v>
      </c>
      <c r="D2062" s="3">
        <v>4</v>
      </c>
      <c r="E2062" s="3">
        <v>1</v>
      </c>
      <c r="F2062" s="3">
        <v>3</v>
      </c>
      <c r="G2062" s="3">
        <v>1050</v>
      </c>
      <c r="H2062" s="3">
        <v>5.7116240900790398</v>
      </c>
      <c r="I2062" s="3">
        <v>1.51506002524159</v>
      </c>
      <c r="J2062" s="3">
        <v>6.9472233352801904</v>
      </c>
      <c r="K2062" s="3">
        <v>73.948182751688805</v>
      </c>
      <c r="L2062" s="3">
        <v>1.6547008825852501</v>
      </c>
      <c r="M2062" s="3">
        <v>2.0320812686234402</v>
      </c>
      <c r="N2062" s="3">
        <v>1064.4278898615</v>
      </c>
      <c r="O2062" s="3">
        <v>23.8181616269936</v>
      </c>
      <c r="P2062" s="3">
        <v>29.250265473745301</v>
      </c>
      <c r="Q2062" s="3">
        <v>48711663</v>
      </c>
      <c r="R2062" s="3">
        <v>0</v>
      </c>
      <c r="S2062" s="3">
        <v>48171730</v>
      </c>
      <c r="T2062" s="3">
        <v>-539259</v>
      </c>
      <c r="U2062" s="3">
        <v>0</v>
      </c>
      <c r="V2062" s="3">
        <v>0</v>
      </c>
      <c r="W2062" s="3" t="s">
        <v>11156</v>
      </c>
      <c r="X2062" s="3">
        <v>48708519</v>
      </c>
      <c r="Y2062" s="3">
        <v>0</v>
      </c>
      <c r="Z2062" s="3" t="s">
        <v>11156</v>
      </c>
      <c r="AA2062" s="3">
        <v>48708519</v>
      </c>
      <c r="AB2062" s="3">
        <v>0</v>
      </c>
      <c r="AC2062" s="3" t="s">
        <v>11104</v>
      </c>
      <c r="AD2062" s="3">
        <v>-3724028</v>
      </c>
      <c r="AE2062" s="3" t="s">
        <v>49</v>
      </c>
      <c r="AF2062" s="3" t="s">
        <v>50</v>
      </c>
      <c r="AG2062" s="3" t="s">
        <v>11157</v>
      </c>
      <c r="AH2062" s="3" t="s">
        <v>11158</v>
      </c>
      <c r="AI2062" s="3">
        <v>0</v>
      </c>
      <c r="AJ2062" s="3" t="s">
        <v>53</v>
      </c>
      <c r="AK2062" s="3" t="s">
        <v>50</v>
      </c>
      <c r="AL2062" s="3" t="s">
        <v>11157</v>
      </c>
      <c r="AM2062" s="3" t="s">
        <v>11158</v>
      </c>
      <c r="AN2062" s="3">
        <v>0</v>
      </c>
      <c r="AO2062" s="3" t="s">
        <v>49</v>
      </c>
      <c r="AP2062" s="3" t="s">
        <v>50</v>
      </c>
      <c r="AQ2062" s="3" t="s">
        <v>11157</v>
      </c>
      <c r="AR2062" s="3" t="s">
        <v>11158</v>
      </c>
      <c r="AS2062" s="3">
        <v>0</v>
      </c>
      <c r="AT2062" s="3">
        <v>3.7174482553483399</v>
      </c>
      <c r="AU2062" s="4">
        <f t="shared" si="192"/>
        <v>1</v>
      </c>
      <c r="AV2062" s="4">
        <f t="shared" si="193"/>
        <v>0</v>
      </c>
      <c r="AW2062" s="4">
        <f t="shared" si="194"/>
        <v>1</v>
      </c>
      <c r="AX2062" s="4">
        <f t="shared" si="195"/>
        <v>1</v>
      </c>
      <c r="AY2062" s="4">
        <f t="shared" si="196"/>
        <v>0</v>
      </c>
      <c r="AZ2062" s="3" t="str">
        <f t="shared" si="197"/>
        <v>NO</v>
      </c>
    </row>
    <row r="2063" spans="1:52" x14ac:dyDescent="0.25">
      <c r="A2063" s="3" t="s">
        <v>7320</v>
      </c>
      <c r="B2063" s="3">
        <v>21834873</v>
      </c>
      <c r="C2063" s="3">
        <v>21837089</v>
      </c>
      <c r="D2063" s="3">
        <v>4</v>
      </c>
      <c r="E2063" s="3">
        <v>2</v>
      </c>
      <c r="F2063" s="3">
        <v>3</v>
      </c>
      <c r="G2063" s="3">
        <v>2216</v>
      </c>
      <c r="H2063" s="3">
        <v>3.5377184044580199</v>
      </c>
      <c r="I2063" s="3">
        <v>5.0481274566012697</v>
      </c>
      <c r="J2063" s="3">
        <v>3.52528107118003</v>
      </c>
      <c r="K2063" s="3">
        <v>4.8091377833355002</v>
      </c>
      <c r="L2063" s="3">
        <v>4.3609815010757504</v>
      </c>
      <c r="M2063" s="3">
        <v>5.1427794985434501</v>
      </c>
      <c r="N2063" s="3">
        <v>136.418563122563</v>
      </c>
      <c r="O2063" s="3">
        <v>123.705923386585</v>
      </c>
      <c r="P2063" s="3">
        <v>145.882821673053</v>
      </c>
      <c r="Q2063" s="3">
        <v>21868216</v>
      </c>
      <c r="R2063" s="3">
        <v>30757</v>
      </c>
      <c r="S2063" s="3">
        <v>21867415</v>
      </c>
      <c r="T2063" s="3">
        <v>30307</v>
      </c>
      <c r="U2063" s="3">
        <v>0</v>
      </c>
      <c r="V2063" s="3">
        <v>-1</v>
      </c>
      <c r="W2063" s="3" t="s">
        <v>7348</v>
      </c>
      <c r="X2063" s="3">
        <v>21816885</v>
      </c>
      <c r="Y2063" s="3">
        <v>0</v>
      </c>
      <c r="Z2063" s="3" t="s">
        <v>7348</v>
      </c>
      <c r="AA2063" s="3">
        <v>21816885</v>
      </c>
      <c r="AB2063" s="3">
        <v>0</v>
      </c>
      <c r="AC2063" s="3" t="s">
        <v>7349</v>
      </c>
      <c r="AD2063" s="3">
        <v>2057338</v>
      </c>
      <c r="AE2063" s="3" t="s">
        <v>49</v>
      </c>
      <c r="AF2063" s="3" t="s">
        <v>55</v>
      </c>
      <c r="AG2063" s="3" t="s">
        <v>7350</v>
      </c>
      <c r="AH2063" s="3" t="s">
        <v>7351</v>
      </c>
      <c r="AI2063" s="3">
        <v>0</v>
      </c>
      <c r="AJ2063" s="3" t="s">
        <v>53</v>
      </c>
      <c r="AK2063" s="3" t="s">
        <v>55</v>
      </c>
      <c r="AL2063" s="3" t="s">
        <v>7350</v>
      </c>
      <c r="AM2063" s="3" t="s">
        <v>7351</v>
      </c>
      <c r="AN2063" s="3">
        <v>-27027</v>
      </c>
      <c r="AO2063" s="3" t="s">
        <v>49</v>
      </c>
      <c r="AP2063" s="3" t="s">
        <v>55</v>
      </c>
      <c r="AQ2063" s="3" t="s">
        <v>7350</v>
      </c>
      <c r="AR2063" s="3" t="s">
        <v>7351</v>
      </c>
      <c r="AS2063" s="3">
        <v>0</v>
      </c>
      <c r="AT2063" s="3">
        <v>3.7112265899445198</v>
      </c>
      <c r="AU2063" s="4">
        <f t="shared" si="192"/>
        <v>1</v>
      </c>
      <c r="AV2063" s="4">
        <f t="shared" si="193"/>
        <v>0</v>
      </c>
      <c r="AW2063" s="4">
        <f t="shared" si="194"/>
        <v>1</v>
      </c>
      <c r="AX2063" s="4">
        <f t="shared" si="195"/>
        <v>0</v>
      </c>
      <c r="AY2063" s="4">
        <f t="shared" si="196"/>
        <v>0</v>
      </c>
      <c r="AZ2063" s="3" t="str">
        <f t="shared" si="197"/>
        <v>NO</v>
      </c>
    </row>
    <row r="2064" spans="1:52" x14ac:dyDescent="0.25">
      <c r="A2064" s="3" t="s">
        <v>7485</v>
      </c>
      <c r="B2064" s="3">
        <v>175569546</v>
      </c>
      <c r="C2064" s="3">
        <v>175569806</v>
      </c>
      <c r="D2064" s="3">
        <v>4</v>
      </c>
      <c r="E2064" s="3">
        <v>1</v>
      </c>
      <c r="F2064" s="3">
        <v>3</v>
      </c>
      <c r="G2064" s="3">
        <v>260</v>
      </c>
      <c r="H2064" s="3">
        <v>6.6120295997142202</v>
      </c>
      <c r="I2064" s="3">
        <v>1.03968611651274</v>
      </c>
      <c r="J2064" s="3">
        <v>20.063411925294002</v>
      </c>
      <c r="K2064" s="3">
        <v>2.00610765245044</v>
      </c>
      <c r="L2064" s="3">
        <v>0.37715640945023798</v>
      </c>
      <c r="M2064" s="3">
        <v>0.50287521260031798</v>
      </c>
      <c r="N2064" s="3">
        <v>9.9988359902102903</v>
      </c>
      <c r="O2064" s="3">
        <v>1.8798218909853299</v>
      </c>
      <c r="P2064" s="3">
        <v>2.5064291879804501</v>
      </c>
      <c r="Q2064" s="3">
        <v>175608587</v>
      </c>
      <c r="R2064" s="3">
        <v>38623</v>
      </c>
      <c r="S2064" s="3">
        <v>176695869</v>
      </c>
      <c r="T2064" s="3">
        <v>1126044</v>
      </c>
      <c r="U2064" s="3">
        <v>-733</v>
      </c>
      <c r="V2064" s="3">
        <v>0</v>
      </c>
      <c r="W2064" s="3" t="s">
        <v>8348</v>
      </c>
      <c r="X2064" s="3">
        <v>175675086</v>
      </c>
      <c r="Y2064" s="3">
        <v>105281</v>
      </c>
      <c r="Z2064" s="3" t="s">
        <v>8348</v>
      </c>
      <c r="AA2064" s="3">
        <v>175675086</v>
      </c>
      <c r="AB2064" s="3">
        <v>105281</v>
      </c>
      <c r="AC2064" s="3" t="s">
        <v>8349</v>
      </c>
      <c r="AD2064" s="3">
        <v>5419957</v>
      </c>
      <c r="AE2064" s="3" t="s">
        <v>49</v>
      </c>
      <c r="AF2064" s="3" t="s">
        <v>55</v>
      </c>
      <c r="AG2064" s="3" t="s">
        <v>8346</v>
      </c>
      <c r="AH2064" s="3" t="s">
        <v>8347</v>
      </c>
      <c r="AI2064" s="3">
        <v>0</v>
      </c>
      <c r="AJ2064" s="3" t="s">
        <v>53</v>
      </c>
      <c r="AK2064" s="3" t="s">
        <v>55</v>
      </c>
      <c r="AL2064" s="3" t="s">
        <v>8346</v>
      </c>
      <c r="AM2064" s="3" t="s">
        <v>8347</v>
      </c>
      <c r="AN2064" s="3">
        <v>6236</v>
      </c>
      <c r="AO2064" s="3" t="s">
        <v>49</v>
      </c>
      <c r="AP2064" s="3" t="s">
        <v>55</v>
      </c>
      <c r="AQ2064" s="3" t="s">
        <v>8346</v>
      </c>
      <c r="AR2064" s="3" t="s">
        <v>8347</v>
      </c>
      <c r="AS2064" s="3">
        <v>0</v>
      </c>
      <c r="AT2064" s="3">
        <v>3.71060207904946</v>
      </c>
      <c r="AU2064" s="4">
        <f t="shared" si="192"/>
        <v>1</v>
      </c>
      <c r="AV2064" s="4">
        <f t="shared" si="193"/>
        <v>0</v>
      </c>
      <c r="AW2064" s="4">
        <f t="shared" si="194"/>
        <v>0</v>
      </c>
      <c r="AX2064" s="4">
        <f t="shared" si="195"/>
        <v>0</v>
      </c>
      <c r="AY2064" s="4">
        <f t="shared" si="196"/>
        <v>0</v>
      </c>
      <c r="AZ2064" s="3" t="str">
        <f t="shared" si="197"/>
        <v>NO</v>
      </c>
    </row>
    <row r="2065" spans="1:52" x14ac:dyDescent="0.25">
      <c r="A2065" s="3" t="s">
        <v>2924</v>
      </c>
      <c r="B2065" s="3">
        <v>72491820</v>
      </c>
      <c r="C2065" s="3">
        <v>72493154</v>
      </c>
      <c r="D2065" s="3">
        <v>4</v>
      </c>
      <c r="E2065" s="3">
        <v>2</v>
      </c>
      <c r="F2065" s="3">
        <v>3</v>
      </c>
      <c r="G2065" s="3">
        <v>1334</v>
      </c>
      <c r="H2065" s="3">
        <v>10.5546886254619</v>
      </c>
      <c r="I2065" s="3">
        <v>2.3063813926221699</v>
      </c>
      <c r="J2065" s="3">
        <v>20.073664197697799</v>
      </c>
      <c r="K2065" s="3">
        <v>3.1106034240384601</v>
      </c>
      <c r="L2065" s="3">
        <v>1.07026805444207</v>
      </c>
      <c r="M2065" s="3">
        <v>1.15330231215241</v>
      </c>
      <c r="N2065" s="3">
        <v>15.495942312292</v>
      </c>
      <c r="O2065" s="3">
        <v>5.3317024928852597</v>
      </c>
      <c r="P2065" s="3">
        <v>5.7453502300027202</v>
      </c>
      <c r="Q2065" s="3">
        <v>72512769</v>
      </c>
      <c r="R2065" s="3">
        <v>19446</v>
      </c>
      <c r="S2065" s="3">
        <v>72727422</v>
      </c>
      <c r="T2065" s="3">
        <v>234249</v>
      </c>
      <c r="U2065" s="3">
        <v>-20</v>
      </c>
      <c r="V2065" s="3">
        <v>0</v>
      </c>
      <c r="W2065" s="3" t="s">
        <v>3231</v>
      </c>
      <c r="X2065" s="3">
        <v>72444387</v>
      </c>
      <c r="Y2065" s="3">
        <v>0</v>
      </c>
      <c r="Z2065" s="3" t="s">
        <v>3231</v>
      </c>
      <c r="AA2065" s="3">
        <v>72444387</v>
      </c>
      <c r="AB2065" s="3">
        <v>0</v>
      </c>
      <c r="AC2065" s="3" t="s">
        <v>3179</v>
      </c>
      <c r="AD2065" s="3">
        <v>-5111827</v>
      </c>
      <c r="AE2065" s="3" t="s">
        <v>49</v>
      </c>
      <c r="AF2065" s="3" t="s">
        <v>870</v>
      </c>
      <c r="AG2065" s="3" t="s">
        <v>3232</v>
      </c>
      <c r="AH2065" s="3" t="s">
        <v>3233</v>
      </c>
      <c r="AI2065" s="3">
        <v>-31219</v>
      </c>
      <c r="AJ2065" s="3" t="s">
        <v>53</v>
      </c>
      <c r="AK2065" s="3" t="s">
        <v>870</v>
      </c>
      <c r="AL2065" s="3" t="s">
        <v>3232</v>
      </c>
      <c r="AM2065" s="3" t="s">
        <v>3233</v>
      </c>
      <c r="AN2065" s="3">
        <v>-31219</v>
      </c>
      <c r="AO2065" s="3" t="s">
        <v>49</v>
      </c>
      <c r="AP2065" s="3" t="s">
        <v>55</v>
      </c>
      <c r="AQ2065" s="3" t="s">
        <v>3234</v>
      </c>
      <c r="AR2065" s="3" t="s">
        <v>3235</v>
      </c>
      <c r="AS2065" s="3">
        <v>217193</v>
      </c>
      <c r="AT2065" s="3">
        <v>3.7053481370234498</v>
      </c>
      <c r="AU2065" s="4">
        <f t="shared" si="192"/>
        <v>0</v>
      </c>
      <c r="AV2065" s="4">
        <f t="shared" si="193"/>
        <v>0</v>
      </c>
      <c r="AW2065" s="4">
        <f t="shared" si="194"/>
        <v>1</v>
      </c>
      <c r="AX2065" s="4">
        <f t="shared" si="195"/>
        <v>0</v>
      </c>
      <c r="AY2065" s="4">
        <f t="shared" si="196"/>
        <v>0</v>
      </c>
      <c r="AZ2065" s="3" t="str">
        <f t="shared" si="197"/>
        <v>NO</v>
      </c>
    </row>
    <row r="2066" spans="1:52" x14ac:dyDescent="0.25">
      <c r="A2066" s="3" t="s">
        <v>10922</v>
      </c>
      <c r="B2066" s="3">
        <v>27659374</v>
      </c>
      <c r="C2066" s="3">
        <v>27660173</v>
      </c>
      <c r="D2066" s="3">
        <v>4</v>
      </c>
      <c r="E2066" s="3">
        <v>2</v>
      </c>
      <c r="F2066" s="3">
        <v>3</v>
      </c>
      <c r="G2066" s="3">
        <v>799</v>
      </c>
      <c r="H2066" s="3">
        <v>8.5193937256123196</v>
      </c>
      <c r="I2066" s="3">
        <v>2.1529693253536601</v>
      </c>
      <c r="J2066" s="3">
        <v>14.377427929518101</v>
      </c>
      <c r="K2066" s="3">
        <v>2.2898008703213</v>
      </c>
      <c r="L2066" s="3">
        <v>1.8472067728346799</v>
      </c>
      <c r="M2066" s="3">
        <v>2.33852338176274</v>
      </c>
      <c r="N2066" s="3">
        <v>15.9263595793803</v>
      </c>
      <c r="O2066" s="3">
        <v>12.847964057898</v>
      </c>
      <c r="P2066" s="3">
        <v>16.265241552430599</v>
      </c>
      <c r="Q2066" s="3">
        <v>27656853</v>
      </c>
      <c r="R2066" s="3">
        <v>-2522</v>
      </c>
      <c r="S2066" s="3">
        <v>27662775</v>
      </c>
      <c r="T2066" s="3">
        <v>2584</v>
      </c>
      <c r="U2066" s="3">
        <v>0</v>
      </c>
      <c r="V2066" s="3">
        <v>0</v>
      </c>
      <c r="W2066" s="3" t="s">
        <v>11050</v>
      </c>
      <c r="X2066" s="3">
        <v>27649223</v>
      </c>
      <c r="Y2066" s="3">
        <v>0</v>
      </c>
      <c r="Z2066" s="3" t="s">
        <v>11051</v>
      </c>
      <c r="AA2066" s="3">
        <v>27603055</v>
      </c>
      <c r="AB2066" s="3">
        <v>-31638</v>
      </c>
      <c r="AC2066" s="3" t="s">
        <v>11052</v>
      </c>
      <c r="AD2066" s="3">
        <v>72892</v>
      </c>
      <c r="AE2066" s="3" t="s">
        <v>49</v>
      </c>
      <c r="AF2066" s="3" t="s">
        <v>55</v>
      </c>
      <c r="AG2066" s="3" t="s">
        <v>11053</v>
      </c>
      <c r="AH2066" s="3" t="s">
        <v>11054</v>
      </c>
      <c r="AI2066" s="3">
        <v>0</v>
      </c>
      <c r="AJ2066" s="3" t="s">
        <v>53</v>
      </c>
      <c r="AK2066" s="3" t="s">
        <v>55</v>
      </c>
      <c r="AL2066" s="3" t="s">
        <v>11053</v>
      </c>
      <c r="AM2066" s="3" t="s">
        <v>11054</v>
      </c>
      <c r="AN2066" s="3">
        <v>2526</v>
      </c>
      <c r="AO2066" s="3" t="s">
        <v>49</v>
      </c>
      <c r="AP2066" s="3" t="s">
        <v>55</v>
      </c>
      <c r="AQ2066" s="3" t="s">
        <v>11053</v>
      </c>
      <c r="AR2066" s="3" t="s">
        <v>11054</v>
      </c>
      <c r="AS2066" s="3">
        <v>0</v>
      </c>
      <c r="AT2066" s="3">
        <v>3.7014183608953299</v>
      </c>
      <c r="AU2066" s="4">
        <f t="shared" si="192"/>
        <v>1</v>
      </c>
      <c r="AV2066" s="4">
        <f t="shared" si="193"/>
        <v>0</v>
      </c>
      <c r="AW2066" s="4">
        <f t="shared" si="194"/>
        <v>1</v>
      </c>
      <c r="AX2066" s="4">
        <f t="shared" si="195"/>
        <v>0</v>
      </c>
      <c r="AY2066" s="4">
        <f t="shared" si="196"/>
        <v>0</v>
      </c>
      <c r="AZ2066" s="3" t="str">
        <f t="shared" si="197"/>
        <v>NO</v>
      </c>
    </row>
    <row r="2067" spans="1:52" x14ac:dyDescent="0.25">
      <c r="A2067" s="3" t="s">
        <v>3891</v>
      </c>
      <c r="B2067" s="3">
        <v>91403516</v>
      </c>
      <c r="C2067" s="3">
        <v>91405420</v>
      </c>
      <c r="D2067" s="3">
        <v>4</v>
      </c>
      <c r="E2067" s="3">
        <v>1</v>
      </c>
      <c r="F2067" s="3">
        <v>3</v>
      </c>
      <c r="G2067" s="3">
        <v>1904</v>
      </c>
      <c r="H2067" s="3">
        <v>11.540304861768499</v>
      </c>
      <c r="I2067" s="3">
        <v>2.68359192827953</v>
      </c>
      <c r="J2067" s="3">
        <v>14.7512300022119</v>
      </c>
      <c r="K2067" s="3">
        <v>2.6137754994897402</v>
      </c>
      <c r="L2067" s="3">
        <v>0.51736490961569503</v>
      </c>
      <c r="M2067" s="3">
        <v>6.7724969403449298E-2</v>
      </c>
      <c r="N2067" s="3">
        <v>17.719034271025599</v>
      </c>
      <c r="O2067" s="3">
        <v>3.50726623839584</v>
      </c>
      <c r="P2067" s="3">
        <v>0.45911404942702599</v>
      </c>
      <c r="Q2067" s="3">
        <v>91408841</v>
      </c>
      <c r="R2067" s="3">
        <v>3307</v>
      </c>
      <c r="S2067" s="3">
        <v>91347135</v>
      </c>
      <c r="T2067" s="3">
        <v>-56382</v>
      </c>
      <c r="U2067" s="3">
        <v>0</v>
      </c>
      <c r="V2067" s="3">
        <v>0</v>
      </c>
      <c r="W2067" s="3" t="s">
        <v>4210</v>
      </c>
      <c r="X2067" s="3">
        <v>91408707</v>
      </c>
      <c r="Y2067" s="3">
        <v>3288</v>
      </c>
      <c r="Z2067" s="3" t="s">
        <v>4210</v>
      </c>
      <c r="AA2067" s="3">
        <v>91408707</v>
      </c>
      <c r="AB2067" s="3">
        <v>3288</v>
      </c>
      <c r="AC2067" s="3" t="s">
        <v>4171</v>
      </c>
      <c r="AD2067" s="3">
        <v>-3823651</v>
      </c>
      <c r="AE2067" s="3" t="s">
        <v>49</v>
      </c>
      <c r="AF2067" s="3" t="s">
        <v>50</v>
      </c>
      <c r="AG2067" s="3" t="s">
        <v>4211</v>
      </c>
      <c r="AH2067" s="3" t="s">
        <v>4212</v>
      </c>
      <c r="AI2067" s="3">
        <v>3289</v>
      </c>
      <c r="AJ2067" s="3" t="s">
        <v>53</v>
      </c>
      <c r="AK2067" s="3" t="s">
        <v>50</v>
      </c>
      <c r="AL2067" s="3" t="s">
        <v>4211</v>
      </c>
      <c r="AM2067" s="3" t="s">
        <v>4212</v>
      </c>
      <c r="AN2067" s="3">
        <v>3289</v>
      </c>
      <c r="AO2067" s="3" t="s">
        <v>49</v>
      </c>
      <c r="AP2067" s="3" t="s">
        <v>50</v>
      </c>
      <c r="AQ2067" s="3" t="s">
        <v>4211</v>
      </c>
      <c r="AR2067" s="3" t="s">
        <v>4212</v>
      </c>
      <c r="AS2067" s="3">
        <v>3423</v>
      </c>
      <c r="AT2067" s="3">
        <v>3.6966884725154499</v>
      </c>
      <c r="AU2067" s="4">
        <f t="shared" si="192"/>
        <v>0</v>
      </c>
      <c r="AV2067" s="4">
        <f t="shared" si="193"/>
        <v>0</v>
      </c>
      <c r="AW2067" s="4">
        <f t="shared" si="194"/>
        <v>0</v>
      </c>
      <c r="AX2067" s="4">
        <f t="shared" si="195"/>
        <v>0</v>
      </c>
      <c r="AY2067" s="4">
        <f t="shared" si="196"/>
        <v>0</v>
      </c>
      <c r="AZ2067" s="3" t="str">
        <f t="shared" si="197"/>
        <v>YES</v>
      </c>
    </row>
    <row r="2068" spans="1:52" x14ac:dyDescent="0.25">
      <c r="A2068" s="3" t="s">
        <v>2259</v>
      </c>
      <c r="B2068" s="3">
        <v>108428166</v>
      </c>
      <c r="C2068" s="3">
        <v>108430387</v>
      </c>
      <c r="D2068" s="3">
        <v>4</v>
      </c>
      <c r="E2068" s="3">
        <v>1</v>
      </c>
      <c r="F2068" s="3">
        <v>4</v>
      </c>
      <c r="G2068" s="3">
        <v>2221</v>
      </c>
      <c r="H2068" s="3">
        <v>6.1644747932469697</v>
      </c>
      <c r="I2068" s="3">
        <v>4.5605212824516403</v>
      </c>
      <c r="J2068" s="3">
        <v>3.7334084351971799</v>
      </c>
      <c r="K2068" s="3">
        <v>3.3089444636446901</v>
      </c>
      <c r="L2068" s="3">
        <v>0.43168883859964502</v>
      </c>
      <c r="M2068" s="3">
        <v>5.30253936621796E-2</v>
      </c>
      <c r="N2068" s="3">
        <v>88.630658045586401</v>
      </c>
      <c r="O2068" s="3">
        <v>11.562861285945701</v>
      </c>
      <c r="P2068" s="3">
        <v>1.4202944730685201</v>
      </c>
      <c r="Q2068" s="3">
        <v>108434293</v>
      </c>
      <c r="R2068" s="3">
        <v>3660</v>
      </c>
      <c r="S2068" s="3">
        <v>108515196</v>
      </c>
      <c r="T2068" s="3">
        <v>84790</v>
      </c>
      <c r="U2068" s="3">
        <v>0</v>
      </c>
      <c r="V2068" s="3">
        <v>0</v>
      </c>
      <c r="W2068" s="3" t="s">
        <v>2791</v>
      </c>
      <c r="X2068" s="3">
        <v>108423532</v>
      </c>
      <c r="Y2068" s="3">
        <v>0</v>
      </c>
      <c r="Z2068" s="3" t="s">
        <v>2791</v>
      </c>
      <c r="AA2068" s="3">
        <v>108423532</v>
      </c>
      <c r="AB2068" s="3">
        <v>0</v>
      </c>
      <c r="AC2068" s="3" t="s">
        <v>2769</v>
      </c>
      <c r="AD2068" s="3">
        <v>3409378</v>
      </c>
      <c r="AE2068" s="3" t="s">
        <v>49</v>
      </c>
      <c r="AF2068" s="3" t="s">
        <v>50</v>
      </c>
      <c r="AG2068" s="3" t="s">
        <v>2792</v>
      </c>
      <c r="AH2068" s="3" t="s">
        <v>2793</v>
      </c>
      <c r="AI2068" s="3">
        <v>3744</v>
      </c>
      <c r="AJ2068" s="3" t="s">
        <v>53</v>
      </c>
      <c r="AK2068" s="3" t="s">
        <v>50</v>
      </c>
      <c r="AL2068" s="3" t="s">
        <v>2792</v>
      </c>
      <c r="AM2068" s="3" t="s">
        <v>2793</v>
      </c>
      <c r="AN2068" s="3">
        <v>3744</v>
      </c>
      <c r="AO2068" s="3" t="s">
        <v>49</v>
      </c>
      <c r="AP2068" s="3" t="s">
        <v>50</v>
      </c>
      <c r="AQ2068" s="3" t="s">
        <v>2792</v>
      </c>
      <c r="AR2068" s="3" t="s">
        <v>2793</v>
      </c>
      <c r="AS2068" s="3">
        <v>3908</v>
      </c>
      <c r="AT2068" s="3">
        <v>3.6884921044452401</v>
      </c>
      <c r="AU2068" s="4">
        <f t="shared" si="192"/>
        <v>0</v>
      </c>
      <c r="AV2068" s="4">
        <f t="shared" si="193"/>
        <v>0</v>
      </c>
      <c r="AW2068" s="4">
        <f t="shared" si="194"/>
        <v>1</v>
      </c>
      <c r="AX2068" s="4">
        <f t="shared" si="195"/>
        <v>0</v>
      </c>
      <c r="AY2068" s="4">
        <f t="shared" si="196"/>
        <v>0</v>
      </c>
      <c r="AZ2068" s="3" t="str">
        <f t="shared" si="197"/>
        <v>NO</v>
      </c>
    </row>
    <row r="2069" spans="1:52" x14ac:dyDescent="0.25">
      <c r="A2069" s="3" t="s">
        <v>46</v>
      </c>
      <c r="B2069" s="3">
        <v>50067697</v>
      </c>
      <c r="C2069" s="3">
        <v>50068130</v>
      </c>
      <c r="D2069" s="3">
        <v>4</v>
      </c>
      <c r="E2069" s="3">
        <v>1</v>
      </c>
      <c r="F2069" s="3">
        <v>3</v>
      </c>
      <c r="G2069" s="3">
        <v>433</v>
      </c>
      <c r="H2069" s="3">
        <v>13.3358905590731</v>
      </c>
      <c r="I2069" s="3">
        <v>0.87715072512952996</v>
      </c>
      <c r="J2069" s="3">
        <v>24.943798401047999</v>
      </c>
      <c r="K2069" s="3">
        <v>1.4495545021163401</v>
      </c>
      <c r="L2069" s="3">
        <v>0.44368318447312599</v>
      </c>
      <c r="M2069" s="3">
        <v>0.49204239368403901</v>
      </c>
      <c r="N2069" s="3">
        <v>5.8112821423999304</v>
      </c>
      <c r="O2069" s="3">
        <v>1.77873143993373</v>
      </c>
      <c r="P2069" s="3">
        <v>1.97260411495054</v>
      </c>
      <c r="Q2069" s="3">
        <v>50064086</v>
      </c>
      <c r="R2069" s="3">
        <v>-3612</v>
      </c>
      <c r="S2069" s="3">
        <v>50103888</v>
      </c>
      <c r="T2069" s="3">
        <v>35740</v>
      </c>
      <c r="U2069" s="3">
        <v>-609</v>
      </c>
      <c r="V2069" s="3">
        <v>0</v>
      </c>
      <c r="W2069" s="3" t="s">
        <v>260</v>
      </c>
      <c r="X2069" s="3">
        <v>50089697</v>
      </c>
      <c r="Y2069" s="3">
        <v>21568</v>
      </c>
      <c r="Z2069" s="3" t="s">
        <v>260</v>
      </c>
      <c r="AA2069" s="3">
        <v>50089697</v>
      </c>
      <c r="AB2069" s="3">
        <v>21568</v>
      </c>
      <c r="AC2069" s="3" t="s">
        <v>241</v>
      </c>
      <c r="AD2069" s="3">
        <v>-2633057</v>
      </c>
      <c r="AE2069" s="3" t="s">
        <v>49</v>
      </c>
      <c r="AF2069" s="3" t="s">
        <v>55</v>
      </c>
      <c r="AG2069" s="3" t="s">
        <v>261</v>
      </c>
      <c r="AH2069" s="3" t="s">
        <v>262</v>
      </c>
      <c r="AI2069" s="3">
        <v>0</v>
      </c>
      <c r="AJ2069" s="3" t="s">
        <v>53</v>
      </c>
      <c r="AK2069" s="3" t="s">
        <v>55</v>
      </c>
      <c r="AL2069" s="3" t="s">
        <v>261</v>
      </c>
      <c r="AM2069" s="3" t="s">
        <v>262</v>
      </c>
      <c r="AN2069" s="3">
        <v>-213</v>
      </c>
      <c r="AO2069" s="3" t="s">
        <v>49</v>
      </c>
      <c r="AP2069" s="3" t="s">
        <v>55</v>
      </c>
      <c r="AQ2069" s="3" t="s">
        <v>261</v>
      </c>
      <c r="AR2069" s="3" t="s">
        <v>262</v>
      </c>
      <c r="AS2069" s="3">
        <v>0</v>
      </c>
      <c r="AT2069" s="3">
        <v>3.6882098712357401</v>
      </c>
      <c r="AU2069" s="4">
        <f t="shared" si="192"/>
        <v>1</v>
      </c>
      <c r="AV2069" s="4">
        <f t="shared" si="193"/>
        <v>0</v>
      </c>
      <c r="AW2069" s="4">
        <f t="shared" si="194"/>
        <v>0</v>
      </c>
      <c r="AX2069" s="4">
        <f t="shared" si="195"/>
        <v>0</v>
      </c>
      <c r="AY2069" s="4">
        <f t="shared" si="196"/>
        <v>0</v>
      </c>
      <c r="AZ2069" s="3" t="str">
        <f t="shared" si="197"/>
        <v>NO</v>
      </c>
    </row>
    <row r="2070" spans="1:52" x14ac:dyDescent="0.25">
      <c r="A2070" s="3" t="s">
        <v>8462</v>
      </c>
      <c r="B2070" s="3">
        <v>89737467</v>
      </c>
      <c r="C2070" s="3">
        <v>89737844</v>
      </c>
      <c r="D2070" s="3">
        <v>4</v>
      </c>
      <c r="E2070" s="3">
        <v>1</v>
      </c>
      <c r="F2070" s="3">
        <v>3</v>
      </c>
      <c r="G2070" s="3">
        <v>377</v>
      </c>
      <c r="H2070" s="3">
        <v>0.905736693703308</v>
      </c>
      <c r="I2070" s="3">
        <v>1.0764846626768301</v>
      </c>
      <c r="J2070" s="3">
        <v>3.3561546207855599</v>
      </c>
      <c r="K2070" s="3">
        <v>2.2344783175060599</v>
      </c>
      <c r="L2070" s="3">
        <v>0.31108584820819801</v>
      </c>
      <c r="M2070" s="3">
        <v>0.290362148927436</v>
      </c>
      <c r="N2070" s="3">
        <v>66.578527212880402</v>
      </c>
      <c r="O2070" s="3">
        <v>9.2691155014599307</v>
      </c>
      <c r="P2070" s="3">
        <v>8.6516320532178508</v>
      </c>
      <c r="Q2070" s="3">
        <v>89739543</v>
      </c>
      <c r="R2070" s="3">
        <v>364</v>
      </c>
      <c r="S2070" s="3">
        <v>89835993</v>
      </c>
      <c r="T2070" s="3">
        <v>98130</v>
      </c>
      <c r="U2070" s="3">
        <v>0</v>
      </c>
      <c r="V2070" s="3">
        <v>-940</v>
      </c>
      <c r="W2070" s="3" t="s">
        <v>8888</v>
      </c>
      <c r="X2070" s="3">
        <v>89743791</v>
      </c>
      <c r="Y2070" s="3">
        <v>5948</v>
      </c>
      <c r="Z2070" s="3" t="s">
        <v>8888</v>
      </c>
      <c r="AA2070" s="3">
        <v>89743791</v>
      </c>
      <c r="AB2070" s="3">
        <v>5948</v>
      </c>
      <c r="AC2070" s="3" t="s">
        <v>8858</v>
      </c>
      <c r="AD2070" s="3">
        <v>18429682</v>
      </c>
      <c r="AE2070" s="3" t="s">
        <v>49</v>
      </c>
      <c r="AF2070" s="3" t="s">
        <v>55</v>
      </c>
      <c r="AG2070" s="3" t="s">
        <v>8889</v>
      </c>
      <c r="AH2070" s="3" t="s">
        <v>8890</v>
      </c>
      <c r="AI2070" s="3">
        <v>0</v>
      </c>
      <c r="AJ2070" s="3" t="s">
        <v>53</v>
      </c>
      <c r="AK2070" s="3" t="s">
        <v>50</v>
      </c>
      <c r="AL2070" s="3" t="s">
        <v>8891</v>
      </c>
      <c r="AM2070" s="3" t="s">
        <v>8892</v>
      </c>
      <c r="AN2070" s="3">
        <v>5949</v>
      </c>
      <c r="AO2070" s="3" t="s">
        <v>49</v>
      </c>
      <c r="AP2070" s="3" t="s">
        <v>55</v>
      </c>
      <c r="AQ2070" s="3" t="s">
        <v>8889</v>
      </c>
      <c r="AR2070" s="3" t="s">
        <v>8890</v>
      </c>
      <c r="AS2070" s="3">
        <v>0</v>
      </c>
      <c r="AT2070" s="3">
        <v>3.6870469172965801</v>
      </c>
      <c r="AU2070" s="4">
        <f t="shared" si="192"/>
        <v>1</v>
      </c>
      <c r="AV2070" s="4">
        <f t="shared" si="193"/>
        <v>0</v>
      </c>
      <c r="AW2070" s="4">
        <f t="shared" si="194"/>
        <v>0</v>
      </c>
      <c r="AX2070" s="4">
        <f t="shared" si="195"/>
        <v>0</v>
      </c>
      <c r="AY2070" s="4">
        <f t="shared" si="196"/>
        <v>0</v>
      </c>
      <c r="AZ2070" s="3" t="str">
        <f t="shared" si="197"/>
        <v>NO</v>
      </c>
    </row>
    <row r="2071" spans="1:52" x14ac:dyDescent="0.25">
      <c r="A2071" s="3" t="s">
        <v>11561</v>
      </c>
      <c r="B2071" s="3">
        <v>109635025</v>
      </c>
      <c r="C2071" s="3">
        <v>109637255</v>
      </c>
      <c r="D2071" s="3">
        <v>4</v>
      </c>
      <c r="E2071" s="3">
        <v>1</v>
      </c>
      <c r="F2071" s="3">
        <v>3</v>
      </c>
      <c r="G2071" s="3">
        <v>2230</v>
      </c>
      <c r="H2071" s="3">
        <v>4.0492827071103203</v>
      </c>
      <c r="I2071" s="3">
        <v>4.68014199496037</v>
      </c>
      <c r="J2071" s="3">
        <v>3.7417196043593801</v>
      </c>
      <c r="K2071" s="3">
        <v>4.1854194776564899</v>
      </c>
      <c r="L2071" s="3">
        <v>0.38303722553070202</v>
      </c>
      <c r="M2071" s="3">
        <v>6.2807965447019304E-2</v>
      </c>
      <c r="N2071" s="3">
        <v>111.858180735407</v>
      </c>
      <c r="O2071" s="3">
        <v>10.2369302361523</v>
      </c>
      <c r="P2071" s="3">
        <v>1.67858557262932</v>
      </c>
      <c r="Q2071" s="3">
        <v>109539569</v>
      </c>
      <c r="R2071" s="3">
        <v>-95457</v>
      </c>
      <c r="S2071" s="3">
        <v>109644677</v>
      </c>
      <c r="T2071" s="3">
        <v>7404</v>
      </c>
      <c r="U2071" s="3">
        <v>0</v>
      </c>
      <c r="V2071" s="3">
        <v>0</v>
      </c>
      <c r="W2071" s="3" t="s">
        <v>12131</v>
      </c>
      <c r="X2071" s="3">
        <v>109644114</v>
      </c>
      <c r="Y2071" s="3">
        <v>6860</v>
      </c>
      <c r="Z2071" s="3" t="s">
        <v>12131</v>
      </c>
      <c r="AA2071" s="3">
        <v>109644114</v>
      </c>
      <c r="AB2071" s="3">
        <v>6860</v>
      </c>
      <c r="AC2071" s="3" t="s">
        <v>12112</v>
      </c>
      <c r="AD2071" s="3">
        <v>-3574502</v>
      </c>
      <c r="AE2071" s="3" t="s">
        <v>49</v>
      </c>
      <c r="AF2071" s="3" t="s">
        <v>55</v>
      </c>
      <c r="AG2071" s="3" t="s">
        <v>12132</v>
      </c>
      <c r="AH2071" s="3" t="s">
        <v>12133</v>
      </c>
      <c r="AI2071" s="3">
        <v>0</v>
      </c>
      <c r="AJ2071" s="3" t="s">
        <v>53</v>
      </c>
      <c r="AK2071" s="3" t="s">
        <v>55</v>
      </c>
      <c r="AL2071" s="3" t="s">
        <v>12132</v>
      </c>
      <c r="AM2071" s="3" t="s">
        <v>12133</v>
      </c>
      <c r="AN2071" s="3">
        <v>5474</v>
      </c>
      <c r="AO2071" s="3" t="s">
        <v>49</v>
      </c>
      <c r="AP2071" s="3" t="s">
        <v>55</v>
      </c>
      <c r="AQ2071" s="3" t="s">
        <v>12132</v>
      </c>
      <c r="AR2071" s="3" t="s">
        <v>12133</v>
      </c>
      <c r="AS2071" s="3">
        <v>0</v>
      </c>
      <c r="AT2071" s="3">
        <v>3.68652721763045</v>
      </c>
      <c r="AU2071" s="4">
        <f t="shared" si="192"/>
        <v>1</v>
      </c>
      <c r="AV2071" s="4">
        <f t="shared" si="193"/>
        <v>0</v>
      </c>
      <c r="AW2071" s="4">
        <f t="shared" si="194"/>
        <v>0</v>
      </c>
      <c r="AX2071" s="4">
        <f t="shared" si="195"/>
        <v>0</v>
      </c>
      <c r="AY2071" s="4">
        <f t="shared" si="196"/>
        <v>0</v>
      </c>
      <c r="AZ2071" s="3" t="str">
        <f t="shared" si="197"/>
        <v>NO</v>
      </c>
    </row>
    <row r="2072" spans="1:52" x14ac:dyDescent="0.25">
      <c r="A2072" s="3" t="s">
        <v>8462</v>
      </c>
      <c r="B2072" s="3">
        <v>36720978</v>
      </c>
      <c r="C2072" s="3">
        <v>36721225</v>
      </c>
      <c r="D2072" s="3">
        <v>4</v>
      </c>
      <c r="E2072" s="3">
        <v>2</v>
      </c>
      <c r="F2072" s="3">
        <v>3</v>
      </c>
      <c r="G2072" s="3">
        <v>247</v>
      </c>
      <c r="H2072" s="3">
        <v>8.6046220959675299</v>
      </c>
      <c r="I2072" s="3">
        <v>0.77287121934764802</v>
      </c>
      <c r="J2072" s="3">
        <v>11.9306152073141</v>
      </c>
      <c r="K2072" s="3">
        <v>1.4510288625715699</v>
      </c>
      <c r="L2072" s="3">
        <v>17.803470306525298</v>
      </c>
      <c r="M2072" s="3">
        <v>23.6881928158937</v>
      </c>
      <c r="N2072" s="3">
        <v>12.162230005390001</v>
      </c>
      <c r="O2072" s="3">
        <v>149.22508183493201</v>
      </c>
      <c r="P2072" s="3">
        <v>198.54963389793701</v>
      </c>
      <c r="Q2072" s="3">
        <v>36641891</v>
      </c>
      <c r="R2072" s="3">
        <v>-79088</v>
      </c>
      <c r="S2072" s="3">
        <v>36244524</v>
      </c>
      <c r="T2072" s="3">
        <v>-476455</v>
      </c>
      <c r="U2072" s="3">
        <v>1571</v>
      </c>
      <c r="V2072" s="3">
        <v>0</v>
      </c>
      <c r="W2072" s="3" t="s">
        <v>8625</v>
      </c>
      <c r="X2072" s="3">
        <v>36750607</v>
      </c>
      <c r="Y2072" s="3">
        <v>29383</v>
      </c>
      <c r="Z2072" s="3" t="s">
        <v>8625</v>
      </c>
      <c r="AA2072" s="3">
        <v>36750607</v>
      </c>
      <c r="AB2072" s="3">
        <v>29383</v>
      </c>
      <c r="AC2072" s="3" t="s">
        <v>8517</v>
      </c>
      <c r="AD2072" s="3">
        <v>-12049411</v>
      </c>
      <c r="AE2072" s="3" t="s">
        <v>49</v>
      </c>
      <c r="AF2072" s="3" t="s">
        <v>50</v>
      </c>
      <c r="AG2072" s="3" t="s">
        <v>8626</v>
      </c>
      <c r="AH2072" s="3" t="s">
        <v>8627</v>
      </c>
      <c r="AI2072" s="3">
        <v>-79039</v>
      </c>
      <c r="AJ2072" s="3" t="s">
        <v>53</v>
      </c>
      <c r="AK2072" s="3" t="s">
        <v>50</v>
      </c>
      <c r="AL2072" s="3" t="s">
        <v>8626</v>
      </c>
      <c r="AM2072" s="3" t="s">
        <v>8627</v>
      </c>
      <c r="AN2072" s="3">
        <v>-79039</v>
      </c>
      <c r="AO2072" s="3" t="s">
        <v>49</v>
      </c>
      <c r="AP2072" s="3" t="s">
        <v>50</v>
      </c>
      <c r="AQ2072" s="3" t="s">
        <v>8626</v>
      </c>
      <c r="AR2072" s="3" t="s">
        <v>8627</v>
      </c>
      <c r="AS2072" s="3">
        <v>-79129</v>
      </c>
      <c r="AT2072" s="3">
        <v>3.6838948712930502</v>
      </c>
      <c r="AU2072" s="4">
        <f t="shared" si="192"/>
        <v>0</v>
      </c>
      <c r="AV2072" s="4">
        <f t="shared" si="193"/>
        <v>0</v>
      </c>
      <c r="AW2072" s="4">
        <f t="shared" si="194"/>
        <v>0</v>
      </c>
      <c r="AX2072" s="4">
        <f t="shared" si="195"/>
        <v>0</v>
      </c>
      <c r="AY2072" s="4">
        <f t="shared" si="196"/>
        <v>0</v>
      </c>
      <c r="AZ2072" s="3" t="str">
        <f t="shared" si="197"/>
        <v>YES</v>
      </c>
    </row>
    <row r="2073" spans="1:52" x14ac:dyDescent="0.25">
      <c r="A2073" s="3" t="s">
        <v>46</v>
      </c>
      <c r="B2073" s="3">
        <v>217101728</v>
      </c>
      <c r="C2073" s="3">
        <v>217104628</v>
      </c>
      <c r="D2073" s="3">
        <v>4</v>
      </c>
      <c r="E2073" s="3">
        <v>2</v>
      </c>
      <c r="F2073" s="3">
        <v>3</v>
      </c>
      <c r="G2073" s="3">
        <v>2900</v>
      </c>
      <c r="H2073" s="3">
        <v>7.1661022254417599</v>
      </c>
      <c r="I2073" s="3">
        <v>5.5572927200899001</v>
      </c>
      <c r="J2073" s="3">
        <v>11.110565306131001</v>
      </c>
      <c r="K2073" s="3">
        <v>4.2574544225331197</v>
      </c>
      <c r="L2073" s="3">
        <v>4.1189598863944603</v>
      </c>
      <c r="M2073" s="3">
        <v>3.2275210424863201</v>
      </c>
      <c r="N2073" s="3">
        <v>38.318972124521601</v>
      </c>
      <c r="O2073" s="3">
        <v>37.072460067549699</v>
      </c>
      <c r="P2073" s="3">
        <v>29.049116346090099</v>
      </c>
      <c r="Q2073" s="3">
        <v>217163425</v>
      </c>
      <c r="R2073" s="3">
        <v>58531</v>
      </c>
      <c r="S2073" s="3">
        <v>217089627</v>
      </c>
      <c r="T2073" s="3">
        <v>-12102</v>
      </c>
      <c r="U2073" s="3">
        <v>0</v>
      </c>
      <c r="V2073" s="3">
        <v>-15</v>
      </c>
      <c r="W2073" s="3" t="s">
        <v>862</v>
      </c>
      <c r="X2073" s="3">
        <v>216865060</v>
      </c>
      <c r="Y2073" s="3">
        <v>-11182</v>
      </c>
      <c r="Z2073" s="3" t="s">
        <v>862</v>
      </c>
      <c r="AA2073" s="3">
        <v>216865060</v>
      </c>
      <c r="AB2073" s="3">
        <v>-11182</v>
      </c>
      <c r="AC2073" s="3" t="s">
        <v>854</v>
      </c>
      <c r="AD2073" s="3">
        <v>788273</v>
      </c>
      <c r="AE2073" s="3" t="s">
        <v>49</v>
      </c>
      <c r="AF2073" s="3" t="s">
        <v>55</v>
      </c>
      <c r="AG2073" s="3" t="s">
        <v>859</v>
      </c>
      <c r="AH2073" s="3" t="s">
        <v>860</v>
      </c>
      <c r="AI2073" s="3">
        <v>0</v>
      </c>
      <c r="AJ2073" s="3" t="s">
        <v>53</v>
      </c>
      <c r="AK2073" s="3" t="s">
        <v>55</v>
      </c>
      <c r="AL2073" s="3" t="s">
        <v>859</v>
      </c>
      <c r="AM2073" s="3" t="s">
        <v>860</v>
      </c>
      <c r="AN2073" s="3">
        <v>-11181</v>
      </c>
      <c r="AO2073" s="3" t="s">
        <v>49</v>
      </c>
      <c r="AP2073" s="3" t="s">
        <v>55</v>
      </c>
      <c r="AQ2073" s="3" t="s">
        <v>859</v>
      </c>
      <c r="AR2073" s="3" t="s">
        <v>860</v>
      </c>
      <c r="AS2073" s="3">
        <v>0</v>
      </c>
      <c r="AT2073" s="3">
        <v>3.6809426318958001</v>
      </c>
      <c r="AU2073" s="4">
        <f t="shared" si="192"/>
        <v>1</v>
      </c>
      <c r="AV2073" s="4">
        <f t="shared" si="193"/>
        <v>0</v>
      </c>
      <c r="AW2073" s="4">
        <f t="shared" si="194"/>
        <v>0</v>
      </c>
      <c r="AX2073" s="4">
        <f t="shared" si="195"/>
        <v>0</v>
      </c>
      <c r="AY2073" s="4">
        <f t="shared" si="196"/>
        <v>0</v>
      </c>
      <c r="AZ2073" s="3" t="str">
        <f t="shared" si="197"/>
        <v>NO</v>
      </c>
    </row>
    <row r="2074" spans="1:52" x14ac:dyDescent="0.25">
      <c r="A2074" s="3" t="s">
        <v>4264</v>
      </c>
      <c r="B2074" s="3">
        <v>48329505</v>
      </c>
      <c r="C2074" s="3">
        <v>48330910</v>
      </c>
      <c r="D2074" s="3">
        <v>4</v>
      </c>
      <c r="E2074" s="3">
        <v>0</v>
      </c>
      <c r="F2074" s="3">
        <v>4</v>
      </c>
      <c r="G2074" s="3">
        <v>1405</v>
      </c>
      <c r="H2074" s="3">
        <v>8.5567120140892499</v>
      </c>
      <c r="I2074" s="3">
        <v>3.2294539880304902</v>
      </c>
      <c r="J2074" s="3">
        <v>10.3391493749657</v>
      </c>
      <c r="K2074" s="3">
        <v>2.98507285085494</v>
      </c>
      <c r="L2074" s="3">
        <v>3.7325694605048601E-2</v>
      </c>
      <c r="M2074" s="3">
        <v>0</v>
      </c>
      <c r="N2074" s="3">
        <v>28.871551639274301</v>
      </c>
      <c r="O2074" s="3">
        <v>0.361013205742298</v>
      </c>
      <c r="P2074" s="3">
        <v>0</v>
      </c>
      <c r="Q2074" s="3">
        <v>48386199</v>
      </c>
      <c r="R2074" s="3">
        <v>54587</v>
      </c>
      <c r="S2074" s="3">
        <v>48363602</v>
      </c>
      <c r="T2074" s="3">
        <v>32673</v>
      </c>
      <c r="U2074" s="3">
        <v>-237</v>
      </c>
      <c r="V2074" s="3">
        <v>0</v>
      </c>
      <c r="W2074" s="3" t="s">
        <v>4453</v>
      </c>
      <c r="X2074" s="3">
        <v>48334470</v>
      </c>
      <c r="Y2074" s="3">
        <v>3561</v>
      </c>
      <c r="Z2074" s="3" t="s">
        <v>4454</v>
      </c>
      <c r="AA2074" s="3">
        <v>48356799</v>
      </c>
      <c r="AB2074" s="3">
        <v>25890</v>
      </c>
      <c r="AC2074" s="3" t="s">
        <v>4443</v>
      </c>
      <c r="AD2074" s="3">
        <v>6514280</v>
      </c>
      <c r="AE2074" s="3" t="s">
        <v>49</v>
      </c>
      <c r="AF2074" s="3" t="s">
        <v>55</v>
      </c>
      <c r="AG2074" s="3" t="s">
        <v>4451</v>
      </c>
      <c r="AH2074" s="3" t="s">
        <v>4452</v>
      </c>
      <c r="AI2074" s="3">
        <v>0</v>
      </c>
      <c r="AJ2074" s="3" t="s">
        <v>53</v>
      </c>
      <c r="AK2074" s="3" t="s">
        <v>55</v>
      </c>
      <c r="AL2074" s="3" t="s">
        <v>4451</v>
      </c>
      <c r="AM2074" s="3" t="s">
        <v>4452</v>
      </c>
      <c r="AN2074" s="3">
        <v>3307</v>
      </c>
      <c r="AO2074" s="3" t="s">
        <v>49</v>
      </c>
      <c r="AP2074" s="3" t="s">
        <v>55</v>
      </c>
      <c r="AQ2074" s="3" t="s">
        <v>4451</v>
      </c>
      <c r="AR2074" s="3" t="s">
        <v>4452</v>
      </c>
      <c r="AS2074" s="3">
        <v>0</v>
      </c>
      <c r="AT2074" s="3">
        <v>3.6755694892428799</v>
      </c>
      <c r="AU2074" s="4">
        <f t="shared" si="192"/>
        <v>1</v>
      </c>
      <c r="AV2074" s="4">
        <f t="shared" si="193"/>
        <v>0</v>
      </c>
      <c r="AW2074" s="4">
        <f t="shared" si="194"/>
        <v>0</v>
      </c>
      <c r="AX2074" s="4">
        <f t="shared" si="195"/>
        <v>0</v>
      </c>
      <c r="AY2074" s="4">
        <f t="shared" si="196"/>
        <v>0</v>
      </c>
      <c r="AZ2074" s="3" t="str">
        <f t="shared" si="197"/>
        <v>NO</v>
      </c>
    </row>
    <row r="2075" spans="1:52" x14ac:dyDescent="0.25">
      <c r="A2075" s="3" t="s">
        <v>8462</v>
      </c>
      <c r="B2075" s="3">
        <v>156085175</v>
      </c>
      <c r="C2075" s="3">
        <v>156086908</v>
      </c>
      <c r="D2075" s="3">
        <v>4</v>
      </c>
      <c r="E2075" s="3">
        <v>0</v>
      </c>
      <c r="F2075" s="3">
        <v>3</v>
      </c>
      <c r="G2075" s="3">
        <v>1733</v>
      </c>
      <c r="H2075" s="3">
        <v>3.33527455933879</v>
      </c>
      <c r="I2075" s="3">
        <v>1.51506002524159</v>
      </c>
      <c r="J2075" s="3">
        <v>6.0802406698437999</v>
      </c>
      <c r="K2075" s="3">
        <v>6.0978778522070396</v>
      </c>
      <c r="L2075" s="3">
        <v>0.151746129061781</v>
      </c>
      <c r="M2075" s="3">
        <v>5.30253936621796E-2</v>
      </c>
      <c r="N2075" s="3">
        <v>100.29007375400001</v>
      </c>
      <c r="O2075" s="3">
        <v>2.4957257007012301</v>
      </c>
      <c r="P2075" s="3">
        <v>0.87209366440328395</v>
      </c>
      <c r="Q2075" s="3">
        <v>156061998</v>
      </c>
      <c r="R2075" s="3">
        <v>-23178</v>
      </c>
      <c r="S2075" s="3">
        <v>155953939</v>
      </c>
      <c r="T2075" s="3">
        <v>-131237</v>
      </c>
      <c r="U2075" s="3">
        <v>0</v>
      </c>
      <c r="V2075" s="3">
        <v>0</v>
      </c>
      <c r="W2075" s="3" t="s">
        <v>9213</v>
      </c>
      <c r="X2075" s="3">
        <v>156061016</v>
      </c>
      <c r="Y2075" s="3">
        <v>-23209</v>
      </c>
      <c r="Z2075" s="3" t="s">
        <v>9213</v>
      </c>
      <c r="AA2075" s="3">
        <v>156061016</v>
      </c>
      <c r="AB2075" s="3">
        <v>-23209</v>
      </c>
      <c r="AC2075" s="3" t="s">
        <v>9210</v>
      </c>
      <c r="AD2075" s="3">
        <v>14139628</v>
      </c>
      <c r="AE2075" s="3" t="s">
        <v>49</v>
      </c>
      <c r="AF2075" s="3" t="s">
        <v>168</v>
      </c>
      <c r="AG2075" s="3" t="s">
        <v>9214</v>
      </c>
      <c r="AH2075" s="3" t="s">
        <v>9215</v>
      </c>
      <c r="AI2075" s="3">
        <v>-78187</v>
      </c>
      <c r="AJ2075" s="3" t="s">
        <v>53</v>
      </c>
      <c r="AK2075" s="3" t="s">
        <v>168</v>
      </c>
      <c r="AL2075" s="3" t="s">
        <v>9214</v>
      </c>
      <c r="AM2075" s="3" t="s">
        <v>9215</v>
      </c>
      <c r="AN2075" s="3">
        <v>-78187</v>
      </c>
      <c r="AO2075" s="3" t="s">
        <v>49</v>
      </c>
      <c r="AP2075" s="3" t="s">
        <v>55</v>
      </c>
      <c r="AQ2075" s="3" t="s">
        <v>9216</v>
      </c>
      <c r="AR2075" s="3" t="s">
        <v>9217</v>
      </c>
      <c r="AS2075" s="3">
        <v>-131463</v>
      </c>
      <c r="AT2075" s="3">
        <v>3.6737802037847902</v>
      </c>
      <c r="AU2075" s="4">
        <f t="shared" si="192"/>
        <v>0</v>
      </c>
      <c r="AV2075" s="4">
        <f t="shared" si="193"/>
        <v>0</v>
      </c>
      <c r="AW2075" s="4">
        <f t="shared" si="194"/>
        <v>0</v>
      </c>
      <c r="AX2075" s="4">
        <f t="shared" si="195"/>
        <v>0</v>
      </c>
      <c r="AY2075" s="4">
        <f t="shared" si="196"/>
        <v>0</v>
      </c>
      <c r="AZ2075" s="3" t="str">
        <f t="shared" si="197"/>
        <v>YES</v>
      </c>
    </row>
    <row r="2076" spans="1:52" x14ac:dyDescent="0.25">
      <c r="A2076" s="3" t="s">
        <v>5558</v>
      </c>
      <c r="B2076" s="3">
        <v>368375</v>
      </c>
      <c r="C2076" s="3">
        <v>368728</v>
      </c>
      <c r="D2076" s="3">
        <v>4</v>
      </c>
      <c r="E2076" s="3">
        <v>0</v>
      </c>
      <c r="F2076" s="3">
        <v>3</v>
      </c>
      <c r="G2076" s="3">
        <v>353</v>
      </c>
      <c r="H2076" s="3">
        <v>3.9586878653195199</v>
      </c>
      <c r="I2076" s="3">
        <v>1.03356998380235</v>
      </c>
      <c r="J2076" s="3">
        <v>3.7644663453999199</v>
      </c>
      <c r="K2076" s="3">
        <v>2.6577619970614901</v>
      </c>
      <c r="L2076" s="3">
        <v>3.7325694605048601E-2</v>
      </c>
      <c r="M2076" s="3">
        <v>0</v>
      </c>
      <c r="N2076" s="3">
        <v>70.601295195777396</v>
      </c>
      <c r="O2076" s="3">
        <v>0.99152685082866199</v>
      </c>
      <c r="P2076" s="3">
        <v>0</v>
      </c>
      <c r="Q2076" s="3">
        <v>388593</v>
      </c>
      <c r="R2076" s="3">
        <v>18934</v>
      </c>
      <c r="S2076" s="3">
        <v>265103</v>
      </c>
      <c r="T2076" s="3">
        <v>-103273</v>
      </c>
      <c r="U2076" s="3">
        <v>-199</v>
      </c>
      <c r="V2076" s="3">
        <v>0</v>
      </c>
      <c r="W2076" s="3" t="s">
        <v>5559</v>
      </c>
      <c r="X2076" s="3">
        <v>378411</v>
      </c>
      <c r="Y2076" s="3">
        <v>9684</v>
      </c>
      <c r="Z2076" s="3" t="s">
        <v>5559</v>
      </c>
      <c r="AA2076" s="3">
        <v>378411</v>
      </c>
      <c r="AB2076" s="3">
        <v>9684</v>
      </c>
      <c r="AC2076" s="3" t="s">
        <v>5560</v>
      </c>
      <c r="AD2076" s="3">
        <v>5563816</v>
      </c>
      <c r="AE2076" s="3" t="s">
        <v>49</v>
      </c>
      <c r="AF2076" s="3" t="s">
        <v>50</v>
      </c>
      <c r="AG2076" s="3" t="s">
        <v>5561</v>
      </c>
      <c r="AH2076" s="3" t="s">
        <v>5562</v>
      </c>
      <c r="AI2076" s="3">
        <v>19685</v>
      </c>
      <c r="AJ2076" s="3" t="s">
        <v>53</v>
      </c>
      <c r="AK2076" s="3" t="s">
        <v>50</v>
      </c>
      <c r="AL2076" s="3" t="s">
        <v>5561</v>
      </c>
      <c r="AM2076" s="3" t="s">
        <v>5562</v>
      </c>
      <c r="AN2076" s="3">
        <v>19685</v>
      </c>
      <c r="AO2076" s="3" t="s">
        <v>49</v>
      </c>
      <c r="AP2076" s="3" t="s">
        <v>50</v>
      </c>
      <c r="AQ2076" s="3" t="s">
        <v>5561</v>
      </c>
      <c r="AR2076" s="3" t="s">
        <v>5562</v>
      </c>
      <c r="AS2076" s="3">
        <v>19871</v>
      </c>
      <c r="AT2076" s="3">
        <v>3.67302849953363</v>
      </c>
      <c r="AU2076" s="4">
        <f t="shared" si="192"/>
        <v>0</v>
      </c>
      <c r="AV2076" s="4">
        <f t="shared" si="193"/>
        <v>0</v>
      </c>
      <c r="AW2076" s="4">
        <f t="shared" si="194"/>
        <v>0</v>
      </c>
      <c r="AX2076" s="4">
        <f t="shared" si="195"/>
        <v>0</v>
      </c>
      <c r="AY2076" s="4">
        <f t="shared" si="196"/>
        <v>0</v>
      </c>
      <c r="AZ2076" s="3" t="str">
        <f t="shared" si="197"/>
        <v>YES</v>
      </c>
    </row>
    <row r="2077" spans="1:52" x14ac:dyDescent="0.25">
      <c r="A2077" s="3" t="s">
        <v>46</v>
      </c>
      <c r="B2077" s="3">
        <v>220652684</v>
      </c>
      <c r="C2077" s="3">
        <v>220653447</v>
      </c>
      <c r="D2077" s="3">
        <v>4</v>
      </c>
      <c r="E2077" s="3">
        <v>2</v>
      </c>
      <c r="F2077" s="3">
        <v>3</v>
      </c>
      <c r="G2077" s="3">
        <v>763</v>
      </c>
      <c r="H2077" s="3">
        <v>7.21401230732004</v>
      </c>
      <c r="I2077" s="3">
        <v>0.59499462123758695</v>
      </c>
      <c r="J2077" s="3">
        <v>16.5389038689963</v>
      </c>
      <c r="K2077" s="3">
        <v>1.47670467036057</v>
      </c>
      <c r="L2077" s="3">
        <v>2.6367398873091998</v>
      </c>
      <c r="M2077" s="3">
        <v>3.4658855902722001</v>
      </c>
      <c r="N2077" s="3">
        <v>8.9286731578916001</v>
      </c>
      <c r="O2077" s="3">
        <v>15.942651993110699</v>
      </c>
      <c r="P2077" s="3">
        <v>20.955957043618401</v>
      </c>
      <c r="Q2077" s="3">
        <v>220695516</v>
      </c>
      <c r="R2077" s="3">
        <v>41821</v>
      </c>
      <c r="S2077" s="3">
        <v>220689876</v>
      </c>
      <c r="T2077" s="3">
        <v>36410</v>
      </c>
      <c r="U2077" s="3">
        <v>0</v>
      </c>
      <c r="V2077" s="3">
        <v>0</v>
      </c>
      <c r="W2077" s="3" t="s">
        <v>886</v>
      </c>
      <c r="X2077" s="3">
        <v>220656598</v>
      </c>
      <c r="Y2077" s="3">
        <v>3152</v>
      </c>
      <c r="Z2077" s="3" t="s">
        <v>886</v>
      </c>
      <c r="AA2077" s="3">
        <v>220656598</v>
      </c>
      <c r="AB2077" s="3">
        <v>3152</v>
      </c>
      <c r="AC2077" s="3" t="s">
        <v>854</v>
      </c>
      <c r="AD2077" s="3">
        <v>-2731881</v>
      </c>
      <c r="AE2077" s="3" t="s">
        <v>49</v>
      </c>
      <c r="AF2077" s="3" t="s">
        <v>55</v>
      </c>
      <c r="AG2077" s="3" t="s">
        <v>887</v>
      </c>
      <c r="AH2077" s="3" t="s">
        <v>888</v>
      </c>
      <c r="AI2077" s="3">
        <v>0</v>
      </c>
      <c r="AJ2077" s="3" t="s">
        <v>53</v>
      </c>
      <c r="AK2077" s="3" t="s">
        <v>55</v>
      </c>
      <c r="AL2077" s="3" t="s">
        <v>887</v>
      </c>
      <c r="AM2077" s="3" t="s">
        <v>888</v>
      </c>
      <c r="AN2077" s="3">
        <v>0</v>
      </c>
      <c r="AO2077" s="3" t="s">
        <v>49</v>
      </c>
      <c r="AP2077" s="3" t="s">
        <v>55</v>
      </c>
      <c r="AQ2077" s="3" t="s">
        <v>887</v>
      </c>
      <c r="AR2077" s="3" t="s">
        <v>888</v>
      </c>
      <c r="AS2077" s="3">
        <v>0</v>
      </c>
      <c r="AT2077" s="3">
        <v>3.6677843708606699</v>
      </c>
      <c r="AU2077" s="4">
        <f t="shared" si="192"/>
        <v>1</v>
      </c>
      <c r="AV2077" s="4">
        <f t="shared" si="193"/>
        <v>0</v>
      </c>
      <c r="AW2077" s="4">
        <f t="shared" si="194"/>
        <v>0</v>
      </c>
      <c r="AX2077" s="4">
        <f t="shared" si="195"/>
        <v>0</v>
      </c>
      <c r="AY2077" s="4">
        <f t="shared" si="196"/>
        <v>0</v>
      </c>
      <c r="AZ2077" s="3" t="str">
        <f t="shared" si="197"/>
        <v>NO</v>
      </c>
    </row>
    <row r="2078" spans="1:52" x14ac:dyDescent="0.25">
      <c r="A2078" s="3" t="s">
        <v>1029</v>
      </c>
      <c r="B2078" s="3">
        <v>24104809</v>
      </c>
      <c r="C2078" s="3">
        <v>24108241</v>
      </c>
      <c r="D2078" s="3">
        <v>3</v>
      </c>
      <c r="E2078" s="3">
        <v>1</v>
      </c>
      <c r="F2078" s="3">
        <v>4</v>
      </c>
      <c r="G2078" s="3">
        <v>3432</v>
      </c>
      <c r="H2078" s="3">
        <v>5.695542319456</v>
      </c>
      <c r="I2078" s="3">
        <v>5.12794243154159</v>
      </c>
      <c r="J2078" s="3">
        <v>1.5470931083649799</v>
      </c>
      <c r="K2078" s="3">
        <v>6.5504557249570299</v>
      </c>
      <c r="L2078" s="3">
        <v>0.67308417821166799</v>
      </c>
      <c r="M2078" s="3">
        <v>2.65126968310898E-2</v>
      </c>
      <c r="N2078" s="3">
        <v>423.404104739356</v>
      </c>
      <c r="O2078" s="3">
        <v>43.506378159941796</v>
      </c>
      <c r="P2078" s="3">
        <v>1.7137104863138599</v>
      </c>
      <c r="Q2078" s="3">
        <v>23877437</v>
      </c>
      <c r="R2078" s="3">
        <v>-227373</v>
      </c>
      <c r="S2078" s="3">
        <v>23698894</v>
      </c>
      <c r="T2078" s="3">
        <v>-405916</v>
      </c>
      <c r="U2078" s="3">
        <v>0</v>
      </c>
      <c r="V2078" s="3">
        <v>0</v>
      </c>
      <c r="W2078" s="3" t="s">
        <v>1141</v>
      </c>
      <c r="X2078" s="3">
        <v>24157834</v>
      </c>
      <c r="Y2078" s="3">
        <v>49594</v>
      </c>
      <c r="Z2078" s="3" t="s">
        <v>1141</v>
      </c>
      <c r="AA2078" s="3">
        <v>24157834</v>
      </c>
      <c r="AB2078" s="3">
        <v>49594</v>
      </c>
      <c r="AC2078" s="3" t="s">
        <v>1099</v>
      </c>
      <c r="AD2078" s="3">
        <v>-6874825</v>
      </c>
      <c r="AE2078" s="3" t="s">
        <v>49</v>
      </c>
      <c r="AF2078" s="3" t="s">
        <v>55</v>
      </c>
      <c r="AG2078" s="3" t="s">
        <v>1142</v>
      </c>
      <c r="AH2078" s="3" t="s">
        <v>1143</v>
      </c>
      <c r="AI2078" s="3">
        <v>0</v>
      </c>
      <c r="AJ2078" s="3" t="s">
        <v>53</v>
      </c>
      <c r="AK2078" s="3" t="s">
        <v>168</v>
      </c>
      <c r="AL2078" s="3" t="s">
        <v>1144</v>
      </c>
      <c r="AM2078" s="3" t="s">
        <v>1145</v>
      </c>
      <c r="AN2078" s="3">
        <v>49595</v>
      </c>
      <c r="AO2078" s="3" t="s">
        <v>49</v>
      </c>
      <c r="AP2078" s="3" t="s">
        <v>55</v>
      </c>
      <c r="AQ2078" s="3" t="s">
        <v>1142</v>
      </c>
      <c r="AR2078" s="3" t="s">
        <v>1143</v>
      </c>
      <c r="AS2078" s="3">
        <v>0</v>
      </c>
      <c r="AT2078" s="3">
        <v>3.65813118166488</v>
      </c>
      <c r="AU2078" s="4">
        <f t="shared" si="192"/>
        <v>1</v>
      </c>
      <c r="AV2078" s="4">
        <f t="shared" si="193"/>
        <v>0</v>
      </c>
      <c r="AW2078" s="4">
        <f t="shared" si="194"/>
        <v>0</v>
      </c>
      <c r="AX2078" s="4">
        <f t="shared" si="195"/>
        <v>0</v>
      </c>
      <c r="AY2078" s="4">
        <f t="shared" si="196"/>
        <v>0</v>
      </c>
      <c r="AZ2078" s="3" t="str">
        <f t="shared" si="197"/>
        <v>NO</v>
      </c>
    </row>
    <row r="2079" spans="1:52" x14ac:dyDescent="0.25">
      <c r="A2079" s="3" t="s">
        <v>6671</v>
      </c>
      <c r="B2079" s="3">
        <v>33977117</v>
      </c>
      <c r="C2079" s="3">
        <v>33979754</v>
      </c>
      <c r="D2079" s="3">
        <v>3</v>
      </c>
      <c r="E2079" s="3">
        <v>1</v>
      </c>
      <c r="F2079" s="3">
        <v>3</v>
      </c>
      <c r="G2079" s="3">
        <v>2637</v>
      </c>
      <c r="H2079" s="3">
        <v>2.8557679358302002</v>
      </c>
      <c r="I2079" s="3">
        <v>4.3887608170519599</v>
      </c>
      <c r="J2079" s="3">
        <v>0.913657512248926</v>
      </c>
      <c r="K2079" s="3">
        <v>3.0457236440952302</v>
      </c>
      <c r="L2079" s="3">
        <v>1.12024046995906</v>
      </c>
      <c r="M2079" s="3">
        <v>0.27434793618049202</v>
      </c>
      <c r="N2079" s="3">
        <v>333.35507050101597</v>
      </c>
      <c r="O2079" s="3">
        <v>122.61054661518</v>
      </c>
      <c r="P2079" s="3">
        <v>30.027437251098299</v>
      </c>
      <c r="Q2079" s="3">
        <v>33946891</v>
      </c>
      <c r="R2079" s="3">
        <v>-30227</v>
      </c>
      <c r="S2079" s="3">
        <v>33993695</v>
      </c>
      <c r="T2079" s="3">
        <v>13922</v>
      </c>
      <c r="U2079" s="3">
        <v>0</v>
      </c>
      <c r="V2079" s="3">
        <v>-27</v>
      </c>
      <c r="W2079" s="3" t="s">
        <v>6860</v>
      </c>
      <c r="X2079" s="3">
        <v>33980686</v>
      </c>
      <c r="Y2079" s="3">
        <v>933</v>
      </c>
      <c r="Z2079" s="3" t="s">
        <v>6860</v>
      </c>
      <c r="AA2079" s="3">
        <v>33980686</v>
      </c>
      <c r="AB2079" s="3">
        <v>933</v>
      </c>
      <c r="AC2079" s="3" t="s">
        <v>6819</v>
      </c>
      <c r="AD2079" s="3">
        <v>1578984</v>
      </c>
      <c r="AE2079" s="3" t="s">
        <v>49</v>
      </c>
      <c r="AF2079" s="3" t="s">
        <v>50</v>
      </c>
      <c r="AG2079" s="3" t="s">
        <v>6858</v>
      </c>
      <c r="AH2079" s="3" t="s">
        <v>6859</v>
      </c>
      <c r="AI2079" s="3">
        <v>926</v>
      </c>
      <c r="AJ2079" s="3" t="s">
        <v>53</v>
      </c>
      <c r="AK2079" s="3" t="s">
        <v>50</v>
      </c>
      <c r="AL2079" s="3" t="s">
        <v>6858</v>
      </c>
      <c r="AM2079" s="3" t="s">
        <v>6859</v>
      </c>
      <c r="AN2079" s="3">
        <v>926</v>
      </c>
      <c r="AO2079" s="3" t="s">
        <v>49</v>
      </c>
      <c r="AP2079" s="3" t="s">
        <v>50</v>
      </c>
      <c r="AQ2079" s="3" t="s">
        <v>6858</v>
      </c>
      <c r="AR2079" s="3" t="s">
        <v>6859</v>
      </c>
      <c r="AS2079" s="3">
        <v>3844</v>
      </c>
      <c r="AT2079" s="3">
        <v>3.65813118166488</v>
      </c>
      <c r="AU2079" s="4">
        <f t="shared" si="192"/>
        <v>0</v>
      </c>
      <c r="AV2079" s="4">
        <f t="shared" si="193"/>
        <v>0</v>
      </c>
      <c r="AW2079" s="4">
        <f t="shared" si="194"/>
        <v>0</v>
      </c>
      <c r="AX2079" s="4">
        <f t="shared" si="195"/>
        <v>0</v>
      </c>
      <c r="AY2079" s="4">
        <f t="shared" si="196"/>
        <v>0</v>
      </c>
      <c r="AZ2079" s="3" t="str">
        <f t="shared" si="197"/>
        <v>YES</v>
      </c>
    </row>
    <row r="2080" spans="1:52" x14ac:dyDescent="0.25">
      <c r="A2080" s="3" t="s">
        <v>9365</v>
      </c>
      <c r="B2080" s="3">
        <v>127953187</v>
      </c>
      <c r="C2080" s="3">
        <v>127954100</v>
      </c>
      <c r="D2080" s="3">
        <v>2</v>
      </c>
      <c r="E2080" s="3">
        <v>1</v>
      </c>
      <c r="F2080" s="3">
        <v>3</v>
      </c>
      <c r="G2080" s="3">
        <v>913</v>
      </c>
      <c r="H2080" s="3">
        <v>2.6533593780784299</v>
      </c>
      <c r="I2080" s="3">
        <v>1.4107805194597101</v>
      </c>
      <c r="J2080" s="3">
        <v>0.82094227568633904</v>
      </c>
      <c r="K2080" s="3">
        <v>5.1313083234706101</v>
      </c>
      <c r="L2080" s="3">
        <v>6.4680177167679096</v>
      </c>
      <c r="M2080" s="3">
        <v>8.4000694547269195</v>
      </c>
      <c r="N2080" s="3">
        <v>625.05105114493404</v>
      </c>
      <c r="O2080" s="3">
        <v>787.877285447433</v>
      </c>
      <c r="P2080" s="3">
        <v>1023.22291146526</v>
      </c>
      <c r="Q2080" s="3">
        <v>127956921</v>
      </c>
      <c r="R2080" s="3">
        <v>2705</v>
      </c>
      <c r="S2080" s="3">
        <v>128083749</v>
      </c>
      <c r="T2080" s="3">
        <v>129631</v>
      </c>
      <c r="U2080" s="3">
        <v>0</v>
      </c>
      <c r="V2080" s="3">
        <v>204</v>
      </c>
      <c r="W2080" s="3" t="s">
        <v>9906</v>
      </c>
      <c r="X2080" s="3">
        <v>127942242</v>
      </c>
      <c r="Y2080" s="3">
        <v>0</v>
      </c>
      <c r="Z2080" s="3" t="s">
        <v>9906</v>
      </c>
      <c r="AA2080" s="3">
        <v>127942242</v>
      </c>
      <c r="AB2080" s="3">
        <v>0</v>
      </c>
      <c r="AC2080" s="3" t="s">
        <v>9893</v>
      </c>
      <c r="AD2080" s="3">
        <v>5959578</v>
      </c>
      <c r="AE2080" s="3" t="s">
        <v>49</v>
      </c>
      <c r="AF2080" s="3" t="s">
        <v>50</v>
      </c>
      <c r="AG2080" s="3" t="s">
        <v>9907</v>
      </c>
      <c r="AH2080" s="3" t="s">
        <v>9908</v>
      </c>
      <c r="AI2080" s="3">
        <v>0</v>
      </c>
      <c r="AJ2080" s="3" t="s">
        <v>53</v>
      </c>
      <c r="AK2080" s="3" t="s">
        <v>50</v>
      </c>
      <c r="AL2080" s="3" t="s">
        <v>9907</v>
      </c>
      <c r="AM2080" s="3" t="s">
        <v>9908</v>
      </c>
      <c r="AN2080" s="3">
        <v>2705</v>
      </c>
      <c r="AO2080" s="3" t="s">
        <v>49</v>
      </c>
      <c r="AP2080" s="3" t="s">
        <v>50</v>
      </c>
      <c r="AQ2080" s="3" t="s">
        <v>9907</v>
      </c>
      <c r="AR2080" s="3" t="s">
        <v>9908</v>
      </c>
      <c r="AS2080" s="3">
        <v>0</v>
      </c>
      <c r="AT2080" s="3">
        <v>3.6532256894297599</v>
      </c>
      <c r="AU2080" s="4">
        <f t="shared" si="192"/>
        <v>1</v>
      </c>
      <c r="AV2080" s="4">
        <f t="shared" si="193"/>
        <v>0</v>
      </c>
      <c r="AW2080" s="4">
        <f t="shared" si="194"/>
        <v>1</v>
      </c>
      <c r="AX2080" s="4">
        <f t="shared" si="195"/>
        <v>0</v>
      </c>
      <c r="AY2080" s="4">
        <f t="shared" si="196"/>
        <v>0</v>
      </c>
      <c r="AZ2080" s="3" t="str">
        <f t="shared" si="197"/>
        <v>NO</v>
      </c>
    </row>
    <row r="2081" spans="1:52" x14ac:dyDescent="0.25">
      <c r="A2081" s="3" t="s">
        <v>1029</v>
      </c>
      <c r="B2081" s="3">
        <v>8799901</v>
      </c>
      <c r="C2081" s="3">
        <v>8802821</v>
      </c>
      <c r="D2081" s="3">
        <v>4</v>
      </c>
      <c r="E2081" s="3">
        <v>3</v>
      </c>
      <c r="F2081" s="3">
        <v>3</v>
      </c>
      <c r="G2081" s="3">
        <v>2920</v>
      </c>
      <c r="H2081" s="3">
        <v>9.5315953075247304</v>
      </c>
      <c r="I2081" s="3">
        <v>5.9252781817307998</v>
      </c>
      <c r="J2081" s="3">
        <v>11.6922822793903</v>
      </c>
      <c r="K2081" s="3">
        <v>2.5235960357736</v>
      </c>
      <c r="L2081" s="3">
        <v>2.6790521415472002</v>
      </c>
      <c r="M2081" s="3">
        <v>2.9002070191720599</v>
      </c>
      <c r="N2081" s="3">
        <v>21.583434059079099</v>
      </c>
      <c r="O2081" s="3">
        <v>22.912995748225299</v>
      </c>
      <c r="P2081" s="3">
        <v>24.804456049476201</v>
      </c>
      <c r="Q2081" s="3">
        <v>8869125</v>
      </c>
      <c r="R2081" s="3">
        <v>65761</v>
      </c>
      <c r="S2081" s="3">
        <v>8555236</v>
      </c>
      <c r="T2081" s="3">
        <v>-244666</v>
      </c>
      <c r="U2081" s="3">
        <v>0</v>
      </c>
      <c r="V2081" s="3">
        <v>0</v>
      </c>
      <c r="W2081" s="3" t="s">
        <v>1071</v>
      </c>
      <c r="X2081" s="3">
        <v>8861068</v>
      </c>
      <c r="Y2081" s="3">
        <v>58248</v>
      </c>
      <c r="Z2081" s="3" t="s">
        <v>1071</v>
      </c>
      <c r="AA2081" s="3">
        <v>8861068</v>
      </c>
      <c r="AB2081" s="3">
        <v>58248</v>
      </c>
      <c r="AC2081" s="3" t="s">
        <v>1060</v>
      </c>
      <c r="AD2081" s="3">
        <v>-1920452</v>
      </c>
      <c r="AE2081" s="3" t="s">
        <v>49</v>
      </c>
      <c r="AF2081" s="3" t="s">
        <v>168</v>
      </c>
      <c r="AG2081" s="3" t="s">
        <v>1072</v>
      </c>
      <c r="AH2081" s="3" t="s">
        <v>1073</v>
      </c>
      <c r="AI2081" s="3">
        <v>-75613</v>
      </c>
      <c r="AJ2081" s="3" t="s">
        <v>53</v>
      </c>
      <c r="AK2081" s="3" t="s">
        <v>168</v>
      </c>
      <c r="AL2081" s="3" t="s">
        <v>1072</v>
      </c>
      <c r="AM2081" s="3" t="s">
        <v>1073</v>
      </c>
      <c r="AN2081" s="3">
        <v>-75613</v>
      </c>
      <c r="AO2081" s="3" t="s">
        <v>49</v>
      </c>
      <c r="AP2081" s="3" t="s">
        <v>50</v>
      </c>
      <c r="AQ2081" s="3" t="s">
        <v>1074</v>
      </c>
      <c r="AR2081" s="3" t="s">
        <v>1075</v>
      </c>
      <c r="AS2081" s="3">
        <v>95263</v>
      </c>
      <c r="AT2081" s="3">
        <v>3.6530706495763599</v>
      </c>
      <c r="AU2081" s="4">
        <f t="shared" si="192"/>
        <v>0</v>
      </c>
      <c r="AV2081" s="4">
        <f t="shared" si="193"/>
        <v>0</v>
      </c>
      <c r="AW2081" s="4">
        <f t="shared" si="194"/>
        <v>0</v>
      </c>
      <c r="AX2081" s="4">
        <f t="shared" si="195"/>
        <v>0</v>
      </c>
      <c r="AY2081" s="4">
        <f t="shared" si="196"/>
        <v>0</v>
      </c>
      <c r="AZ2081" s="3" t="str">
        <f t="shared" si="197"/>
        <v>YES</v>
      </c>
    </row>
    <row r="2082" spans="1:52" x14ac:dyDescent="0.25">
      <c r="A2082" s="3" t="s">
        <v>10169</v>
      </c>
      <c r="B2082" s="3">
        <v>114601732</v>
      </c>
      <c r="C2082" s="3">
        <v>114603334</v>
      </c>
      <c r="D2082" s="3">
        <v>4</v>
      </c>
      <c r="E2082" s="3">
        <v>1</v>
      </c>
      <c r="F2082" s="3">
        <v>3</v>
      </c>
      <c r="G2082" s="3">
        <v>1602</v>
      </c>
      <c r="H2082" s="3">
        <v>7.4324497046436697</v>
      </c>
      <c r="I2082" s="3">
        <v>3.2847026822275001</v>
      </c>
      <c r="J2082" s="3">
        <v>5.1964823909064997</v>
      </c>
      <c r="K2082" s="3">
        <v>6.6861649198564104</v>
      </c>
      <c r="L2082" s="3">
        <v>0.29860555684038897</v>
      </c>
      <c r="M2082" s="3">
        <v>0</v>
      </c>
      <c r="N2082" s="3">
        <v>128.667133204507</v>
      </c>
      <c r="O2082" s="3">
        <v>5.7463017167714998</v>
      </c>
      <c r="P2082" s="3">
        <v>0</v>
      </c>
      <c r="Q2082" s="3">
        <v>114580845</v>
      </c>
      <c r="R2082" s="3">
        <v>-20888</v>
      </c>
      <c r="S2082" s="3">
        <v>114379833</v>
      </c>
      <c r="T2082" s="3">
        <v>-221900</v>
      </c>
      <c r="U2082" s="3">
        <v>0</v>
      </c>
      <c r="V2082" s="3">
        <v>0</v>
      </c>
      <c r="W2082" s="3" t="s">
        <v>10593</v>
      </c>
      <c r="X2082" s="3">
        <v>114588117</v>
      </c>
      <c r="Y2082" s="3">
        <v>-6288</v>
      </c>
      <c r="Z2082" s="3" t="s">
        <v>10593</v>
      </c>
      <c r="AA2082" s="3">
        <v>114588117</v>
      </c>
      <c r="AB2082" s="3">
        <v>-6288</v>
      </c>
      <c r="AC2082" s="3" t="s">
        <v>10517</v>
      </c>
      <c r="AD2082" s="3">
        <v>-5831791</v>
      </c>
      <c r="AE2082" s="3" t="s">
        <v>49</v>
      </c>
      <c r="AF2082" s="3" t="s">
        <v>50</v>
      </c>
      <c r="AG2082" s="3" t="s">
        <v>10594</v>
      </c>
      <c r="AH2082" s="3" t="s">
        <v>10595</v>
      </c>
      <c r="AI2082" s="3">
        <v>-56397</v>
      </c>
      <c r="AJ2082" s="3" t="s">
        <v>53</v>
      </c>
      <c r="AK2082" s="3" t="s">
        <v>50</v>
      </c>
      <c r="AL2082" s="3" t="s">
        <v>10594</v>
      </c>
      <c r="AM2082" s="3" t="s">
        <v>10595</v>
      </c>
      <c r="AN2082" s="3">
        <v>-56397</v>
      </c>
      <c r="AO2082" s="3" t="s">
        <v>49</v>
      </c>
      <c r="AP2082" s="3" t="s">
        <v>50</v>
      </c>
      <c r="AQ2082" s="3" t="s">
        <v>10594</v>
      </c>
      <c r="AR2082" s="3" t="s">
        <v>10595</v>
      </c>
      <c r="AS2082" s="3">
        <v>-56489</v>
      </c>
      <c r="AT2082" s="3">
        <v>3.6530706495763599</v>
      </c>
      <c r="AU2082" s="4">
        <f t="shared" si="192"/>
        <v>0</v>
      </c>
      <c r="AV2082" s="4">
        <f t="shared" si="193"/>
        <v>0</v>
      </c>
      <c r="AW2082" s="4">
        <f t="shared" si="194"/>
        <v>0</v>
      </c>
      <c r="AX2082" s="4">
        <f t="shared" si="195"/>
        <v>0</v>
      </c>
      <c r="AY2082" s="4">
        <f t="shared" si="196"/>
        <v>0</v>
      </c>
      <c r="AZ2082" s="3" t="str">
        <f t="shared" si="197"/>
        <v>YES</v>
      </c>
    </row>
    <row r="2083" spans="1:52" x14ac:dyDescent="0.25">
      <c r="A2083" s="3" t="s">
        <v>3891</v>
      </c>
      <c r="B2083" s="3">
        <v>51429517</v>
      </c>
      <c r="C2083" s="3">
        <v>51429757</v>
      </c>
      <c r="D2083" s="3">
        <v>4</v>
      </c>
      <c r="E2083" s="3">
        <v>0</v>
      </c>
      <c r="F2083" s="3">
        <v>3</v>
      </c>
      <c r="G2083" s="3">
        <v>240</v>
      </c>
      <c r="H2083" s="3">
        <v>5.88201025605456</v>
      </c>
      <c r="I2083" s="3">
        <v>0.87715072512952996</v>
      </c>
      <c r="J2083" s="3">
        <v>13.9723954810453</v>
      </c>
      <c r="K2083" s="3">
        <v>1.8138500539236</v>
      </c>
      <c r="L2083" s="3">
        <v>5.5988541907572902E-2</v>
      </c>
      <c r="M2083" s="3">
        <v>0</v>
      </c>
      <c r="N2083" s="3">
        <v>12.981668436054701</v>
      </c>
      <c r="O2083" s="3">
        <v>0.40070825352407002</v>
      </c>
      <c r="P2083" s="3">
        <v>0</v>
      </c>
      <c r="Q2083" s="3">
        <v>51414309</v>
      </c>
      <c r="R2083" s="3">
        <v>-15209</v>
      </c>
      <c r="S2083" s="3">
        <v>51356819</v>
      </c>
      <c r="T2083" s="3">
        <v>-72699</v>
      </c>
      <c r="U2083" s="3">
        <v>1156</v>
      </c>
      <c r="V2083" s="3">
        <v>0</v>
      </c>
      <c r="W2083" s="3" t="s">
        <v>3986</v>
      </c>
      <c r="X2083" s="3">
        <v>51447790</v>
      </c>
      <c r="Y2083" s="3">
        <v>18034</v>
      </c>
      <c r="Z2083" s="3" t="s">
        <v>3987</v>
      </c>
      <c r="AA2083" s="3">
        <v>51456312</v>
      </c>
      <c r="AB2083" s="3">
        <v>26556</v>
      </c>
      <c r="AC2083" s="3" t="s">
        <v>3964</v>
      </c>
      <c r="AD2083" s="3">
        <v>581243</v>
      </c>
      <c r="AE2083" s="3" t="s">
        <v>49</v>
      </c>
      <c r="AF2083" s="3" t="s">
        <v>50</v>
      </c>
      <c r="AG2083" s="3" t="s">
        <v>3988</v>
      </c>
      <c r="AH2083" s="3" t="s">
        <v>3989</v>
      </c>
      <c r="AI2083" s="3">
        <v>0</v>
      </c>
      <c r="AJ2083" s="3" t="s">
        <v>53</v>
      </c>
      <c r="AK2083" s="3" t="s">
        <v>50</v>
      </c>
      <c r="AL2083" s="3" t="s">
        <v>3988</v>
      </c>
      <c r="AM2083" s="3" t="s">
        <v>3989</v>
      </c>
      <c r="AN2083" s="3">
        <v>-15317</v>
      </c>
      <c r="AO2083" s="3" t="s">
        <v>49</v>
      </c>
      <c r="AP2083" s="3" t="s">
        <v>50</v>
      </c>
      <c r="AQ2083" s="3" t="s">
        <v>3988</v>
      </c>
      <c r="AR2083" s="3" t="s">
        <v>3989</v>
      </c>
      <c r="AS2083" s="3">
        <v>0</v>
      </c>
      <c r="AT2083" s="3">
        <v>3.64438060771346</v>
      </c>
      <c r="AU2083" s="4">
        <f t="shared" si="192"/>
        <v>1</v>
      </c>
      <c r="AV2083" s="4">
        <f t="shared" si="193"/>
        <v>0</v>
      </c>
      <c r="AW2083" s="4">
        <f t="shared" si="194"/>
        <v>0</v>
      </c>
      <c r="AX2083" s="4">
        <f t="shared" si="195"/>
        <v>0</v>
      </c>
      <c r="AY2083" s="4">
        <f t="shared" si="196"/>
        <v>0</v>
      </c>
      <c r="AZ2083" s="3" t="str">
        <f t="shared" si="197"/>
        <v>NO</v>
      </c>
    </row>
    <row r="2084" spans="1:52" x14ac:dyDescent="0.25">
      <c r="A2084" s="3" t="s">
        <v>46</v>
      </c>
      <c r="B2084" s="3">
        <v>18831622</v>
      </c>
      <c r="C2084" s="3">
        <v>18835001</v>
      </c>
      <c r="D2084" s="3">
        <v>4</v>
      </c>
      <c r="E2084" s="3">
        <v>1</v>
      </c>
      <c r="F2084" s="3">
        <v>3</v>
      </c>
      <c r="G2084" s="3">
        <v>3379</v>
      </c>
      <c r="H2084" s="3">
        <v>11.092767698985</v>
      </c>
      <c r="I2084" s="3">
        <v>7.3851912626771403</v>
      </c>
      <c r="J2084" s="3">
        <v>13.375003104178401</v>
      </c>
      <c r="K2084" s="3">
        <v>1.98277003809576</v>
      </c>
      <c r="L2084" s="3">
        <v>0.31954977295305598</v>
      </c>
      <c r="M2084" s="3">
        <v>0.10257701069365401</v>
      </c>
      <c r="N2084" s="3">
        <v>14.824445442381499</v>
      </c>
      <c r="O2084" s="3">
        <v>2.3891566264625901</v>
      </c>
      <c r="P2084" s="3">
        <v>0.76693074307854303</v>
      </c>
      <c r="Q2084" s="3">
        <v>18905451</v>
      </c>
      <c r="R2084" s="3">
        <v>70170</v>
      </c>
      <c r="S2084" s="3">
        <v>18859424</v>
      </c>
      <c r="T2084" s="3">
        <v>24405</v>
      </c>
      <c r="U2084" s="3">
        <v>0</v>
      </c>
      <c r="V2084" s="3">
        <v>0</v>
      </c>
      <c r="W2084" s="3" t="s">
        <v>150</v>
      </c>
      <c r="X2084" s="3">
        <v>18748616</v>
      </c>
      <c r="Y2084" s="3">
        <v>-82748</v>
      </c>
      <c r="Z2084" s="3" t="s">
        <v>150</v>
      </c>
      <c r="AA2084" s="3">
        <v>18748616</v>
      </c>
      <c r="AB2084" s="3">
        <v>-82748</v>
      </c>
      <c r="AC2084" s="3" t="s">
        <v>120</v>
      </c>
      <c r="AD2084" s="3">
        <v>-2983476</v>
      </c>
      <c r="AE2084" s="3" t="s">
        <v>49</v>
      </c>
      <c r="AF2084" s="3" t="s">
        <v>55</v>
      </c>
      <c r="AG2084" s="3" t="s">
        <v>151</v>
      </c>
      <c r="AH2084" s="3" t="s">
        <v>152</v>
      </c>
      <c r="AI2084" s="3">
        <v>4599</v>
      </c>
      <c r="AJ2084" s="3" t="s">
        <v>53</v>
      </c>
      <c r="AK2084" s="3" t="s">
        <v>55</v>
      </c>
      <c r="AL2084" s="3" t="s">
        <v>151</v>
      </c>
      <c r="AM2084" s="3" t="s">
        <v>152</v>
      </c>
      <c r="AN2084" s="3">
        <v>4599</v>
      </c>
      <c r="AO2084" s="3" t="s">
        <v>49</v>
      </c>
      <c r="AP2084" s="3" t="s">
        <v>55</v>
      </c>
      <c r="AQ2084" s="3" t="s">
        <v>151</v>
      </c>
      <c r="AR2084" s="3" t="s">
        <v>152</v>
      </c>
      <c r="AS2084" s="3">
        <v>5528</v>
      </c>
      <c r="AT2084" s="3">
        <v>3.6370327623941598</v>
      </c>
      <c r="AU2084" s="4">
        <f t="shared" si="192"/>
        <v>0</v>
      </c>
      <c r="AV2084" s="4">
        <f t="shared" si="193"/>
        <v>0</v>
      </c>
      <c r="AW2084" s="4">
        <f t="shared" si="194"/>
        <v>0</v>
      </c>
      <c r="AX2084" s="4">
        <f t="shared" si="195"/>
        <v>0</v>
      </c>
      <c r="AY2084" s="4">
        <f t="shared" si="196"/>
        <v>0</v>
      </c>
      <c r="AZ2084" s="3" t="str">
        <f t="shared" si="197"/>
        <v>YES</v>
      </c>
    </row>
    <row r="2085" spans="1:52" x14ac:dyDescent="0.25">
      <c r="A2085" s="3" t="s">
        <v>8462</v>
      </c>
      <c r="B2085" s="3">
        <v>43122766</v>
      </c>
      <c r="C2085" s="3">
        <v>43123158</v>
      </c>
      <c r="D2085" s="3">
        <v>4</v>
      </c>
      <c r="E2085" s="3">
        <v>0</v>
      </c>
      <c r="F2085" s="3">
        <v>3</v>
      </c>
      <c r="G2085" s="3">
        <v>392</v>
      </c>
      <c r="H2085" s="3">
        <v>3.3139851104337201</v>
      </c>
      <c r="I2085" s="3">
        <v>0.59499462123758695</v>
      </c>
      <c r="J2085" s="3">
        <v>5.1115704869745402</v>
      </c>
      <c r="K2085" s="3">
        <v>3.41288927969459</v>
      </c>
      <c r="L2085" s="3">
        <v>2.3572275590639898E-2</v>
      </c>
      <c r="M2085" s="3">
        <v>3.1429700787519901E-2</v>
      </c>
      <c r="N2085" s="3">
        <v>66.767919730177198</v>
      </c>
      <c r="O2085" s="3">
        <v>0.46115524867958901</v>
      </c>
      <c r="P2085" s="3">
        <v>0.61487366490611794</v>
      </c>
      <c r="Q2085" s="3">
        <v>43296922</v>
      </c>
      <c r="R2085" s="3">
        <v>173707</v>
      </c>
      <c r="S2085" s="3">
        <v>42657138</v>
      </c>
      <c r="T2085" s="3">
        <v>-465629</v>
      </c>
      <c r="U2085" s="3">
        <v>-94</v>
      </c>
      <c r="V2085" s="3">
        <v>0</v>
      </c>
      <c r="W2085" s="3" t="s">
        <v>8703</v>
      </c>
      <c r="X2085" s="3">
        <v>43133866</v>
      </c>
      <c r="Y2085" s="3">
        <v>10709</v>
      </c>
      <c r="Z2085" s="3" t="s">
        <v>8703</v>
      </c>
      <c r="AA2085" s="3">
        <v>43133866</v>
      </c>
      <c r="AB2085" s="3">
        <v>10709</v>
      </c>
      <c r="AC2085" s="3" t="s">
        <v>8648</v>
      </c>
      <c r="AD2085" s="3">
        <v>9589168</v>
      </c>
      <c r="AE2085" s="3" t="s">
        <v>49</v>
      </c>
      <c r="AF2085" s="3" t="s">
        <v>50</v>
      </c>
      <c r="AG2085" s="3" t="s">
        <v>8704</v>
      </c>
      <c r="AH2085" s="3" t="s">
        <v>8705</v>
      </c>
      <c r="AI2085" s="3">
        <v>10710</v>
      </c>
      <c r="AJ2085" s="3" t="s">
        <v>53</v>
      </c>
      <c r="AK2085" s="3" t="s">
        <v>50</v>
      </c>
      <c r="AL2085" s="3" t="s">
        <v>8704</v>
      </c>
      <c r="AM2085" s="3" t="s">
        <v>8705</v>
      </c>
      <c r="AN2085" s="3">
        <v>10710</v>
      </c>
      <c r="AO2085" s="3" t="s">
        <v>49</v>
      </c>
      <c r="AP2085" s="3" t="s">
        <v>50</v>
      </c>
      <c r="AQ2085" s="3" t="s">
        <v>8704</v>
      </c>
      <c r="AR2085" s="3" t="s">
        <v>8705</v>
      </c>
      <c r="AS2085" s="3">
        <v>10830</v>
      </c>
      <c r="AT2085" s="3">
        <v>3.6323610953679299</v>
      </c>
      <c r="AU2085" s="4">
        <f t="shared" si="192"/>
        <v>0</v>
      </c>
      <c r="AV2085" s="4">
        <f t="shared" si="193"/>
        <v>0</v>
      </c>
      <c r="AW2085" s="4">
        <f t="shared" si="194"/>
        <v>0</v>
      </c>
      <c r="AX2085" s="4">
        <f t="shared" si="195"/>
        <v>0</v>
      </c>
      <c r="AY2085" s="4">
        <f t="shared" si="196"/>
        <v>0</v>
      </c>
      <c r="AZ2085" s="3" t="str">
        <f t="shared" si="197"/>
        <v>YES</v>
      </c>
    </row>
    <row r="2086" spans="1:52" x14ac:dyDescent="0.25">
      <c r="A2086" s="3" t="s">
        <v>8462</v>
      </c>
      <c r="B2086" s="3">
        <v>172736669</v>
      </c>
      <c r="C2086" s="3">
        <v>172737988</v>
      </c>
      <c r="D2086" s="3">
        <v>4</v>
      </c>
      <c r="E2086" s="3">
        <v>2</v>
      </c>
      <c r="F2086" s="3">
        <v>3</v>
      </c>
      <c r="G2086" s="3">
        <v>1319</v>
      </c>
      <c r="H2086" s="3">
        <v>7.21406523837123</v>
      </c>
      <c r="I2086" s="3">
        <v>2.0671399676047</v>
      </c>
      <c r="J2086" s="3">
        <v>7.07454985088473</v>
      </c>
      <c r="K2086" s="3">
        <v>1.33833756668191</v>
      </c>
      <c r="L2086" s="3">
        <v>0.70762880468450196</v>
      </c>
      <c r="M2086" s="3">
        <v>0.37117775563525701</v>
      </c>
      <c r="N2086" s="3">
        <v>18.9176356784671</v>
      </c>
      <c r="O2086" s="3">
        <v>10.002456970403699</v>
      </c>
      <c r="P2086" s="3">
        <v>5.2466625221227101</v>
      </c>
      <c r="Q2086" s="3">
        <v>172718497</v>
      </c>
      <c r="R2086" s="3">
        <v>-18173</v>
      </c>
      <c r="S2086" s="3">
        <v>172377728</v>
      </c>
      <c r="T2086" s="3">
        <v>-358942</v>
      </c>
      <c r="U2086" s="3">
        <v>0</v>
      </c>
      <c r="V2086" s="3">
        <v>0</v>
      </c>
      <c r="W2086" s="3" t="s">
        <v>9279</v>
      </c>
      <c r="X2086" s="3">
        <v>172634684</v>
      </c>
      <c r="Y2086" s="3">
        <v>-9792</v>
      </c>
      <c r="Z2086" s="3" t="s">
        <v>9279</v>
      </c>
      <c r="AA2086" s="3">
        <v>172634684</v>
      </c>
      <c r="AB2086" s="3">
        <v>-9792</v>
      </c>
      <c r="AC2086" s="3" t="s">
        <v>9280</v>
      </c>
      <c r="AD2086" s="3">
        <v>356881</v>
      </c>
      <c r="AE2086" s="3" t="s">
        <v>49</v>
      </c>
      <c r="AF2086" s="3" t="s">
        <v>55</v>
      </c>
      <c r="AG2086" s="3" t="s">
        <v>9281</v>
      </c>
      <c r="AH2086" s="3" t="s">
        <v>9282</v>
      </c>
      <c r="AI2086" s="3">
        <v>0</v>
      </c>
      <c r="AJ2086" s="3" t="s">
        <v>53</v>
      </c>
      <c r="AK2086" s="3" t="s">
        <v>55</v>
      </c>
      <c r="AL2086" s="3" t="s">
        <v>9281</v>
      </c>
      <c r="AM2086" s="3" t="s">
        <v>9282</v>
      </c>
      <c r="AN2086" s="3">
        <v>-67462</v>
      </c>
      <c r="AO2086" s="3" t="s">
        <v>49</v>
      </c>
      <c r="AP2086" s="3" t="s">
        <v>55</v>
      </c>
      <c r="AQ2086" s="3" t="s">
        <v>9281</v>
      </c>
      <c r="AR2086" s="3" t="s">
        <v>9282</v>
      </c>
      <c r="AS2086" s="3">
        <v>0</v>
      </c>
      <c r="AT2086" s="3">
        <v>3.6315027592639701</v>
      </c>
      <c r="AU2086" s="4">
        <f t="shared" si="192"/>
        <v>1</v>
      </c>
      <c r="AV2086" s="4">
        <f t="shared" si="193"/>
        <v>0</v>
      </c>
      <c r="AW2086" s="4">
        <f t="shared" si="194"/>
        <v>0</v>
      </c>
      <c r="AX2086" s="4">
        <f t="shared" si="195"/>
        <v>0</v>
      </c>
      <c r="AY2086" s="4">
        <f t="shared" si="196"/>
        <v>0</v>
      </c>
      <c r="AZ2086" s="3" t="str">
        <f t="shared" si="197"/>
        <v>NO</v>
      </c>
    </row>
    <row r="2087" spans="1:52" x14ac:dyDescent="0.25">
      <c r="A2087" s="3" t="s">
        <v>6671</v>
      </c>
      <c r="B2087" s="3">
        <v>6798772</v>
      </c>
      <c r="C2087" s="3">
        <v>6800793</v>
      </c>
      <c r="D2087" s="3">
        <v>3</v>
      </c>
      <c r="E2087" s="3">
        <v>1</v>
      </c>
      <c r="F2087" s="3">
        <v>3</v>
      </c>
      <c r="G2087" s="3">
        <v>2021</v>
      </c>
      <c r="H2087" s="3">
        <v>2.69595591957231</v>
      </c>
      <c r="I2087" s="3">
        <v>3.0056555196416399</v>
      </c>
      <c r="J2087" s="3">
        <v>1.1699613514291201</v>
      </c>
      <c r="K2087" s="3">
        <v>7.1905860901809904</v>
      </c>
      <c r="L2087" s="3">
        <v>0.23756489336126499</v>
      </c>
      <c r="M2087" s="3">
        <v>1.8147634307964702E-2</v>
      </c>
      <c r="N2087" s="3">
        <v>614.60030977926101</v>
      </c>
      <c r="O2087" s="3">
        <v>20.305362486639201</v>
      </c>
      <c r="P2087" s="3">
        <v>1.5511310938431599</v>
      </c>
      <c r="Q2087" s="3">
        <v>6768395</v>
      </c>
      <c r="R2087" s="3">
        <v>-30378</v>
      </c>
      <c r="S2087" s="3">
        <v>6767938</v>
      </c>
      <c r="T2087" s="3">
        <v>-30835</v>
      </c>
      <c r="U2087" s="3">
        <v>0</v>
      </c>
      <c r="V2087" s="3">
        <v>0</v>
      </c>
      <c r="W2087" s="3" t="s">
        <v>6714</v>
      </c>
      <c r="X2087" s="3">
        <v>6731257</v>
      </c>
      <c r="Y2087" s="3">
        <v>-62637</v>
      </c>
      <c r="Z2087" s="3" t="s">
        <v>6714</v>
      </c>
      <c r="AA2087" s="3">
        <v>6731257</v>
      </c>
      <c r="AB2087" s="3">
        <v>-62637</v>
      </c>
      <c r="AC2087" s="3" t="s">
        <v>6673</v>
      </c>
      <c r="AD2087" s="3">
        <v>-2602820</v>
      </c>
      <c r="AE2087" s="3" t="s">
        <v>49</v>
      </c>
      <c r="AF2087" s="3" t="s">
        <v>55</v>
      </c>
      <c r="AG2087" s="3" t="s">
        <v>6715</v>
      </c>
      <c r="AH2087" s="3" t="s">
        <v>6716</v>
      </c>
      <c r="AI2087" s="3">
        <v>-18526</v>
      </c>
      <c r="AJ2087" s="3" t="s">
        <v>53</v>
      </c>
      <c r="AK2087" s="3" t="s">
        <v>55</v>
      </c>
      <c r="AL2087" s="3" t="s">
        <v>6715</v>
      </c>
      <c r="AM2087" s="3" t="s">
        <v>6716</v>
      </c>
      <c r="AN2087" s="3">
        <v>-18526</v>
      </c>
      <c r="AO2087" s="3" t="s">
        <v>49</v>
      </c>
      <c r="AP2087" s="3" t="s">
        <v>55</v>
      </c>
      <c r="AQ2087" s="3" t="s">
        <v>6715</v>
      </c>
      <c r="AR2087" s="3" t="s">
        <v>6716</v>
      </c>
      <c r="AS2087" s="3">
        <v>-20528</v>
      </c>
      <c r="AT2087" s="3">
        <v>3.6279618481981499</v>
      </c>
      <c r="AU2087" s="4">
        <f t="shared" si="192"/>
        <v>0</v>
      </c>
      <c r="AV2087" s="4">
        <f t="shared" si="193"/>
        <v>0</v>
      </c>
      <c r="AW2087" s="4">
        <f t="shared" si="194"/>
        <v>0</v>
      </c>
      <c r="AX2087" s="4">
        <f t="shared" si="195"/>
        <v>0</v>
      </c>
      <c r="AY2087" s="4">
        <f t="shared" si="196"/>
        <v>0</v>
      </c>
      <c r="AZ2087" s="3" t="str">
        <f t="shared" si="197"/>
        <v>YES</v>
      </c>
    </row>
    <row r="2088" spans="1:52" x14ac:dyDescent="0.25">
      <c r="A2088" s="3" t="s">
        <v>8462</v>
      </c>
      <c r="B2088" s="3">
        <v>42680410</v>
      </c>
      <c r="C2088" s="3">
        <v>42682214</v>
      </c>
      <c r="D2088" s="3">
        <v>4</v>
      </c>
      <c r="E2088" s="3">
        <v>1</v>
      </c>
      <c r="F2088" s="3">
        <v>3</v>
      </c>
      <c r="G2088" s="3">
        <v>1804</v>
      </c>
      <c r="H2088" s="3">
        <v>2.86643030396647</v>
      </c>
      <c r="I2088" s="3">
        <v>3.1037171428113699</v>
      </c>
      <c r="J2088" s="3">
        <v>4.99139916939051</v>
      </c>
      <c r="K2088" s="3">
        <v>1.6599636900818699</v>
      </c>
      <c r="L2088" s="3">
        <v>0.41025867699264901</v>
      </c>
      <c r="M2088" s="3">
        <v>9.91032340629487E-2</v>
      </c>
      <c r="N2088" s="3">
        <v>33.256480472680103</v>
      </c>
      <c r="O2088" s="3">
        <v>8.2193121221107397</v>
      </c>
      <c r="P2088" s="3">
        <v>1.9854800367539001</v>
      </c>
      <c r="Q2088" s="3">
        <v>42704054</v>
      </c>
      <c r="R2088" s="3">
        <v>21392</v>
      </c>
      <c r="S2088" s="3">
        <v>42657138</v>
      </c>
      <c r="T2088" s="3">
        <v>-23273</v>
      </c>
      <c r="U2088" s="3">
        <v>0</v>
      </c>
      <c r="V2088" s="3">
        <v>0</v>
      </c>
      <c r="W2088" s="3" t="s">
        <v>8695</v>
      </c>
      <c r="X2088" s="3">
        <v>42657495</v>
      </c>
      <c r="Y2088" s="3">
        <v>-22458</v>
      </c>
      <c r="Z2088" s="3" t="s">
        <v>8695</v>
      </c>
      <c r="AA2088" s="3">
        <v>42657495</v>
      </c>
      <c r="AB2088" s="3">
        <v>-22458</v>
      </c>
      <c r="AC2088" s="3" t="s">
        <v>8648</v>
      </c>
      <c r="AD2088" s="3">
        <v>10030112</v>
      </c>
      <c r="AE2088" s="3" t="s">
        <v>49</v>
      </c>
      <c r="AF2088" s="3" t="s">
        <v>50</v>
      </c>
      <c r="AG2088" s="3" t="s">
        <v>8696</v>
      </c>
      <c r="AH2088" s="3" t="s">
        <v>8697</v>
      </c>
      <c r="AI2088" s="3">
        <v>-22482</v>
      </c>
      <c r="AJ2088" s="3" t="s">
        <v>53</v>
      </c>
      <c r="AK2088" s="3" t="s">
        <v>50</v>
      </c>
      <c r="AL2088" s="3" t="s">
        <v>8696</v>
      </c>
      <c r="AM2088" s="3" t="s">
        <v>8697</v>
      </c>
      <c r="AN2088" s="3">
        <v>-22482</v>
      </c>
      <c r="AO2088" s="3" t="s">
        <v>49</v>
      </c>
      <c r="AP2088" s="3" t="s">
        <v>55</v>
      </c>
      <c r="AQ2088" s="3" t="s">
        <v>8698</v>
      </c>
      <c r="AR2088" s="3" t="s">
        <v>8699</v>
      </c>
      <c r="AS2088" s="3">
        <v>-23586</v>
      </c>
      <c r="AT2088" s="3">
        <v>3.62636344181995</v>
      </c>
      <c r="AU2088" s="4">
        <f t="shared" si="192"/>
        <v>0</v>
      </c>
      <c r="AV2088" s="4">
        <f t="shared" si="193"/>
        <v>0</v>
      </c>
      <c r="AW2088" s="4">
        <f t="shared" si="194"/>
        <v>0</v>
      </c>
      <c r="AX2088" s="4">
        <f t="shared" si="195"/>
        <v>0</v>
      </c>
      <c r="AY2088" s="4">
        <f t="shared" si="196"/>
        <v>0</v>
      </c>
      <c r="AZ2088" s="3" t="str">
        <f t="shared" si="197"/>
        <v>YES</v>
      </c>
    </row>
    <row r="2089" spans="1:52" x14ac:dyDescent="0.25">
      <c r="A2089" s="3" t="s">
        <v>12280</v>
      </c>
      <c r="B2089" s="3">
        <v>87063420</v>
      </c>
      <c r="C2089" s="3">
        <v>87064750</v>
      </c>
      <c r="D2089" s="3">
        <v>4</v>
      </c>
      <c r="E2089" s="3">
        <v>1</v>
      </c>
      <c r="F2089" s="3">
        <v>3</v>
      </c>
      <c r="G2089" s="3">
        <v>1330</v>
      </c>
      <c r="H2089" s="3">
        <v>3.7242039847403001</v>
      </c>
      <c r="I2089" s="3">
        <v>3.2693614755006499</v>
      </c>
      <c r="J2089" s="3">
        <v>5.1563302759939198</v>
      </c>
      <c r="K2089" s="3">
        <v>3.64668603139175</v>
      </c>
      <c r="L2089" s="3">
        <v>5.6859206536932803</v>
      </c>
      <c r="M2089" s="3">
        <v>7.3572733706274196</v>
      </c>
      <c r="N2089" s="3">
        <v>70.7225068256285</v>
      </c>
      <c r="O2089" s="3">
        <v>110.27068378775</v>
      </c>
      <c r="P2089" s="3">
        <v>142.684292448843</v>
      </c>
      <c r="Q2089" s="3">
        <v>87070496</v>
      </c>
      <c r="R2089" s="3">
        <v>5546</v>
      </c>
      <c r="S2089" s="3">
        <v>86947196</v>
      </c>
      <c r="T2089" s="3">
        <v>-116225</v>
      </c>
      <c r="U2089" s="3">
        <v>0</v>
      </c>
      <c r="V2089" s="3">
        <v>0</v>
      </c>
      <c r="W2089" s="3" t="s">
        <v>12573</v>
      </c>
      <c r="X2089" s="3">
        <v>87065876</v>
      </c>
      <c r="Y2089" s="3">
        <v>1127</v>
      </c>
      <c r="Z2089" s="3" t="s">
        <v>12573</v>
      </c>
      <c r="AA2089" s="3">
        <v>87065876</v>
      </c>
      <c r="AB2089" s="3">
        <v>1127</v>
      </c>
      <c r="AC2089" s="3" t="s">
        <v>12561</v>
      </c>
      <c r="AD2089" s="3">
        <v>3932200</v>
      </c>
      <c r="AE2089" s="3" t="s">
        <v>49</v>
      </c>
      <c r="AF2089" s="3" t="s">
        <v>168</v>
      </c>
      <c r="AG2089" s="3" t="s">
        <v>12574</v>
      </c>
      <c r="AH2089" s="3" t="s">
        <v>12575</v>
      </c>
      <c r="AI2089" s="3">
        <v>19412</v>
      </c>
      <c r="AJ2089" s="3" t="s">
        <v>53</v>
      </c>
      <c r="AK2089" s="3" t="s">
        <v>168</v>
      </c>
      <c r="AL2089" s="3" t="s">
        <v>12574</v>
      </c>
      <c r="AM2089" s="3" t="s">
        <v>12575</v>
      </c>
      <c r="AN2089" s="3">
        <v>19412</v>
      </c>
      <c r="AO2089" s="3" t="s">
        <v>49</v>
      </c>
      <c r="AP2089" s="3" t="s">
        <v>50</v>
      </c>
      <c r="AQ2089" s="3" t="s">
        <v>12576</v>
      </c>
      <c r="AR2089" s="3" t="s">
        <v>12577</v>
      </c>
      <c r="AS2089" s="3">
        <v>-21550</v>
      </c>
      <c r="AT2089" s="3">
        <v>3.6142838874968999</v>
      </c>
      <c r="AU2089" s="4">
        <f t="shared" si="192"/>
        <v>0</v>
      </c>
      <c r="AV2089" s="4">
        <f t="shared" si="193"/>
        <v>0</v>
      </c>
      <c r="AW2089" s="4">
        <f t="shared" si="194"/>
        <v>0</v>
      </c>
      <c r="AX2089" s="4">
        <f t="shared" si="195"/>
        <v>0</v>
      </c>
      <c r="AY2089" s="4">
        <f t="shared" si="196"/>
        <v>0</v>
      </c>
      <c r="AZ2089" s="3" t="str">
        <f t="shared" si="197"/>
        <v>YES</v>
      </c>
    </row>
    <row r="2090" spans="1:52" x14ac:dyDescent="0.25">
      <c r="A2090" s="3" t="s">
        <v>3435</v>
      </c>
      <c r="B2090" s="3">
        <v>70685897</v>
      </c>
      <c r="C2090" s="3">
        <v>70686469</v>
      </c>
      <c r="D2090" s="3">
        <v>4</v>
      </c>
      <c r="E2090" s="3">
        <v>1</v>
      </c>
      <c r="F2090" s="3">
        <v>3</v>
      </c>
      <c r="G2090" s="3">
        <v>572</v>
      </c>
      <c r="H2090" s="3">
        <v>9.6756254957829704</v>
      </c>
      <c r="I2090" s="3">
        <v>1.23290392134965</v>
      </c>
      <c r="J2090" s="3">
        <v>19.600797627423599</v>
      </c>
      <c r="K2090" s="3">
        <v>1.5327115479069</v>
      </c>
      <c r="L2090" s="3">
        <v>3.0791416611667501</v>
      </c>
      <c r="M2090" s="3">
        <v>3.8815680472587002</v>
      </c>
      <c r="N2090" s="3">
        <v>7.8196386547171404</v>
      </c>
      <c r="O2090" s="3">
        <v>15.7092671415509</v>
      </c>
      <c r="P2090" s="3">
        <v>19.803112715310998</v>
      </c>
      <c r="Q2090" s="3">
        <v>70682439</v>
      </c>
      <c r="R2090" s="3">
        <v>-3459</v>
      </c>
      <c r="S2090" s="3">
        <v>70642063</v>
      </c>
      <c r="T2090" s="3">
        <v>-43835</v>
      </c>
      <c r="U2090" s="3">
        <v>-15</v>
      </c>
      <c r="V2090" s="3">
        <v>0</v>
      </c>
      <c r="W2090" s="3" t="s">
        <v>3712</v>
      </c>
      <c r="X2090" s="3">
        <v>70681636</v>
      </c>
      <c r="Y2090" s="3">
        <v>0</v>
      </c>
      <c r="Z2090" s="3" t="s">
        <v>3712</v>
      </c>
      <c r="AA2090" s="3">
        <v>70681636</v>
      </c>
      <c r="AB2090" s="3">
        <v>0</v>
      </c>
      <c r="AC2090" s="3" t="s">
        <v>3647</v>
      </c>
      <c r="AD2090" s="3">
        <v>-8934799</v>
      </c>
      <c r="AE2090" s="3" t="s">
        <v>49</v>
      </c>
      <c r="AF2090" s="3" t="s">
        <v>55</v>
      </c>
      <c r="AG2090" s="3" t="s">
        <v>3713</v>
      </c>
      <c r="AH2090" s="3" t="s">
        <v>3714</v>
      </c>
      <c r="AI2090" s="3">
        <v>-10531</v>
      </c>
      <c r="AJ2090" s="3" t="s">
        <v>53</v>
      </c>
      <c r="AK2090" s="3" t="s">
        <v>55</v>
      </c>
      <c r="AL2090" s="3" t="s">
        <v>3713</v>
      </c>
      <c r="AM2090" s="3" t="s">
        <v>3714</v>
      </c>
      <c r="AN2090" s="3">
        <v>-10531</v>
      </c>
      <c r="AO2090" s="3" t="s">
        <v>49</v>
      </c>
      <c r="AP2090" s="3" t="s">
        <v>50</v>
      </c>
      <c r="AQ2090" s="3" t="s">
        <v>3715</v>
      </c>
      <c r="AR2090" s="3" t="s">
        <v>3716</v>
      </c>
      <c r="AS2090" s="3">
        <v>12389</v>
      </c>
      <c r="AT2090" s="3">
        <v>3.60978347034591</v>
      </c>
      <c r="AU2090" s="4">
        <f t="shared" si="192"/>
        <v>0</v>
      </c>
      <c r="AV2090" s="4">
        <f t="shared" si="193"/>
        <v>0</v>
      </c>
      <c r="AW2090" s="4">
        <f t="shared" si="194"/>
        <v>1</v>
      </c>
      <c r="AX2090" s="4">
        <f t="shared" si="195"/>
        <v>0</v>
      </c>
      <c r="AY2090" s="4">
        <f t="shared" si="196"/>
        <v>0</v>
      </c>
      <c r="AZ2090" s="3" t="str">
        <f t="shared" si="197"/>
        <v>NO</v>
      </c>
    </row>
    <row r="2091" spans="1:52" x14ac:dyDescent="0.25">
      <c r="A2091" s="3" t="s">
        <v>5348</v>
      </c>
      <c r="B2091" s="3">
        <v>27750317</v>
      </c>
      <c r="C2091" s="3">
        <v>27752443</v>
      </c>
      <c r="D2091" s="3">
        <v>4</v>
      </c>
      <c r="E2091" s="3">
        <v>1</v>
      </c>
      <c r="F2091" s="3">
        <v>3</v>
      </c>
      <c r="G2091" s="3">
        <v>2126</v>
      </c>
      <c r="H2091" s="3">
        <v>13.906027311740001</v>
      </c>
      <c r="I2091" s="3">
        <v>4.1311709939033303</v>
      </c>
      <c r="J2091" s="3">
        <v>22.718297013043401</v>
      </c>
      <c r="K2091" s="3">
        <v>3.14053660432953</v>
      </c>
      <c r="L2091" s="3">
        <v>0.48494864329876203</v>
      </c>
      <c r="M2091" s="3">
        <v>9.9154670190969199E-2</v>
      </c>
      <c r="N2091" s="3">
        <v>13.823820520202</v>
      </c>
      <c r="O2091" s="3">
        <v>2.1346170578733799</v>
      </c>
      <c r="P2091" s="3">
        <v>0.43645291781351803</v>
      </c>
      <c r="Q2091" s="3">
        <v>27746340</v>
      </c>
      <c r="R2091" s="3">
        <v>-3978</v>
      </c>
      <c r="S2091" s="3">
        <v>28177759</v>
      </c>
      <c r="T2091" s="3">
        <v>425297</v>
      </c>
      <c r="U2091" s="3">
        <v>-342</v>
      </c>
      <c r="V2091" s="3">
        <v>0</v>
      </c>
      <c r="W2091" s="3" t="s">
        <v>5418</v>
      </c>
      <c r="X2091" s="3">
        <v>27746133</v>
      </c>
      <c r="Y2091" s="3">
        <v>0</v>
      </c>
      <c r="Z2091" s="3" t="s">
        <v>5418</v>
      </c>
      <c r="AA2091" s="3">
        <v>27746133</v>
      </c>
      <c r="AB2091" s="3">
        <v>0</v>
      </c>
      <c r="AC2091" s="3" t="s">
        <v>5404</v>
      </c>
      <c r="AD2091" s="3">
        <v>0</v>
      </c>
      <c r="AE2091" s="3" t="s">
        <v>49</v>
      </c>
      <c r="AF2091" s="3" t="s">
        <v>50</v>
      </c>
      <c r="AG2091" s="3" t="s">
        <v>5419</v>
      </c>
      <c r="AH2091" s="3" t="s">
        <v>5404</v>
      </c>
      <c r="AI2091" s="3">
        <v>0</v>
      </c>
      <c r="AJ2091" s="3" t="s">
        <v>53</v>
      </c>
      <c r="AK2091" s="3" t="s">
        <v>50</v>
      </c>
      <c r="AL2091" s="3" t="s">
        <v>5419</v>
      </c>
      <c r="AM2091" s="3" t="s">
        <v>5404</v>
      </c>
      <c r="AN2091" s="3">
        <v>-3977</v>
      </c>
      <c r="AO2091" s="3" t="s">
        <v>49</v>
      </c>
      <c r="AP2091" s="3" t="s">
        <v>50</v>
      </c>
      <c r="AQ2091" s="3" t="s">
        <v>5419</v>
      </c>
      <c r="AR2091" s="3" t="s">
        <v>5404</v>
      </c>
      <c r="AS2091" s="3">
        <v>0</v>
      </c>
      <c r="AT2091" s="3">
        <v>3.60872350701182</v>
      </c>
      <c r="AU2091" s="4">
        <f t="shared" si="192"/>
        <v>1</v>
      </c>
      <c r="AV2091" s="4">
        <f t="shared" si="193"/>
        <v>1</v>
      </c>
      <c r="AW2091" s="4">
        <f t="shared" si="194"/>
        <v>1</v>
      </c>
      <c r="AX2091" s="4">
        <f t="shared" si="195"/>
        <v>0</v>
      </c>
      <c r="AY2091" s="4">
        <f t="shared" si="196"/>
        <v>0</v>
      </c>
      <c r="AZ2091" s="3" t="str">
        <f t="shared" si="197"/>
        <v>NO</v>
      </c>
    </row>
    <row r="2092" spans="1:52" x14ac:dyDescent="0.25">
      <c r="A2092" s="3" t="s">
        <v>3435</v>
      </c>
      <c r="B2092" s="3">
        <v>57016708</v>
      </c>
      <c r="C2092" s="3">
        <v>57018572</v>
      </c>
      <c r="D2092" s="3">
        <v>4</v>
      </c>
      <c r="E2092" s="3">
        <v>1</v>
      </c>
      <c r="F2092" s="3">
        <v>3</v>
      </c>
      <c r="G2092" s="3">
        <v>1864</v>
      </c>
      <c r="H2092" s="3">
        <v>4.81116564939268</v>
      </c>
      <c r="I2092" s="3">
        <v>2.5486300090439502</v>
      </c>
      <c r="J2092" s="3">
        <v>10.9104276284629</v>
      </c>
      <c r="K2092" s="3">
        <v>4.3126307262513297</v>
      </c>
      <c r="L2092" s="3">
        <v>0.37419323480440903</v>
      </c>
      <c r="M2092" s="3">
        <v>0.125667367022059</v>
      </c>
      <c r="N2092" s="3">
        <v>39.5276049034103</v>
      </c>
      <c r="O2092" s="3">
        <v>3.4296844041953101</v>
      </c>
      <c r="P2092" s="3">
        <v>1.1518097301174599</v>
      </c>
      <c r="Q2092" s="3">
        <v>57033850</v>
      </c>
      <c r="R2092" s="3">
        <v>14782</v>
      </c>
      <c r="S2092" s="3">
        <v>56810494</v>
      </c>
      <c r="T2092" s="3">
        <v>-206215</v>
      </c>
      <c r="U2092" s="3">
        <v>0</v>
      </c>
      <c r="V2092" s="3">
        <v>0</v>
      </c>
      <c r="W2092" s="3" t="s">
        <v>3636</v>
      </c>
      <c r="X2092" s="3">
        <v>56813270</v>
      </c>
      <c r="Y2092" s="3">
        <v>0</v>
      </c>
      <c r="Z2092" s="3" t="s">
        <v>3637</v>
      </c>
      <c r="AA2092" s="3">
        <v>57031756</v>
      </c>
      <c r="AB2092" s="3">
        <v>13185</v>
      </c>
      <c r="AC2092" s="3" t="s">
        <v>3612</v>
      </c>
      <c r="AD2092" s="3">
        <v>-1219978</v>
      </c>
      <c r="AE2092" s="3" t="s">
        <v>49</v>
      </c>
      <c r="AF2092" s="3" t="s">
        <v>50</v>
      </c>
      <c r="AG2092" s="3" t="s">
        <v>3638</v>
      </c>
      <c r="AH2092" s="3" t="s">
        <v>3639</v>
      </c>
      <c r="AI2092" s="3">
        <v>0</v>
      </c>
      <c r="AJ2092" s="3" t="s">
        <v>53</v>
      </c>
      <c r="AK2092" s="3" t="s">
        <v>50</v>
      </c>
      <c r="AL2092" s="3" t="s">
        <v>3638</v>
      </c>
      <c r="AM2092" s="3" t="s">
        <v>3639</v>
      </c>
      <c r="AN2092" s="3">
        <v>-1162</v>
      </c>
      <c r="AO2092" s="3" t="s">
        <v>49</v>
      </c>
      <c r="AP2092" s="3" t="s">
        <v>50</v>
      </c>
      <c r="AQ2092" s="3" t="s">
        <v>3638</v>
      </c>
      <c r="AR2092" s="3" t="s">
        <v>3639</v>
      </c>
      <c r="AS2092" s="3">
        <v>0</v>
      </c>
      <c r="AT2092" s="3">
        <v>3.6035501709651698</v>
      </c>
      <c r="AU2092" s="4">
        <f t="shared" si="192"/>
        <v>1</v>
      </c>
      <c r="AV2092" s="4">
        <f t="shared" si="193"/>
        <v>0</v>
      </c>
      <c r="AW2092" s="4">
        <f t="shared" si="194"/>
        <v>1</v>
      </c>
      <c r="AX2092" s="4">
        <f t="shared" si="195"/>
        <v>0</v>
      </c>
      <c r="AY2092" s="4">
        <f t="shared" si="196"/>
        <v>0</v>
      </c>
      <c r="AZ2092" s="3" t="str">
        <f t="shared" si="197"/>
        <v>NO</v>
      </c>
    </row>
    <row r="2093" spans="1:52" x14ac:dyDescent="0.25">
      <c r="A2093" s="3" t="s">
        <v>5558</v>
      </c>
      <c r="B2093" s="3">
        <v>44626461</v>
      </c>
      <c r="C2093" s="3">
        <v>44626914</v>
      </c>
      <c r="D2093" s="3">
        <v>4</v>
      </c>
      <c r="E2093" s="3">
        <v>0</v>
      </c>
      <c r="F2093" s="3">
        <v>3</v>
      </c>
      <c r="G2093" s="3">
        <v>453</v>
      </c>
      <c r="H2093" s="3">
        <v>7.4751168208724597</v>
      </c>
      <c r="I2093" s="3">
        <v>0.61645196067482599</v>
      </c>
      <c r="J2093" s="3">
        <v>7.1156251224225899</v>
      </c>
      <c r="K2093" s="3">
        <v>1.89841431830574</v>
      </c>
      <c r="L2093" s="3">
        <v>0.14424721839170801</v>
      </c>
      <c r="M2093" s="3">
        <v>9.2794438908814295E-2</v>
      </c>
      <c r="N2093" s="3">
        <v>26.679515652440799</v>
      </c>
      <c r="O2093" s="3">
        <v>2.02718968340757</v>
      </c>
      <c r="P2093" s="3">
        <v>1.30409398067364</v>
      </c>
      <c r="Q2093" s="3">
        <v>44765697</v>
      </c>
      <c r="R2093" s="3">
        <v>138494</v>
      </c>
      <c r="S2093" s="3">
        <v>44751631</v>
      </c>
      <c r="T2093" s="3">
        <v>124699</v>
      </c>
      <c r="U2093" s="3">
        <v>-33</v>
      </c>
      <c r="V2093" s="3">
        <v>0</v>
      </c>
      <c r="W2093" s="3" t="s">
        <v>5784</v>
      </c>
      <c r="X2093" s="3">
        <v>44774580</v>
      </c>
      <c r="Y2093" s="3">
        <v>147667</v>
      </c>
      <c r="Z2093" s="3" t="s">
        <v>5784</v>
      </c>
      <c r="AA2093" s="3">
        <v>44774580</v>
      </c>
      <c r="AB2093" s="3">
        <v>147667</v>
      </c>
      <c r="AC2093" s="3" t="s">
        <v>5771</v>
      </c>
      <c r="AD2093" s="3">
        <v>537903</v>
      </c>
      <c r="AE2093" s="3" t="s">
        <v>49</v>
      </c>
      <c r="AF2093" s="3" t="s">
        <v>55</v>
      </c>
      <c r="AG2093" s="3" t="s">
        <v>5785</v>
      </c>
      <c r="AH2093" s="3" t="s">
        <v>5786</v>
      </c>
      <c r="AI2093" s="3">
        <v>0</v>
      </c>
      <c r="AJ2093" s="3" t="s">
        <v>53</v>
      </c>
      <c r="AK2093" s="3" t="s">
        <v>55</v>
      </c>
      <c r="AL2093" s="3" t="s">
        <v>5785</v>
      </c>
      <c r="AM2093" s="3" t="s">
        <v>5786</v>
      </c>
      <c r="AN2093" s="3">
        <v>4578</v>
      </c>
      <c r="AO2093" s="3" t="s">
        <v>49</v>
      </c>
      <c r="AP2093" s="3" t="s">
        <v>55</v>
      </c>
      <c r="AQ2093" s="3" t="s">
        <v>5785</v>
      </c>
      <c r="AR2093" s="3" t="s">
        <v>5786</v>
      </c>
      <c r="AS2093" s="3">
        <v>0</v>
      </c>
      <c r="AT2093" s="3">
        <v>3.6017949041097101</v>
      </c>
      <c r="AU2093" s="4">
        <f t="shared" si="192"/>
        <v>1</v>
      </c>
      <c r="AV2093" s="4">
        <f t="shared" si="193"/>
        <v>0</v>
      </c>
      <c r="AW2093" s="4">
        <f t="shared" si="194"/>
        <v>0</v>
      </c>
      <c r="AX2093" s="4">
        <f t="shared" si="195"/>
        <v>0</v>
      </c>
      <c r="AY2093" s="4">
        <f t="shared" si="196"/>
        <v>0</v>
      </c>
      <c r="AZ2093" s="3" t="str">
        <f t="shared" si="197"/>
        <v>NO</v>
      </c>
    </row>
    <row r="2094" spans="1:52" x14ac:dyDescent="0.25">
      <c r="A2094" s="3" t="s">
        <v>3435</v>
      </c>
      <c r="B2094" s="3">
        <v>46869705</v>
      </c>
      <c r="C2094" s="3">
        <v>46872044</v>
      </c>
      <c r="D2094" s="3">
        <v>3</v>
      </c>
      <c r="E2094" s="3">
        <v>2</v>
      </c>
      <c r="F2094" s="3">
        <v>3</v>
      </c>
      <c r="G2094" s="3">
        <v>2339</v>
      </c>
      <c r="H2094" s="3">
        <v>3.2340702804629098</v>
      </c>
      <c r="I2094" s="3">
        <v>1.9935428752765201</v>
      </c>
      <c r="J2094" s="3">
        <v>1.8029022776972501</v>
      </c>
      <c r="K2094" s="3">
        <v>5.6030915453155004</v>
      </c>
      <c r="L2094" s="3">
        <v>1.1820831564257701</v>
      </c>
      <c r="M2094" s="3">
        <v>1.20285392918388</v>
      </c>
      <c r="N2094" s="3">
        <v>310.78176641232199</v>
      </c>
      <c r="O2094" s="3">
        <v>65.565570083786497</v>
      </c>
      <c r="P2094" s="3">
        <v>66.717644326248205</v>
      </c>
      <c r="Q2094" s="3">
        <v>46842112</v>
      </c>
      <c r="R2094" s="3">
        <v>-27594</v>
      </c>
      <c r="S2094" s="3">
        <v>46739274</v>
      </c>
      <c r="T2094" s="3">
        <v>-130432</v>
      </c>
      <c r="U2094" s="3">
        <v>0</v>
      </c>
      <c r="V2094" s="3">
        <v>0</v>
      </c>
      <c r="W2094" s="3" t="s">
        <v>3575</v>
      </c>
      <c r="X2094" s="3">
        <v>46873333</v>
      </c>
      <c r="Y2094" s="3">
        <v>1290</v>
      </c>
      <c r="Z2094" s="3" t="s">
        <v>3576</v>
      </c>
      <c r="AA2094" s="3">
        <v>46996453</v>
      </c>
      <c r="AB2094" s="3">
        <v>124410</v>
      </c>
      <c r="AC2094" s="3" t="s">
        <v>3564</v>
      </c>
      <c r="AD2094" s="3">
        <v>3055528</v>
      </c>
      <c r="AE2094" s="3" t="s">
        <v>49</v>
      </c>
      <c r="AF2094" s="3" t="s">
        <v>55</v>
      </c>
      <c r="AG2094" s="3" t="s">
        <v>3577</v>
      </c>
      <c r="AH2094" s="3" t="s">
        <v>3578</v>
      </c>
      <c r="AI2094" s="3">
        <v>0</v>
      </c>
      <c r="AJ2094" s="3" t="s">
        <v>53</v>
      </c>
      <c r="AK2094" s="3" t="s">
        <v>55</v>
      </c>
      <c r="AL2094" s="3" t="s">
        <v>3577</v>
      </c>
      <c r="AM2094" s="3" t="s">
        <v>3578</v>
      </c>
      <c r="AN2094" s="3">
        <v>0</v>
      </c>
      <c r="AO2094" s="3" t="s">
        <v>49</v>
      </c>
      <c r="AP2094" s="3" t="s">
        <v>55</v>
      </c>
      <c r="AQ2094" s="3" t="s">
        <v>3577</v>
      </c>
      <c r="AR2094" s="3" t="s">
        <v>3578</v>
      </c>
      <c r="AS2094" s="3">
        <v>0</v>
      </c>
      <c r="AT2094" s="3">
        <v>3.5909419869510701</v>
      </c>
      <c r="AU2094" s="4">
        <f t="shared" si="192"/>
        <v>1</v>
      </c>
      <c r="AV2094" s="4">
        <f t="shared" si="193"/>
        <v>0</v>
      </c>
      <c r="AW2094" s="4">
        <f t="shared" si="194"/>
        <v>0</v>
      </c>
      <c r="AX2094" s="4">
        <f t="shared" si="195"/>
        <v>0</v>
      </c>
      <c r="AY2094" s="4">
        <f t="shared" si="196"/>
        <v>0</v>
      </c>
      <c r="AZ2094" s="3" t="str">
        <f t="shared" si="197"/>
        <v>NO</v>
      </c>
    </row>
    <row r="2095" spans="1:52" x14ac:dyDescent="0.25">
      <c r="A2095" s="3" t="s">
        <v>8462</v>
      </c>
      <c r="B2095" s="3">
        <v>152783425</v>
      </c>
      <c r="C2095" s="3">
        <v>152785662</v>
      </c>
      <c r="D2095" s="3">
        <v>4</v>
      </c>
      <c r="E2095" s="3">
        <v>1</v>
      </c>
      <c r="F2095" s="3">
        <v>3</v>
      </c>
      <c r="G2095" s="3">
        <v>2237</v>
      </c>
      <c r="H2095" s="3">
        <v>4.7631849927794798</v>
      </c>
      <c r="I2095" s="3">
        <v>2.7050492677167699</v>
      </c>
      <c r="J2095" s="3">
        <v>7.7948468623616201</v>
      </c>
      <c r="K2095" s="3">
        <v>6.1016188093967196</v>
      </c>
      <c r="L2095" s="3">
        <v>0.54093718520633505</v>
      </c>
      <c r="M2095" s="3">
        <v>9.9154670190969199E-2</v>
      </c>
      <c r="N2095" s="3">
        <v>78.277596944965495</v>
      </c>
      <c r="O2095" s="3">
        <v>6.9396768757359002</v>
      </c>
      <c r="P2095" s="3">
        <v>1.27205411397817</v>
      </c>
      <c r="Q2095" s="3">
        <v>152935311</v>
      </c>
      <c r="R2095" s="3">
        <v>148667</v>
      </c>
      <c r="S2095" s="3">
        <v>152780230</v>
      </c>
      <c r="T2095" s="3">
        <v>-3196</v>
      </c>
      <c r="U2095" s="3">
        <v>299</v>
      </c>
      <c r="V2095" s="3">
        <v>0</v>
      </c>
      <c r="W2095" s="3" t="s">
        <v>9195</v>
      </c>
      <c r="X2095" s="3">
        <v>152780108</v>
      </c>
      <c r="Y2095" s="3">
        <v>0</v>
      </c>
      <c r="Z2095" s="3" t="s">
        <v>9195</v>
      </c>
      <c r="AA2095" s="3">
        <v>152780108</v>
      </c>
      <c r="AB2095" s="3">
        <v>0</v>
      </c>
      <c r="AC2095" s="3" t="s">
        <v>9069</v>
      </c>
      <c r="AD2095" s="3">
        <v>-14605249</v>
      </c>
      <c r="AE2095" s="3" t="s">
        <v>49</v>
      </c>
      <c r="AF2095" s="3" t="s">
        <v>55</v>
      </c>
      <c r="AG2095" s="3" t="s">
        <v>9196</v>
      </c>
      <c r="AH2095" s="3" t="s">
        <v>9197</v>
      </c>
      <c r="AI2095" s="3">
        <v>0</v>
      </c>
      <c r="AJ2095" s="3" t="s">
        <v>53</v>
      </c>
      <c r="AK2095" s="3" t="s">
        <v>55</v>
      </c>
      <c r="AL2095" s="3" t="s">
        <v>9196</v>
      </c>
      <c r="AM2095" s="3" t="s">
        <v>9197</v>
      </c>
      <c r="AN2095" s="3">
        <v>-3199</v>
      </c>
      <c r="AO2095" s="3" t="s">
        <v>49</v>
      </c>
      <c r="AP2095" s="3" t="s">
        <v>55</v>
      </c>
      <c r="AQ2095" s="3" t="s">
        <v>9196</v>
      </c>
      <c r="AR2095" s="3" t="s">
        <v>9197</v>
      </c>
      <c r="AS2095" s="3">
        <v>0</v>
      </c>
      <c r="AT2095" s="3">
        <v>3.5909419869510701</v>
      </c>
      <c r="AU2095" s="4">
        <f t="shared" si="192"/>
        <v>1</v>
      </c>
      <c r="AV2095" s="4">
        <f t="shared" si="193"/>
        <v>0</v>
      </c>
      <c r="AW2095" s="4">
        <f t="shared" si="194"/>
        <v>1</v>
      </c>
      <c r="AX2095" s="4">
        <f t="shared" si="195"/>
        <v>0</v>
      </c>
      <c r="AY2095" s="4">
        <f t="shared" si="196"/>
        <v>0</v>
      </c>
      <c r="AZ2095" s="3" t="str">
        <f t="shared" si="197"/>
        <v>NO</v>
      </c>
    </row>
    <row r="2096" spans="1:52" x14ac:dyDescent="0.25">
      <c r="A2096" s="3" t="s">
        <v>2259</v>
      </c>
      <c r="B2096" s="3">
        <v>123320524</v>
      </c>
      <c r="C2096" s="3">
        <v>123322484</v>
      </c>
      <c r="D2096" s="3">
        <v>4</v>
      </c>
      <c r="E2096" s="3">
        <v>2</v>
      </c>
      <c r="F2096" s="3">
        <v>3</v>
      </c>
      <c r="G2096" s="3">
        <v>1960</v>
      </c>
      <c r="H2096" s="3">
        <v>5.27471400806433</v>
      </c>
      <c r="I2096" s="3">
        <v>2.57931242249765</v>
      </c>
      <c r="J2096" s="3">
        <v>6.1870020637071601</v>
      </c>
      <c r="K2096" s="3">
        <v>3.26816804487515</v>
      </c>
      <c r="L2096" s="3">
        <v>0.72559667758434798</v>
      </c>
      <c r="M2096" s="3">
        <v>0.51955390151854797</v>
      </c>
      <c r="N2096" s="3">
        <v>52.823128410545699</v>
      </c>
      <c r="O2096" s="3">
        <v>11.727758777400201</v>
      </c>
      <c r="P2096" s="3">
        <v>8.3975065171909495</v>
      </c>
      <c r="Q2096" s="3">
        <v>123324935</v>
      </c>
      <c r="R2096" s="3">
        <v>2285</v>
      </c>
      <c r="S2096" s="3">
        <v>123350289</v>
      </c>
      <c r="T2096" s="3">
        <v>27782</v>
      </c>
      <c r="U2096" s="3">
        <v>0</v>
      </c>
      <c r="V2096" s="3">
        <v>0</v>
      </c>
      <c r="W2096" s="3" t="s">
        <v>2851</v>
      </c>
      <c r="X2096" s="3">
        <v>123292027</v>
      </c>
      <c r="Y2096" s="3">
        <v>-28135</v>
      </c>
      <c r="Z2096" s="3" t="s">
        <v>2851</v>
      </c>
      <c r="AA2096" s="3">
        <v>123292027</v>
      </c>
      <c r="AB2096" s="3">
        <v>-28135</v>
      </c>
      <c r="AC2096" s="3" t="s">
        <v>2852</v>
      </c>
      <c r="AD2096" s="3">
        <v>-1516619</v>
      </c>
      <c r="AE2096" s="3" t="s">
        <v>49</v>
      </c>
      <c r="AF2096" s="3" t="s">
        <v>55</v>
      </c>
      <c r="AG2096" s="3" t="s">
        <v>2853</v>
      </c>
      <c r="AH2096" s="3" t="s">
        <v>2854</v>
      </c>
      <c r="AI2096" s="3">
        <v>0</v>
      </c>
      <c r="AJ2096" s="3" t="s">
        <v>53</v>
      </c>
      <c r="AK2096" s="3" t="s">
        <v>55</v>
      </c>
      <c r="AL2096" s="3" t="s">
        <v>2853</v>
      </c>
      <c r="AM2096" s="3" t="s">
        <v>2854</v>
      </c>
      <c r="AN2096" s="3">
        <v>0</v>
      </c>
      <c r="AO2096" s="3" t="s">
        <v>49</v>
      </c>
      <c r="AP2096" s="3" t="s">
        <v>55</v>
      </c>
      <c r="AQ2096" s="3" t="s">
        <v>2853</v>
      </c>
      <c r="AR2096" s="3" t="s">
        <v>2854</v>
      </c>
      <c r="AS2096" s="3">
        <v>0</v>
      </c>
      <c r="AT2096" s="3">
        <v>3.59085773972398</v>
      </c>
      <c r="AU2096" s="4">
        <f t="shared" si="192"/>
        <v>1</v>
      </c>
      <c r="AV2096" s="4">
        <f t="shared" si="193"/>
        <v>0</v>
      </c>
      <c r="AW2096" s="4">
        <f t="shared" si="194"/>
        <v>0</v>
      </c>
      <c r="AX2096" s="4">
        <f t="shared" si="195"/>
        <v>0</v>
      </c>
      <c r="AY2096" s="4">
        <f t="shared" si="196"/>
        <v>0</v>
      </c>
      <c r="AZ2096" s="3" t="str">
        <f t="shared" si="197"/>
        <v>NO</v>
      </c>
    </row>
    <row r="2097" spans="1:52" x14ac:dyDescent="0.25">
      <c r="A2097" s="3" t="s">
        <v>5348</v>
      </c>
      <c r="B2097" s="3">
        <v>56520609</v>
      </c>
      <c r="C2097" s="3">
        <v>56521548</v>
      </c>
      <c r="D2097" s="3">
        <v>4</v>
      </c>
      <c r="E2097" s="3">
        <v>2</v>
      </c>
      <c r="F2097" s="3">
        <v>3</v>
      </c>
      <c r="G2097" s="3">
        <v>939</v>
      </c>
      <c r="H2097" s="3">
        <v>8.29034689120361</v>
      </c>
      <c r="I2097" s="3">
        <v>1.36786584058524</v>
      </c>
      <c r="J2097" s="3">
        <v>19.4902610966552</v>
      </c>
      <c r="K2097" s="3">
        <v>1.8856046468263601</v>
      </c>
      <c r="L2097" s="3">
        <v>0.94592808567862496</v>
      </c>
      <c r="M2097" s="3">
        <v>1.01239948353784</v>
      </c>
      <c r="N2097" s="3">
        <v>9.6745992138091896</v>
      </c>
      <c r="O2097" s="3">
        <v>4.8533371666373304</v>
      </c>
      <c r="P2097" s="3">
        <v>5.1943864605876602</v>
      </c>
      <c r="Q2097" s="3">
        <v>56507443</v>
      </c>
      <c r="R2097" s="3">
        <v>-13167</v>
      </c>
      <c r="S2097" s="3">
        <v>56508118</v>
      </c>
      <c r="T2097" s="3">
        <v>-12492</v>
      </c>
      <c r="U2097" s="3">
        <v>0</v>
      </c>
      <c r="V2097" s="3">
        <v>0</v>
      </c>
      <c r="W2097" s="3" t="s">
        <v>5542</v>
      </c>
      <c r="X2097" s="3">
        <v>56535298</v>
      </c>
      <c r="Y2097" s="3">
        <v>13751</v>
      </c>
      <c r="Z2097" s="3" t="s">
        <v>5542</v>
      </c>
      <c r="AA2097" s="3">
        <v>56535298</v>
      </c>
      <c r="AB2097" s="3">
        <v>13751</v>
      </c>
      <c r="AC2097" s="3" t="s">
        <v>5519</v>
      </c>
      <c r="AD2097" s="3">
        <v>-16248</v>
      </c>
      <c r="AE2097" s="3" t="s">
        <v>49</v>
      </c>
      <c r="AF2097" s="3" t="s">
        <v>55</v>
      </c>
      <c r="AG2097" s="3" t="s">
        <v>5543</v>
      </c>
      <c r="AH2097" s="3" t="s">
        <v>5544</v>
      </c>
      <c r="AI2097" s="3">
        <v>0</v>
      </c>
      <c r="AJ2097" s="3" t="s">
        <v>53</v>
      </c>
      <c r="AK2097" s="3" t="s">
        <v>55</v>
      </c>
      <c r="AL2097" s="3" t="s">
        <v>5543</v>
      </c>
      <c r="AM2097" s="3" t="s">
        <v>5544</v>
      </c>
      <c r="AN2097" s="3">
        <v>-2032</v>
      </c>
      <c r="AO2097" s="3" t="s">
        <v>49</v>
      </c>
      <c r="AP2097" s="3" t="s">
        <v>55</v>
      </c>
      <c r="AQ2097" s="3" t="s">
        <v>5543</v>
      </c>
      <c r="AR2097" s="3" t="s">
        <v>5544</v>
      </c>
      <c r="AS2097" s="3">
        <v>0</v>
      </c>
      <c r="AT2097" s="3">
        <v>3.58930592072252</v>
      </c>
      <c r="AU2097" s="4">
        <f t="shared" si="192"/>
        <v>1</v>
      </c>
      <c r="AV2097" s="4">
        <f t="shared" si="193"/>
        <v>0</v>
      </c>
      <c r="AW2097" s="4">
        <f t="shared" si="194"/>
        <v>0</v>
      </c>
      <c r="AX2097" s="4">
        <f t="shared" si="195"/>
        <v>0</v>
      </c>
      <c r="AY2097" s="4">
        <f t="shared" si="196"/>
        <v>0</v>
      </c>
      <c r="AZ2097" s="3" t="str">
        <f t="shared" si="197"/>
        <v>NO</v>
      </c>
    </row>
    <row r="2098" spans="1:52" x14ac:dyDescent="0.25">
      <c r="A2098" s="3" t="s">
        <v>7485</v>
      </c>
      <c r="B2098" s="3">
        <v>101992083</v>
      </c>
      <c r="C2098" s="3">
        <v>101992456</v>
      </c>
      <c r="D2098" s="3">
        <v>4</v>
      </c>
      <c r="E2098" s="3">
        <v>2</v>
      </c>
      <c r="F2098" s="3">
        <v>3</v>
      </c>
      <c r="G2098" s="3">
        <v>373</v>
      </c>
      <c r="H2098" s="3">
        <v>8.7750964803616895</v>
      </c>
      <c r="I2098" s="3">
        <v>0.69927412701946901</v>
      </c>
      <c r="J2098" s="3">
        <v>15.2105573396103</v>
      </c>
      <c r="K2098" s="3">
        <v>1.53915779744939</v>
      </c>
      <c r="L2098" s="3">
        <v>0.37908978786273401</v>
      </c>
      <c r="M2098" s="3">
        <v>0.50545305048364497</v>
      </c>
      <c r="N2098" s="3">
        <v>10.1190098632429</v>
      </c>
      <c r="O2098" s="3">
        <v>2.4922807192313301</v>
      </c>
      <c r="P2098" s="3">
        <v>3.3230409589751102</v>
      </c>
      <c r="Q2098" s="3">
        <v>101998735</v>
      </c>
      <c r="R2098" s="3">
        <v>4129</v>
      </c>
      <c r="S2098" s="3">
        <v>102099239</v>
      </c>
      <c r="T2098" s="3">
        <v>106760</v>
      </c>
      <c r="U2098" s="3">
        <v>-917</v>
      </c>
      <c r="V2098" s="3">
        <v>0</v>
      </c>
      <c r="W2098" s="3" t="s">
        <v>7965</v>
      </c>
      <c r="X2098" s="3">
        <v>101960385</v>
      </c>
      <c r="Y2098" s="3">
        <v>0</v>
      </c>
      <c r="Z2098" s="3" t="s">
        <v>7965</v>
      </c>
      <c r="AA2098" s="3">
        <v>101960385</v>
      </c>
      <c r="AB2098" s="3">
        <v>0</v>
      </c>
      <c r="AC2098" s="3" t="s">
        <v>7909</v>
      </c>
      <c r="AD2098" s="3">
        <v>5842131</v>
      </c>
      <c r="AE2098" s="3" t="s">
        <v>49</v>
      </c>
      <c r="AF2098" s="3" t="s">
        <v>50</v>
      </c>
      <c r="AG2098" s="3" t="s">
        <v>7966</v>
      </c>
      <c r="AH2098" s="3" t="s">
        <v>7967</v>
      </c>
      <c r="AI2098" s="3">
        <v>0</v>
      </c>
      <c r="AJ2098" s="3" t="s">
        <v>53</v>
      </c>
      <c r="AK2098" s="3" t="s">
        <v>50</v>
      </c>
      <c r="AL2098" s="3" t="s">
        <v>7966</v>
      </c>
      <c r="AM2098" s="3" t="s">
        <v>7967</v>
      </c>
      <c r="AN2098" s="3">
        <v>2106</v>
      </c>
      <c r="AO2098" s="3" t="s">
        <v>49</v>
      </c>
      <c r="AP2098" s="3" t="s">
        <v>50</v>
      </c>
      <c r="AQ2098" s="3" t="s">
        <v>7966</v>
      </c>
      <c r="AR2098" s="3" t="s">
        <v>7967</v>
      </c>
      <c r="AS2098" s="3">
        <v>0</v>
      </c>
      <c r="AT2098" s="3">
        <v>3.58930592072252</v>
      </c>
      <c r="AU2098" s="4">
        <f t="shared" si="192"/>
        <v>1</v>
      </c>
      <c r="AV2098" s="4">
        <f t="shared" si="193"/>
        <v>0</v>
      </c>
      <c r="AW2098" s="4">
        <f t="shared" si="194"/>
        <v>1</v>
      </c>
      <c r="AX2098" s="4">
        <f t="shared" si="195"/>
        <v>0</v>
      </c>
      <c r="AY2098" s="4">
        <f t="shared" si="196"/>
        <v>0</v>
      </c>
      <c r="AZ2098" s="3" t="str">
        <f t="shared" si="197"/>
        <v>NO</v>
      </c>
    </row>
    <row r="2099" spans="1:52" x14ac:dyDescent="0.25">
      <c r="A2099" s="3" t="s">
        <v>4674</v>
      </c>
      <c r="B2099" s="3">
        <v>68830377</v>
      </c>
      <c r="C2099" s="3">
        <v>68831501</v>
      </c>
      <c r="D2099" s="3">
        <v>4</v>
      </c>
      <c r="E2099" s="3">
        <v>1</v>
      </c>
      <c r="F2099" s="3">
        <v>3</v>
      </c>
      <c r="G2099" s="3">
        <v>1124</v>
      </c>
      <c r="H2099" s="3">
        <v>6.8783947225998601</v>
      </c>
      <c r="I2099" s="3">
        <v>2.10082957246272</v>
      </c>
      <c r="J2099" s="3">
        <v>7.3337045358334301</v>
      </c>
      <c r="K2099" s="3">
        <v>1.2118827314865099</v>
      </c>
      <c r="L2099" s="3">
        <v>0.366380236543282</v>
      </c>
      <c r="M2099" s="3">
        <v>1.5714850393759899E-2</v>
      </c>
      <c r="N2099" s="3">
        <v>16.524837148334601</v>
      </c>
      <c r="O2099" s="3">
        <v>4.9958412525770601</v>
      </c>
      <c r="P2099" s="3">
        <v>0.21428256779333199</v>
      </c>
      <c r="Q2099" s="3">
        <v>68822989</v>
      </c>
      <c r="R2099" s="3">
        <v>-7389</v>
      </c>
      <c r="S2099" s="3">
        <v>68757030</v>
      </c>
      <c r="T2099" s="3">
        <v>-73348</v>
      </c>
      <c r="U2099" s="3">
        <v>0</v>
      </c>
      <c r="V2099" s="3">
        <v>0</v>
      </c>
      <c r="W2099" s="3" t="s">
        <v>4944</v>
      </c>
      <c r="X2099" s="3">
        <v>68823422</v>
      </c>
      <c r="Y2099" s="3">
        <v>-5534</v>
      </c>
      <c r="Z2099" s="3" t="s">
        <v>4944</v>
      </c>
      <c r="AA2099" s="3">
        <v>68823422</v>
      </c>
      <c r="AB2099" s="3">
        <v>-5534</v>
      </c>
      <c r="AC2099" s="3" t="s">
        <v>4921</v>
      </c>
      <c r="AD2099" s="3">
        <v>3235599</v>
      </c>
      <c r="AE2099" s="3" t="s">
        <v>49</v>
      </c>
      <c r="AF2099" s="3" t="s">
        <v>50</v>
      </c>
      <c r="AG2099" s="3" t="s">
        <v>4945</v>
      </c>
      <c r="AH2099" s="3" t="s">
        <v>4946</v>
      </c>
      <c r="AI2099" s="3">
        <v>-32555</v>
      </c>
      <c r="AJ2099" s="3" t="s">
        <v>53</v>
      </c>
      <c r="AK2099" s="3" t="s">
        <v>50</v>
      </c>
      <c r="AL2099" s="3" t="s">
        <v>4945</v>
      </c>
      <c r="AM2099" s="3" t="s">
        <v>4946</v>
      </c>
      <c r="AN2099" s="3">
        <v>-32555</v>
      </c>
      <c r="AO2099" s="3" t="s">
        <v>49</v>
      </c>
      <c r="AP2099" s="3" t="s">
        <v>50</v>
      </c>
      <c r="AQ2099" s="3" t="s">
        <v>4945</v>
      </c>
      <c r="AR2099" s="3" t="s">
        <v>4946</v>
      </c>
      <c r="AS2099" s="3">
        <v>-32917</v>
      </c>
      <c r="AT2099" s="3">
        <v>3.5865651244069898</v>
      </c>
      <c r="AU2099" s="4">
        <f t="shared" si="192"/>
        <v>0</v>
      </c>
      <c r="AV2099" s="4">
        <f t="shared" si="193"/>
        <v>0</v>
      </c>
      <c r="AW2099" s="4">
        <f t="shared" si="194"/>
        <v>0</v>
      </c>
      <c r="AX2099" s="4">
        <f t="shared" si="195"/>
        <v>0</v>
      </c>
      <c r="AY2099" s="4">
        <f t="shared" si="196"/>
        <v>0</v>
      </c>
      <c r="AZ2099" s="3" t="str">
        <f t="shared" si="197"/>
        <v>YES</v>
      </c>
    </row>
    <row r="2100" spans="1:52" x14ac:dyDescent="0.25">
      <c r="A2100" s="3" t="s">
        <v>46</v>
      </c>
      <c r="B2100" s="3">
        <v>107977778</v>
      </c>
      <c r="C2100" s="3">
        <v>107978483</v>
      </c>
      <c r="D2100" s="3">
        <v>4</v>
      </c>
      <c r="E2100" s="3">
        <v>2</v>
      </c>
      <c r="F2100" s="3">
        <v>3</v>
      </c>
      <c r="G2100" s="3">
        <v>705</v>
      </c>
      <c r="H2100" s="3">
        <v>1.64634783076432</v>
      </c>
      <c r="I2100" s="3">
        <v>2.0947134397523302</v>
      </c>
      <c r="J2100" s="3">
        <v>1.4270927169472001</v>
      </c>
      <c r="K2100" s="3">
        <v>3.2346651247612401</v>
      </c>
      <c r="L2100" s="3">
        <v>15.379865517147</v>
      </c>
      <c r="M2100" s="3">
        <v>20.382068374179202</v>
      </c>
      <c r="N2100" s="3">
        <v>226.661175293555</v>
      </c>
      <c r="O2100" s="3">
        <v>1077.70611779501</v>
      </c>
      <c r="P2100" s="3">
        <v>1428.22313730113</v>
      </c>
      <c r="Q2100" s="3">
        <v>107967286</v>
      </c>
      <c r="R2100" s="3">
        <v>-10493</v>
      </c>
      <c r="S2100" s="3">
        <v>107965123</v>
      </c>
      <c r="T2100" s="3">
        <v>-12656</v>
      </c>
      <c r="U2100" s="3">
        <v>0</v>
      </c>
      <c r="V2100" s="3">
        <v>-367</v>
      </c>
      <c r="W2100" s="3" t="s">
        <v>528</v>
      </c>
      <c r="X2100" s="3">
        <v>107964442</v>
      </c>
      <c r="Y2100" s="3">
        <v>0</v>
      </c>
      <c r="Z2100" s="3" t="s">
        <v>528</v>
      </c>
      <c r="AA2100" s="3">
        <v>107964442</v>
      </c>
      <c r="AB2100" s="3">
        <v>0</v>
      </c>
      <c r="AC2100" s="3" t="s">
        <v>488</v>
      </c>
      <c r="AD2100" s="3">
        <v>1121711</v>
      </c>
      <c r="AE2100" s="3" t="s">
        <v>49</v>
      </c>
      <c r="AF2100" s="3" t="s">
        <v>50</v>
      </c>
      <c r="AG2100" s="3" t="s">
        <v>529</v>
      </c>
      <c r="AH2100" s="3" t="s">
        <v>530</v>
      </c>
      <c r="AI2100" s="3">
        <v>0</v>
      </c>
      <c r="AJ2100" s="3" t="s">
        <v>53</v>
      </c>
      <c r="AK2100" s="3" t="s">
        <v>55</v>
      </c>
      <c r="AL2100" s="3" t="s">
        <v>526</v>
      </c>
      <c r="AM2100" s="3" t="s">
        <v>527</v>
      </c>
      <c r="AN2100" s="3">
        <v>-12598</v>
      </c>
      <c r="AO2100" s="3" t="s">
        <v>49</v>
      </c>
      <c r="AP2100" s="3" t="s">
        <v>50</v>
      </c>
      <c r="AQ2100" s="3" t="s">
        <v>529</v>
      </c>
      <c r="AR2100" s="3" t="s">
        <v>530</v>
      </c>
      <c r="AS2100" s="3">
        <v>0</v>
      </c>
      <c r="AT2100" s="3">
        <v>3.5865427397812901</v>
      </c>
      <c r="AU2100" s="4">
        <f t="shared" si="192"/>
        <v>1</v>
      </c>
      <c r="AV2100" s="4">
        <f t="shared" si="193"/>
        <v>0</v>
      </c>
      <c r="AW2100" s="4">
        <f t="shared" si="194"/>
        <v>1</v>
      </c>
      <c r="AX2100" s="4">
        <f t="shared" si="195"/>
        <v>0</v>
      </c>
      <c r="AY2100" s="4">
        <f t="shared" si="196"/>
        <v>0</v>
      </c>
      <c r="AZ2100" s="3" t="str">
        <f t="shared" si="197"/>
        <v>NO</v>
      </c>
    </row>
    <row r="2101" spans="1:52" x14ac:dyDescent="0.25">
      <c r="A2101" s="3" t="s">
        <v>46</v>
      </c>
      <c r="B2101" s="3">
        <v>17512058</v>
      </c>
      <c r="C2101" s="3">
        <v>17512334</v>
      </c>
      <c r="D2101" s="3">
        <v>3</v>
      </c>
      <c r="E2101" s="3">
        <v>0</v>
      </c>
      <c r="F2101" s="3">
        <v>3</v>
      </c>
      <c r="G2101" s="3">
        <v>276</v>
      </c>
      <c r="H2101" s="3">
        <v>2.5307950755625499</v>
      </c>
      <c r="I2101" s="3">
        <v>0.38643560967382401</v>
      </c>
      <c r="J2101" s="3">
        <v>2.2785694519134299</v>
      </c>
      <c r="K2101" s="3">
        <v>1.3948004620807899</v>
      </c>
      <c r="L2101" s="3">
        <v>7.4651389210097202E-2</v>
      </c>
      <c r="M2101" s="3">
        <v>0</v>
      </c>
      <c r="N2101" s="3">
        <v>61.213866485812403</v>
      </c>
      <c r="O2101" s="3">
        <v>3.2762393591913002</v>
      </c>
      <c r="P2101" s="3">
        <v>0</v>
      </c>
      <c r="Q2101" s="3">
        <v>17581534</v>
      </c>
      <c r="R2101" s="3">
        <v>69066</v>
      </c>
      <c r="S2101" s="3">
        <v>17539820</v>
      </c>
      <c r="T2101" s="3">
        <v>27468</v>
      </c>
      <c r="U2101" s="3">
        <v>0</v>
      </c>
      <c r="V2101" s="3">
        <v>4932</v>
      </c>
      <c r="W2101" s="3" t="s">
        <v>144</v>
      </c>
      <c r="X2101" s="3">
        <v>17431340</v>
      </c>
      <c r="Y2101" s="3">
        <v>0</v>
      </c>
      <c r="Z2101" s="3" t="s">
        <v>144</v>
      </c>
      <c r="AA2101" s="3">
        <v>17431340</v>
      </c>
      <c r="AB2101" s="3">
        <v>0</v>
      </c>
      <c r="AC2101" s="3" t="s">
        <v>120</v>
      </c>
      <c r="AD2101" s="3">
        <v>-1663912</v>
      </c>
      <c r="AE2101" s="3" t="s">
        <v>49</v>
      </c>
      <c r="AF2101" s="3" t="s">
        <v>55</v>
      </c>
      <c r="AG2101" s="3" t="s">
        <v>145</v>
      </c>
      <c r="AH2101" s="3" t="s">
        <v>146</v>
      </c>
      <c r="AI2101" s="3">
        <v>27365</v>
      </c>
      <c r="AJ2101" s="3" t="s">
        <v>53</v>
      </c>
      <c r="AK2101" s="3" t="s">
        <v>55</v>
      </c>
      <c r="AL2101" s="3" t="s">
        <v>145</v>
      </c>
      <c r="AM2101" s="3" t="s">
        <v>146</v>
      </c>
      <c r="AN2101" s="3">
        <v>27365</v>
      </c>
      <c r="AO2101" s="3" t="s">
        <v>49</v>
      </c>
      <c r="AP2101" s="3" t="s">
        <v>55</v>
      </c>
      <c r="AQ2101" s="3" t="s">
        <v>145</v>
      </c>
      <c r="AR2101" s="3" t="s">
        <v>146</v>
      </c>
      <c r="AS2101" s="3">
        <v>27618</v>
      </c>
      <c r="AT2101" s="3">
        <v>3.584860086176</v>
      </c>
      <c r="AU2101" s="4">
        <f t="shared" si="192"/>
        <v>0</v>
      </c>
      <c r="AV2101" s="4">
        <f t="shared" si="193"/>
        <v>0</v>
      </c>
      <c r="AW2101" s="4">
        <f t="shared" si="194"/>
        <v>1</v>
      </c>
      <c r="AX2101" s="4">
        <f t="shared" si="195"/>
        <v>0</v>
      </c>
      <c r="AY2101" s="4">
        <f t="shared" si="196"/>
        <v>0</v>
      </c>
      <c r="AZ2101" s="3" t="str">
        <f t="shared" si="197"/>
        <v>NO</v>
      </c>
    </row>
    <row r="2102" spans="1:52" x14ac:dyDescent="0.25">
      <c r="A2102" s="3" t="s">
        <v>1630</v>
      </c>
      <c r="B2102" s="3">
        <v>111407322</v>
      </c>
      <c r="C2102" s="3">
        <v>111410098</v>
      </c>
      <c r="D2102" s="3">
        <v>4</v>
      </c>
      <c r="E2102" s="3">
        <v>2</v>
      </c>
      <c r="F2102" s="3">
        <v>4</v>
      </c>
      <c r="G2102" s="3">
        <v>2776</v>
      </c>
      <c r="H2102" s="3">
        <v>10.7997466557587</v>
      </c>
      <c r="I2102" s="3">
        <v>4.5758624891784896</v>
      </c>
      <c r="J2102" s="3">
        <v>12.4892407816961</v>
      </c>
      <c r="K2102" s="3">
        <v>1.6133672361451099</v>
      </c>
      <c r="L2102" s="3">
        <v>4.6606052121464598</v>
      </c>
      <c r="M2102" s="3">
        <v>5.7662319476013604</v>
      </c>
      <c r="N2102" s="3">
        <v>12.9180569447393</v>
      </c>
      <c r="O2102" s="3">
        <v>37.316961804250901</v>
      </c>
      <c r="P2102" s="3">
        <v>46.169595481353802</v>
      </c>
      <c r="Q2102" s="3">
        <v>111333697</v>
      </c>
      <c r="R2102" s="3">
        <v>-73626</v>
      </c>
      <c r="S2102" s="3">
        <v>111379715</v>
      </c>
      <c r="T2102" s="3">
        <v>-27608</v>
      </c>
      <c r="U2102" s="3">
        <v>0</v>
      </c>
      <c r="V2102" s="3">
        <v>0</v>
      </c>
      <c r="W2102" s="3" t="s">
        <v>2148</v>
      </c>
      <c r="X2102" s="3">
        <v>111404639</v>
      </c>
      <c r="Y2102" s="3">
        <v>0</v>
      </c>
      <c r="Z2102" s="3" t="s">
        <v>2148</v>
      </c>
      <c r="AA2102" s="3">
        <v>111404639</v>
      </c>
      <c r="AB2102" s="3">
        <v>0</v>
      </c>
      <c r="AC2102" s="3" t="s">
        <v>2092</v>
      </c>
      <c r="AD2102" s="3">
        <v>10618228</v>
      </c>
      <c r="AE2102" s="3" t="s">
        <v>49</v>
      </c>
      <c r="AF2102" s="3" t="s">
        <v>55</v>
      </c>
      <c r="AG2102" s="3" t="s">
        <v>2149</v>
      </c>
      <c r="AH2102" s="3" t="s">
        <v>2150</v>
      </c>
      <c r="AI2102" s="3">
        <v>0</v>
      </c>
      <c r="AJ2102" s="3" t="s">
        <v>53</v>
      </c>
      <c r="AK2102" s="3" t="s">
        <v>55</v>
      </c>
      <c r="AL2102" s="3" t="s">
        <v>2149</v>
      </c>
      <c r="AM2102" s="3" t="s">
        <v>2150</v>
      </c>
      <c r="AN2102" s="3">
        <v>-2600</v>
      </c>
      <c r="AO2102" s="3" t="s">
        <v>49</v>
      </c>
      <c r="AP2102" s="3" t="s">
        <v>55</v>
      </c>
      <c r="AQ2102" s="3" t="s">
        <v>2149</v>
      </c>
      <c r="AR2102" s="3" t="s">
        <v>2150</v>
      </c>
      <c r="AS2102" s="3">
        <v>0</v>
      </c>
      <c r="AT2102" s="3">
        <v>3.5791446658375201</v>
      </c>
      <c r="AU2102" s="4">
        <f t="shared" si="192"/>
        <v>1</v>
      </c>
      <c r="AV2102" s="4">
        <f t="shared" si="193"/>
        <v>0</v>
      </c>
      <c r="AW2102" s="4">
        <f t="shared" si="194"/>
        <v>1</v>
      </c>
      <c r="AX2102" s="4">
        <f t="shared" si="195"/>
        <v>0</v>
      </c>
      <c r="AY2102" s="4">
        <f t="shared" si="196"/>
        <v>0</v>
      </c>
      <c r="AZ2102" s="3" t="str">
        <f t="shared" si="197"/>
        <v>NO</v>
      </c>
    </row>
    <row r="2103" spans="1:52" x14ac:dyDescent="0.25">
      <c r="A2103" s="3" t="s">
        <v>3435</v>
      </c>
      <c r="B2103" s="3">
        <v>58861719</v>
      </c>
      <c r="C2103" s="3">
        <v>58864440</v>
      </c>
      <c r="D2103" s="3">
        <v>4</v>
      </c>
      <c r="E2103" s="3">
        <v>2</v>
      </c>
      <c r="F2103" s="3">
        <v>3</v>
      </c>
      <c r="G2103" s="3">
        <v>2721</v>
      </c>
      <c r="H2103" s="3">
        <v>11.4338576172432</v>
      </c>
      <c r="I2103" s="3">
        <v>4.96229809885231</v>
      </c>
      <c r="J2103" s="3">
        <v>20.2185275237497</v>
      </c>
      <c r="K2103" s="3">
        <v>2.5932465428681701</v>
      </c>
      <c r="L2103" s="3">
        <v>2.8012013318864</v>
      </c>
      <c r="M2103" s="3">
        <v>3.2372591811145499</v>
      </c>
      <c r="N2103" s="3">
        <v>12.8260900296622</v>
      </c>
      <c r="O2103" s="3">
        <v>13.854625805939399</v>
      </c>
      <c r="P2103" s="3">
        <v>16.0113498735845</v>
      </c>
      <c r="Q2103" s="3">
        <v>58864074</v>
      </c>
      <c r="R2103" s="3">
        <v>0</v>
      </c>
      <c r="S2103" s="3">
        <v>58638355</v>
      </c>
      <c r="T2103" s="3">
        <v>-223365</v>
      </c>
      <c r="U2103" s="3">
        <v>0</v>
      </c>
      <c r="V2103" s="3">
        <v>0</v>
      </c>
      <c r="W2103" s="3" t="s">
        <v>3646</v>
      </c>
      <c r="X2103" s="3">
        <v>58828287</v>
      </c>
      <c r="Y2103" s="3">
        <v>0</v>
      </c>
      <c r="Z2103" s="3" t="s">
        <v>3646</v>
      </c>
      <c r="AA2103" s="3">
        <v>58828287</v>
      </c>
      <c r="AB2103" s="3">
        <v>0</v>
      </c>
      <c r="AC2103" s="3" t="s">
        <v>3647</v>
      </c>
      <c r="AD2103" s="3">
        <v>2843125</v>
      </c>
      <c r="AE2103" s="3" t="s">
        <v>49</v>
      </c>
      <c r="AF2103" s="3" t="s">
        <v>50</v>
      </c>
      <c r="AG2103" s="3" t="s">
        <v>3648</v>
      </c>
      <c r="AH2103" s="3" t="s">
        <v>3649</v>
      </c>
      <c r="AI2103" s="3">
        <v>0</v>
      </c>
      <c r="AJ2103" s="3" t="s">
        <v>53</v>
      </c>
      <c r="AK2103" s="3" t="s">
        <v>50</v>
      </c>
      <c r="AL2103" s="3" t="s">
        <v>3648</v>
      </c>
      <c r="AM2103" s="3" t="s">
        <v>3649</v>
      </c>
      <c r="AN2103" s="3">
        <v>-12977</v>
      </c>
      <c r="AO2103" s="3" t="s">
        <v>49</v>
      </c>
      <c r="AP2103" s="3" t="s">
        <v>50</v>
      </c>
      <c r="AQ2103" s="3" t="s">
        <v>3648</v>
      </c>
      <c r="AR2103" s="3" t="s">
        <v>3649</v>
      </c>
      <c r="AS2103" s="3">
        <v>0</v>
      </c>
      <c r="AT2103" s="3">
        <v>3.5750876963532998</v>
      </c>
      <c r="AU2103" s="4">
        <f t="shared" si="192"/>
        <v>1</v>
      </c>
      <c r="AV2103" s="4">
        <f t="shared" si="193"/>
        <v>0</v>
      </c>
      <c r="AW2103" s="4">
        <f t="shared" si="194"/>
        <v>1</v>
      </c>
      <c r="AX2103" s="4">
        <f t="shared" si="195"/>
        <v>1</v>
      </c>
      <c r="AY2103" s="4">
        <f t="shared" si="196"/>
        <v>0</v>
      </c>
      <c r="AZ2103" s="3" t="str">
        <f t="shared" si="197"/>
        <v>NO</v>
      </c>
    </row>
    <row r="2104" spans="1:52" x14ac:dyDescent="0.25">
      <c r="A2104" s="3" t="s">
        <v>46</v>
      </c>
      <c r="B2104" s="3">
        <v>200697519</v>
      </c>
      <c r="C2104" s="3">
        <v>200697773</v>
      </c>
      <c r="D2104" s="3">
        <v>4</v>
      </c>
      <c r="E2104" s="3">
        <v>0</v>
      </c>
      <c r="F2104" s="3">
        <v>3</v>
      </c>
      <c r="G2104" s="3">
        <v>254</v>
      </c>
      <c r="H2104" s="3">
        <v>5.12551142889152</v>
      </c>
      <c r="I2104" s="3">
        <v>0.61645196067482599</v>
      </c>
      <c r="J2104" s="3">
        <v>11.696696016087399</v>
      </c>
      <c r="K2104" s="3">
        <v>1.2124211638128899</v>
      </c>
      <c r="L2104" s="3">
        <v>3.7325694605048601E-2</v>
      </c>
      <c r="M2104" s="3">
        <v>0</v>
      </c>
      <c r="N2104" s="3">
        <v>10.3655011820889</v>
      </c>
      <c r="O2104" s="3">
        <v>0.31911314574399002</v>
      </c>
      <c r="P2104" s="3">
        <v>0</v>
      </c>
      <c r="Q2104" s="3">
        <v>200694250</v>
      </c>
      <c r="R2104" s="3">
        <v>-3270</v>
      </c>
      <c r="S2104" s="3">
        <v>200669882</v>
      </c>
      <c r="T2104" s="3">
        <v>-27638</v>
      </c>
      <c r="U2104" s="3">
        <v>-734</v>
      </c>
      <c r="V2104" s="3">
        <v>0</v>
      </c>
      <c r="W2104" s="3" t="s">
        <v>797</v>
      </c>
      <c r="X2104" s="3">
        <v>200687851</v>
      </c>
      <c r="Y2104" s="3">
        <v>0</v>
      </c>
      <c r="Z2104" s="3" t="s">
        <v>797</v>
      </c>
      <c r="AA2104" s="3">
        <v>200687851</v>
      </c>
      <c r="AB2104" s="3">
        <v>0</v>
      </c>
      <c r="AC2104" s="3" t="s">
        <v>794</v>
      </c>
      <c r="AD2104" s="3">
        <v>-218851</v>
      </c>
      <c r="AE2104" s="3" t="s">
        <v>49</v>
      </c>
      <c r="AF2104" s="3" t="s">
        <v>50</v>
      </c>
      <c r="AG2104" s="3" t="s">
        <v>798</v>
      </c>
      <c r="AH2104" s="3" t="s">
        <v>799</v>
      </c>
      <c r="AI2104" s="3">
        <v>-3269</v>
      </c>
      <c r="AJ2104" s="3" t="s">
        <v>53</v>
      </c>
      <c r="AK2104" s="3" t="s">
        <v>50</v>
      </c>
      <c r="AL2104" s="3" t="s">
        <v>798</v>
      </c>
      <c r="AM2104" s="3" t="s">
        <v>799</v>
      </c>
      <c r="AN2104" s="3">
        <v>-3269</v>
      </c>
      <c r="AO2104" s="3" t="s">
        <v>49</v>
      </c>
      <c r="AP2104" s="3" t="s">
        <v>50</v>
      </c>
      <c r="AQ2104" s="3" t="s">
        <v>798</v>
      </c>
      <c r="AR2104" s="3" t="s">
        <v>799</v>
      </c>
      <c r="AS2104" s="3">
        <v>-3767</v>
      </c>
      <c r="AT2104" s="3">
        <v>3.5731470122895401</v>
      </c>
      <c r="AU2104" s="4">
        <f t="shared" si="192"/>
        <v>0</v>
      </c>
      <c r="AV2104" s="4">
        <f t="shared" si="193"/>
        <v>0</v>
      </c>
      <c r="AW2104" s="4">
        <f t="shared" si="194"/>
        <v>1</v>
      </c>
      <c r="AX2104" s="4">
        <f t="shared" si="195"/>
        <v>0</v>
      </c>
      <c r="AY2104" s="4">
        <f t="shared" si="196"/>
        <v>0</v>
      </c>
      <c r="AZ2104" s="3" t="str">
        <f t="shared" si="197"/>
        <v>NO</v>
      </c>
    </row>
    <row r="2105" spans="1:52" x14ac:dyDescent="0.25">
      <c r="A2105" s="3" t="s">
        <v>5348</v>
      </c>
      <c r="B2105" s="3">
        <v>5351051</v>
      </c>
      <c r="C2105" s="3">
        <v>5351363</v>
      </c>
      <c r="D2105" s="3">
        <v>4</v>
      </c>
      <c r="E2105" s="3">
        <v>1</v>
      </c>
      <c r="F2105" s="3">
        <v>3</v>
      </c>
      <c r="G2105" s="3">
        <v>312</v>
      </c>
      <c r="H2105" s="3">
        <v>5.6743410889695696</v>
      </c>
      <c r="I2105" s="3">
        <v>0.75141387991040898</v>
      </c>
      <c r="J2105" s="3">
        <v>10.532694846205301</v>
      </c>
      <c r="K2105" s="3">
        <v>1.5690958507239301</v>
      </c>
      <c r="L2105" s="3">
        <v>1.21663465981248</v>
      </c>
      <c r="M2105" s="3">
        <v>1.3982253787863499</v>
      </c>
      <c r="N2105" s="3">
        <v>14.8973826132373</v>
      </c>
      <c r="O2105" s="3">
        <v>11.5510292244991</v>
      </c>
      <c r="P2105" s="3">
        <v>13.2750962522198</v>
      </c>
      <c r="Q2105" s="3">
        <v>5295273</v>
      </c>
      <c r="R2105" s="3">
        <v>-55779</v>
      </c>
      <c r="S2105" s="3">
        <v>5340846</v>
      </c>
      <c r="T2105" s="3">
        <v>-10206</v>
      </c>
      <c r="U2105" s="3">
        <v>-664</v>
      </c>
      <c r="V2105" s="3">
        <v>0</v>
      </c>
      <c r="W2105" s="3" t="s">
        <v>5353</v>
      </c>
      <c r="X2105" s="3">
        <v>5352533</v>
      </c>
      <c r="Y2105" s="3">
        <v>1171</v>
      </c>
      <c r="Z2105" s="3" t="s">
        <v>5353</v>
      </c>
      <c r="AA2105" s="3">
        <v>5352533</v>
      </c>
      <c r="AB2105" s="3">
        <v>1171</v>
      </c>
      <c r="AC2105" s="3" t="s">
        <v>5350</v>
      </c>
      <c r="AD2105" s="3">
        <v>3023011</v>
      </c>
      <c r="AE2105" s="3" t="s">
        <v>49</v>
      </c>
      <c r="AF2105" s="3" t="s">
        <v>55</v>
      </c>
      <c r="AG2105" s="3" t="s">
        <v>5354</v>
      </c>
      <c r="AH2105" s="3" t="s">
        <v>5355</v>
      </c>
      <c r="AI2105" s="3">
        <v>-10248</v>
      </c>
      <c r="AJ2105" s="3" t="s">
        <v>53</v>
      </c>
      <c r="AK2105" s="3" t="s">
        <v>55</v>
      </c>
      <c r="AL2105" s="3" t="s">
        <v>5354</v>
      </c>
      <c r="AM2105" s="3" t="s">
        <v>5355</v>
      </c>
      <c r="AN2105" s="3">
        <v>-10248</v>
      </c>
      <c r="AO2105" s="3" t="s">
        <v>49</v>
      </c>
      <c r="AP2105" s="3" t="s">
        <v>55</v>
      </c>
      <c r="AQ2105" s="3" t="s">
        <v>5354</v>
      </c>
      <c r="AR2105" s="3" t="s">
        <v>5355</v>
      </c>
      <c r="AS2105" s="3">
        <v>-10388</v>
      </c>
      <c r="AT2105" s="3">
        <v>3.5731470122895401</v>
      </c>
      <c r="AU2105" s="4">
        <f t="shared" si="192"/>
        <v>0</v>
      </c>
      <c r="AV2105" s="4">
        <f t="shared" si="193"/>
        <v>0</v>
      </c>
      <c r="AW2105" s="4">
        <f t="shared" si="194"/>
        <v>0</v>
      </c>
      <c r="AX2105" s="4">
        <f t="shared" si="195"/>
        <v>0</v>
      </c>
      <c r="AY2105" s="4">
        <f t="shared" si="196"/>
        <v>0</v>
      </c>
      <c r="AZ2105" s="3" t="str">
        <f t="shared" si="197"/>
        <v>YES</v>
      </c>
    </row>
    <row r="2106" spans="1:52" x14ac:dyDescent="0.25">
      <c r="A2106" s="3" t="s">
        <v>3891</v>
      </c>
      <c r="B2106" s="3">
        <v>80092444</v>
      </c>
      <c r="C2106" s="3">
        <v>80092800</v>
      </c>
      <c r="D2106" s="3">
        <v>4</v>
      </c>
      <c r="E2106" s="3">
        <v>1</v>
      </c>
      <c r="F2106" s="3">
        <v>3</v>
      </c>
      <c r="G2106" s="3">
        <v>356</v>
      </c>
      <c r="H2106" s="3">
        <v>1.85415814731914</v>
      </c>
      <c r="I2106" s="3">
        <v>0.82501097223858899</v>
      </c>
      <c r="J2106" s="3">
        <v>2.8165869093545401</v>
      </c>
      <c r="K2106" s="3">
        <v>2.20848842841293</v>
      </c>
      <c r="L2106" s="3">
        <v>1.02405291510084</v>
      </c>
      <c r="M2106" s="3">
        <v>1.36540388680112</v>
      </c>
      <c r="N2106" s="3">
        <v>78.410093474411497</v>
      </c>
      <c r="O2106" s="3">
        <v>36.3579377472687</v>
      </c>
      <c r="P2106" s="3">
        <v>48.4772503296916</v>
      </c>
      <c r="Q2106" s="3">
        <v>80137009</v>
      </c>
      <c r="R2106" s="3">
        <v>44094</v>
      </c>
      <c r="S2106" s="3">
        <v>80075452</v>
      </c>
      <c r="T2106" s="3">
        <v>-16993</v>
      </c>
      <c r="U2106" s="3">
        <v>0</v>
      </c>
      <c r="V2106" s="3">
        <v>-940</v>
      </c>
      <c r="W2106" s="3" t="s">
        <v>4128</v>
      </c>
      <c r="X2106" s="3">
        <v>80058864</v>
      </c>
      <c r="Y2106" s="3">
        <v>-33016</v>
      </c>
      <c r="Z2106" s="3" t="s">
        <v>4128</v>
      </c>
      <c r="AA2106" s="3">
        <v>80058864</v>
      </c>
      <c r="AB2106" s="3">
        <v>-33016</v>
      </c>
      <c r="AC2106" s="3" t="s">
        <v>4129</v>
      </c>
      <c r="AD2106" s="3">
        <v>5526824</v>
      </c>
      <c r="AE2106" s="3" t="s">
        <v>49</v>
      </c>
      <c r="AF2106" s="3" t="s">
        <v>55</v>
      </c>
      <c r="AG2106" s="3" t="s">
        <v>4130</v>
      </c>
      <c r="AH2106" s="3" t="s">
        <v>4131</v>
      </c>
      <c r="AI2106" s="3">
        <v>0</v>
      </c>
      <c r="AJ2106" s="3" t="s">
        <v>53</v>
      </c>
      <c r="AK2106" s="3" t="s">
        <v>55</v>
      </c>
      <c r="AL2106" s="3" t="s">
        <v>4130</v>
      </c>
      <c r="AM2106" s="3" t="s">
        <v>4131</v>
      </c>
      <c r="AN2106" s="3">
        <v>5617</v>
      </c>
      <c r="AO2106" s="3" t="s">
        <v>49</v>
      </c>
      <c r="AP2106" s="3" t="s">
        <v>55</v>
      </c>
      <c r="AQ2106" s="3" t="s">
        <v>4130</v>
      </c>
      <c r="AR2106" s="3" t="s">
        <v>4131</v>
      </c>
      <c r="AS2106" s="3">
        <v>0</v>
      </c>
      <c r="AT2106" s="3">
        <v>3.57252432201834</v>
      </c>
      <c r="AU2106" s="4">
        <f t="shared" si="192"/>
        <v>1</v>
      </c>
      <c r="AV2106" s="4">
        <f t="shared" si="193"/>
        <v>0</v>
      </c>
      <c r="AW2106" s="4">
        <f t="shared" si="194"/>
        <v>0</v>
      </c>
      <c r="AX2106" s="4">
        <f t="shared" si="195"/>
        <v>0</v>
      </c>
      <c r="AY2106" s="4">
        <f t="shared" si="196"/>
        <v>0</v>
      </c>
      <c r="AZ2106" s="3" t="str">
        <f t="shared" si="197"/>
        <v>NO</v>
      </c>
    </row>
    <row r="2107" spans="1:52" x14ac:dyDescent="0.25">
      <c r="A2107" s="3" t="s">
        <v>46</v>
      </c>
      <c r="B2107" s="3">
        <v>243946226</v>
      </c>
      <c r="C2107" s="3">
        <v>243949300</v>
      </c>
      <c r="D2107" s="3">
        <v>4</v>
      </c>
      <c r="E2107" s="3">
        <v>2</v>
      </c>
      <c r="F2107" s="3">
        <v>3</v>
      </c>
      <c r="G2107" s="3">
        <v>3074</v>
      </c>
      <c r="H2107" s="3">
        <v>3.5537296003461498</v>
      </c>
      <c r="I2107" s="3">
        <v>6.9650660481453004</v>
      </c>
      <c r="J2107" s="3">
        <v>2.7996898568913098</v>
      </c>
      <c r="K2107" s="3">
        <v>13.6780778579172</v>
      </c>
      <c r="L2107" s="3">
        <v>0.85053094301998899</v>
      </c>
      <c r="M2107" s="3">
        <v>0.48706255087247602</v>
      </c>
      <c r="N2107" s="3">
        <v>488.55689583791701</v>
      </c>
      <c r="O2107" s="3">
        <v>30.379470101891702</v>
      </c>
      <c r="P2107" s="3">
        <v>17.3970180901857</v>
      </c>
      <c r="Q2107" s="3">
        <v>243952355</v>
      </c>
      <c r="R2107" s="3">
        <v>2999</v>
      </c>
      <c r="S2107" s="3">
        <v>243850109</v>
      </c>
      <c r="T2107" s="3">
        <v>-96118</v>
      </c>
      <c r="U2107" s="3">
        <v>0</v>
      </c>
      <c r="V2107" s="3">
        <v>0</v>
      </c>
      <c r="W2107" s="3" t="s">
        <v>1000</v>
      </c>
      <c r="X2107" s="3">
        <v>243917401</v>
      </c>
      <c r="Y2107" s="3">
        <v>0</v>
      </c>
      <c r="Z2107" s="3" t="s">
        <v>1000</v>
      </c>
      <c r="AA2107" s="3">
        <v>243917401</v>
      </c>
      <c r="AB2107" s="3">
        <v>0</v>
      </c>
      <c r="AC2107" s="3" t="s">
        <v>985</v>
      </c>
      <c r="AD2107" s="3">
        <v>-5460167</v>
      </c>
      <c r="AE2107" s="3" t="s">
        <v>49</v>
      </c>
      <c r="AF2107" s="3" t="s">
        <v>50</v>
      </c>
      <c r="AG2107" s="3" t="s">
        <v>1001</v>
      </c>
      <c r="AH2107" s="3" t="s">
        <v>1002</v>
      </c>
      <c r="AI2107" s="3">
        <v>0</v>
      </c>
      <c r="AJ2107" s="3" t="s">
        <v>53</v>
      </c>
      <c r="AK2107" s="3" t="s">
        <v>50</v>
      </c>
      <c r="AL2107" s="3" t="s">
        <v>1001</v>
      </c>
      <c r="AM2107" s="3" t="s">
        <v>1002</v>
      </c>
      <c r="AN2107" s="3">
        <v>-28700</v>
      </c>
      <c r="AO2107" s="3" t="s">
        <v>49</v>
      </c>
      <c r="AP2107" s="3" t="s">
        <v>50</v>
      </c>
      <c r="AQ2107" s="3" t="s">
        <v>1001</v>
      </c>
      <c r="AR2107" s="3" t="s">
        <v>1002</v>
      </c>
      <c r="AS2107" s="3">
        <v>0</v>
      </c>
      <c r="AT2107" s="3">
        <v>3.5674315919510602</v>
      </c>
      <c r="AU2107" s="4">
        <f t="shared" si="192"/>
        <v>1</v>
      </c>
      <c r="AV2107" s="4">
        <f t="shared" si="193"/>
        <v>0</v>
      </c>
      <c r="AW2107" s="4">
        <f t="shared" si="194"/>
        <v>1</v>
      </c>
      <c r="AX2107" s="4">
        <f t="shared" si="195"/>
        <v>0</v>
      </c>
      <c r="AY2107" s="4">
        <f t="shared" si="196"/>
        <v>0</v>
      </c>
      <c r="AZ2107" s="3" t="str">
        <f t="shared" si="197"/>
        <v>NO</v>
      </c>
    </row>
    <row r="2108" spans="1:52" x14ac:dyDescent="0.25">
      <c r="A2108" s="3" t="s">
        <v>10922</v>
      </c>
      <c r="B2108" s="3">
        <v>108257987</v>
      </c>
      <c r="C2108" s="3">
        <v>108259576</v>
      </c>
      <c r="D2108" s="3">
        <v>4</v>
      </c>
      <c r="E2108" s="3">
        <v>1</v>
      </c>
      <c r="F2108" s="3">
        <v>3</v>
      </c>
      <c r="G2108" s="3">
        <v>1589</v>
      </c>
      <c r="H2108" s="3">
        <v>2.7332212769980502</v>
      </c>
      <c r="I2108" s="3">
        <v>2.86146852638959</v>
      </c>
      <c r="J2108" s="3">
        <v>3.2444613142370899</v>
      </c>
      <c r="K2108" s="3">
        <v>2.95917171624387</v>
      </c>
      <c r="L2108" s="3">
        <v>0.76121944996037605</v>
      </c>
      <c r="M2108" s="3">
        <v>0.16891018889939899</v>
      </c>
      <c r="N2108" s="3">
        <v>91.206873179799203</v>
      </c>
      <c r="O2108" s="3">
        <v>23.462121327200101</v>
      </c>
      <c r="P2108" s="3">
        <v>5.2061088895774699</v>
      </c>
      <c r="Q2108" s="3">
        <v>108183178</v>
      </c>
      <c r="R2108" s="3">
        <v>-74810</v>
      </c>
      <c r="S2108" s="3">
        <v>108240100</v>
      </c>
      <c r="T2108" s="3">
        <v>-17888</v>
      </c>
      <c r="U2108" s="3">
        <v>0</v>
      </c>
      <c r="V2108" s="3">
        <v>0</v>
      </c>
      <c r="W2108" s="3" t="s">
        <v>11380</v>
      </c>
      <c r="X2108" s="3">
        <v>108147622</v>
      </c>
      <c r="Y2108" s="3">
        <v>-101351</v>
      </c>
      <c r="Z2108" s="3" t="s">
        <v>11381</v>
      </c>
      <c r="AA2108" s="3">
        <v>108023810</v>
      </c>
      <c r="AB2108" s="3">
        <v>-220526</v>
      </c>
      <c r="AC2108" s="3" t="s">
        <v>11354</v>
      </c>
      <c r="AD2108" s="3">
        <v>-3243667</v>
      </c>
      <c r="AE2108" s="3" t="s">
        <v>49</v>
      </c>
      <c r="AF2108" s="3" t="s">
        <v>55</v>
      </c>
      <c r="AG2108" s="3" t="s">
        <v>11382</v>
      </c>
      <c r="AH2108" s="3" t="s">
        <v>11383</v>
      </c>
      <c r="AI2108" s="3">
        <v>0</v>
      </c>
      <c r="AJ2108" s="3" t="s">
        <v>53</v>
      </c>
      <c r="AK2108" s="3" t="s">
        <v>55</v>
      </c>
      <c r="AL2108" s="3" t="s">
        <v>11382</v>
      </c>
      <c r="AM2108" s="3" t="s">
        <v>11383</v>
      </c>
      <c r="AN2108" s="3">
        <v>-14747</v>
      </c>
      <c r="AO2108" s="3" t="s">
        <v>49</v>
      </c>
      <c r="AP2108" s="3" t="s">
        <v>55</v>
      </c>
      <c r="AQ2108" s="3" t="s">
        <v>11382</v>
      </c>
      <c r="AR2108" s="3" t="s">
        <v>11383</v>
      </c>
      <c r="AS2108" s="3">
        <v>0</v>
      </c>
      <c r="AT2108" s="3">
        <v>3.5674315919510602</v>
      </c>
      <c r="AU2108" s="4">
        <f t="shared" si="192"/>
        <v>1</v>
      </c>
      <c r="AV2108" s="4">
        <f t="shared" si="193"/>
        <v>0</v>
      </c>
      <c r="AW2108" s="4">
        <f t="shared" si="194"/>
        <v>0</v>
      </c>
      <c r="AX2108" s="4">
        <f t="shared" si="195"/>
        <v>0</v>
      </c>
      <c r="AY2108" s="4">
        <f t="shared" si="196"/>
        <v>0</v>
      </c>
      <c r="AZ2108" s="3" t="str">
        <f t="shared" si="197"/>
        <v>NO</v>
      </c>
    </row>
    <row r="2109" spans="1:52" x14ac:dyDescent="0.25">
      <c r="A2109" s="3" t="s">
        <v>8462</v>
      </c>
      <c r="B2109" s="3">
        <v>82440078</v>
      </c>
      <c r="C2109" s="3">
        <v>82442273</v>
      </c>
      <c r="D2109" s="3">
        <v>4</v>
      </c>
      <c r="E2109" s="3">
        <v>1</v>
      </c>
      <c r="F2109" s="3">
        <v>4</v>
      </c>
      <c r="G2109" s="3">
        <v>2195</v>
      </c>
      <c r="H2109" s="3">
        <v>7.5284110178700603</v>
      </c>
      <c r="I2109" s="3">
        <v>4.2691401045432302</v>
      </c>
      <c r="J2109" s="3">
        <v>6.9562875793549299</v>
      </c>
      <c r="K2109" s="3">
        <v>5.4998530693549998</v>
      </c>
      <c r="L2109" s="3">
        <v>0.67279879164479806</v>
      </c>
      <c r="M2109" s="3">
        <v>0.125667367022059</v>
      </c>
      <c r="N2109" s="3">
        <v>79.063049171193299</v>
      </c>
      <c r="O2109" s="3">
        <v>9.67180818748135</v>
      </c>
      <c r="P2109" s="3">
        <v>1.8065292095602601</v>
      </c>
      <c r="Q2109" s="3">
        <v>82453770</v>
      </c>
      <c r="R2109" s="3">
        <v>11295</v>
      </c>
      <c r="S2109" s="3">
        <v>82430824</v>
      </c>
      <c r="T2109" s="3">
        <v>-9255</v>
      </c>
      <c r="U2109" s="3">
        <v>0</v>
      </c>
      <c r="V2109" s="3">
        <v>0</v>
      </c>
      <c r="W2109" s="3" t="s">
        <v>8851</v>
      </c>
      <c r="X2109" s="3">
        <v>82424618</v>
      </c>
      <c r="Y2109" s="3">
        <v>-14008</v>
      </c>
      <c r="Z2109" s="3" t="s">
        <v>8851</v>
      </c>
      <c r="AA2109" s="3">
        <v>82424618</v>
      </c>
      <c r="AB2109" s="3">
        <v>-14008</v>
      </c>
      <c r="AC2109" s="3" t="s">
        <v>8758</v>
      </c>
      <c r="AD2109" s="3">
        <v>-25366947</v>
      </c>
      <c r="AE2109" s="3" t="s">
        <v>49</v>
      </c>
      <c r="AF2109" s="3" t="s">
        <v>55</v>
      </c>
      <c r="AG2109" s="3" t="s">
        <v>8852</v>
      </c>
      <c r="AH2109" s="3" t="s">
        <v>8853</v>
      </c>
      <c r="AI2109" s="3">
        <v>0</v>
      </c>
      <c r="AJ2109" s="3" t="s">
        <v>53</v>
      </c>
      <c r="AK2109" s="3" t="s">
        <v>55</v>
      </c>
      <c r="AL2109" s="3" t="s">
        <v>8852</v>
      </c>
      <c r="AM2109" s="3" t="s">
        <v>8853</v>
      </c>
      <c r="AN2109" s="3">
        <v>5648</v>
      </c>
      <c r="AO2109" s="3" t="s">
        <v>49</v>
      </c>
      <c r="AP2109" s="3" t="s">
        <v>55</v>
      </c>
      <c r="AQ2109" s="3" t="s">
        <v>8852</v>
      </c>
      <c r="AR2109" s="3" t="s">
        <v>8853</v>
      </c>
      <c r="AS2109" s="3">
        <v>0</v>
      </c>
      <c r="AT2109" s="3">
        <v>3.5654667051362701</v>
      </c>
      <c r="AU2109" s="4">
        <f t="shared" si="192"/>
        <v>1</v>
      </c>
      <c r="AV2109" s="4">
        <f t="shared" si="193"/>
        <v>0</v>
      </c>
      <c r="AW2109" s="4">
        <f t="shared" si="194"/>
        <v>0</v>
      </c>
      <c r="AX2109" s="4">
        <f t="shared" si="195"/>
        <v>0</v>
      </c>
      <c r="AY2109" s="4">
        <f t="shared" si="196"/>
        <v>0</v>
      </c>
      <c r="AZ2109" s="3" t="str">
        <f t="shared" si="197"/>
        <v>NO</v>
      </c>
    </row>
    <row r="2110" spans="1:52" x14ac:dyDescent="0.25">
      <c r="A2110" s="3" t="s">
        <v>2924</v>
      </c>
      <c r="B2110" s="3">
        <v>44976009</v>
      </c>
      <c r="C2110" s="3">
        <v>44977097</v>
      </c>
      <c r="D2110" s="3">
        <v>4</v>
      </c>
      <c r="E2110" s="3">
        <v>2</v>
      </c>
      <c r="F2110" s="3">
        <v>3</v>
      </c>
      <c r="G2110" s="3">
        <v>1088</v>
      </c>
      <c r="H2110" s="3">
        <v>10.9755169368535</v>
      </c>
      <c r="I2110" s="3">
        <v>2.18365173880736</v>
      </c>
      <c r="J2110" s="3">
        <v>13.8267921985285</v>
      </c>
      <c r="K2110" s="3">
        <v>1.9378004705351799</v>
      </c>
      <c r="L2110" s="3">
        <v>0.95359585509401201</v>
      </c>
      <c r="M2110" s="3">
        <v>0.77378521205803397</v>
      </c>
      <c r="N2110" s="3">
        <v>14.014823125362399</v>
      </c>
      <c r="O2110" s="3">
        <v>6.8967251507222098</v>
      </c>
      <c r="P2110" s="3">
        <v>5.5962742547066204</v>
      </c>
      <c r="Q2110" s="3">
        <v>45030937</v>
      </c>
      <c r="R2110" s="3">
        <v>51886</v>
      </c>
      <c r="S2110" s="3">
        <v>44989211</v>
      </c>
      <c r="T2110" s="3">
        <v>12095</v>
      </c>
      <c r="U2110" s="3">
        <v>0</v>
      </c>
      <c r="V2110" s="3">
        <v>0</v>
      </c>
      <c r="W2110" s="3" t="s">
        <v>3102</v>
      </c>
      <c r="X2110" s="3">
        <v>44950848</v>
      </c>
      <c r="Y2110" s="3">
        <v>0</v>
      </c>
      <c r="Z2110" s="3" t="s">
        <v>3102</v>
      </c>
      <c r="AA2110" s="3">
        <v>44950848</v>
      </c>
      <c r="AB2110" s="3">
        <v>0</v>
      </c>
      <c r="AC2110" s="3" t="s">
        <v>3103</v>
      </c>
      <c r="AD2110" s="3">
        <v>364249</v>
      </c>
      <c r="AE2110" s="3" t="s">
        <v>49</v>
      </c>
      <c r="AF2110" s="3" t="s">
        <v>55</v>
      </c>
      <c r="AG2110" s="3" t="s">
        <v>3104</v>
      </c>
      <c r="AH2110" s="3" t="s">
        <v>3105</v>
      </c>
      <c r="AI2110" s="3">
        <v>0</v>
      </c>
      <c r="AJ2110" s="3" t="s">
        <v>53</v>
      </c>
      <c r="AK2110" s="3" t="s">
        <v>55</v>
      </c>
      <c r="AL2110" s="3" t="s">
        <v>3104</v>
      </c>
      <c r="AM2110" s="3" t="s">
        <v>3105</v>
      </c>
      <c r="AN2110" s="3">
        <v>2094</v>
      </c>
      <c r="AO2110" s="3" t="s">
        <v>49</v>
      </c>
      <c r="AP2110" s="3" t="s">
        <v>55</v>
      </c>
      <c r="AQ2110" s="3" t="s">
        <v>3104</v>
      </c>
      <c r="AR2110" s="3" t="s">
        <v>3105</v>
      </c>
      <c r="AS2110" s="3">
        <v>0</v>
      </c>
      <c r="AT2110" s="3">
        <v>3.56081306875575</v>
      </c>
      <c r="AU2110" s="4">
        <f t="shared" si="192"/>
        <v>1</v>
      </c>
      <c r="AV2110" s="4">
        <f t="shared" si="193"/>
        <v>0</v>
      </c>
      <c r="AW2110" s="4">
        <f t="shared" si="194"/>
        <v>1</v>
      </c>
      <c r="AX2110" s="4">
        <f t="shared" si="195"/>
        <v>0</v>
      </c>
      <c r="AY2110" s="4">
        <f t="shared" si="196"/>
        <v>0</v>
      </c>
      <c r="AZ2110" s="3" t="str">
        <f t="shared" si="197"/>
        <v>NO</v>
      </c>
    </row>
    <row r="2111" spans="1:52" x14ac:dyDescent="0.25">
      <c r="A2111" s="3" t="s">
        <v>8462</v>
      </c>
      <c r="B2111" s="3">
        <v>44155923</v>
      </c>
      <c r="C2111" s="3">
        <v>44156546</v>
      </c>
      <c r="D2111" s="3">
        <v>4</v>
      </c>
      <c r="E2111" s="3">
        <v>0</v>
      </c>
      <c r="F2111" s="3">
        <v>3</v>
      </c>
      <c r="G2111" s="3">
        <v>623</v>
      </c>
      <c r="H2111" s="3">
        <v>5.1574808896165898</v>
      </c>
      <c r="I2111" s="3">
        <v>1.5764248521490001</v>
      </c>
      <c r="J2111" s="3">
        <v>5.8224309560912797</v>
      </c>
      <c r="K2111" s="3">
        <v>1.16024895772265</v>
      </c>
      <c r="L2111" s="3">
        <v>0.108042521376968</v>
      </c>
      <c r="M2111" s="3">
        <v>9.4289102362559593E-2</v>
      </c>
      <c r="N2111" s="3">
        <v>19.927225697864699</v>
      </c>
      <c r="O2111" s="3">
        <v>1.8556256345802999</v>
      </c>
      <c r="P2111" s="3">
        <v>1.6194112574906001</v>
      </c>
      <c r="Q2111" s="3">
        <v>44030269</v>
      </c>
      <c r="R2111" s="3">
        <v>-125655</v>
      </c>
      <c r="S2111" s="3">
        <v>44054978</v>
      </c>
      <c r="T2111" s="3">
        <v>-100946</v>
      </c>
      <c r="U2111" s="3">
        <v>-383</v>
      </c>
      <c r="V2111" s="3">
        <v>0</v>
      </c>
      <c r="W2111" s="3" t="s">
        <v>8711</v>
      </c>
      <c r="X2111" s="3">
        <v>44016859</v>
      </c>
      <c r="Y2111" s="3">
        <v>-133846</v>
      </c>
      <c r="Z2111" s="3" t="s">
        <v>8711</v>
      </c>
      <c r="AA2111" s="3">
        <v>44016859</v>
      </c>
      <c r="AB2111" s="3">
        <v>-133846</v>
      </c>
      <c r="AC2111" s="3" t="s">
        <v>8648</v>
      </c>
      <c r="AD2111" s="3">
        <v>8555780</v>
      </c>
      <c r="AE2111" s="3" t="s">
        <v>49</v>
      </c>
      <c r="AF2111" s="3" t="s">
        <v>55</v>
      </c>
      <c r="AG2111" s="3" t="s">
        <v>8712</v>
      </c>
      <c r="AH2111" s="3" t="s">
        <v>8713</v>
      </c>
      <c r="AI2111" s="3">
        <v>17358</v>
      </c>
      <c r="AJ2111" s="3" t="s">
        <v>53</v>
      </c>
      <c r="AK2111" s="3" t="s">
        <v>55</v>
      </c>
      <c r="AL2111" s="3" t="s">
        <v>8712</v>
      </c>
      <c r="AM2111" s="3" t="s">
        <v>8713</v>
      </c>
      <c r="AN2111" s="3">
        <v>17358</v>
      </c>
      <c r="AO2111" s="3" t="s">
        <v>49</v>
      </c>
      <c r="AP2111" s="3" t="s">
        <v>55</v>
      </c>
      <c r="AQ2111" s="3" t="s">
        <v>8712</v>
      </c>
      <c r="AR2111" s="3" t="s">
        <v>8713</v>
      </c>
      <c r="AS2111" s="3">
        <v>18706</v>
      </c>
      <c r="AT2111" s="3">
        <v>3.5584351116290902</v>
      </c>
      <c r="AU2111" s="4">
        <f t="shared" si="192"/>
        <v>0</v>
      </c>
      <c r="AV2111" s="4">
        <f t="shared" si="193"/>
        <v>0</v>
      </c>
      <c r="AW2111" s="4">
        <f t="shared" si="194"/>
        <v>0</v>
      </c>
      <c r="AX2111" s="4">
        <f t="shared" si="195"/>
        <v>0</v>
      </c>
      <c r="AY2111" s="4">
        <f t="shared" si="196"/>
        <v>0</v>
      </c>
      <c r="AZ2111" s="3" t="str">
        <f t="shared" si="197"/>
        <v>YES</v>
      </c>
    </row>
    <row r="2112" spans="1:52" x14ac:dyDescent="0.25">
      <c r="A2112" s="3" t="s">
        <v>5348</v>
      </c>
      <c r="B2112" s="3">
        <v>29683009</v>
      </c>
      <c r="C2112" s="3">
        <v>29683839</v>
      </c>
      <c r="D2112" s="3">
        <v>3</v>
      </c>
      <c r="E2112" s="3">
        <v>1</v>
      </c>
      <c r="F2112" s="3">
        <v>3</v>
      </c>
      <c r="G2112" s="3">
        <v>830</v>
      </c>
      <c r="H2112" s="3">
        <v>1.58774009338231</v>
      </c>
      <c r="I2112" s="3">
        <v>2.2296753589879099</v>
      </c>
      <c r="J2112" s="3">
        <v>1.84208942124036</v>
      </c>
      <c r="K2112" s="3">
        <v>4.1613179491832302</v>
      </c>
      <c r="L2112" s="3">
        <v>0.26127986223534</v>
      </c>
      <c r="M2112" s="3">
        <v>0</v>
      </c>
      <c r="N2112" s="3">
        <v>225.90205997606901</v>
      </c>
      <c r="O2112" s="3">
        <v>14.183885929892</v>
      </c>
      <c r="P2112" s="3">
        <v>0</v>
      </c>
      <c r="Q2112" s="3">
        <v>29686024</v>
      </c>
      <c r="R2112" s="3">
        <v>1804</v>
      </c>
      <c r="S2112" s="3">
        <v>29665752</v>
      </c>
      <c r="T2112" s="3">
        <v>-17258</v>
      </c>
      <c r="U2112" s="3">
        <v>0</v>
      </c>
      <c r="V2112" s="3">
        <v>10021</v>
      </c>
      <c r="W2112" s="3" t="s">
        <v>5428</v>
      </c>
      <c r="X2112" s="3">
        <v>29695022</v>
      </c>
      <c r="Y2112" s="3">
        <v>11184</v>
      </c>
      <c r="Z2112" s="3" t="s">
        <v>5428</v>
      </c>
      <c r="AA2112" s="3">
        <v>29695022</v>
      </c>
      <c r="AB2112" s="3">
        <v>11184</v>
      </c>
      <c r="AC2112" s="3" t="s">
        <v>5429</v>
      </c>
      <c r="AD2112" s="3">
        <v>1781815</v>
      </c>
      <c r="AE2112" s="3" t="s">
        <v>49</v>
      </c>
      <c r="AF2112" s="3" t="s">
        <v>55</v>
      </c>
      <c r="AG2112" s="3" t="s">
        <v>5430</v>
      </c>
      <c r="AH2112" s="3" t="s">
        <v>5431</v>
      </c>
      <c r="AI2112" s="3">
        <v>-7532</v>
      </c>
      <c r="AJ2112" s="3" t="s">
        <v>53</v>
      </c>
      <c r="AK2112" s="3" t="s">
        <v>55</v>
      </c>
      <c r="AL2112" s="3" t="s">
        <v>5430</v>
      </c>
      <c r="AM2112" s="3" t="s">
        <v>5431</v>
      </c>
      <c r="AN2112" s="3">
        <v>-7532</v>
      </c>
      <c r="AO2112" s="3" t="s">
        <v>49</v>
      </c>
      <c r="AP2112" s="3" t="s">
        <v>55</v>
      </c>
      <c r="AQ2112" s="3" t="s">
        <v>5430</v>
      </c>
      <c r="AR2112" s="3" t="s">
        <v>5431</v>
      </c>
      <c r="AS2112" s="3">
        <v>-9186</v>
      </c>
      <c r="AT2112" s="3">
        <v>3.5536506406447401</v>
      </c>
      <c r="AU2112" s="4">
        <f t="shared" si="192"/>
        <v>0</v>
      </c>
      <c r="AV2112" s="4">
        <f t="shared" si="193"/>
        <v>0</v>
      </c>
      <c r="AW2112" s="4">
        <f t="shared" si="194"/>
        <v>0</v>
      </c>
      <c r="AX2112" s="4">
        <f t="shared" si="195"/>
        <v>0</v>
      </c>
      <c r="AY2112" s="4">
        <f t="shared" si="196"/>
        <v>0</v>
      </c>
      <c r="AZ2112" s="3" t="str">
        <f t="shared" si="197"/>
        <v>YES</v>
      </c>
    </row>
    <row r="2113" spans="1:52" x14ac:dyDescent="0.25">
      <c r="A2113" s="3" t="s">
        <v>1630</v>
      </c>
      <c r="B2113" s="3">
        <v>57884630</v>
      </c>
      <c r="C2113" s="3">
        <v>57884885</v>
      </c>
      <c r="D2113" s="3">
        <v>4</v>
      </c>
      <c r="E2113" s="3">
        <v>1</v>
      </c>
      <c r="F2113" s="3">
        <v>3</v>
      </c>
      <c r="G2113" s="3">
        <v>255</v>
      </c>
      <c r="H2113" s="3">
        <v>7.08618739547095</v>
      </c>
      <c r="I2113" s="3">
        <v>1.3893231800224699</v>
      </c>
      <c r="J2113" s="3">
        <v>10.9589758199446</v>
      </c>
      <c r="K2113" s="3">
        <v>2.1616828055925001</v>
      </c>
      <c r="L2113" s="3">
        <v>0.51335528924881502</v>
      </c>
      <c r="M2113" s="3">
        <v>0.53517094057822601</v>
      </c>
      <c r="N2113" s="3">
        <v>19.725226527632</v>
      </c>
      <c r="O2113" s="3">
        <v>4.6843363621128002</v>
      </c>
      <c r="P2113" s="3">
        <v>4.8834028778879999</v>
      </c>
      <c r="Q2113" s="3">
        <v>57898395</v>
      </c>
      <c r="R2113" s="3">
        <v>12645</v>
      </c>
      <c r="S2113" s="3">
        <v>57762044</v>
      </c>
      <c r="T2113" s="3">
        <v>-122587</v>
      </c>
      <c r="U2113" s="3">
        <v>-497</v>
      </c>
      <c r="V2113" s="3">
        <v>0</v>
      </c>
      <c r="W2113" s="3" t="s">
        <v>1900</v>
      </c>
      <c r="X2113" s="3">
        <v>57870321</v>
      </c>
      <c r="Y2113" s="3">
        <v>-14060</v>
      </c>
      <c r="Z2113" s="3" t="s">
        <v>1900</v>
      </c>
      <c r="AA2113" s="3">
        <v>57870321</v>
      </c>
      <c r="AB2113" s="3">
        <v>-14060</v>
      </c>
      <c r="AC2113" s="3" t="s">
        <v>1901</v>
      </c>
      <c r="AD2113" s="3">
        <v>-231841</v>
      </c>
      <c r="AE2113" s="3" t="s">
        <v>49</v>
      </c>
      <c r="AF2113" s="3" t="s">
        <v>141</v>
      </c>
      <c r="AG2113" s="3" t="s">
        <v>1902</v>
      </c>
      <c r="AH2113" s="3" t="s">
        <v>1903</v>
      </c>
      <c r="AI2113" s="3">
        <v>-11042</v>
      </c>
      <c r="AJ2113" s="3" t="s">
        <v>53</v>
      </c>
      <c r="AK2113" s="3" t="s">
        <v>141</v>
      </c>
      <c r="AL2113" s="3" t="s">
        <v>1902</v>
      </c>
      <c r="AM2113" s="3" t="s">
        <v>1903</v>
      </c>
      <c r="AN2113" s="3">
        <v>-11042</v>
      </c>
      <c r="AO2113" s="3" t="s">
        <v>49</v>
      </c>
      <c r="AP2113" s="3" t="s">
        <v>141</v>
      </c>
      <c r="AQ2113" s="3" t="s">
        <v>1902</v>
      </c>
      <c r="AR2113" s="3" t="s">
        <v>1903</v>
      </c>
      <c r="AS2113" s="3">
        <v>-11123</v>
      </c>
      <c r="AT2113" s="3">
        <v>3.5524374580811102</v>
      </c>
      <c r="AU2113" s="4">
        <f t="shared" si="192"/>
        <v>0</v>
      </c>
      <c r="AV2113" s="4">
        <f t="shared" si="193"/>
        <v>0</v>
      </c>
      <c r="AW2113" s="4">
        <f t="shared" si="194"/>
        <v>0</v>
      </c>
      <c r="AX2113" s="4">
        <f t="shared" si="195"/>
        <v>0</v>
      </c>
      <c r="AY2113" s="4">
        <f t="shared" si="196"/>
        <v>0</v>
      </c>
      <c r="AZ2113" s="3" t="str">
        <f t="shared" si="197"/>
        <v>YES</v>
      </c>
    </row>
    <row r="2114" spans="1:52" x14ac:dyDescent="0.25">
      <c r="A2114" s="3" t="s">
        <v>3891</v>
      </c>
      <c r="B2114" s="3">
        <v>34754565</v>
      </c>
      <c r="C2114" s="3">
        <v>34755931</v>
      </c>
      <c r="D2114" s="3">
        <v>4</v>
      </c>
      <c r="E2114" s="3">
        <v>1</v>
      </c>
      <c r="F2114" s="3">
        <v>3</v>
      </c>
      <c r="G2114" s="3">
        <v>1366</v>
      </c>
      <c r="H2114" s="3">
        <v>2.4082660604141402</v>
      </c>
      <c r="I2114" s="3">
        <v>4.50537433815638</v>
      </c>
      <c r="J2114" s="3">
        <v>7.7710511207982602</v>
      </c>
      <c r="K2114" s="3">
        <v>4.4723011275503897</v>
      </c>
      <c r="L2114" s="3">
        <v>0.55988541907572897</v>
      </c>
      <c r="M2114" s="3">
        <v>0</v>
      </c>
      <c r="N2114" s="3">
        <v>57.550787635160702</v>
      </c>
      <c r="O2114" s="3">
        <v>7.2047578940417001</v>
      </c>
      <c r="P2114" s="3">
        <v>0</v>
      </c>
      <c r="Q2114" s="3">
        <v>34755221</v>
      </c>
      <c r="R2114" s="3">
        <v>0</v>
      </c>
      <c r="S2114" s="3">
        <v>34768221</v>
      </c>
      <c r="T2114" s="3">
        <v>12272</v>
      </c>
      <c r="U2114" s="3">
        <v>0</v>
      </c>
      <c r="V2114" s="3">
        <v>1995</v>
      </c>
      <c r="W2114" s="3" t="s">
        <v>3920</v>
      </c>
      <c r="X2114" s="3">
        <v>34755161</v>
      </c>
      <c r="Y2114" s="3">
        <v>0</v>
      </c>
      <c r="Z2114" s="3" t="s">
        <v>3920</v>
      </c>
      <c r="AA2114" s="3">
        <v>34755161</v>
      </c>
      <c r="AB2114" s="3">
        <v>0</v>
      </c>
      <c r="AC2114" s="3" t="s">
        <v>3917</v>
      </c>
      <c r="AD2114" s="3">
        <v>3312882</v>
      </c>
      <c r="AE2114" s="3" t="s">
        <v>49</v>
      </c>
      <c r="AF2114" s="3" t="s">
        <v>55</v>
      </c>
      <c r="AG2114" s="3" t="s">
        <v>3921</v>
      </c>
      <c r="AH2114" s="3" t="s">
        <v>3922</v>
      </c>
      <c r="AI2114" s="3">
        <v>0</v>
      </c>
      <c r="AJ2114" s="3" t="s">
        <v>53</v>
      </c>
      <c r="AK2114" s="3" t="s">
        <v>55</v>
      </c>
      <c r="AL2114" s="3" t="s">
        <v>3921</v>
      </c>
      <c r="AM2114" s="3" t="s">
        <v>3922</v>
      </c>
      <c r="AN2114" s="3">
        <v>0</v>
      </c>
      <c r="AO2114" s="3" t="s">
        <v>49</v>
      </c>
      <c r="AP2114" s="3" t="s">
        <v>50</v>
      </c>
      <c r="AQ2114" s="3" t="s">
        <v>3923</v>
      </c>
      <c r="AR2114" s="3" t="s">
        <v>3924</v>
      </c>
      <c r="AS2114" s="3">
        <v>0</v>
      </c>
      <c r="AT2114" s="3">
        <v>3.5467220377426298</v>
      </c>
      <c r="AU2114" s="4">
        <f t="shared" si="192"/>
        <v>1</v>
      </c>
      <c r="AV2114" s="4">
        <f t="shared" si="193"/>
        <v>0</v>
      </c>
      <c r="AW2114" s="4">
        <f t="shared" si="194"/>
        <v>1</v>
      </c>
      <c r="AX2114" s="4">
        <f t="shared" si="195"/>
        <v>1</v>
      </c>
      <c r="AY2114" s="4">
        <f t="shared" si="196"/>
        <v>0</v>
      </c>
      <c r="AZ2114" s="3" t="str">
        <f t="shared" si="197"/>
        <v>NO</v>
      </c>
    </row>
    <row r="2115" spans="1:52" x14ac:dyDescent="0.25">
      <c r="A2115" s="3" t="s">
        <v>5558</v>
      </c>
      <c r="B2115" s="3">
        <v>230445680</v>
      </c>
      <c r="C2115" s="3">
        <v>230447817</v>
      </c>
      <c r="D2115" s="3">
        <v>4</v>
      </c>
      <c r="E2115" s="3">
        <v>1</v>
      </c>
      <c r="F2115" s="3">
        <v>3</v>
      </c>
      <c r="G2115" s="3">
        <v>2137</v>
      </c>
      <c r="H2115" s="3">
        <v>9.7075243817731192</v>
      </c>
      <c r="I2115" s="3">
        <v>4.2507917064120697</v>
      </c>
      <c r="J2115" s="3">
        <v>14.295710450284499</v>
      </c>
      <c r="K2115" s="3">
        <v>1.81666066969032</v>
      </c>
      <c r="L2115" s="3">
        <v>0.39159582969012502</v>
      </c>
      <c r="M2115" s="3">
        <v>9.91032340629487E-2</v>
      </c>
      <c r="N2115" s="3">
        <v>12.7077326867247</v>
      </c>
      <c r="O2115" s="3">
        <v>2.73925406542025</v>
      </c>
      <c r="P2115" s="3">
        <v>0.69323755827033096</v>
      </c>
      <c r="Q2115" s="3">
        <v>230445315</v>
      </c>
      <c r="R2115" s="3">
        <v>-366</v>
      </c>
      <c r="S2115" s="3">
        <v>230416503</v>
      </c>
      <c r="T2115" s="3">
        <v>-29178</v>
      </c>
      <c r="U2115" s="3">
        <v>0</v>
      </c>
      <c r="V2115" s="3">
        <v>0</v>
      </c>
      <c r="W2115" s="3" t="s">
        <v>6601</v>
      </c>
      <c r="X2115" s="3">
        <v>230440434</v>
      </c>
      <c r="Y2115" s="3">
        <v>0</v>
      </c>
      <c r="Z2115" s="3" t="s">
        <v>6601</v>
      </c>
      <c r="AA2115" s="3">
        <v>230440434</v>
      </c>
      <c r="AB2115" s="3">
        <v>0</v>
      </c>
      <c r="AC2115" s="3" t="s">
        <v>6505</v>
      </c>
      <c r="AD2115" s="3">
        <v>-14596727</v>
      </c>
      <c r="AE2115" s="3" t="s">
        <v>49</v>
      </c>
      <c r="AF2115" s="3" t="s">
        <v>55</v>
      </c>
      <c r="AG2115" s="3" t="s">
        <v>6602</v>
      </c>
      <c r="AH2115" s="3" t="s">
        <v>6603</v>
      </c>
      <c r="AI2115" s="3">
        <v>0</v>
      </c>
      <c r="AJ2115" s="3" t="s">
        <v>53</v>
      </c>
      <c r="AK2115" s="3" t="s">
        <v>55</v>
      </c>
      <c r="AL2115" s="3" t="s">
        <v>6602</v>
      </c>
      <c r="AM2115" s="3" t="s">
        <v>6603</v>
      </c>
      <c r="AN2115" s="3">
        <v>0</v>
      </c>
      <c r="AO2115" s="3" t="s">
        <v>49</v>
      </c>
      <c r="AP2115" s="3" t="s">
        <v>55</v>
      </c>
      <c r="AQ2115" s="3" t="s">
        <v>6602</v>
      </c>
      <c r="AR2115" s="3" t="s">
        <v>6603</v>
      </c>
      <c r="AS2115" s="3">
        <v>0</v>
      </c>
      <c r="AT2115" s="3">
        <v>3.5467220377426298</v>
      </c>
      <c r="AU2115" s="4">
        <f t="shared" si="192"/>
        <v>1</v>
      </c>
      <c r="AV2115" s="4">
        <f t="shared" si="193"/>
        <v>0</v>
      </c>
      <c r="AW2115" s="4">
        <f t="shared" si="194"/>
        <v>1</v>
      </c>
      <c r="AX2115" s="4">
        <f t="shared" si="195"/>
        <v>0</v>
      </c>
      <c r="AY2115" s="4">
        <f t="shared" si="196"/>
        <v>0</v>
      </c>
      <c r="AZ2115" s="3" t="str">
        <f t="shared" si="197"/>
        <v>NO</v>
      </c>
    </row>
    <row r="2116" spans="1:52" x14ac:dyDescent="0.25">
      <c r="A2116" s="3" t="s">
        <v>10169</v>
      </c>
      <c r="B2116" s="3">
        <v>154470506</v>
      </c>
      <c r="C2116" s="3">
        <v>154472802</v>
      </c>
      <c r="D2116" s="3">
        <v>4</v>
      </c>
      <c r="E2116" s="3">
        <v>1</v>
      </c>
      <c r="F2116" s="3">
        <v>3</v>
      </c>
      <c r="G2116" s="3">
        <v>2296</v>
      </c>
      <c r="H2116" s="3">
        <v>5.4611290136116999</v>
      </c>
      <c r="I2116" s="3">
        <v>4.0913652563349299</v>
      </c>
      <c r="J2116" s="3">
        <v>7.9307767235666002</v>
      </c>
      <c r="K2116" s="3">
        <v>2.0992086420531</v>
      </c>
      <c r="L2116" s="3">
        <v>0.37260901872471502</v>
      </c>
      <c r="M2116" s="3">
        <v>0.19820646812589701</v>
      </c>
      <c r="N2116" s="3">
        <v>26.469143127119199</v>
      </c>
      <c r="O2116" s="3">
        <v>4.6982664083518202</v>
      </c>
      <c r="P2116" s="3">
        <v>2.4992062572751501</v>
      </c>
      <c r="Q2116" s="3">
        <v>154510962</v>
      </c>
      <c r="R2116" s="3">
        <v>37261</v>
      </c>
      <c r="S2116" s="3">
        <v>154510402</v>
      </c>
      <c r="T2116" s="3">
        <v>37581</v>
      </c>
      <c r="U2116" s="3">
        <v>0</v>
      </c>
      <c r="V2116" s="3">
        <v>0</v>
      </c>
      <c r="W2116" s="3" t="s">
        <v>10846</v>
      </c>
      <c r="X2116" s="3">
        <v>154510771</v>
      </c>
      <c r="Y2116" s="3">
        <v>37970</v>
      </c>
      <c r="Z2116" s="3" t="s">
        <v>10846</v>
      </c>
      <c r="AA2116" s="3">
        <v>154510771</v>
      </c>
      <c r="AB2116" s="3">
        <v>37970</v>
      </c>
      <c r="AC2116" s="3" t="s">
        <v>10847</v>
      </c>
      <c r="AD2116" s="3">
        <v>4345178</v>
      </c>
      <c r="AE2116" s="3" t="s">
        <v>49</v>
      </c>
      <c r="AF2116" s="3" t="s">
        <v>55</v>
      </c>
      <c r="AG2116" s="3" t="s">
        <v>10842</v>
      </c>
      <c r="AH2116" s="3" t="s">
        <v>10843</v>
      </c>
      <c r="AI2116" s="3">
        <v>0</v>
      </c>
      <c r="AJ2116" s="3" t="s">
        <v>53</v>
      </c>
      <c r="AK2116" s="3" t="s">
        <v>50</v>
      </c>
      <c r="AL2116" s="3" t="s">
        <v>10848</v>
      </c>
      <c r="AM2116" s="3" t="s">
        <v>10849</v>
      </c>
      <c r="AN2116" s="3">
        <v>5181</v>
      </c>
      <c r="AO2116" s="3" t="s">
        <v>49</v>
      </c>
      <c r="AP2116" s="3" t="s">
        <v>55</v>
      </c>
      <c r="AQ2116" s="3" t="s">
        <v>10844</v>
      </c>
      <c r="AR2116" s="3" t="s">
        <v>10845</v>
      </c>
      <c r="AS2116" s="3">
        <v>0</v>
      </c>
      <c r="AT2116" s="3">
        <v>3.53994847469392</v>
      </c>
      <c r="AU2116" s="4">
        <f t="shared" si="192"/>
        <v>1</v>
      </c>
      <c r="AV2116" s="4">
        <f t="shared" si="193"/>
        <v>0</v>
      </c>
      <c r="AW2116" s="4">
        <f t="shared" si="194"/>
        <v>0</v>
      </c>
      <c r="AX2116" s="4">
        <f t="shared" si="195"/>
        <v>0</v>
      </c>
      <c r="AY2116" s="4">
        <f t="shared" si="196"/>
        <v>0</v>
      </c>
      <c r="AZ2116" s="3" t="str">
        <f t="shared" si="197"/>
        <v>NO</v>
      </c>
    </row>
    <row r="2117" spans="1:52" x14ac:dyDescent="0.25">
      <c r="A2117" s="3" t="s">
        <v>4674</v>
      </c>
      <c r="B2117" s="3">
        <v>12425164</v>
      </c>
      <c r="C2117" s="3">
        <v>12427109</v>
      </c>
      <c r="D2117" s="3">
        <v>4</v>
      </c>
      <c r="E2117" s="3">
        <v>2</v>
      </c>
      <c r="F2117" s="3">
        <v>3</v>
      </c>
      <c r="G2117" s="3">
        <v>1945</v>
      </c>
      <c r="H2117" s="3">
        <v>4.5234934339182402</v>
      </c>
      <c r="I2117" s="3">
        <v>2.88292586582683</v>
      </c>
      <c r="J2117" s="3">
        <v>5.5580735539307797</v>
      </c>
      <c r="K2117" s="3">
        <v>1.87307380670799</v>
      </c>
      <c r="L2117" s="3">
        <v>3.1839367185233498</v>
      </c>
      <c r="M2117" s="3">
        <v>3.89687580838401</v>
      </c>
      <c r="N2117" s="3">
        <v>33.700054317980701</v>
      </c>
      <c r="O2117" s="3">
        <v>57.284897143392499</v>
      </c>
      <c r="P2117" s="3">
        <v>70.111987014422695</v>
      </c>
      <c r="Q2117" s="3">
        <v>12407027</v>
      </c>
      <c r="R2117" s="3">
        <v>-18138</v>
      </c>
      <c r="S2117" s="3">
        <v>12666187</v>
      </c>
      <c r="T2117" s="3">
        <v>239060</v>
      </c>
      <c r="U2117" s="3">
        <v>0</v>
      </c>
      <c r="V2117" s="3">
        <v>49</v>
      </c>
      <c r="W2117" s="3" t="s">
        <v>4718</v>
      </c>
      <c r="X2117" s="3">
        <v>12221838</v>
      </c>
      <c r="Y2117" s="3">
        <v>-29908</v>
      </c>
      <c r="Z2117" s="3" t="s">
        <v>4718</v>
      </c>
      <c r="AA2117" s="3">
        <v>12221838</v>
      </c>
      <c r="AB2117" s="3">
        <v>-29908</v>
      </c>
      <c r="AC2117" s="3" t="s">
        <v>4701</v>
      </c>
      <c r="AD2117" s="3">
        <v>-4201122</v>
      </c>
      <c r="AE2117" s="3" t="s">
        <v>49</v>
      </c>
      <c r="AF2117" s="3" t="s">
        <v>50</v>
      </c>
      <c r="AG2117" s="3" t="s">
        <v>4721</v>
      </c>
      <c r="AH2117" s="3" t="s">
        <v>4722</v>
      </c>
      <c r="AI2117" s="3">
        <v>-29987</v>
      </c>
      <c r="AJ2117" s="3" t="s">
        <v>53</v>
      </c>
      <c r="AK2117" s="3" t="s">
        <v>50</v>
      </c>
      <c r="AL2117" s="3" t="s">
        <v>4721</v>
      </c>
      <c r="AM2117" s="3" t="s">
        <v>4722</v>
      </c>
      <c r="AN2117" s="3">
        <v>-29987</v>
      </c>
      <c r="AO2117" s="3" t="s">
        <v>49</v>
      </c>
      <c r="AP2117" s="3" t="s">
        <v>50</v>
      </c>
      <c r="AQ2117" s="3" t="s">
        <v>4721</v>
      </c>
      <c r="AR2117" s="3" t="s">
        <v>4722</v>
      </c>
      <c r="AS2117" s="3">
        <v>-30205</v>
      </c>
      <c r="AT2117" s="3">
        <v>3.5317279038726799</v>
      </c>
      <c r="AU2117" s="4">
        <f t="shared" si="192"/>
        <v>0</v>
      </c>
      <c r="AV2117" s="4">
        <f t="shared" si="193"/>
        <v>0</v>
      </c>
      <c r="AW2117" s="4">
        <f t="shared" si="194"/>
        <v>0</v>
      </c>
      <c r="AX2117" s="4">
        <f t="shared" si="195"/>
        <v>0</v>
      </c>
      <c r="AY2117" s="4">
        <f t="shared" si="196"/>
        <v>0</v>
      </c>
      <c r="AZ2117" s="3" t="str">
        <f t="shared" si="197"/>
        <v>YES</v>
      </c>
    </row>
    <row r="2118" spans="1:52" x14ac:dyDescent="0.25">
      <c r="A2118" s="3" t="s">
        <v>7485</v>
      </c>
      <c r="B2118" s="3">
        <v>8312455</v>
      </c>
      <c r="C2118" s="3">
        <v>8313451</v>
      </c>
      <c r="D2118" s="3">
        <v>4</v>
      </c>
      <c r="E2118" s="3">
        <v>1</v>
      </c>
      <c r="F2118" s="3">
        <v>3</v>
      </c>
      <c r="G2118" s="3">
        <v>996</v>
      </c>
      <c r="H2118" s="3">
        <v>1.89677233249675</v>
      </c>
      <c r="I2118" s="3">
        <v>1.3065010136778299</v>
      </c>
      <c r="J2118" s="3">
        <v>4.0284634319676904</v>
      </c>
      <c r="K2118" s="3">
        <v>3.3794072587738402</v>
      </c>
      <c r="L2118" s="3">
        <v>0.26372321287692602</v>
      </c>
      <c r="M2118" s="3">
        <v>5.30253936621796E-2</v>
      </c>
      <c r="N2118" s="3">
        <v>83.888244633343405</v>
      </c>
      <c r="O2118" s="3">
        <v>6.5464963833148504</v>
      </c>
      <c r="P2118" s="3">
        <v>1.31626846209895</v>
      </c>
      <c r="Q2118" s="3">
        <v>8307378</v>
      </c>
      <c r="R2118" s="3">
        <v>-5078</v>
      </c>
      <c r="S2118" s="3">
        <v>8418452</v>
      </c>
      <c r="T2118" s="3">
        <v>104982</v>
      </c>
      <c r="U2118" s="3">
        <v>0</v>
      </c>
      <c r="V2118" s="3">
        <v>-2174</v>
      </c>
      <c r="W2118" s="3" t="s">
        <v>7525</v>
      </c>
      <c r="X2118" s="3">
        <v>8247578</v>
      </c>
      <c r="Y2118" s="3">
        <v>0</v>
      </c>
      <c r="Z2118" s="3" t="s">
        <v>7525</v>
      </c>
      <c r="AA2118" s="3">
        <v>8247578</v>
      </c>
      <c r="AB2118" s="3">
        <v>0</v>
      </c>
      <c r="AC2118" s="3" t="s">
        <v>7526</v>
      </c>
      <c r="AD2118" s="3">
        <v>1970969</v>
      </c>
      <c r="AE2118" s="3" t="s">
        <v>49</v>
      </c>
      <c r="AF2118" s="3" t="s">
        <v>50</v>
      </c>
      <c r="AG2118" s="3" t="s">
        <v>7527</v>
      </c>
      <c r="AH2118" s="3" t="s">
        <v>7528</v>
      </c>
      <c r="AI2118" s="3">
        <v>0</v>
      </c>
      <c r="AJ2118" s="3" t="s">
        <v>53</v>
      </c>
      <c r="AK2118" s="3" t="s">
        <v>50</v>
      </c>
      <c r="AL2118" s="3" t="s">
        <v>7529</v>
      </c>
      <c r="AM2118" s="3" t="s">
        <v>7530</v>
      </c>
      <c r="AN2118" s="3">
        <v>45894</v>
      </c>
      <c r="AO2118" s="3" t="s">
        <v>49</v>
      </c>
      <c r="AP2118" s="3" t="s">
        <v>50</v>
      </c>
      <c r="AQ2118" s="3" t="s">
        <v>7527</v>
      </c>
      <c r="AR2118" s="3" t="s">
        <v>7528</v>
      </c>
      <c r="AS2118" s="3">
        <v>0</v>
      </c>
      <c r="AT2118" s="3">
        <v>3.5241444127206099</v>
      </c>
      <c r="AU2118" s="4">
        <f t="shared" si="192"/>
        <v>1</v>
      </c>
      <c r="AV2118" s="4">
        <f t="shared" si="193"/>
        <v>0</v>
      </c>
      <c r="AW2118" s="4">
        <f t="shared" si="194"/>
        <v>1</v>
      </c>
      <c r="AX2118" s="4">
        <f t="shared" si="195"/>
        <v>0</v>
      </c>
      <c r="AY2118" s="4">
        <f t="shared" si="196"/>
        <v>0</v>
      </c>
      <c r="AZ2118" s="3" t="str">
        <f t="shared" si="197"/>
        <v>NO</v>
      </c>
    </row>
    <row r="2119" spans="1:52" x14ac:dyDescent="0.25">
      <c r="A2119" s="3" t="s">
        <v>11561</v>
      </c>
      <c r="B2119" s="3">
        <v>56930107</v>
      </c>
      <c r="C2119" s="3">
        <v>56932062</v>
      </c>
      <c r="D2119" s="3">
        <v>4</v>
      </c>
      <c r="E2119" s="3">
        <v>1</v>
      </c>
      <c r="F2119" s="3">
        <v>3</v>
      </c>
      <c r="G2119" s="3">
        <v>1955</v>
      </c>
      <c r="H2119" s="3">
        <v>3.1647825312608999</v>
      </c>
      <c r="I2119" s="3">
        <v>3.2172217226097102</v>
      </c>
      <c r="J2119" s="3">
        <v>4.2452216928107198</v>
      </c>
      <c r="K2119" s="3">
        <v>2.41438946393145</v>
      </c>
      <c r="L2119" s="3">
        <v>1.1110502521605901</v>
      </c>
      <c r="M2119" s="3">
        <v>1.32563484155449E-2</v>
      </c>
      <c r="N2119" s="3">
        <v>56.873106721851997</v>
      </c>
      <c r="O2119" s="3">
        <v>26.171784009352301</v>
      </c>
      <c r="P2119" s="3">
        <v>0.31226516245298802</v>
      </c>
      <c r="Q2119" s="3">
        <v>56963227</v>
      </c>
      <c r="R2119" s="3">
        <v>25807</v>
      </c>
      <c r="S2119" s="3">
        <v>56993578</v>
      </c>
      <c r="T2119" s="3">
        <v>61497</v>
      </c>
      <c r="U2119" s="3">
        <v>0</v>
      </c>
      <c r="V2119" s="3">
        <v>328</v>
      </c>
      <c r="W2119" s="3" t="s">
        <v>11874</v>
      </c>
      <c r="X2119" s="3">
        <v>56951841</v>
      </c>
      <c r="Y2119" s="3">
        <v>19780</v>
      </c>
      <c r="Z2119" s="3" t="s">
        <v>11874</v>
      </c>
      <c r="AA2119" s="3">
        <v>56951841</v>
      </c>
      <c r="AB2119" s="3">
        <v>19780</v>
      </c>
      <c r="AC2119" s="3" t="s">
        <v>11833</v>
      </c>
      <c r="AD2119" s="3">
        <v>-370285</v>
      </c>
      <c r="AE2119" s="3" t="s">
        <v>49</v>
      </c>
      <c r="AF2119" s="3" t="s">
        <v>482</v>
      </c>
      <c r="AG2119" s="3" t="s">
        <v>11875</v>
      </c>
      <c r="AH2119" s="3" t="s">
        <v>11876</v>
      </c>
      <c r="AI2119" s="3">
        <v>-12917</v>
      </c>
      <c r="AJ2119" s="3" t="s">
        <v>53</v>
      </c>
      <c r="AK2119" s="3" t="s">
        <v>482</v>
      </c>
      <c r="AL2119" s="3" t="s">
        <v>11875</v>
      </c>
      <c r="AM2119" s="3" t="s">
        <v>11876</v>
      </c>
      <c r="AN2119" s="3">
        <v>-12917</v>
      </c>
      <c r="AO2119" s="3" t="s">
        <v>49</v>
      </c>
      <c r="AP2119" s="3" t="s">
        <v>55</v>
      </c>
      <c r="AQ2119" s="3" t="s">
        <v>11877</v>
      </c>
      <c r="AR2119" s="3" t="s">
        <v>11878</v>
      </c>
      <c r="AS2119" s="3">
        <v>32004</v>
      </c>
      <c r="AT2119" s="3">
        <v>3.50530292932577</v>
      </c>
      <c r="AU2119" s="4">
        <f t="shared" si="192"/>
        <v>0</v>
      </c>
      <c r="AV2119" s="4">
        <f t="shared" si="193"/>
        <v>0</v>
      </c>
      <c r="AW2119" s="4">
        <f t="shared" si="194"/>
        <v>0</v>
      </c>
      <c r="AX2119" s="4">
        <f t="shared" si="195"/>
        <v>0</v>
      </c>
      <c r="AY2119" s="4">
        <f t="shared" si="196"/>
        <v>0</v>
      </c>
      <c r="AZ2119" s="3" t="str">
        <f t="shared" si="197"/>
        <v>YES</v>
      </c>
    </row>
    <row r="2120" spans="1:52" x14ac:dyDescent="0.25">
      <c r="A2120" s="3" t="s">
        <v>9365</v>
      </c>
      <c r="B2120" s="3">
        <v>153322399</v>
      </c>
      <c r="C2120" s="3">
        <v>153323464</v>
      </c>
      <c r="D2120" s="3">
        <v>4</v>
      </c>
      <c r="E2120" s="3">
        <v>1</v>
      </c>
      <c r="F2120" s="3">
        <v>3</v>
      </c>
      <c r="G2120" s="3">
        <v>1065</v>
      </c>
      <c r="H2120" s="3">
        <v>3.2979915582293202</v>
      </c>
      <c r="I2120" s="3">
        <v>2.2572488311355401</v>
      </c>
      <c r="J2120" s="3">
        <v>5.9511714696119196</v>
      </c>
      <c r="K2120" s="3">
        <v>1.31176757510802</v>
      </c>
      <c r="L2120" s="3">
        <v>0.49728192432824803</v>
      </c>
      <c r="M2120" s="3">
        <v>0.46397219454407101</v>
      </c>
      <c r="N2120" s="3">
        <v>22.0421740796112</v>
      </c>
      <c r="O2120" s="3">
        <v>8.3560342172542992</v>
      </c>
      <c r="P2120" s="3">
        <v>7.7963170262060499</v>
      </c>
      <c r="Q2120" s="3">
        <v>153101910</v>
      </c>
      <c r="R2120" s="3">
        <v>-220490</v>
      </c>
      <c r="S2120" s="3">
        <v>153490522</v>
      </c>
      <c r="T2120" s="3">
        <v>167038</v>
      </c>
      <c r="U2120" s="3">
        <v>-21</v>
      </c>
      <c r="V2120" s="3">
        <v>0</v>
      </c>
      <c r="W2120" s="3" t="s">
        <v>10019</v>
      </c>
      <c r="X2120" s="3">
        <v>152620504</v>
      </c>
      <c r="Y2120" s="3">
        <v>-98857</v>
      </c>
      <c r="Z2120" s="3" t="s">
        <v>10019</v>
      </c>
      <c r="AA2120" s="3">
        <v>152620504</v>
      </c>
      <c r="AB2120" s="3">
        <v>-98857</v>
      </c>
      <c r="AC2120" s="3" t="s">
        <v>10011</v>
      </c>
      <c r="AD2120" s="3">
        <v>1002105</v>
      </c>
      <c r="AE2120" s="3" t="s">
        <v>49</v>
      </c>
      <c r="AF2120" s="3" t="s">
        <v>50</v>
      </c>
      <c r="AG2120" s="3" t="s">
        <v>10020</v>
      </c>
      <c r="AH2120" s="3" t="s">
        <v>10021</v>
      </c>
      <c r="AI2120" s="3">
        <v>-98856</v>
      </c>
      <c r="AJ2120" s="3" t="s">
        <v>53</v>
      </c>
      <c r="AK2120" s="3" t="s">
        <v>50</v>
      </c>
      <c r="AL2120" s="3" t="s">
        <v>10020</v>
      </c>
      <c r="AM2120" s="3" t="s">
        <v>10021</v>
      </c>
      <c r="AN2120" s="3">
        <v>-98856</v>
      </c>
      <c r="AO2120" s="3" t="s">
        <v>49</v>
      </c>
      <c r="AP2120" s="3" t="s">
        <v>50</v>
      </c>
      <c r="AQ2120" s="3" t="s">
        <v>10020</v>
      </c>
      <c r="AR2120" s="3" t="s">
        <v>10021</v>
      </c>
      <c r="AS2120" s="3">
        <v>-98947</v>
      </c>
      <c r="AT2120" s="3">
        <v>3.5049364488891799</v>
      </c>
      <c r="AU2120" s="4">
        <f t="shared" si="192"/>
        <v>0</v>
      </c>
      <c r="AV2120" s="4">
        <f t="shared" si="193"/>
        <v>0</v>
      </c>
      <c r="AW2120" s="4">
        <f t="shared" si="194"/>
        <v>0</v>
      </c>
      <c r="AX2120" s="4">
        <f t="shared" si="195"/>
        <v>0</v>
      </c>
      <c r="AY2120" s="4">
        <f t="shared" si="196"/>
        <v>0</v>
      </c>
      <c r="AZ2120" s="3" t="str">
        <f t="shared" si="197"/>
        <v>YES</v>
      </c>
    </row>
    <row r="2121" spans="1:52" x14ac:dyDescent="0.25">
      <c r="A2121" s="3" t="s">
        <v>10169</v>
      </c>
      <c r="B2121" s="3">
        <v>133360069</v>
      </c>
      <c r="C2121" s="3">
        <v>133362052</v>
      </c>
      <c r="D2121" s="3">
        <v>4</v>
      </c>
      <c r="E2121" s="3">
        <v>1</v>
      </c>
      <c r="F2121" s="3">
        <v>3</v>
      </c>
      <c r="G2121" s="3">
        <v>1983</v>
      </c>
      <c r="H2121" s="3">
        <v>7.3578837024247203</v>
      </c>
      <c r="I2121" s="3">
        <v>4.1035975217557104</v>
      </c>
      <c r="J2121" s="3">
        <v>3.0076347729790398</v>
      </c>
      <c r="K2121" s="3">
        <v>8.8834929644332306</v>
      </c>
      <c r="L2121" s="3">
        <v>0.20529132032776701</v>
      </c>
      <c r="M2121" s="3">
        <v>0</v>
      </c>
      <c r="N2121" s="3">
        <v>295.36475120728102</v>
      </c>
      <c r="O2121" s="3">
        <v>6.82567318918273</v>
      </c>
      <c r="P2121" s="3">
        <v>0</v>
      </c>
      <c r="Q2121" s="3">
        <v>133435570</v>
      </c>
      <c r="R2121" s="3">
        <v>72358</v>
      </c>
      <c r="S2121" s="3">
        <v>133426748</v>
      </c>
      <c r="T2121" s="3">
        <v>64679</v>
      </c>
      <c r="U2121" s="3">
        <v>0</v>
      </c>
      <c r="V2121" s="3">
        <v>0</v>
      </c>
      <c r="W2121" s="3" t="s">
        <v>10674</v>
      </c>
      <c r="X2121" s="3">
        <v>133435076</v>
      </c>
      <c r="Y2121" s="3">
        <v>73025</v>
      </c>
      <c r="Z2121" s="3" t="s">
        <v>10674</v>
      </c>
      <c r="AA2121" s="3">
        <v>133435076</v>
      </c>
      <c r="AB2121" s="3">
        <v>73025</v>
      </c>
      <c r="AC2121" s="3" t="s">
        <v>10632</v>
      </c>
      <c r="AD2121" s="3">
        <v>6614301</v>
      </c>
      <c r="AE2121" s="3" t="s">
        <v>49</v>
      </c>
      <c r="AF2121" s="3" t="s">
        <v>55</v>
      </c>
      <c r="AG2121" s="3" t="s">
        <v>10675</v>
      </c>
      <c r="AH2121" s="3" t="s">
        <v>10676</v>
      </c>
      <c r="AI2121" s="3">
        <v>0</v>
      </c>
      <c r="AJ2121" s="3" t="s">
        <v>53</v>
      </c>
      <c r="AK2121" s="3" t="s">
        <v>55</v>
      </c>
      <c r="AL2121" s="3" t="s">
        <v>10675</v>
      </c>
      <c r="AM2121" s="3" t="s">
        <v>10676</v>
      </c>
      <c r="AN2121" s="3">
        <v>0</v>
      </c>
      <c r="AO2121" s="3" t="s">
        <v>49</v>
      </c>
      <c r="AP2121" s="3" t="s">
        <v>55</v>
      </c>
      <c r="AQ2121" s="3" t="s">
        <v>10675</v>
      </c>
      <c r="AR2121" s="3" t="s">
        <v>10676</v>
      </c>
      <c r="AS2121" s="3">
        <v>0</v>
      </c>
      <c r="AT2121" s="3">
        <v>3.5049364488891799</v>
      </c>
      <c r="AU2121" s="4">
        <f t="shared" si="192"/>
        <v>1</v>
      </c>
      <c r="AV2121" s="4">
        <f t="shared" si="193"/>
        <v>0</v>
      </c>
      <c r="AW2121" s="4">
        <f t="shared" si="194"/>
        <v>0</v>
      </c>
      <c r="AX2121" s="4">
        <f t="shared" si="195"/>
        <v>0</v>
      </c>
      <c r="AY2121" s="4">
        <f t="shared" si="196"/>
        <v>0</v>
      </c>
      <c r="AZ2121" s="3" t="str">
        <f t="shared" si="197"/>
        <v>NO</v>
      </c>
    </row>
    <row r="2122" spans="1:52" x14ac:dyDescent="0.25">
      <c r="A2122" s="3" t="s">
        <v>9365</v>
      </c>
      <c r="B2122" s="3">
        <v>157108658</v>
      </c>
      <c r="C2122" s="3">
        <v>157110057</v>
      </c>
      <c r="D2122" s="3">
        <v>4</v>
      </c>
      <c r="E2122" s="3">
        <v>2</v>
      </c>
      <c r="F2122" s="3">
        <v>3</v>
      </c>
      <c r="G2122" s="3">
        <v>1399</v>
      </c>
      <c r="H2122" s="3">
        <v>5.7541853442054602</v>
      </c>
      <c r="I2122" s="3">
        <v>3.1160511581339101</v>
      </c>
      <c r="J2122" s="3">
        <v>5.3552099716014201</v>
      </c>
      <c r="K2122" s="3">
        <v>2.70540871574278</v>
      </c>
      <c r="L2122" s="3">
        <v>4.5497743757905997</v>
      </c>
      <c r="M2122" s="3">
        <v>5.1207815710595703</v>
      </c>
      <c r="N2122" s="3">
        <v>50.519190285525902</v>
      </c>
      <c r="O2122" s="3">
        <v>84.959775618845299</v>
      </c>
      <c r="P2122" s="3">
        <v>95.622423737163899</v>
      </c>
      <c r="Q2122" s="3">
        <v>157294858</v>
      </c>
      <c r="R2122" s="3">
        <v>182993</v>
      </c>
      <c r="S2122" s="3">
        <v>157109599</v>
      </c>
      <c r="T2122" s="3">
        <v>0</v>
      </c>
      <c r="U2122" s="3">
        <v>-736</v>
      </c>
      <c r="V2122" s="3">
        <v>0</v>
      </c>
      <c r="W2122" s="3" t="s">
        <v>10041</v>
      </c>
      <c r="X2122" s="3">
        <v>157104787</v>
      </c>
      <c r="Y2122" s="3">
        <v>0</v>
      </c>
      <c r="Z2122" s="3" t="s">
        <v>10041</v>
      </c>
      <c r="AA2122" s="3">
        <v>157104787</v>
      </c>
      <c r="AB2122" s="3">
        <v>0</v>
      </c>
      <c r="AC2122" s="3" t="s">
        <v>10011</v>
      </c>
      <c r="AD2122" s="3">
        <v>-2662809</v>
      </c>
      <c r="AE2122" s="3" t="s">
        <v>49</v>
      </c>
      <c r="AF2122" s="3" t="s">
        <v>50</v>
      </c>
      <c r="AG2122" s="3" t="s">
        <v>10042</v>
      </c>
      <c r="AH2122" s="3" t="s">
        <v>10043</v>
      </c>
      <c r="AI2122" s="3">
        <v>0</v>
      </c>
      <c r="AJ2122" s="3" t="s">
        <v>53</v>
      </c>
      <c r="AK2122" s="3" t="s">
        <v>55</v>
      </c>
      <c r="AL2122" s="3" t="s">
        <v>10044</v>
      </c>
      <c r="AM2122" s="3" t="s">
        <v>10045</v>
      </c>
      <c r="AN2122" s="3">
        <v>0</v>
      </c>
      <c r="AO2122" s="3" t="s">
        <v>49</v>
      </c>
      <c r="AP2122" s="3" t="s">
        <v>55</v>
      </c>
      <c r="AQ2122" s="3" t="s">
        <v>10044</v>
      </c>
      <c r="AR2122" s="3" t="s">
        <v>10045</v>
      </c>
      <c r="AS2122" s="3">
        <v>0</v>
      </c>
      <c r="AT2122" s="3">
        <v>3.5019376221151899</v>
      </c>
      <c r="AU2122" s="4">
        <f t="shared" si="192"/>
        <v>1</v>
      </c>
      <c r="AV2122" s="4">
        <f t="shared" si="193"/>
        <v>0</v>
      </c>
      <c r="AW2122" s="4">
        <f t="shared" si="194"/>
        <v>1</v>
      </c>
      <c r="AX2122" s="4">
        <f t="shared" si="195"/>
        <v>0</v>
      </c>
      <c r="AY2122" s="4">
        <f t="shared" si="196"/>
        <v>1</v>
      </c>
      <c r="AZ2122" s="3" t="str">
        <f t="shared" si="197"/>
        <v>NO</v>
      </c>
    </row>
    <row r="2123" spans="1:52" x14ac:dyDescent="0.25">
      <c r="A2123" s="3" t="s">
        <v>46</v>
      </c>
      <c r="B2123" s="3">
        <v>182572450</v>
      </c>
      <c r="C2123" s="3">
        <v>182576206</v>
      </c>
      <c r="D2123" s="3">
        <v>4</v>
      </c>
      <c r="E2123" s="3">
        <v>1</v>
      </c>
      <c r="F2123" s="3">
        <v>3</v>
      </c>
      <c r="G2123" s="3">
        <v>3756</v>
      </c>
      <c r="H2123" s="3">
        <v>3.32994337527066</v>
      </c>
      <c r="I2123" s="3">
        <v>5.0972600180878898</v>
      </c>
      <c r="J2123" s="3">
        <v>3.0237953363596799</v>
      </c>
      <c r="K2123" s="3">
        <v>5.5403534723533001</v>
      </c>
      <c r="L2123" s="3">
        <v>0.80723059191721003</v>
      </c>
      <c r="M2123" s="3">
        <v>8.0955599754983995E-2</v>
      </c>
      <c r="N2123" s="3">
        <v>183.22514773844699</v>
      </c>
      <c r="O2123" s="3">
        <v>26.695940105821698</v>
      </c>
      <c r="P2123" s="3">
        <v>2.6772843645048301</v>
      </c>
      <c r="Q2123" s="3">
        <v>182712888</v>
      </c>
      <c r="R2123" s="3">
        <v>136452</v>
      </c>
      <c r="S2123" s="3">
        <v>182586771</v>
      </c>
      <c r="T2123" s="3">
        <v>10544</v>
      </c>
      <c r="U2123" s="3">
        <v>0</v>
      </c>
      <c r="V2123" s="3">
        <v>0</v>
      </c>
      <c r="W2123" s="3" t="s">
        <v>730</v>
      </c>
      <c r="X2123" s="3">
        <v>182595692</v>
      </c>
      <c r="Y2123" s="3">
        <v>19487</v>
      </c>
      <c r="Z2123" s="3" t="s">
        <v>730</v>
      </c>
      <c r="AA2123" s="3">
        <v>182595692</v>
      </c>
      <c r="AB2123" s="3">
        <v>19487</v>
      </c>
      <c r="AC2123" s="3" t="s">
        <v>724</v>
      </c>
      <c r="AD2123" s="3">
        <v>562197</v>
      </c>
      <c r="AE2123" s="3" t="s">
        <v>49</v>
      </c>
      <c r="AF2123" s="3" t="s">
        <v>55</v>
      </c>
      <c r="AG2123" s="3" t="s">
        <v>731</v>
      </c>
      <c r="AH2123" s="3" t="s">
        <v>732</v>
      </c>
      <c r="AI2123" s="3">
        <v>0</v>
      </c>
      <c r="AJ2123" s="3" t="s">
        <v>53</v>
      </c>
      <c r="AK2123" s="3" t="s">
        <v>55</v>
      </c>
      <c r="AL2123" s="3" t="s">
        <v>731</v>
      </c>
      <c r="AM2123" s="3" t="s">
        <v>732</v>
      </c>
      <c r="AN2123" s="3">
        <v>0</v>
      </c>
      <c r="AO2123" s="3" t="s">
        <v>49</v>
      </c>
      <c r="AP2123" s="3" t="s">
        <v>55</v>
      </c>
      <c r="AQ2123" s="3" t="s">
        <v>731</v>
      </c>
      <c r="AR2123" s="3" t="s">
        <v>732</v>
      </c>
      <c r="AS2123" s="3">
        <v>0</v>
      </c>
      <c r="AT2123" s="3">
        <v>3.49930527577779</v>
      </c>
      <c r="AU2123" s="4">
        <f t="shared" si="192"/>
        <v>1</v>
      </c>
      <c r="AV2123" s="4">
        <f t="shared" si="193"/>
        <v>0</v>
      </c>
      <c r="AW2123" s="4">
        <f t="shared" si="194"/>
        <v>0</v>
      </c>
      <c r="AX2123" s="4">
        <f t="shared" si="195"/>
        <v>0</v>
      </c>
      <c r="AY2123" s="4">
        <f t="shared" si="196"/>
        <v>0</v>
      </c>
      <c r="AZ2123" s="3" t="str">
        <f t="shared" si="197"/>
        <v>NO</v>
      </c>
    </row>
    <row r="2124" spans="1:52" x14ac:dyDescent="0.25">
      <c r="A2124" s="3" t="s">
        <v>2924</v>
      </c>
      <c r="B2124" s="3">
        <v>20652222</v>
      </c>
      <c r="C2124" s="3">
        <v>20652706</v>
      </c>
      <c r="D2124" s="3">
        <v>4</v>
      </c>
      <c r="E2124" s="3">
        <v>1</v>
      </c>
      <c r="F2124" s="3">
        <v>3</v>
      </c>
      <c r="G2124" s="3">
        <v>484</v>
      </c>
      <c r="H2124" s="3">
        <v>4.4328633047599801</v>
      </c>
      <c r="I2124" s="3">
        <v>1.1961053751855599</v>
      </c>
      <c r="J2124" s="3">
        <v>4.22359836666398</v>
      </c>
      <c r="K2124" s="3">
        <v>1.5355101284858601</v>
      </c>
      <c r="L2124" s="3">
        <v>0.28680186952585601</v>
      </c>
      <c r="M2124" s="3">
        <v>0.28286730708767899</v>
      </c>
      <c r="N2124" s="3">
        <v>36.355495839882401</v>
      </c>
      <c r="O2124" s="3">
        <v>6.7904626488523698</v>
      </c>
      <c r="P2124" s="3">
        <v>6.6973060061840597</v>
      </c>
      <c r="Q2124" s="3">
        <v>20718823</v>
      </c>
      <c r="R2124" s="3">
        <v>65849</v>
      </c>
      <c r="S2124" s="3">
        <v>20703432</v>
      </c>
      <c r="T2124" s="3">
        <v>50707</v>
      </c>
      <c r="U2124" s="3">
        <v>0</v>
      </c>
      <c r="V2124" s="3">
        <v>1108</v>
      </c>
      <c r="W2124" s="3" t="s">
        <v>2945</v>
      </c>
      <c r="X2124" s="3">
        <v>20646333</v>
      </c>
      <c r="Y2124" s="3">
        <v>-1644</v>
      </c>
      <c r="Z2124" s="3" t="s">
        <v>2945</v>
      </c>
      <c r="AA2124" s="3">
        <v>20646333</v>
      </c>
      <c r="AB2124" s="3">
        <v>-1644</v>
      </c>
      <c r="AC2124" s="3" t="s">
        <v>2926</v>
      </c>
      <c r="AD2124" s="3">
        <v>650157</v>
      </c>
      <c r="AE2124" s="3" t="s">
        <v>49</v>
      </c>
      <c r="AF2124" s="3" t="s">
        <v>55</v>
      </c>
      <c r="AG2124" s="3" t="s">
        <v>2946</v>
      </c>
      <c r="AH2124" s="3" t="s">
        <v>2947</v>
      </c>
      <c r="AI2124" s="3">
        <v>0</v>
      </c>
      <c r="AJ2124" s="3" t="s">
        <v>53</v>
      </c>
      <c r="AK2124" s="3" t="s">
        <v>55</v>
      </c>
      <c r="AL2124" s="3" t="s">
        <v>2946</v>
      </c>
      <c r="AM2124" s="3" t="s">
        <v>2947</v>
      </c>
      <c r="AN2124" s="3">
        <v>1171</v>
      </c>
      <c r="AO2124" s="3" t="s">
        <v>49</v>
      </c>
      <c r="AP2124" s="3" t="s">
        <v>55</v>
      </c>
      <c r="AQ2124" s="3" t="s">
        <v>2946</v>
      </c>
      <c r="AR2124" s="3" t="s">
        <v>2947</v>
      </c>
      <c r="AS2124" s="3">
        <v>0</v>
      </c>
      <c r="AT2124" s="3">
        <v>3.4975178109435601</v>
      </c>
      <c r="AU2124" s="4">
        <f t="shared" si="192"/>
        <v>1</v>
      </c>
      <c r="AV2124" s="4">
        <f t="shared" si="193"/>
        <v>0</v>
      </c>
      <c r="AW2124" s="4">
        <f t="shared" si="194"/>
        <v>0</v>
      </c>
      <c r="AX2124" s="4">
        <f t="shared" si="195"/>
        <v>0</v>
      </c>
      <c r="AY2124" s="4">
        <f t="shared" si="196"/>
        <v>0</v>
      </c>
      <c r="AZ2124" s="3" t="str">
        <f t="shared" si="197"/>
        <v>NO</v>
      </c>
    </row>
    <row r="2125" spans="1:52" x14ac:dyDescent="0.25">
      <c r="A2125" s="3" t="s">
        <v>2259</v>
      </c>
      <c r="B2125" s="3">
        <v>105388590</v>
      </c>
      <c r="C2125" s="3">
        <v>105391026</v>
      </c>
      <c r="D2125" s="3">
        <v>4</v>
      </c>
      <c r="E2125" s="3">
        <v>2</v>
      </c>
      <c r="F2125" s="3">
        <v>3</v>
      </c>
      <c r="G2125" s="3">
        <v>2436</v>
      </c>
      <c r="H2125" s="3">
        <v>12.035963830635099</v>
      </c>
      <c r="I2125" s="3">
        <v>5.96217847779665</v>
      </c>
      <c r="J2125" s="3">
        <v>16.162128202987301</v>
      </c>
      <c r="K2125" s="3">
        <v>2.2771229815162699</v>
      </c>
      <c r="L2125" s="3">
        <v>13.145407907900401</v>
      </c>
      <c r="M2125" s="3">
        <v>11.0823072753955</v>
      </c>
      <c r="N2125" s="3">
        <v>14.0892520645603</v>
      </c>
      <c r="O2125" s="3">
        <v>81.334634540708194</v>
      </c>
      <c r="P2125" s="3">
        <v>68.569603805934193</v>
      </c>
      <c r="Q2125" s="3">
        <v>105383745</v>
      </c>
      <c r="R2125" s="3">
        <v>-4846</v>
      </c>
      <c r="S2125" s="3">
        <v>105330923</v>
      </c>
      <c r="T2125" s="3">
        <v>-57668</v>
      </c>
      <c r="U2125" s="3">
        <v>0</v>
      </c>
      <c r="V2125" s="3">
        <v>1132</v>
      </c>
      <c r="W2125" s="3" t="s">
        <v>2775</v>
      </c>
      <c r="X2125" s="3">
        <v>105399368</v>
      </c>
      <c r="Y2125" s="3">
        <v>8343</v>
      </c>
      <c r="Z2125" s="3" t="s">
        <v>2775</v>
      </c>
      <c r="AA2125" s="3">
        <v>105399368</v>
      </c>
      <c r="AB2125" s="3">
        <v>8343</v>
      </c>
      <c r="AC2125" s="3" t="s">
        <v>2769</v>
      </c>
      <c r="AD2125" s="3">
        <v>6448739</v>
      </c>
      <c r="AE2125" s="3" t="s">
        <v>49</v>
      </c>
      <c r="AF2125" s="3" t="s">
        <v>55</v>
      </c>
      <c r="AG2125" s="3" t="s">
        <v>2770</v>
      </c>
      <c r="AH2125" s="3" t="s">
        <v>2771</v>
      </c>
      <c r="AI2125" s="3">
        <v>0</v>
      </c>
      <c r="AJ2125" s="3" t="s">
        <v>53</v>
      </c>
      <c r="AK2125" s="3" t="s">
        <v>55</v>
      </c>
      <c r="AL2125" s="3" t="s">
        <v>2770</v>
      </c>
      <c r="AM2125" s="3" t="s">
        <v>2771</v>
      </c>
      <c r="AN2125" s="3">
        <v>4607</v>
      </c>
      <c r="AO2125" s="3" t="s">
        <v>49</v>
      </c>
      <c r="AP2125" s="3" t="s">
        <v>55</v>
      </c>
      <c r="AQ2125" s="3" t="s">
        <v>2770</v>
      </c>
      <c r="AR2125" s="3" t="s">
        <v>2771</v>
      </c>
      <c r="AS2125" s="3">
        <v>0</v>
      </c>
      <c r="AT2125" s="3">
        <v>3.4965062556100701</v>
      </c>
      <c r="AU2125" s="4">
        <f t="shared" ref="AU2125:AU2188" si="198">IF(AND(AI2125&gt;-100,AI2125&lt;100),1,0)</f>
        <v>1</v>
      </c>
      <c r="AV2125" s="4">
        <f t="shared" ref="AV2125:AV2188" si="199">IF(AND(AD2125&gt;-100,AD2125&lt;100),1,0)</f>
        <v>0</v>
      </c>
      <c r="AW2125" s="4">
        <f t="shared" ref="AW2125:AW2188" si="200">IF(AND(Y2125&gt;-100,Y2125&lt;100),1,0)</f>
        <v>0</v>
      </c>
      <c r="AX2125" s="4">
        <f t="shared" ref="AX2125:AX2188" si="201">IF(AND(R2125&gt;-100,R2125&lt;100),1,0)</f>
        <v>0</v>
      </c>
      <c r="AY2125" s="4">
        <f t="shared" ref="AY2125:AY2188" si="202">IF(AND(T2125&gt;-100,T2125&lt;100),1,0)</f>
        <v>0</v>
      </c>
      <c r="AZ2125" s="3" t="str">
        <f t="shared" ref="AZ2125:AZ2188" si="203">IF(SUM(AU2125:AY2125)=0,"YES","NO")</f>
        <v>NO</v>
      </c>
    </row>
    <row r="2126" spans="1:52" x14ac:dyDescent="0.25">
      <c r="A2126" s="3" t="s">
        <v>4991</v>
      </c>
      <c r="B2126" s="3">
        <v>54597856</v>
      </c>
      <c r="C2126" s="3">
        <v>54598192</v>
      </c>
      <c r="D2126" s="3">
        <v>4</v>
      </c>
      <c r="E2126" s="3">
        <v>0</v>
      </c>
      <c r="F2126" s="3">
        <v>3</v>
      </c>
      <c r="G2126" s="3">
        <v>336</v>
      </c>
      <c r="H2126" s="3">
        <v>10.1071691063621</v>
      </c>
      <c r="I2126" s="3">
        <v>0.98143023091141102</v>
      </c>
      <c r="J2126" s="3">
        <v>11.4520489555069</v>
      </c>
      <c r="K2126" s="3">
        <v>2.838024072224</v>
      </c>
      <c r="L2126" s="3">
        <v>6.0897970195688503E-2</v>
      </c>
      <c r="M2126" s="3">
        <v>3.1429700787519901E-2</v>
      </c>
      <c r="N2126" s="3">
        <v>24.7818017828092</v>
      </c>
      <c r="O2126" s="3">
        <v>0.53176484341175101</v>
      </c>
      <c r="P2126" s="3">
        <v>0.274446091783482</v>
      </c>
      <c r="Q2126" s="3">
        <v>54604934</v>
      </c>
      <c r="R2126" s="3">
        <v>5746</v>
      </c>
      <c r="S2126" s="3">
        <v>54828180</v>
      </c>
      <c r="T2126" s="3">
        <v>229969</v>
      </c>
      <c r="U2126" s="3">
        <v>813</v>
      </c>
      <c r="V2126" s="3">
        <v>0</v>
      </c>
      <c r="W2126" s="3" t="s">
        <v>5213</v>
      </c>
      <c r="X2126" s="3">
        <v>54566996</v>
      </c>
      <c r="Y2126" s="3">
        <v>-30554</v>
      </c>
      <c r="Z2126" s="3" t="s">
        <v>5213</v>
      </c>
      <c r="AA2126" s="3">
        <v>54566996</v>
      </c>
      <c r="AB2126" s="3">
        <v>-30554</v>
      </c>
      <c r="AC2126" s="3" t="s">
        <v>5210</v>
      </c>
      <c r="AD2126" s="3">
        <v>2456367</v>
      </c>
      <c r="AE2126" s="3" t="s">
        <v>49</v>
      </c>
      <c r="AF2126" s="3" t="s">
        <v>55</v>
      </c>
      <c r="AG2126" s="3" t="s">
        <v>5214</v>
      </c>
      <c r="AH2126" s="3" t="s">
        <v>5215</v>
      </c>
      <c r="AI2126" s="3">
        <v>0</v>
      </c>
      <c r="AJ2126" s="3" t="s">
        <v>53</v>
      </c>
      <c r="AK2126" s="3" t="s">
        <v>55</v>
      </c>
      <c r="AL2126" s="3" t="s">
        <v>5214</v>
      </c>
      <c r="AM2126" s="3" t="s">
        <v>5215</v>
      </c>
      <c r="AN2126" s="3">
        <v>0</v>
      </c>
      <c r="AO2126" s="3" t="s">
        <v>49</v>
      </c>
      <c r="AP2126" s="3" t="s">
        <v>55</v>
      </c>
      <c r="AQ2126" s="3" t="s">
        <v>5214</v>
      </c>
      <c r="AR2126" s="3" t="s">
        <v>5215</v>
      </c>
      <c r="AS2126" s="3">
        <v>-44</v>
      </c>
      <c r="AT2126" s="3">
        <v>3.4954481128998398</v>
      </c>
      <c r="AU2126" s="4">
        <f t="shared" si="198"/>
        <v>1</v>
      </c>
      <c r="AV2126" s="4">
        <f t="shared" si="199"/>
        <v>0</v>
      </c>
      <c r="AW2126" s="4">
        <f t="shared" si="200"/>
        <v>0</v>
      </c>
      <c r="AX2126" s="4">
        <f t="shared" si="201"/>
        <v>0</v>
      </c>
      <c r="AY2126" s="4">
        <f t="shared" si="202"/>
        <v>0</v>
      </c>
      <c r="AZ2126" s="3" t="str">
        <f t="shared" si="203"/>
        <v>NO</v>
      </c>
    </row>
    <row r="2127" spans="1:52" x14ac:dyDescent="0.25">
      <c r="A2127" s="3" t="s">
        <v>3435</v>
      </c>
      <c r="B2127" s="3">
        <v>73411740</v>
      </c>
      <c r="C2127" s="3">
        <v>73412863</v>
      </c>
      <c r="D2127" s="3">
        <v>4</v>
      </c>
      <c r="E2127" s="3">
        <v>1</v>
      </c>
      <c r="F2127" s="3">
        <v>3</v>
      </c>
      <c r="G2127" s="3">
        <v>1123</v>
      </c>
      <c r="H2127" s="3">
        <v>5.8394313582444104</v>
      </c>
      <c r="I2127" s="3">
        <v>1.1593068290214701</v>
      </c>
      <c r="J2127" s="3">
        <v>7.3335397871440202</v>
      </c>
      <c r="K2127" s="3">
        <v>2.7402737468570502</v>
      </c>
      <c r="L2127" s="3">
        <v>1.1805068265156999</v>
      </c>
      <c r="M2127" s="3">
        <v>8.0981317818994203E-2</v>
      </c>
      <c r="N2127" s="3">
        <v>37.366317309150702</v>
      </c>
      <c r="O2127" s="3">
        <v>16.097367175742001</v>
      </c>
      <c r="P2127" s="3">
        <v>1.1042596095402299</v>
      </c>
      <c r="Q2127" s="3">
        <v>73410069</v>
      </c>
      <c r="R2127" s="3">
        <v>-1672</v>
      </c>
      <c r="S2127" s="3">
        <v>73416283</v>
      </c>
      <c r="T2127" s="3">
        <v>3402</v>
      </c>
      <c r="U2127" s="3">
        <v>0</v>
      </c>
      <c r="V2127" s="3">
        <v>0</v>
      </c>
      <c r="W2127" s="3" t="s">
        <v>3732</v>
      </c>
      <c r="X2127" s="3">
        <v>73409975</v>
      </c>
      <c r="Y2127" s="3">
        <v>0</v>
      </c>
      <c r="Z2127" s="3" t="s">
        <v>3732</v>
      </c>
      <c r="AA2127" s="3">
        <v>73409975</v>
      </c>
      <c r="AB2127" s="3">
        <v>0</v>
      </c>
      <c r="AC2127" s="3" t="s">
        <v>3647</v>
      </c>
      <c r="AD2127" s="3">
        <v>-11660642</v>
      </c>
      <c r="AE2127" s="3" t="s">
        <v>49</v>
      </c>
      <c r="AF2127" s="3" t="s">
        <v>50</v>
      </c>
      <c r="AG2127" s="3" t="s">
        <v>3733</v>
      </c>
      <c r="AH2127" s="3" t="s">
        <v>3734</v>
      </c>
      <c r="AI2127" s="3">
        <v>0</v>
      </c>
      <c r="AJ2127" s="3" t="s">
        <v>53</v>
      </c>
      <c r="AK2127" s="3" t="s">
        <v>55</v>
      </c>
      <c r="AL2127" s="3" t="s">
        <v>3730</v>
      </c>
      <c r="AM2127" s="3" t="s">
        <v>3731</v>
      </c>
      <c r="AN2127" s="3">
        <v>-1669</v>
      </c>
      <c r="AO2127" s="3" t="s">
        <v>49</v>
      </c>
      <c r="AP2127" s="3" t="s">
        <v>55</v>
      </c>
      <c r="AQ2127" s="3" t="s">
        <v>3730</v>
      </c>
      <c r="AR2127" s="3" t="s">
        <v>3731</v>
      </c>
      <c r="AS2127" s="3">
        <v>0</v>
      </c>
      <c r="AT2127" s="3">
        <v>3.49322337500272</v>
      </c>
      <c r="AU2127" s="4">
        <f t="shared" si="198"/>
        <v>1</v>
      </c>
      <c r="AV2127" s="4">
        <f t="shared" si="199"/>
        <v>0</v>
      </c>
      <c r="AW2127" s="4">
        <f t="shared" si="200"/>
        <v>1</v>
      </c>
      <c r="AX2127" s="4">
        <f t="shared" si="201"/>
        <v>0</v>
      </c>
      <c r="AY2127" s="4">
        <f t="shared" si="202"/>
        <v>0</v>
      </c>
      <c r="AZ2127" s="3" t="str">
        <f t="shared" si="203"/>
        <v>NO</v>
      </c>
    </row>
    <row r="2128" spans="1:52" x14ac:dyDescent="0.25">
      <c r="A2128" s="3" t="s">
        <v>4674</v>
      </c>
      <c r="B2128" s="3">
        <v>2652926</v>
      </c>
      <c r="C2128" s="3">
        <v>2655211</v>
      </c>
      <c r="D2128" s="3">
        <v>4</v>
      </c>
      <c r="E2128" s="3">
        <v>1</v>
      </c>
      <c r="F2128" s="3">
        <v>3</v>
      </c>
      <c r="G2128" s="3">
        <v>2285</v>
      </c>
      <c r="H2128" s="3">
        <v>4.8271592015970803</v>
      </c>
      <c r="I2128" s="3">
        <v>2.4995991974590801</v>
      </c>
      <c r="J2128" s="3">
        <v>6.2046631552490101</v>
      </c>
      <c r="K2128" s="3">
        <v>3.0708454251759201</v>
      </c>
      <c r="L2128" s="3">
        <v>0.42284484787335203</v>
      </c>
      <c r="M2128" s="3">
        <v>0.11588479523721899</v>
      </c>
      <c r="N2128" s="3">
        <v>49.492540502832199</v>
      </c>
      <c r="O2128" s="3">
        <v>6.8149525170537997</v>
      </c>
      <c r="P2128" s="3">
        <v>1.8677048590330501</v>
      </c>
      <c r="Q2128" s="3">
        <v>2688570</v>
      </c>
      <c r="R2128" s="3">
        <v>32556</v>
      </c>
      <c r="S2128" s="3">
        <v>2695501</v>
      </c>
      <c r="T2128" s="3">
        <v>40274</v>
      </c>
      <c r="U2128" s="3">
        <v>0</v>
      </c>
      <c r="V2128" s="3">
        <v>0</v>
      </c>
      <c r="W2128" s="3" t="s">
        <v>4683</v>
      </c>
      <c r="X2128" s="3">
        <v>2658696</v>
      </c>
      <c r="Y2128" s="3">
        <v>3486</v>
      </c>
      <c r="Z2128" s="3" t="s">
        <v>4683</v>
      </c>
      <c r="AA2128" s="3">
        <v>2658696</v>
      </c>
      <c r="AB2128" s="3">
        <v>3486</v>
      </c>
      <c r="AC2128" s="3" t="s">
        <v>4684</v>
      </c>
      <c r="AD2128" s="3">
        <v>654776</v>
      </c>
      <c r="AE2128" s="3" t="s">
        <v>49</v>
      </c>
      <c r="AF2128" s="3" t="s">
        <v>55</v>
      </c>
      <c r="AG2128" s="3" t="s">
        <v>4685</v>
      </c>
      <c r="AH2128" s="3" t="s">
        <v>4686</v>
      </c>
      <c r="AI2128" s="3">
        <v>0</v>
      </c>
      <c r="AJ2128" s="3" t="s">
        <v>53</v>
      </c>
      <c r="AK2128" s="3" t="s">
        <v>55</v>
      </c>
      <c r="AL2128" s="3" t="s">
        <v>4685</v>
      </c>
      <c r="AM2128" s="3" t="s">
        <v>4686</v>
      </c>
      <c r="AN2128" s="3">
        <v>0</v>
      </c>
      <c r="AO2128" s="3" t="s">
        <v>49</v>
      </c>
      <c r="AP2128" s="3" t="s">
        <v>55</v>
      </c>
      <c r="AQ2128" s="3" t="s">
        <v>4685</v>
      </c>
      <c r="AR2128" s="3" t="s">
        <v>4686</v>
      </c>
      <c r="AS2128" s="3">
        <v>0</v>
      </c>
      <c r="AT2128" s="3">
        <v>3.4893438274990598</v>
      </c>
      <c r="AU2128" s="4">
        <f t="shared" si="198"/>
        <v>1</v>
      </c>
      <c r="AV2128" s="4">
        <f t="shared" si="199"/>
        <v>0</v>
      </c>
      <c r="AW2128" s="4">
        <f t="shared" si="200"/>
        <v>0</v>
      </c>
      <c r="AX2128" s="4">
        <f t="shared" si="201"/>
        <v>0</v>
      </c>
      <c r="AY2128" s="4">
        <f t="shared" si="202"/>
        <v>0</v>
      </c>
      <c r="AZ2128" s="3" t="str">
        <f t="shared" si="203"/>
        <v>NO</v>
      </c>
    </row>
    <row r="2129" spans="1:52" x14ac:dyDescent="0.25">
      <c r="A2129" s="3" t="s">
        <v>1029</v>
      </c>
      <c r="B2129" s="3">
        <v>35636803</v>
      </c>
      <c r="C2129" s="3">
        <v>35638618</v>
      </c>
      <c r="D2129" s="3">
        <v>4</v>
      </c>
      <c r="E2129" s="3">
        <v>1</v>
      </c>
      <c r="F2129" s="3">
        <v>3</v>
      </c>
      <c r="G2129" s="3">
        <v>1815</v>
      </c>
      <c r="H2129" s="3">
        <v>5.9140326478308101</v>
      </c>
      <c r="I2129" s="3">
        <v>1.96286046182282</v>
      </c>
      <c r="J2129" s="3">
        <v>5.6239778683136601</v>
      </c>
      <c r="K2129" s="3">
        <v>2.9274275791759399</v>
      </c>
      <c r="L2129" s="3">
        <v>0.73640964895787098</v>
      </c>
      <c r="M2129" s="3">
        <v>3.62952686159295E-2</v>
      </c>
      <c r="N2129" s="3">
        <v>52.0526155636122</v>
      </c>
      <c r="O2129" s="3">
        <v>13.094106452781601</v>
      </c>
      <c r="P2129" s="3">
        <v>0.64536649086801101</v>
      </c>
      <c r="Q2129" s="3">
        <v>35644563</v>
      </c>
      <c r="R2129" s="3">
        <v>4898</v>
      </c>
      <c r="S2129" s="3">
        <v>35641182</v>
      </c>
      <c r="T2129" s="3">
        <v>2546</v>
      </c>
      <c r="U2129" s="3">
        <v>0</v>
      </c>
      <c r="V2129" s="3">
        <v>0</v>
      </c>
      <c r="W2129" s="3" t="s">
        <v>1198</v>
      </c>
      <c r="X2129" s="3">
        <v>35606000</v>
      </c>
      <c r="Y2129" s="3">
        <v>-28651</v>
      </c>
      <c r="Z2129" s="3" t="s">
        <v>1198</v>
      </c>
      <c r="AA2129" s="3">
        <v>35606000</v>
      </c>
      <c r="AB2129" s="3">
        <v>-28651</v>
      </c>
      <c r="AC2129" s="3" t="s">
        <v>1191</v>
      </c>
      <c r="AD2129" s="3">
        <v>139685</v>
      </c>
      <c r="AE2129" s="3" t="s">
        <v>49</v>
      </c>
      <c r="AF2129" s="3" t="s">
        <v>55</v>
      </c>
      <c r="AG2129" s="3" t="s">
        <v>1199</v>
      </c>
      <c r="AH2129" s="3" t="s">
        <v>1200</v>
      </c>
      <c r="AI2129" s="3">
        <v>0</v>
      </c>
      <c r="AJ2129" s="3" t="s">
        <v>53</v>
      </c>
      <c r="AK2129" s="3" t="s">
        <v>55</v>
      </c>
      <c r="AL2129" s="3" t="s">
        <v>1199</v>
      </c>
      <c r="AM2129" s="3" t="s">
        <v>1200</v>
      </c>
      <c r="AN2129" s="3">
        <v>0</v>
      </c>
      <c r="AO2129" s="3" t="s">
        <v>49</v>
      </c>
      <c r="AP2129" s="3" t="s">
        <v>50</v>
      </c>
      <c r="AQ2129" s="3" t="s">
        <v>1201</v>
      </c>
      <c r="AR2129" s="3" t="s">
        <v>1202</v>
      </c>
      <c r="AS2129" s="3">
        <v>3680</v>
      </c>
      <c r="AT2129" s="3">
        <v>3.4882534868100699</v>
      </c>
      <c r="AU2129" s="4">
        <f t="shared" si="198"/>
        <v>1</v>
      </c>
      <c r="AV2129" s="4">
        <f t="shared" si="199"/>
        <v>0</v>
      </c>
      <c r="AW2129" s="4">
        <f t="shared" si="200"/>
        <v>0</v>
      </c>
      <c r="AX2129" s="4">
        <f t="shared" si="201"/>
        <v>0</v>
      </c>
      <c r="AY2129" s="4">
        <f t="shared" si="202"/>
        <v>0</v>
      </c>
      <c r="AZ2129" s="3" t="str">
        <f t="shared" si="203"/>
        <v>NO</v>
      </c>
    </row>
    <row r="2130" spans="1:52" x14ac:dyDescent="0.25">
      <c r="A2130" s="3" t="s">
        <v>7485</v>
      </c>
      <c r="B2130" s="3">
        <v>154721442</v>
      </c>
      <c r="C2130" s="3">
        <v>154724887</v>
      </c>
      <c r="D2130" s="3">
        <v>4</v>
      </c>
      <c r="E2130" s="3">
        <v>1</v>
      </c>
      <c r="F2130" s="3">
        <v>3</v>
      </c>
      <c r="G2130" s="3">
        <v>3445</v>
      </c>
      <c r="H2130" s="3">
        <v>4.0812168804679398</v>
      </c>
      <c r="I2130" s="3">
        <v>4.1465122006301796</v>
      </c>
      <c r="J2130" s="3">
        <v>2.62654137228076</v>
      </c>
      <c r="K2130" s="3">
        <v>7.4984930556659304</v>
      </c>
      <c r="L2130" s="3">
        <v>0.458586326398707</v>
      </c>
      <c r="M2130" s="3">
        <v>0.18842389634105799</v>
      </c>
      <c r="N2130" s="3">
        <v>285.48924204283901</v>
      </c>
      <c r="O2130" s="3">
        <v>17.459703138066001</v>
      </c>
      <c r="P2130" s="3">
        <v>7.1738407903866204</v>
      </c>
      <c r="Q2130" s="3">
        <v>154819227</v>
      </c>
      <c r="R2130" s="3">
        <v>93866</v>
      </c>
      <c r="S2130" s="3">
        <v>154992066</v>
      </c>
      <c r="T2130" s="3">
        <v>267161</v>
      </c>
      <c r="U2130" s="3">
        <v>0</v>
      </c>
      <c r="V2130" s="3">
        <v>0</v>
      </c>
      <c r="W2130" s="3" t="s">
        <v>8227</v>
      </c>
      <c r="X2130" s="3">
        <v>154676587</v>
      </c>
      <c r="Y2130" s="3">
        <v>-44324</v>
      </c>
      <c r="Z2130" s="3" t="s">
        <v>8227</v>
      </c>
      <c r="AA2130" s="3">
        <v>154676587</v>
      </c>
      <c r="AB2130" s="3">
        <v>-44324</v>
      </c>
      <c r="AC2130" s="3" t="s">
        <v>8145</v>
      </c>
      <c r="AD2130" s="3">
        <v>-14938744</v>
      </c>
      <c r="AE2130" s="3" t="s">
        <v>49</v>
      </c>
      <c r="AF2130" s="3" t="s">
        <v>168</v>
      </c>
      <c r="AG2130" s="3" t="s">
        <v>8232</v>
      </c>
      <c r="AH2130" s="3" t="s">
        <v>8233</v>
      </c>
      <c r="AI2130" s="3">
        <v>-44323</v>
      </c>
      <c r="AJ2130" s="3" t="s">
        <v>53</v>
      </c>
      <c r="AK2130" s="3" t="s">
        <v>168</v>
      </c>
      <c r="AL2130" s="3" t="s">
        <v>8232</v>
      </c>
      <c r="AM2130" s="3" t="s">
        <v>8233</v>
      </c>
      <c r="AN2130" s="3">
        <v>-44323</v>
      </c>
      <c r="AO2130" s="3" t="s">
        <v>49</v>
      </c>
      <c r="AP2130" s="3" t="s">
        <v>50</v>
      </c>
      <c r="AQ2130" s="3" t="s">
        <v>8234</v>
      </c>
      <c r="AR2130" s="3" t="s">
        <v>8235</v>
      </c>
      <c r="AS2130" s="3">
        <v>102255</v>
      </c>
      <c r="AT2130" s="3">
        <v>3.4882534868100699</v>
      </c>
      <c r="AU2130" s="4">
        <f t="shared" si="198"/>
        <v>0</v>
      </c>
      <c r="AV2130" s="4">
        <f t="shared" si="199"/>
        <v>0</v>
      </c>
      <c r="AW2130" s="4">
        <f t="shared" si="200"/>
        <v>0</v>
      </c>
      <c r="AX2130" s="4">
        <f t="shared" si="201"/>
        <v>0</v>
      </c>
      <c r="AY2130" s="4">
        <f t="shared" si="202"/>
        <v>0</v>
      </c>
      <c r="AZ2130" s="3" t="str">
        <f t="shared" si="203"/>
        <v>YES</v>
      </c>
    </row>
    <row r="2131" spans="1:52" x14ac:dyDescent="0.25">
      <c r="A2131" s="3" t="s">
        <v>5558</v>
      </c>
      <c r="B2131" s="3">
        <v>88445156</v>
      </c>
      <c r="C2131" s="3">
        <v>88446364</v>
      </c>
      <c r="D2131" s="3">
        <v>4</v>
      </c>
      <c r="E2131" s="3">
        <v>1</v>
      </c>
      <c r="F2131" s="3">
        <v>3</v>
      </c>
      <c r="G2131" s="3">
        <v>1208</v>
      </c>
      <c r="H2131" s="3">
        <v>3.6656491784094798</v>
      </c>
      <c r="I2131" s="3">
        <v>1.3893231800224699</v>
      </c>
      <c r="J2131" s="3">
        <v>3.1626569275305698</v>
      </c>
      <c r="K2131" s="3">
        <v>5.5478662136532</v>
      </c>
      <c r="L2131" s="3">
        <v>0.26127986223534</v>
      </c>
      <c r="M2131" s="3">
        <v>0</v>
      </c>
      <c r="N2131" s="3">
        <v>175.41789516781401</v>
      </c>
      <c r="O2131" s="3">
        <v>8.2614038835805594</v>
      </c>
      <c r="P2131" s="3">
        <v>0</v>
      </c>
      <c r="Q2131" s="3">
        <v>88539254</v>
      </c>
      <c r="R2131" s="3">
        <v>92708</v>
      </c>
      <c r="S2131" s="3">
        <v>88627346</v>
      </c>
      <c r="T2131" s="3">
        <v>180963</v>
      </c>
      <c r="U2131" s="3">
        <v>0</v>
      </c>
      <c r="V2131" s="3">
        <v>-233</v>
      </c>
      <c r="W2131" s="3" t="s">
        <v>5983</v>
      </c>
      <c r="X2131" s="3">
        <v>88444855</v>
      </c>
      <c r="Y2131" s="3">
        <v>0</v>
      </c>
      <c r="Z2131" s="3" t="s">
        <v>5983</v>
      </c>
      <c r="AA2131" s="3">
        <v>88444855</v>
      </c>
      <c r="AB2131" s="3">
        <v>0</v>
      </c>
      <c r="AC2131" s="3" t="s">
        <v>5874</v>
      </c>
      <c r="AD2131" s="3">
        <v>-808417</v>
      </c>
      <c r="AE2131" s="3" t="s">
        <v>49</v>
      </c>
      <c r="AF2131" s="3" t="s">
        <v>55</v>
      </c>
      <c r="AG2131" s="3" t="s">
        <v>5984</v>
      </c>
      <c r="AH2131" s="3" t="s">
        <v>5985</v>
      </c>
      <c r="AI2131" s="3">
        <v>424</v>
      </c>
      <c r="AJ2131" s="3" t="s">
        <v>53</v>
      </c>
      <c r="AK2131" s="3" t="s">
        <v>55</v>
      </c>
      <c r="AL2131" s="3" t="s">
        <v>5984</v>
      </c>
      <c r="AM2131" s="3" t="s">
        <v>5985</v>
      </c>
      <c r="AN2131" s="3">
        <v>424</v>
      </c>
      <c r="AO2131" s="3" t="s">
        <v>49</v>
      </c>
      <c r="AP2131" s="3" t="s">
        <v>55</v>
      </c>
      <c r="AQ2131" s="3" t="s">
        <v>5984</v>
      </c>
      <c r="AR2131" s="3" t="s">
        <v>5985</v>
      </c>
      <c r="AS2131" s="3">
        <v>2467</v>
      </c>
      <c r="AT2131" s="3">
        <v>3.48722572145474</v>
      </c>
      <c r="AU2131" s="4">
        <f t="shared" si="198"/>
        <v>0</v>
      </c>
      <c r="AV2131" s="4">
        <f t="shared" si="199"/>
        <v>0</v>
      </c>
      <c r="AW2131" s="4">
        <f t="shared" si="200"/>
        <v>1</v>
      </c>
      <c r="AX2131" s="4">
        <f t="shared" si="201"/>
        <v>0</v>
      </c>
      <c r="AY2131" s="4">
        <f t="shared" si="202"/>
        <v>0</v>
      </c>
      <c r="AZ2131" s="3" t="str">
        <f t="shared" si="203"/>
        <v>NO</v>
      </c>
    </row>
    <row r="2132" spans="1:52" x14ac:dyDescent="0.25">
      <c r="A2132" s="3" t="s">
        <v>5558</v>
      </c>
      <c r="B2132" s="3">
        <v>124602456</v>
      </c>
      <c r="C2132" s="3">
        <v>124602939</v>
      </c>
      <c r="D2132" s="3">
        <v>4</v>
      </c>
      <c r="E2132" s="3">
        <v>0</v>
      </c>
      <c r="F2132" s="3">
        <v>3</v>
      </c>
      <c r="G2132" s="3">
        <v>483</v>
      </c>
      <c r="H2132" s="3">
        <v>3.9106719213388601</v>
      </c>
      <c r="I2132" s="3">
        <v>0.87715072512952996</v>
      </c>
      <c r="J2132" s="3">
        <v>4.48973888734655</v>
      </c>
      <c r="K2132" s="3">
        <v>2.34775727889838</v>
      </c>
      <c r="L2132" s="3">
        <v>0.11060927675398199</v>
      </c>
      <c r="M2132" s="3">
        <v>9.7711442865244399E-2</v>
      </c>
      <c r="N2132" s="3">
        <v>52.291621802663698</v>
      </c>
      <c r="O2132" s="3">
        <v>2.4636015485379898</v>
      </c>
      <c r="P2132" s="3">
        <v>2.1763279628716301</v>
      </c>
      <c r="Q2132" s="3">
        <v>124876293</v>
      </c>
      <c r="R2132" s="3">
        <v>273058</v>
      </c>
      <c r="S2132" s="3">
        <v>124993123</v>
      </c>
      <c r="T2132" s="3">
        <v>390166</v>
      </c>
      <c r="U2132" s="3">
        <v>0</v>
      </c>
      <c r="V2132" s="3">
        <v>13</v>
      </c>
      <c r="W2132" s="3" t="s">
        <v>6106</v>
      </c>
      <c r="X2132" s="3">
        <v>124017328</v>
      </c>
      <c r="Y2132" s="3">
        <v>-577284</v>
      </c>
      <c r="Z2132" s="3" t="s">
        <v>6106</v>
      </c>
      <c r="AA2132" s="3">
        <v>124017328</v>
      </c>
      <c r="AB2132" s="3">
        <v>-577284</v>
      </c>
      <c r="AC2132" s="3" t="s">
        <v>6078</v>
      </c>
      <c r="AD2132" s="3">
        <v>-6380207</v>
      </c>
      <c r="AE2132" s="3" t="s">
        <v>49</v>
      </c>
      <c r="AF2132" s="3" t="s">
        <v>55</v>
      </c>
      <c r="AG2132" s="3" t="s">
        <v>6107</v>
      </c>
      <c r="AH2132" s="3" t="s">
        <v>6108</v>
      </c>
      <c r="AI2132" s="3">
        <v>0</v>
      </c>
      <c r="AJ2132" s="3" t="s">
        <v>53</v>
      </c>
      <c r="AK2132" s="3" t="s">
        <v>55</v>
      </c>
      <c r="AL2132" s="3" t="s">
        <v>6107</v>
      </c>
      <c r="AM2132" s="3" t="s">
        <v>6108</v>
      </c>
      <c r="AN2132" s="3">
        <v>6863</v>
      </c>
      <c r="AO2132" s="3" t="s">
        <v>49</v>
      </c>
      <c r="AP2132" s="3" t="s">
        <v>55</v>
      </c>
      <c r="AQ2132" s="3" t="s">
        <v>6107</v>
      </c>
      <c r="AR2132" s="3" t="s">
        <v>6108</v>
      </c>
      <c r="AS2132" s="3">
        <v>0</v>
      </c>
      <c r="AT2132" s="3">
        <v>3.4845933751173401</v>
      </c>
      <c r="AU2132" s="4">
        <f t="shared" si="198"/>
        <v>1</v>
      </c>
      <c r="AV2132" s="4">
        <f t="shared" si="199"/>
        <v>0</v>
      </c>
      <c r="AW2132" s="4">
        <f t="shared" si="200"/>
        <v>0</v>
      </c>
      <c r="AX2132" s="4">
        <f t="shared" si="201"/>
        <v>0</v>
      </c>
      <c r="AY2132" s="4">
        <f t="shared" si="202"/>
        <v>0</v>
      </c>
      <c r="AZ2132" s="3" t="str">
        <f t="shared" si="203"/>
        <v>NO</v>
      </c>
    </row>
    <row r="2133" spans="1:52" x14ac:dyDescent="0.25">
      <c r="A2133" s="3" t="s">
        <v>46</v>
      </c>
      <c r="B2133" s="3">
        <v>164479395</v>
      </c>
      <c r="C2133" s="3">
        <v>164480231</v>
      </c>
      <c r="D2133" s="3">
        <v>4</v>
      </c>
      <c r="E2133" s="3">
        <v>1</v>
      </c>
      <c r="F2133" s="3">
        <v>3</v>
      </c>
      <c r="G2133" s="3">
        <v>836</v>
      </c>
      <c r="H2133" s="3">
        <v>5.6210292482882398</v>
      </c>
      <c r="I2133" s="3">
        <v>1.3371834271315299</v>
      </c>
      <c r="J2133" s="3">
        <v>9.5632329238690197</v>
      </c>
      <c r="K2133" s="3">
        <v>2.64019138760559</v>
      </c>
      <c r="L2133" s="3">
        <v>0.22395416763029199</v>
      </c>
      <c r="M2133" s="3">
        <v>0</v>
      </c>
      <c r="N2133" s="3">
        <v>27.6077285644261</v>
      </c>
      <c r="O2133" s="3">
        <v>2.3418248767246999</v>
      </c>
      <c r="P2133" s="3">
        <v>0</v>
      </c>
      <c r="Q2133" s="3">
        <v>164431758</v>
      </c>
      <c r="R2133" s="3">
        <v>-47638</v>
      </c>
      <c r="S2133" s="3">
        <v>164559613</v>
      </c>
      <c r="T2133" s="3">
        <v>79362</v>
      </c>
      <c r="U2133" s="3">
        <v>0</v>
      </c>
      <c r="V2133" s="3">
        <v>0</v>
      </c>
      <c r="W2133" s="3" t="s">
        <v>634</v>
      </c>
      <c r="X2133" s="3">
        <v>164544753</v>
      </c>
      <c r="Y2133" s="3">
        <v>64523</v>
      </c>
      <c r="Z2133" s="3" t="s">
        <v>634</v>
      </c>
      <c r="AA2133" s="3">
        <v>164544753</v>
      </c>
      <c r="AB2133" s="3">
        <v>64523</v>
      </c>
      <c r="AC2133" s="3" t="s">
        <v>613</v>
      </c>
      <c r="AD2133" s="3">
        <v>-4161690</v>
      </c>
      <c r="AE2133" s="3" t="s">
        <v>49</v>
      </c>
      <c r="AF2133" s="3" t="s">
        <v>55</v>
      </c>
      <c r="AG2133" s="3" t="s">
        <v>630</v>
      </c>
      <c r="AH2133" s="3" t="s">
        <v>631</v>
      </c>
      <c r="AI2133" s="3">
        <v>75354</v>
      </c>
      <c r="AJ2133" s="3" t="s">
        <v>53</v>
      </c>
      <c r="AK2133" s="3" t="s">
        <v>55</v>
      </c>
      <c r="AL2133" s="3" t="s">
        <v>630</v>
      </c>
      <c r="AM2133" s="3" t="s">
        <v>631</v>
      </c>
      <c r="AN2133" s="3">
        <v>75354</v>
      </c>
      <c r="AO2133" s="3" t="s">
        <v>49</v>
      </c>
      <c r="AP2133" s="3" t="s">
        <v>55</v>
      </c>
      <c r="AQ2133" s="3" t="s">
        <v>630</v>
      </c>
      <c r="AR2133" s="3" t="s">
        <v>631</v>
      </c>
      <c r="AS2133" s="3">
        <v>75490</v>
      </c>
      <c r="AT2133" s="3">
        <v>3.4831929547215501</v>
      </c>
      <c r="AU2133" s="4">
        <f t="shared" si="198"/>
        <v>0</v>
      </c>
      <c r="AV2133" s="4">
        <f t="shared" si="199"/>
        <v>0</v>
      </c>
      <c r="AW2133" s="4">
        <f t="shared" si="200"/>
        <v>0</v>
      </c>
      <c r="AX2133" s="4">
        <f t="shared" si="201"/>
        <v>0</v>
      </c>
      <c r="AY2133" s="4">
        <f t="shared" si="202"/>
        <v>0</v>
      </c>
      <c r="AZ2133" s="3" t="str">
        <f t="shared" si="203"/>
        <v>YES</v>
      </c>
    </row>
    <row r="2134" spans="1:52" x14ac:dyDescent="0.25">
      <c r="A2134" s="3" t="s">
        <v>5558</v>
      </c>
      <c r="B2134" s="3">
        <v>231480277</v>
      </c>
      <c r="C2134" s="3">
        <v>231480636</v>
      </c>
      <c r="D2134" s="3">
        <v>4</v>
      </c>
      <c r="E2134" s="3">
        <v>0</v>
      </c>
      <c r="F2134" s="3">
        <v>3</v>
      </c>
      <c r="G2134" s="3">
        <v>359</v>
      </c>
      <c r="H2134" s="3">
        <v>5.1895032813928497</v>
      </c>
      <c r="I2134" s="3">
        <v>1.4200055934761799</v>
      </c>
      <c r="J2134" s="3">
        <v>6.5876151239419203</v>
      </c>
      <c r="K2134" s="3">
        <v>1.6519024944198299</v>
      </c>
      <c r="L2134" s="3">
        <v>0.15421220670831001</v>
      </c>
      <c r="M2134" s="3">
        <v>3.1429700787519901E-2</v>
      </c>
      <c r="N2134" s="3">
        <v>25.075880471768599</v>
      </c>
      <c r="O2134" s="3">
        <v>2.3409413544492601</v>
      </c>
      <c r="P2134" s="3">
        <v>0.477102869493578</v>
      </c>
      <c r="Q2134" s="3">
        <v>231456137</v>
      </c>
      <c r="R2134" s="3">
        <v>-24141</v>
      </c>
      <c r="S2134" s="3">
        <v>231464613</v>
      </c>
      <c r="T2134" s="3">
        <v>-15665</v>
      </c>
      <c r="U2134" s="3">
        <v>0</v>
      </c>
      <c r="V2134" s="3">
        <v>154</v>
      </c>
      <c r="W2134" s="3" t="s">
        <v>6613</v>
      </c>
      <c r="X2134" s="3">
        <v>231464762</v>
      </c>
      <c r="Y2134" s="3">
        <v>-11265</v>
      </c>
      <c r="Z2134" s="3" t="s">
        <v>6613</v>
      </c>
      <c r="AA2134" s="3">
        <v>231464762</v>
      </c>
      <c r="AB2134" s="3">
        <v>-11265</v>
      </c>
      <c r="AC2134" s="3" t="s">
        <v>6505</v>
      </c>
      <c r="AD2134" s="3">
        <v>-15631324</v>
      </c>
      <c r="AE2134" s="3" t="s">
        <v>49</v>
      </c>
      <c r="AF2134" s="3" t="s">
        <v>55</v>
      </c>
      <c r="AG2134" s="3" t="s">
        <v>6611</v>
      </c>
      <c r="AH2134" s="3" t="s">
        <v>6612</v>
      </c>
      <c r="AI2134" s="3">
        <v>0</v>
      </c>
      <c r="AJ2134" s="3" t="s">
        <v>53</v>
      </c>
      <c r="AK2134" s="3" t="s">
        <v>55</v>
      </c>
      <c r="AL2134" s="3" t="s">
        <v>6611</v>
      </c>
      <c r="AM2134" s="3" t="s">
        <v>6612</v>
      </c>
      <c r="AN2134" s="3">
        <v>2049</v>
      </c>
      <c r="AO2134" s="3" t="s">
        <v>49</v>
      </c>
      <c r="AP2134" s="3" t="s">
        <v>55</v>
      </c>
      <c r="AQ2134" s="3" t="s">
        <v>6611</v>
      </c>
      <c r="AR2134" s="3" t="s">
        <v>6612</v>
      </c>
      <c r="AS2134" s="3">
        <v>0</v>
      </c>
      <c r="AT2134" s="3">
        <v>3.4801135219681898</v>
      </c>
      <c r="AU2134" s="4">
        <f t="shared" si="198"/>
        <v>1</v>
      </c>
      <c r="AV2134" s="4">
        <f t="shared" si="199"/>
        <v>0</v>
      </c>
      <c r="AW2134" s="4">
        <f t="shared" si="200"/>
        <v>0</v>
      </c>
      <c r="AX2134" s="4">
        <f t="shared" si="201"/>
        <v>0</v>
      </c>
      <c r="AY2134" s="4">
        <f t="shared" si="202"/>
        <v>0</v>
      </c>
      <c r="AZ2134" s="3" t="str">
        <f t="shared" si="203"/>
        <v>NO</v>
      </c>
    </row>
    <row r="2135" spans="1:52" x14ac:dyDescent="0.25">
      <c r="A2135" s="3" t="s">
        <v>46</v>
      </c>
      <c r="B2135" s="3">
        <v>55674788</v>
      </c>
      <c r="C2135" s="3">
        <v>55675432</v>
      </c>
      <c r="D2135" s="3">
        <v>2</v>
      </c>
      <c r="E2135" s="3">
        <v>0</v>
      </c>
      <c r="F2135" s="3">
        <v>3</v>
      </c>
      <c r="G2135" s="3">
        <v>644</v>
      </c>
      <c r="H2135" s="3">
        <v>1.1561788391194601</v>
      </c>
      <c r="I2135" s="3">
        <v>0.49071511545570601</v>
      </c>
      <c r="J2135" s="3">
        <v>0.90241384970820204</v>
      </c>
      <c r="K2135" s="3">
        <v>2.84385944770953</v>
      </c>
      <c r="L2135" s="3">
        <v>0.12179594039137701</v>
      </c>
      <c r="M2135" s="3">
        <v>6.2859401575039706E-2</v>
      </c>
      <c r="N2135" s="3">
        <v>315.139162439617</v>
      </c>
      <c r="O2135" s="3">
        <v>13.4966834153487</v>
      </c>
      <c r="P2135" s="3">
        <v>6.96569557253199</v>
      </c>
      <c r="Q2135" s="3">
        <v>55673317</v>
      </c>
      <c r="R2135" s="3">
        <v>-1472</v>
      </c>
      <c r="S2135" s="3">
        <v>55298624</v>
      </c>
      <c r="T2135" s="3">
        <v>-376165</v>
      </c>
      <c r="U2135" s="3">
        <v>0</v>
      </c>
      <c r="V2135" s="3">
        <v>0</v>
      </c>
      <c r="W2135" s="3" t="s">
        <v>294</v>
      </c>
      <c r="X2135" s="3">
        <v>55581111</v>
      </c>
      <c r="Y2135" s="3">
        <v>0</v>
      </c>
      <c r="Z2135" s="3" t="s">
        <v>295</v>
      </c>
      <c r="AA2135" s="3">
        <v>55581111</v>
      </c>
      <c r="AB2135" s="3">
        <v>0</v>
      </c>
      <c r="AC2135" s="3" t="s">
        <v>296</v>
      </c>
      <c r="AD2135" s="3">
        <v>7645453</v>
      </c>
      <c r="AE2135" s="3" t="s">
        <v>49</v>
      </c>
      <c r="AF2135" s="3" t="s">
        <v>50</v>
      </c>
      <c r="AG2135" s="3" t="s">
        <v>297</v>
      </c>
      <c r="AH2135" s="3" t="s">
        <v>298</v>
      </c>
      <c r="AI2135" s="3">
        <v>0</v>
      </c>
      <c r="AJ2135" s="3" t="s">
        <v>53</v>
      </c>
      <c r="AK2135" s="3" t="s">
        <v>50</v>
      </c>
      <c r="AL2135" s="3" t="s">
        <v>297</v>
      </c>
      <c r="AM2135" s="3" t="s">
        <v>298</v>
      </c>
      <c r="AN2135" s="3">
        <v>-1471</v>
      </c>
      <c r="AO2135" s="3" t="s">
        <v>49</v>
      </c>
      <c r="AP2135" s="3" t="s">
        <v>50</v>
      </c>
      <c r="AQ2135" s="3" t="s">
        <v>297</v>
      </c>
      <c r="AR2135" s="3" t="s">
        <v>298</v>
      </c>
      <c r="AS2135" s="3">
        <v>0</v>
      </c>
      <c r="AT2135" s="3">
        <v>3.47809223192507</v>
      </c>
      <c r="AU2135" s="4">
        <f t="shared" si="198"/>
        <v>1</v>
      </c>
      <c r="AV2135" s="4">
        <f t="shared" si="199"/>
        <v>0</v>
      </c>
      <c r="AW2135" s="4">
        <f t="shared" si="200"/>
        <v>1</v>
      </c>
      <c r="AX2135" s="4">
        <f t="shared" si="201"/>
        <v>0</v>
      </c>
      <c r="AY2135" s="4">
        <f t="shared" si="202"/>
        <v>0</v>
      </c>
      <c r="AZ2135" s="3" t="str">
        <f t="shared" si="203"/>
        <v>NO</v>
      </c>
    </row>
    <row r="2136" spans="1:52" x14ac:dyDescent="0.25">
      <c r="A2136" s="3" t="s">
        <v>8462</v>
      </c>
      <c r="B2136" s="3">
        <v>144567247</v>
      </c>
      <c r="C2136" s="3">
        <v>144567835</v>
      </c>
      <c r="D2136" s="3">
        <v>4</v>
      </c>
      <c r="E2136" s="3">
        <v>2</v>
      </c>
      <c r="F2136" s="3">
        <v>4</v>
      </c>
      <c r="G2136" s="3">
        <v>588</v>
      </c>
      <c r="H2136" s="3">
        <v>18.285561132134902</v>
      </c>
      <c r="I2136" s="3">
        <v>0.757530012620797</v>
      </c>
      <c r="J2136" s="3">
        <v>29.111010814170999</v>
      </c>
      <c r="K2136" s="3">
        <v>2.0426543460139999</v>
      </c>
      <c r="L2136" s="3">
        <v>5.9623716432835696</v>
      </c>
      <c r="M2136" s="3">
        <v>7.5019205224508498</v>
      </c>
      <c r="N2136" s="3">
        <v>7.0167757452779798</v>
      </c>
      <c r="O2136" s="3">
        <v>20.481499874202701</v>
      </c>
      <c r="P2136" s="3">
        <v>25.770044779066801</v>
      </c>
      <c r="Q2136" s="3">
        <v>144508255</v>
      </c>
      <c r="R2136" s="3">
        <v>-58993</v>
      </c>
      <c r="S2136" s="3">
        <v>144895671</v>
      </c>
      <c r="T2136" s="3">
        <v>327817</v>
      </c>
      <c r="U2136" s="3">
        <v>578</v>
      </c>
      <c r="V2136" s="3">
        <v>0</v>
      </c>
      <c r="W2136" s="3" t="s">
        <v>9132</v>
      </c>
      <c r="X2136" s="3">
        <v>144509126</v>
      </c>
      <c r="Y2136" s="3">
        <v>-57845</v>
      </c>
      <c r="Z2136" s="3" t="s">
        <v>9132</v>
      </c>
      <c r="AA2136" s="3">
        <v>144509126</v>
      </c>
      <c r="AB2136" s="3">
        <v>-57845</v>
      </c>
      <c r="AC2136" s="3" t="s">
        <v>9069</v>
      </c>
      <c r="AD2136" s="3">
        <v>-6389071</v>
      </c>
      <c r="AE2136" s="3" t="s">
        <v>49</v>
      </c>
      <c r="AF2136" s="3" t="s">
        <v>55</v>
      </c>
      <c r="AG2136" s="3" t="s">
        <v>9133</v>
      </c>
      <c r="AH2136" s="3" t="s">
        <v>9134</v>
      </c>
      <c r="AI2136" s="3">
        <v>0</v>
      </c>
      <c r="AJ2136" s="3" t="s">
        <v>53</v>
      </c>
      <c r="AK2136" s="3" t="s">
        <v>168</v>
      </c>
      <c r="AL2136" s="3" t="s">
        <v>9135</v>
      </c>
      <c r="AM2136" s="3" t="s">
        <v>9136</v>
      </c>
      <c r="AN2136" s="3">
        <v>4404</v>
      </c>
      <c r="AO2136" s="3" t="s">
        <v>49</v>
      </c>
      <c r="AP2136" s="3" t="s">
        <v>55</v>
      </c>
      <c r="AQ2136" s="3" t="s">
        <v>9133</v>
      </c>
      <c r="AR2136" s="3" t="s">
        <v>9134</v>
      </c>
      <c r="AS2136" s="3">
        <v>0</v>
      </c>
      <c r="AT2136" s="3">
        <v>3.47057495735439</v>
      </c>
      <c r="AU2136" s="4">
        <f t="shared" si="198"/>
        <v>1</v>
      </c>
      <c r="AV2136" s="4">
        <f t="shared" si="199"/>
        <v>0</v>
      </c>
      <c r="AW2136" s="4">
        <f t="shared" si="200"/>
        <v>0</v>
      </c>
      <c r="AX2136" s="4">
        <f t="shared" si="201"/>
        <v>0</v>
      </c>
      <c r="AY2136" s="4">
        <f t="shared" si="202"/>
        <v>0</v>
      </c>
      <c r="AZ2136" s="3" t="str">
        <f t="shared" si="203"/>
        <v>NO</v>
      </c>
    </row>
    <row r="2137" spans="1:52" x14ac:dyDescent="0.25">
      <c r="A2137" s="3" t="s">
        <v>10922</v>
      </c>
      <c r="B2137" s="3">
        <v>105365594</v>
      </c>
      <c r="C2137" s="3">
        <v>105365848</v>
      </c>
      <c r="D2137" s="3">
        <v>4</v>
      </c>
      <c r="E2137" s="3">
        <v>0</v>
      </c>
      <c r="F2137" s="3">
        <v>3</v>
      </c>
      <c r="G2137" s="3">
        <v>254</v>
      </c>
      <c r="H2137" s="3">
        <v>4.6299936094948002</v>
      </c>
      <c r="I2137" s="3">
        <v>0.46003270200200402</v>
      </c>
      <c r="J2137" s="3">
        <v>6.6943358626637401</v>
      </c>
      <c r="K2137" s="3">
        <v>1.7756617076950301</v>
      </c>
      <c r="L2137" s="3">
        <v>1.8662847302524301E-2</v>
      </c>
      <c r="M2137" s="3">
        <v>0</v>
      </c>
      <c r="N2137" s="3">
        <v>26.5248374763868</v>
      </c>
      <c r="O2137" s="3">
        <v>0.27878564334682499</v>
      </c>
      <c r="P2137" s="3">
        <v>0</v>
      </c>
      <c r="Q2137" s="3">
        <v>105530457</v>
      </c>
      <c r="R2137" s="3">
        <v>164191</v>
      </c>
      <c r="S2137" s="3">
        <v>105388638</v>
      </c>
      <c r="T2137" s="3">
        <v>22772</v>
      </c>
      <c r="U2137" s="3">
        <v>0</v>
      </c>
      <c r="V2137" s="3">
        <v>-1895</v>
      </c>
      <c r="W2137" s="3" t="s">
        <v>11353</v>
      </c>
      <c r="X2137" s="3">
        <v>105203722</v>
      </c>
      <c r="Y2137" s="3">
        <v>0</v>
      </c>
      <c r="Z2137" s="3" t="s">
        <v>11353</v>
      </c>
      <c r="AA2137" s="3">
        <v>105203722</v>
      </c>
      <c r="AB2137" s="3">
        <v>0</v>
      </c>
      <c r="AC2137" s="3" t="s">
        <v>11354</v>
      </c>
      <c r="AD2137" s="3">
        <v>-351274</v>
      </c>
      <c r="AE2137" s="3" t="s">
        <v>49</v>
      </c>
      <c r="AF2137" s="3" t="s">
        <v>55</v>
      </c>
      <c r="AG2137" s="3" t="s">
        <v>11355</v>
      </c>
      <c r="AH2137" s="3" t="s">
        <v>11356</v>
      </c>
      <c r="AI2137" s="3">
        <v>0</v>
      </c>
      <c r="AJ2137" s="3" t="s">
        <v>53</v>
      </c>
      <c r="AK2137" s="3" t="s">
        <v>55</v>
      </c>
      <c r="AL2137" s="3" t="s">
        <v>11355</v>
      </c>
      <c r="AM2137" s="3" t="s">
        <v>11356</v>
      </c>
      <c r="AN2137" s="3">
        <v>22801</v>
      </c>
      <c r="AO2137" s="3" t="s">
        <v>49</v>
      </c>
      <c r="AP2137" s="3" t="s">
        <v>55</v>
      </c>
      <c r="AQ2137" s="3" t="s">
        <v>11355</v>
      </c>
      <c r="AR2137" s="3" t="s">
        <v>11356</v>
      </c>
      <c r="AS2137" s="3">
        <v>0</v>
      </c>
      <c r="AT2137" s="3">
        <v>3.4684004480817299</v>
      </c>
      <c r="AU2137" s="4">
        <f t="shared" si="198"/>
        <v>1</v>
      </c>
      <c r="AV2137" s="4">
        <f t="shared" si="199"/>
        <v>0</v>
      </c>
      <c r="AW2137" s="4">
        <f t="shared" si="200"/>
        <v>1</v>
      </c>
      <c r="AX2137" s="4">
        <f t="shared" si="201"/>
        <v>0</v>
      </c>
      <c r="AY2137" s="4">
        <f t="shared" si="202"/>
        <v>0</v>
      </c>
      <c r="AZ2137" s="3" t="str">
        <f t="shared" si="203"/>
        <v>NO</v>
      </c>
    </row>
    <row r="2138" spans="1:52" x14ac:dyDescent="0.25">
      <c r="A2138" s="3" t="s">
        <v>2924</v>
      </c>
      <c r="B2138" s="3">
        <v>23212554</v>
      </c>
      <c r="C2138" s="3">
        <v>23215273</v>
      </c>
      <c r="D2138" s="3">
        <v>4</v>
      </c>
      <c r="E2138" s="3">
        <v>2</v>
      </c>
      <c r="F2138" s="3">
        <v>3</v>
      </c>
      <c r="G2138" s="3">
        <v>2719</v>
      </c>
      <c r="H2138" s="3">
        <v>11.407166409535</v>
      </c>
      <c r="I2138" s="3">
        <v>4.4715829833966003</v>
      </c>
      <c r="J2138" s="3">
        <v>13.966752804605701</v>
      </c>
      <c r="K2138" s="3">
        <v>7.76172941780972</v>
      </c>
      <c r="L2138" s="3">
        <v>1.76103700367561</v>
      </c>
      <c r="M2138" s="3">
        <v>1.1785109072759501</v>
      </c>
      <c r="N2138" s="3">
        <v>55.572898914987597</v>
      </c>
      <c r="O2138" s="3">
        <v>12.608779064915399</v>
      </c>
      <c r="P2138" s="3">
        <v>8.4379735487788405</v>
      </c>
      <c r="Q2138" s="3">
        <v>23159826</v>
      </c>
      <c r="R2138" s="3">
        <v>-52729</v>
      </c>
      <c r="S2138" s="3">
        <v>23181168</v>
      </c>
      <c r="T2138" s="3">
        <v>-31387</v>
      </c>
      <c r="U2138" s="3">
        <v>0</v>
      </c>
      <c r="V2138" s="3">
        <v>0</v>
      </c>
      <c r="W2138" s="3" t="s">
        <v>2974</v>
      </c>
      <c r="X2138" s="3">
        <v>23243519</v>
      </c>
      <c r="Y2138" s="3">
        <v>28247</v>
      </c>
      <c r="Z2138" s="3" t="s">
        <v>2970</v>
      </c>
      <c r="AA2138" s="3">
        <v>23169834</v>
      </c>
      <c r="AB2138" s="3">
        <v>-41958</v>
      </c>
      <c r="AC2138" s="3" t="s">
        <v>2971</v>
      </c>
      <c r="AD2138" s="3">
        <v>1709405</v>
      </c>
      <c r="AE2138" s="3" t="s">
        <v>49</v>
      </c>
      <c r="AF2138" s="3" t="s">
        <v>55</v>
      </c>
      <c r="AG2138" s="3" t="s">
        <v>2975</v>
      </c>
      <c r="AH2138" s="3" t="s">
        <v>2976</v>
      </c>
      <c r="AI2138" s="3">
        <v>0</v>
      </c>
      <c r="AJ2138" s="3" t="s">
        <v>53</v>
      </c>
      <c r="AK2138" s="3" t="s">
        <v>482</v>
      </c>
      <c r="AL2138" s="3" t="s">
        <v>2977</v>
      </c>
      <c r="AM2138" s="3" t="s">
        <v>2978</v>
      </c>
      <c r="AN2138" s="3">
        <v>2160</v>
      </c>
      <c r="AO2138" s="3" t="s">
        <v>49</v>
      </c>
      <c r="AP2138" s="3" t="s">
        <v>55</v>
      </c>
      <c r="AQ2138" s="3" t="s">
        <v>2975</v>
      </c>
      <c r="AR2138" s="3" t="s">
        <v>2976</v>
      </c>
      <c r="AS2138" s="3">
        <v>0</v>
      </c>
      <c r="AT2138" s="3">
        <v>3.46824540822834</v>
      </c>
      <c r="AU2138" s="4">
        <f t="shared" si="198"/>
        <v>1</v>
      </c>
      <c r="AV2138" s="4">
        <f t="shared" si="199"/>
        <v>0</v>
      </c>
      <c r="AW2138" s="4">
        <f t="shared" si="200"/>
        <v>0</v>
      </c>
      <c r="AX2138" s="4">
        <f t="shared" si="201"/>
        <v>0</v>
      </c>
      <c r="AY2138" s="4">
        <f t="shared" si="202"/>
        <v>0</v>
      </c>
      <c r="AZ2138" s="3" t="str">
        <f t="shared" si="203"/>
        <v>NO</v>
      </c>
    </row>
    <row r="2139" spans="1:52" x14ac:dyDescent="0.25">
      <c r="A2139" s="3" t="s">
        <v>9365</v>
      </c>
      <c r="B2139" s="3">
        <v>66353043</v>
      </c>
      <c r="C2139" s="3">
        <v>66353944</v>
      </c>
      <c r="D2139" s="3">
        <v>4</v>
      </c>
      <c r="E2139" s="3">
        <v>0</v>
      </c>
      <c r="F2139" s="3">
        <v>3</v>
      </c>
      <c r="G2139" s="3">
        <v>901</v>
      </c>
      <c r="H2139" s="3">
        <v>5.6956305378746404</v>
      </c>
      <c r="I2139" s="3">
        <v>1.1010509434201401</v>
      </c>
      <c r="J2139" s="3">
        <v>9.2968287465941692</v>
      </c>
      <c r="K2139" s="3">
        <v>1.9515090388616401</v>
      </c>
      <c r="L2139" s="3">
        <v>0.172875054010834</v>
      </c>
      <c r="M2139" s="3">
        <v>3.1429700787519901E-2</v>
      </c>
      <c r="N2139" s="3">
        <v>20.9911260286102</v>
      </c>
      <c r="O2139" s="3">
        <v>1.8595056306072699</v>
      </c>
      <c r="P2139" s="3">
        <v>0.33806905176169799</v>
      </c>
      <c r="Q2139" s="3">
        <v>66351228</v>
      </c>
      <c r="R2139" s="3">
        <v>-1816</v>
      </c>
      <c r="S2139" s="3">
        <v>66483910</v>
      </c>
      <c r="T2139" s="3">
        <v>129946</v>
      </c>
      <c r="U2139" s="3">
        <v>0</v>
      </c>
      <c r="V2139" s="3">
        <v>0</v>
      </c>
      <c r="W2139" s="3" t="s">
        <v>9645</v>
      </c>
      <c r="X2139" s="3">
        <v>66347761</v>
      </c>
      <c r="Y2139" s="3">
        <v>0</v>
      </c>
      <c r="Z2139" s="3" t="s">
        <v>9645</v>
      </c>
      <c r="AA2139" s="3">
        <v>66347761</v>
      </c>
      <c r="AB2139" s="3">
        <v>0</v>
      </c>
      <c r="AC2139" s="3" t="s">
        <v>9610</v>
      </c>
      <c r="AD2139" s="3">
        <v>-5804231</v>
      </c>
      <c r="AE2139" s="3" t="s">
        <v>49</v>
      </c>
      <c r="AF2139" s="3" t="s">
        <v>50</v>
      </c>
      <c r="AG2139" s="3" t="s">
        <v>9646</v>
      </c>
      <c r="AH2139" s="3" t="s">
        <v>9647</v>
      </c>
      <c r="AI2139" s="3">
        <v>0</v>
      </c>
      <c r="AJ2139" s="3" t="s">
        <v>53</v>
      </c>
      <c r="AK2139" s="3" t="s">
        <v>50</v>
      </c>
      <c r="AL2139" s="3" t="s">
        <v>9646</v>
      </c>
      <c r="AM2139" s="3" t="s">
        <v>9647</v>
      </c>
      <c r="AN2139" s="3">
        <v>-1815</v>
      </c>
      <c r="AO2139" s="3" t="s">
        <v>49</v>
      </c>
      <c r="AP2139" s="3" t="s">
        <v>50</v>
      </c>
      <c r="AQ2139" s="3" t="s">
        <v>9646</v>
      </c>
      <c r="AR2139" s="3" t="s">
        <v>9647</v>
      </c>
      <c r="AS2139" s="3">
        <v>0</v>
      </c>
      <c r="AT2139" s="3">
        <v>3.4624834005131202</v>
      </c>
      <c r="AU2139" s="4">
        <f t="shared" si="198"/>
        <v>1</v>
      </c>
      <c r="AV2139" s="4">
        <f t="shared" si="199"/>
        <v>0</v>
      </c>
      <c r="AW2139" s="4">
        <f t="shared" si="200"/>
        <v>1</v>
      </c>
      <c r="AX2139" s="4">
        <f t="shared" si="201"/>
        <v>0</v>
      </c>
      <c r="AY2139" s="4">
        <f t="shared" si="202"/>
        <v>0</v>
      </c>
      <c r="AZ2139" s="3" t="str">
        <f t="shared" si="203"/>
        <v>NO</v>
      </c>
    </row>
    <row r="2140" spans="1:52" x14ac:dyDescent="0.25">
      <c r="A2140" s="3" t="s">
        <v>12874</v>
      </c>
      <c r="B2140" s="3">
        <v>28661818</v>
      </c>
      <c r="C2140" s="3">
        <v>28662454</v>
      </c>
      <c r="D2140" s="3">
        <v>4</v>
      </c>
      <c r="E2140" s="3">
        <v>1</v>
      </c>
      <c r="F2140" s="3">
        <v>3</v>
      </c>
      <c r="G2140" s="3">
        <v>636</v>
      </c>
      <c r="H2140" s="3">
        <v>1.5984024615185799</v>
      </c>
      <c r="I2140" s="3">
        <v>1.62856460503994</v>
      </c>
      <c r="J2140" s="3">
        <v>2.35184143211348</v>
      </c>
      <c r="K2140" s="3">
        <v>17.753837358417599</v>
      </c>
      <c r="L2140" s="3">
        <v>4.1303236933773304</v>
      </c>
      <c r="M2140" s="3">
        <v>5.5070982578364402</v>
      </c>
      <c r="N2140" s="3">
        <v>754.89091721898797</v>
      </c>
      <c r="O2140" s="3">
        <v>175.62084063063801</v>
      </c>
      <c r="P2140" s="3">
        <v>234.161120840851</v>
      </c>
      <c r="Q2140" s="3">
        <v>28207013</v>
      </c>
      <c r="R2140" s="3">
        <v>-454806</v>
      </c>
      <c r="S2140" s="3">
        <v>28587677</v>
      </c>
      <c r="T2140" s="3">
        <v>-74142</v>
      </c>
      <c r="U2140" s="3">
        <v>0</v>
      </c>
      <c r="V2140" s="3">
        <v>-49</v>
      </c>
      <c r="W2140" s="3" t="s">
        <v>12911</v>
      </c>
      <c r="X2140" s="3">
        <v>28571531</v>
      </c>
      <c r="Y2140" s="3">
        <v>-75424</v>
      </c>
      <c r="Z2140" s="3" t="s">
        <v>12911</v>
      </c>
      <c r="AA2140" s="3">
        <v>28571531</v>
      </c>
      <c r="AB2140" s="3">
        <v>-75424</v>
      </c>
      <c r="AC2140" s="3" t="s">
        <v>12876</v>
      </c>
      <c r="AD2140" s="3">
        <v>14514541</v>
      </c>
      <c r="AE2140" s="3" t="s">
        <v>49</v>
      </c>
      <c r="AF2140" s="3" t="s">
        <v>55</v>
      </c>
      <c r="AG2140" s="3" t="s">
        <v>12912</v>
      </c>
      <c r="AH2140" s="3" t="s">
        <v>12913</v>
      </c>
      <c r="AI2140" s="3">
        <v>0</v>
      </c>
      <c r="AJ2140" s="3" t="s">
        <v>53</v>
      </c>
      <c r="AK2140" s="3" t="s">
        <v>168</v>
      </c>
      <c r="AL2140" s="3" t="s">
        <v>12914</v>
      </c>
      <c r="AM2140" s="3" t="s">
        <v>12915</v>
      </c>
      <c r="AN2140" s="3">
        <v>-2349</v>
      </c>
      <c r="AO2140" s="3" t="s">
        <v>49</v>
      </c>
      <c r="AP2140" s="3" t="s">
        <v>55</v>
      </c>
      <c r="AQ2140" s="3" t="s">
        <v>12912</v>
      </c>
      <c r="AR2140" s="3" t="s">
        <v>12913</v>
      </c>
      <c r="AS2140" s="3">
        <v>0</v>
      </c>
      <c r="AT2140" s="3">
        <v>3.4624834005131202</v>
      </c>
      <c r="AU2140" s="4">
        <f t="shared" si="198"/>
        <v>1</v>
      </c>
      <c r="AV2140" s="4">
        <f t="shared" si="199"/>
        <v>0</v>
      </c>
      <c r="AW2140" s="4">
        <f t="shared" si="200"/>
        <v>0</v>
      </c>
      <c r="AX2140" s="4">
        <f t="shared" si="201"/>
        <v>0</v>
      </c>
      <c r="AY2140" s="4">
        <f t="shared" si="202"/>
        <v>0</v>
      </c>
      <c r="AZ2140" s="3" t="str">
        <f t="shared" si="203"/>
        <v>NO</v>
      </c>
    </row>
    <row r="2141" spans="1:52" x14ac:dyDescent="0.25">
      <c r="A2141" s="3" t="s">
        <v>1630</v>
      </c>
      <c r="B2141" s="3">
        <v>19518863</v>
      </c>
      <c r="C2141" s="3">
        <v>19519134</v>
      </c>
      <c r="D2141" s="3">
        <v>4</v>
      </c>
      <c r="E2141" s="3">
        <v>1</v>
      </c>
      <c r="F2141" s="3">
        <v>3</v>
      </c>
      <c r="G2141" s="3">
        <v>271</v>
      </c>
      <c r="H2141" s="3">
        <v>4.1664452508231502</v>
      </c>
      <c r="I2141" s="3">
        <v>1.0550273232395899</v>
      </c>
      <c r="J2141" s="3">
        <v>7.40490893645703</v>
      </c>
      <c r="K2141" s="3">
        <v>2.1212276235459</v>
      </c>
      <c r="L2141" s="3">
        <v>1.2690736165716501</v>
      </c>
      <c r="M2141" s="3">
        <v>0</v>
      </c>
      <c r="N2141" s="3">
        <v>28.646235109014398</v>
      </c>
      <c r="O2141" s="3">
        <v>17.138274453633699</v>
      </c>
      <c r="P2141" s="3">
        <v>0</v>
      </c>
      <c r="Q2141" s="3">
        <v>19505837</v>
      </c>
      <c r="R2141" s="3">
        <v>-13027</v>
      </c>
      <c r="S2141" s="3">
        <v>19450993</v>
      </c>
      <c r="T2141" s="3">
        <v>-67871</v>
      </c>
      <c r="U2141" s="3">
        <v>1181</v>
      </c>
      <c r="V2141" s="3">
        <v>0</v>
      </c>
      <c r="W2141" s="3" t="s">
        <v>1773</v>
      </c>
      <c r="X2141" s="3">
        <v>19510892</v>
      </c>
      <c r="Y2141" s="3">
        <v>0</v>
      </c>
      <c r="Z2141" s="3" t="s">
        <v>1773</v>
      </c>
      <c r="AA2141" s="3">
        <v>19510892</v>
      </c>
      <c r="AB2141" s="3">
        <v>0</v>
      </c>
      <c r="AC2141" s="3" t="s">
        <v>1716</v>
      </c>
      <c r="AD2141" s="3">
        <v>-6529267</v>
      </c>
      <c r="AE2141" s="3" t="s">
        <v>49</v>
      </c>
      <c r="AF2141" s="3" t="s">
        <v>50</v>
      </c>
      <c r="AG2141" s="3" t="s">
        <v>1774</v>
      </c>
      <c r="AH2141" s="3" t="s">
        <v>1775</v>
      </c>
      <c r="AI2141" s="3">
        <v>0</v>
      </c>
      <c r="AJ2141" s="3" t="s">
        <v>53</v>
      </c>
      <c r="AK2141" s="3" t="s">
        <v>50</v>
      </c>
      <c r="AL2141" s="3" t="s">
        <v>1774</v>
      </c>
      <c r="AM2141" s="3" t="s">
        <v>1775</v>
      </c>
      <c r="AN2141" s="3">
        <v>-268</v>
      </c>
      <c r="AO2141" s="3" t="s">
        <v>49</v>
      </c>
      <c r="AP2141" s="3" t="s">
        <v>55</v>
      </c>
      <c r="AQ2141" s="3" t="s">
        <v>1776</v>
      </c>
      <c r="AR2141" s="3" t="s">
        <v>1777</v>
      </c>
      <c r="AS2141" s="3">
        <v>0</v>
      </c>
      <c r="AT2141" s="3">
        <v>3.4597910121981998</v>
      </c>
      <c r="AU2141" s="4">
        <f t="shared" si="198"/>
        <v>1</v>
      </c>
      <c r="AV2141" s="4">
        <f t="shared" si="199"/>
        <v>0</v>
      </c>
      <c r="AW2141" s="4">
        <f t="shared" si="200"/>
        <v>1</v>
      </c>
      <c r="AX2141" s="4">
        <f t="shared" si="201"/>
        <v>0</v>
      </c>
      <c r="AY2141" s="4">
        <f t="shared" si="202"/>
        <v>0</v>
      </c>
      <c r="AZ2141" s="3" t="str">
        <f t="shared" si="203"/>
        <v>NO</v>
      </c>
    </row>
    <row r="2142" spans="1:52" x14ac:dyDescent="0.25">
      <c r="A2142" s="3" t="s">
        <v>1630</v>
      </c>
      <c r="B2142" s="3">
        <v>104461808</v>
      </c>
      <c r="C2142" s="3">
        <v>104463237</v>
      </c>
      <c r="D2142" s="3">
        <v>4</v>
      </c>
      <c r="E2142" s="3">
        <v>1</v>
      </c>
      <c r="F2142" s="3">
        <v>3</v>
      </c>
      <c r="G2142" s="3">
        <v>1429</v>
      </c>
      <c r="H2142" s="3">
        <v>4.3102990022440997</v>
      </c>
      <c r="I2142" s="3">
        <v>1.62545566373386</v>
      </c>
      <c r="J2142" s="3">
        <v>6.3594096875452903</v>
      </c>
      <c r="K2142" s="3">
        <v>5.67282650222183</v>
      </c>
      <c r="L2142" s="3">
        <v>0.308154876940822</v>
      </c>
      <c r="M2142" s="3">
        <v>0.23668659443086901</v>
      </c>
      <c r="N2142" s="3">
        <v>89.203664820209497</v>
      </c>
      <c r="O2142" s="3">
        <v>4.8456522237328601</v>
      </c>
      <c r="P2142" s="3">
        <v>3.72183278102702</v>
      </c>
      <c r="Q2142" s="3">
        <v>104451832</v>
      </c>
      <c r="R2142" s="3">
        <v>-9977</v>
      </c>
      <c r="S2142" s="3">
        <v>104164403</v>
      </c>
      <c r="T2142" s="3">
        <v>-297406</v>
      </c>
      <c r="U2142" s="3">
        <v>-59</v>
      </c>
      <c r="V2142" s="3">
        <v>0</v>
      </c>
      <c r="W2142" s="3" t="s">
        <v>2104</v>
      </c>
      <c r="X2142" s="3">
        <v>104445867</v>
      </c>
      <c r="Y2142" s="3">
        <v>0</v>
      </c>
      <c r="Z2142" s="3" t="s">
        <v>2104</v>
      </c>
      <c r="AA2142" s="3">
        <v>104445867</v>
      </c>
      <c r="AB2142" s="3">
        <v>0</v>
      </c>
      <c r="AC2142" s="3" t="s">
        <v>2092</v>
      </c>
      <c r="AD2142" s="3">
        <v>17565089</v>
      </c>
      <c r="AE2142" s="3" t="s">
        <v>49</v>
      </c>
      <c r="AF2142" s="3" t="s">
        <v>50</v>
      </c>
      <c r="AG2142" s="3" t="s">
        <v>2105</v>
      </c>
      <c r="AH2142" s="3" t="s">
        <v>2106</v>
      </c>
      <c r="AI2142" s="3">
        <v>0</v>
      </c>
      <c r="AJ2142" s="3" t="s">
        <v>53</v>
      </c>
      <c r="AK2142" s="3" t="s">
        <v>50</v>
      </c>
      <c r="AL2142" s="3" t="s">
        <v>2105</v>
      </c>
      <c r="AM2142" s="3" t="s">
        <v>2106</v>
      </c>
      <c r="AN2142" s="3">
        <v>-15796</v>
      </c>
      <c r="AO2142" s="3" t="s">
        <v>49</v>
      </c>
      <c r="AP2142" s="3" t="s">
        <v>50</v>
      </c>
      <c r="AQ2142" s="3" t="s">
        <v>2105</v>
      </c>
      <c r="AR2142" s="3" t="s">
        <v>2106</v>
      </c>
      <c r="AS2142" s="3">
        <v>0</v>
      </c>
      <c r="AT2142" s="3">
        <v>3.4594845737391302</v>
      </c>
      <c r="AU2142" s="4">
        <f t="shared" si="198"/>
        <v>1</v>
      </c>
      <c r="AV2142" s="4">
        <f t="shared" si="199"/>
        <v>0</v>
      </c>
      <c r="AW2142" s="4">
        <f t="shared" si="200"/>
        <v>1</v>
      </c>
      <c r="AX2142" s="4">
        <f t="shared" si="201"/>
        <v>0</v>
      </c>
      <c r="AY2142" s="4">
        <f t="shared" si="202"/>
        <v>0</v>
      </c>
      <c r="AZ2142" s="3" t="str">
        <f t="shared" si="203"/>
        <v>NO</v>
      </c>
    </row>
    <row r="2143" spans="1:52" x14ac:dyDescent="0.25">
      <c r="A2143" s="3" t="s">
        <v>7109</v>
      </c>
      <c r="B2143" s="3">
        <v>30472146</v>
      </c>
      <c r="C2143" s="3">
        <v>30475111</v>
      </c>
      <c r="D2143" s="3">
        <v>4</v>
      </c>
      <c r="E2143" s="3">
        <v>1</v>
      </c>
      <c r="F2143" s="3">
        <v>3</v>
      </c>
      <c r="G2143" s="3">
        <v>2965</v>
      </c>
      <c r="H2143" s="3">
        <v>4.4115032811199901</v>
      </c>
      <c r="I2143" s="3">
        <v>4.6893670689768303</v>
      </c>
      <c r="J2143" s="3">
        <v>3.61638667242805</v>
      </c>
      <c r="K2143" s="3">
        <v>3.8489304228377499</v>
      </c>
      <c r="L2143" s="3">
        <v>0.48017846983714502</v>
      </c>
      <c r="M2143" s="3">
        <v>9.2794438908814295E-2</v>
      </c>
      <c r="N2143" s="3">
        <v>106.430278935122</v>
      </c>
      <c r="O2143" s="3">
        <v>13.2778519923798</v>
      </c>
      <c r="P2143" s="3">
        <v>2.5659435042246699</v>
      </c>
      <c r="Q2143" s="3">
        <v>30475944</v>
      </c>
      <c r="R2143" s="3">
        <v>732</v>
      </c>
      <c r="S2143" s="3">
        <v>30598624</v>
      </c>
      <c r="T2143" s="3">
        <v>123495</v>
      </c>
      <c r="U2143" s="3">
        <v>0</v>
      </c>
      <c r="V2143" s="3">
        <v>0</v>
      </c>
      <c r="W2143" s="3" t="s">
        <v>7232</v>
      </c>
      <c r="X2143" s="3">
        <v>30436465</v>
      </c>
      <c r="Y2143" s="3">
        <v>-35183</v>
      </c>
      <c r="Z2143" s="3" t="s">
        <v>7232</v>
      </c>
      <c r="AA2143" s="3">
        <v>30436465</v>
      </c>
      <c r="AB2143" s="3">
        <v>-35183</v>
      </c>
      <c r="AC2143" s="3" t="s">
        <v>7204</v>
      </c>
      <c r="AD2143" s="3">
        <v>-1931792</v>
      </c>
      <c r="AE2143" s="3" t="s">
        <v>49</v>
      </c>
      <c r="AF2143" s="3" t="s">
        <v>55</v>
      </c>
      <c r="AG2143" s="3" t="s">
        <v>7233</v>
      </c>
      <c r="AH2143" s="3" t="s">
        <v>7234</v>
      </c>
      <c r="AI2143" s="3">
        <v>4596</v>
      </c>
      <c r="AJ2143" s="3" t="s">
        <v>53</v>
      </c>
      <c r="AK2143" s="3" t="s">
        <v>55</v>
      </c>
      <c r="AL2143" s="3" t="s">
        <v>7233</v>
      </c>
      <c r="AM2143" s="3" t="s">
        <v>7234</v>
      </c>
      <c r="AN2143" s="3">
        <v>4596</v>
      </c>
      <c r="AO2143" s="3" t="s">
        <v>49</v>
      </c>
      <c r="AP2143" s="3" t="s">
        <v>50</v>
      </c>
      <c r="AQ2143" s="3" t="s">
        <v>7235</v>
      </c>
      <c r="AR2143" s="3" t="s">
        <v>7236</v>
      </c>
      <c r="AS2143" s="3">
        <v>-260413</v>
      </c>
      <c r="AT2143" s="3">
        <v>3.4580841533433402</v>
      </c>
      <c r="AU2143" s="4">
        <f t="shared" si="198"/>
        <v>0</v>
      </c>
      <c r="AV2143" s="4">
        <f t="shared" si="199"/>
        <v>0</v>
      </c>
      <c r="AW2143" s="4">
        <f t="shared" si="200"/>
        <v>0</v>
      </c>
      <c r="AX2143" s="4">
        <f t="shared" si="201"/>
        <v>0</v>
      </c>
      <c r="AY2143" s="4">
        <f t="shared" si="202"/>
        <v>0</v>
      </c>
      <c r="AZ2143" s="3" t="str">
        <f t="shared" si="203"/>
        <v>YES</v>
      </c>
    </row>
    <row r="2144" spans="1:52" x14ac:dyDescent="0.25">
      <c r="A2144" s="3" t="s">
        <v>2259</v>
      </c>
      <c r="B2144" s="3">
        <v>123760449</v>
      </c>
      <c r="C2144" s="3">
        <v>123761802</v>
      </c>
      <c r="D2144" s="3">
        <v>4</v>
      </c>
      <c r="E2144" s="3">
        <v>1</v>
      </c>
      <c r="F2144" s="3">
        <v>3</v>
      </c>
      <c r="G2144" s="3">
        <v>1353</v>
      </c>
      <c r="H2144" s="3">
        <v>2.50948798297375</v>
      </c>
      <c r="I2144" s="3">
        <v>2.0364575541510002</v>
      </c>
      <c r="J2144" s="3">
        <v>2.9417177878715401</v>
      </c>
      <c r="K2144" s="3">
        <v>2.7552597441835598</v>
      </c>
      <c r="L2144" s="3">
        <v>0.41058264065553501</v>
      </c>
      <c r="M2144" s="3">
        <v>0</v>
      </c>
      <c r="N2144" s="3">
        <v>93.661593084940705</v>
      </c>
      <c r="O2144" s="3">
        <v>13.9572409817262</v>
      </c>
      <c r="P2144" s="3">
        <v>0</v>
      </c>
      <c r="Q2144" s="3">
        <v>123761949</v>
      </c>
      <c r="R2144" s="3">
        <v>0</v>
      </c>
      <c r="S2144" s="3">
        <v>123762512</v>
      </c>
      <c r="T2144" s="3">
        <v>694</v>
      </c>
      <c r="U2144" s="3">
        <v>0</v>
      </c>
      <c r="V2144" s="3">
        <v>0</v>
      </c>
      <c r="W2144" s="3" t="s">
        <v>2858</v>
      </c>
      <c r="X2144" s="3">
        <v>123789717</v>
      </c>
      <c r="Y2144" s="3">
        <v>27916</v>
      </c>
      <c r="Z2144" s="3" t="s">
        <v>2859</v>
      </c>
      <c r="AA2144" s="3">
        <v>123721245</v>
      </c>
      <c r="AB2144" s="3">
        <v>-38811</v>
      </c>
      <c r="AC2144" s="3" t="s">
        <v>2852</v>
      </c>
      <c r="AD2144" s="3">
        <v>-1956544</v>
      </c>
      <c r="AE2144" s="3" t="s">
        <v>49</v>
      </c>
      <c r="AF2144" s="3" t="s">
        <v>55</v>
      </c>
      <c r="AG2144" s="3" t="s">
        <v>2860</v>
      </c>
      <c r="AH2144" s="3" t="s">
        <v>2861</v>
      </c>
      <c r="AI2144" s="3">
        <v>0</v>
      </c>
      <c r="AJ2144" s="3" t="s">
        <v>53</v>
      </c>
      <c r="AK2144" s="3" t="s">
        <v>55</v>
      </c>
      <c r="AL2144" s="3" t="s">
        <v>2860</v>
      </c>
      <c r="AM2144" s="3" t="s">
        <v>2861</v>
      </c>
      <c r="AN2144" s="3">
        <v>0</v>
      </c>
      <c r="AO2144" s="3" t="s">
        <v>49</v>
      </c>
      <c r="AP2144" s="3" t="s">
        <v>55</v>
      </c>
      <c r="AQ2144" s="3" t="s">
        <v>2862</v>
      </c>
      <c r="AR2144" s="3" t="s">
        <v>2863</v>
      </c>
      <c r="AS2144" s="3">
        <v>750</v>
      </c>
      <c r="AT2144" s="3">
        <v>3.4561192665285398</v>
      </c>
      <c r="AU2144" s="4">
        <f t="shared" si="198"/>
        <v>1</v>
      </c>
      <c r="AV2144" s="4">
        <f t="shared" si="199"/>
        <v>0</v>
      </c>
      <c r="AW2144" s="4">
        <f t="shared" si="200"/>
        <v>0</v>
      </c>
      <c r="AX2144" s="4">
        <f t="shared" si="201"/>
        <v>1</v>
      </c>
      <c r="AY2144" s="4">
        <f t="shared" si="202"/>
        <v>0</v>
      </c>
      <c r="AZ2144" s="3" t="str">
        <f t="shared" si="203"/>
        <v>NO</v>
      </c>
    </row>
    <row r="2145" spans="1:52" x14ac:dyDescent="0.25">
      <c r="A2145" s="3" t="s">
        <v>7485</v>
      </c>
      <c r="B2145" s="3">
        <v>150390135</v>
      </c>
      <c r="C2145" s="3">
        <v>150394226</v>
      </c>
      <c r="D2145" s="3">
        <v>4</v>
      </c>
      <c r="E2145" s="3">
        <v>2</v>
      </c>
      <c r="F2145" s="3">
        <v>3</v>
      </c>
      <c r="G2145" s="3">
        <v>4091</v>
      </c>
      <c r="H2145" s="3">
        <v>6.0738975951398899</v>
      </c>
      <c r="I2145" s="3">
        <v>4.5451800757247796</v>
      </c>
      <c r="J2145" s="3">
        <v>5.9855839661182602</v>
      </c>
      <c r="K2145" s="3">
        <v>2.2520740041474299</v>
      </c>
      <c r="L2145" s="3">
        <v>8.1819609846174295</v>
      </c>
      <c r="M2145" s="3">
        <v>9.9388132530919808</v>
      </c>
      <c r="N2145" s="3">
        <v>37.624967202789598</v>
      </c>
      <c r="O2145" s="3">
        <v>136.69444837683201</v>
      </c>
      <c r="P2145" s="3">
        <v>166.04584129720999</v>
      </c>
      <c r="Q2145" s="3">
        <v>150391881</v>
      </c>
      <c r="R2145" s="3">
        <v>0</v>
      </c>
      <c r="S2145" s="3">
        <v>150408309</v>
      </c>
      <c r="T2145" s="3">
        <v>14065</v>
      </c>
      <c r="U2145" s="3">
        <v>0</v>
      </c>
      <c r="V2145" s="3">
        <v>0</v>
      </c>
      <c r="W2145" s="3" t="s">
        <v>8215</v>
      </c>
      <c r="X2145" s="3">
        <v>150360801</v>
      </c>
      <c r="Y2145" s="3">
        <v>0</v>
      </c>
      <c r="Z2145" s="3" t="s">
        <v>8215</v>
      </c>
      <c r="AA2145" s="3">
        <v>150360801</v>
      </c>
      <c r="AB2145" s="3">
        <v>0</v>
      </c>
      <c r="AC2145" s="3" t="s">
        <v>8145</v>
      </c>
      <c r="AD2145" s="3">
        <v>-10607437</v>
      </c>
      <c r="AE2145" s="3" t="s">
        <v>49</v>
      </c>
      <c r="AF2145" s="3" t="s">
        <v>55</v>
      </c>
      <c r="AG2145" s="3" t="s">
        <v>8216</v>
      </c>
      <c r="AH2145" s="3" t="s">
        <v>8217</v>
      </c>
      <c r="AI2145" s="3">
        <v>14110</v>
      </c>
      <c r="AJ2145" s="3" t="s">
        <v>53</v>
      </c>
      <c r="AK2145" s="3" t="s">
        <v>55</v>
      </c>
      <c r="AL2145" s="3" t="s">
        <v>8216</v>
      </c>
      <c r="AM2145" s="3" t="s">
        <v>8217</v>
      </c>
      <c r="AN2145" s="3">
        <v>14110</v>
      </c>
      <c r="AO2145" s="3" t="s">
        <v>49</v>
      </c>
      <c r="AP2145" s="3" t="s">
        <v>55</v>
      </c>
      <c r="AQ2145" s="3" t="s">
        <v>8216</v>
      </c>
      <c r="AR2145" s="3" t="s">
        <v>8217</v>
      </c>
      <c r="AS2145" s="3">
        <v>17084</v>
      </c>
      <c r="AT2145" s="3">
        <v>3.4561192665285398</v>
      </c>
      <c r="AU2145" s="4">
        <f t="shared" si="198"/>
        <v>0</v>
      </c>
      <c r="AV2145" s="4">
        <f t="shared" si="199"/>
        <v>0</v>
      </c>
      <c r="AW2145" s="4">
        <f t="shared" si="200"/>
        <v>1</v>
      </c>
      <c r="AX2145" s="4">
        <f t="shared" si="201"/>
        <v>1</v>
      </c>
      <c r="AY2145" s="4">
        <f t="shared" si="202"/>
        <v>0</v>
      </c>
      <c r="AZ2145" s="3" t="str">
        <f t="shared" si="203"/>
        <v>NO</v>
      </c>
    </row>
    <row r="2146" spans="1:52" x14ac:dyDescent="0.25">
      <c r="A2146" s="3" t="s">
        <v>10169</v>
      </c>
      <c r="B2146" s="3">
        <v>137759784</v>
      </c>
      <c r="C2146" s="3">
        <v>137764532</v>
      </c>
      <c r="D2146" s="3">
        <v>4</v>
      </c>
      <c r="E2146" s="3">
        <v>2</v>
      </c>
      <c r="F2146" s="3">
        <v>3</v>
      </c>
      <c r="G2146" s="3">
        <v>4748</v>
      </c>
      <c r="H2146" s="3">
        <v>9.1747059175832</v>
      </c>
      <c r="I2146" s="3">
        <v>8.7867467081203898</v>
      </c>
      <c r="J2146" s="3">
        <v>6.6536673515634304</v>
      </c>
      <c r="K2146" s="3">
        <v>2.4439613706730401</v>
      </c>
      <c r="L2146" s="3">
        <v>2.9765817808191701</v>
      </c>
      <c r="M2146" s="3">
        <v>2.6001669055737802</v>
      </c>
      <c r="N2146" s="3">
        <v>36.731042319072003</v>
      </c>
      <c r="O2146" s="3">
        <v>44.735957232964999</v>
      </c>
      <c r="P2146" s="3">
        <v>39.078703039802697</v>
      </c>
      <c r="Q2146" s="3">
        <v>137760968</v>
      </c>
      <c r="R2146" s="3">
        <v>0</v>
      </c>
      <c r="S2146" s="3">
        <v>137867445</v>
      </c>
      <c r="T2146" s="3">
        <v>102895</v>
      </c>
      <c r="U2146" s="3">
        <v>0</v>
      </c>
      <c r="V2146" s="3">
        <v>0</v>
      </c>
      <c r="W2146" s="3" t="s">
        <v>10724</v>
      </c>
      <c r="X2146" s="3">
        <v>137730510</v>
      </c>
      <c r="Y2146" s="3">
        <v>0</v>
      </c>
      <c r="Z2146" s="3" t="s">
        <v>10724</v>
      </c>
      <c r="AA2146" s="3">
        <v>137730510</v>
      </c>
      <c r="AB2146" s="3">
        <v>0</v>
      </c>
      <c r="AC2146" s="3" t="s">
        <v>10632</v>
      </c>
      <c r="AD2146" s="3">
        <v>2211821</v>
      </c>
      <c r="AE2146" s="3" t="s">
        <v>49</v>
      </c>
      <c r="AF2146" s="3" t="s">
        <v>50</v>
      </c>
      <c r="AG2146" s="3" t="s">
        <v>10725</v>
      </c>
      <c r="AH2146" s="3" t="s">
        <v>10726</v>
      </c>
      <c r="AI2146" s="3">
        <v>0</v>
      </c>
      <c r="AJ2146" s="3" t="s">
        <v>53</v>
      </c>
      <c r="AK2146" s="3" t="s">
        <v>50</v>
      </c>
      <c r="AL2146" s="3" t="s">
        <v>10722</v>
      </c>
      <c r="AM2146" s="3" t="s">
        <v>10723</v>
      </c>
      <c r="AN2146" s="3">
        <v>0</v>
      </c>
      <c r="AO2146" s="3" t="s">
        <v>49</v>
      </c>
      <c r="AP2146" s="3" t="s">
        <v>50</v>
      </c>
      <c r="AQ2146" s="3" t="s">
        <v>10722</v>
      </c>
      <c r="AR2146" s="3" t="s">
        <v>10723</v>
      </c>
      <c r="AS2146" s="3">
        <v>0</v>
      </c>
      <c r="AT2146" s="3">
        <v>3.4548030933598501</v>
      </c>
      <c r="AU2146" s="4">
        <f t="shared" si="198"/>
        <v>1</v>
      </c>
      <c r="AV2146" s="4">
        <f t="shared" si="199"/>
        <v>0</v>
      </c>
      <c r="AW2146" s="4">
        <f t="shared" si="200"/>
        <v>1</v>
      </c>
      <c r="AX2146" s="4">
        <f t="shared" si="201"/>
        <v>1</v>
      </c>
      <c r="AY2146" s="4">
        <f t="shared" si="202"/>
        <v>0</v>
      </c>
      <c r="AZ2146" s="3" t="str">
        <f t="shared" si="203"/>
        <v>NO</v>
      </c>
    </row>
    <row r="2147" spans="1:52" x14ac:dyDescent="0.25">
      <c r="A2147" s="3" t="s">
        <v>10922</v>
      </c>
      <c r="B2147" s="3">
        <v>157096711</v>
      </c>
      <c r="C2147" s="3">
        <v>157096954</v>
      </c>
      <c r="D2147" s="3">
        <v>4</v>
      </c>
      <c r="E2147" s="3">
        <v>2</v>
      </c>
      <c r="F2147" s="3">
        <v>3</v>
      </c>
      <c r="G2147" s="3">
        <v>243</v>
      </c>
      <c r="H2147" s="3">
        <v>4.60335533283786</v>
      </c>
      <c r="I2147" s="3">
        <v>0.23001635100100201</v>
      </c>
      <c r="J2147" s="3">
        <v>8.4548387675360797</v>
      </c>
      <c r="K2147" s="3">
        <v>1.3089908342920999</v>
      </c>
      <c r="L2147" s="3">
        <v>3.3261980861512401</v>
      </c>
      <c r="M2147" s="3">
        <v>0.901431692257053</v>
      </c>
      <c r="N2147" s="3">
        <v>15.4821501661062</v>
      </c>
      <c r="O2147" s="3">
        <v>39.340763054202696</v>
      </c>
      <c r="P2147" s="3">
        <v>10.6617253982213</v>
      </c>
      <c r="Q2147" s="3">
        <v>157060958</v>
      </c>
      <c r="R2147" s="3">
        <v>-35754</v>
      </c>
      <c r="S2147" s="3">
        <v>157138936</v>
      </c>
      <c r="T2147" s="3">
        <v>41963</v>
      </c>
      <c r="U2147" s="3">
        <v>0</v>
      </c>
      <c r="V2147" s="3">
        <v>992</v>
      </c>
      <c r="W2147" s="3" t="s">
        <v>11552</v>
      </c>
      <c r="X2147" s="3">
        <v>157087954</v>
      </c>
      <c r="Y2147" s="3">
        <v>-8169</v>
      </c>
      <c r="Z2147" s="3" t="s">
        <v>11552</v>
      </c>
      <c r="AA2147" s="3">
        <v>157087954</v>
      </c>
      <c r="AB2147" s="3">
        <v>-8169</v>
      </c>
      <c r="AC2147" s="3" t="s">
        <v>11543</v>
      </c>
      <c r="AD2147" s="3">
        <v>-80286</v>
      </c>
      <c r="AE2147" s="3" t="s">
        <v>49</v>
      </c>
      <c r="AF2147" s="3" t="s">
        <v>168</v>
      </c>
      <c r="AG2147" s="3" t="s">
        <v>11553</v>
      </c>
      <c r="AH2147" s="3" t="s">
        <v>11554</v>
      </c>
      <c r="AI2147" s="3">
        <v>-8168</v>
      </c>
      <c r="AJ2147" s="3" t="s">
        <v>53</v>
      </c>
      <c r="AK2147" s="3" t="s">
        <v>168</v>
      </c>
      <c r="AL2147" s="3" t="s">
        <v>11553</v>
      </c>
      <c r="AM2147" s="3" t="s">
        <v>11554</v>
      </c>
      <c r="AN2147" s="3">
        <v>-8168</v>
      </c>
      <c r="AO2147" s="3" t="s">
        <v>49</v>
      </c>
      <c r="AP2147" s="3" t="s">
        <v>50</v>
      </c>
      <c r="AQ2147" s="3" t="s">
        <v>11555</v>
      </c>
      <c r="AR2147" s="3" t="s">
        <v>11556</v>
      </c>
      <c r="AS2147" s="3">
        <v>-38505</v>
      </c>
      <c r="AT2147" s="3">
        <v>3.4463952847064498</v>
      </c>
      <c r="AU2147" s="4">
        <f t="shared" si="198"/>
        <v>0</v>
      </c>
      <c r="AV2147" s="4">
        <f t="shared" si="199"/>
        <v>0</v>
      </c>
      <c r="AW2147" s="4">
        <f t="shared" si="200"/>
        <v>0</v>
      </c>
      <c r="AX2147" s="4">
        <f t="shared" si="201"/>
        <v>0</v>
      </c>
      <c r="AY2147" s="4">
        <f t="shared" si="202"/>
        <v>0</v>
      </c>
      <c r="AZ2147" s="3" t="str">
        <f t="shared" si="203"/>
        <v>YES</v>
      </c>
    </row>
    <row r="2148" spans="1:52" x14ac:dyDescent="0.25">
      <c r="A2148" s="3" t="s">
        <v>46</v>
      </c>
      <c r="B2148" s="3">
        <v>86931883</v>
      </c>
      <c r="C2148" s="3">
        <v>86932163</v>
      </c>
      <c r="D2148" s="3">
        <v>4</v>
      </c>
      <c r="E2148" s="3">
        <v>1</v>
      </c>
      <c r="F2148" s="3">
        <v>3</v>
      </c>
      <c r="G2148" s="3">
        <v>280</v>
      </c>
      <c r="H2148" s="3">
        <v>6.60673370301354</v>
      </c>
      <c r="I2148" s="3">
        <v>1.3065010136778299</v>
      </c>
      <c r="J2148" s="3">
        <v>7.2956838783721603</v>
      </c>
      <c r="K2148" s="3">
        <v>2.0017301325968901</v>
      </c>
      <c r="L2148" s="3">
        <v>8.0966884606574805</v>
      </c>
      <c r="M2148" s="3">
        <v>10.79558461421</v>
      </c>
      <c r="N2148" s="3">
        <v>27.437182942245599</v>
      </c>
      <c r="O2148" s="3">
        <v>110.979156932222</v>
      </c>
      <c r="P2148" s="3">
        <v>147.972209242963</v>
      </c>
      <c r="Q2148" s="3">
        <v>86825892</v>
      </c>
      <c r="R2148" s="3">
        <v>-105992</v>
      </c>
      <c r="S2148" s="3">
        <v>86914944</v>
      </c>
      <c r="T2148" s="3">
        <v>-16940</v>
      </c>
      <c r="U2148" s="3">
        <v>0</v>
      </c>
      <c r="V2148" s="3">
        <v>0</v>
      </c>
      <c r="W2148" s="3" t="s">
        <v>454</v>
      </c>
      <c r="X2148" s="3">
        <v>86932198</v>
      </c>
      <c r="Y2148" s="3">
        <v>36</v>
      </c>
      <c r="Z2148" s="3" t="s">
        <v>454</v>
      </c>
      <c r="AA2148" s="3">
        <v>86932198</v>
      </c>
      <c r="AB2148" s="3">
        <v>36</v>
      </c>
      <c r="AC2148" s="3" t="s">
        <v>455</v>
      </c>
      <c r="AD2148" s="3">
        <v>197603</v>
      </c>
      <c r="AE2148" s="3" t="s">
        <v>49</v>
      </c>
      <c r="AF2148" s="3" t="s">
        <v>55</v>
      </c>
      <c r="AG2148" s="3" t="s">
        <v>456</v>
      </c>
      <c r="AH2148" s="3" t="s">
        <v>457</v>
      </c>
      <c r="AI2148" s="3">
        <v>0</v>
      </c>
      <c r="AJ2148" s="3" t="s">
        <v>53</v>
      </c>
      <c r="AK2148" s="3" t="s">
        <v>50</v>
      </c>
      <c r="AL2148" s="3" t="s">
        <v>458</v>
      </c>
      <c r="AM2148" s="3" t="s">
        <v>459</v>
      </c>
      <c r="AN2148" s="3">
        <v>37</v>
      </c>
      <c r="AO2148" s="3" t="s">
        <v>49</v>
      </c>
      <c r="AP2148" s="3" t="s">
        <v>55</v>
      </c>
      <c r="AQ2148" s="3" t="s">
        <v>456</v>
      </c>
      <c r="AR2148" s="3" t="s">
        <v>457</v>
      </c>
      <c r="AS2148" s="3">
        <v>0</v>
      </c>
      <c r="AT2148" s="3">
        <v>3.4460888462473802</v>
      </c>
      <c r="AU2148" s="4">
        <f t="shared" si="198"/>
        <v>1</v>
      </c>
      <c r="AV2148" s="4">
        <f t="shared" si="199"/>
        <v>0</v>
      </c>
      <c r="AW2148" s="4">
        <f t="shared" si="200"/>
        <v>1</v>
      </c>
      <c r="AX2148" s="4">
        <f t="shared" si="201"/>
        <v>0</v>
      </c>
      <c r="AY2148" s="4">
        <f t="shared" si="202"/>
        <v>0</v>
      </c>
      <c r="AZ2148" s="3" t="str">
        <f t="shared" si="203"/>
        <v>NO</v>
      </c>
    </row>
    <row r="2149" spans="1:52" x14ac:dyDescent="0.25">
      <c r="A2149" s="3" t="s">
        <v>2924</v>
      </c>
      <c r="B2149" s="3">
        <v>102851948</v>
      </c>
      <c r="C2149" s="3">
        <v>102852991</v>
      </c>
      <c r="D2149" s="3">
        <v>4</v>
      </c>
      <c r="E2149" s="3">
        <v>1</v>
      </c>
      <c r="F2149" s="3">
        <v>4</v>
      </c>
      <c r="G2149" s="3">
        <v>1043</v>
      </c>
      <c r="H2149" s="3">
        <v>5.3439311825314197</v>
      </c>
      <c r="I2149" s="3">
        <v>1.7236190368053601</v>
      </c>
      <c r="J2149" s="3">
        <v>5.7193877656829697</v>
      </c>
      <c r="K2149" s="3">
        <v>1.61831548039079</v>
      </c>
      <c r="L2149" s="3">
        <v>0.25117561909223901</v>
      </c>
      <c r="M2149" s="3">
        <v>3.62952686159295E-2</v>
      </c>
      <c r="N2149" s="3">
        <v>28.295257231917098</v>
      </c>
      <c r="O2149" s="3">
        <v>4.3916522079395204</v>
      </c>
      <c r="P2149" s="3">
        <v>0.63460059193233198</v>
      </c>
      <c r="Q2149" s="3">
        <v>102859704</v>
      </c>
      <c r="R2149" s="3">
        <v>6617</v>
      </c>
      <c r="S2149" s="3">
        <v>102845037</v>
      </c>
      <c r="T2149" s="3">
        <v>-6912</v>
      </c>
      <c r="U2149" s="3">
        <v>0</v>
      </c>
      <c r="V2149" s="3">
        <v>105</v>
      </c>
      <c r="W2149" s="3" t="s">
        <v>3401</v>
      </c>
      <c r="X2149" s="3">
        <v>102840334</v>
      </c>
      <c r="Y2149" s="3">
        <v>-11258</v>
      </c>
      <c r="Z2149" s="3" t="s">
        <v>3401</v>
      </c>
      <c r="AA2149" s="3">
        <v>102840334</v>
      </c>
      <c r="AB2149" s="3">
        <v>-11258</v>
      </c>
      <c r="AC2149" s="3" t="s">
        <v>3356</v>
      </c>
      <c r="AD2149" s="3">
        <v>-2854040</v>
      </c>
      <c r="AE2149" s="3" t="s">
        <v>49</v>
      </c>
      <c r="AF2149" s="3" t="s">
        <v>55</v>
      </c>
      <c r="AG2149" s="3" t="s">
        <v>3402</v>
      </c>
      <c r="AH2149" s="3" t="s">
        <v>3403</v>
      </c>
      <c r="AI2149" s="3">
        <v>0</v>
      </c>
      <c r="AJ2149" s="3" t="s">
        <v>53</v>
      </c>
      <c r="AK2149" s="3" t="s">
        <v>55</v>
      </c>
      <c r="AL2149" s="3" t="s">
        <v>3404</v>
      </c>
      <c r="AM2149" s="3" t="s">
        <v>3405</v>
      </c>
      <c r="AN2149" s="3">
        <v>0</v>
      </c>
      <c r="AO2149" s="3" t="s">
        <v>49</v>
      </c>
      <c r="AP2149" s="3" t="s">
        <v>55</v>
      </c>
      <c r="AQ2149" s="3" t="s">
        <v>3402</v>
      </c>
      <c r="AR2149" s="3" t="s">
        <v>3403</v>
      </c>
      <c r="AS2149" s="3">
        <v>0</v>
      </c>
      <c r="AT2149" s="3">
        <v>3.4460888462473802</v>
      </c>
      <c r="AU2149" s="4">
        <f t="shared" si="198"/>
        <v>1</v>
      </c>
      <c r="AV2149" s="4">
        <f t="shared" si="199"/>
        <v>0</v>
      </c>
      <c r="AW2149" s="4">
        <f t="shared" si="200"/>
        <v>0</v>
      </c>
      <c r="AX2149" s="4">
        <f t="shared" si="201"/>
        <v>0</v>
      </c>
      <c r="AY2149" s="4">
        <f t="shared" si="202"/>
        <v>0</v>
      </c>
      <c r="AZ2149" s="3" t="str">
        <f t="shared" si="203"/>
        <v>NO</v>
      </c>
    </row>
    <row r="2150" spans="1:52" x14ac:dyDescent="0.25">
      <c r="A2150" s="3" t="s">
        <v>2259</v>
      </c>
      <c r="B2150" s="3">
        <v>12320212</v>
      </c>
      <c r="C2150" s="3">
        <v>12321398</v>
      </c>
      <c r="D2150" s="3">
        <v>4</v>
      </c>
      <c r="E2150" s="3">
        <v>1</v>
      </c>
      <c r="F2150" s="3">
        <v>3</v>
      </c>
      <c r="G2150" s="3">
        <v>1186</v>
      </c>
      <c r="H2150" s="3">
        <v>5.7062046875922698</v>
      </c>
      <c r="I2150" s="3">
        <v>1.1899892424751699</v>
      </c>
      <c r="J2150" s="3">
        <v>9.5652745645027402</v>
      </c>
      <c r="K2150" s="3">
        <v>3.59144866359583</v>
      </c>
      <c r="L2150" s="3">
        <v>0.39558481931539002</v>
      </c>
      <c r="M2150" s="3">
        <v>7.9538090493269403E-2</v>
      </c>
      <c r="N2150" s="3">
        <v>37.546738876935997</v>
      </c>
      <c r="O2150" s="3">
        <v>4.1356347551530499</v>
      </c>
      <c r="P2150" s="3">
        <v>0.831529612212488</v>
      </c>
      <c r="Q2150" s="3">
        <v>12268477</v>
      </c>
      <c r="R2150" s="3">
        <v>-51736</v>
      </c>
      <c r="S2150" s="3">
        <v>12350273</v>
      </c>
      <c r="T2150" s="3">
        <v>28856</v>
      </c>
      <c r="U2150" s="3">
        <v>0</v>
      </c>
      <c r="V2150" s="3">
        <v>-389</v>
      </c>
      <c r="W2150" s="3" t="s">
        <v>2333</v>
      </c>
      <c r="X2150" s="3">
        <v>12338775</v>
      </c>
      <c r="Y2150" s="3">
        <v>17378</v>
      </c>
      <c r="Z2150" s="3" t="s">
        <v>2333</v>
      </c>
      <c r="AA2150" s="3">
        <v>12338775</v>
      </c>
      <c r="AB2150" s="3">
        <v>17378</v>
      </c>
      <c r="AC2150" s="3" t="s">
        <v>2318</v>
      </c>
      <c r="AD2150" s="3">
        <v>606329</v>
      </c>
      <c r="AE2150" s="3" t="s">
        <v>49</v>
      </c>
      <c r="AF2150" s="3" t="s">
        <v>55</v>
      </c>
      <c r="AG2150" s="3" t="s">
        <v>2334</v>
      </c>
      <c r="AH2150" s="3" t="s">
        <v>2335</v>
      </c>
      <c r="AI2150" s="3">
        <v>4659</v>
      </c>
      <c r="AJ2150" s="3" t="s">
        <v>53</v>
      </c>
      <c r="AK2150" s="3" t="s">
        <v>55</v>
      </c>
      <c r="AL2150" s="3" t="s">
        <v>2334</v>
      </c>
      <c r="AM2150" s="3" t="s">
        <v>2335</v>
      </c>
      <c r="AN2150" s="3">
        <v>4659</v>
      </c>
      <c r="AO2150" s="3" t="s">
        <v>49</v>
      </c>
      <c r="AP2150" s="3" t="s">
        <v>55</v>
      </c>
      <c r="AQ2150" s="3" t="s">
        <v>2334</v>
      </c>
      <c r="AR2150" s="3" t="s">
        <v>2335</v>
      </c>
      <c r="AS2150" s="3">
        <v>9562</v>
      </c>
      <c r="AT2150" s="3">
        <v>3.4428543736406199</v>
      </c>
      <c r="AU2150" s="4">
        <f t="shared" si="198"/>
        <v>0</v>
      </c>
      <c r="AV2150" s="4">
        <f t="shared" si="199"/>
        <v>0</v>
      </c>
      <c r="AW2150" s="4">
        <f t="shared" si="200"/>
        <v>0</v>
      </c>
      <c r="AX2150" s="4">
        <f t="shared" si="201"/>
        <v>0</v>
      </c>
      <c r="AY2150" s="4">
        <f t="shared" si="202"/>
        <v>0</v>
      </c>
      <c r="AZ2150" s="3" t="str">
        <f t="shared" si="203"/>
        <v>YES</v>
      </c>
    </row>
    <row r="2151" spans="1:52" x14ac:dyDescent="0.25">
      <c r="A2151" s="3" t="s">
        <v>3435</v>
      </c>
      <c r="B2151" s="3">
        <v>48419752</v>
      </c>
      <c r="C2151" s="3">
        <v>48420411</v>
      </c>
      <c r="D2151" s="3">
        <v>4</v>
      </c>
      <c r="E2151" s="3">
        <v>0</v>
      </c>
      <c r="F2151" s="3">
        <v>3</v>
      </c>
      <c r="G2151" s="3">
        <v>659</v>
      </c>
      <c r="H2151" s="3">
        <v>9.4305321781186695</v>
      </c>
      <c r="I2151" s="3">
        <v>0.85569338569229103</v>
      </c>
      <c r="J2151" s="3">
        <v>15.623702231462101</v>
      </c>
      <c r="K2151" s="3">
        <v>1.35102724550646</v>
      </c>
      <c r="L2151" s="3">
        <v>0.192759576634152</v>
      </c>
      <c r="M2151" s="3">
        <v>5.7942397618609698E-2</v>
      </c>
      <c r="N2151" s="3">
        <v>8.6472925910341107</v>
      </c>
      <c r="O2151" s="3">
        <v>1.2337637634054699</v>
      </c>
      <c r="P2151" s="3">
        <v>0.37086214752562602</v>
      </c>
      <c r="Q2151" s="3">
        <v>48401632</v>
      </c>
      <c r="R2151" s="3">
        <v>-18121</v>
      </c>
      <c r="S2151" s="3">
        <v>48114171</v>
      </c>
      <c r="T2151" s="3">
        <v>-305582</v>
      </c>
      <c r="U2151" s="3">
        <v>-414</v>
      </c>
      <c r="V2151" s="3">
        <v>0</v>
      </c>
      <c r="W2151" s="3" t="s">
        <v>3580</v>
      </c>
      <c r="X2151" s="3">
        <v>48396507</v>
      </c>
      <c r="Y2151" s="3">
        <v>0</v>
      </c>
      <c r="Z2151" s="3" t="s">
        <v>3580</v>
      </c>
      <c r="AA2151" s="3">
        <v>48396507</v>
      </c>
      <c r="AB2151" s="3">
        <v>0</v>
      </c>
      <c r="AC2151" s="3" t="s">
        <v>3564</v>
      </c>
      <c r="AD2151" s="3">
        <v>1507161</v>
      </c>
      <c r="AE2151" s="3" t="s">
        <v>49</v>
      </c>
      <c r="AF2151" s="3" t="s">
        <v>50</v>
      </c>
      <c r="AG2151" s="3" t="s">
        <v>3581</v>
      </c>
      <c r="AH2151" s="3" t="s">
        <v>3582</v>
      </c>
      <c r="AI2151" s="3">
        <v>0</v>
      </c>
      <c r="AJ2151" s="3" t="s">
        <v>53</v>
      </c>
      <c r="AK2151" s="3" t="s">
        <v>50</v>
      </c>
      <c r="AL2151" s="3" t="s">
        <v>3581</v>
      </c>
      <c r="AM2151" s="3" t="s">
        <v>3582</v>
      </c>
      <c r="AN2151" s="3">
        <v>7054</v>
      </c>
      <c r="AO2151" s="3" t="s">
        <v>49</v>
      </c>
      <c r="AP2151" s="3" t="s">
        <v>50</v>
      </c>
      <c r="AQ2151" s="3" t="s">
        <v>3581</v>
      </c>
      <c r="AR2151" s="3" t="s">
        <v>3582</v>
      </c>
      <c r="AS2151" s="3">
        <v>0</v>
      </c>
      <c r="AT2151" s="3">
        <v>3.4417738463046899</v>
      </c>
      <c r="AU2151" s="4">
        <f t="shared" si="198"/>
        <v>1</v>
      </c>
      <c r="AV2151" s="4">
        <f t="shared" si="199"/>
        <v>0</v>
      </c>
      <c r="AW2151" s="4">
        <f t="shared" si="200"/>
        <v>1</v>
      </c>
      <c r="AX2151" s="4">
        <f t="shared" si="201"/>
        <v>0</v>
      </c>
      <c r="AY2151" s="4">
        <f t="shared" si="202"/>
        <v>0</v>
      </c>
      <c r="AZ2151" s="3" t="str">
        <f t="shared" si="203"/>
        <v>NO</v>
      </c>
    </row>
    <row r="2152" spans="1:52" x14ac:dyDescent="0.25">
      <c r="A2152" s="3" t="s">
        <v>6671</v>
      </c>
      <c r="B2152" s="3">
        <v>49168596</v>
      </c>
      <c r="C2152" s="3">
        <v>49170731</v>
      </c>
      <c r="D2152" s="3">
        <v>4</v>
      </c>
      <c r="E2152" s="3">
        <v>1</v>
      </c>
      <c r="F2152" s="3">
        <v>4</v>
      </c>
      <c r="G2152" s="3">
        <v>2135</v>
      </c>
      <c r="H2152" s="3">
        <v>4.4701286621857204</v>
      </c>
      <c r="I2152" s="3">
        <v>3.28159374092143</v>
      </c>
      <c r="J2152" s="3">
        <v>6.4930937021049404</v>
      </c>
      <c r="K2152" s="3">
        <v>2.9243636542355902</v>
      </c>
      <c r="L2152" s="3">
        <v>0.94259868094354504</v>
      </c>
      <c r="M2152" s="3">
        <v>0.16191119950996799</v>
      </c>
      <c r="N2152" s="3">
        <v>45.038063339322598</v>
      </c>
      <c r="O2152" s="3">
        <v>14.5169425267646</v>
      </c>
      <c r="P2152" s="3">
        <v>2.4935909897231201</v>
      </c>
      <c r="Q2152" s="3">
        <v>49201734</v>
      </c>
      <c r="R2152" s="3">
        <v>30869</v>
      </c>
      <c r="S2152" s="3">
        <v>49172659</v>
      </c>
      <c r="T2152" s="3">
        <v>1910</v>
      </c>
      <c r="U2152" s="3">
        <v>0</v>
      </c>
      <c r="V2152" s="3">
        <v>0</v>
      </c>
      <c r="W2152" s="3" t="s">
        <v>6984</v>
      </c>
      <c r="X2152" s="3">
        <v>49124384</v>
      </c>
      <c r="Y2152" s="3">
        <v>0</v>
      </c>
      <c r="Z2152" s="3" t="s">
        <v>6984</v>
      </c>
      <c r="AA2152" s="3">
        <v>49124384</v>
      </c>
      <c r="AB2152" s="3">
        <v>0</v>
      </c>
      <c r="AC2152" s="3" t="s">
        <v>6957</v>
      </c>
      <c r="AD2152" s="3">
        <v>107448</v>
      </c>
      <c r="AE2152" s="3" t="s">
        <v>49</v>
      </c>
      <c r="AF2152" s="3" t="s">
        <v>55</v>
      </c>
      <c r="AG2152" s="3" t="s">
        <v>6985</v>
      </c>
      <c r="AH2152" s="3" t="s">
        <v>6986</v>
      </c>
      <c r="AI2152" s="3">
        <v>0</v>
      </c>
      <c r="AJ2152" s="3" t="s">
        <v>53</v>
      </c>
      <c r="AK2152" s="3" t="s">
        <v>55</v>
      </c>
      <c r="AL2152" s="3" t="s">
        <v>6985</v>
      </c>
      <c r="AM2152" s="3" t="s">
        <v>6986</v>
      </c>
      <c r="AN2152" s="3">
        <v>-2311</v>
      </c>
      <c r="AO2152" s="3" t="s">
        <v>49</v>
      </c>
      <c r="AP2152" s="3" t="s">
        <v>55</v>
      </c>
      <c r="AQ2152" s="3" t="s">
        <v>6985</v>
      </c>
      <c r="AR2152" s="3" t="s">
        <v>6986</v>
      </c>
      <c r="AS2152" s="3">
        <v>0</v>
      </c>
      <c r="AT2152" s="3">
        <v>3.4403734259088998</v>
      </c>
      <c r="AU2152" s="4">
        <f t="shared" si="198"/>
        <v>1</v>
      </c>
      <c r="AV2152" s="4">
        <f t="shared" si="199"/>
        <v>0</v>
      </c>
      <c r="AW2152" s="4">
        <f t="shared" si="200"/>
        <v>1</v>
      </c>
      <c r="AX2152" s="4">
        <f t="shared" si="201"/>
        <v>0</v>
      </c>
      <c r="AY2152" s="4">
        <f t="shared" si="202"/>
        <v>0</v>
      </c>
      <c r="AZ2152" s="3" t="str">
        <f t="shared" si="203"/>
        <v>NO</v>
      </c>
    </row>
    <row r="2153" spans="1:52" x14ac:dyDescent="0.25">
      <c r="A2153" s="3" t="s">
        <v>8462</v>
      </c>
      <c r="B2153" s="3">
        <v>43860018</v>
      </c>
      <c r="C2153" s="3">
        <v>43861227</v>
      </c>
      <c r="D2153" s="3">
        <v>4</v>
      </c>
      <c r="E2153" s="3">
        <v>1</v>
      </c>
      <c r="F2153" s="3">
        <v>3</v>
      </c>
      <c r="G2153" s="3">
        <v>1209</v>
      </c>
      <c r="H2153" s="3">
        <v>8.6845722133058008</v>
      </c>
      <c r="I2153" s="3">
        <v>2.1407370599328801</v>
      </c>
      <c r="J2153" s="3">
        <v>25.220140186148601</v>
      </c>
      <c r="K2153" s="3">
        <v>2.4228704685410798</v>
      </c>
      <c r="L2153" s="3">
        <v>0.32582700830233602</v>
      </c>
      <c r="M2153" s="3">
        <v>3.62952686159295E-2</v>
      </c>
      <c r="N2153" s="3">
        <v>9.6068873949866802</v>
      </c>
      <c r="O2153" s="3">
        <v>1.29193178902822</v>
      </c>
      <c r="P2153" s="3">
        <v>0.143913825807612</v>
      </c>
      <c r="Q2153" s="3">
        <v>43849689</v>
      </c>
      <c r="R2153" s="3">
        <v>-10330</v>
      </c>
      <c r="S2153" s="3">
        <v>44054978</v>
      </c>
      <c r="T2153" s="3">
        <v>193733</v>
      </c>
      <c r="U2153" s="3">
        <v>-30</v>
      </c>
      <c r="V2153" s="3">
        <v>0</v>
      </c>
      <c r="W2153" s="3" t="s">
        <v>8706</v>
      </c>
      <c r="X2153" s="3">
        <v>43863273</v>
      </c>
      <c r="Y2153" s="3">
        <v>2047</v>
      </c>
      <c r="Z2153" s="3" t="s">
        <v>8706</v>
      </c>
      <c r="AA2153" s="3">
        <v>43863273</v>
      </c>
      <c r="AB2153" s="3">
        <v>2047</v>
      </c>
      <c r="AC2153" s="3" t="s">
        <v>8648</v>
      </c>
      <c r="AD2153" s="3">
        <v>8851099</v>
      </c>
      <c r="AE2153" s="3" t="s">
        <v>49</v>
      </c>
      <c r="AF2153" s="3" t="s">
        <v>50</v>
      </c>
      <c r="AG2153" s="3" t="s">
        <v>8707</v>
      </c>
      <c r="AH2153" s="3" t="s">
        <v>8708</v>
      </c>
      <c r="AI2153" s="3">
        <v>0</v>
      </c>
      <c r="AJ2153" s="3" t="s">
        <v>53</v>
      </c>
      <c r="AK2153" s="3" t="s">
        <v>213</v>
      </c>
      <c r="AL2153" s="3" t="s">
        <v>8709</v>
      </c>
      <c r="AM2153" s="3" t="s">
        <v>8710</v>
      </c>
      <c r="AN2153" s="3">
        <v>2048</v>
      </c>
      <c r="AO2153" s="3" t="s">
        <v>49</v>
      </c>
      <c r="AP2153" s="3" t="s">
        <v>50</v>
      </c>
      <c r="AQ2153" s="3" t="s">
        <v>8707</v>
      </c>
      <c r="AR2153" s="3" t="s">
        <v>8708</v>
      </c>
      <c r="AS2153" s="3">
        <v>0</v>
      </c>
      <c r="AT2153" s="3">
        <v>3.4373745991349098</v>
      </c>
      <c r="AU2153" s="4">
        <f t="shared" si="198"/>
        <v>1</v>
      </c>
      <c r="AV2153" s="4">
        <f t="shared" si="199"/>
        <v>0</v>
      </c>
      <c r="AW2153" s="4">
        <f t="shared" si="200"/>
        <v>0</v>
      </c>
      <c r="AX2153" s="4">
        <f t="shared" si="201"/>
        <v>0</v>
      </c>
      <c r="AY2153" s="4">
        <f t="shared" si="202"/>
        <v>0</v>
      </c>
      <c r="AZ2153" s="3" t="str">
        <f t="shared" si="203"/>
        <v>NO</v>
      </c>
    </row>
    <row r="2154" spans="1:52" x14ac:dyDescent="0.25">
      <c r="A2154" s="3" t="s">
        <v>2924</v>
      </c>
      <c r="B2154" s="3">
        <v>60980170</v>
      </c>
      <c r="C2154" s="3">
        <v>60980408</v>
      </c>
      <c r="D2154" s="3">
        <v>4</v>
      </c>
      <c r="E2154" s="3">
        <v>1</v>
      </c>
      <c r="F2154" s="3">
        <v>3</v>
      </c>
      <c r="G2154" s="3">
        <v>238</v>
      </c>
      <c r="H2154" s="3">
        <v>5.1681079703853996</v>
      </c>
      <c r="I2154" s="3">
        <v>0.41711802312752599</v>
      </c>
      <c r="J2154" s="3">
        <v>5.9036667369005498</v>
      </c>
      <c r="K2154" s="3">
        <v>2.0698397973213898</v>
      </c>
      <c r="L2154" s="3">
        <v>0.95951264594771901</v>
      </c>
      <c r="M2154" s="3">
        <v>1.1798150089835</v>
      </c>
      <c r="N2154" s="3">
        <v>35.060241195255301</v>
      </c>
      <c r="O2154" s="3">
        <v>16.252825383085</v>
      </c>
      <c r="P2154" s="3">
        <v>19.984444609807099</v>
      </c>
      <c r="Q2154" s="3">
        <v>60945733</v>
      </c>
      <c r="R2154" s="3">
        <v>-34438</v>
      </c>
      <c r="S2154" s="3">
        <v>60397620</v>
      </c>
      <c r="T2154" s="3">
        <v>-582551</v>
      </c>
      <c r="U2154" s="3">
        <v>-1135</v>
      </c>
      <c r="V2154" s="3">
        <v>0</v>
      </c>
      <c r="W2154" s="3" t="s">
        <v>3192</v>
      </c>
      <c r="X2154" s="3">
        <v>60917000</v>
      </c>
      <c r="Y2154" s="3">
        <v>-38403</v>
      </c>
      <c r="Z2154" s="3" t="s">
        <v>3192</v>
      </c>
      <c r="AA2154" s="3">
        <v>60917000</v>
      </c>
      <c r="AB2154" s="3">
        <v>-38403</v>
      </c>
      <c r="AC2154" s="3" t="s">
        <v>3179</v>
      </c>
      <c r="AD2154" s="3">
        <v>6345770</v>
      </c>
      <c r="AE2154" s="3" t="s">
        <v>49</v>
      </c>
      <c r="AF2154" s="3" t="s">
        <v>50</v>
      </c>
      <c r="AG2154" s="3" t="s">
        <v>3193</v>
      </c>
      <c r="AH2154" s="3" t="s">
        <v>3194</v>
      </c>
      <c r="AI2154" s="3">
        <v>0</v>
      </c>
      <c r="AJ2154" s="3" t="s">
        <v>53</v>
      </c>
      <c r="AK2154" s="3" t="s">
        <v>50</v>
      </c>
      <c r="AL2154" s="3" t="s">
        <v>3193</v>
      </c>
      <c r="AM2154" s="3" t="s">
        <v>3194</v>
      </c>
      <c r="AN2154" s="3">
        <v>11853</v>
      </c>
      <c r="AO2154" s="3" t="s">
        <v>49</v>
      </c>
      <c r="AP2154" s="3" t="s">
        <v>50</v>
      </c>
      <c r="AQ2154" s="3" t="s">
        <v>3193</v>
      </c>
      <c r="AR2154" s="3" t="s">
        <v>3194</v>
      </c>
      <c r="AS2154" s="3">
        <v>0</v>
      </c>
      <c r="AT2154" s="3">
        <v>3.4366713028843501</v>
      </c>
      <c r="AU2154" s="4">
        <f t="shared" si="198"/>
        <v>1</v>
      </c>
      <c r="AV2154" s="4">
        <f t="shared" si="199"/>
        <v>0</v>
      </c>
      <c r="AW2154" s="4">
        <f t="shared" si="200"/>
        <v>0</v>
      </c>
      <c r="AX2154" s="4">
        <f t="shared" si="201"/>
        <v>0</v>
      </c>
      <c r="AY2154" s="4">
        <f t="shared" si="202"/>
        <v>0</v>
      </c>
      <c r="AZ2154" s="3" t="str">
        <f t="shared" si="203"/>
        <v>NO</v>
      </c>
    </row>
    <row r="2155" spans="1:52" x14ac:dyDescent="0.25">
      <c r="A2155" s="3" t="s">
        <v>11561</v>
      </c>
      <c r="B2155" s="3">
        <v>26872299</v>
      </c>
      <c r="C2155" s="3">
        <v>26874252</v>
      </c>
      <c r="D2155" s="3">
        <v>4</v>
      </c>
      <c r="E2155" s="3">
        <v>2</v>
      </c>
      <c r="F2155" s="3">
        <v>4</v>
      </c>
      <c r="G2155" s="3">
        <v>1953</v>
      </c>
      <c r="H2155" s="3">
        <v>4.1504869859862099</v>
      </c>
      <c r="I2155" s="3">
        <v>3.3736409812825401</v>
      </c>
      <c r="J2155" s="3">
        <v>8.6211174555798493</v>
      </c>
      <c r="K2155" s="3">
        <v>5.5536691929424498</v>
      </c>
      <c r="L2155" s="3">
        <v>3.4002299936521201</v>
      </c>
      <c r="M2155" s="3">
        <v>3.98619647066212</v>
      </c>
      <c r="N2155" s="3">
        <v>64.419365836942006</v>
      </c>
      <c r="O2155" s="3">
        <v>39.440710687120898</v>
      </c>
      <c r="P2155" s="3">
        <v>46.237584526610597</v>
      </c>
      <c r="Q2155" s="3">
        <v>26859304</v>
      </c>
      <c r="R2155" s="3">
        <v>-12996</v>
      </c>
      <c r="S2155" s="3">
        <v>26867311</v>
      </c>
      <c r="T2155" s="3">
        <v>-4989</v>
      </c>
      <c r="U2155" s="3">
        <v>0</v>
      </c>
      <c r="V2155" s="3">
        <v>0</v>
      </c>
      <c r="W2155" s="3" t="s">
        <v>11701</v>
      </c>
      <c r="X2155" s="3">
        <v>26865499</v>
      </c>
      <c r="Y2155" s="3">
        <v>-5057</v>
      </c>
      <c r="Z2155" s="3" t="s">
        <v>11701</v>
      </c>
      <c r="AA2155" s="3">
        <v>26865499</v>
      </c>
      <c r="AB2155" s="3">
        <v>-5057</v>
      </c>
      <c r="AC2155" s="3" t="s">
        <v>11660</v>
      </c>
      <c r="AD2155" s="3">
        <v>2673920</v>
      </c>
      <c r="AE2155" s="3" t="s">
        <v>49</v>
      </c>
      <c r="AF2155" s="3" t="s">
        <v>55</v>
      </c>
      <c r="AG2155" s="3" t="s">
        <v>11702</v>
      </c>
      <c r="AH2155" s="3" t="s">
        <v>11703</v>
      </c>
      <c r="AI2155" s="3">
        <v>-5021</v>
      </c>
      <c r="AJ2155" s="3" t="s">
        <v>53</v>
      </c>
      <c r="AK2155" s="3" t="s">
        <v>55</v>
      </c>
      <c r="AL2155" s="3" t="s">
        <v>11702</v>
      </c>
      <c r="AM2155" s="3" t="s">
        <v>11703</v>
      </c>
      <c r="AN2155" s="3">
        <v>-5021</v>
      </c>
      <c r="AO2155" s="3" t="s">
        <v>49</v>
      </c>
      <c r="AP2155" s="3" t="s">
        <v>55</v>
      </c>
      <c r="AQ2155" s="3" t="s">
        <v>11702</v>
      </c>
      <c r="AR2155" s="3" t="s">
        <v>11703</v>
      </c>
      <c r="AS2155" s="3">
        <v>-5364</v>
      </c>
      <c r="AT2155" s="3">
        <v>3.4295894807526999</v>
      </c>
      <c r="AU2155" s="4">
        <f t="shared" si="198"/>
        <v>0</v>
      </c>
      <c r="AV2155" s="4">
        <f t="shared" si="199"/>
        <v>0</v>
      </c>
      <c r="AW2155" s="4">
        <f t="shared" si="200"/>
        <v>0</v>
      </c>
      <c r="AX2155" s="4">
        <f t="shared" si="201"/>
        <v>0</v>
      </c>
      <c r="AY2155" s="4">
        <f t="shared" si="202"/>
        <v>0</v>
      </c>
      <c r="AZ2155" s="3" t="str">
        <f t="shared" si="203"/>
        <v>YES</v>
      </c>
    </row>
    <row r="2156" spans="1:52" x14ac:dyDescent="0.25">
      <c r="A2156" s="3" t="s">
        <v>7485</v>
      </c>
      <c r="B2156" s="3">
        <v>187654456</v>
      </c>
      <c r="C2156" s="3">
        <v>187655198</v>
      </c>
      <c r="D2156" s="3">
        <v>4</v>
      </c>
      <c r="E2156" s="3">
        <v>1</v>
      </c>
      <c r="F2156" s="3">
        <v>3</v>
      </c>
      <c r="G2156" s="3">
        <v>742</v>
      </c>
      <c r="H2156" s="3">
        <v>5.9832674659816298</v>
      </c>
      <c r="I2156" s="3">
        <v>0.86792565111306696</v>
      </c>
      <c r="J2156" s="3">
        <v>8.7630991691724898</v>
      </c>
      <c r="K2156" s="3">
        <v>2.5921227666148301</v>
      </c>
      <c r="L2156" s="3">
        <v>0.33283997347807998</v>
      </c>
      <c r="M2156" s="3">
        <v>0.145181074463718</v>
      </c>
      <c r="N2156" s="3">
        <v>29.5799775464553</v>
      </c>
      <c r="O2156" s="3">
        <v>3.7981993248344201</v>
      </c>
      <c r="P2156" s="3">
        <v>1.6567320723066501</v>
      </c>
      <c r="Q2156" s="3">
        <v>187536332</v>
      </c>
      <c r="R2156" s="3">
        <v>-118125</v>
      </c>
      <c r="S2156" s="3">
        <v>187670138</v>
      </c>
      <c r="T2156" s="3">
        <v>14923</v>
      </c>
      <c r="U2156" s="3">
        <v>0</v>
      </c>
      <c r="V2156" s="3">
        <v>0</v>
      </c>
      <c r="W2156" s="3" t="s">
        <v>8416</v>
      </c>
      <c r="X2156" s="3">
        <v>187702365</v>
      </c>
      <c r="Y2156" s="3">
        <v>47168</v>
      </c>
      <c r="Z2156" s="3" t="s">
        <v>8416</v>
      </c>
      <c r="AA2156" s="3">
        <v>187702365</v>
      </c>
      <c r="AB2156" s="3">
        <v>47168</v>
      </c>
      <c r="AC2156" s="3" t="s">
        <v>8384</v>
      </c>
      <c r="AD2156" s="3">
        <v>-4198444</v>
      </c>
      <c r="AE2156" s="3" t="s">
        <v>49</v>
      </c>
      <c r="AF2156" s="3" t="s">
        <v>55</v>
      </c>
      <c r="AG2156" s="3" t="s">
        <v>8417</v>
      </c>
      <c r="AH2156" s="3" t="s">
        <v>8418</v>
      </c>
      <c r="AI2156" s="3">
        <v>13715</v>
      </c>
      <c r="AJ2156" s="3" t="s">
        <v>53</v>
      </c>
      <c r="AK2156" s="3" t="s">
        <v>55</v>
      </c>
      <c r="AL2156" s="3" t="s">
        <v>8417</v>
      </c>
      <c r="AM2156" s="3" t="s">
        <v>8418</v>
      </c>
      <c r="AN2156" s="3">
        <v>13715</v>
      </c>
      <c r="AO2156" s="3" t="s">
        <v>49</v>
      </c>
      <c r="AP2156" s="3" t="s">
        <v>55</v>
      </c>
      <c r="AQ2156" s="3" t="s">
        <v>8417</v>
      </c>
      <c r="AR2156" s="3" t="s">
        <v>8418</v>
      </c>
      <c r="AS2156" s="3">
        <v>14081</v>
      </c>
      <c r="AT2156" s="3">
        <v>3.4293072475431998</v>
      </c>
      <c r="AU2156" s="4">
        <f t="shared" si="198"/>
        <v>0</v>
      </c>
      <c r="AV2156" s="4">
        <f t="shared" si="199"/>
        <v>0</v>
      </c>
      <c r="AW2156" s="4">
        <f t="shared" si="200"/>
        <v>0</v>
      </c>
      <c r="AX2156" s="4">
        <f t="shared" si="201"/>
        <v>0</v>
      </c>
      <c r="AY2156" s="4">
        <f t="shared" si="202"/>
        <v>0</v>
      </c>
      <c r="AZ2156" s="3" t="str">
        <f t="shared" si="203"/>
        <v>YES</v>
      </c>
    </row>
    <row r="2157" spans="1:52" x14ac:dyDescent="0.25">
      <c r="A2157" s="3" t="s">
        <v>1630</v>
      </c>
      <c r="B2157" s="3">
        <v>23569414</v>
      </c>
      <c r="C2157" s="3">
        <v>23570221</v>
      </c>
      <c r="D2157" s="3">
        <v>4</v>
      </c>
      <c r="E2157" s="3">
        <v>2</v>
      </c>
      <c r="F2157" s="3">
        <v>3</v>
      </c>
      <c r="G2157" s="3">
        <v>807</v>
      </c>
      <c r="H2157" s="3">
        <v>5.4611643009791599</v>
      </c>
      <c r="I2157" s="3">
        <v>1.0550273232395899</v>
      </c>
      <c r="J2157" s="3">
        <v>6.0820414986876701</v>
      </c>
      <c r="K2157" s="3">
        <v>2.8062514039761299</v>
      </c>
      <c r="L2157" s="3">
        <v>7.1001819305899403</v>
      </c>
      <c r="M2157" s="3">
        <v>9.1931874803495592</v>
      </c>
      <c r="N2157" s="3">
        <v>46.139958179858503</v>
      </c>
      <c r="O2157" s="3">
        <v>116.74010991411301</v>
      </c>
      <c r="P2157" s="3">
        <v>151.15298838939501</v>
      </c>
      <c r="Q2157" s="3">
        <v>23725626</v>
      </c>
      <c r="R2157" s="3">
        <v>155208</v>
      </c>
      <c r="S2157" s="3">
        <v>23892473</v>
      </c>
      <c r="T2157" s="3">
        <v>322236</v>
      </c>
      <c r="U2157" s="3">
        <v>0</v>
      </c>
      <c r="V2157" s="3">
        <v>1580</v>
      </c>
      <c r="W2157" s="3" t="s">
        <v>1799</v>
      </c>
      <c r="X2157" s="3">
        <v>23478067</v>
      </c>
      <c r="Y2157" s="3">
        <v>-88985</v>
      </c>
      <c r="Z2157" s="3" t="s">
        <v>1799</v>
      </c>
      <c r="AA2157" s="3">
        <v>23478067</v>
      </c>
      <c r="AB2157" s="3">
        <v>-88985</v>
      </c>
      <c r="AC2157" s="3" t="s">
        <v>1784</v>
      </c>
      <c r="AD2157" s="3">
        <v>3936610</v>
      </c>
      <c r="AE2157" s="3" t="s">
        <v>49</v>
      </c>
      <c r="AF2157" s="3" t="s">
        <v>168</v>
      </c>
      <c r="AG2157" s="3" t="s">
        <v>1800</v>
      </c>
      <c r="AH2157" s="3" t="s">
        <v>1801</v>
      </c>
      <c r="AI2157" s="3">
        <v>-48212</v>
      </c>
      <c r="AJ2157" s="3" t="s">
        <v>53</v>
      </c>
      <c r="AK2157" s="3" t="s">
        <v>168</v>
      </c>
      <c r="AL2157" s="3" t="s">
        <v>1800</v>
      </c>
      <c r="AM2157" s="3" t="s">
        <v>1801</v>
      </c>
      <c r="AN2157" s="3">
        <v>-48212</v>
      </c>
      <c r="AO2157" s="3" t="s">
        <v>49</v>
      </c>
      <c r="AP2157" s="3" t="s">
        <v>168</v>
      </c>
      <c r="AQ2157" s="3" t="s">
        <v>1802</v>
      </c>
      <c r="AR2157" s="3" t="s">
        <v>1803</v>
      </c>
      <c r="AS2157" s="3">
        <v>-91043</v>
      </c>
      <c r="AT2157" s="3">
        <v>3.42912183033491</v>
      </c>
      <c r="AU2157" s="4">
        <f t="shared" si="198"/>
        <v>0</v>
      </c>
      <c r="AV2157" s="4">
        <f t="shared" si="199"/>
        <v>0</v>
      </c>
      <c r="AW2157" s="4">
        <f t="shared" si="200"/>
        <v>0</v>
      </c>
      <c r="AX2157" s="4">
        <f t="shared" si="201"/>
        <v>0</v>
      </c>
      <c r="AY2157" s="4">
        <f t="shared" si="202"/>
        <v>0</v>
      </c>
      <c r="AZ2157" s="3" t="str">
        <f t="shared" si="203"/>
        <v>YES</v>
      </c>
    </row>
    <row r="2158" spans="1:52" x14ac:dyDescent="0.25">
      <c r="A2158" s="3" t="s">
        <v>11561</v>
      </c>
      <c r="B2158" s="3">
        <v>4465821</v>
      </c>
      <c r="C2158" s="3">
        <v>4468911</v>
      </c>
      <c r="D2158" s="3">
        <v>4</v>
      </c>
      <c r="E2158" s="3">
        <v>1</v>
      </c>
      <c r="F2158" s="3">
        <v>3</v>
      </c>
      <c r="G2158" s="3">
        <v>3090</v>
      </c>
      <c r="H2158" s="3">
        <v>4.6886013468768102</v>
      </c>
      <c r="I2158" s="3">
        <v>4.62188610935904</v>
      </c>
      <c r="J2158" s="3">
        <v>4.85053046402275</v>
      </c>
      <c r="K2158" s="3">
        <v>2.9234877160346802</v>
      </c>
      <c r="L2158" s="3">
        <v>0.58678290687479095</v>
      </c>
      <c r="M2158" s="3">
        <v>0.13539850267887801</v>
      </c>
      <c r="N2158" s="3">
        <v>60.271505100704204</v>
      </c>
      <c r="O2158" s="3">
        <v>12.0972935069074</v>
      </c>
      <c r="P2158" s="3">
        <v>2.7914163962715599</v>
      </c>
      <c r="Q2158" s="3">
        <v>4500900</v>
      </c>
      <c r="R2158" s="3">
        <v>31831</v>
      </c>
      <c r="S2158" s="3">
        <v>4787318</v>
      </c>
      <c r="T2158" s="3">
        <v>318388</v>
      </c>
      <c r="U2158" s="3">
        <v>0</v>
      </c>
      <c r="V2158" s="3">
        <v>0</v>
      </c>
      <c r="W2158" s="3" t="s">
        <v>11574</v>
      </c>
      <c r="X2158" s="3">
        <v>4392821</v>
      </c>
      <c r="Y2158" s="3">
        <v>-72732</v>
      </c>
      <c r="Z2158" s="3" t="s">
        <v>11574</v>
      </c>
      <c r="AA2158" s="3">
        <v>4392821</v>
      </c>
      <c r="AB2158" s="3">
        <v>-72732</v>
      </c>
      <c r="AC2158" s="3" t="s">
        <v>11563</v>
      </c>
      <c r="AD2158" s="3">
        <v>3945294</v>
      </c>
      <c r="AE2158" s="3" t="s">
        <v>49</v>
      </c>
      <c r="AF2158" s="3" t="s">
        <v>55</v>
      </c>
      <c r="AG2158" s="3" t="s">
        <v>11570</v>
      </c>
      <c r="AH2158" s="3" t="s">
        <v>11571</v>
      </c>
      <c r="AI2158" s="3">
        <v>0</v>
      </c>
      <c r="AJ2158" s="3" t="s">
        <v>53</v>
      </c>
      <c r="AK2158" s="3" t="s">
        <v>50</v>
      </c>
      <c r="AL2158" s="3" t="s">
        <v>11575</v>
      </c>
      <c r="AM2158" s="3" t="s">
        <v>11576</v>
      </c>
      <c r="AN2158" s="3">
        <v>27482</v>
      </c>
      <c r="AO2158" s="3" t="s">
        <v>49</v>
      </c>
      <c r="AP2158" s="3" t="s">
        <v>55</v>
      </c>
      <c r="AQ2158" s="3" t="s">
        <v>11570</v>
      </c>
      <c r="AR2158" s="3" t="s">
        <v>11571</v>
      </c>
      <c r="AS2158" s="3">
        <v>0</v>
      </c>
      <c r="AT2158" s="3">
        <v>3.4283781188129399</v>
      </c>
      <c r="AU2158" s="4">
        <f t="shared" si="198"/>
        <v>1</v>
      </c>
      <c r="AV2158" s="4">
        <f t="shared" si="199"/>
        <v>0</v>
      </c>
      <c r="AW2158" s="4">
        <f t="shared" si="200"/>
        <v>0</v>
      </c>
      <c r="AX2158" s="4">
        <f t="shared" si="201"/>
        <v>0</v>
      </c>
      <c r="AY2158" s="4">
        <f t="shared" si="202"/>
        <v>0</v>
      </c>
      <c r="AZ2158" s="3" t="str">
        <f t="shared" si="203"/>
        <v>NO</v>
      </c>
    </row>
    <row r="2159" spans="1:52" x14ac:dyDescent="0.25">
      <c r="A2159" s="3" t="s">
        <v>4674</v>
      </c>
      <c r="B2159" s="3">
        <v>50435530</v>
      </c>
      <c r="C2159" s="3">
        <v>50438481</v>
      </c>
      <c r="D2159" s="3">
        <v>4</v>
      </c>
      <c r="E2159" s="3">
        <v>2</v>
      </c>
      <c r="F2159" s="3">
        <v>4</v>
      </c>
      <c r="G2159" s="3">
        <v>2951</v>
      </c>
      <c r="H2159" s="3">
        <v>14.1884212741975</v>
      </c>
      <c r="I2159" s="3">
        <v>6.3087066000003098</v>
      </c>
      <c r="J2159" s="3">
        <v>11.510669535155399</v>
      </c>
      <c r="K2159" s="3">
        <v>2.23612795126903</v>
      </c>
      <c r="L2159" s="3">
        <v>2.3464864851954599</v>
      </c>
      <c r="M2159" s="3">
        <v>2.0586454015825502</v>
      </c>
      <c r="N2159" s="3">
        <v>19.4265671900279</v>
      </c>
      <c r="O2159" s="3">
        <v>20.385317101050699</v>
      </c>
      <c r="P2159" s="3">
        <v>17.884671219994001</v>
      </c>
      <c r="Q2159" s="3">
        <v>50487029</v>
      </c>
      <c r="R2159" s="3">
        <v>48331</v>
      </c>
      <c r="S2159" s="3">
        <v>50426437</v>
      </c>
      <c r="T2159" s="3">
        <v>-9094</v>
      </c>
      <c r="U2159" s="3">
        <v>0</v>
      </c>
      <c r="V2159" s="3">
        <v>0</v>
      </c>
      <c r="W2159" s="3" t="s">
        <v>4847</v>
      </c>
      <c r="X2159" s="3">
        <v>50450178</v>
      </c>
      <c r="Y2159" s="3">
        <v>11698</v>
      </c>
      <c r="Z2159" s="3" t="s">
        <v>4847</v>
      </c>
      <c r="AA2159" s="3">
        <v>50450178</v>
      </c>
      <c r="AB2159" s="3">
        <v>11698</v>
      </c>
      <c r="AC2159" s="3" t="s">
        <v>4848</v>
      </c>
      <c r="AD2159" s="3">
        <v>117727</v>
      </c>
      <c r="AE2159" s="3" t="s">
        <v>49</v>
      </c>
      <c r="AF2159" s="3" t="s">
        <v>55</v>
      </c>
      <c r="AG2159" s="3" t="s">
        <v>4849</v>
      </c>
      <c r="AH2159" s="3" t="s">
        <v>4850</v>
      </c>
      <c r="AI2159" s="3">
        <v>0</v>
      </c>
      <c r="AJ2159" s="3" t="s">
        <v>53</v>
      </c>
      <c r="AK2159" s="3" t="s">
        <v>55</v>
      </c>
      <c r="AL2159" s="3" t="s">
        <v>4849</v>
      </c>
      <c r="AM2159" s="3" t="s">
        <v>4850</v>
      </c>
      <c r="AN2159" s="3">
        <v>-8551</v>
      </c>
      <c r="AO2159" s="3" t="s">
        <v>49</v>
      </c>
      <c r="AP2159" s="3" t="s">
        <v>55</v>
      </c>
      <c r="AQ2159" s="3" t="s">
        <v>4849</v>
      </c>
      <c r="AR2159" s="3" t="s">
        <v>4850</v>
      </c>
      <c r="AS2159" s="3">
        <v>0</v>
      </c>
      <c r="AT2159" s="3">
        <v>3.4265100479993502</v>
      </c>
      <c r="AU2159" s="4">
        <f t="shared" si="198"/>
        <v>1</v>
      </c>
      <c r="AV2159" s="4">
        <f t="shared" si="199"/>
        <v>0</v>
      </c>
      <c r="AW2159" s="4">
        <f t="shared" si="200"/>
        <v>0</v>
      </c>
      <c r="AX2159" s="4">
        <f t="shared" si="201"/>
        <v>0</v>
      </c>
      <c r="AY2159" s="4">
        <f t="shared" si="202"/>
        <v>0</v>
      </c>
      <c r="AZ2159" s="3" t="str">
        <f t="shared" si="203"/>
        <v>NO</v>
      </c>
    </row>
    <row r="2160" spans="1:52" x14ac:dyDescent="0.25">
      <c r="A2160" s="3" t="s">
        <v>2924</v>
      </c>
      <c r="B2160" s="3">
        <v>102991985</v>
      </c>
      <c r="C2160" s="3">
        <v>102992253</v>
      </c>
      <c r="D2160" s="3">
        <v>4</v>
      </c>
      <c r="E2160" s="3">
        <v>0</v>
      </c>
      <c r="F2160" s="3">
        <v>3</v>
      </c>
      <c r="G2160" s="3">
        <v>268</v>
      </c>
      <c r="H2160" s="3">
        <v>4.7152219798500097</v>
      </c>
      <c r="I2160" s="3">
        <v>0.59499462123758695</v>
      </c>
      <c r="J2160" s="3">
        <v>11.5697901300005</v>
      </c>
      <c r="K2160" s="3">
        <v>2.1442027787362501</v>
      </c>
      <c r="L2160" s="3">
        <v>0.20626618617770501</v>
      </c>
      <c r="M2160" s="3">
        <v>0.12571880315007899</v>
      </c>
      <c r="N2160" s="3">
        <v>18.5327715943294</v>
      </c>
      <c r="O2160" s="3">
        <v>1.7827997211708899</v>
      </c>
      <c r="P2160" s="3">
        <v>1.0866126501645901</v>
      </c>
      <c r="Q2160" s="3">
        <v>102959798</v>
      </c>
      <c r="R2160" s="3">
        <v>-32188</v>
      </c>
      <c r="S2160" s="3">
        <v>103066600</v>
      </c>
      <c r="T2160" s="3">
        <v>74324</v>
      </c>
      <c r="U2160" s="3">
        <v>444</v>
      </c>
      <c r="V2160" s="3">
        <v>0</v>
      </c>
      <c r="W2160" s="3" t="s">
        <v>3406</v>
      </c>
      <c r="X2160" s="3">
        <v>102903338</v>
      </c>
      <c r="Y2160" s="3">
        <v>-87986</v>
      </c>
      <c r="Z2160" s="3" t="s">
        <v>3406</v>
      </c>
      <c r="AA2160" s="3">
        <v>102903338</v>
      </c>
      <c r="AB2160" s="3">
        <v>-87986</v>
      </c>
      <c r="AC2160" s="3" t="s">
        <v>3356</v>
      </c>
      <c r="AD2160" s="3">
        <v>-2994077</v>
      </c>
      <c r="AE2160" s="3" t="s">
        <v>49</v>
      </c>
      <c r="AF2160" s="3" t="s">
        <v>55</v>
      </c>
      <c r="AG2160" s="3" t="s">
        <v>3407</v>
      </c>
      <c r="AH2160" s="3" t="s">
        <v>3408</v>
      </c>
      <c r="AI2160" s="3">
        <v>51746</v>
      </c>
      <c r="AJ2160" s="3" t="s">
        <v>53</v>
      </c>
      <c r="AK2160" s="3" t="s">
        <v>55</v>
      </c>
      <c r="AL2160" s="3" t="s">
        <v>3407</v>
      </c>
      <c r="AM2160" s="3" t="s">
        <v>3408</v>
      </c>
      <c r="AN2160" s="3">
        <v>51746</v>
      </c>
      <c r="AO2160" s="3" t="s">
        <v>49</v>
      </c>
      <c r="AP2160" s="3" t="s">
        <v>55</v>
      </c>
      <c r="AQ2160" s="3" t="s">
        <v>3407</v>
      </c>
      <c r="AR2160" s="3" t="s">
        <v>3408</v>
      </c>
      <c r="AS2160" s="3">
        <v>54009</v>
      </c>
      <c r="AT2160" s="3">
        <v>3.42020413536844</v>
      </c>
      <c r="AU2160" s="4">
        <f t="shared" si="198"/>
        <v>0</v>
      </c>
      <c r="AV2160" s="4">
        <f t="shared" si="199"/>
        <v>0</v>
      </c>
      <c r="AW2160" s="4">
        <f t="shared" si="200"/>
        <v>0</v>
      </c>
      <c r="AX2160" s="4">
        <f t="shared" si="201"/>
        <v>0</v>
      </c>
      <c r="AY2160" s="4">
        <f t="shared" si="202"/>
        <v>0</v>
      </c>
      <c r="AZ2160" s="3" t="str">
        <f t="shared" si="203"/>
        <v>YES</v>
      </c>
    </row>
    <row r="2161" spans="1:52" x14ac:dyDescent="0.25">
      <c r="A2161" s="3" t="s">
        <v>10922</v>
      </c>
      <c r="B2161" s="3">
        <v>148035084</v>
      </c>
      <c r="C2161" s="3">
        <v>148036720</v>
      </c>
      <c r="D2161" s="3">
        <v>4</v>
      </c>
      <c r="E2161" s="3">
        <v>1</v>
      </c>
      <c r="F2161" s="3">
        <v>3</v>
      </c>
      <c r="G2161" s="3">
        <v>1636</v>
      </c>
      <c r="H2161" s="3">
        <v>7.8587150622058397</v>
      </c>
      <c r="I2161" s="3">
        <v>2.8982670725536801</v>
      </c>
      <c r="J2161" s="3">
        <v>10.0882758997877</v>
      </c>
      <c r="K2161" s="3">
        <v>2.1864910511991198</v>
      </c>
      <c r="L2161" s="3">
        <v>0.22395416763029199</v>
      </c>
      <c r="M2161" s="3">
        <v>0</v>
      </c>
      <c r="N2161" s="3">
        <v>21.6735849903265</v>
      </c>
      <c r="O2161" s="3">
        <v>2.21994491283693</v>
      </c>
      <c r="P2161" s="3">
        <v>0</v>
      </c>
      <c r="Q2161" s="3">
        <v>147901682</v>
      </c>
      <c r="R2161" s="3">
        <v>-133403</v>
      </c>
      <c r="S2161" s="3">
        <v>148188570</v>
      </c>
      <c r="T2161" s="3">
        <v>151834</v>
      </c>
      <c r="U2161" s="3">
        <v>0</v>
      </c>
      <c r="V2161" s="3">
        <v>0</v>
      </c>
      <c r="W2161" s="3" t="s">
        <v>11507</v>
      </c>
      <c r="X2161" s="3">
        <v>147940003</v>
      </c>
      <c r="Y2161" s="3">
        <v>-94784</v>
      </c>
      <c r="Z2161" s="3" t="s">
        <v>11507</v>
      </c>
      <c r="AA2161" s="3">
        <v>147940003</v>
      </c>
      <c r="AB2161" s="3">
        <v>-94784</v>
      </c>
      <c r="AC2161" s="3" t="s">
        <v>11494</v>
      </c>
      <c r="AD2161" s="3">
        <v>950808</v>
      </c>
      <c r="AE2161" s="3" t="s">
        <v>49</v>
      </c>
      <c r="AF2161" s="3" t="s">
        <v>55</v>
      </c>
      <c r="AG2161" s="3" t="s">
        <v>11498</v>
      </c>
      <c r="AH2161" s="3" t="s">
        <v>11499</v>
      </c>
      <c r="AI2161" s="3">
        <v>0</v>
      </c>
      <c r="AJ2161" s="3" t="s">
        <v>53</v>
      </c>
      <c r="AK2161" s="3" t="s">
        <v>55</v>
      </c>
      <c r="AL2161" s="3" t="s">
        <v>11498</v>
      </c>
      <c r="AM2161" s="3" t="s">
        <v>11499</v>
      </c>
      <c r="AN2161" s="3">
        <v>7873</v>
      </c>
      <c r="AO2161" s="3" t="s">
        <v>49</v>
      </c>
      <c r="AP2161" s="3" t="s">
        <v>55</v>
      </c>
      <c r="AQ2161" s="3" t="s">
        <v>11498</v>
      </c>
      <c r="AR2161" s="3" t="s">
        <v>11499</v>
      </c>
      <c r="AS2161" s="3">
        <v>0</v>
      </c>
      <c r="AT2161" s="3">
        <v>3.4190411814292698</v>
      </c>
      <c r="AU2161" s="4">
        <f t="shared" si="198"/>
        <v>1</v>
      </c>
      <c r="AV2161" s="4">
        <f t="shared" si="199"/>
        <v>0</v>
      </c>
      <c r="AW2161" s="4">
        <f t="shared" si="200"/>
        <v>0</v>
      </c>
      <c r="AX2161" s="4">
        <f t="shared" si="201"/>
        <v>0</v>
      </c>
      <c r="AY2161" s="4">
        <f t="shared" si="202"/>
        <v>0</v>
      </c>
      <c r="AZ2161" s="3" t="str">
        <f t="shared" si="203"/>
        <v>NO</v>
      </c>
    </row>
    <row r="2162" spans="1:52" x14ac:dyDescent="0.25">
      <c r="A2162" s="3" t="s">
        <v>1630</v>
      </c>
      <c r="B2162" s="3">
        <v>12667429</v>
      </c>
      <c r="C2162" s="3">
        <v>12669681</v>
      </c>
      <c r="D2162" s="3">
        <v>4</v>
      </c>
      <c r="E2162" s="3">
        <v>2</v>
      </c>
      <c r="F2162" s="3">
        <v>3</v>
      </c>
      <c r="G2162" s="3">
        <v>2252</v>
      </c>
      <c r="H2162" s="3">
        <v>9.0202074417097098</v>
      </c>
      <c r="I2162" s="3">
        <v>4.2323415583791402</v>
      </c>
      <c r="J2162" s="3">
        <v>11.2581560757181</v>
      </c>
      <c r="K2162" s="3">
        <v>2.3111931342322301</v>
      </c>
      <c r="L2162" s="3">
        <v>1.1442566754910799</v>
      </c>
      <c r="M2162" s="3">
        <v>0.23171815434641799</v>
      </c>
      <c r="N2162" s="3">
        <v>20.529055723584101</v>
      </c>
      <c r="O2162" s="3">
        <v>10.1638018499232</v>
      </c>
      <c r="P2162" s="3">
        <v>2.0582247464679799</v>
      </c>
      <c r="Q2162" s="3">
        <v>12668489</v>
      </c>
      <c r="R2162" s="3">
        <v>0</v>
      </c>
      <c r="S2162" s="3">
        <v>12674394</v>
      </c>
      <c r="T2162" s="3">
        <v>4695</v>
      </c>
      <c r="U2162" s="3">
        <v>0</v>
      </c>
      <c r="V2162" s="3">
        <v>0</v>
      </c>
      <c r="W2162" s="3" t="s">
        <v>1726</v>
      </c>
      <c r="X2162" s="3">
        <v>12662108</v>
      </c>
      <c r="Y2162" s="3">
        <v>0</v>
      </c>
      <c r="Z2162" s="3" t="s">
        <v>1726</v>
      </c>
      <c r="AA2162" s="3">
        <v>12662108</v>
      </c>
      <c r="AB2162" s="3">
        <v>0</v>
      </c>
      <c r="AC2162" s="3" t="s">
        <v>1716</v>
      </c>
      <c r="AD2162" s="3">
        <v>291861</v>
      </c>
      <c r="AE2162" s="3" t="s">
        <v>49</v>
      </c>
      <c r="AF2162" s="3" t="s">
        <v>50</v>
      </c>
      <c r="AG2162" s="3" t="s">
        <v>1727</v>
      </c>
      <c r="AH2162" s="3" t="s">
        <v>1728</v>
      </c>
      <c r="AI2162" s="3">
        <v>0</v>
      </c>
      <c r="AJ2162" s="3" t="s">
        <v>53</v>
      </c>
      <c r="AK2162" s="3" t="s">
        <v>50</v>
      </c>
      <c r="AL2162" s="3" t="s">
        <v>1727</v>
      </c>
      <c r="AM2162" s="3" t="s">
        <v>1728</v>
      </c>
      <c r="AN2162" s="3">
        <v>0</v>
      </c>
      <c r="AO2162" s="3" t="s">
        <v>49</v>
      </c>
      <c r="AP2162" s="3" t="s">
        <v>50</v>
      </c>
      <c r="AQ2162" s="3" t="s">
        <v>1727</v>
      </c>
      <c r="AR2162" s="3" t="s">
        <v>1728</v>
      </c>
      <c r="AS2162" s="3">
        <v>0</v>
      </c>
      <c r="AT2162" s="3">
        <v>3.4171247026150802</v>
      </c>
      <c r="AU2162" s="4">
        <f t="shared" si="198"/>
        <v>1</v>
      </c>
      <c r="AV2162" s="4">
        <f t="shared" si="199"/>
        <v>0</v>
      </c>
      <c r="AW2162" s="4">
        <f t="shared" si="200"/>
        <v>1</v>
      </c>
      <c r="AX2162" s="4">
        <f t="shared" si="201"/>
        <v>1</v>
      </c>
      <c r="AY2162" s="4">
        <f t="shared" si="202"/>
        <v>0</v>
      </c>
      <c r="AZ2162" s="3" t="str">
        <f t="shared" si="203"/>
        <v>NO</v>
      </c>
    </row>
    <row r="2163" spans="1:52" x14ac:dyDescent="0.25">
      <c r="A2163" s="3" t="s">
        <v>5348</v>
      </c>
      <c r="B2163" s="3">
        <v>52670996</v>
      </c>
      <c r="C2163" s="3">
        <v>52672636</v>
      </c>
      <c r="D2163" s="3">
        <v>4</v>
      </c>
      <c r="E2163" s="3">
        <v>2</v>
      </c>
      <c r="F2163" s="3">
        <v>3</v>
      </c>
      <c r="G2163" s="3">
        <v>1640</v>
      </c>
      <c r="H2163" s="3">
        <v>8.1463872776802795</v>
      </c>
      <c r="I2163" s="3">
        <v>3.3950983207197698</v>
      </c>
      <c r="J2163" s="3">
        <v>7.06234018842851</v>
      </c>
      <c r="K2163" s="3">
        <v>8.1564392052856203</v>
      </c>
      <c r="L2163" s="3">
        <v>1.0418318045732</v>
      </c>
      <c r="M2163" s="3">
        <v>0.94120073750368805</v>
      </c>
      <c r="N2163" s="3">
        <v>115.492018051605</v>
      </c>
      <c r="O2163" s="3">
        <v>14.751934582253901</v>
      </c>
      <c r="P2163" s="3">
        <v>13.327037672949</v>
      </c>
      <c r="Q2163" s="3">
        <v>52665838</v>
      </c>
      <c r="R2163" s="3">
        <v>-5159</v>
      </c>
      <c r="S2163" s="3">
        <v>52638430</v>
      </c>
      <c r="T2163" s="3">
        <v>-32567</v>
      </c>
      <c r="U2163" s="3">
        <v>0</v>
      </c>
      <c r="V2163" s="3">
        <v>0</v>
      </c>
      <c r="W2163" s="3" t="s">
        <v>5524</v>
      </c>
      <c r="X2163" s="3">
        <v>52618711</v>
      </c>
      <c r="Y2163" s="3">
        <v>0</v>
      </c>
      <c r="Z2163" s="3" t="s">
        <v>5525</v>
      </c>
      <c r="AA2163" s="3">
        <v>52650436</v>
      </c>
      <c r="AB2163" s="3">
        <v>-17713</v>
      </c>
      <c r="AC2163" s="3" t="s">
        <v>5519</v>
      </c>
      <c r="AD2163" s="3">
        <v>3804615</v>
      </c>
      <c r="AE2163" s="3" t="s">
        <v>49</v>
      </c>
      <c r="AF2163" s="3" t="s">
        <v>55</v>
      </c>
      <c r="AG2163" s="3" t="s">
        <v>5526</v>
      </c>
      <c r="AH2163" s="3" t="s">
        <v>5527</v>
      </c>
      <c r="AI2163" s="3">
        <v>0</v>
      </c>
      <c r="AJ2163" s="3" t="s">
        <v>53</v>
      </c>
      <c r="AK2163" s="3" t="s">
        <v>55</v>
      </c>
      <c r="AL2163" s="3" t="s">
        <v>5528</v>
      </c>
      <c r="AM2163" s="3" t="s">
        <v>5529</v>
      </c>
      <c r="AN2163" s="3">
        <v>1547</v>
      </c>
      <c r="AO2163" s="3" t="s">
        <v>49</v>
      </c>
      <c r="AP2163" s="3" t="s">
        <v>55</v>
      </c>
      <c r="AQ2163" s="3" t="s">
        <v>5528</v>
      </c>
      <c r="AR2163" s="3" t="s">
        <v>5529</v>
      </c>
      <c r="AS2163" s="3">
        <v>0</v>
      </c>
      <c r="AT2163" s="3">
        <v>3.4158085294463798</v>
      </c>
      <c r="AU2163" s="4">
        <f t="shared" si="198"/>
        <v>1</v>
      </c>
      <c r="AV2163" s="4">
        <f t="shared" si="199"/>
        <v>0</v>
      </c>
      <c r="AW2163" s="4">
        <f t="shared" si="200"/>
        <v>1</v>
      </c>
      <c r="AX2163" s="4">
        <f t="shared" si="201"/>
        <v>0</v>
      </c>
      <c r="AY2163" s="4">
        <f t="shared" si="202"/>
        <v>0</v>
      </c>
      <c r="AZ2163" s="3" t="str">
        <f t="shared" si="203"/>
        <v>NO</v>
      </c>
    </row>
    <row r="2164" spans="1:52" x14ac:dyDescent="0.25">
      <c r="A2164" s="3" t="s">
        <v>9365</v>
      </c>
      <c r="B2164" s="3">
        <v>154617972</v>
      </c>
      <c r="C2164" s="3">
        <v>154621368</v>
      </c>
      <c r="D2164" s="3">
        <v>4</v>
      </c>
      <c r="E2164" s="3">
        <v>2</v>
      </c>
      <c r="F2164" s="3">
        <v>4</v>
      </c>
      <c r="G2164" s="3">
        <v>3396</v>
      </c>
      <c r="H2164" s="3">
        <v>13.383888859370099</v>
      </c>
      <c r="I2164" s="3">
        <v>5.5572927200899001</v>
      </c>
      <c r="J2164" s="3">
        <v>10.2385194838619</v>
      </c>
      <c r="K2164" s="3">
        <v>2.6294488058825798</v>
      </c>
      <c r="L2164" s="3">
        <v>1.66174485305483</v>
      </c>
      <c r="M2164" s="3">
        <v>1.6682162831990599</v>
      </c>
      <c r="N2164" s="3">
        <v>25.681924130018398</v>
      </c>
      <c r="O2164" s="3">
        <v>16.230323687658998</v>
      </c>
      <c r="P2164" s="3">
        <v>16.293530386190302</v>
      </c>
      <c r="Q2164" s="3">
        <v>154752577</v>
      </c>
      <c r="R2164" s="3">
        <v>130609</v>
      </c>
      <c r="S2164" s="3">
        <v>154712908</v>
      </c>
      <c r="T2164" s="3">
        <v>91521</v>
      </c>
      <c r="U2164" s="3">
        <v>0</v>
      </c>
      <c r="V2164" s="3">
        <v>0</v>
      </c>
      <c r="W2164" s="3" t="s">
        <v>10028</v>
      </c>
      <c r="X2164" s="3">
        <v>154654940</v>
      </c>
      <c r="Y2164" s="3">
        <v>33573</v>
      </c>
      <c r="Z2164" s="3" t="s">
        <v>10028</v>
      </c>
      <c r="AA2164" s="3">
        <v>154654940</v>
      </c>
      <c r="AB2164" s="3">
        <v>33573</v>
      </c>
      <c r="AC2164" s="3" t="s">
        <v>10011</v>
      </c>
      <c r="AD2164" s="3">
        <v>-172123</v>
      </c>
      <c r="AE2164" s="3" t="s">
        <v>49</v>
      </c>
      <c r="AF2164" s="3" t="s">
        <v>1253</v>
      </c>
      <c r="AG2164" s="3" t="s">
        <v>10029</v>
      </c>
      <c r="AH2164" s="3" t="s">
        <v>10030</v>
      </c>
      <c r="AI2164" s="3">
        <v>-21900</v>
      </c>
      <c r="AJ2164" s="3" t="s">
        <v>53</v>
      </c>
      <c r="AK2164" s="3" t="s">
        <v>1253</v>
      </c>
      <c r="AL2164" s="3" t="s">
        <v>10029</v>
      </c>
      <c r="AM2164" s="3" t="s">
        <v>10030</v>
      </c>
      <c r="AN2164" s="3">
        <v>-21900</v>
      </c>
      <c r="AO2164" s="3" t="s">
        <v>49</v>
      </c>
      <c r="AP2164" s="3" t="s">
        <v>55</v>
      </c>
      <c r="AQ2164" s="3" t="s">
        <v>10031</v>
      </c>
      <c r="AR2164" s="3" t="s">
        <v>10032</v>
      </c>
      <c r="AS2164" s="3">
        <v>91764</v>
      </c>
      <c r="AT2164" s="3">
        <v>3.4147969741128898</v>
      </c>
      <c r="AU2164" s="4">
        <f t="shared" si="198"/>
        <v>0</v>
      </c>
      <c r="AV2164" s="4">
        <f t="shared" si="199"/>
        <v>0</v>
      </c>
      <c r="AW2164" s="4">
        <f t="shared" si="200"/>
        <v>0</v>
      </c>
      <c r="AX2164" s="4">
        <f t="shared" si="201"/>
        <v>0</v>
      </c>
      <c r="AY2164" s="4">
        <f t="shared" si="202"/>
        <v>0</v>
      </c>
      <c r="AZ2164" s="3" t="str">
        <f t="shared" si="203"/>
        <v>YES</v>
      </c>
    </row>
    <row r="2165" spans="1:52" x14ac:dyDescent="0.25">
      <c r="A2165" s="3" t="s">
        <v>12874</v>
      </c>
      <c r="B2165" s="3">
        <v>111868492</v>
      </c>
      <c r="C2165" s="3">
        <v>111870480</v>
      </c>
      <c r="D2165" s="3">
        <v>4</v>
      </c>
      <c r="E2165" s="3">
        <v>3</v>
      </c>
      <c r="F2165" s="3">
        <v>3</v>
      </c>
      <c r="G2165" s="3">
        <v>1988</v>
      </c>
      <c r="H2165" s="3">
        <v>5.9300085563514804</v>
      </c>
      <c r="I2165" s="3">
        <v>1.91994578294834</v>
      </c>
      <c r="J2165" s="3">
        <v>10.1763391553646</v>
      </c>
      <c r="K2165" s="3">
        <v>2.6238721483316998</v>
      </c>
      <c r="L2165" s="3">
        <v>12.809760095008199</v>
      </c>
      <c r="M2165" s="3">
        <v>16.830842162643901</v>
      </c>
      <c r="N2165" s="3">
        <v>25.784047762878401</v>
      </c>
      <c r="O2165" s="3">
        <v>125.877881028123</v>
      </c>
      <c r="P2165" s="3">
        <v>165.39191457442101</v>
      </c>
      <c r="Q2165" s="3">
        <v>111584911</v>
      </c>
      <c r="R2165" s="3">
        <v>-283582</v>
      </c>
      <c r="S2165" s="3">
        <v>111681406</v>
      </c>
      <c r="T2165" s="3">
        <v>-187087</v>
      </c>
      <c r="U2165" s="3">
        <v>0</v>
      </c>
      <c r="V2165" s="3">
        <v>0</v>
      </c>
      <c r="W2165" s="3" t="s">
        <v>12990</v>
      </c>
      <c r="X2165" s="3">
        <v>111930734</v>
      </c>
      <c r="Y2165" s="3">
        <v>60255</v>
      </c>
      <c r="Z2165" s="3" t="s">
        <v>12990</v>
      </c>
      <c r="AA2165" s="3">
        <v>111930734</v>
      </c>
      <c r="AB2165" s="3">
        <v>60255</v>
      </c>
      <c r="AC2165" s="3" t="s">
        <v>12977</v>
      </c>
      <c r="AD2165" s="3">
        <v>22672640</v>
      </c>
      <c r="AE2165" s="3" t="s">
        <v>49</v>
      </c>
      <c r="AF2165" s="3" t="s">
        <v>55</v>
      </c>
      <c r="AG2165" s="3" t="s">
        <v>12991</v>
      </c>
      <c r="AH2165" s="3" t="s">
        <v>12992</v>
      </c>
      <c r="AI2165" s="3">
        <v>0</v>
      </c>
      <c r="AJ2165" s="3" t="s">
        <v>53</v>
      </c>
      <c r="AK2165" s="3" t="s">
        <v>55</v>
      </c>
      <c r="AL2165" s="3" t="s">
        <v>12993</v>
      </c>
      <c r="AM2165" s="3" t="s">
        <v>12994</v>
      </c>
      <c r="AN2165" s="3">
        <v>5572</v>
      </c>
      <c r="AO2165" s="3" t="s">
        <v>49</v>
      </c>
      <c r="AP2165" s="3" t="s">
        <v>55</v>
      </c>
      <c r="AQ2165" s="3" t="s">
        <v>12991</v>
      </c>
      <c r="AR2165" s="3" t="s">
        <v>12992</v>
      </c>
      <c r="AS2165" s="3">
        <v>0</v>
      </c>
      <c r="AT2165" s="3">
        <v>3.4147969741128898</v>
      </c>
      <c r="AU2165" s="4">
        <f t="shared" si="198"/>
        <v>1</v>
      </c>
      <c r="AV2165" s="4">
        <f t="shared" si="199"/>
        <v>0</v>
      </c>
      <c r="AW2165" s="4">
        <f t="shared" si="200"/>
        <v>0</v>
      </c>
      <c r="AX2165" s="4">
        <f t="shared" si="201"/>
        <v>0</v>
      </c>
      <c r="AY2165" s="4">
        <f t="shared" si="202"/>
        <v>0</v>
      </c>
      <c r="AZ2165" s="3" t="str">
        <f t="shared" si="203"/>
        <v>NO</v>
      </c>
    </row>
    <row r="2166" spans="1:52" x14ac:dyDescent="0.25">
      <c r="A2166" s="3" t="s">
        <v>6671</v>
      </c>
      <c r="B2166" s="3">
        <v>46699155</v>
      </c>
      <c r="C2166" s="3">
        <v>46699851</v>
      </c>
      <c r="D2166" s="3">
        <v>4</v>
      </c>
      <c r="E2166" s="3">
        <v>2</v>
      </c>
      <c r="F2166" s="3">
        <v>4</v>
      </c>
      <c r="G2166" s="3">
        <v>696</v>
      </c>
      <c r="H2166" s="3">
        <v>2.7492677602536402</v>
      </c>
      <c r="I2166" s="3">
        <v>1.1071670761305299</v>
      </c>
      <c r="J2166" s="3">
        <v>3.51163627682755</v>
      </c>
      <c r="K2166" s="3">
        <v>3.4388630311704098</v>
      </c>
      <c r="L2166" s="3">
        <v>1.3275679002293499</v>
      </c>
      <c r="M2166" s="3">
        <v>1.39683358758864</v>
      </c>
      <c r="N2166" s="3">
        <v>97.927654235224793</v>
      </c>
      <c r="O2166" s="3">
        <v>37.804823608573898</v>
      </c>
      <c r="P2166" s="3">
        <v>39.777285500950498</v>
      </c>
      <c r="Q2166" s="3">
        <v>46606239</v>
      </c>
      <c r="R2166" s="3">
        <v>-92917</v>
      </c>
      <c r="S2166" s="3">
        <v>46689815</v>
      </c>
      <c r="T2166" s="3">
        <v>-9341</v>
      </c>
      <c r="U2166" s="3">
        <v>0</v>
      </c>
      <c r="V2166" s="3">
        <v>-2501</v>
      </c>
      <c r="W2166" s="3" t="s">
        <v>6951</v>
      </c>
      <c r="X2166" s="3">
        <v>46689832</v>
      </c>
      <c r="Y2166" s="3">
        <v>-8867</v>
      </c>
      <c r="Z2166" s="3" t="s">
        <v>6951</v>
      </c>
      <c r="AA2166" s="3">
        <v>46689832</v>
      </c>
      <c r="AB2166" s="3">
        <v>-8867</v>
      </c>
      <c r="AC2166" s="3" t="s">
        <v>6920</v>
      </c>
      <c r="AD2166" s="3">
        <v>-1953135</v>
      </c>
      <c r="AE2166" s="3" t="s">
        <v>49</v>
      </c>
      <c r="AF2166" s="3" t="s">
        <v>50</v>
      </c>
      <c r="AG2166" s="3" t="s">
        <v>6952</v>
      </c>
      <c r="AH2166" s="3" t="s">
        <v>6953</v>
      </c>
      <c r="AI2166" s="3">
        <v>-8866</v>
      </c>
      <c r="AJ2166" s="3" t="s">
        <v>53</v>
      </c>
      <c r="AK2166" s="3" t="s">
        <v>50</v>
      </c>
      <c r="AL2166" s="3" t="s">
        <v>6952</v>
      </c>
      <c r="AM2166" s="3" t="s">
        <v>6953</v>
      </c>
      <c r="AN2166" s="3">
        <v>-8866</v>
      </c>
      <c r="AO2166" s="3" t="s">
        <v>49</v>
      </c>
      <c r="AP2166" s="3" t="s">
        <v>55</v>
      </c>
      <c r="AQ2166" s="3" t="s">
        <v>6954</v>
      </c>
      <c r="AR2166" s="3" t="s">
        <v>6955</v>
      </c>
      <c r="AS2166" s="3">
        <v>9891</v>
      </c>
      <c r="AT2166" s="3">
        <v>3.41397265661156</v>
      </c>
      <c r="AU2166" s="4">
        <f t="shared" si="198"/>
        <v>0</v>
      </c>
      <c r="AV2166" s="4">
        <f t="shared" si="199"/>
        <v>0</v>
      </c>
      <c r="AW2166" s="4">
        <f t="shared" si="200"/>
        <v>0</v>
      </c>
      <c r="AX2166" s="4">
        <f t="shared" si="201"/>
        <v>0</v>
      </c>
      <c r="AY2166" s="4">
        <f t="shared" si="202"/>
        <v>0</v>
      </c>
      <c r="AZ2166" s="3" t="str">
        <f t="shared" si="203"/>
        <v>YES</v>
      </c>
    </row>
    <row r="2167" spans="1:52" x14ac:dyDescent="0.25">
      <c r="A2167" s="3" t="s">
        <v>10169</v>
      </c>
      <c r="B2167" s="3">
        <v>35051788</v>
      </c>
      <c r="C2167" s="3">
        <v>35052071</v>
      </c>
      <c r="D2167" s="3">
        <v>4</v>
      </c>
      <c r="E2167" s="3">
        <v>0</v>
      </c>
      <c r="F2167" s="3">
        <v>3</v>
      </c>
      <c r="G2167" s="3">
        <v>283</v>
      </c>
      <c r="H2167" s="3">
        <v>0.56475263754753402</v>
      </c>
      <c r="I2167" s="3">
        <v>0.42323415583791402</v>
      </c>
      <c r="J2167" s="3">
        <v>2.6284454231649201</v>
      </c>
      <c r="K2167" s="3">
        <v>1.37154412984549</v>
      </c>
      <c r="L2167" s="3">
        <v>0.111977083815146</v>
      </c>
      <c r="M2167" s="3">
        <v>0</v>
      </c>
      <c r="N2167" s="3">
        <v>52.1808106707429</v>
      </c>
      <c r="O2167" s="3">
        <v>4.2602019744550796</v>
      </c>
      <c r="P2167" s="3">
        <v>0</v>
      </c>
      <c r="Q2167" s="3">
        <v>35055365</v>
      </c>
      <c r="R2167" s="3">
        <v>429</v>
      </c>
      <c r="S2167" s="3">
        <v>34889509</v>
      </c>
      <c r="T2167" s="3">
        <v>-162280</v>
      </c>
      <c r="U2167" s="3">
        <v>0</v>
      </c>
      <c r="V2167" s="3">
        <v>-4119</v>
      </c>
      <c r="W2167" s="3" t="s">
        <v>10296</v>
      </c>
      <c r="X2167" s="3">
        <v>35023521</v>
      </c>
      <c r="Y2167" s="3">
        <v>-27958</v>
      </c>
      <c r="Z2167" s="3" t="s">
        <v>10296</v>
      </c>
      <c r="AA2167" s="3">
        <v>35023521</v>
      </c>
      <c r="AB2167" s="3">
        <v>-27958</v>
      </c>
      <c r="AC2167" s="3" t="s">
        <v>10297</v>
      </c>
      <c r="AD2167" s="3">
        <v>1621551</v>
      </c>
      <c r="AE2167" s="3" t="s">
        <v>49</v>
      </c>
      <c r="AF2167" s="3" t="s">
        <v>50</v>
      </c>
      <c r="AG2167" s="3" t="s">
        <v>10298</v>
      </c>
      <c r="AH2167" s="3" t="s">
        <v>10299</v>
      </c>
      <c r="AI2167" s="3">
        <v>0</v>
      </c>
      <c r="AJ2167" s="3" t="s">
        <v>53</v>
      </c>
      <c r="AK2167" s="3" t="s">
        <v>55</v>
      </c>
      <c r="AL2167" s="3" t="s">
        <v>10300</v>
      </c>
      <c r="AM2167" s="3" t="s">
        <v>10301</v>
      </c>
      <c r="AN2167" s="3">
        <v>2029</v>
      </c>
      <c r="AO2167" s="3" t="s">
        <v>49</v>
      </c>
      <c r="AP2167" s="3" t="s">
        <v>55</v>
      </c>
      <c r="AQ2167" s="3" t="s">
        <v>10300</v>
      </c>
      <c r="AR2167" s="3" t="s">
        <v>10301</v>
      </c>
      <c r="AS2167" s="3">
        <v>0</v>
      </c>
      <c r="AT2167" s="3">
        <v>3.4128078820485301</v>
      </c>
      <c r="AU2167" s="4">
        <f t="shared" si="198"/>
        <v>1</v>
      </c>
      <c r="AV2167" s="4">
        <f t="shared" si="199"/>
        <v>0</v>
      </c>
      <c r="AW2167" s="4">
        <f t="shared" si="200"/>
        <v>0</v>
      </c>
      <c r="AX2167" s="4">
        <f t="shared" si="201"/>
        <v>0</v>
      </c>
      <c r="AY2167" s="4">
        <f t="shared" si="202"/>
        <v>0</v>
      </c>
      <c r="AZ2167" s="3" t="str">
        <f t="shared" si="203"/>
        <v>NO</v>
      </c>
    </row>
    <row r="2168" spans="1:52" x14ac:dyDescent="0.25">
      <c r="A2168" s="3" t="s">
        <v>1630</v>
      </c>
      <c r="B2168" s="3">
        <v>9700117</v>
      </c>
      <c r="C2168" s="3">
        <v>9700508</v>
      </c>
      <c r="D2168" s="3">
        <v>4</v>
      </c>
      <c r="E2168" s="3">
        <v>0</v>
      </c>
      <c r="F2168" s="3">
        <v>3</v>
      </c>
      <c r="G2168" s="3">
        <v>391</v>
      </c>
      <c r="H2168" s="3">
        <v>3.9853437856601799</v>
      </c>
      <c r="I2168" s="3">
        <v>0.63790930011206504</v>
      </c>
      <c r="J2168" s="3">
        <v>6.0217459368536597</v>
      </c>
      <c r="K2168" s="3">
        <v>2.1286856783627401</v>
      </c>
      <c r="L2168" s="3">
        <v>7.5873064530890294E-2</v>
      </c>
      <c r="M2168" s="3">
        <v>2.65126968310898E-2</v>
      </c>
      <c r="N2168" s="3">
        <v>35.349974918984501</v>
      </c>
      <c r="O2168" s="3">
        <v>1.25998448500691</v>
      </c>
      <c r="P2168" s="3">
        <v>0.44028255441382103</v>
      </c>
      <c r="Q2168" s="3">
        <v>9663900</v>
      </c>
      <c r="R2168" s="3">
        <v>-36218</v>
      </c>
      <c r="S2168" s="3">
        <v>9664339</v>
      </c>
      <c r="T2168" s="3">
        <v>-35779</v>
      </c>
      <c r="U2168" s="3">
        <v>0</v>
      </c>
      <c r="V2168" s="3">
        <v>0</v>
      </c>
      <c r="W2168" s="3" t="s">
        <v>1707</v>
      </c>
      <c r="X2168" s="3">
        <v>9711345</v>
      </c>
      <c r="Y2168" s="3">
        <v>10838</v>
      </c>
      <c r="Z2168" s="3" t="s">
        <v>1707</v>
      </c>
      <c r="AA2168" s="3">
        <v>9711345</v>
      </c>
      <c r="AB2168" s="3">
        <v>10838</v>
      </c>
      <c r="AC2168" s="3" t="s">
        <v>1688</v>
      </c>
      <c r="AD2168" s="3">
        <v>57761</v>
      </c>
      <c r="AE2168" s="3" t="s">
        <v>49</v>
      </c>
      <c r="AF2168" s="3" t="s">
        <v>55</v>
      </c>
      <c r="AG2168" s="3" t="s">
        <v>1708</v>
      </c>
      <c r="AH2168" s="3" t="s">
        <v>1709</v>
      </c>
      <c r="AI2168" s="3">
        <v>0</v>
      </c>
      <c r="AJ2168" s="3" t="s">
        <v>53</v>
      </c>
      <c r="AK2168" s="3" t="s">
        <v>55</v>
      </c>
      <c r="AL2168" s="3" t="s">
        <v>1708</v>
      </c>
      <c r="AM2168" s="3" t="s">
        <v>1709</v>
      </c>
      <c r="AN2168" s="3">
        <v>2889</v>
      </c>
      <c r="AO2168" s="3" t="s">
        <v>49</v>
      </c>
      <c r="AP2168" s="3" t="s">
        <v>55</v>
      </c>
      <c r="AQ2168" s="3" t="s">
        <v>1708</v>
      </c>
      <c r="AR2168" s="3" t="s">
        <v>1709</v>
      </c>
      <c r="AS2168" s="3">
        <v>0</v>
      </c>
      <c r="AT2168" s="3">
        <v>3.4089847377732099</v>
      </c>
      <c r="AU2168" s="4">
        <f t="shared" si="198"/>
        <v>1</v>
      </c>
      <c r="AV2168" s="4">
        <f t="shared" si="199"/>
        <v>0</v>
      </c>
      <c r="AW2168" s="4">
        <f t="shared" si="200"/>
        <v>0</v>
      </c>
      <c r="AX2168" s="4">
        <f t="shared" si="201"/>
        <v>0</v>
      </c>
      <c r="AY2168" s="4">
        <f t="shared" si="202"/>
        <v>0</v>
      </c>
      <c r="AZ2168" s="3" t="str">
        <f t="shared" si="203"/>
        <v>NO</v>
      </c>
    </row>
    <row r="2169" spans="1:52" x14ac:dyDescent="0.25">
      <c r="A2169" s="3" t="s">
        <v>9365</v>
      </c>
      <c r="B2169" s="3">
        <v>157997695</v>
      </c>
      <c r="C2169" s="3">
        <v>157998501</v>
      </c>
      <c r="D2169" s="3">
        <v>4</v>
      </c>
      <c r="E2169" s="3">
        <v>0</v>
      </c>
      <c r="F2169" s="3">
        <v>3</v>
      </c>
      <c r="G2169" s="3">
        <v>806</v>
      </c>
      <c r="H2169" s="3">
        <v>7.7041636552811701</v>
      </c>
      <c r="I2169" s="3">
        <v>1.6929366233516601</v>
      </c>
      <c r="J2169" s="3">
        <v>9.7941955796359004</v>
      </c>
      <c r="K2169" s="3">
        <v>1.3396150104100499</v>
      </c>
      <c r="L2169" s="3">
        <v>0.26081320528901902</v>
      </c>
      <c r="M2169" s="3">
        <v>0.148680569158433</v>
      </c>
      <c r="N2169" s="3">
        <v>13.6776420229486</v>
      </c>
      <c r="O2169" s="3">
        <v>2.6629364624012899</v>
      </c>
      <c r="P2169" s="3">
        <v>1.51804778605371</v>
      </c>
      <c r="Q2169" s="3">
        <v>158037696</v>
      </c>
      <c r="R2169" s="3">
        <v>38941</v>
      </c>
      <c r="S2169" s="3">
        <v>157859147</v>
      </c>
      <c r="T2169" s="3">
        <v>-138549</v>
      </c>
      <c r="U2169" s="3">
        <v>-452</v>
      </c>
      <c r="V2169" s="3">
        <v>0</v>
      </c>
      <c r="W2169" s="3" t="s">
        <v>10049</v>
      </c>
      <c r="X2169" s="3">
        <v>157984657</v>
      </c>
      <c r="Y2169" s="3">
        <v>-7706</v>
      </c>
      <c r="Z2169" s="3" t="s">
        <v>10050</v>
      </c>
      <c r="AA2169" s="3">
        <v>157949203</v>
      </c>
      <c r="AB2169" s="3">
        <v>-42753</v>
      </c>
      <c r="AC2169" s="3" t="s">
        <v>10051</v>
      </c>
      <c r="AD2169" s="3">
        <v>2933278</v>
      </c>
      <c r="AE2169" s="3" t="s">
        <v>49</v>
      </c>
      <c r="AF2169" s="3" t="s">
        <v>471</v>
      </c>
      <c r="AG2169" s="3" t="s">
        <v>10052</v>
      </c>
      <c r="AH2169" s="3" t="s">
        <v>10053</v>
      </c>
      <c r="AI2169" s="3">
        <v>-7705</v>
      </c>
      <c r="AJ2169" s="3" t="s">
        <v>53</v>
      </c>
      <c r="AK2169" s="3" t="s">
        <v>471</v>
      </c>
      <c r="AL2169" s="3" t="s">
        <v>10052</v>
      </c>
      <c r="AM2169" s="3" t="s">
        <v>10053</v>
      </c>
      <c r="AN2169" s="3">
        <v>-7705</v>
      </c>
      <c r="AO2169" s="3" t="s">
        <v>49</v>
      </c>
      <c r="AP2169" s="3" t="s">
        <v>471</v>
      </c>
      <c r="AQ2169" s="3" t="s">
        <v>10052</v>
      </c>
      <c r="AR2169" s="3" t="s">
        <v>10053</v>
      </c>
      <c r="AS2169" s="3">
        <v>-8053</v>
      </c>
      <c r="AT2169" s="3">
        <v>3.4089847377732099</v>
      </c>
      <c r="AU2169" s="4">
        <f t="shared" si="198"/>
        <v>0</v>
      </c>
      <c r="AV2169" s="4">
        <f t="shared" si="199"/>
        <v>0</v>
      </c>
      <c r="AW2169" s="4">
        <f t="shared" si="200"/>
        <v>0</v>
      </c>
      <c r="AX2169" s="4">
        <f t="shared" si="201"/>
        <v>0</v>
      </c>
      <c r="AY2169" s="4">
        <f t="shared" si="202"/>
        <v>0</v>
      </c>
      <c r="AZ2169" s="3" t="str">
        <f t="shared" si="203"/>
        <v>YES</v>
      </c>
    </row>
    <row r="2170" spans="1:52" x14ac:dyDescent="0.25">
      <c r="A2170" s="3" t="s">
        <v>7485</v>
      </c>
      <c r="B2170" s="3">
        <v>56142847</v>
      </c>
      <c r="C2170" s="3">
        <v>56144255</v>
      </c>
      <c r="D2170" s="3">
        <v>4</v>
      </c>
      <c r="E2170" s="3">
        <v>2</v>
      </c>
      <c r="F2170" s="3">
        <v>3</v>
      </c>
      <c r="G2170" s="3">
        <v>1408</v>
      </c>
      <c r="H2170" s="3">
        <v>11.5617178164597</v>
      </c>
      <c r="I2170" s="3">
        <v>2.94118175142816</v>
      </c>
      <c r="J2170" s="3">
        <v>19.968628921072199</v>
      </c>
      <c r="K2170" s="3">
        <v>1.53728585594473</v>
      </c>
      <c r="L2170" s="3">
        <v>0.84193376176455104</v>
      </c>
      <c r="M2170" s="3">
        <v>0.450715846128527</v>
      </c>
      <c r="N2170" s="3">
        <v>7.6985047998086698</v>
      </c>
      <c r="O2170" s="3">
        <v>4.2162822750243301</v>
      </c>
      <c r="P2170" s="3">
        <v>2.2571196445685899</v>
      </c>
      <c r="Q2170" s="3">
        <v>56279790</v>
      </c>
      <c r="R2170" s="3">
        <v>135522</v>
      </c>
      <c r="S2170" s="3">
        <v>56334266</v>
      </c>
      <c r="T2170" s="3">
        <v>189994</v>
      </c>
      <c r="U2170" s="3">
        <v>0</v>
      </c>
      <c r="V2170" s="3">
        <v>0</v>
      </c>
      <c r="W2170" s="3" t="s">
        <v>7769</v>
      </c>
      <c r="X2170" s="3">
        <v>56148987</v>
      </c>
      <c r="Y2170" s="3">
        <v>4733</v>
      </c>
      <c r="Z2170" s="3" t="s">
        <v>7770</v>
      </c>
      <c r="AA2170" s="3">
        <v>56072103</v>
      </c>
      <c r="AB2170" s="3">
        <v>-70441</v>
      </c>
      <c r="AC2170" s="3" t="s">
        <v>7669</v>
      </c>
      <c r="AD2170" s="3">
        <v>7867710</v>
      </c>
      <c r="AE2170" s="3" t="s">
        <v>49</v>
      </c>
      <c r="AF2170" s="3" t="s">
        <v>55</v>
      </c>
      <c r="AG2170" s="3" t="s">
        <v>7771</v>
      </c>
      <c r="AH2170" s="3" t="s">
        <v>7772</v>
      </c>
      <c r="AI2170" s="3">
        <v>0</v>
      </c>
      <c r="AJ2170" s="3" t="s">
        <v>53</v>
      </c>
      <c r="AK2170" s="3" t="s">
        <v>55</v>
      </c>
      <c r="AL2170" s="3" t="s">
        <v>7771</v>
      </c>
      <c r="AM2170" s="3" t="s">
        <v>7772</v>
      </c>
      <c r="AN2170" s="3">
        <v>-3171</v>
      </c>
      <c r="AO2170" s="3" t="s">
        <v>49</v>
      </c>
      <c r="AP2170" s="3" t="s">
        <v>55</v>
      </c>
      <c r="AQ2170" s="3" t="s">
        <v>7771</v>
      </c>
      <c r="AR2170" s="3" t="s">
        <v>7772</v>
      </c>
      <c r="AS2170" s="3">
        <v>0</v>
      </c>
      <c r="AT2170" s="3">
        <v>3.4084910614819801</v>
      </c>
      <c r="AU2170" s="4">
        <f t="shared" si="198"/>
        <v>1</v>
      </c>
      <c r="AV2170" s="4">
        <f t="shared" si="199"/>
        <v>0</v>
      </c>
      <c r="AW2170" s="4">
        <f t="shared" si="200"/>
        <v>0</v>
      </c>
      <c r="AX2170" s="4">
        <f t="shared" si="201"/>
        <v>0</v>
      </c>
      <c r="AY2170" s="4">
        <f t="shared" si="202"/>
        <v>0</v>
      </c>
      <c r="AZ2170" s="3" t="str">
        <f t="shared" si="203"/>
        <v>NO</v>
      </c>
    </row>
    <row r="2171" spans="1:52" x14ac:dyDescent="0.25">
      <c r="A2171" s="3" t="s">
        <v>1630</v>
      </c>
      <c r="B2171" s="3">
        <v>33731701</v>
      </c>
      <c r="C2171" s="3">
        <v>33733381</v>
      </c>
      <c r="D2171" s="3">
        <v>4</v>
      </c>
      <c r="E2171" s="3">
        <v>1</v>
      </c>
      <c r="F2171" s="3">
        <v>4</v>
      </c>
      <c r="G2171" s="3">
        <v>1680</v>
      </c>
      <c r="H2171" s="3">
        <v>6.3243220968723204</v>
      </c>
      <c r="I2171" s="3">
        <v>4.1434032593241099</v>
      </c>
      <c r="J2171" s="3">
        <v>9.6705609108789403</v>
      </c>
      <c r="K2171" s="3">
        <v>3.0676126866478102</v>
      </c>
      <c r="L2171" s="3">
        <v>0.29828159317750302</v>
      </c>
      <c r="M2171" s="3">
        <v>9.91032340629487E-2</v>
      </c>
      <c r="N2171" s="3">
        <v>31.721145390821</v>
      </c>
      <c r="O2171" s="3">
        <v>3.08442908251526</v>
      </c>
      <c r="P2171" s="3">
        <v>1.0247930288248499</v>
      </c>
      <c r="Q2171" s="3">
        <v>33753896</v>
      </c>
      <c r="R2171" s="3">
        <v>20395</v>
      </c>
      <c r="S2171" s="3">
        <v>33736193</v>
      </c>
      <c r="T2171" s="3">
        <v>2793</v>
      </c>
      <c r="U2171" s="3">
        <v>305</v>
      </c>
      <c r="V2171" s="3">
        <v>0</v>
      </c>
      <c r="W2171" s="3" t="s">
        <v>1842</v>
      </c>
      <c r="X2171" s="3">
        <v>33731146</v>
      </c>
      <c r="Y2171" s="3">
        <v>0</v>
      </c>
      <c r="Z2171" s="3" t="s">
        <v>1842</v>
      </c>
      <c r="AA2171" s="3">
        <v>33731146</v>
      </c>
      <c r="AB2171" s="3">
        <v>0</v>
      </c>
      <c r="AC2171" s="3" t="s">
        <v>1840</v>
      </c>
      <c r="AD2171" s="3">
        <v>-1272933</v>
      </c>
      <c r="AE2171" s="3" t="s">
        <v>49</v>
      </c>
      <c r="AF2171" s="3" t="s">
        <v>55</v>
      </c>
      <c r="AG2171" s="3" t="s">
        <v>1843</v>
      </c>
      <c r="AH2171" s="3" t="s">
        <v>1844</v>
      </c>
      <c r="AI2171" s="3">
        <v>0</v>
      </c>
      <c r="AJ2171" s="3" t="s">
        <v>53</v>
      </c>
      <c r="AK2171" s="3" t="s">
        <v>55</v>
      </c>
      <c r="AL2171" s="3" t="s">
        <v>1843</v>
      </c>
      <c r="AM2171" s="3" t="s">
        <v>1844</v>
      </c>
      <c r="AN2171" s="3">
        <v>115</v>
      </c>
      <c r="AO2171" s="3" t="s">
        <v>49</v>
      </c>
      <c r="AP2171" s="3" t="s">
        <v>55</v>
      </c>
      <c r="AQ2171" s="3" t="s">
        <v>1843</v>
      </c>
      <c r="AR2171" s="3" t="s">
        <v>1844</v>
      </c>
      <c r="AS2171" s="3">
        <v>0</v>
      </c>
      <c r="AT2171" s="3">
        <v>3.40766856460451</v>
      </c>
      <c r="AU2171" s="4">
        <f t="shared" si="198"/>
        <v>1</v>
      </c>
      <c r="AV2171" s="4">
        <f t="shared" si="199"/>
        <v>0</v>
      </c>
      <c r="AW2171" s="4">
        <f t="shared" si="200"/>
        <v>1</v>
      </c>
      <c r="AX2171" s="4">
        <f t="shared" si="201"/>
        <v>0</v>
      </c>
      <c r="AY2171" s="4">
        <f t="shared" si="202"/>
        <v>0</v>
      </c>
      <c r="AZ2171" s="3" t="str">
        <f t="shared" si="203"/>
        <v>NO</v>
      </c>
    </row>
    <row r="2172" spans="1:52" x14ac:dyDescent="0.25">
      <c r="A2172" s="3" t="s">
        <v>2259</v>
      </c>
      <c r="B2172" s="3">
        <v>89782597</v>
      </c>
      <c r="C2172" s="3">
        <v>89785755</v>
      </c>
      <c r="D2172" s="3">
        <v>4</v>
      </c>
      <c r="E2172" s="3">
        <v>2</v>
      </c>
      <c r="F2172" s="3">
        <v>3</v>
      </c>
      <c r="G2172" s="3">
        <v>3158</v>
      </c>
      <c r="H2172" s="3">
        <v>11.0982576762067</v>
      </c>
      <c r="I2172" s="3">
        <v>3.66502215919094</v>
      </c>
      <c r="J2172" s="3">
        <v>14.140437006419701</v>
      </c>
      <c r="K2172" s="3">
        <v>2.3170744173259501</v>
      </c>
      <c r="L2172" s="3">
        <v>3.7338571492824699</v>
      </c>
      <c r="M2172" s="3">
        <v>3.9582405465053001</v>
      </c>
      <c r="N2172" s="3">
        <v>16.3861584778038</v>
      </c>
      <c r="O2172" s="3">
        <v>26.4055286805302</v>
      </c>
      <c r="P2172" s="3">
        <v>27.992349491803299</v>
      </c>
      <c r="Q2172" s="3">
        <v>89719676</v>
      </c>
      <c r="R2172" s="3">
        <v>-62922</v>
      </c>
      <c r="S2172" s="3">
        <v>89708832</v>
      </c>
      <c r="T2172" s="3">
        <v>-73766</v>
      </c>
      <c r="U2172" s="3">
        <v>0</v>
      </c>
      <c r="V2172" s="3">
        <v>0</v>
      </c>
      <c r="W2172" s="3" t="s">
        <v>2653</v>
      </c>
      <c r="X2172" s="3">
        <v>89762759</v>
      </c>
      <c r="Y2172" s="3">
        <v>-18797</v>
      </c>
      <c r="Z2172" s="3" t="s">
        <v>2653</v>
      </c>
      <c r="AA2172" s="3">
        <v>89762759</v>
      </c>
      <c r="AB2172" s="3">
        <v>-18797</v>
      </c>
      <c r="AC2172" s="3" t="s">
        <v>2629</v>
      </c>
      <c r="AD2172" s="3">
        <v>-234593</v>
      </c>
      <c r="AE2172" s="3" t="s">
        <v>49</v>
      </c>
      <c r="AF2172" s="3" t="s">
        <v>50</v>
      </c>
      <c r="AG2172" s="3" t="s">
        <v>2654</v>
      </c>
      <c r="AH2172" s="3" t="s">
        <v>2655</v>
      </c>
      <c r="AI2172" s="3">
        <v>0</v>
      </c>
      <c r="AJ2172" s="3" t="s">
        <v>53</v>
      </c>
      <c r="AK2172" s="3" t="s">
        <v>50</v>
      </c>
      <c r="AL2172" s="3" t="s">
        <v>2654</v>
      </c>
      <c r="AM2172" s="3" t="s">
        <v>2655</v>
      </c>
      <c r="AN2172" s="3">
        <v>15207</v>
      </c>
      <c r="AO2172" s="3" t="s">
        <v>49</v>
      </c>
      <c r="AP2172" s="3" t="s">
        <v>50</v>
      </c>
      <c r="AQ2172" s="3" t="s">
        <v>2654</v>
      </c>
      <c r="AR2172" s="3" t="s">
        <v>2655</v>
      </c>
      <c r="AS2172" s="3">
        <v>0</v>
      </c>
      <c r="AT2172" s="3">
        <v>3.40766856460451</v>
      </c>
      <c r="AU2172" s="4">
        <f t="shared" si="198"/>
        <v>1</v>
      </c>
      <c r="AV2172" s="4">
        <f t="shared" si="199"/>
        <v>0</v>
      </c>
      <c r="AW2172" s="4">
        <f t="shared" si="200"/>
        <v>0</v>
      </c>
      <c r="AX2172" s="4">
        <f t="shared" si="201"/>
        <v>0</v>
      </c>
      <c r="AY2172" s="4">
        <f t="shared" si="202"/>
        <v>0</v>
      </c>
      <c r="AZ2172" s="3" t="str">
        <f t="shared" si="203"/>
        <v>NO</v>
      </c>
    </row>
    <row r="2173" spans="1:52" x14ac:dyDescent="0.25">
      <c r="A2173" s="3" t="s">
        <v>2924</v>
      </c>
      <c r="B2173" s="3">
        <v>24626225</v>
      </c>
      <c r="C2173" s="3">
        <v>24626935</v>
      </c>
      <c r="D2173" s="3">
        <v>4</v>
      </c>
      <c r="E2173" s="3">
        <v>1</v>
      </c>
      <c r="F2173" s="3">
        <v>3</v>
      </c>
      <c r="G2173" s="3">
        <v>710</v>
      </c>
      <c r="H2173" s="3">
        <v>4.25704009261396</v>
      </c>
      <c r="I2173" s="3">
        <v>1.4721453463671199</v>
      </c>
      <c r="J2173" s="3">
        <v>7.9806261615135199</v>
      </c>
      <c r="K2173" s="3">
        <v>2.7952495697333899</v>
      </c>
      <c r="L2173" s="3">
        <v>1.9577293641184901</v>
      </c>
      <c r="M2173" s="3">
        <v>0.17169377129480801</v>
      </c>
      <c r="N2173" s="3">
        <v>35.025441778158303</v>
      </c>
      <c r="O2173" s="3">
        <v>24.5310245649598</v>
      </c>
      <c r="P2173" s="3">
        <v>2.1513822076117202</v>
      </c>
      <c r="Q2173" s="3">
        <v>24614720</v>
      </c>
      <c r="R2173" s="3">
        <v>-11506</v>
      </c>
      <c r="S2173" s="3">
        <v>24512859</v>
      </c>
      <c r="T2173" s="3">
        <v>-113367</v>
      </c>
      <c r="U2173" s="3">
        <v>0</v>
      </c>
      <c r="V2173" s="3">
        <v>3027</v>
      </c>
      <c r="W2173" s="3" t="s">
        <v>2984</v>
      </c>
      <c r="X2173" s="3">
        <v>24580612</v>
      </c>
      <c r="Y2173" s="3">
        <v>-28545</v>
      </c>
      <c r="Z2173" s="3" t="s">
        <v>2984</v>
      </c>
      <c r="AA2173" s="3">
        <v>24580612</v>
      </c>
      <c r="AB2173" s="3">
        <v>-28545</v>
      </c>
      <c r="AC2173" s="3" t="s">
        <v>2971</v>
      </c>
      <c r="AD2173" s="3">
        <v>297743</v>
      </c>
      <c r="AE2173" s="3" t="s">
        <v>49</v>
      </c>
      <c r="AF2173" s="3" t="s">
        <v>1654</v>
      </c>
      <c r="AG2173" s="3" t="s">
        <v>2985</v>
      </c>
      <c r="AH2173" s="3" t="s">
        <v>2986</v>
      </c>
      <c r="AI2173" s="3">
        <v>-12242</v>
      </c>
      <c r="AJ2173" s="3" t="s">
        <v>53</v>
      </c>
      <c r="AK2173" s="3" t="s">
        <v>1654</v>
      </c>
      <c r="AL2173" s="3" t="s">
        <v>2985</v>
      </c>
      <c r="AM2173" s="3" t="s">
        <v>2986</v>
      </c>
      <c r="AN2173" s="3">
        <v>-12242</v>
      </c>
      <c r="AO2173" s="3" t="s">
        <v>49</v>
      </c>
      <c r="AP2173" s="3" t="s">
        <v>1654</v>
      </c>
      <c r="AQ2173" s="3" t="s">
        <v>2985</v>
      </c>
      <c r="AR2173" s="3" t="s">
        <v>2986</v>
      </c>
      <c r="AS2173" s="3">
        <v>-12423</v>
      </c>
      <c r="AT2173" s="3">
        <v>3.4062681442087199</v>
      </c>
      <c r="AU2173" s="4">
        <f t="shared" si="198"/>
        <v>0</v>
      </c>
      <c r="AV2173" s="4">
        <f t="shared" si="199"/>
        <v>0</v>
      </c>
      <c r="AW2173" s="4">
        <f t="shared" si="200"/>
        <v>0</v>
      </c>
      <c r="AX2173" s="4">
        <f t="shared" si="201"/>
        <v>0</v>
      </c>
      <c r="AY2173" s="4">
        <f t="shared" si="202"/>
        <v>0</v>
      </c>
      <c r="AZ2173" s="3" t="str">
        <f t="shared" si="203"/>
        <v>YES</v>
      </c>
    </row>
    <row r="2174" spans="1:52" x14ac:dyDescent="0.25">
      <c r="A2174" s="3" t="s">
        <v>2259</v>
      </c>
      <c r="B2174" s="3">
        <v>31859669</v>
      </c>
      <c r="C2174" s="3">
        <v>31859915</v>
      </c>
      <c r="D2174" s="3">
        <v>4</v>
      </c>
      <c r="E2174" s="3">
        <v>0</v>
      </c>
      <c r="F2174" s="3">
        <v>3</v>
      </c>
      <c r="G2174" s="3">
        <v>246</v>
      </c>
      <c r="H2174" s="3">
        <v>4.0386556263415203</v>
      </c>
      <c r="I2174" s="3">
        <v>0.52139752890940705</v>
      </c>
      <c r="J2174" s="3">
        <v>8.7108174832475296</v>
      </c>
      <c r="K2174" s="3">
        <v>2.0497723419877301</v>
      </c>
      <c r="L2174" s="3">
        <v>0.14930277842019399</v>
      </c>
      <c r="M2174" s="3">
        <v>0</v>
      </c>
      <c r="N2174" s="3">
        <v>23.531343021821002</v>
      </c>
      <c r="O2174" s="3">
        <v>1.7139927303875999</v>
      </c>
      <c r="P2174" s="3">
        <v>0</v>
      </c>
      <c r="Q2174" s="3">
        <v>31804965</v>
      </c>
      <c r="R2174" s="3">
        <v>-54705</v>
      </c>
      <c r="S2174" s="3">
        <v>31792291</v>
      </c>
      <c r="T2174" s="3">
        <v>-67379</v>
      </c>
      <c r="U2174" s="3">
        <v>0</v>
      </c>
      <c r="V2174" s="3">
        <v>0</v>
      </c>
      <c r="W2174" s="3" t="s">
        <v>2412</v>
      </c>
      <c r="X2174" s="3">
        <v>31843136</v>
      </c>
      <c r="Y2174" s="3">
        <v>0</v>
      </c>
      <c r="Z2174" s="3" t="s">
        <v>2412</v>
      </c>
      <c r="AA2174" s="3">
        <v>31843136</v>
      </c>
      <c r="AB2174" s="3">
        <v>0</v>
      </c>
      <c r="AC2174" s="3" t="s">
        <v>2390</v>
      </c>
      <c r="AD2174" s="3">
        <v>-1057068</v>
      </c>
      <c r="AE2174" s="3" t="s">
        <v>49</v>
      </c>
      <c r="AF2174" s="3" t="s">
        <v>168</v>
      </c>
      <c r="AG2174" s="3" t="s">
        <v>2413</v>
      </c>
      <c r="AH2174" s="3" t="s">
        <v>2414</v>
      </c>
      <c r="AI2174" s="3">
        <v>-6262</v>
      </c>
      <c r="AJ2174" s="3" t="s">
        <v>53</v>
      </c>
      <c r="AK2174" s="3" t="s">
        <v>168</v>
      </c>
      <c r="AL2174" s="3" t="s">
        <v>2413</v>
      </c>
      <c r="AM2174" s="3" t="s">
        <v>2414</v>
      </c>
      <c r="AN2174" s="3">
        <v>-6262</v>
      </c>
      <c r="AO2174" s="3" t="s">
        <v>49</v>
      </c>
      <c r="AP2174" s="3" t="s">
        <v>50</v>
      </c>
      <c r="AQ2174" s="3" t="s">
        <v>2415</v>
      </c>
      <c r="AR2174" s="3" t="s">
        <v>2416</v>
      </c>
      <c r="AS2174" s="3">
        <v>17980</v>
      </c>
      <c r="AT2174" s="3">
        <v>3.4038598097271602</v>
      </c>
      <c r="AU2174" s="4">
        <f t="shared" si="198"/>
        <v>0</v>
      </c>
      <c r="AV2174" s="4">
        <f t="shared" si="199"/>
        <v>0</v>
      </c>
      <c r="AW2174" s="4">
        <f t="shared" si="200"/>
        <v>1</v>
      </c>
      <c r="AX2174" s="4">
        <f t="shared" si="201"/>
        <v>0</v>
      </c>
      <c r="AY2174" s="4">
        <f t="shared" si="202"/>
        <v>0</v>
      </c>
      <c r="AZ2174" s="3" t="str">
        <f t="shared" si="203"/>
        <v>NO</v>
      </c>
    </row>
    <row r="2175" spans="1:52" x14ac:dyDescent="0.25">
      <c r="A2175" s="3" t="s">
        <v>1630</v>
      </c>
      <c r="B2175" s="3">
        <v>15064650</v>
      </c>
      <c r="C2175" s="3">
        <v>15066597</v>
      </c>
      <c r="D2175" s="3">
        <v>4</v>
      </c>
      <c r="E2175" s="3">
        <v>1</v>
      </c>
      <c r="F2175" s="3">
        <v>3</v>
      </c>
      <c r="G2175" s="3">
        <v>1947</v>
      </c>
      <c r="H2175" s="3">
        <v>5.0615372200739204</v>
      </c>
      <c r="I2175" s="3">
        <v>4.1465122006301796</v>
      </c>
      <c r="J2175" s="3">
        <v>6.2775073931079</v>
      </c>
      <c r="K2175" s="3">
        <v>5.7899582543377699</v>
      </c>
      <c r="L2175" s="3">
        <v>0.38181555020990898</v>
      </c>
      <c r="M2175" s="3">
        <v>3.62952686159295E-2</v>
      </c>
      <c r="N2175" s="3">
        <v>92.233396024265701</v>
      </c>
      <c r="O2175" s="3">
        <v>6.08227957850126</v>
      </c>
      <c r="P2175" s="3">
        <v>0.57817962358400699</v>
      </c>
      <c r="Q2175" s="3">
        <v>14950729</v>
      </c>
      <c r="R2175" s="3">
        <v>-113922</v>
      </c>
      <c r="S2175" s="3">
        <v>15112441</v>
      </c>
      <c r="T2175" s="3">
        <v>45826</v>
      </c>
      <c r="U2175" s="3">
        <v>0</v>
      </c>
      <c r="V2175" s="3">
        <v>0</v>
      </c>
      <c r="W2175" s="3" t="s">
        <v>1747</v>
      </c>
      <c r="X2175" s="3">
        <v>15078397</v>
      </c>
      <c r="Y2175" s="3">
        <v>11801</v>
      </c>
      <c r="Z2175" s="3" t="s">
        <v>1747</v>
      </c>
      <c r="AA2175" s="3">
        <v>15078397</v>
      </c>
      <c r="AB2175" s="3">
        <v>11801</v>
      </c>
      <c r="AC2175" s="3" t="s">
        <v>1716</v>
      </c>
      <c r="AD2175" s="3">
        <v>-2075054</v>
      </c>
      <c r="AE2175" s="3" t="s">
        <v>49</v>
      </c>
      <c r="AF2175" s="3" t="s">
        <v>55</v>
      </c>
      <c r="AG2175" s="3" t="s">
        <v>1748</v>
      </c>
      <c r="AH2175" s="3" t="s">
        <v>1749</v>
      </c>
      <c r="AI2175" s="3">
        <v>0</v>
      </c>
      <c r="AJ2175" s="3" t="s">
        <v>53</v>
      </c>
      <c r="AK2175" s="3" t="s">
        <v>55</v>
      </c>
      <c r="AL2175" s="3" t="s">
        <v>1748</v>
      </c>
      <c r="AM2175" s="3" t="s">
        <v>1749</v>
      </c>
      <c r="AN2175" s="3">
        <v>6966</v>
      </c>
      <c r="AO2175" s="3" t="s">
        <v>49</v>
      </c>
      <c r="AP2175" s="3" t="s">
        <v>55</v>
      </c>
      <c r="AQ2175" s="3" t="s">
        <v>1748</v>
      </c>
      <c r="AR2175" s="3" t="s">
        <v>1749</v>
      </c>
      <c r="AS2175" s="3">
        <v>0</v>
      </c>
      <c r="AT2175" s="3">
        <v>3.4018707176628</v>
      </c>
      <c r="AU2175" s="4">
        <f t="shared" si="198"/>
        <v>1</v>
      </c>
      <c r="AV2175" s="4">
        <f t="shared" si="199"/>
        <v>0</v>
      </c>
      <c r="AW2175" s="4">
        <f t="shared" si="200"/>
        <v>0</v>
      </c>
      <c r="AX2175" s="4">
        <f t="shared" si="201"/>
        <v>0</v>
      </c>
      <c r="AY2175" s="4">
        <f t="shared" si="202"/>
        <v>0</v>
      </c>
      <c r="AZ2175" s="3" t="str">
        <f t="shared" si="203"/>
        <v>NO</v>
      </c>
    </row>
    <row r="2176" spans="1:52" x14ac:dyDescent="0.25">
      <c r="A2176" s="3" t="s">
        <v>2259</v>
      </c>
      <c r="B2176" s="3">
        <v>7748760</v>
      </c>
      <c r="C2176" s="3">
        <v>7750688</v>
      </c>
      <c r="D2176" s="3">
        <v>4</v>
      </c>
      <c r="E2176" s="3">
        <v>2</v>
      </c>
      <c r="F2176" s="3">
        <v>3</v>
      </c>
      <c r="G2176" s="3">
        <v>1928</v>
      </c>
      <c r="H2176" s="3">
        <v>3.01563288313928</v>
      </c>
      <c r="I2176" s="3">
        <v>3.6557970851744801</v>
      </c>
      <c r="J2176" s="3">
        <v>3.2026405533433402</v>
      </c>
      <c r="K2176" s="3">
        <v>5.7159262729708802</v>
      </c>
      <c r="L2176" s="3">
        <v>1.22160857978508</v>
      </c>
      <c r="M2176" s="3">
        <v>0.63345958357880705</v>
      </c>
      <c r="N2176" s="3">
        <v>178.475422944478</v>
      </c>
      <c r="O2176" s="3">
        <v>38.143792893329902</v>
      </c>
      <c r="P2176" s="3">
        <v>19.7792906518191</v>
      </c>
      <c r="Q2176" s="3">
        <v>7728522</v>
      </c>
      <c r="R2176" s="3">
        <v>-20239</v>
      </c>
      <c r="S2176" s="3">
        <v>7765190</v>
      </c>
      <c r="T2176" s="3">
        <v>14481</v>
      </c>
      <c r="U2176" s="3">
        <v>0</v>
      </c>
      <c r="V2176" s="3">
        <v>0</v>
      </c>
      <c r="W2176" s="3" t="s">
        <v>2313</v>
      </c>
      <c r="X2176" s="3">
        <v>7725531</v>
      </c>
      <c r="Y2176" s="3">
        <v>-22080</v>
      </c>
      <c r="Z2176" s="3" t="s">
        <v>2313</v>
      </c>
      <c r="AA2176" s="3">
        <v>7725531</v>
      </c>
      <c r="AB2176" s="3">
        <v>-22080</v>
      </c>
      <c r="AC2176" s="3" t="s">
        <v>2277</v>
      </c>
      <c r="AD2176" s="3">
        <v>-3028659</v>
      </c>
      <c r="AE2176" s="3" t="s">
        <v>49</v>
      </c>
      <c r="AF2176" s="3" t="s">
        <v>55</v>
      </c>
      <c r="AG2176" s="3" t="s">
        <v>2314</v>
      </c>
      <c r="AH2176" s="3" t="s">
        <v>2315</v>
      </c>
      <c r="AI2176" s="3">
        <v>0</v>
      </c>
      <c r="AJ2176" s="3" t="s">
        <v>53</v>
      </c>
      <c r="AK2176" s="3" t="s">
        <v>55</v>
      </c>
      <c r="AL2176" s="3" t="s">
        <v>2314</v>
      </c>
      <c r="AM2176" s="3" t="s">
        <v>2315</v>
      </c>
      <c r="AN2176" s="3">
        <v>0</v>
      </c>
      <c r="AO2176" s="3" t="s">
        <v>49</v>
      </c>
      <c r="AP2176" s="3" t="s">
        <v>55</v>
      </c>
      <c r="AQ2176" s="3" t="s">
        <v>2314</v>
      </c>
      <c r="AR2176" s="3" t="s">
        <v>2315</v>
      </c>
      <c r="AS2176" s="3">
        <v>0</v>
      </c>
      <c r="AT2176" s="3">
        <v>3.39755389709625</v>
      </c>
      <c r="AU2176" s="4">
        <f t="shared" si="198"/>
        <v>1</v>
      </c>
      <c r="AV2176" s="4">
        <f t="shared" si="199"/>
        <v>0</v>
      </c>
      <c r="AW2176" s="4">
        <f t="shared" si="200"/>
        <v>0</v>
      </c>
      <c r="AX2176" s="4">
        <f t="shared" si="201"/>
        <v>0</v>
      </c>
      <c r="AY2176" s="4">
        <f t="shared" si="202"/>
        <v>0</v>
      </c>
      <c r="AZ2176" s="3" t="str">
        <f t="shared" si="203"/>
        <v>NO</v>
      </c>
    </row>
    <row r="2177" spans="1:52" x14ac:dyDescent="0.25">
      <c r="A2177" s="3" t="s">
        <v>4264</v>
      </c>
      <c r="B2177" s="3">
        <v>66739019</v>
      </c>
      <c r="C2177" s="3">
        <v>66741575</v>
      </c>
      <c r="D2177" s="3">
        <v>4</v>
      </c>
      <c r="E2177" s="3">
        <v>1</v>
      </c>
      <c r="F2177" s="3">
        <v>3</v>
      </c>
      <c r="G2177" s="3">
        <v>2556</v>
      </c>
      <c r="H2177" s="3">
        <v>2.8344961306088501</v>
      </c>
      <c r="I2177" s="3">
        <v>5.7627427903475796</v>
      </c>
      <c r="J2177" s="3">
        <v>1.2686648016653399</v>
      </c>
      <c r="K2177" s="3">
        <v>4.0840235343684697</v>
      </c>
      <c r="L2177" s="3">
        <v>1.5280622339250201</v>
      </c>
      <c r="M2177" s="3">
        <v>0.14624778524422899</v>
      </c>
      <c r="N2177" s="3">
        <v>321.915097589803</v>
      </c>
      <c r="O2177" s="3">
        <v>120.446490823988</v>
      </c>
      <c r="P2177" s="3">
        <v>11.5276931347234</v>
      </c>
      <c r="Q2177" s="3">
        <v>66734486</v>
      </c>
      <c r="R2177" s="3">
        <v>-4534</v>
      </c>
      <c r="S2177" s="3">
        <v>66751539</v>
      </c>
      <c r="T2177" s="3">
        <v>9945</v>
      </c>
      <c r="U2177" s="3">
        <v>0</v>
      </c>
      <c r="V2177" s="3">
        <v>0</v>
      </c>
      <c r="W2177" s="3" t="s">
        <v>4528</v>
      </c>
      <c r="X2177" s="3">
        <v>66738262</v>
      </c>
      <c r="Y2177" s="3">
        <v>0</v>
      </c>
      <c r="Z2177" s="3" t="s">
        <v>4528</v>
      </c>
      <c r="AA2177" s="3">
        <v>66738262</v>
      </c>
      <c r="AB2177" s="3">
        <v>0</v>
      </c>
      <c r="AC2177" s="3" t="s">
        <v>4522</v>
      </c>
      <c r="AD2177" s="3">
        <v>7925932</v>
      </c>
      <c r="AE2177" s="3" t="s">
        <v>49</v>
      </c>
      <c r="AF2177" s="3" t="s">
        <v>50</v>
      </c>
      <c r="AG2177" s="3" t="s">
        <v>4529</v>
      </c>
      <c r="AH2177" s="3" t="s">
        <v>4530</v>
      </c>
      <c r="AI2177" s="3">
        <v>0</v>
      </c>
      <c r="AJ2177" s="3" t="s">
        <v>53</v>
      </c>
      <c r="AK2177" s="3" t="s">
        <v>50</v>
      </c>
      <c r="AL2177" s="3" t="s">
        <v>4529</v>
      </c>
      <c r="AM2177" s="3" t="s">
        <v>4530</v>
      </c>
      <c r="AN2177" s="3">
        <v>0</v>
      </c>
      <c r="AO2177" s="3" t="s">
        <v>49</v>
      </c>
      <c r="AP2177" s="3" t="s">
        <v>55</v>
      </c>
      <c r="AQ2177" s="3" t="s">
        <v>4531</v>
      </c>
      <c r="AR2177" s="3" t="s">
        <v>4532</v>
      </c>
      <c r="AS2177" s="3">
        <v>0</v>
      </c>
      <c r="AT2177" s="3">
        <v>3.39755389709625</v>
      </c>
      <c r="AU2177" s="4">
        <f t="shared" si="198"/>
        <v>1</v>
      </c>
      <c r="AV2177" s="4">
        <f t="shared" si="199"/>
        <v>0</v>
      </c>
      <c r="AW2177" s="4">
        <f t="shared" si="200"/>
        <v>1</v>
      </c>
      <c r="AX2177" s="4">
        <f t="shared" si="201"/>
        <v>0</v>
      </c>
      <c r="AY2177" s="4">
        <f t="shared" si="202"/>
        <v>0</v>
      </c>
      <c r="AZ2177" s="3" t="str">
        <f t="shared" si="203"/>
        <v>NO</v>
      </c>
    </row>
    <row r="2178" spans="1:52" x14ac:dyDescent="0.25">
      <c r="A2178" s="3" t="s">
        <v>7320</v>
      </c>
      <c r="B2178" s="3">
        <v>24369206</v>
      </c>
      <c r="C2178" s="3">
        <v>24371542</v>
      </c>
      <c r="D2178" s="3">
        <v>4</v>
      </c>
      <c r="E2178" s="3">
        <v>1</v>
      </c>
      <c r="F2178" s="3">
        <v>3</v>
      </c>
      <c r="G2178" s="3">
        <v>2336</v>
      </c>
      <c r="H2178" s="3">
        <v>5.14685380884778</v>
      </c>
      <c r="I2178" s="3">
        <v>3.1528497042980002</v>
      </c>
      <c r="J2178" s="3">
        <v>6.7217274833887997</v>
      </c>
      <c r="K2178" s="3">
        <v>2.2184764398862402</v>
      </c>
      <c r="L2178" s="3">
        <v>0.57854826637825396</v>
      </c>
      <c r="M2178" s="3">
        <v>0</v>
      </c>
      <c r="N2178" s="3">
        <v>33.004557911172299</v>
      </c>
      <c r="O2178" s="3">
        <v>8.6071366000481593</v>
      </c>
      <c r="P2178" s="3">
        <v>0</v>
      </c>
      <c r="Q2178" s="3">
        <v>24381747</v>
      </c>
      <c r="R2178" s="3">
        <v>10173</v>
      </c>
      <c r="S2178" s="3">
        <v>24427550</v>
      </c>
      <c r="T2178" s="3">
        <v>55991</v>
      </c>
      <c r="U2178" s="3">
        <v>0</v>
      </c>
      <c r="V2178" s="3">
        <v>492</v>
      </c>
      <c r="W2178" s="3" t="s">
        <v>7358</v>
      </c>
      <c r="X2178" s="3">
        <v>24388647</v>
      </c>
      <c r="Y2178" s="3">
        <v>17106</v>
      </c>
      <c r="Z2178" s="3" t="s">
        <v>7358</v>
      </c>
      <c r="AA2178" s="3">
        <v>24388647</v>
      </c>
      <c r="AB2178" s="3">
        <v>17106</v>
      </c>
      <c r="AC2178" s="3" t="s">
        <v>7359</v>
      </c>
      <c r="AD2178" s="3">
        <v>-470277</v>
      </c>
      <c r="AE2178" s="3" t="s">
        <v>49</v>
      </c>
      <c r="AF2178" s="3" t="s">
        <v>55</v>
      </c>
      <c r="AG2178" s="3" t="s">
        <v>7360</v>
      </c>
      <c r="AH2178" s="3" t="s">
        <v>7361</v>
      </c>
      <c r="AI2178" s="3">
        <v>0</v>
      </c>
      <c r="AJ2178" s="3" t="s">
        <v>53</v>
      </c>
      <c r="AK2178" s="3" t="s">
        <v>55</v>
      </c>
      <c r="AL2178" s="3" t="s">
        <v>7362</v>
      </c>
      <c r="AM2178" s="3" t="s">
        <v>7363</v>
      </c>
      <c r="AN2178" s="3">
        <v>0</v>
      </c>
      <c r="AO2178" s="3" t="s">
        <v>49</v>
      </c>
      <c r="AP2178" s="3" t="s">
        <v>55</v>
      </c>
      <c r="AQ2178" s="3" t="s">
        <v>7360</v>
      </c>
      <c r="AR2178" s="3" t="s">
        <v>7361</v>
      </c>
      <c r="AS2178" s="3">
        <v>0</v>
      </c>
      <c r="AT2178" s="3">
        <v>3.39755389709625</v>
      </c>
      <c r="AU2178" s="4">
        <f t="shared" si="198"/>
        <v>1</v>
      </c>
      <c r="AV2178" s="4">
        <f t="shared" si="199"/>
        <v>0</v>
      </c>
      <c r="AW2178" s="4">
        <f t="shared" si="200"/>
        <v>0</v>
      </c>
      <c r="AX2178" s="4">
        <f t="shared" si="201"/>
        <v>0</v>
      </c>
      <c r="AY2178" s="4">
        <f t="shared" si="202"/>
        <v>0</v>
      </c>
      <c r="AZ2178" s="3" t="str">
        <f t="shared" si="203"/>
        <v>NO</v>
      </c>
    </row>
    <row r="2179" spans="1:52" x14ac:dyDescent="0.25">
      <c r="A2179" s="3" t="s">
        <v>7485</v>
      </c>
      <c r="B2179" s="3">
        <v>157604927</v>
      </c>
      <c r="C2179" s="3">
        <v>157605959</v>
      </c>
      <c r="D2179" s="3">
        <v>4</v>
      </c>
      <c r="E2179" s="3">
        <v>0</v>
      </c>
      <c r="F2179" s="3">
        <v>3</v>
      </c>
      <c r="G2179" s="3">
        <v>1032</v>
      </c>
      <c r="H2179" s="3">
        <v>6.5746407365023698</v>
      </c>
      <c r="I2179" s="3">
        <v>1.39854825403894</v>
      </c>
      <c r="J2179" s="3">
        <v>6.5074073656562899</v>
      </c>
      <c r="K2179" s="3">
        <v>1.8767079022677799</v>
      </c>
      <c r="L2179" s="3">
        <v>0</v>
      </c>
      <c r="M2179" s="3">
        <v>0</v>
      </c>
      <c r="N2179" s="3">
        <v>28.839563851071599</v>
      </c>
      <c r="O2179" s="3">
        <v>0</v>
      </c>
      <c r="P2179" s="3">
        <v>0</v>
      </c>
      <c r="Q2179" s="3">
        <v>157392023</v>
      </c>
      <c r="R2179" s="3">
        <v>-212905</v>
      </c>
      <c r="S2179" s="3">
        <v>157503448</v>
      </c>
      <c r="T2179" s="3">
        <v>-101480</v>
      </c>
      <c r="U2179" s="3">
        <v>0</v>
      </c>
      <c r="V2179" s="3">
        <v>163</v>
      </c>
      <c r="W2179" s="3" t="s">
        <v>8259</v>
      </c>
      <c r="X2179" s="3">
        <v>157489060</v>
      </c>
      <c r="Y2179" s="3">
        <v>-105373</v>
      </c>
      <c r="Z2179" s="3" t="s">
        <v>8260</v>
      </c>
      <c r="AA2179" s="3">
        <v>157337417</v>
      </c>
      <c r="AB2179" s="3">
        <v>-259273</v>
      </c>
      <c r="AC2179" s="3" t="s">
        <v>8237</v>
      </c>
      <c r="AD2179" s="3">
        <v>12158562</v>
      </c>
      <c r="AE2179" s="3" t="s">
        <v>49</v>
      </c>
      <c r="AF2179" s="3" t="s">
        <v>538</v>
      </c>
      <c r="AG2179" s="3" t="s">
        <v>8261</v>
      </c>
      <c r="AH2179" s="3" t="s">
        <v>8262</v>
      </c>
      <c r="AI2179" s="3">
        <v>0</v>
      </c>
      <c r="AJ2179" s="3" t="s">
        <v>53</v>
      </c>
      <c r="AK2179" s="3" t="s">
        <v>538</v>
      </c>
      <c r="AL2179" s="3" t="s">
        <v>8261</v>
      </c>
      <c r="AM2179" s="3" t="s">
        <v>8262</v>
      </c>
      <c r="AN2179" s="3">
        <v>-3694</v>
      </c>
      <c r="AO2179" s="3" t="s">
        <v>49</v>
      </c>
      <c r="AP2179" s="3" t="s">
        <v>538</v>
      </c>
      <c r="AQ2179" s="3" t="s">
        <v>8261</v>
      </c>
      <c r="AR2179" s="3" t="s">
        <v>8262</v>
      </c>
      <c r="AS2179" s="3">
        <v>0</v>
      </c>
      <c r="AT2179" s="3">
        <v>3.3955890102814501</v>
      </c>
      <c r="AU2179" s="4">
        <f t="shared" si="198"/>
        <v>1</v>
      </c>
      <c r="AV2179" s="4">
        <f t="shared" si="199"/>
        <v>0</v>
      </c>
      <c r="AW2179" s="4">
        <f t="shared" si="200"/>
        <v>0</v>
      </c>
      <c r="AX2179" s="4">
        <f t="shared" si="201"/>
        <v>0</v>
      </c>
      <c r="AY2179" s="4">
        <f t="shared" si="202"/>
        <v>0</v>
      </c>
      <c r="AZ2179" s="3" t="str">
        <f t="shared" si="203"/>
        <v>NO</v>
      </c>
    </row>
    <row r="2180" spans="1:52" x14ac:dyDescent="0.25">
      <c r="A2180" s="3" t="s">
        <v>2924</v>
      </c>
      <c r="B2180" s="3">
        <v>31013780</v>
      </c>
      <c r="C2180" s="3">
        <v>31018059</v>
      </c>
      <c r="D2180" s="3">
        <v>4</v>
      </c>
      <c r="E2180" s="3">
        <v>3</v>
      </c>
      <c r="F2180" s="3">
        <v>3</v>
      </c>
      <c r="G2180" s="3">
        <v>4279</v>
      </c>
      <c r="H2180" s="3">
        <v>15.072797944260801</v>
      </c>
      <c r="I2180" s="3">
        <v>6.9558409741288303</v>
      </c>
      <c r="J2180" s="3">
        <v>26.725611333806999</v>
      </c>
      <c r="K2180" s="3">
        <v>4.0671020444339101</v>
      </c>
      <c r="L2180" s="3">
        <v>32.871256281075802</v>
      </c>
      <c r="M2180" s="3">
        <v>43.0818278160001</v>
      </c>
      <c r="N2180" s="3">
        <v>15.217994431016701</v>
      </c>
      <c r="O2180" s="3">
        <v>122.995339079465</v>
      </c>
      <c r="P2180" s="3">
        <v>161.20053261982099</v>
      </c>
      <c r="Q2180" s="3">
        <v>31015410</v>
      </c>
      <c r="R2180" s="3">
        <v>0</v>
      </c>
      <c r="S2180" s="3">
        <v>31161689</v>
      </c>
      <c r="T2180" s="3">
        <v>143611</v>
      </c>
      <c r="U2180" s="3">
        <v>0</v>
      </c>
      <c r="V2180" s="3">
        <v>0</v>
      </c>
      <c r="W2180" s="3" t="s">
        <v>3030</v>
      </c>
      <c r="X2180" s="3">
        <v>30995266</v>
      </c>
      <c r="Y2180" s="3">
        <v>-17420</v>
      </c>
      <c r="Z2180" s="3" t="s">
        <v>3030</v>
      </c>
      <c r="AA2180" s="3">
        <v>30995266</v>
      </c>
      <c r="AB2180" s="3">
        <v>-17420</v>
      </c>
      <c r="AC2180" s="3" t="s">
        <v>2971</v>
      </c>
      <c r="AD2180" s="3">
        <v>-6045294</v>
      </c>
      <c r="AE2180" s="3" t="s">
        <v>49</v>
      </c>
      <c r="AF2180" s="3" t="s">
        <v>50</v>
      </c>
      <c r="AG2180" s="3" t="s">
        <v>3031</v>
      </c>
      <c r="AH2180" s="3" t="s">
        <v>3032</v>
      </c>
      <c r="AI2180" s="3">
        <v>-17642</v>
      </c>
      <c r="AJ2180" s="3" t="s">
        <v>53</v>
      </c>
      <c r="AK2180" s="3" t="s">
        <v>50</v>
      </c>
      <c r="AL2180" s="3" t="s">
        <v>3031</v>
      </c>
      <c r="AM2180" s="3" t="s">
        <v>3032</v>
      </c>
      <c r="AN2180" s="3">
        <v>-17642</v>
      </c>
      <c r="AO2180" s="3" t="s">
        <v>49</v>
      </c>
      <c r="AP2180" s="3" t="s">
        <v>50</v>
      </c>
      <c r="AQ2180" s="3" t="s">
        <v>3031</v>
      </c>
      <c r="AR2180" s="3" t="s">
        <v>3032</v>
      </c>
      <c r="AS2180" s="3">
        <v>-17727</v>
      </c>
      <c r="AT2180" s="3">
        <v>3.39427283711276</v>
      </c>
      <c r="AU2180" s="4">
        <f t="shared" si="198"/>
        <v>0</v>
      </c>
      <c r="AV2180" s="4">
        <f t="shared" si="199"/>
        <v>0</v>
      </c>
      <c r="AW2180" s="4">
        <f t="shared" si="200"/>
        <v>0</v>
      </c>
      <c r="AX2180" s="4">
        <f t="shared" si="201"/>
        <v>1</v>
      </c>
      <c r="AY2180" s="4">
        <f t="shared" si="202"/>
        <v>0</v>
      </c>
      <c r="AZ2180" s="3" t="str">
        <f t="shared" si="203"/>
        <v>NO</v>
      </c>
    </row>
    <row r="2181" spans="1:52" x14ac:dyDescent="0.25">
      <c r="A2181" s="3" t="s">
        <v>5558</v>
      </c>
      <c r="B2181" s="3">
        <v>21757009</v>
      </c>
      <c r="C2181" s="3">
        <v>21757254</v>
      </c>
      <c r="D2181" s="3">
        <v>4</v>
      </c>
      <c r="E2181" s="3">
        <v>2</v>
      </c>
      <c r="F2181" s="3">
        <v>3</v>
      </c>
      <c r="G2181" s="3">
        <v>245</v>
      </c>
      <c r="H2181" s="3">
        <v>6.4042192831594003</v>
      </c>
      <c r="I2181" s="3">
        <v>0.84646831167582803</v>
      </c>
      <c r="J2181" s="3">
        <v>10.788408907817701</v>
      </c>
      <c r="K2181" s="3">
        <v>1.2754682562030499</v>
      </c>
      <c r="L2181" s="3">
        <v>0.96681020115682403</v>
      </c>
      <c r="M2181" s="3">
        <v>1.0900098969821701</v>
      </c>
      <c r="N2181" s="3">
        <v>11.822579836390799</v>
      </c>
      <c r="O2181" s="3">
        <v>8.9615642994049995</v>
      </c>
      <c r="P2181" s="3">
        <v>10.103527835252001</v>
      </c>
      <c r="Q2181" s="3">
        <v>21727589</v>
      </c>
      <c r="R2181" s="3">
        <v>-29421</v>
      </c>
      <c r="S2181" s="3">
        <v>21044116</v>
      </c>
      <c r="T2181" s="3">
        <v>-712894</v>
      </c>
      <c r="U2181" s="3">
        <v>257</v>
      </c>
      <c r="V2181" s="3">
        <v>0</v>
      </c>
      <c r="W2181" s="3" t="s">
        <v>5705</v>
      </c>
      <c r="X2181" s="3">
        <v>21221174</v>
      </c>
      <c r="Y2181" s="3">
        <v>0</v>
      </c>
      <c r="Z2181" s="3" t="s">
        <v>5705</v>
      </c>
      <c r="AA2181" s="3">
        <v>21221174</v>
      </c>
      <c r="AB2181" s="3">
        <v>0</v>
      </c>
      <c r="AC2181" s="3" t="s">
        <v>5706</v>
      </c>
      <c r="AD2181" s="3">
        <v>5635531</v>
      </c>
      <c r="AE2181" s="3" t="s">
        <v>49</v>
      </c>
      <c r="AF2181" s="3" t="s">
        <v>50</v>
      </c>
      <c r="AG2181" s="3" t="s">
        <v>5703</v>
      </c>
      <c r="AH2181" s="3" t="s">
        <v>5704</v>
      </c>
      <c r="AI2181" s="3">
        <v>0</v>
      </c>
      <c r="AJ2181" s="3" t="s">
        <v>53</v>
      </c>
      <c r="AK2181" s="3" t="s">
        <v>50</v>
      </c>
      <c r="AL2181" s="3" t="s">
        <v>5703</v>
      </c>
      <c r="AM2181" s="3" t="s">
        <v>5704</v>
      </c>
      <c r="AN2181" s="3">
        <v>42104</v>
      </c>
      <c r="AO2181" s="3" t="s">
        <v>49</v>
      </c>
      <c r="AP2181" s="3" t="s">
        <v>50</v>
      </c>
      <c r="AQ2181" s="3" t="s">
        <v>5703</v>
      </c>
      <c r="AR2181" s="3" t="s">
        <v>5704</v>
      </c>
      <c r="AS2181" s="3">
        <v>0</v>
      </c>
      <c r="AT2181" s="3">
        <v>3.39403719127999</v>
      </c>
      <c r="AU2181" s="4">
        <f t="shared" si="198"/>
        <v>1</v>
      </c>
      <c r="AV2181" s="4">
        <f t="shared" si="199"/>
        <v>0</v>
      </c>
      <c r="AW2181" s="4">
        <f t="shared" si="200"/>
        <v>1</v>
      </c>
      <c r="AX2181" s="4">
        <f t="shared" si="201"/>
        <v>0</v>
      </c>
      <c r="AY2181" s="4">
        <f t="shared" si="202"/>
        <v>0</v>
      </c>
      <c r="AZ2181" s="3" t="str">
        <f t="shared" si="203"/>
        <v>NO</v>
      </c>
    </row>
    <row r="2182" spans="1:52" x14ac:dyDescent="0.25">
      <c r="A2182" s="3" t="s">
        <v>1630</v>
      </c>
      <c r="B2182" s="3">
        <v>134651948</v>
      </c>
      <c r="C2182" s="3">
        <v>134652473</v>
      </c>
      <c r="D2182" s="3">
        <v>4</v>
      </c>
      <c r="E2182" s="3">
        <v>0</v>
      </c>
      <c r="F2182" s="3">
        <v>3</v>
      </c>
      <c r="G2182" s="3">
        <v>525</v>
      </c>
      <c r="H2182" s="3">
        <v>1.1028669984381301</v>
      </c>
      <c r="I2182" s="3">
        <v>0.43857536256476498</v>
      </c>
      <c r="J2182" s="3">
        <v>1.63904538821969</v>
      </c>
      <c r="K2182" s="3">
        <v>3.41793735260265</v>
      </c>
      <c r="L2182" s="3">
        <v>8.0782492819005902E-2</v>
      </c>
      <c r="M2182" s="3">
        <v>5.7942397618609698E-2</v>
      </c>
      <c r="N2182" s="3">
        <v>208.53219667791899</v>
      </c>
      <c r="O2182" s="3">
        <v>4.9286306163095697</v>
      </c>
      <c r="P2182" s="3">
        <v>3.53513075568614</v>
      </c>
      <c r="Q2182" s="3">
        <v>134712777</v>
      </c>
      <c r="R2182" s="3">
        <v>59960</v>
      </c>
      <c r="S2182" s="3">
        <v>134411964</v>
      </c>
      <c r="T2182" s="3">
        <v>-239985</v>
      </c>
      <c r="U2182" s="3">
        <v>0</v>
      </c>
      <c r="V2182" s="3">
        <v>-747</v>
      </c>
      <c r="W2182" s="3" t="s">
        <v>2256</v>
      </c>
      <c r="X2182" s="3">
        <v>134640151</v>
      </c>
      <c r="Y2182" s="3">
        <v>-9110</v>
      </c>
      <c r="Z2182" s="3" t="s">
        <v>2256</v>
      </c>
      <c r="AA2182" s="3">
        <v>134640151</v>
      </c>
      <c r="AB2182" s="3">
        <v>-9110</v>
      </c>
      <c r="AC2182" s="3" t="s">
        <v>2206</v>
      </c>
      <c r="AD2182" s="3">
        <v>-6121560</v>
      </c>
      <c r="AE2182" s="3" t="s">
        <v>49</v>
      </c>
      <c r="AF2182" s="3" t="s">
        <v>50</v>
      </c>
      <c r="AG2182" s="3" t="s">
        <v>2257</v>
      </c>
      <c r="AH2182" s="3" t="s">
        <v>2258</v>
      </c>
      <c r="AI2182" s="3">
        <v>3297</v>
      </c>
      <c r="AJ2182" s="3" t="s">
        <v>53</v>
      </c>
      <c r="AK2182" s="3" t="s">
        <v>50</v>
      </c>
      <c r="AL2182" s="3" t="s">
        <v>2257</v>
      </c>
      <c r="AM2182" s="3" t="s">
        <v>2258</v>
      </c>
      <c r="AN2182" s="3">
        <v>3297</v>
      </c>
      <c r="AO2182" s="3" t="s">
        <v>49</v>
      </c>
      <c r="AP2182" s="3" t="s">
        <v>50</v>
      </c>
      <c r="AQ2182" s="3" t="s">
        <v>2257</v>
      </c>
      <c r="AR2182" s="3" t="s">
        <v>2258</v>
      </c>
      <c r="AS2182" s="3">
        <v>3475</v>
      </c>
      <c r="AT2182" s="3">
        <v>3.3901576437763401</v>
      </c>
      <c r="AU2182" s="4">
        <f t="shared" si="198"/>
        <v>0</v>
      </c>
      <c r="AV2182" s="4">
        <f t="shared" si="199"/>
        <v>0</v>
      </c>
      <c r="AW2182" s="4">
        <f t="shared" si="200"/>
        <v>0</v>
      </c>
      <c r="AX2182" s="4">
        <f t="shared" si="201"/>
        <v>0</v>
      </c>
      <c r="AY2182" s="4">
        <f t="shared" si="202"/>
        <v>0</v>
      </c>
      <c r="AZ2182" s="3" t="str">
        <f t="shared" si="203"/>
        <v>YES</v>
      </c>
    </row>
    <row r="2183" spans="1:52" x14ac:dyDescent="0.25">
      <c r="A2183" s="3" t="s">
        <v>9365</v>
      </c>
      <c r="B2183" s="3">
        <v>75728887</v>
      </c>
      <c r="C2183" s="3">
        <v>75729642</v>
      </c>
      <c r="D2183" s="3">
        <v>4</v>
      </c>
      <c r="E2183" s="3">
        <v>2</v>
      </c>
      <c r="F2183" s="3">
        <v>3</v>
      </c>
      <c r="G2183" s="3">
        <v>755</v>
      </c>
      <c r="H2183" s="3">
        <v>4.7632379238306699</v>
      </c>
      <c r="I2183" s="3">
        <v>2.04257368686139</v>
      </c>
      <c r="J2183" s="3">
        <v>9.1851737328797007</v>
      </c>
      <c r="K2183" s="3">
        <v>2.5837300824263099</v>
      </c>
      <c r="L2183" s="3">
        <v>0.73071951573303395</v>
      </c>
      <c r="M2183" s="3">
        <v>0.67568713080365705</v>
      </c>
      <c r="N2183" s="3">
        <v>28.129354518112901</v>
      </c>
      <c r="O2183" s="3">
        <v>7.9554240015876303</v>
      </c>
      <c r="P2183" s="3">
        <v>7.3562803541203996</v>
      </c>
      <c r="Q2183" s="3">
        <v>75730203</v>
      </c>
      <c r="R2183" s="3">
        <v>423</v>
      </c>
      <c r="S2183" s="3">
        <v>75717479</v>
      </c>
      <c r="T2183" s="3">
        <v>-11409</v>
      </c>
      <c r="U2183" s="3">
        <v>-887</v>
      </c>
      <c r="V2183" s="3">
        <v>0</v>
      </c>
      <c r="W2183" s="3" t="s">
        <v>9681</v>
      </c>
      <c r="X2183" s="3">
        <v>75717662</v>
      </c>
      <c r="Y2183" s="3">
        <v>0</v>
      </c>
      <c r="Z2183" s="3" t="s">
        <v>9681</v>
      </c>
      <c r="AA2183" s="3">
        <v>75717662</v>
      </c>
      <c r="AB2183" s="3">
        <v>0</v>
      </c>
      <c r="AC2183" s="3" t="s">
        <v>9672</v>
      </c>
      <c r="AD2183" s="3">
        <v>8652783</v>
      </c>
      <c r="AE2183" s="3" t="s">
        <v>49</v>
      </c>
      <c r="AF2183" s="3" t="s">
        <v>55</v>
      </c>
      <c r="AG2183" s="3" t="s">
        <v>9682</v>
      </c>
      <c r="AH2183" s="3" t="s">
        <v>9683</v>
      </c>
      <c r="AI2183" s="3">
        <v>-11439</v>
      </c>
      <c r="AJ2183" s="3" t="s">
        <v>53</v>
      </c>
      <c r="AK2183" s="3" t="s">
        <v>55</v>
      </c>
      <c r="AL2183" s="3" t="s">
        <v>9682</v>
      </c>
      <c r="AM2183" s="3" t="s">
        <v>9683</v>
      </c>
      <c r="AN2183" s="3">
        <v>-11439</v>
      </c>
      <c r="AO2183" s="3" t="s">
        <v>49</v>
      </c>
      <c r="AP2183" s="3" t="s">
        <v>55</v>
      </c>
      <c r="AQ2183" s="3" t="s">
        <v>9682</v>
      </c>
      <c r="AR2183" s="3" t="s">
        <v>9683</v>
      </c>
      <c r="AS2183" s="3">
        <v>-11582</v>
      </c>
      <c r="AT2183" s="3">
        <v>3.3884768107949101</v>
      </c>
      <c r="AU2183" s="4">
        <f t="shared" si="198"/>
        <v>0</v>
      </c>
      <c r="AV2183" s="4">
        <f t="shared" si="199"/>
        <v>0</v>
      </c>
      <c r="AW2183" s="4">
        <f t="shared" si="200"/>
        <v>1</v>
      </c>
      <c r="AX2183" s="4">
        <f t="shared" si="201"/>
        <v>0</v>
      </c>
      <c r="AY2183" s="4">
        <f t="shared" si="202"/>
        <v>0</v>
      </c>
      <c r="AZ2183" s="3" t="str">
        <f t="shared" si="203"/>
        <v>NO</v>
      </c>
    </row>
    <row r="2184" spans="1:52" x14ac:dyDescent="0.25">
      <c r="A2184" s="3" t="s">
        <v>1630</v>
      </c>
      <c r="B2184" s="3">
        <v>79598992</v>
      </c>
      <c r="C2184" s="3">
        <v>79599540</v>
      </c>
      <c r="D2184" s="3">
        <v>4</v>
      </c>
      <c r="E2184" s="3">
        <v>0</v>
      </c>
      <c r="F2184" s="3">
        <v>3</v>
      </c>
      <c r="G2184" s="3">
        <v>548</v>
      </c>
      <c r="H2184" s="3">
        <v>2.82381611878886</v>
      </c>
      <c r="I2184" s="3">
        <v>1.16853190303794</v>
      </c>
      <c r="J2184" s="3">
        <v>6.2981300475625197</v>
      </c>
      <c r="K2184" s="3">
        <v>1.3694122906883801</v>
      </c>
      <c r="L2184" s="3">
        <v>0.20879780291563901</v>
      </c>
      <c r="M2184" s="3">
        <v>5.4442902923894199E-2</v>
      </c>
      <c r="N2184" s="3">
        <v>21.743156783787899</v>
      </c>
      <c r="O2184" s="3">
        <v>3.31523486080519</v>
      </c>
      <c r="P2184" s="3">
        <v>0.86442964042897996</v>
      </c>
      <c r="Q2184" s="3">
        <v>79599309</v>
      </c>
      <c r="R2184" s="3">
        <v>0</v>
      </c>
      <c r="S2184" s="3">
        <v>79989421</v>
      </c>
      <c r="T2184" s="3">
        <v>389865</v>
      </c>
      <c r="U2184" s="3">
        <v>0</v>
      </c>
      <c r="V2184" s="3">
        <v>469</v>
      </c>
      <c r="W2184" s="3" t="s">
        <v>2002</v>
      </c>
      <c r="X2184" s="3">
        <v>79595905</v>
      </c>
      <c r="Y2184" s="3">
        <v>0</v>
      </c>
      <c r="Z2184" s="3" t="s">
        <v>2002</v>
      </c>
      <c r="AA2184" s="3">
        <v>79595905</v>
      </c>
      <c r="AB2184" s="3">
        <v>0</v>
      </c>
      <c r="AC2184" s="3" t="s">
        <v>1995</v>
      </c>
      <c r="AD2184" s="3">
        <v>3472513</v>
      </c>
      <c r="AE2184" s="3" t="s">
        <v>49</v>
      </c>
      <c r="AF2184" s="3" t="s">
        <v>50</v>
      </c>
      <c r="AG2184" s="3" t="s">
        <v>2003</v>
      </c>
      <c r="AH2184" s="3" t="s">
        <v>2004</v>
      </c>
      <c r="AI2184" s="3">
        <v>5428</v>
      </c>
      <c r="AJ2184" s="3" t="s">
        <v>53</v>
      </c>
      <c r="AK2184" s="3" t="s">
        <v>50</v>
      </c>
      <c r="AL2184" s="3" t="s">
        <v>2003</v>
      </c>
      <c r="AM2184" s="3" t="s">
        <v>2004</v>
      </c>
      <c r="AN2184" s="3">
        <v>5428</v>
      </c>
      <c r="AO2184" s="3" t="s">
        <v>49</v>
      </c>
      <c r="AP2184" s="3" t="s">
        <v>50</v>
      </c>
      <c r="AQ2184" s="3" t="s">
        <v>2003</v>
      </c>
      <c r="AR2184" s="3" t="s">
        <v>2004</v>
      </c>
      <c r="AS2184" s="3">
        <v>5624</v>
      </c>
      <c r="AT2184" s="3">
        <v>3.3825597632263</v>
      </c>
      <c r="AU2184" s="4">
        <f t="shared" si="198"/>
        <v>0</v>
      </c>
      <c r="AV2184" s="4">
        <f t="shared" si="199"/>
        <v>0</v>
      </c>
      <c r="AW2184" s="4">
        <f t="shared" si="200"/>
        <v>1</v>
      </c>
      <c r="AX2184" s="4">
        <f t="shared" si="201"/>
        <v>1</v>
      </c>
      <c r="AY2184" s="4">
        <f t="shared" si="202"/>
        <v>0</v>
      </c>
      <c r="AZ2184" s="3" t="str">
        <f t="shared" si="203"/>
        <v>NO</v>
      </c>
    </row>
    <row r="2185" spans="1:52" x14ac:dyDescent="0.25">
      <c r="A2185" s="3" t="s">
        <v>12280</v>
      </c>
      <c r="B2185" s="3">
        <v>76421697</v>
      </c>
      <c r="C2185" s="3">
        <v>76423556</v>
      </c>
      <c r="D2185" s="3">
        <v>4</v>
      </c>
      <c r="E2185" s="3">
        <v>3</v>
      </c>
      <c r="F2185" s="3">
        <v>3</v>
      </c>
      <c r="G2185" s="3">
        <v>1859</v>
      </c>
      <c r="H2185" s="3">
        <v>20.7150460667192</v>
      </c>
      <c r="I2185" s="3">
        <v>3.6526881438683998</v>
      </c>
      <c r="J2185" s="3">
        <v>28.273895580072701</v>
      </c>
      <c r="K2185" s="3">
        <v>2.9077947394758299</v>
      </c>
      <c r="L2185" s="3">
        <v>12.2384460580523</v>
      </c>
      <c r="M2185" s="3">
        <v>15.8700197421425</v>
      </c>
      <c r="N2185" s="3">
        <v>10.284379565740601</v>
      </c>
      <c r="O2185" s="3">
        <v>43.285319574703102</v>
      </c>
      <c r="P2185" s="3">
        <v>56.129583195205697</v>
      </c>
      <c r="Q2185" s="3">
        <v>76360569</v>
      </c>
      <c r="R2185" s="3">
        <v>-61129</v>
      </c>
      <c r="S2185" s="3">
        <v>76420121</v>
      </c>
      <c r="T2185" s="3">
        <v>-1577</v>
      </c>
      <c r="U2185" s="3">
        <v>0</v>
      </c>
      <c r="V2185" s="3">
        <v>0</v>
      </c>
      <c r="W2185" s="3" t="s">
        <v>12488</v>
      </c>
      <c r="X2185" s="3">
        <v>76419933</v>
      </c>
      <c r="Y2185" s="3">
        <v>-1067</v>
      </c>
      <c r="Z2185" s="3" t="s">
        <v>12488</v>
      </c>
      <c r="AA2185" s="3">
        <v>76419933</v>
      </c>
      <c r="AB2185" s="3">
        <v>-1067</v>
      </c>
      <c r="AC2185" s="3" t="s">
        <v>12458</v>
      </c>
      <c r="AD2185" s="3">
        <v>268425</v>
      </c>
      <c r="AE2185" s="3" t="s">
        <v>49</v>
      </c>
      <c r="AF2185" s="3" t="s">
        <v>55</v>
      </c>
      <c r="AG2185" s="3" t="s">
        <v>12489</v>
      </c>
      <c r="AH2185" s="3" t="s">
        <v>12490</v>
      </c>
      <c r="AI2185" s="3">
        <v>0</v>
      </c>
      <c r="AJ2185" s="3" t="s">
        <v>53</v>
      </c>
      <c r="AK2185" s="3" t="s">
        <v>168</v>
      </c>
      <c r="AL2185" s="3" t="s">
        <v>12491</v>
      </c>
      <c r="AM2185" s="3" t="s">
        <v>12492</v>
      </c>
      <c r="AN2185" s="3">
        <v>-1066</v>
      </c>
      <c r="AO2185" s="3" t="s">
        <v>49</v>
      </c>
      <c r="AP2185" s="3" t="s">
        <v>55</v>
      </c>
      <c r="AQ2185" s="3" t="s">
        <v>12489</v>
      </c>
      <c r="AR2185" s="3" t="s">
        <v>12490</v>
      </c>
      <c r="AS2185" s="3">
        <v>0</v>
      </c>
      <c r="AT2185" s="3">
        <v>3.3782447632836101</v>
      </c>
      <c r="AU2185" s="4">
        <f t="shared" si="198"/>
        <v>1</v>
      </c>
      <c r="AV2185" s="4">
        <f t="shared" si="199"/>
        <v>0</v>
      </c>
      <c r="AW2185" s="4">
        <f t="shared" si="200"/>
        <v>0</v>
      </c>
      <c r="AX2185" s="4">
        <f t="shared" si="201"/>
        <v>0</v>
      </c>
      <c r="AY2185" s="4">
        <f t="shared" si="202"/>
        <v>0</v>
      </c>
      <c r="AZ2185" s="3" t="str">
        <f t="shared" si="203"/>
        <v>NO</v>
      </c>
    </row>
    <row r="2186" spans="1:52" x14ac:dyDescent="0.25">
      <c r="A2186" s="3" t="s">
        <v>1630</v>
      </c>
      <c r="B2186" s="3">
        <v>129923045</v>
      </c>
      <c r="C2186" s="3">
        <v>129925234</v>
      </c>
      <c r="D2186" s="3">
        <v>4</v>
      </c>
      <c r="E2186" s="3">
        <v>3</v>
      </c>
      <c r="F2186" s="3">
        <v>3</v>
      </c>
      <c r="G2186" s="3">
        <v>2189</v>
      </c>
      <c r="H2186" s="3">
        <v>3.41522467667706</v>
      </c>
      <c r="I2186" s="3">
        <v>4.5022653968503104</v>
      </c>
      <c r="J2186" s="3">
        <v>4.9594885612100104</v>
      </c>
      <c r="K2186" s="3">
        <v>71.224719218842907</v>
      </c>
      <c r="L2186" s="3">
        <v>23.295254400622799</v>
      </c>
      <c r="M2186" s="3">
        <v>30.7119660511833</v>
      </c>
      <c r="N2186" s="3">
        <v>1436.1303255323101</v>
      </c>
      <c r="O2186" s="3">
        <v>469.71082024109501</v>
      </c>
      <c r="P2186" s="3">
        <v>619.25671714202304</v>
      </c>
      <c r="Q2186" s="3">
        <v>129896495</v>
      </c>
      <c r="R2186" s="3">
        <v>-26551</v>
      </c>
      <c r="S2186" s="3">
        <v>129923121</v>
      </c>
      <c r="T2186" s="3">
        <v>0</v>
      </c>
      <c r="U2186" s="3">
        <v>0</v>
      </c>
      <c r="V2186" s="3">
        <v>0</v>
      </c>
      <c r="W2186" s="3" t="s">
        <v>2227</v>
      </c>
      <c r="X2186" s="3">
        <v>129907546</v>
      </c>
      <c r="Y2186" s="3">
        <v>-14598</v>
      </c>
      <c r="Z2186" s="3" t="s">
        <v>2227</v>
      </c>
      <c r="AA2186" s="3">
        <v>129907546</v>
      </c>
      <c r="AB2186" s="3">
        <v>-14598</v>
      </c>
      <c r="AC2186" s="3" t="s">
        <v>2206</v>
      </c>
      <c r="AD2186" s="3">
        <v>-1392657</v>
      </c>
      <c r="AE2186" s="3" t="s">
        <v>49</v>
      </c>
      <c r="AF2186" s="3" t="s">
        <v>55</v>
      </c>
      <c r="AG2186" s="3" t="s">
        <v>2228</v>
      </c>
      <c r="AH2186" s="3" t="s">
        <v>2229</v>
      </c>
      <c r="AI2186" s="3">
        <v>0</v>
      </c>
      <c r="AJ2186" s="3" t="s">
        <v>53</v>
      </c>
      <c r="AK2186" s="3" t="s">
        <v>55</v>
      </c>
      <c r="AL2186" s="3" t="s">
        <v>2228</v>
      </c>
      <c r="AM2186" s="3" t="s">
        <v>2229</v>
      </c>
      <c r="AN2186" s="3">
        <v>0</v>
      </c>
      <c r="AO2186" s="3" t="s">
        <v>49</v>
      </c>
      <c r="AP2186" s="3" t="s">
        <v>55</v>
      </c>
      <c r="AQ2186" s="3" t="s">
        <v>2228</v>
      </c>
      <c r="AR2186" s="3" t="s">
        <v>2229</v>
      </c>
      <c r="AS2186" s="3">
        <v>0</v>
      </c>
      <c r="AT2186" s="3">
        <v>3.3768443428878201</v>
      </c>
      <c r="AU2186" s="4">
        <f t="shared" si="198"/>
        <v>1</v>
      </c>
      <c r="AV2186" s="4">
        <f t="shared" si="199"/>
        <v>0</v>
      </c>
      <c r="AW2186" s="4">
        <f t="shared" si="200"/>
        <v>0</v>
      </c>
      <c r="AX2186" s="4">
        <f t="shared" si="201"/>
        <v>0</v>
      </c>
      <c r="AY2186" s="4">
        <f t="shared" si="202"/>
        <v>1</v>
      </c>
      <c r="AZ2186" s="3" t="str">
        <f t="shared" si="203"/>
        <v>NO</v>
      </c>
    </row>
    <row r="2187" spans="1:52" x14ac:dyDescent="0.25">
      <c r="A2187" s="3" t="s">
        <v>10922</v>
      </c>
      <c r="B2187" s="3">
        <v>46200949</v>
      </c>
      <c r="C2187" s="3">
        <v>46204345</v>
      </c>
      <c r="D2187" s="3">
        <v>4</v>
      </c>
      <c r="E2187" s="3">
        <v>1</v>
      </c>
      <c r="F2187" s="3">
        <v>3</v>
      </c>
      <c r="G2187" s="3">
        <v>3396</v>
      </c>
      <c r="H2187" s="3">
        <v>12.137044603724901</v>
      </c>
      <c r="I2187" s="3">
        <v>7.22877200400431</v>
      </c>
      <c r="J2187" s="3">
        <v>15.887664350521099</v>
      </c>
      <c r="K2187" s="3">
        <v>3.2370855367867901</v>
      </c>
      <c r="L2187" s="3">
        <v>0.83695325966476597</v>
      </c>
      <c r="M2187" s="3">
        <v>0.17035341622512401</v>
      </c>
      <c r="N2187" s="3">
        <v>20.374835881276699</v>
      </c>
      <c r="O2187" s="3">
        <v>5.2679439922666402</v>
      </c>
      <c r="P2187" s="3">
        <v>1.0722370039214499</v>
      </c>
      <c r="Q2187" s="3">
        <v>46190437</v>
      </c>
      <c r="R2187" s="3">
        <v>-10513</v>
      </c>
      <c r="S2187" s="3">
        <v>46248058</v>
      </c>
      <c r="T2187" s="3">
        <v>43693</v>
      </c>
      <c r="U2187" s="3">
        <v>0</v>
      </c>
      <c r="V2187" s="3">
        <v>0</v>
      </c>
      <c r="W2187" s="3" t="s">
        <v>11135</v>
      </c>
      <c r="X2187" s="3">
        <v>46144936</v>
      </c>
      <c r="Y2187" s="3">
        <v>-55262</v>
      </c>
      <c r="Z2187" s="3" t="s">
        <v>11135</v>
      </c>
      <c r="AA2187" s="3">
        <v>46144936</v>
      </c>
      <c r="AB2187" s="3">
        <v>-55262</v>
      </c>
      <c r="AC2187" s="3" t="s">
        <v>11104</v>
      </c>
      <c r="AD2187" s="3">
        <v>-1213989</v>
      </c>
      <c r="AE2187" s="3" t="s">
        <v>49</v>
      </c>
      <c r="AF2187" s="3" t="s">
        <v>168</v>
      </c>
      <c r="AG2187" s="3" t="s">
        <v>11136</v>
      </c>
      <c r="AH2187" s="3" t="s">
        <v>11137</v>
      </c>
      <c r="AI2187" s="3">
        <v>-55261</v>
      </c>
      <c r="AJ2187" s="3" t="s">
        <v>53</v>
      </c>
      <c r="AK2187" s="3" t="s">
        <v>168</v>
      </c>
      <c r="AL2187" s="3" t="s">
        <v>11136</v>
      </c>
      <c r="AM2187" s="3" t="s">
        <v>11137</v>
      </c>
      <c r="AN2187" s="3">
        <v>-55261</v>
      </c>
      <c r="AO2187" s="3" t="s">
        <v>49</v>
      </c>
      <c r="AP2187" s="3" t="s">
        <v>50</v>
      </c>
      <c r="AQ2187" s="3" t="s">
        <v>11138</v>
      </c>
      <c r="AR2187" s="3" t="s">
        <v>11139</v>
      </c>
      <c r="AS2187" s="3">
        <v>56770</v>
      </c>
      <c r="AT2187" s="3">
        <v>3.3764796830750901</v>
      </c>
      <c r="AU2187" s="4">
        <f t="shared" si="198"/>
        <v>0</v>
      </c>
      <c r="AV2187" s="4">
        <f t="shared" si="199"/>
        <v>0</v>
      </c>
      <c r="AW2187" s="4">
        <f t="shared" si="200"/>
        <v>0</v>
      </c>
      <c r="AX2187" s="4">
        <f t="shared" si="201"/>
        <v>0</v>
      </c>
      <c r="AY2187" s="4">
        <f t="shared" si="202"/>
        <v>0</v>
      </c>
      <c r="AZ2187" s="3" t="str">
        <f t="shared" si="203"/>
        <v>YES</v>
      </c>
    </row>
    <row r="2188" spans="1:52" x14ac:dyDescent="0.25">
      <c r="A2188" s="3" t="s">
        <v>46</v>
      </c>
      <c r="B2188" s="3">
        <v>180583169</v>
      </c>
      <c r="C2188" s="3">
        <v>180583639</v>
      </c>
      <c r="D2188" s="3">
        <v>4</v>
      </c>
      <c r="E2188" s="3">
        <v>0</v>
      </c>
      <c r="F2188" s="3">
        <v>3</v>
      </c>
      <c r="G2188" s="3">
        <v>470</v>
      </c>
      <c r="H2188" s="3">
        <v>7.6616200448384797</v>
      </c>
      <c r="I2188" s="3">
        <v>1.4107805194597101</v>
      </c>
      <c r="J2188" s="3">
        <v>10.9937788406154</v>
      </c>
      <c r="K2188" s="3">
        <v>1.62443201752079</v>
      </c>
      <c r="L2188" s="3">
        <v>0.103094515992837</v>
      </c>
      <c r="M2188" s="3">
        <v>6.2807965447019304E-2</v>
      </c>
      <c r="N2188" s="3">
        <v>14.7759204643947</v>
      </c>
      <c r="O2188" s="3">
        <v>0.93775322832550401</v>
      </c>
      <c r="P2188" s="3">
        <v>0.57130461106768304</v>
      </c>
      <c r="Q2188" s="3">
        <v>180583226</v>
      </c>
      <c r="R2188" s="3">
        <v>0</v>
      </c>
      <c r="S2188" s="3">
        <v>180631984</v>
      </c>
      <c r="T2188" s="3">
        <v>48326</v>
      </c>
      <c r="U2188" s="3">
        <v>2068</v>
      </c>
      <c r="V2188" s="3">
        <v>0</v>
      </c>
      <c r="W2188" s="3" t="s">
        <v>711</v>
      </c>
      <c r="X2188" s="3">
        <v>180558975</v>
      </c>
      <c r="Y2188" s="3">
        <v>-16652</v>
      </c>
      <c r="Z2188" s="3" t="s">
        <v>711</v>
      </c>
      <c r="AA2188" s="3">
        <v>180558975</v>
      </c>
      <c r="AB2188" s="3">
        <v>-16652</v>
      </c>
      <c r="AC2188" s="3" t="s">
        <v>696</v>
      </c>
      <c r="AD2188" s="3">
        <v>-16647</v>
      </c>
      <c r="AE2188" s="3" t="s">
        <v>49</v>
      </c>
      <c r="AF2188" s="3" t="s">
        <v>50</v>
      </c>
      <c r="AG2188" s="3" t="s">
        <v>712</v>
      </c>
      <c r="AH2188" s="3" t="s">
        <v>713</v>
      </c>
      <c r="AI2188" s="3">
        <v>-16646</v>
      </c>
      <c r="AJ2188" s="3" t="s">
        <v>53</v>
      </c>
      <c r="AK2188" s="3" t="s">
        <v>50</v>
      </c>
      <c r="AL2188" s="3" t="s">
        <v>712</v>
      </c>
      <c r="AM2188" s="3" t="s">
        <v>713</v>
      </c>
      <c r="AN2188" s="3">
        <v>-16646</v>
      </c>
      <c r="AO2188" s="3" t="s">
        <v>49</v>
      </c>
      <c r="AP2188" s="3" t="s">
        <v>50</v>
      </c>
      <c r="AQ2188" s="3" t="s">
        <v>712</v>
      </c>
      <c r="AR2188" s="3" t="s">
        <v>713</v>
      </c>
      <c r="AS2188" s="3">
        <v>-17919</v>
      </c>
      <c r="AT2188" s="3">
        <v>3.3713869530078</v>
      </c>
      <c r="AU2188" s="4">
        <f t="shared" si="198"/>
        <v>0</v>
      </c>
      <c r="AV2188" s="4">
        <f t="shared" si="199"/>
        <v>0</v>
      </c>
      <c r="AW2188" s="4">
        <f t="shared" si="200"/>
        <v>0</v>
      </c>
      <c r="AX2188" s="4">
        <f t="shared" si="201"/>
        <v>1</v>
      </c>
      <c r="AY2188" s="4">
        <f t="shared" si="202"/>
        <v>0</v>
      </c>
      <c r="AZ2188" s="3" t="str">
        <f t="shared" si="203"/>
        <v>NO</v>
      </c>
    </row>
    <row r="2189" spans="1:52" x14ac:dyDescent="0.25">
      <c r="A2189" s="3" t="s">
        <v>1029</v>
      </c>
      <c r="B2189" s="3">
        <v>34255080</v>
      </c>
      <c r="C2189" s="3">
        <v>34255429</v>
      </c>
      <c r="D2189" s="3">
        <v>4</v>
      </c>
      <c r="E2189" s="3">
        <v>1</v>
      </c>
      <c r="F2189" s="3">
        <v>4</v>
      </c>
      <c r="G2189" s="3">
        <v>349</v>
      </c>
      <c r="H2189" s="3">
        <v>4.2197041604532997</v>
      </c>
      <c r="I2189" s="3">
        <v>0.66859171356576697</v>
      </c>
      <c r="J2189" s="3">
        <v>10.586151587887599</v>
      </c>
      <c r="K2189" s="3">
        <v>3.6799931026345001</v>
      </c>
      <c r="L2189" s="3">
        <v>0.29087736192199498</v>
      </c>
      <c r="M2189" s="3">
        <v>0.36295268615929499</v>
      </c>
      <c r="N2189" s="3">
        <v>34.7623314486166</v>
      </c>
      <c r="O2189" s="3">
        <v>2.7477158201173801</v>
      </c>
      <c r="P2189" s="3">
        <v>3.4285612023029599</v>
      </c>
      <c r="Q2189" s="3">
        <v>34091877</v>
      </c>
      <c r="R2189" s="3">
        <v>-163204</v>
      </c>
      <c r="S2189" s="3">
        <v>34585106</v>
      </c>
      <c r="T2189" s="3">
        <v>329657</v>
      </c>
      <c r="U2189" s="3">
        <v>0</v>
      </c>
      <c r="V2189" s="3">
        <v>372</v>
      </c>
      <c r="W2189" s="3" t="s">
        <v>1194</v>
      </c>
      <c r="X2189" s="3">
        <v>34149886</v>
      </c>
      <c r="Y2189" s="3">
        <v>-104013</v>
      </c>
      <c r="Z2189" s="3" t="s">
        <v>1194</v>
      </c>
      <c r="AA2189" s="3">
        <v>34149886</v>
      </c>
      <c r="AB2189" s="3">
        <v>-104013</v>
      </c>
      <c r="AC2189" s="3" t="s">
        <v>1191</v>
      </c>
      <c r="AD2189" s="3">
        <v>1522874</v>
      </c>
      <c r="AE2189" s="3" t="s">
        <v>49</v>
      </c>
      <c r="AF2189" s="3" t="s">
        <v>55</v>
      </c>
      <c r="AG2189" s="3" t="s">
        <v>1192</v>
      </c>
      <c r="AH2189" s="3" t="s">
        <v>1193</v>
      </c>
      <c r="AI2189" s="3">
        <v>0</v>
      </c>
      <c r="AJ2189" s="3" t="s">
        <v>53</v>
      </c>
      <c r="AK2189" s="3" t="s">
        <v>55</v>
      </c>
      <c r="AL2189" s="3" t="s">
        <v>1192</v>
      </c>
      <c r="AM2189" s="3" t="s">
        <v>1193</v>
      </c>
      <c r="AN2189" s="3">
        <v>14229</v>
      </c>
      <c r="AO2189" s="3" t="s">
        <v>49</v>
      </c>
      <c r="AP2189" s="3" t="s">
        <v>55</v>
      </c>
      <c r="AQ2189" s="3" t="s">
        <v>1192</v>
      </c>
      <c r="AR2189" s="3" t="s">
        <v>1193</v>
      </c>
      <c r="AS2189" s="3">
        <v>0</v>
      </c>
      <c r="AT2189" s="3">
        <v>3.3703772182981799</v>
      </c>
      <c r="AU2189" s="4">
        <f t="shared" ref="AU2189:AU2252" si="204">IF(AND(AI2189&gt;-100,AI2189&lt;100),1,0)</f>
        <v>1</v>
      </c>
      <c r="AV2189" s="4">
        <f t="shared" ref="AV2189:AV2252" si="205">IF(AND(AD2189&gt;-100,AD2189&lt;100),1,0)</f>
        <v>0</v>
      </c>
      <c r="AW2189" s="4">
        <f t="shared" ref="AW2189:AW2252" si="206">IF(AND(Y2189&gt;-100,Y2189&lt;100),1,0)</f>
        <v>0</v>
      </c>
      <c r="AX2189" s="4">
        <f t="shared" ref="AX2189:AX2252" si="207">IF(AND(R2189&gt;-100,R2189&lt;100),1,0)</f>
        <v>0</v>
      </c>
      <c r="AY2189" s="4">
        <f t="shared" ref="AY2189:AY2252" si="208">IF(AND(T2189&gt;-100,T2189&lt;100),1,0)</f>
        <v>0</v>
      </c>
      <c r="AZ2189" s="3" t="str">
        <f t="shared" ref="AZ2189:AZ2252" si="209">IF(SUM(AU2189:AY2189)=0,"YES","NO")</f>
        <v>NO</v>
      </c>
    </row>
    <row r="2190" spans="1:52" x14ac:dyDescent="0.25">
      <c r="A2190" s="3" t="s">
        <v>10922</v>
      </c>
      <c r="B2190" s="3">
        <v>154852626</v>
      </c>
      <c r="C2190" s="3">
        <v>154855242</v>
      </c>
      <c r="D2190" s="3">
        <v>3</v>
      </c>
      <c r="E2190" s="3">
        <v>1</v>
      </c>
      <c r="F2190" s="3">
        <v>3</v>
      </c>
      <c r="G2190" s="3">
        <v>2616</v>
      </c>
      <c r="H2190" s="3">
        <v>2.88777268392273</v>
      </c>
      <c r="I2190" s="3">
        <v>5.62788262101376</v>
      </c>
      <c r="J2190" s="3">
        <v>1.6133469910718301</v>
      </c>
      <c r="K2190" s="3">
        <v>5.0976708104405501</v>
      </c>
      <c r="L2190" s="3">
        <v>0.43906434453429</v>
      </c>
      <c r="M2190" s="3">
        <v>6.2859401575039706E-2</v>
      </c>
      <c r="N2190" s="3">
        <v>315.96865638023201</v>
      </c>
      <c r="O2190" s="3">
        <v>27.214501713769501</v>
      </c>
      <c r="P2190" s="3">
        <v>3.8962109157484499</v>
      </c>
      <c r="Q2190" s="3">
        <v>154865472</v>
      </c>
      <c r="R2190" s="3">
        <v>10069</v>
      </c>
      <c r="S2190" s="3">
        <v>155002808</v>
      </c>
      <c r="T2190" s="3">
        <v>147548</v>
      </c>
      <c r="U2190" s="3">
        <v>0</v>
      </c>
      <c r="V2190" s="3">
        <v>0</v>
      </c>
      <c r="W2190" s="3" t="s">
        <v>11529</v>
      </c>
      <c r="X2190" s="3">
        <v>154838387</v>
      </c>
      <c r="Y2190" s="3">
        <v>0</v>
      </c>
      <c r="Z2190" s="3" t="s">
        <v>11529</v>
      </c>
      <c r="AA2190" s="3">
        <v>154838387</v>
      </c>
      <c r="AB2190" s="3">
        <v>0</v>
      </c>
      <c r="AC2190" s="3" t="s">
        <v>11509</v>
      </c>
      <c r="AD2190" s="3">
        <v>-1438642</v>
      </c>
      <c r="AE2190" s="3" t="s">
        <v>49</v>
      </c>
      <c r="AF2190" s="3" t="s">
        <v>50</v>
      </c>
      <c r="AG2190" s="3" t="s">
        <v>11530</v>
      </c>
      <c r="AH2190" s="3" t="s">
        <v>11531</v>
      </c>
      <c r="AI2190" s="3">
        <v>0</v>
      </c>
      <c r="AJ2190" s="3" t="s">
        <v>53</v>
      </c>
      <c r="AK2190" s="3" t="s">
        <v>55</v>
      </c>
      <c r="AL2190" s="3" t="s">
        <v>11532</v>
      </c>
      <c r="AM2190" s="3" t="s">
        <v>11533</v>
      </c>
      <c r="AN2190" s="3">
        <v>0</v>
      </c>
      <c r="AO2190" s="3" t="s">
        <v>49</v>
      </c>
      <c r="AP2190" s="3" t="s">
        <v>55</v>
      </c>
      <c r="AQ2190" s="3" t="s">
        <v>11532</v>
      </c>
      <c r="AR2190" s="3" t="s">
        <v>11533</v>
      </c>
      <c r="AS2190" s="3">
        <v>0</v>
      </c>
      <c r="AT2190" s="3">
        <v>3.3690592245056101</v>
      </c>
      <c r="AU2190" s="4">
        <f t="shared" si="204"/>
        <v>1</v>
      </c>
      <c r="AV2190" s="4">
        <f t="shared" si="205"/>
        <v>0</v>
      </c>
      <c r="AW2190" s="4">
        <f t="shared" si="206"/>
        <v>1</v>
      </c>
      <c r="AX2190" s="4">
        <f t="shared" si="207"/>
        <v>0</v>
      </c>
      <c r="AY2190" s="4">
        <f t="shared" si="208"/>
        <v>0</v>
      </c>
      <c r="AZ2190" s="3" t="str">
        <f t="shared" si="209"/>
        <v>NO</v>
      </c>
    </row>
    <row r="2191" spans="1:52" x14ac:dyDescent="0.25">
      <c r="A2191" s="3" t="s">
        <v>12874</v>
      </c>
      <c r="B2191" s="3">
        <v>104327498</v>
      </c>
      <c r="C2191" s="3">
        <v>104328401</v>
      </c>
      <c r="D2191" s="3">
        <v>4</v>
      </c>
      <c r="E2191" s="3">
        <v>1</v>
      </c>
      <c r="F2191" s="3">
        <v>3</v>
      </c>
      <c r="G2191" s="3">
        <v>903</v>
      </c>
      <c r="H2191" s="3">
        <v>4.8324374546140296</v>
      </c>
      <c r="I2191" s="3">
        <v>1.26358633480335</v>
      </c>
      <c r="J2191" s="3">
        <v>8.2883404448661402</v>
      </c>
      <c r="K2191" s="3">
        <v>2.08485556320126</v>
      </c>
      <c r="L2191" s="3">
        <v>3.1541818869979901</v>
      </c>
      <c r="M2191" s="3">
        <v>4.1558082565239296</v>
      </c>
      <c r="N2191" s="3">
        <v>25.154077309802499</v>
      </c>
      <c r="O2191" s="3">
        <v>38.055650681575401</v>
      </c>
      <c r="P2191" s="3">
        <v>50.140414527712402</v>
      </c>
      <c r="Q2191" s="3">
        <v>104163021</v>
      </c>
      <c r="R2191" s="3">
        <v>-164478</v>
      </c>
      <c r="S2191" s="3">
        <v>104254969</v>
      </c>
      <c r="T2191" s="3">
        <v>-72530</v>
      </c>
      <c r="U2191" s="3">
        <v>0</v>
      </c>
      <c r="V2191" s="3">
        <v>0</v>
      </c>
      <c r="W2191" s="3" t="s">
        <v>12973</v>
      </c>
      <c r="X2191" s="3">
        <v>104130603</v>
      </c>
      <c r="Y2191" s="3">
        <v>-170511</v>
      </c>
      <c r="Z2191" s="3" t="s">
        <v>12973</v>
      </c>
      <c r="AA2191" s="3">
        <v>104130603</v>
      </c>
      <c r="AB2191" s="3">
        <v>-170511</v>
      </c>
      <c r="AC2191" s="3" t="s">
        <v>12960</v>
      </c>
      <c r="AD2191" s="3">
        <v>-30033925</v>
      </c>
      <c r="AE2191" s="3" t="s">
        <v>49</v>
      </c>
      <c r="AF2191" s="3" t="s">
        <v>55</v>
      </c>
      <c r="AG2191" s="3" t="s">
        <v>12974</v>
      </c>
      <c r="AH2191" s="3" t="s">
        <v>12975</v>
      </c>
      <c r="AI2191" s="3">
        <v>-72565</v>
      </c>
      <c r="AJ2191" s="3" t="s">
        <v>53</v>
      </c>
      <c r="AK2191" s="3" t="s">
        <v>55</v>
      </c>
      <c r="AL2191" s="3" t="s">
        <v>12974</v>
      </c>
      <c r="AM2191" s="3" t="s">
        <v>12975</v>
      </c>
      <c r="AN2191" s="3">
        <v>-72565</v>
      </c>
      <c r="AO2191" s="3" t="s">
        <v>49</v>
      </c>
      <c r="AP2191" s="3" t="s">
        <v>55</v>
      </c>
      <c r="AQ2191" s="3" t="s">
        <v>12974</v>
      </c>
      <c r="AR2191" s="3" t="s">
        <v>12975</v>
      </c>
      <c r="AS2191" s="3">
        <v>-72731</v>
      </c>
      <c r="AT2191" s="3">
        <v>3.3681543010249202</v>
      </c>
      <c r="AU2191" s="4">
        <f t="shared" si="204"/>
        <v>0</v>
      </c>
      <c r="AV2191" s="4">
        <f t="shared" si="205"/>
        <v>0</v>
      </c>
      <c r="AW2191" s="4">
        <f t="shared" si="206"/>
        <v>0</v>
      </c>
      <c r="AX2191" s="4">
        <f t="shared" si="207"/>
        <v>0</v>
      </c>
      <c r="AY2191" s="4">
        <f t="shared" si="208"/>
        <v>0</v>
      </c>
      <c r="AZ2191" s="3" t="str">
        <f t="shared" si="209"/>
        <v>YES</v>
      </c>
    </row>
    <row r="2192" spans="1:52" x14ac:dyDescent="0.25">
      <c r="A2192" s="3" t="s">
        <v>7485</v>
      </c>
      <c r="B2192" s="3">
        <v>12068725</v>
      </c>
      <c r="C2192" s="3">
        <v>12072206</v>
      </c>
      <c r="D2192" s="3">
        <v>3</v>
      </c>
      <c r="E2192" s="3">
        <v>3</v>
      </c>
      <c r="F2192" s="3">
        <v>3</v>
      </c>
      <c r="G2192" s="3">
        <v>3481</v>
      </c>
      <c r="H2192" s="3">
        <v>1.0442769047398499</v>
      </c>
      <c r="I2192" s="3">
        <v>7.5201531819127201</v>
      </c>
      <c r="J2192" s="3">
        <v>2.1491258462026002</v>
      </c>
      <c r="K2192" s="3">
        <v>7.9796057827238496</v>
      </c>
      <c r="L2192" s="3">
        <v>10.7788323426996</v>
      </c>
      <c r="M2192" s="3">
        <v>12.9036324691342</v>
      </c>
      <c r="N2192" s="3">
        <v>371.295417475129</v>
      </c>
      <c r="O2192" s="3">
        <v>501.54495893040598</v>
      </c>
      <c r="P2192" s="3">
        <v>600.41306989696704</v>
      </c>
      <c r="Q2192" s="3">
        <v>11909264</v>
      </c>
      <c r="R2192" s="3">
        <v>-159462</v>
      </c>
      <c r="S2192" s="3">
        <v>12071627</v>
      </c>
      <c r="T2192" s="3">
        <v>0</v>
      </c>
      <c r="U2192" s="3">
        <v>0</v>
      </c>
      <c r="V2192" s="3">
        <v>1344</v>
      </c>
      <c r="W2192" s="3" t="s">
        <v>7537</v>
      </c>
      <c r="X2192" s="3">
        <v>12123646</v>
      </c>
      <c r="Y2192" s="3">
        <v>51441</v>
      </c>
      <c r="Z2192" s="3" t="s">
        <v>7537</v>
      </c>
      <c r="AA2192" s="3">
        <v>12123646</v>
      </c>
      <c r="AB2192" s="3">
        <v>51441</v>
      </c>
      <c r="AC2192" s="3" t="s">
        <v>7526</v>
      </c>
      <c r="AD2192" s="3">
        <v>-1782980</v>
      </c>
      <c r="AE2192" s="3" t="s">
        <v>49</v>
      </c>
      <c r="AF2192" s="3" t="s">
        <v>55</v>
      </c>
      <c r="AG2192" s="3" t="s">
        <v>7538</v>
      </c>
      <c r="AH2192" s="3" t="s">
        <v>7539</v>
      </c>
      <c r="AI2192" s="3">
        <v>0</v>
      </c>
      <c r="AJ2192" s="3" t="s">
        <v>53</v>
      </c>
      <c r="AK2192" s="3" t="s">
        <v>55</v>
      </c>
      <c r="AL2192" s="3" t="s">
        <v>7538</v>
      </c>
      <c r="AM2192" s="3" t="s">
        <v>7539</v>
      </c>
      <c r="AN2192" s="3">
        <v>0</v>
      </c>
      <c r="AO2192" s="3" t="s">
        <v>49</v>
      </c>
      <c r="AP2192" s="3" t="s">
        <v>55</v>
      </c>
      <c r="AQ2192" s="3" t="s">
        <v>7538</v>
      </c>
      <c r="AR2192" s="3" t="s">
        <v>7539</v>
      </c>
      <c r="AS2192" s="3">
        <v>0</v>
      </c>
      <c r="AT2192" s="3">
        <v>3.3679688838166202</v>
      </c>
      <c r="AU2192" s="4">
        <f t="shared" si="204"/>
        <v>1</v>
      </c>
      <c r="AV2192" s="4">
        <f t="shared" si="205"/>
        <v>0</v>
      </c>
      <c r="AW2192" s="4">
        <f t="shared" si="206"/>
        <v>0</v>
      </c>
      <c r="AX2192" s="4">
        <f t="shared" si="207"/>
        <v>0</v>
      </c>
      <c r="AY2192" s="4">
        <f t="shared" si="208"/>
        <v>1</v>
      </c>
      <c r="AZ2192" s="3" t="str">
        <f t="shared" si="209"/>
        <v>NO</v>
      </c>
    </row>
    <row r="2193" spans="1:52" x14ac:dyDescent="0.25">
      <c r="A2193" s="3" t="s">
        <v>7485</v>
      </c>
      <c r="B2193" s="3">
        <v>142806970</v>
      </c>
      <c r="C2193" s="3">
        <v>142810743</v>
      </c>
      <c r="D2193" s="3">
        <v>4</v>
      </c>
      <c r="E2193" s="3">
        <v>1</v>
      </c>
      <c r="F2193" s="3">
        <v>3</v>
      </c>
      <c r="G2193" s="3">
        <v>3773</v>
      </c>
      <c r="H2193" s="3">
        <v>3.4418629533340002</v>
      </c>
      <c r="I2193" s="3">
        <v>5.1524069623831501</v>
      </c>
      <c r="J2193" s="3">
        <v>5.4142902214872901</v>
      </c>
      <c r="K2193" s="3">
        <v>4.4366890494835403</v>
      </c>
      <c r="L2193" s="3">
        <v>0.37938804965939499</v>
      </c>
      <c r="M2193" s="3">
        <v>5.7942397618609698E-2</v>
      </c>
      <c r="N2193" s="3">
        <v>81.944056708966002</v>
      </c>
      <c r="O2193" s="3">
        <v>7.0071613108906901</v>
      </c>
      <c r="P2193" s="3">
        <v>1.0701753184315499</v>
      </c>
      <c r="Q2193" s="3">
        <v>142723958</v>
      </c>
      <c r="R2193" s="3">
        <v>-83013</v>
      </c>
      <c r="S2193" s="3">
        <v>142888946</v>
      </c>
      <c r="T2193" s="3">
        <v>78184</v>
      </c>
      <c r="U2193" s="3">
        <v>0</v>
      </c>
      <c r="V2193" s="3">
        <v>0</v>
      </c>
      <c r="W2193" s="3" t="s">
        <v>8172</v>
      </c>
      <c r="X2193" s="3">
        <v>142817914</v>
      </c>
      <c r="Y2193" s="3">
        <v>7172</v>
      </c>
      <c r="Z2193" s="3" t="s">
        <v>8173</v>
      </c>
      <c r="AA2193" s="3">
        <v>142864109</v>
      </c>
      <c r="AB2193" s="3">
        <v>53367</v>
      </c>
      <c r="AC2193" s="3" t="s">
        <v>8145</v>
      </c>
      <c r="AD2193" s="3">
        <v>-3024272</v>
      </c>
      <c r="AE2193" s="3" t="s">
        <v>49</v>
      </c>
      <c r="AF2193" s="3" t="s">
        <v>55</v>
      </c>
      <c r="AG2193" s="3" t="s">
        <v>8174</v>
      </c>
      <c r="AH2193" s="3" t="s">
        <v>8175</v>
      </c>
      <c r="AI2193" s="3">
        <v>0</v>
      </c>
      <c r="AJ2193" s="3" t="s">
        <v>53</v>
      </c>
      <c r="AK2193" s="3" t="s">
        <v>55</v>
      </c>
      <c r="AL2193" s="3" t="s">
        <v>8174</v>
      </c>
      <c r="AM2193" s="3" t="s">
        <v>8175</v>
      </c>
      <c r="AN2193" s="3">
        <v>0</v>
      </c>
      <c r="AO2193" s="3" t="s">
        <v>49</v>
      </c>
      <c r="AP2193" s="3" t="s">
        <v>55</v>
      </c>
      <c r="AQ2193" s="3" t="s">
        <v>8174</v>
      </c>
      <c r="AR2193" s="3" t="s">
        <v>8175</v>
      </c>
      <c r="AS2193" s="3">
        <v>-963</v>
      </c>
      <c r="AT2193" s="3">
        <v>3.3679688838166202</v>
      </c>
      <c r="AU2193" s="4">
        <f t="shared" si="204"/>
        <v>1</v>
      </c>
      <c r="AV2193" s="4">
        <f t="shared" si="205"/>
        <v>0</v>
      </c>
      <c r="AW2193" s="4">
        <f t="shared" si="206"/>
        <v>0</v>
      </c>
      <c r="AX2193" s="4">
        <f t="shared" si="207"/>
        <v>0</v>
      </c>
      <c r="AY2193" s="4">
        <f t="shared" si="208"/>
        <v>0</v>
      </c>
      <c r="AZ2193" s="3" t="str">
        <f t="shared" si="209"/>
        <v>NO</v>
      </c>
    </row>
    <row r="2194" spans="1:52" x14ac:dyDescent="0.25">
      <c r="A2194" s="3" t="s">
        <v>10169</v>
      </c>
      <c r="B2194" s="3">
        <v>17908254</v>
      </c>
      <c r="C2194" s="3">
        <v>17908695</v>
      </c>
      <c r="D2194" s="3">
        <v>4</v>
      </c>
      <c r="E2194" s="3">
        <v>0</v>
      </c>
      <c r="F2194" s="3">
        <v>3</v>
      </c>
      <c r="G2194" s="3">
        <v>441</v>
      </c>
      <c r="H2194" s="3">
        <v>6.30829325730046</v>
      </c>
      <c r="I2194" s="3">
        <v>1.2022215078959499</v>
      </c>
      <c r="J2194" s="3">
        <v>12.475520621050901</v>
      </c>
      <c r="K2194" s="3">
        <v>1.90594431503692</v>
      </c>
      <c r="L2194" s="3">
        <v>0.111977083815146</v>
      </c>
      <c r="M2194" s="3">
        <v>0</v>
      </c>
      <c r="N2194" s="3">
        <v>15.277473164693999</v>
      </c>
      <c r="O2194" s="3">
        <v>0.89757443570089002</v>
      </c>
      <c r="P2194" s="3">
        <v>0</v>
      </c>
      <c r="Q2194" s="3">
        <v>17853456</v>
      </c>
      <c r="R2194" s="3">
        <v>-54799</v>
      </c>
      <c r="S2194" s="3">
        <v>17987338</v>
      </c>
      <c r="T2194" s="3">
        <v>78623</v>
      </c>
      <c r="U2194" s="3">
        <v>0</v>
      </c>
      <c r="V2194" s="3">
        <v>518</v>
      </c>
      <c r="W2194" s="3" t="s">
        <v>10268</v>
      </c>
      <c r="X2194" s="3">
        <v>17873262</v>
      </c>
      <c r="Y2194" s="3">
        <v>0</v>
      </c>
      <c r="Z2194" s="3" t="s">
        <v>10268</v>
      </c>
      <c r="AA2194" s="3">
        <v>17873262</v>
      </c>
      <c r="AB2194" s="3">
        <v>0</v>
      </c>
      <c r="AC2194" s="3" t="s">
        <v>10262</v>
      </c>
      <c r="AD2194" s="3">
        <v>3755491</v>
      </c>
      <c r="AE2194" s="3" t="s">
        <v>49</v>
      </c>
      <c r="AF2194" s="3" t="s">
        <v>55</v>
      </c>
      <c r="AG2194" s="3" t="s">
        <v>10269</v>
      </c>
      <c r="AH2194" s="3" t="s">
        <v>10270</v>
      </c>
      <c r="AI2194" s="3">
        <v>0</v>
      </c>
      <c r="AJ2194" s="3" t="s">
        <v>53</v>
      </c>
      <c r="AK2194" s="3" t="s">
        <v>55</v>
      </c>
      <c r="AL2194" s="3" t="s">
        <v>10269</v>
      </c>
      <c r="AM2194" s="3" t="s">
        <v>10270</v>
      </c>
      <c r="AN2194" s="3">
        <v>-10074</v>
      </c>
      <c r="AO2194" s="3" t="s">
        <v>49</v>
      </c>
      <c r="AP2194" s="3" t="s">
        <v>55</v>
      </c>
      <c r="AQ2194" s="3" t="s">
        <v>10269</v>
      </c>
      <c r="AR2194" s="3" t="s">
        <v>10270</v>
      </c>
      <c r="AS2194" s="3">
        <v>0</v>
      </c>
      <c r="AT2194" s="3">
        <v>3.3632147901871701</v>
      </c>
      <c r="AU2194" s="4">
        <f t="shared" si="204"/>
        <v>1</v>
      </c>
      <c r="AV2194" s="4">
        <f t="shared" si="205"/>
        <v>0</v>
      </c>
      <c r="AW2194" s="4">
        <f t="shared" si="206"/>
        <v>1</v>
      </c>
      <c r="AX2194" s="4">
        <f t="shared" si="207"/>
        <v>0</v>
      </c>
      <c r="AY2194" s="4">
        <f t="shared" si="208"/>
        <v>0</v>
      </c>
      <c r="AZ2194" s="3" t="str">
        <f t="shared" si="209"/>
        <v>NO</v>
      </c>
    </row>
    <row r="2195" spans="1:52" x14ac:dyDescent="0.25">
      <c r="A2195" s="3" t="s">
        <v>10169</v>
      </c>
      <c r="B2195" s="3">
        <v>110991967</v>
      </c>
      <c r="C2195" s="3">
        <v>110993377</v>
      </c>
      <c r="D2195" s="3">
        <v>4</v>
      </c>
      <c r="E2195" s="3">
        <v>0</v>
      </c>
      <c r="F2195" s="3">
        <v>3</v>
      </c>
      <c r="G2195" s="3">
        <v>1410</v>
      </c>
      <c r="H2195" s="3">
        <v>5.0402124838013904</v>
      </c>
      <c r="I2195" s="3">
        <v>1.4107805194597101</v>
      </c>
      <c r="J2195" s="3">
        <v>8.7595654575181303</v>
      </c>
      <c r="K2195" s="3">
        <v>1.90831742732679</v>
      </c>
      <c r="L2195" s="3">
        <v>0.187850148346036</v>
      </c>
      <c r="M2195" s="3">
        <v>2.65126968310898E-2</v>
      </c>
      <c r="N2195" s="3">
        <v>21.785526195125701</v>
      </c>
      <c r="O2195" s="3">
        <v>2.1445144654385699</v>
      </c>
      <c r="P2195" s="3">
        <v>0.30267137062529298</v>
      </c>
      <c r="Q2195" s="3">
        <v>111007060</v>
      </c>
      <c r="R2195" s="3">
        <v>13480</v>
      </c>
      <c r="S2195" s="3">
        <v>110982304</v>
      </c>
      <c r="T2195" s="3">
        <v>-9664</v>
      </c>
      <c r="U2195" s="3">
        <v>0</v>
      </c>
      <c r="V2195" s="3">
        <v>0</v>
      </c>
      <c r="W2195" s="3" t="s">
        <v>10566</v>
      </c>
      <c r="X2195" s="3">
        <v>110981285</v>
      </c>
      <c r="Y2195" s="3">
        <v>-9991</v>
      </c>
      <c r="Z2195" s="3" t="s">
        <v>10566</v>
      </c>
      <c r="AA2195" s="3">
        <v>110981285</v>
      </c>
      <c r="AB2195" s="3">
        <v>-9991</v>
      </c>
      <c r="AC2195" s="3" t="s">
        <v>10517</v>
      </c>
      <c r="AD2195" s="3">
        <v>-2222026</v>
      </c>
      <c r="AE2195" s="3" t="s">
        <v>49</v>
      </c>
      <c r="AF2195" s="3" t="s">
        <v>55</v>
      </c>
      <c r="AG2195" s="3" t="s">
        <v>10567</v>
      </c>
      <c r="AH2195" s="3" t="s">
        <v>10568</v>
      </c>
      <c r="AI2195" s="3">
        <v>0</v>
      </c>
      <c r="AJ2195" s="3" t="s">
        <v>53</v>
      </c>
      <c r="AK2195" s="3" t="s">
        <v>55</v>
      </c>
      <c r="AL2195" s="3" t="s">
        <v>10567</v>
      </c>
      <c r="AM2195" s="3" t="s">
        <v>10568</v>
      </c>
      <c r="AN2195" s="3">
        <v>-181</v>
      </c>
      <c r="AO2195" s="3" t="s">
        <v>49</v>
      </c>
      <c r="AP2195" s="3" t="s">
        <v>55</v>
      </c>
      <c r="AQ2195" s="3" t="s">
        <v>10567</v>
      </c>
      <c r="AR2195" s="3" t="s">
        <v>10568</v>
      </c>
      <c r="AS2195" s="3">
        <v>0</v>
      </c>
      <c r="AT2195" s="3">
        <v>3.3574509618480799</v>
      </c>
      <c r="AU2195" s="4">
        <f t="shared" si="204"/>
        <v>1</v>
      </c>
      <c r="AV2195" s="4">
        <f t="shared" si="205"/>
        <v>0</v>
      </c>
      <c r="AW2195" s="4">
        <f t="shared" si="206"/>
        <v>0</v>
      </c>
      <c r="AX2195" s="4">
        <f t="shared" si="207"/>
        <v>0</v>
      </c>
      <c r="AY2195" s="4">
        <f t="shared" si="208"/>
        <v>0</v>
      </c>
      <c r="AZ2195" s="3" t="str">
        <f t="shared" si="209"/>
        <v>NO</v>
      </c>
    </row>
    <row r="2196" spans="1:52" x14ac:dyDescent="0.25">
      <c r="A2196" s="3" t="s">
        <v>1630</v>
      </c>
      <c r="B2196" s="3">
        <v>103393695</v>
      </c>
      <c r="C2196" s="3">
        <v>103394461</v>
      </c>
      <c r="D2196" s="3">
        <v>4</v>
      </c>
      <c r="E2196" s="3">
        <v>0</v>
      </c>
      <c r="F2196" s="3">
        <v>3</v>
      </c>
      <c r="G2196" s="3">
        <v>766</v>
      </c>
      <c r="H2196" s="3">
        <v>5.1308779003271097</v>
      </c>
      <c r="I2196" s="3">
        <v>1.1899892424751699</v>
      </c>
      <c r="J2196" s="3">
        <v>10.8395457159725</v>
      </c>
      <c r="K2196" s="3">
        <v>2.3435934162599801</v>
      </c>
      <c r="L2196" s="3">
        <v>0.13063993111767</v>
      </c>
      <c r="M2196" s="3">
        <v>0</v>
      </c>
      <c r="N2196" s="3">
        <v>21.620771549554899</v>
      </c>
      <c r="O2196" s="3">
        <v>1.2052159245490099</v>
      </c>
      <c r="P2196" s="3">
        <v>0</v>
      </c>
      <c r="Q2196" s="3">
        <v>103519227</v>
      </c>
      <c r="R2196" s="3">
        <v>124587</v>
      </c>
      <c r="S2196" s="3">
        <v>103471963</v>
      </c>
      <c r="T2196" s="3">
        <v>77482</v>
      </c>
      <c r="U2196" s="3">
        <v>0</v>
      </c>
      <c r="V2196" s="3">
        <v>0</v>
      </c>
      <c r="W2196" s="3" t="s">
        <v>2095</v>
      </c>
      <c r="X2196" s="3">
        <v>103402587</v>
      </c>
      <c r="Y2196" s="3">
        <v>8127</v>
      </c>
      <c r="Z2196" s="3" t="s">
        <v>2095</v>
      </c>
      <c r="AA2196" s="3">
        <v>103402587</v>
      </c>
      <c r="AB2196" s="3">
        <v>8127</v>
      </c>
      <c r="AC2196" s="3" t="s">
        <v>2092</v>
      </c>
      <c r="AD2196" s="3">
        <v>18633865</v>
      </c>
      <c r="AE2196" s="3" t="s">
        <v>49</v>
      </c>
      <c r="AF2196" s="3" t="s">
        <v>55</v>
      </c>
      <c r="AG2196" s="3" t="s">
        <v>2096</v>
      </c>
      <c r="AH2196" s="3" t="s">
        <v>2097</v>
      </c>
      <c r="AI2196" s="3">
        <v>0</v>
      </c>
      <c r="AJ2196" s="3" t="s">
        <v>53</v>
      </c>
      <c r="AK2196" s="3" t="s">
        <v>55</v>
      </c>
      <c r="AL2196" s="3" t="s">
        <v>2096</v>
      </c>
      <c r="AM2196" s="3" t="s">
        <v>2097</v>
      </c>
      <c r="AN2196" s="3">
        <v>5203</v>
      </c>
      <c r="AO2196" s="3" t="s">
        <v>49</v>
      </c>
      <c r="AP2196" s="3" t="s">
        <v>55</v>
      </c>
      <c r="AQ2196" s="3" t="s">
        <v>2096</v>
      </c>
      <c r="AR2196" s="3" t="s">
        <v>2097</v>
      </c>
      <c r="AS2196" s="3">
        <v>0</v>
      </c>
      <c r="AT2196" s="3">
        <v>3.3530535353021702</v>
      </c>
      <c r="AU2196" s="4">
        <f t="shared" si="204"/>
        <v>1</v>
      </c>
      <c r="AV2196" s="4">
        <f t="shared" si="205"/>
        <v>0</v>
      </c>
      <c r="AW2196" s="4">
        <f t="shared" si="206"/>
        <v>0</v>
      </c>
      <c r="AX2196" s="4">
        <f t="shared" si="207"/>
        <v>0</v>
      </c>
      <c r="AY2196" s="4">
        <f t="shared" si="208"/>
        <v>0</v>
      </c>
      <c r="AZ2196" s="3" t="str">
        <f t="shared" si="209"/>
        <v>NO</v>
      </c>
    </row>
    <row r="2197" spans="1:52" x14ac:dyDescent="0.25">
      <c r="A2197" s="3" t="s">
        <v>10169</v>
      </c>
      <c r="B2197" s="3">
        <v>139232048</v>
      </c>
      <c r="C2197" s="3">
        <v>139232309</v>
      </c>
      <c r="D2197" s="3">
        <v>4</v>
      </c>
      <c r="E2197" s="3">
        <v>0</v>
      </c>
      <c r="F2197" s="3">
        <v>3</v>
      </c>
      <c r="G2197" s="3">
        <v>261</v>
      </c>
      <c r="H2197" s="3">
        <v>3.9693149460883301</v>
      </c>
      <c r="I2197" s="3">
        <v>1.9229529743526601</v>
      </c>
      <c r="J2197" s="3">
        <v>12.1931400918953</v>
      </c>
      <c r="K2197" s="3">
        <v>1.42825877887925</v>
      </c>
      <c r="L2197" s="3">
        <v>3.85473699258417E-2</v>
      </c>
      <c r="M2197" s="3">
        <v>2.65126968310898E-2</v>
      </c>
      <c r="N2197" s="3">
        <v>11.7136255969749</v>
      </c>
      <c r="O2197" s="3">
        <v>0.31613981005158698</v>
      </c>
      <c r="P2197" s="3">
        <v>0.21743945063595799</v>
      </c>
      <c r="Q2197" s="3">
        <v>139250895</v>
      </c>
      <c r="R2197" s="3">
        <v>18079</v>
      </c>
      <c r="S2197" s="3">
        <v>139135603</v>
      </c>
      <c r="T2197" s="3">
        <v>-96446</v>
      </c>
      <c r="U2197" s="3">
        <v>-502</v>
      </c>
      <c r="V2197" s="3">
        <v>0</v>
      </c>
      <c r="W2197" s="3" t="s">
        <v>10731</v>
      </c>
      <c r="X2197" s="3">
        <v>139199881</v>
      </c>
      <c r="Y2197" s="3">
        <v>0</v>
      </c>
      <c r="Z2197" s="3" t="s">
        <v>10731</v>
      </c>
      <c r="AA2197" s="3">
        <v>139199881</v>
      </c>
      <c r="AB2197" s="3">
        <v>0</v>
      </c>
      <c r="AC2197" s="3" t="s">
        <v>10632</v>
      </c>
      <c r="AD2197" s="3">
        <v>744044</v>
      </c>
      <c r="AE2197" s="3" t="s">
        <v>49</v>
      </c>
      <c r="AF2197" s="3" t="s">
        <v>50</v>
      </c>
      <c r="AG2197" s="3" t="s">
        <v>10732</v>
      </c>
      <c r="AH2197" s="3" t="s">
        <v>10733</v>
      </c>
      <c r="AI2197" s="3">
        <v>0</v>
      </c>
      <c r="AJ2197" s="3" t="s">
        <v>53</v>
      </c>
      <c r="AK2197" s="3" t="s">
        <v>50</v>
      </c>
      <c r="AL2197" s="3" t="s">
        <v>10734</v>
      </c>
      <c r="AM2197" s="3" t="s">
        <v>10735</v>
      </c>
      <c r="AN2197" s="3">
        <v>1888</v>
      </c>
      <c r="AO2197" s="3" t="s">
        <v>49</v>
      </c>
      <c r="AP2197" s="3" t="s">
        <v>50</v>
      </c>
      <c r="AQ2197" s="3" t="s">
        <v>10732</v>
      </c>
      <c r="AR2197" s="3" t="s">
        <v>10733</v>
      </c>
      <c r="AS2197" s="3">
        <v>0</v>
      </c>
      <c r="AT2197" s="3">
        <v>3.35227762580144</v>
      </c>
      <c r="AU2197" s="4">
        <f t="shared" si="204"/>
        <v>1</v>
      </c>
      <c r="AV2197" s="4">
        <f t="shared" si="205"/>
        <v>0</v>
      </c>
      <c r="AW2197" s="4">
        <f t="shared" si="206"/>
        <v>1</v>
      </c>
      <c r="AX2197" s="4">
        <f t="shared" si="207"/>
        <v>0</v>
      </c>
      <c r="AY2197" s="4">
        <f t="shared" si="208"/>
        <v>0</v>
      </c>
      <c r="AZ2197" s="3" t="str">
        <f t="shared" si="209"/>
        <v>NO</v>
      </c>
    </row>
    <row r="2198" spans="1:52" x14ac:dyDescent="0.25">
      <c r="A2198" s="3" t="s">
        <v>46</v>
      </c>
      <c r="B2198" s="3">
        <v>160627924</v>
      </c>
      <c r="C2198" s="3">
        <v>160628565</v>
      </c>
      <c r="D2198" s="3">
        <v>4</v>
      </c>
      <c r="E2198" s="3">
        <v>1</v>
      </c>
      <c r="F2198" s="3">
        <v>3</v>
      </c>
      <c r="G2198" s="3">
        <v>641</v>
      </c>
      <c r="H2198" s="3">
        <v>2.6213546299859001</v>
      </c>
      <c r="I2198" s="3">
        <v>1.12862441556777</v>
      </c>
      <c r="J2198" s="3">
        <v>5.0436365186408203</v>
      </c>
      <c r="K2198" s="3">
        <v>1.6264478383945999</v>
      </c>
      <c r="L2198" s="3">
        <v>0.95180521242874006</v>
      </c>
      <c r="M2198" s="3">
        <v>0</v>
      </c>
      <c r="N2198" s="3">
        <v>32.247522841572703</v>
      </c>
      <c r="O2198" s="3">
        <v>18.871407741437299</v>
      </c>
      <c r="P2198" s="3">
        <v>0</v>
      </c>
      <c r="Q2198" s="3">
        <v>160679055</v>
      </c>
      <c r="R2198" s="3">
        <v>49621</v>
      </c>
      <c r="S2198" s="3">
        <v>160647084</v>
      </c>
      <c r="T2198" s="3">
        <v>18500</v>
      </c>
      <c r="U2198" s="3">
        <v>0</v>
      </c>
      <c r="V2198" s="3">
        <v>0</v>
      </c>
      <c r="W2198" s="3" t="s">
        <v>611</v>
      </c>
      <c r="X2198" s="3">
        <v>160670147</v>
      </c>
      <c r="Y2198" s="3">
        <v>41583</v>
      </c>
      <c r="Z2198" s="3" t="s">
        <v>612</v>
      </c>
      <c r="AA2198" s="3">
        <v>160673326</v>
      </c>
      <c r="AB2198" s="3">
        <v>44762</v>
      </c>
      <c r="AC2198" s="3" t="s">
        <v>613</v>
      </c>
      <c r="AD2198" s="3">
        <v>-310219</v>
      </c>
      <c r="AE2198" s="3" t="s">
        <v>49</v>
      </c>
      <c r="AF2198" s="3" t="s">
        <v>55</v>
      </c>
      <c r="AG2198" s="3" t="s">
        <v>614</v>
      </c>
      <c r="AH2198" s="3" t="s">
        <v>615</v>
      </c>
      <c r="AI2198" s="3">
        <v>0</v>
      </c>
      <c r="AJ2198" s="3" t="s">
        <v>53</v>
      </c>
      <c r="AK2198" s="3" t="s">
        <v>55</v>
      </c>
      <c r="AL2198" s="3" t="s">
        <v>614</v>
      </c>
      <c r="AM2198" s="3" t="s">
        <v>615</v>
      </c>
      <c r="AN2198" s="3">
        <v>-3739</v>
      </c>
      <c r="AO2198" s="3" t="s">
        <v>49</v>
      </c>
      <c r="AP2198" s="3" t="s">
        <v>55</v>
      </c>
      <c r="AQ2198" s="3" t="s">
        <v>614</v>
      </c>
      <c r="AR2198" s="3" t="s">
        <v>615</v>
      </c>
      <c r="AS2198" s="3">
        <v>0</v>
      </c>
      <c r="AT2198" s="3">
        <v>3.3487367147356202</v>
      </c>
      <c r="AU2198" s="4">
        <f t="shared" si="204"/>
        <v>1</v>
      </c>
      <c r="AV2198" s="4">
        <f t="shared" si="205"/>
        <v>0</v>
      </c>
      <c r="AW2198" s="4">
        <f t="shared" si="206"/>
        <v>0</v>
      </c>
      <c r="AX2198" s="4">
        <f t="shared" si="207"/>
        <v>0</v>
      </c>
      <c r="AY2198" s="4">
        <f t="shared" si="208"/>
        <v>0</v>
      </c>
      <c r="AZ2198" s="3" t="str">
        <f t="shared" si="209"/>
        <v>NO</v>
      </c>
    </row>
    <row r="2199" spans="1:52" x14ac:dyDescent="0.25">
      <c r="A2199" s="3" t="s">
        <v>46</v>
      </c>
      <c r="B2199" s="3">
        <v>73270147</v>
      </c>
      <c r="C2199" s="3">
        <v>73270911</v>
      </c>
      <c r="D2199" s="3">
        <v>4</v>
      </c>
      <c r="E2199" s="3">
        <v>1</v>
      </c>
      <c r="F2199" s="3">
        <v>3</v>
      </c>
      <c r="G2199" s="3">
        <v>764</v>
      </c>
      <c r="H2199" s="3">
        <v>5.9353573841033498</v>
      </c>
      <c r="I2199" s="3">
        <v>1.1010509434201401</v>
      </c>
      <c r="J2199" s="3">
        <v>9.6829426767555908</v>
      </c>
      <c r="K2199" s="3">
        <v>1.39962485418399</v>
      </c>
      <c r="L2199" s="3">
        <v>1.4951958084614401</v>
      </c>
      <c r="M2199" s="3">
        <v>1.79452404005499</v>
      </c>
      <c r="N2199" s="3">
        <v>14.4545403283638</v>
      </c>
      <c r="O2199" s="3">
        <v>15.4415435304676</v>
      </c>
      <c r="P2199" s="3">
        <v>18.532837588338101</v>
      </c>
      <c r="Q2199" s="3">
        <v>73306274</v>
      </c>
      <c r="R2199" s="3">
        <v>35259</v>
      </c>
      <c r="S2199" s="3">
        <v>72849533</v>
      </c>
      <c r="T2199" s="3">
        <v>-420615</v>
      </c>
      <c r="U2199" s="3">
        <v>-737</v>
      </c>
      <c r="V2199" s="3">
        <v>0</v>
      </c>
      <c r="W2199" s="3" t="s">
        <v>375</v>
      </c>
      <c r="X2199" s="3">
        <v>73305950</v>
      </c>
      <c r="Y2199" s="3">
        <v>35040</v>
      </c>
      <c r="Z2199" s="3" t="s">
        <v>375</v>
      </c>
      <c r="AA2199" s="3">
        <v>73305950</v>
      </c>
      <c r="AB2199" s="3">
        <v>35040</v>
      </c>
      <c r="AC2199" s="3" t="s">
        <v>296</v>
      </c>
      <c r="AD2199" s="3">
        <v>-9945707</v>
      </c>
      <c r="AE2199" s="3" t="s">
        <v>49</v>
      </c>
      <c r="AF2199" s="3" t="s">
        <v>50</v>
      </c>
      <c r="AG2199" s="3" t="s">
        <v>376</v>
      </c>
      <c r="AH2199" s="3" t="s">
        <v>377</v>
      </c>
      <c r="AI2199" s="3">
        <v>34699</v>
      </c>
      <c r="AJ2199" s="3" t="s">
        <v>53</v>
      </c>
      <c r="AK2199" s="3" t="s">
        <v>50</v>
      </c>
      <c r="AL2199" s="3" t="s">
        <v>376</v>
      </c>
      <c r="AM2199" s="3" t="s">
        <v>377</v>
      </c>
      <c r="AN2199" s="3">
        <v>34699</v>
      </c>
      <c r="AO2199" s="3" t="s">
        <v>49</v>
      </c>
      <c r="AP2199" s="3" t="s">
        <v>50</v>
      </c>
      <c r="AQ2199" s="3" t="s">
        <v>376</v>
      </c>
      <c r="AR2199" s="3" t="s">
        <v>377</v>
      </c>
      <c r="AS2199" s="3">
        <v>35388</v>
      </c>
      <c r="AT2199" s="3">
        <v>3.3481158450882802</v>
      </c>
      <c r="AU2199" s="4">
        <f t="shared" si="204"/>
        <v>0</v>
      </c>
      <c r="AV2199" s="4">
        <f t="shared" si="205"/>
        <v>0</v>
      </c>
      <c r="AW2199" s="4">
        <f t="shared" si="206"/>
        <v>0</v>
      </c>
      <c r="AX2199" s="4">
        <f t="shared" si="207"/>
        <v>0</v>
      </c>
      <c r="AY2199" s="4">
        <f t="shared" si="208"/>
        <v>0</v>
      </c>
      <c r="AZ2199" s="3" t="str">
        <f t="shared" si="209"/>
        <v>YES</v>
      </c>
    </row>
    <row r="2200" spans="1:52" x14ac:dyDescent="0.25">
      <c r="A2200" s="3" t="s">
        <v>11561</v>
      </c>
      <c r="B2200" s="3">
        <v>51687356</v>
      </c>
      <c r="C2200" s="3">
        <v>51689432</v>
      </c>
      <c r="D2200" s="3">
        <v>4</v>
      </c>
      <c r="E2200" s="3">
        <v>1</v>
      </c>
      <c r="F2200" s="3">
        <v>3</v>
      </c>
      <c r="G2200" s="3">
        <v>2076</v>
      </c>
      <c r="H2200" s="3">
        <v>8.2743356953154805</v>
      </c>
      <c r="I2200" s="3">
        <v>4.0237825468153803</v>
      </c>
      <c r="J2200" s="3">
        <v>9.43104223144773</v>
      </c>
      <c r="K2200" s="3">
        <v>2.1777321185803098</v>
      </c>
      <c r="L2200" s="3">
        <v>0.210200748615883</v>
      </c>
      <c r="M2200" s="3">
        <v>3.1429700787519901E-2</v>
      </c>
      <c r="N2200" s="3">
        <v>23.0911076966518</v>
      </c>
      <c r="O2200" s="3">
        <v>2.2288178067421902</v>
      </c>
      <c r="P2200" s="3">
        <v>0.33325797951278202</v>
      </c>
      <c r="Q2200" s="3">
        <v>51899846</v>
      </c>
      <c r="R2200" s="3">
        <v>209775</v>
      </c>
      <c r="S2200" s="3">
        <v>51898823</v>
      </c>
      <c r="T2200" s="3">
        <v>209373</v>
      </c>
      <c r="U2200" s="3">
        <v>0</v>
      </c>
      <c r="V2200" s="3">
        <v>0</v>
      </c>
      <c r="W2200" s="3" t="s">
        <v>11826</v>
      </c>
      <c r="X2200" s="3">
        <v>51721669</v>
      </c>
      <c r="Y2200" s="3">
        <v>32238</v>
      </c>
      <c r="Z2200" s="3" t="s">
        <v>11826</v>
      </c>
      <c r="AA2200" s="3">
        <v>51721669</v>
      </c>
      <c r="AB2200" s="3">
        <v>32238</v>
      </c>
      <c r="AC2200" s="3" t="s">
        <v>11813</v>
      </c>
      <c r="AD2200" s="3">
        <v>-3169200</v>
      </c>
      <c r="AE2200" s="3" t="s">
        <v>49</v>
      </c>
      <c r="AF2200" s="3" t="s">
        <v>55</v>
      </c>
      <c r="AG2200" s="3" t="s">
        <v>11827</v>
      </c>
      <c r="AH2200" s="3" t="s">
        <v>11828</v>
      </c>
      <c r="AI2200" s="3">
        <v>0</v>
      </c>
      <c r="AJ2200" s="3" t="s">
        <v>53</v>
      </c>
      <c r="AK2200" s="3" t="s">
        <v>168</v>
      </c>
      <c r="AL2200" s="3" t="s">
        <v>11829</v>
      </c>
      <c r="AM2200" s="3" t="s">
        <v>11830</v>
      </c>
      <c r="AN2200" s="3">
        <v>32239</v>
      </c>
      <c r="AO2200" s="3" t="s">
        <v>49</v>
      </c>
      <c r="AP2200" s="3" t="s">
        <v>55</v>
      </c>
      <c r="AQ2200" s="3" t="s">
        <v>11827</v>
      </c>
      <c r="AR2200" s="3" t="s">
        <v>11828</v>
      </c>
      <c r="AS2200" s="3">
        <v>0</v>
      </c>
      <c r="AT2200" s="3">
        <v>3.3465156180862201</v>
      </c>
      <c r="AU2200" s="4">
        <f t="shared" si="204"/>
        <v>1</v>
      </c>
      <c r="AV2200" s="4">
        <f t="shared" si="205"/>
        <v>0</v>
      </c>
      <c r="AW2200" s="4">
        <f t="shared" si="206"/>
        <v>0</v>
      </c>
      <c r="AX2200" s="4">
        <f t="shared" si="207"/>
        <v>0</v>
      </c>
      <c r="AY2200" s="4">
        <f t="shared" si="208"/>
        <v>0</v>
      </c>
      <c r="AZ2200" s="3" t="str">
        <f t="shared" si="209"/>
        <v>NO</v>
      </c>
    </row>
    <row r="2201" spans="1:52" x14ac:dyDescent="0.25">
      <c r="A2201" s="3" t="s">
        <v>3891</v>
      </c>
      <c r="B2201" s="3">
        <v>99228181</v>
      </c>
      <c r="C2201" s="3">
        <v>99228443</v>
      </c>
      <c r="D2201" s="3">
        <v>4</v>
      </c>
      <c r="E2201" s="3">
        <v>2</v>
      </c>
      <c r="F2201" s="3">
        <v>3</v>
      </c>
      <c r="G2201" s="3">
        <v>262</v>
      </c>
      <c r="H2201" s="3">
        <v>5.9141208662494602</v>
      </c>
      <c r="I2201" s="3">
        <v>1.1899892424751699</v>
      </c>
      <c r="J2201" s="3">
        <v>8.6827169485272808</v>
      </c>
      <c r="K2201" s="3">
        <v>1.5966968690724399</v>
      </c>
      <c r="L2201" s="3">
        <v>5.00488085501014</v>
      </c>
      <c r="M2201" s="3">
        <v>3.5129323301194</v>
      </c>
      <c r="N2201" s="3">
        <v>18.38936911727</v>
      </c>
      <c r="O2201" s="3">
        <v>57.641875056851198</v>
      </c>
      <c r="P2201" s="3">
        <v>40.458906479903703</v>
      </c>
      <c r="Q2201" s="3">
        <v>99135595</v>
      </c>
      <c r="R2201" s="3">
        <v>-92587</v>
      </c>
      <c r="S2201" s="3">
        <v>99249385</v>
      </c>
      <c r="T2201" s="3">
        <v>20922</v>
      </c>
      <c r="U2201" s="3">
        <v>296</v>
      </c>
      <c r="V2201" s="3">
        <v>0</v>
      </c>
      <c r="W2201" s="3" t="s">
        <v>4242</v>
      </c>
      <c r="X2201" s="3">
        <v>99241386</v>
      </c>
      <c r="Y2201" s="3">
        <v>12944</v>
      </c>
      <c r="Z2201" s="3" t="s">
        <v>4243</v>
      </c>
      <c r="AA2201" s="3">
        <v>99157230</v>
      </c>
      <c r="AB2201" s="3">
        <v>-67042</v>
      </c>
      <c r="AC2201" s="3" t="s">
        <v>4244</v>
      </c>
      <c r="AD2201" s="3">
        <v>-122358</v>
      </c>
      <c r="AE2201" s="3" t="s">
        <v>49</v>
      </c>
      <c r="AF2201" s="3" t="s">
        <v>55</v>
      </c>
      <c r="AG2201" s="3" t="s">
        <v>4245</v>
      </c>
      <c r="AH2201" s="3" t="s">
        <v>4246</v>
      </c>
      <c r="AI2201" s="3">
        <v>0</v>
      </c>
      <c r="AJ2201" s="3" t="s">
        <v>53</v>
      </c>
      <c r="AK2201" s="3" t="s">
        <v>55</v>
      </c>
      <c r="AL2201" s="3" t="s">
        <v>4245</v>
      </c>
      <c r="AM2201" s="3" t="s">
        <v>4246</v>
      </c>
      <c r="AN2201" s="3">
        <v>0</v>
      </c>
      <c r="AO2201" s="3" t="s">
        <v>49</v>
      </c>
      <c r="AP2201" s="3" t="s">
        <v>55</v>
      </c>
      <c r="AQ2201" s="3" t="s">
        <v>4245</v>
      </c>
      <c r="AR2201" s="3" t="s">
        <v>4246</v>
      </c>
      <c r="AS2201" s="3">
        <v>0</v>
      </c>
      <c r="AT2201" s="3">
        <v>3.3421163709164401</v>
      </c>
      <c r="AU2201" s="4">
        <f t="shared" si="204"/>
        <v>1</v>
      </c>
      <c r="AV2201" s="4">
        <f t="shared" si="205"/>
        <v>0</v>
      </c>
      <c r="AW2201" s="4">
        <f t="shared" si="206"/>
        <v>0</v>
      </c>
      <c r="AX2201" s="4">
        <f t="shared" si="207"/>
        <v>0</v>
      </c>
      <c r="AY2201" s="4">
        <f t="shared" si="208"/>
        <v>0</v>
      </c>
      <c r="AZ2201" s="3" t="str">
        <f t="shared" si="209"/>
        <v>NO</v>
      </c>
    </row>
    <row r="2202" spans="1:52" x14ac:dyDescent="0.25">
      <c r="A2202" s="3" t="s">
        <v>7109</v>
      </c>
      <c r="B2202" s="3">
        <v>25090969</v>
      </c>
      <c r="C2202" s="3">
        <v>25091428</v>
      </c>
      <c r="D2202" s="3">
        <v>4</v>
      </c>
      <c r="E2202" s="3">
        <v>0</v>
      </c>
      <c r="F2202" s="3">
        <v>3</v>
      </c>
      <c r="G2202" s="3">
        <v>459</v>
      </c>
      <c r="H2202" s="3">
        <v>9.9739071483424908</v>
      </c>
      <c r="I2202" s="3">
        <v>0.77287121934764802</v>
      </c>
      <c r="J2202" s="3">
        <v>16.9436904600528</v>
      </c>
      <c r="K2202" s="3">
        <v>5.22348533769593</v>
      </c>
      <c r="L2202" s="3">
        <v>0.22489045638421401</v>
      </c>
      <c r="M2202" s="3">
        <v>0.125667367022059</v>
      </c>
      <c r="N2202" s="3">
        <v>30.828498372364901</v>
      </c>
      <c r="O2202" s="3">
        <v>1.3272814261711501</v>
      </c>
      <c r="P2202" s="3">
        <v>0.74167648021154597</v>
      </c>
      <c r="Q2202" s="3">
        <v>25082301</v>
      </c>
      <c r="R2202" s="3">
        <v>-8669</v>
      </c>
      <c r="S2202" s="3">
        <v>25607246</v>
      </c>
      <c r="T2202" s="3">
        <v>515800</v>
      </c>
      <c r="U2202" s="3">
        <v>-911</v>
      </c>
      <c r="V2202" s="3">
        <v>0</v>
      </c>
      <c r="W2202" s="3" t="s">
        <v>7181</v>
      </c>
      <c r="X2202" s="3">
        <v>25087772</v>
      </c>
      <c r="Y2202" s="3">
        <v>-1770</v>
      </c>
      <c r="Z2202" s="3" t="s">
        <v>7181</v>
      </c>
      <c r="AA2202" s="3">
        <v>25087772</v>
      </c>
      <c r="AB2202" s="3">
        <v>-1770</v>
      </c>
      <c r="AC2202" s="3" t="s">
        <v>7166</v>
      </c>
      <c r="AD2202" s="3">
        <v>470482</v>
      </c>
      <c r="AE2202" s="3" t="s">
        <v>49</v>
      </c>
      <c r="AF2202" s="3" t="s">
        <v>50</v>
      </c>
      <c r="AG2202" s="3" t="s">
        <v>7182</v>
      </c>
      <c r="AH2202" s="3" t="s">
        <v>7183</v>
      </c>
      <c r="AI2202" s="3">
        <v>3595</v>
      </c>
      <c r="AJ2202" s="3" t="s">
        <v>53</v>
      </c>
      <c r="AK2202" s="3" t="s">
        <v>50</v>
      </c>
      <c r="AL2202" s="3" t="s">
        <v>7182</v>
      </c>
      <c r="AM2202" s="3" t="s">
        <v>7183</v>
      </c>
      <c r="AN2202" s="3">
        <v>3595</v>
      </c>
      <c r="AO2202" s="3" t="s">
        <v>49</v>
      </c>
      <c r="AP2202" s="3" t="s">
        <v>50</v>
      </c>
      <c r="AQ2202" s="3" t="s">
        <v>7182</v>
      </c>
      <c r="AR2202" s="3" t="s">
        <v>7183</v>
      </c>
      <c r="AS2202" s="3">
        <v>3727</v>
      </c>
      <c r="AT2202" s="3">
        <v>3.3340248140751698</v>
      </c>
      <c r="AU2202" s="4">
        <f t="shared" si="204"/>
        <v>0</v>
      </c>
      <c r="AV2202" s="4">
        <f t="shared" si="205"/>
        <v>0</v>
      </c>
      <c r="AW2202" s="4">
        <f t="shared" si="206"/>
        <v>0</v>
      </c>
      <c r="AX2202" s="4">
        <f t="shared" si="207"/>
        <v>0</v>
      </c>
      <c r="AY2202" s="4">
        <f t="shared" si="208"/>
        <v>0</v>
      </c>
      <c r="AZ2202" s="3" t="str">
        <f t="shared" si="209"/>
        <v>YES</v>
      </c>
    </row>
    <row r="2203" spans="1:52" x14ac:dyDescent="0.25">
      <c r="A2203" s="3" t="s">
        <v>12280</v>
      </c>
      <c r="B2203" s="3">
        <v>25970443</v>
      </c>
      <c r="C2203" s="3">
        <v>25970708</v>
      </c>
      <c r="D2203" s="3">
        <v>4</v>
      </c>
      <c r="E2203" s="3">
        <v>1</v>
      </c>
      <c r="F2203" s="3">
        <v>3</v>
      </c>
      <c r="G2203" s="3">
        <v>265</v>
      </c>
      <c r="H2203" s="3">
        <v>5.4291419092029001</v>
      </c>
      <c r="I2203" s="3">
        <v>0.28215610389194301</v>
      </c>
      <c r="J2203" s="3">
        <v>8.4177068706980709</v>
      </c>
      <c r="K2203" s="3">
        <v>1.6854942641345201</v>
      </c>
      <c r="L2203" s="3">
        <v>0.35550078358307002</v>
      </c>
      <c r="M2203" s="3">
        <v>0.349582062760597</v>
      </c>
      <c r="N2203" s="3">
        <v>20.023199786175802</v>
      </c>
      <c r="O2203" s="3">
        <v>4.2232497406219203</v>
      </c>
      <c r="P2203" s="3">
        <v>4.1529369949610402</v>
      </c>
      <c r="Q2203" s="3">
        <v>25847320</v>
      </c>
      <c r="R2203" s="3">
        <v>-123124</v>
      </c>
      <c r="S2203" s="3">
        <v>26291473</v>
      </c>
      <c r="T2203" s="3">
        <v>320746</v>
      </c>
      <c r="U2203" s="3">
        <v>146</v>
      </c>
      <c r="V2203" s="3">
        <v>0</v>
      </c>
      <c r="W2203" s="3" t="s">
        <v>12354</v>
      </c>
      <c r="X2203" s="3">
        <v>25937911</v>
      </c>
      <c r="Y2203" s="3">
        <v>-32010</v>
      </c>
      <c r="Z2203" s="3" t="s">
        <v>12354</v>
      </c>
      <c r="AA2203" s="3">
        <v>25937911</v>
      </c>
      <c r="AB2203" s="3">
        <v>-32010</v>
      </c>
      <c r="AC2203" s="3" t="s">
        <v>12336</v>
      </c>
      <c r="AD2203" s="3">
        <v>-3842341</v>
      </c>
      <c r="AE2203" s="3" t="s">
        <v>49</v>
      </c>
      <c r="AF2203" s="3" t="s">
        <v>168</v>
      </c>
      <c r="AG2203" s="3" t="s">
        <v>12355</v>
      </c>
      <c r="AH2203" s="3" t="s">
        <v>12356</v>
      </c>
      <c r="AI2203" s="3">
        <v>-32009</v>
      </c>
      <c r="AJ2203" s="3" t="s">
        <v>53</v>
      </c>
      <c r="AK2203" s="3" t="s">
        <v>168</v>
      </c>
      <c r="AL2203" s="3" t="s">
        <v>12355</v>
      </c>
      <c r="AM2203" s="3" t="s">
        <v>12356</v>
      </c>
      <c r="AN2203" s="3">
        <v>-32009</v>
      </c>
      <c r="AO2203" s="3" t="s">
        <v>49</v>
      </c>
      <c r="AP2203" s="3" t="s">
        <v>50</v>
      </c>
      <c r="AQ2203" s="3" t="s">
        <v>12357</v>
      </c>
      <c r="AR2203" s="3" t="s">
        <v>12358</v>
      </c>
      <c r="AS2203" s="3">
        <v>96120</v>
      </c>
      <c r="AT2203" s="3">
        <v>3.3241718182731002</v>
      </c>
      <c r="AU2203" s="4">
        <f t="shared" si="204"/>
        <v>0</v>
      </c>
      <c r="AV2203" s="4">
        <f t="shared" si="205"/>
        <v>0</v>
      </c>
      <c r="AW2203" s="4">
        <f t="shared" si="206"/>
        <v>0</v>
      </c>
      <c r="AX2203" s="4">
        <f t="shared" si="207"/>
        <v>0</v>
      </c>
      <c r="AY2203" s="4">
        <f t="shared" si="208"/>
        <v>0</v>
      </c>
      <c r="AZ2203" s="3" t="str">
        <f t="shared" si="209"/>
        <v>YES</v>
      </c>
    </row>
    <row r="2204" spans="1:52" x14ac:dyDescent="0.25">
      <c r="A2204" s="3" t="s">
        <v>5558</v>
      </c>
      <c r="B2204" s="3">
        <v>127903530</v>
      </c>
      <c r="C2204" s="3">
        <v>127904407</v>
      </c>
      <c r="D2204" s="3">
        <v>4</v>
      </c>
      <c r="E2204" s="3">
        <v>1</v>
      </c>
      <c r="F2204" s="3">
        <v>3</v>
      </c>
      <c r="G2204" s="3">
        <v>877</v>
      </c>
      <c r="H2204" s="3">
        <v>5.9086838200789504</v>
      </c>
      <c r="I2204" s="3">
        <v>1.31572608769429</v>
      </c>
      <c r="J2204" s="3">
        <v>8.50893534221421</v>
      </c>
      <c r="K2204" s="3">
        <v>2.53222075478718</v>
      </c>
      <c r="L2204" s="3">
        <v>0.22395416763029199</v>
      </c>
      <c r="M2204" s="3">
        <v>0</v>
      </c>
      <c r="N2204" s="3">
        <v>29.759548673785599</v>
      </c>
      <c r="O2204" s="3">
        <v>2.6319881233462801</v>
      </c>
      <c r="P2204" s="3">
        <v>0</v>
      </c>
      <c r="Q2204" s="3">
        <v>127894802</v>
      </c>
      <c r="R2204" s="3">
        <v>-8729</v>
      </c>
      <c r="S2204" s="3">
        <v>127885955</v>
      </c>
      <c r="T2204" s="3">
        <v>-17576</v>
      </c>
      <c r="U2204" s="3">
        <v>0</v>
      </c>
      <c r="V2204" s="3">
        <v>0</v>
      </c>
      <c r="W2204" s="3" t="s">
        <v>6123</v>
      </c>
      <c r="X2204" s="3">
        <v>127884628</v>
      </c>
      <c r="Y2204" s="3">
        <v>-8689</v>
      </c>
      <c r="Z2204" s="3" t="s">
        <v>6123</v>
      </c>
      <c r="AA2204" s="3">
        <v>127884628</v>
      </c>
      <c r="AB2204" s="3">
        <v>-8689</v>
      </c>
      <c r="AC2204" s="3" t="s">
        <v>6078</v>
      </c>
      <c r="AD2204" s="3">
        <v>-9681281</v>
      </c>
      <c r="AE2204" s="3" t="s">
        <v>49</v>
      </c>
      <c r="AF2204" s="3" t="s">
        <v>50</v>
      </c>
      <c r="AG2204" s="3" t="s">
        <v>6124</v>
      </c>
      <c r="AH2204" s="3" t="s">
        <v>6125</v>
      </c>
      <c r="AI2204" s="3">
        <v>-10798</v>
      </c>
      <c r="AJ2204" s="3" t="s">
        <v>53</v>
      </c>
      <c r="AK2204" s="3" t="s">
        <v>50</v>
      </c>
      <c r="AL2204" s="3" t="s">
        <v>6124</v>
      </c>
      <c r="AM2204" s="3" t="s">
        <v>6125</v>
      </c>
      <c r="AN2204" s="3">
        <v>-10798</v>
      </c>
      <c r="AO2204" s="3" t="s">
        <v>49</v>
      </c>
      <c r="AP2204" s="3" t="s">
        <v>50</v>
      </c>
      <c r="AQ2204" s="3" t="s">
        <v>6124</v>
      </c>
      <c r="AR2204" s="3" t="s">
        <v>6125</v>
      </c>
      <c r="AS2204" s="3">
        <v>-11315</v>
      </c>
      <c r="AT2204" s="3">
        <v>3.3194661326442501</v>
      </c>
      <c r="AU2204" s="4">
        <f t="shared" si="204"/>
        <v>0</v>
      </c>
      <c r="AV2204" s="4">
        <f t="shared" si="205"/>
        <v>0</v>
      </c>
      <c r="AW2204" s="4">
        <f t="shared" si="206"/>
        <v>0</v>
      </c>
      <c r="AX2204" s="4">
        <f t="shared" si="207"/>
        <v>0</v>
      </c>
      <c r="AY2204" s="4">
        <f t="shared" si="208"/>
        <v>0</v>
      </c>
      <c r="AZ2204" s="3" t="str">
        <f t="shared" si="209"/>
        <v>YES</v>
      </c>
    </row>
    <row r="2205" spans="1:52" x14ac:dyDescent="0.25">
      <c r="A2205" s="3" t="s">
        <v>4264</v>
      </c>
      <c r="B2205" s="3">
        <v>46721493</v>
      </c>
      <c r="C2205" s="3">
        <v>46721898</v>
      </c>
      <c r="D2205" s="3">
        <v>4</v>
      </c>
      <c r="E2205" s="3">
        <v>1</v>
      </c>
      <c r="F2205" s="3">
        <v>3</v>
      </c>
      <c r="G2205" s="3">
        <v>405</v>
      </c>
      <c r="H2205" s="3">
        <v>3.2820156497086499</v>
      </c>
      <c r="I2205" s="3">
        <v>1.68682049064127</v>
      </c>
      <c r="J2205" s="3">
        <v>6.10521863674066</v>
      </c>
      <c r="K2205" s="3">
        <v>1.1508802396207001</v>
      </c>
      <c r="L2205" s="3">
        <v>0.615097848271561</v>
      </c>
      <c r="M2205" s="3">
        <v>0.77036287155534999</v>
      </c>
      <c r="N2205" s="3">
        <v>18.8507620790975</v>
      </c>
      <c r="O2205" s="3">
        <v>10.074952018425</v>
      </c>
      <c r="P2205" s="3">
        <v>12.6181045658115</v>
      </c>
      <c r="Q2205" s="3">
        <v>46758730</v>
      </c>
      <c r="R2205" s="3">
        <v>36648</v>
      </c>
      <c r="S2205" s="3">
        <v>46748043</v>
      </c>
      <c r="T2205" s="3">
        <v>26126</v>
      </c>
      <c r="U2205" s="3">
        <v>0</v>
      </c>
      <c r="V2205" s="3">
        <v>759</v>
      </c>
      <c r="W2205" s="3" t="s">
        <v>4442</v>
      </c>
      <c r="X2205" s="3">
        <v>46738037</v>
      </c>
      <c r="Y2205" s="3">
        <v>16140</v>
      </c>
      <c r="Z2205" s="3" t="s">
        <v>4442</v>
      </c>
      <c r="AA2205" s="3">
        <v>46738037</v>
      </c>
      <c r="AB2205" s="3">
        <v>16140</v>
      </c>
      <c r="AC2205" s="3" t="s">
        <v>4443</v>
      </c>
      <c r="AD2205" s="3">
        <v>8123292</v>
      </c>
      <c r="AE2205" s="3" t="s">
        <v>49</v>
      </c>
      <c r="AF2205" s="3" t="s">
        <v>55</v>
      </c>
      <c r="AG2205" s="3" t="s">
        <v>4444</v>
      </c>
      <c r="AH2205" s="3" t="s">
        <v>4445</v>
      </c>
      <c r="AI2205" s="3">
        <v>0</v>
      </c>
      <c r="AJ2205" s="3" t="s">
        <v>53</v>
      </c>
      <c r="AK2205" s="3" t="s">
        <v>55</v>
      </c>
      <c r="AL2205" s="3" t="s">
        <v>4444</v>
      </c>
      <c r="AM2205" s="3" t="s">
        <v>4445</v>
      </c>
      <c r="AN2205" s="3">
        <v>-300</v>
      </c>
      <c r="AO2205" s="3" t="s">
        <v>49</v>
      </c>
      <c r="AP2205" s="3" t="s">
        <v>55</v>
      </c>
      <c r="AQ2205" s="3" t="s">
        <v>4444</v>
      </c>
      <c r="AR2205" s="3" t="s">
        <v>4445</v>
      </c>
      <c r="AS2205" s="3">
        <v>0</v>
      </c>
      <c r="AT2205" s="3">
        <v>3.3178677262660501</v>
      </c>
      <c r="AU2205" s="4">
        <f t="shared" si="204"/>
        <v>1</v>
      </c>
      <c r="AV2205" s="4">
        <f t="shared" si="205"/>
        <v>0</v>
      </c>
      <c r="AW2205" s="4">
        <f t="shared" si="206"/>
        <v>0</v>
      </c>
      <c r="AX2205" s="4">
        <f t="shared" si="207"/>
        <v>0</v>
      </c>
      <c r="AY2205" s="4">
        <f t="shared" si="208"/>
        <v>0</v>
      </c>
      <c r="AZ2205" s="3" t="str">
        <f t="shared" si="209"/>
        <v>NO</v>
      </c>
    </row>
    <row r="2206" spans="1:52" x14ac:dyDescent="0.25">
      <c r="A2206" s="3" t="s">
        <v>7485</v>
      </c>
      <c r="B2206" s="3">
        <v>1424407</v>
      </c>
      <c r="C2206" s="3">
        <v>1425592</v>
      </c>
      <c r="D2206" s="3">
        <v>4</v>
      </c>
      <c r="E2206" s="3">
        <v>2</v>
      </c>
      <c r="F2206" s="3">
        <v>4</v>
      </c>
      <c r="G2206" s="3">
        <v>1185</v>
      </c>
      <c r="H2206" s="3">
        <v>5.5890068565119799</v>
      </c>
      <c r="I2206" s="3">
        <v>1.7236190368053601</v>
      </c>
      <c r="J2206" s="3">
        <v>7.31325711095998</v>
      </c>
      <c r="K2206" s="3">
        <v>3.2368135227908099</v>
      </c>
      <c r="L2206" s="3">
        <v>4.5017387410304197</v>
      </c>
      <c r="M2206" s="3">
        <v>5.5544099861133098</v>
      </c>
      <c r="N2206" s="3">
        <v>44.259534071897697</v>
      </c>
      <c r="O2206" s="3">
        <v>61.555865912110598</v>
      </c>
      <c r="P2206" s="3">
        <v>75.949879811954403</v>
      </c>
      <c r="Q2206" s="3">
        <v>1421949</v>
      </c>
      <c r="R2206" s="3">
        <v>-2459</v>
      </c>
      <c r="S2206" s="3">
        <v>1092862</v>
      </c>
      <c r="T2206" s="3">
        <v>-331546</v>
      </c>
      <c r="U2206" s="3">
        <v>0</v>
      </c>
      <c r="V2206" s="3">
        <v>0</v>
      </c>
      <c r="W2206" s="3" t="s">
        <v>7498</v>
      </c>
      <c r="X2206" s="3">
        <v>1394172</v>
      </c>
      <c r="Y2206" s="3">
        <v>-29960</v>
      </c>
      <c r="Z2206" s="3" t="s">
        <v>7498</v>
      </c>
      <c r="AA2206" s="3">
        <v>1394172</v>
      </c>
      <c r="AB2206" s="3">
        <v>-29960</v>
      </c>
      <c r="AC2206" s="3" t="s">
        <v>7487</v>
      </c>
      <c r="AD2206" s="3">
        <v>3323601</v>
      </c>
      <c r="AE2206" s="3" t="s">
        <v>49</v>
      </c>
      <c r="AF2206" s="3" t="s">
        <v>55</v>
      </c>
      <c r="AG2206" s="3" t="s">
        <v>7499</v>
      </c>
      <c r="AH2206" s="3" t="s">
        <v>7500</v>
      </c>
      <c r="AI2206" s="3">
        <v>-20190</v>
      </c>
      <c r="AJ2206" s="3" t="s">
        <v>53</v>
      </c>
      <c r="AK2206" s="3" t="s">
        <v>55</v>
      </c>
      <c r="AL2206" s="3" t="s">
        <v>7499</v>
      </c>
      <c r="AM2206" s="3" t="s">
        <v>7500</v>
      </c>
      <c r="AN2206" s="3">
        <v>-20190</v>
      </c>
      <c r="AO2206" s="3" t="s">
        <v>49</v>
      </c>
      <c r="AP2206" s="3" t="s">
        <v>55</v>
      </c>
      <c r="AQ2206" s="3" t="s">
        <v>7499</v>
      </c>
      <c r="AR2206" s="3" t="s">
        <v>7500</v>
      </c>
      <c r="AS2206" s="3">
        <v>-21090</v>
      </c>
      <c r="AT2206" s="3">
        <v>3.3172432153709899</v>
      </c>
      <c r="AU2206" s="4">
        <f t="shared" si="204"/>
        <v>0</v>
      </c>
      <c r="AV2206" s="4">
        <f t="shared" si="205"/>
        <v>0</v>
      </c>
      <c r="AW2206" s="4">
        <f t="shared" si="206"/>
        <v>0</v>
      </c>
      <c r="AX2206" s="4">
        <f t="shared" si="207"/>
        <v>0</v>
      </c>
      <c r="AY2206" s="4">
        <f t="shared" si="208"/>
        <v>0</v>
      </c>
      <c r="AZ2206" s="3" t="str">
        <f t="shared" si="209"/>
        <v>YES</v>
      </c>
    </row>
    <row r="2207" spans="1:52" x14ac:dyDescent="0.25">
      <c r="A2207" s="3" t="s">
        <v>46</v>
      </c>
      <c r="B2207" s="3">
        <v>14860458</v>
      </c>
      <c r="C2207" s="3">
        <v>14862072</v>
      </c>
      <c r="D2207" s="3">
        <v>3</v>
      </c>
      <c r="E2207" s="3">
        <v>3</v>
      </c>
      <c r="F2207" s="3">
        <v>3</v>
      </c>
      <c r="G2207" s="3">
        <v>1614</v>
      </c>
      <c r="H2207" s="3">
        <v>2.9889416754311502</v>
      </c>
      <c r="I2207" s="3">
        <v>1.6592470184936401</v>
      </c>
      <c r="J2207" s="3">
        <v>1.4945646384528</v>
      </c>
      <c r="K2207" s="3">
        <v>4.8682111049983501</v>
      </c>
      <c r="L2207" s="3">
        <v>10.6313330760449</v>
      </c>
      <c r="M2207" s="3">
        <v>13.652551043589201</v>
      </c>
      <c r="N2207" s="3">
        <v>325.72770556367499</v>
      </c>
      <c r="O2207" s="3">
        <v>711.33310681367402</v>
      </c>
      <c r="P2207" s="3">
        <v>913.48013276444897</v>
      </c>
      <c r="Q2207" s="3">
        <v>14888868</v>
      </c>
      <c r="R2207" s="3">
        <v>26670</v>
      </c>
      <c r="S2207" s="3">
        <v>14924652</v>
      </c>
      <c r="T2207" s="3">
        <v>62563</v>
      </c>
      <c r="U2207" s="3">
        <v>0</v>
      </c>
      <c r="V2207" s="3">
        <v>-2371</v>
      </c>
      <c r="W2207" s="3" t="s">
        <v>128</v>
      </c>
      <c r="X2207" s="3">
        <v>14984402</v>
      </c>
      <c r="Y2207" s="3">
        <v>122331</v>
      </c>
      <c r="Z2207" s="3" t="s">
        <v>128</v>
      </c>
      <c r="AA2207" s="3">
        <v>14984402</v>
      </c>
      <c r="AB2207" s="3">
        <v>122331</v>
      </c>
      <c r="AC2207" s="3" t="s">
        <v>120</v>
      </c>
      <c r="AD2207" s="3">
        <v>972403</v>
      </c>
      <c r="AE2207" s="3" t="s">
        <v>49</v>
      </c>
      <c r="AF2207" s="3" t="s">
        <v>55</v>
      </c>
      <c r="AG2207" s="3" t="s">
        <v>126</v>
      </c>
      <c r="AH2207" s="3" t="s">
        <v>127</v>
      </c>
      <c r="AI2207" s="3">
        <v>0</v>
      </c>
      <c r="AJ2207" s="3" t="s">
        <v>53</v>
      </c>
      <c r="AK2207" s="3" t="s">
        <v>55</v>
      </c>
      <c r="AL2207" s="3" t="s">
        <v>126</v>
      </c>
      <c r="AM2207" s="3" t="s">
        <v>127</v>
      </c>
      <c r="AN2207" s="3">
        <v>62059</v>
      </c>
      <c r="AO2207" s="3" t="s">
        <v>49</v>
      </c>
      <c r="AP2207" s="3" t="s">
        <v>55</v>
      </c>
      <c r="AQ2207" s="3" t="s">
        <v>126</v>
      </c>
      <c r="AR2207" s="3" t="s">
        <v>127</v>
      </c>
      <c r="AS2207" s="3">
        <v>0</v>
      </c>
      <c r="AT2207" s="3">
        <v>3.3147156802625299</v>
      </c>
      <c r="AU2207" s="4">
        <f t="shared" si="204"/>
        <v>1</v>
      </c>
      <c r="AV2207" s="4">
        <f t="shared" si="205"/>
        <v>0</v>
      </c>
      <c r="AW2207" s="4">
        <f t="shared" si="206"/>
        <v>0</v>
      </c>
      <c r="AX2207" s="4">
        <f t="shared" si="207"/>
        <v>0</v>
      </c>
      <c r="AY2207" s="4">
        <f t="shared" si="208"/>
        <v>0</v>
      </c>
      <c r="AZ2207" s="3" t="str">
        <f t="shared" si="209"/>
        <v>NO</v>
      </c>
    </row>
    <row r="2208" spans="1:52" x14ac:dyDescent="0.25">
      <c r="A2208" s="3" t="s">
        <v>3435</v>
      </c>
      <c r="B2208" s="3">
        <v>98387994</v>
      </c>
      <c r="C2208" s="3">
        <v>98389495</v>
      </c>
      <c r="D2208" s="3">
        <v>4</v>
      </c>
      <c r="E2208" s="3">
        <v>1</v>
      </c>
      <c r="F2208" s="3">
        <v>3</v>
      </c>
      <c r="G2208" s="3">
        <v>1501</v>
      </c>
      <c r="H2208" s="3">
        <v>3.26602209750425</v>
      </c>
      <c r="I2208" s="3">
        <v>3.4564631476271801</v>
      </c>
      <c r="J2208" s="3">
        <v>4.2192861132655999</v>
      </c>
      <c r="K2208" s="3">
        <v>2.3121517778846199</v>
      </c>
      <c r="L2208" s="3">
        <v>0.80872942856782604</v>
      </c>
      <c r="M2208" s="3">
        <v>0.92900312633690696</v>
      </c>
      <c r="N2208" s="3">
        <v>54.799596799447201</v>
      </c>
      <c r="O2208" s="3">
        <v>19.1674469769933</v>
      </c>
      <c r="P2208" s="3">
        <v>22.0180168255498</v>
      </c>
      <c r="Q2208" s="3">
        <v>98325845</v>
      </c>
      <c r="R2208" s="3">
        <v>-62150</v>
      </c>
      <c r="S2208" s="3">
        <v>99270970</v>
      </c>
      <c r="T2208" s="3">
        <v>881456</v>
      </c>
      <c r="U2208" s="3">
        <v>0</v>
      </c>
      <c r="V2208" s="3">
        <v>139</v>
      </c>
      <c r="W2208" s="3" t="s">
        <v>3852</v>
      </c>
      <c r="X2208" s="3">
        <v>97926329</v>
      </c>
      <c r="Y2208" s="3">
        <v>0</v>
      </c>
      <c r="Z2208" s="3" t="s">
        <v>3852</v>
      </c>
      <c r="AA2208" s="3">
        <v>97926329</v>
      </c>
      <c r="AB2208" s="3">
        <v>0</v>
      </c>
      <c r="AC2208" s="3" t="s">
        <v>3853</v>
      </c>
      <c r="AD2208" s="3">
        <v>2389916</v>
      </c>
      <c r="AE2208" s="3" t="s">
        <v>49</v>
      </c>
      <c r="AF2208" s="3" t="s">
        <v>213</v>
      </c>
      <c r="AG2208" s="3" t="s">
        <v>3854</v>
      </c>
      <c r="AH2208" s="3" t="s">
        <v>3855</v>
      </c>
      <c r="AI2208" s="3">
        <v>-36330</v>
      </c>
      <c r="AJ2208" s="3" t="s">
        <v>53</v>
      </c>
      <c r="AK2208" s="3" t="s">
        <v>213</v>
      </c>
      <c r="AL2208" s="3" t="s">
        <v>3854</v>
      </c>
      <c r="AM2208" s="3" t="s">
        <v>3855</v>
      </c>
      <c r="AN2208" s="3">
        <v>-36330</v>
      </c>
      <c r="AO2208" s="3" t="s">
        <v>49</v>
      </c>
      <c r="AP2208" s="3" t="s">
        <v>50</v>
      </c>
      <c r="AQ2208" s="3" t="s">
        <v>3856</v>
      </c>
      <c r="AR2208" s="3" t="s">
        <v>3857</v>
      </c>
      <c r="AS2208" s="3">
        <v>107745</v>
      </c>
      <c r="AT2208" s="3">
        <v>3.3147156802625299</v>
      </c>
      <c r="AU2208" s="4">
        <f t="shared" si="204"/>
        <v>0</v>
      </c>
      <c r="AV2208" s="4">
        <f t="shared" si="205"/>
        <v>0</v>
      </c>
      <c r="AW2208" s="4">
        <f t="shared" si="206"/>
        <v>1</v>
      </c>
      <c r="AX2208" s="4">
        <f t="shared" si="207"/>
        <v>0</v>
      </c>
      <c r="AY2208" s="4">
        <f t="shared" si="208"/>
        <v>0</v>
      </c>
      <c r="AZ2208" s="3" t="str">
        <f t="shared" si="209"/>
        <v>NO</v>
      </c>
    </row>
    <row r="2209" spans="1:52" x14ac:dyDescent="0.25">
      <c r="A2209" s="3" t="s">
        <v>3891</v>
      </c>
      <c r="B2209" s="3">
        <v>63357458</v>
      </c>
      <c r="C2209" s="3">
        <v>63358156</v>
      </c>
      <c r="D2209" s="3">
        <v>4</v>
      </c>
      <c r="E2209" s="3">
        <v>2</v>
      </c>
      <c r="F2209" s="3">
        <v>3</v>
      </c>
      <c r="G2209" s="3">
        <v>698</v>
      </c>
      <c r="H2209" s="3">
        <v>2.9410668809203302</v>
      </c>
      <c r="I2209" s="3">
        <v>1.4200055934761799</v>
      </c>
      <c r="J2209" s="3">
        <v>4.9198930278214403</v>
      </c>
      <c r="K2209" s="3">
        <v>1.74166366155457</v>
      </c>
      <c r="L2209" s="3">
        <v>6.2152788217316797</v>
      </c>
      <c r="M2209" s="3">
        <v>7.9884328721351903</v>
      </c>
      <c r="N2209" s="3">
        <v>35.400437605160498</v>
      </c>
      <c r="O2209" s="3">
        <v>126.329552016375</v>
      </c>
      <c r="P2209" s="3">
        <v>162.37005209181399</v>
      </c>
      <c r="Q2209" s="3">
        <v>63344521</v>
      </c>
      <c r="R2209" s="3">
        <v>-12938</v>
      </c>
      <c r="S2209" s="3">
        <v>63381642</v>
      </c>
      <c r="T2209" s="3">
        <v>23467</v>
      </c>
      <c r="U2209" s="3">
        <v>0</v>
      </c>
      <c r="V2209" s="3">
        <v>4017</v>
      </c>
      <c r="W2209" s="3" t="s">
        <v>4044</v>
      </c>
      <c r="X2209" s="3">
        <v>63375459</v>
      </c>
      <c r="Y2209" s="3">
        <v>17304</v>
      </c>
      <c r="Z2209" s="3" t="s">
        <v>4044</v>
      </c>
      <c r="AA2209" s="3">
        <v>63375459</v>
      </c>
      <c r="AB2209" s="3">
        <v>17304</v>
      </c>
      <c r="AC2209" s="3" t="s">
        <v>4041</v>
      </c>
      <c r="AD2209" s="3">
        <v>5714771</v>
      </c>
      <c r="AE2209" s="3" t="s">
        <v>49</v>
      </c>
      <c r="AF2209" s="3" t="s">
        <v>55</v>
      </c>
      <c r="AG2209" s="3" t="s">
        <v>4045</v>
      </c>
      <c r="AH2209" s="3" t="s">
        <v>4046</v>
      </c>
      <c r="AI2209" s="3">
        <v>0</v>
      </c>
      <c r="AJ2209" s="3" t="s">
        <v>53</v>
      </c>
      <c r="AK2209" s="3" t="s">
        <v>55</v>
      </c>
      <c r="AL2209" s="3" t="s">
        <v>4045</v>
      </c>
      <c r="AM2209" s="3" t="s">
        <v>4046</v>
      </c>
      <c r="AN2209" s="3">
        <v>-10749</v>
      </c>
      <c r="AO2209" s="3" t="s">
        <v>49</v>
      </c>
      <c r="AP2209" s="3" t="s">
        <v>55</v>
      </c>
      <c r="AQ2209" s="3" t="s">
        <v>4045</v>
      </c>
      <c r="AR2209" s="3" t="s">
        <v>4046</v>
      </c>
      <c r="AS2209" s="3">
        <v>0</v>
      </c>
      <c r="AT2209" s="3">
        <v>3.3147156802625299</v>
      </c>
      <c r="AU2209" s="4">
        <f t="shared" si="204"/>
        <v>1</v>
      </c>
      <c r="AV2209" s="4">
        <f t="shared" si="205"/>
        <v>0</v>
      </c>
      <c r="AW2209" s="4">
        <f t="shared" si="206"/>
        <v>0</v>
      </c>
      <c r="AX2209" s="4">
        <f t="shared" si="207"/>
        <v>0</v>
      </c>
      <c r="AY2209" s="4">
        <f t="shared" si="208"/>
        <v>0</v>
      </c>
      <c r="AZ2209" s="3" t="str">
        <f t="shared" si="209"/>
        <v>NO</v>
      </c>
    </row>
    <row r="2210" spans="1:52" x14ac:dyDescent="0.25">
      <c r="A2210" s="3" t="s">
        <v>9365</v>
      </c>
      <c r="B2210" s="3">
        <v>6587066</v>
      </c>
      <c r="C2210" s="3">
        <v>6588829</v>
      </c>
      <c r="D2210" s="3">
        <v>4</v>
      </c>
      <c r="E2210" s="3">
        <v>1</v>
      </c>
      <c r="F2210" s="3">
        <v>3</v>
      </c>
      <c r="G2210" s="3">
        <v>1763</v>
      </c>
      <c r="H2210" s="3">
        <v>6.1484283099913801</v>
      </c>
      <c r="I2210" s="3">
        <v>3.33984962652276</v>
      </c>
      <c r="J2210" s="3">
        <v>3.6459760604931302</v>
      </c>
      <c r="K2210" s="3">
        <v>2.5321826361883701</v>
      </c>
      <c r="L2210" s="3">
        <v>0.816906755210006</v>
      </c>
      <c r="M2210" s="3">
        <v>0.19339233642550799</v>
      </c>
      <c r="N2210" s="3">
        <v>69.451433420708796</v>
      </c>
      <c r="O2210" s="3">
        <v>22.405708146627699</v>
      </c>
      <c r="P2210" s="3">
        <v>5.3042678617958696</v>
      </c>
      <c r="Q2210" s="3">
        <v>6588622</v>
      </c>
      <c r="R2210" s="3">
        <v>0</v>
      </c>
      <c r="S2210" s="3">
        <v>6633013</v>
      </c>
      <c r="T2210" s="3">
        <v>44165</v>
      </c>
      <c r="U2210" s="3">
        <v>0</v>
      </c>
      <c r="V2210" s="3">
        <v>0</v>
      </c>
      <c r="W2210" s="3" t="s">
        <v>9402</v>
      </c>
      <c r="X2210" s="3">
        <v>6586323</v>
      </c>
      <c r="Y2210" s="3">
        <v>0</v>
      </c>
      <c r="Z2210" s="3" t="s">
        <v>9402</v>
      </c>
      <c r="AA2210" s="3">
        <v>6586323</v>
      </c>
      <c r="AB2210" s="3">
        <v>0</v>
      </c>
      <c r="AC2210" s="3" t="s">
        <v>9367</v>
      </c>
      <c r="AD2210" s="3">
        <v>-3871830</v>
      </c>
      <c r="AE2210" s="3" t="s">
        <v>49</v>
      </c>
      <c r="AF2210" s="3" t="s">
        <v>50</v>
      </c>
      <c r="AG2210" s="3" t="s">
        <v>9403</v>
      </c>
      <c r="AH2210" s="3" t="s">
        <v>9404</v>
      </c>
      <c r="AI2210" s="3">
        <v>0</v>
      </c>
      <c r="AJ2210" s="3" t="s">
        <v>53</v>
      </c>
      <c r="AK2210" s="3" t="s">
        <v>50</v>
      </c>
      <c r="AL2210" s="3" t="s">
        <v>9403</v>
      </c>
      <c r="AM2210" s="3" t="s">
        <v>9404</v>
      </c>
      <c r="AN2210" s="3">
        <v>0</v>
      </c>
      <c r="AO2210" s="3" t="s">
        <v>49</v>
      </c>
      <c r="AP2210" s="3" t="s">
        <v>50</v>
      </c>
      <c r="AQ2210" s="3" t="s">
        <v>9403</v>
      </c>
      <c r="AR2210" s="3" t="s">
        <v>9404</v>
      </c>
      <c r="AS2210" s="3">
        <v>407</v>
      </c>
      <c r="AT2210" s="3">
        <v>3.3147156802625299</v>
      </c>
      <c r="AU2210" s="4">
        <f t="shared" si="204"/>
        <v>1</v>
      </c>
      <c r="AV2210" s="4">
        <f t="shared" si="205"/>
        <v>0</v>
      </c>
      <c r="AW2210" s="4">
        <f t="shared" si="206"/>
        <v>1</v>
      </c>
      <c r="AX2210" s="4">
        <f t="shared" si="207"/>
        <v>1</v>
      </c>
      <c r="AY2210" s="4">
        <f t="shared" si="208"/>
        <v>0</v>
      </c>
      <c r="AZ2210" s="3" t="str">
        <f t="shared" si="209"/>
        <v>NO</v>
      </c>
    </row>
    <row r="2211" spans="1:52" x14ac:dyDescent="0.25">
      <c r="A2211" s="3" t="s">
        <v>12280</v>
      </c>
      <c r="B2211" s="3">
        <v>17627672</v>
      </c>
      <c r="C2211" s="3">
        <v>17629666</v>
      </c>
      <c r="D2211" s="3">
        <v>4</v>
      </c>
      <c r="E2211" s="3">
        <v>1</v>
      </c>
      <c r="F2211" s="3">
        <v>3</v>
      </c>
      <c r="G2211" s="3">
        <v>1994</v>
      </c>
      <c r="H2211" s="3">
        <v>2.6107275492170898</v>
      </c>
      <c r="I2211" s="3">
        <v>3.7845411217979099</v>
      </c>
      <c r="J2211" s="3">
        <v>2.95817786857888</v>
      </c>
      <c r="K2211" s="3">
        <v>2.8527643079055398</v>
      </c>
      <c r="L2211" s="3">
        <v>0.45035168590216901</v>
      </c>
      <c r="M2211" s="3">
        <v>5.30253936621796E-2</v>
      </c>
      <c r="N2211" s="3">
        <v>96.436537444451005</v>
      </c>
      <c r="O2211" s="3">
        <v>15.2239556209823</v>
      </c>
      <c r="P2211" s="3">
        <v>1.7925018716894501</v>
      </c>
      <c r="Q2211" s="3">
        <v>17555400</v>
      </c>
      <c r="R2211" s="3">
        <v>-72273</v>
      </c>
      <c r="S2211" s="3">
        <v>17579338</v>
      </c>
      <c r="T2211" s="3">
        <v>-48335</v>
      </c>
      <c r="U2211" s="3">
        <v>0</v>
      </c>
      <c r="V2211" s="3">
        <v>0</v>
      </c>
      <c r="W2211" s="3" t="s">
        <v>12308</v>
      </c>
      <c r="X2211" s="3">
        <v>17589160</v>
      </c>
      <c r="Y2211" s="3">
        <v>-36355</v>
      </c>
      <c r="Z2211" s="3" t="s">
        <v>12308</v>
      </c>
      <c r="AA2211" s="3">
        <v>17589160</v>
      </c>
      <c r="AB2211" s="3">
        <v>-36355</v>
      </c>
      <c r="AC2211" s="3" t="s">
        <v>12282</v>
      </c>
      <c r="AD2211" s="3">
        <v>-900149</v>
      </c>
      <c r="AE2211" s="3" t="s">
        <v>49</v>
      </c>
      <c r="AF2211" s="3" t="s">
        <v>55</v>
      </c>
      <c r="AG2211" s="3" t="s">
        <v>12309</v>
      </c>
      <c r="AH2211" s="3" t="s">
        <v>12310</v>
      </c>
      <c r="AI2211" s="3">
        <v>0</v>
      </c>
      <c r="AJ2211" s="3" t="s">
        <v>53</v>
      </c>
      <c r="AK2211" s="3" t="s">
        <v>55</v>
      </c>
      <c r="AL2211" s="3" t="s">
        <v>12309</v>
      </c>
      <c r="AM2211" s="3" t="s">
        <v>12310</v>
      </c>
      <c r="AN2211" s="3">
        <v>689</v>
      </c>
      <c r="AO2211" s="3" t="s">
        <v>49</v>
      </c>
      <c r="AP2211" s="3" t="s">
        <v>55</v>
      </c>
      <c r="AQ2211" s="3" t="s">
        <v>12309</v>
      </c>
      <c r="AR2211" s="3" t="s">
        <v>12310</v>
      </c>
      <c r="AS2211" s="3">
        <v>0</v>
      </c>
      <c r="AT2211" s="3">
        <v>3.3147156802625299</v>
      </c>
      <c r="AU2211" s="4">
        <f t="shared" si="204"/>
        <v>1</v>
      </c>
      <c r="AV2211" s="4">
        <f t="shared" si="205"/>
        <v>0</v>
      </c>
      <c r="AW2211" s="4">
        <f t="shared" si="206"/>
        <v>0</v>
      </c>
      <c r="AX2211" s="4">
        <f t="shared" si="207"/>
        <v>0</v>
      </c>
      <c r="AY2211" s="4">
        <f t="shared" si="208"/>
        <v>0</v>
      </c>
      <c r="AZ2211" s="3" t="str">
        <f t="shared" si="209"/>
        <v>NO</v>
      </c>
    </row>
    <row r="2212" spans="1:52" x14ac:dyDescent="0.25">
      <c r="A2212" s="3" t="s">
        <v>12280</v>
      </c>
      <c r="B2212" s="3">
        <v>133297370</v>
      </c>
      <c r="C2212" s="3">
        <v>133299394</v>
      </c>
      <c r="D2212" s="3">
        <v>4</v>
      </c>
      <c r="E2212" s="3">
        <v>3</v>
      </c>
      <c r="F2212" s="3">
        <v>3</v>
      </c>
      <c r="G2212" s="3">
        <v>2024</v>
      </c>
      <c r="H2212" s="3">
        <v>4.6086335858548102</v>
      </c>
      <c r="I2212" s="3">
        <v>2.2879312445892399</v>
      </c>
      <c r="J2212" s="3">
        <v>2.6207619482390498</v>
      </c>
      <c r="K2212" s="3">
        <v>6.4605236555550603</v>
      </c>
      <c r="L2212" s="3">
        <v>157.14906267455501</v>
      </c>
      <c r="M2212" s="3">
        <v>208.68603448835901</v>
      </c>
      <c r="N2212" s="3">
        <v>246.51318140115799</v>
      </c>
      <c r="O2212" s="3">
        <v>5996.3119801913799</v>
      </c>
      <c r="P2212" s="3">
        <v>7962.8000791365303</v>
      </c>
      <c r="Q2212" s="3">
        <v>133284042</v>
      </c>
      <c r="R2212" s="3">
        <v>-13329</v>
      </c>
      <c r="S2212" s="3">
        <v>133317785</v>
      </c>
      <c r="T2212" s="3">
        <v>18370</v>
      </c>
      <c r="U2212" s="3">
        <v>0</v>
      </c>
      <c r="V2212" s="3">
        <v>0</v>
      </c>
      <c r="W2212" s="3" t="s">
        <v>12846</v>
      </c>
      <c r="X2212" s="3">
        <v>133317793</v>
      </c>
      <c r="Y2212" s="3">
        <v>18400</v>
      </c>
      <c r="Z2212" s="3" t="s">
        <v>12847</v>
      </c>
      <c r="AA2212" s="3">
        <v>133278057</v>
      </c>
      <c r="AB2212" s="3">
        <v>-18547</v>
      </c>
      <c r="AC2212" s="3" t="s">
        <v>12848</v>
      </c>
      <c r="AD2212" s="3">
        <v>355193</v>
      </c>
      <c r="AE2212" s="3" t="s">
        <v>49</v>
      </c>
      <c r="AF2212" s="3" t="s">
        <v>213</v>
      </c>
      <c r="AG2212" s="3" t="s">
        <v>12849</v>
      </c>
      <c r="AH2212" s="3" t="s">
        <v>1457</v>
      </c>
      <c r="AI2212" s="3">
        <v>3077</v>
      </c>
      <c r="AJ2212" s="3" t="s">
        <v>53</v>
      </c>
      <c r="AK2212" s="3" t="s">
        <v>213</v>
      </c>
      <c r="AL2212" s="3" t="s">
        <v>12849</v>
      </c>
      <c r="AM2212" s="3" t="s">
        <v>1457</v>
      </c>
      <c r="AN2212" s="3">
        <v>3077</v>
      </c>
      <c r="AO2212" s="3" t="s">
        <v>49</v>
      </c>
      <c r="AP2212" s="3" t="s">
        <v>471</v>
      </c>
      <c r="AQ2212" s="3" t="s">
        <v>12850</v>
      </c>
      <c r="AR2212" s="3" t="s">
        <v>12851</v>
      </c>
      <c r="AS2212" s="3">
        <v>18492</v>
      </c>
      <c r="AT2212" s="3">
        <v>3.3147156802625299</v>
      </c>
      <c r="AU2212" s="4">
        <f t="shared" si="204"/>
        <v>0</v>
      </c>
      <c r="AV2212" s="4">
        <f t="shared" si="205"/>
        <v>0</v>
      </c>
      <c r="AW2212" s="4">
        <f t="shared" si="206"/>
        <v>0</v>
      </c>
      <c r="AX2212" s="4">
        <f t="shared" si="207"/>
        <v>0</v>
      </c>
      <c r="AY2212" s="4">
        <f t="shared" si="208"/>
        <v>0</v>
      </c>
      <c r="AZ2212" s="3" t="str">
        <f t="shared" si="209"/>
        <v>YES</v>
      </c>
    </row>
    <row r="2213" spans="1:52" x14ac:dyDescent="0.25">
      <c r="A2213" s="3" t="s">
        <v>10922</v>
      </c>
      <c r="B2213" s="3">
        <v>80330316</v>
      </c>
      <c r="C2213" s="3">
        <v>80331713</v>
      </c>
      <c r="D2213" s="3">
        <v>1</v>
      </c>
      <c r="E2213" s="3">
        <v>0</v>
      </c>
      <c r="F2213" s="3">
        <v>3</v>
      </c>
      <c r="G2213" s="3">
        <v>1397</v>
      </c>
      <c r="H2213" s="3">
        <v>0.70331049226780995</v>
      </c>
      <c r="I2213" s="3">
        <v>2.16219439937012</v>
      </c>
      <c r="J2213" s="3">
        <v>0.40568458880790398</v>
      </c>
      <c r="K2213" s="3">
        <v>4.7590072284123996</v>
      </c>
      <c r="L2213" s="3">
        <v>9.4535911833414601E-2</v>
      </c>
      <c r="M2213" s="3">
        <v>2.65126968310898E-2</v>
      </c>
      <c r="N2213" s="3">
        <v>1173.0806049095099</v>
      </c>
      <c r="O2213" s="3">
        <v>23.302810715883101</v>
      </c>
      <c r="P2213" s="3">
        <v>6.5352980030611603</v>
      </c>
      <c r="Q2213" s="3">
        <v>80330527</v>
      </c>
      <c r="R2213" s="3">
        <v>0</v>
      </c>
      <c r="S2213" s="3">
        <v>80369642</v>
      </c>
      <c r="T2213" s="3">
        <v>37912</v>
      </c>
      <c r="U2213" s="3">
        <v>0</v>
      </c>
      <c r="V2213" s="3">
        <v>0</v>
      </c>
      <c r="W2213" s="3" t="s">
        <v>11248</v>
      </c>
      <c r="X2213" s="3">
        <v>80330195</v>
      </c>
      <c r="Y2213" s="3">
        <v>0</v>
      </c>
      <c r="Z2213" s="3" t="s">
        <v>11248</v>
      </c>
      <c r="AA2213" s="3">
        <v>80330195</v>
      </c>
      <c r="AB2213" s="3">
        <v>0</v>
      </c>
      <c r="AC2213" s="3" t="s">
        <v>11236</v>
      </c>
      <c r="AD2213" s="3">
        <v>-859109</v>
      </c>
      <c r="AE2213" s="3" t="s">
        <v>49</v>
      </c>
      <c r="AF2213" s="3" t="s">
        <v>50</v>
      </c>
      <c r="AG2213" s="3" t="s">
        <v>11249</v>
      </c>
      <c r="AH2213" s="3" t="s">
        <v>11250</v>
      </c>
      <c r="AI2213" s="3">
        <v>0</v>
      </c>
      <c r="AJ2213" s="3" t="s">
        <v>53</v>
      </c>
      <c r="AK2213" s="3" t="s">
        <v>50</v>
      </c>
      <c r="AL2213" s="3" t="s">
        <v>11249</v>
      </c>
      <c r="AM2213" s="3" t="s">
        <v>11250</v>
      </c>
      <c r="AN2213" s="3">
        <v>0</v>
      </c>
      <c r="AO2213" s="3" t="s">
        <v>49</v>
      </c>
      <c r="AP2213" s="3" t="s">
        <v>50</v>
      </c>
      <c r="AQ2213" s="3" t="s">
        <v>11249</v>
      </c>
      <c r="AR2213" s="3" t="s">
        <v>11250</v>
      </c>
      <c r="AS2213" s="3">
        <v>0</v>
      </c>
      <c r="AT2213" s="3">
        <v>3.3116326062614401</v>
      </c>
      <c r="AU2213" s="4">
        <f t="shared" si="204"/>
        <v>1</v>
      </c>
      <c r="AV2213" s="4">
        <f t="shared" si="205"/>
        <v>0</v>
      </c>
      <c r="AW2213" s="4">
        <f t="shared" si="206"/>
        <v>1</v>
      </c>
      <c r="AX2213" s="4">
        <f t="shared" si="207"/>
        <v>1</v>
      </c>
      <c r="AY2213" s="4">
        <f t="shared" si="208"/>
        <v>0</v>
      </c>
      <c r="AZ2213" s="3" t="str">
        <f t="shared" si="209"/>
        <v>NO</v>
      </c>
    </row>
    <row r="2214" spans="1:52" x14ac:dyDescent="0.25">
      <c r="A2214" s="3" t="s">
        <v>12280</v>
      </c>
      <c r="B2214" s="3">
        <v>88622138</v>
      </c>
      <c r="C2214" s="3">
        <v>88624419</v>
      </c>
      <c r="D2214" s="3">
        <v>4</v>
      </c>
      <c r="E2214" s="3">
        <v>2</v>
      </c>
      <c r="F2214" s="3">
        <v>4</v>
      </c>
      <c r="G2214" s="3">
        <v>2281</v>
      </c>
      <c r="H2214" s="3">
        <v>2.02461488802957</v>
      </c>
      <c r="I2214" s="3">
        <v>4.5329478103040097</v>
      </c>
      <c r="J2214" s="3">
        <v>2.47341694411258</v>
      </c>
      <c r="K2214" s="3">
        <v>4.0800590300249802</v>
      </c>
      <c r="L2214" s="3">
        <v>4.0234801085002703</v>
      </c>
      <c r="M2214" s="3">
        <v>4.61812625256605</v>
      </c>
      <c r="N2214" s="3">
        <v>164.956379058398</v>
      </c>
      <c r="O2214" s="3">
        <v>162.66889891238401</v>
      </c>
      <c r="P2214" s="3">
        <v>186.71038312236399</v>
      </c>
      <c r="Q2214" s="3">
        <v>88627402</v>
      </c>
      <c r="R2214" s="3">
        <v>2747</v>
      </c>
      <c r="S2214" s="3">
        <v>88388699</v>
      </c>
      <c r="T2214" s="3">
        <v>-233440</v>
      </c>
      <c r="U2214" s="3">
        <v>0</v>
      </c>
      <c r="V2214" s="3">
        <v>0</v>
      </c>
      <c r="W2214" s="3" t="s">
        <v>12589</v>
      </c>
      <c r="X2214" s="3">
        <v>88627178</v>
      </c>
      <c r="Y2214" s="3">
        <v>2760</v>
      </c>
      <c r="Z2214" s="3" t="s">
        <v>12589</v>
      </c>
      <c r="AA2214" s="3">
        <v>88627178</v>
      </c>
      <c r="AB2214" s="3">
        <v>2760</v>
      </c>
      <c r="AC2214" s="3" t="s">
        <v>12561</v>
      </c>
      <c r="AD2214" s="3">
        <v>2372531</v>
      </c>
      <c r="AE2214" s="3" t="s">
        <v>49</v>
      </c>
      <c r="AF2214" s="3" t="s">
        <v>50</v>
      </c>
      <c r="AG2214" s="3" t="s">
        <v>12590</v>
      </c>
      <c r="AH2214" s="3" t="s">
        <v>12591</v>
      </c>
      <c r="AI2214" s="3">
        <v>2645</v>
      </c>
      <c r="AJ2214" s="3" t="s">
        <v>53</v>
      </c>
      <c r="AK2214" s="3" t="s">
        <v>50</v>
      </c>
      <c r="AL2214" s="3" t="s">
        <v>12590</v>
      </c>
      <c r="AM2214" s="3" t="s">
        <v>12591</v>
      </c>
      <c r="AN2214" s="3">
        <v>2645</v>
      </c>
      <c r="AO2214" s="3" t="s">
        <v>49</v>
      </c>
      <c r="AP2214" s="3" t="s">
        <v>50</v>
      </c>
      <c r="AQ2214" s="3" t="s">
        <v>12590</v>
      </c>
      <c r="AR2214" s="3" t="s">
        <v>12591</v>
      </c>
      <c r="AS2214" s="3">
        <v>2985</v>
      </c>
      <c r="AT2214" s="3">
        <v>3.3116326062614401</v>
      </c>
      <c r="AU2214" s="4">
        <f t="shared" si="204"/>
        <v>0</v>
      </c>
      <c r="AV2214" s="4">
        <f t="shared" si="205"/>
        <v>0</v>
      </c>
      <c r="AW2214" s="4">
        <f t="shared" si="206"/>
        <v>0</v>
      </c>
      <c r="AX2214" s="4">
        <f t="shared" si="207"/>
        <v>0</v>
      </c>
      <c r="AY2214" s="4">
        <f t="shared" si="208"/>
        <v>0</v>
      </c>
      <c r="AZ2214" s="3" t="str">
        <f t="shared" si="209"/>
        <v>YES</v>
      </c>
    </row>
    <row r="2215" spans="1:52" x14ac:dyDescent="0.25">
      <c r="A2215" s="3" t="s">
        <v>7485</v>
      </c>
      <c r="B2215" s="3">
        <v>66201305</v>
      </c>
      <c r="C2215" s="3">
        <v>66201681</v>
      </c>
      <c r="D2215" s="3">
        <v>4</v>
      </c>
      <c r="E2215" s="3">
        <v>1</v>
      </c>
      <c r="F2215" s="3">
        <v>3</v>
      </c>
      <c r="G2215" s="3">
        <v>376</v>
      </c>
      <c r="H2215" s="3">
        <v>3.0315911479762199</v>
      </c>
      <c r="I2215" s="3">
        <v>0.28215610389194301</v>
      </c>
      <c r="J2215" s="3">
        <v>4.8273894741011096</v>
      </c>
      <c r="K2215" s="3">
        <v>1.1868813310150199</v>
      </c>
      <c r="L2215" s="3">
        <v>0.54122257177320499</v>
      </c>
      <c r="M2215" s="3">
        <v>0</v>
      </c>
      <c r="N2215" s="3">
        <v>24.5864009395269</v>
      </c>
      <c r="O2215" s="3">
        <v>11.2114958752936</v>
      </c>
      <c r="P2215" s="3">
        <v>0</v>
      </c>
      <c r="Q2215" s="3">
        <v>66180970</v>
      </c>
      <c r="R2215" s="3">
        <v>-20336</v>
      </c>
      <c r="S2215" s="3">
        <v>66133897</v>
      </c>
      <c r="T2215" s="3">
        <v>-67409</v>
      </c>
      <c r="U2215" s="3">
        <v>0</v>
      </c>
      <c r="V2215" s="3">
        <v>350</v>
      </c>
      <c r="W2215" s="3" t="s">
        <v>7819</v>
      </c>
      <c r="X2215" s="3">
        <v>66323854</v>
      </c>
      <c r="Y2215" s="3">
        <v>122174</v>
      </c>
      <c r="Z2215" s="3" t="s">
        <v>7819</v>
      </c>
      <c r="AA2215" s="3">
        <v>66323854</v>
      </c>
      <c r="AB2215" s="3">
        <v>122174</v>
      </c>
      <c r="AC2215" s="3" t="s">
        <v>7816</v>
      </c>
      <c r="AD2215" s="3">
        <v>-1147867</v>
      </c>
      <c r="AE2215" s="3" t="s">
        <v>49</v>
      </c>
      <c r="AF2215" s="3" t="s">
        <v>55</v>
      </c>
      <c r="AG2215" s="3" t="s">
        <v>7820</v>
      </c>
      <c r="AH2215" s="3" t="s">
        <v>7821</v>
      </c>
      <c r="AI2215" s="3">
        <v>0</v>
      </c>
      <c r="AJ2215" s="3" t="s">
        <v>53</v>
      </c>
      <c r="AK2215" s="3" t="s">
        <v>55</v>
      </c>
      <c r="AL2215" s="3" t="s">
        <v>7820</v>
      </c>
      <c r="AM2215" s="3" t="s">
        <v>7821</v>
      </c>
      <c r="AN2215" s="3">
        <v>19062</v>
      </c>
      <c r="AO2215" s="3" t="s">
        <v>49</v>
      </c>
      <c r="AP2215" s="3" t="s">
        <v>55</v>
      </c>
      <c r="AQ2215" s="3" t="s">
        <v>7820</v>
      </c>
      <c r="AR2215" s="3" t="s">
        <v>7821</v>
      </c>
      <c r="AS2215" s="3">
        <v>0</v>
      </c>
      <c r="AT2215" s="3">
        <v>3.3100826078838499</v>
      </c>
      <c r="AU2215" s="4">
        <f t="shared" si="204"/>
        <v>1</v>
      </c>
      <c r="AV2215" s="4">
        <f t="shared" si="205"/>
        <v>0</v>
      </c>
      <c r="AW2215" s="4">
        <f t="shared" si="206"/>
        <v>0</v>
      </c>
      <c r="AX2215" s="4">
        <f t="shared" si="207"/>
        <v>0</v>
      </c>
      <c r="AY2215" s="4">
        <f t="shared" si="208"/>
        <v>0</v>
      </c>
      <c r="AZ2215" s="3" t="str">
        <f t="shared" si="209"/>
        <v>NO</v>
      </c>
    </row>
    <row r="2216" spans="1:52" x14ac:dyDescent="0.25">
      <c r="A2216" s="3" t="s">
        <v>7485</v>
      </c>
      <c r="B2216" s="3">
        <v>16615313</v>
      </c>
      <c r="C2216" s="3">
        <v>16615565</v>
      </c>
      <c r="D2216" s="3">
        <v>4</v>
      </c>
      <c r="E2216" s="3">
        <v>2</v>
      </c>
      <c r="F2216" s="3">
        <v>3</v>
      </c>
      <c r="G2216" s="3">
        <v>252</v>
      </c>
      <c r="H2216" s="3">
        <v>5.1840485915386099</v>
      </c>
      <c r="I2216" s="3">
        <v>0.82501097223858899</v>
      </c>
      <c r="J2216" s="3">
        <v>9.8251749158082404</v>
      </c>
      <c r="K2216" s="3">
        <v>1.2768687545939299</v>
      </c>
      <c r="L2216" s="3">
        <v>7.15797079501246</v>
      </c>
      <c r="M2216" s="3">
        <v>9.3946582815964206</v>
      </c>
      <c r="N2216" s="3">
        <v>12.995888272070401</v>
      </c>
      <c r="O2216" s="3">
        <v>72.853367561890707</v>
      </c>
      <c r="P2216" s="3">
        <v>95.618229314990202</v>
      </c>
      <c r="Q2216" s="3">
        <v>16606664</v>
      </c>
      <c r="R2216" s="3">
        <v>-8650</v>
      </c>
      <c r="S2216" s="3">
        <v>16605517</v>
      </c>
      <c r="T2216" s="3">
        <v>-9797</v>
      </c>
      <c r="U2216" s="3">
        <v>-297</v>
      </c>
      <c r="V2216" s="3">
        <v>0</v>
      </c>
      <c r="W2216" s="3" t="s">
        <v>7569</v>
      </c>
      <c r="X2216" s="3">
        <v>16580663</v>
      </c>
      <c r="Y2216" s="3">
        <v>-17473</v>
      </c>
      <c r="Z2216" s="3" t="s">
        <v>7569</v>
      </c>
      <c r="AA2216" s="3">
        <v>16580663</v>
      </c>
      <c r="AB2216" s="3">
        <v>-17473</v>
      </c>
      <c r="AC2216" s="3" t="s">
        <v>7526</v>
      </c>
      <c r="AD2216" s="3">
        <v>-6329568</v>
      </c>
      <c r="AE2216" s="3" t="s">
        <v>49</v>
      </c>
      <c r="AF2216" s="3" t="s">
        <v>55</v>
      </c>
      <c r="AG2216" s="3" t="s">
        <v>7570</v>
      </c>
      <c r="AH2216" s="3" t="s">
        <v>7571</v>
      </c>
      <c r="AI2216" s="3">
        <v>0</v>
      </c>
      <c r="AJ2216" s="3" t="s">
        <v>53</v>
      </c>
      <c r="AK2216" s="3" t="s">
        <v>55</v>
      </c>
      <c r="AL2216" s="3" t="s">
        <v>7570</v>
      </c>
      <c r="AM2216" s="3" t="s">
        <v>7571</v>
      </c>
      <c r="AN2216" s="3">
        <v>-9890</v>
      </c>
      <c r="AO2216" s="3" t="s">
        <v>49</v>
      </c>
      <c r="AP2216" s="3" t="s">
        <v>55</v>
      </c>
      <c r="AQ2216" s="3" t="s">
        <v>7570</v>
      </c>
      <c r="AR2216" s="3" t="s">
        <v>7571</v>
      </c>
      <c r="AS2216" s="3">
        <v>0</v>
      </c>
      <c r="AT2216" s="3">
        <v>3.31008078725998</v>
      </c>
      <c r="AU2216" s="4">
        <f t="shared" si="204"/>
        <v>1</v>
      </c>
      <c r="AV2216" s="4">
        <f t="shared" si="205"/>
        <v>0</v>
      </c>
      <c r="AW2216" s="4">
        <f t="shared" si="206"/>
        <v>0</v>
      </c>
      <c r="AX2216" s="4">
        <f t="shared" si="207"/>
        <v>0</v>
      </c>
      <c r="AY2216" s="4">
        <f t="shared" si="208"/>
        <v>0</v>
      </c>
      <c r="AZ2216" s="3" t="str">
        <f t="shared" si="209"/>
        <v>NO</v>
      </c>
    </row>
    <row r="2217" spans="1:52" x14ac:dyDescent="0.25">
      <c r="A2217" s="3" t="s">
        <v>7485</v>
      </c>
      <c r="B2217" s="3">
        <v>163108268</v>
      </c>
      <c r="C2217" s="3">
        <v>163108847</v>
      </c>
      <c r="D2217" s="3">
        <v>4</v>
      </c>
      <c r="E2217" s="3">
        <v>0</v>
      </c>
      <c r="F2217" s="3">
        <v>3</v>
      </c>
      <c r="G2217" s="3">
        <v>579</v>
      </c>
      <c r="H2217" s="3">
        <v>7.8587327058895697</v>
      </c>
      <c r="I2217" s="3">
        <v>1.1899892424751699</v>
      </c>
      <c r="J2217" s="3">
        <v>14.193307564983201</v>
      </c>
      <c r="K2217" s="3">
        <v>2.50648307022787</v>
      </c>
      <c r="L2217" s="3">
        <v>8.8119421657635602E-2</v>
      </c>
      <c r="M2217" s="3">
        <v>6.7724969403449298E-2</v>
      </c>
      <c r="N2217" s="3">
        <v>17.659612171103099</v>
      </c>
      <c r="O2217" s="3">
        <v>0.62085191386282801</v>
      </c>
      <c r="P2217" s="3">
        <v>0.47716128952588899</v>
      </c>
      <c r="Q2217" s="3">
        <v>163110158</v>
      </c>
      <c r="R2217" s="3">
        <v>969</v>
      </c>
      <c r="S2217" s="3">
        <v>163700258</v>
      </c>
      <c r="T2217" s="3">
        <v>591395</v>
      </c>
      <c r="U2217" s="3">
        <v>53</v>
      </c>
      <c r="V2217" s="3">
        <v>0</v>
      </c>
      <c r="W2217" s="3" t="s">
        <v>8292</v>
      </c>
      <c r="X2217" s="3">
        <v>163026395</v>
      </c>
      <c r="Y2217" s="3">
        <v>0</v>
      </c>
      <c r="Z2217" s="3" t="s">
        <v>8293</v>
      </c>
      <c r="AA2217" s="3">
        <v>163115428</v>
      </c>
      <c r="AB2217" s="3">
        <v>6582</v>
      </c>
      <c r="AC2217" s="3" t="s">
        <v>8237</v>
      </c>
      <c r="AD2217" s="3">
        <v>6655674</v>
      </c>
      <c r="AE2217" s="3" t="s">
        <v>49</v>
      </c>
      <c r="AF2217" s="3" t="s">
        <v>50</v>
      </c>
      <c r="AG2217" s="3" t="s">
        <v>8294</v>
      </c>
      <c r="AH2217" s="3" t="s">
        <v>8295</v>
      </c>
      <c r="AI2217" s="3">
        <v>0</v>
      </c>
      <c r="AJ2217" s="3" t="s">
        <v>53</v>
      </c>
      <c r="AK2217" s="3" t="s">
        <v>50</v>
      </c>
      <c r="AL2217" s="3" t="s">
        <v>8296</v>
      </c>
      <c r="AM2217" s="3" t="s">
        <v>8297</v>
      </c>
      <c r="AN2217" s="3">
        <v>306</v>
      </c>
      <c r="AO2217" s="3" t="s">
        <v>49</v>
      </c>
      <c r="AP2217" s="3" t="s">
        <v>50</v>
      </c>
      <c r="AQ2217" s="3" t="s">
        <v>8294</v>
      </c>
      <c r="AR2217" s="3" t="s">
        <v>8295</v>
      </c>
      <c r="AS2217" s="3">
        <v>0</v>
      </c>
      <c r="AT2217" s="3">
        <v>3.30568518133793</v>
      </c>
      <c r="AU2217" s="4">
        <f t="shared" si="204"/>
        <v>1</v>
      </c>
      <c r="AV2217" s="4">
        <f t="shared" si="205"/>
        <v>0</v>
      </c>
      <c r="AW2217" s="4">
        <f t="shared" si="206"/>
        <v>1</v>
      </c>
      <c r="AX2217" s="4">
        <f t="shared" si="207"/>
        <v>0</v>
      </c>
      <c r="AY2217" s="4">
        <f t="shared" si="208"/>
        <v>0</v>
      </c>
      <c r="AZ2217" s="3" t="str">
        <f t="shared" si="209"/>
        <v>NO</v>
      </c>
    </row>
    <row r="2218" spans="1:52" x14ac:dyDescent="0.25">
      <c r="A2218" s="3" t="s">
        <v>46</v>
      </c>
      <c r="B2218" s="3">
        <v>231282216</v>
      </c>
      <c r="C2218" s="3">
        <v>231283248</v>
      </c>
      <c r="D2218" s="3">
        <v>4</v>
      </c>
      <c r="E2218" s="3">
        <v>1</v>
      </c>
      <c r="F2218" s="3">
        <v>3</v>
      </c>
      <c r="G2218" s="3">
        <v>1032</v>
      </c>
      <c r="H2218" s="3">
        <v>2.4561761422924202</v>
      </c>
      <c r="I2218" s="3">
        <v>2.1714194733865901</v>
      </c>
      <c r="J2218" s="3">
        <v>3.5483083370684301</v>
      </c>
      <c r="K2218" s="3">
        <v>2.5163775640756101</v>
      </c>
      <c r="L2218" s="3">
        <v>3.5181709066626099</v>
      </c>
      <c r="M2218" s="3">
        <v>4.5415917637966201</v>
      </c>
      <c r="N2218" s="3">
        <v>70.917669070287502</v>
      </c>
      <c r="O2218" s="3">
        <v>99.150653563812995</v>
      </c>
      <c r="P2218" s="3">
        <v>127.99315426879799</v>
      </c>
      <c r="Q2218" s="3">
        <v>231288690</v>
      </c>
      <c r="R2218" s="3">
        <v>5343</v>
      </c>
      <c r="S2218" s="3">
        <v>231241454</v>
      </c>
      <c r="T2218" s="3">
        <v>-40763</v>
      </c>
      <c r="U2218" s="3">
        <v>0</v>
      </c>
      <c r="V2218" s="3">
        <v>0</v>
      </c>
      <c r="W2218" s="3" t="s">
        <v>946</v>
      </c>
      <c r="X2218" s="3">
        <v>231279662</v>
      </c>
      <c r="Y2218" s="3">
        <v>-2153</v>
      </c>
      <c r="Z2218" s="3" t="s">
        <v>946</v>
      </c>
      <c r="AA2218" s="3">
        <v>231279662</v>
      </c>
      <c r="AB2218" s="3">
        <v>-2153</v>
      </c>
      <c r="AC2218" s="3" t="s">
        <v>936</v>
      </c>
      <c r="AD2218" s="3">
        <v>3474372</v>
      </c>
      <c r="AE2218" s="3" t="s">
        <v>49</v>
      </c>
      <c r="AF2218" s="3" t="s">
        <v>379</v>
      </c>
      <c r="AG2218" s="3" t="s">
        <v>947</v>
      </c>
      <c r="AH2218" s="3" t="s">
        <v>948</v>
      </c>
      <c r="AI2218" s="3">
        <v>-692</v>
      </c>
      <c r="AJ2218" s="3" t="s">
        <v>53</v>
      </c>
      <c r="AK2218" s="3" t="s">
        <v>379</v>
      </c>
      <c r="AL2218" s="3" t="s">
        <v>947</v>
      </c>
      <c r="AM2218" s="3" t="s">
        <v>948</v>
      </c>
      <c r="AN2218" s="3">
        <v>-692</v>
      </c>
      <c r="AO2218" s="3" t="s">
        <v>49</v>
      </c>
      <c r="AP2218" s="3" t="s">
        <v>55</v>
      </c>
      <c r="AQ2218" s="3" t="s">
        <v>949</v>
      </c>
      <c r="AR2218" s="3" t="s">
        <v>950</v>
      </c>
      <c r="AS2218" s="3">
        <v>-4718</v>
      </c>
      <c r="AT2218" s="3">
        <v>3.3038493085031</v>
      </c>
      <c r="AU2218" s="4">
        <f t="shared" si="204"/>
        <v>0</v>
      </c>
      <c r="AV2218" s="4">
        <f t="shared" si="205"/>
        <v>0</v>
      </c>
      <c r="AW2218" s="4">
        <f t="shared" si="206"/>
        <v>0</v>
      </c>
      <c r="AX2218" s="4">
        <f t="shared" si="207"/>
        <v>0</v>
      </c>
      <c r="AY2218" s="4">
        <f t="shared" si="208"/>
        <v>0</v>
      </c>
      <c r="AZ2218" s="3" t="str">
        <f t="shared" si="209"/>
        <v>YES</v>
      </c>
    </row>
    <row r="2219" spans="1:52" x14ac:dyDescent="0.25">
      <c r="A2219" s="3" t="s">
        <v>1630</v>
      </c>
      <c r="B2219" s="3">
        <v>112856278</v>
      </c>
      <c r="C2219" s="3">
        <v>112860490</v>
      </c>
      <c r="D2219" s="3">
        <v>4</v>
      </c>
      <c r="E2219" s="3">
        <v>2</v>
      </c>
      <c r="F2219" s="3">
        <v>4</v>
      </c>
      <c r="G2219" s="3">
        <v>4212</v>
      </c>
      <c r="H2219" s="3">
        <v>2.97301869796167</v>
      </c>
      <c r="I2219" s="3">
        <v>8.5015834128241305</v>
      </c>
      <c r="J2219" s="3">
        <v>3.9023924420216001</v>
      </c>
      <c r="K2219" s="3">
        <v>5.1047445637996498</v>
      </c>
      <c r="L2219" s="3">
        <v>33.900545604745403</v>
      </c>
      <c r="M2219" s="3">
        <v>12.777140759408301</v>
      </c>
      <c r="N2219" s="3">
        <v>130.81064089892499</v>
      </c>
      <c r="O2219" s="3">
        <v>868.711850702118</v>
      </c>
      <c r="P2219" s="3">
        <v>327.418140262419</v>
      </c>
      <c r="Q2219" s="3">
        <v>112834496</v>
      </c>
      <c r="R2219" s="3">
        <v>-21783</v>
      </c>
      <c r="S2219" s="3">
        <v>112961375</v>
      </c>
      <c r="T2219" s="3">
        <v>100866</v>
      </c>
      <c r="U2219" s="3">
        <v>0</v>
      </c>
      <c r="V2219" s="3">
        <v>0</v>
      </c>
      <c r="W2219" s="3" t="s">
        <v>2163</v>
      </c>
      <c r="X2219" s="3">
        <v>112787303</v>
      </c>
      <c r="Y2219" s="3">
        <v>-60425</v>
      </c>
      <c r="Z2219" s="3" t="s">
        <v>2163</v>
      </c>
      <c r="AA2219" s="3">
        <v>112787303</v>
      </c>
      <c r="AB2219" s="3">
        <v>-60425</v>
      </c>
      <c r="AC2219" s="3" t="s">
        <v>2092</v>
      </c>
      <c r="AD2219" s="3">
        <v>9167836</v>
      </c>
      <c r="AE2219" s="3" t="s">
        <v>49</v>
      </c>
      <c r="AF2219" s="3" t="s">
        <v>50</v>
      </c>
      <c r="AG2219" s="3" t="s">
        <v>2164</v>
      </c>
      <c r="AH2219" s="3" t="s">
        <v>2165</v>
      </c>
      <c r="AI2219" s="3">
        <v>-21154</v>
      </c>
      <c r="AJ2219" s="3" t="s">
        <v>53</v>
      </c>
      <c r="AK2219" s="3" t="s">
        <v>50</v>
      </c>
      <c r="AL2219" s="3" t="s">
        <v>2164</v>
      </c>
      <c r="AM2219" s="3" t="s">
        <v>2165</v>
      </c>
      <c r="AN2219" s="3">
        <v>-21154</v>
      </c>
      <c r="AO2219" s="3" t="s">
        <v>49</v>
      </c>
      <c r="AP2219" s="3" t="s">
        <v>50</v>
      </c>
      <c r="AQ2219" s="3" t="s">
        <v>2164</v>
      </c>
      <c r="AR2219" s="3" t="s">
        <v>2165</v>
      </c>
      <c r="AS2219" s="3">
        <v>-21379</v>
      </c>
      <c r="AT2219" s="3">
        <v>3.2999195323749801</v>
      </c>
      <c r="AU2219" s="4">
        <f t="shared" si="204"/>
        <v>0</v>
      </c>
      <c r="AV2219" s="4">
        <f t="shared" si="205"/>
        <v>0</v>
      </c>
      <c r="AW2219" s="4">
        <f t="shared" si="206"/>
        <v>0</v>
      </c>
      <c r="AX2219" s="4">
        <f t="shared" si="207"/>
        <v>0</v>
      </c>
      <c r="AY2219" s="4">
        <f t="shared" si="208"/>
        <v>0</v>
      </c>
      <c r="AZ2219" s="3" t="str">
        <f t="shared" si="209"/>
        <v>YES</v>
      </c>
    </row>
    <row r="2220" spans="1:52" x14ac:dyDescent="0.25">
      <c r="A2220" s="3" t="s">
        <v>2924</v>
      </c>
      <c r="B2220" s="3">
        <v>95623396</v>
      </c>
      <c r="C2220" s="3">
        <v>95624798</v>
      </c>
      <c r="D2220" s="3">
        <v>3</v>
      </c>
      <c r="E2220" s="3">
        <v>1</v>
      </c>
      <c r="F2220" s="3">
        <v>3</v>
      </c>
      <c r="G2220" s="3">
        <v>1402</v>
      </c>
      <c r="H2220" s="3">
        <v>2.1844445479711898</v>
      </c>
      <c r="I2220" s="3">
        <v>1.11639215014699</v>
      </c>
      <c r="J2220" s="3">
        <v>1.0197202743804099</v>
      </c>
      <c r="K2220" s="3">
        <v>4.6719081611522304</v>
      </c>
      <c r="L2220" s="3">
        <v>0.282884856606891</v>
      </c>
      <c r="M2220" s="3">
        <v>7.8574251968799705E-2</v>
      </c>
      <c r="N2220" s="3">
        <v>458.15585690800401</v>
      </c>
      <c r="O2220" s="3">
        <v>27.7414172998349</v>
      </c>
      <c r="P2220" s="3">
        <v>7.7054711907676596</v>
      </c>
      <c r="Q2220" s="3">
        <v>95603332</v>
      </c>
      <c r="R2220" s="3">
        <v>-20065</v>
      </c>
      <c r="S2220" s="3">
        <v>95642986</v>
      </c>
      <c r="T2220" s="3">
        <v>18169</v>
      </c>
      <c r="U2220" s="3">
        <v>0</v>
      </c>
      <c r="V2220" s="3">
        <v>0</v>
      </c>
      <c r="W2220" s="3" t="s">
        <v>3344</v>
      </c>
      <c r="X2220" s="3">
        <v>95648732</v>
      </c>
      <c r="Y2220" s="3">
        <v>23935</v>
      </c>
      <c r="Z2220" s="3" t="s">
        <v>3344</v>
      </c>
      <c r="AA2220" s="3">
        <v>95648732</v>
      </c>
      <c r="AB2220" s="3">
        <v>23935</v>
      </c>
      <c r="AC2220" s="3" t="s">
        <v>3334</v>
      </c>
      <c r="AD2220" s="3">
        <v>-819967</v>
      </c>
      <c r="AE2220" s="3" t="s">
        <v>49</v>
      </c>
      <c r="AF2220" s="3" t="s">
        <v>55</v>
      </c>
      <c r="AG2220" s="3" t="s">
        <v>3345</v>
      </c>
      <c r="AH2220" s="3" t="s">
        <v>3346</v>
      </c>
      <c r="AI2220" s="3">
        <v>0</v>
      </c>
      <c r="AJ2220" s="3" t="s">
        <v>53</v>
      </c>
      <c r="AK2220" s="3" t="s">
        <v>55</v>
      </c>
      <c r="AL2220" s="3" t="s">
        <v>3345</v>
      </c>
      <c r="AM2220" s="3" t="s">
        <v>3346</v>
      </c>
      <c r="AN2220" s="3">
        <v>0</v>
      </c>
      <c r="AO2220" s="3" t="s">
        <v>49</v>
      </c>
      <c r="AP2220" s="3" t="s">
        <v>55</v>
      </c>
      <c r="AQ2220" s="3" t="s">
        <v>3345</v>
      </c>
      <c r="AR2220" s="3" t="s">
        <v>3346</v>
      </c>
      <c r="AS2220" s="3">
        <v>0</v>
      </c>
      <c r="AT2220" s="3">
        <v>3.2983677133735201</v>
      </c>
      <c r="AU2220" s="4">
        <f t="shared" si="204"/>
        <v>1</v>
      </c>
      <c r="AV2220" s="4">
        <f t="shared" si="205"/>
        <v>0</v>
      </c>
      <c r="AW2220" s="4">
        <f t="shared" si="206"/>
        <v>0</v>
      </c>
      <c r="AX2220" s="4">
        <f t="shared" si="207"/>
        <v>0</v>
      </c>
      <c r="AY2220" s="4">
        <f t="shared" si="208"/>
        <v>0</v>
      </c>
      <c r="AZ2220" s="3" t="str">
        <f t="shared" si="209"/>
        <v>NO</v>
      </c>
    </row>
    <row r="2221" spans="1:52" x14ac:dyDescent="0.25">
      <c r="A2221" s="3" t="s">
        <v>9365</v>
      </c>
      <c r="B2221" s="3">
        <v>66300770</v>
      </c>
      <c r="C2221" s="3">
        <v>66303309</v>
      </c>
      <c r="D2221" s="3">
        <v>4</v>
      </c>
      <c r="E2221" s="3">
        <v>1</v>
      </c>
      <c r="F2221" s="3">
        <v>3</v>
      </c>
      <c r="G2221" s="3">
        <v>2539</v>
      </c>
      <c r="H2221" s="3">
        <v>5.5303814754462497</v>
      </c>
      <c r="I2221" s="3">
        <v>5.4530132143080197</v>
      </c>
      <c r="J2221" s="3">
        <v>8.3553525680867509</v>
      </c>
      <c r="K2221" s="3">
        <v>2.1786307074953299</v>
      </c>
      <c r="L2221" s="3">
        <v>0.42040149723176601</v>
      </c>
      <c r="M2221" s="3">
        <v>6.2859401575039706E-2</v>
      </c>
      <c r="N2221" s="3">
        <v>26.074671173262001</v>
      </c>
      <c r="O2221" s="3">
        <v>5.0315231320996396</v>
      </c>
      <c r="P2221" s="3">
        <v>0.75232494455268195</v>
      </c>
      <c r="Q2221" s="3">
        <v>66298538</v>
      </c>
      <c r="R2221" s="3">
        <v>-2233</v>
      </c>
      <c r="S2221" s="3">
        <v>66144517</v>
      </c>
      <c r="T2221" s="3">
        <v>-156254</v>
      </c>
      <c r="U2221" s="3">
        <v>0</v>
      </c>
      <c r="V2221" s="3">
        <v>0</v>
      </c>
      <c r="W2221" s="3" t="s">
        <v>9641</v>
      </c>
      <c r="X2221" s="3">
        <v>66298467</v>
      </c>
      <c r="Y2221" s="3">
        <v>0</v>
      </c>
      <c r="Z2221" s="3" t="s">
        <v>9642</v>
      </c>
      <c r="AA2221" s="3">
        <v>66298409</v>
      </c>
      <c r="AB2221" s="3">
        <v>0</v>
      </c>
      <c r="AC2221" s="3" t="s">
        <v>9610</v>
      </c>
      <c r="AD2221" s="3">
        <v>-5751958</v>
      </c>
      <c r="AE2221" s="3" t="s">
        <v>49</v>
      </c>
      <c r="AF2221" s="3" t="s">
        <v>50</v>
      </c>
      <c r="AG2221" s="3" t="s">
        <v>9643</v>
      </c>
      <c r="AH2221" s="3" t="s">
        <v>9644</v>
      </c>
      <c r="AI2221" s="3">
        <v>0</v>
      </c>
      <c r="AJ2221" s="3" t="s">
        <v>53</v>
      </c>
      <c r="AK2221" s="3" t="s">
        <v>50</v>
      </c>
      <c r="AL2221" s="3" t="s">
        <v>9643</v>
      </c>
      <c r="AM2221" s="3" t="s">
        <v>9644</v>
      </c>
      <c r="AN2221" s="3">
        <v>-2232</v>
      </c>
      <c r="AO2221" s="3" t="s">
        <v>49</v>
      </c>
      <c r="AP2221" s="3" t="s">
        <v>50</v>
      </c>
      <c r="AQ2221" s="3" t="s">
        <v>9643</v>
      </c>
      <c r="AR2221" s="3" t="s">
        <v>9644</v>
      </c>
      <c r="AS2221" s="3">
        <v>0</v>
      </c>
      <c r="AT2221" s="3">
        <v>3.2983677133735201</v>
      </c>
      <c r="AU2221" s="4">
        <f t="shared" si="204"/>
        <v>1</v>
      </c>
      <c r="AV2221" s="4">
        <f t="shared" si="205"/>
        <v>0</v>
      </c>
      <c r="AW2221" s="4">
        <f t="shared" si="206"/>
        <v>1</v>
      </c>
      <c r="AX2221" s="4">
        <f t="shared" si="207"/>
        <v>0</v>
      </c>
      <c r="AY2221" s="4">
        <f t="shared" si="208"/>
        <v>0</v>
      </c>
      <c r="AZ2221" s="3" t="str">
        <f t="shared" si="209"/>
        <v>NO</v>
      </c>
    </row>
    <row r="2222" spans="1:52" x14ac:dyDescent="0.25">
      <c r="A2222" s="3" t="s">
        <v>11561</v>
      </c>
      <c r="B2222" s="3">
        <v>103842430</v>
      </c>
      <c r="C2222" s="3">
        <v>103844326</v>
      </c>
      <c r="D2222" s="3">
        <v>4</v>
      </c>
      <c r="E2222" s="3">
        <v>1</v>
      </c>
      <c r="F2222" s="3">
        <v>3</v>
      </c>
      <c r="G2222" s="3">
        <v>1896</v>
      </c>
      <c r="H2222" s="3">
        <v>9.7608185787707207</v>
      </c>
      <c r="I2222" s="3">
        <v>3.0332289917892599</v>
      </c>
      <c r="J2222" s="3">
        <v>14.8888673537</v>
      </c>
      <c r="K2222" s="3">
        <v>3.9937188302269502</v>
      </c>
      <c r="L2222" s="3">
        <v>5.1377512014958304</v>
      </c>
      <c r="M2222" s="3">
        <v>6.6512645641008499</v>
      </c>
      <c r="N2222" s="3">
        <v>26.823523477993</v>
      </c>
      <c r="O2222" s="3">
        <v>34.507334100327498</v>
      </c>
      <c r="P2222" s="3">
        <v>44.672737059800397</v>
      </c>
      <c r="Q2222" s="3">
        <v>103942439</v>
      </c>
      <c r="R2222" s="3">
        <v>98057</v>
      </c>
      <c r="S2222" s="3">
        <v>103825211</v>
      </c>
      <c r="T2222" s="3">
        <v>-17220</v>
      </c>
      <c r="U2222" s="3">
        <v>0</v>
      </c>
      <c r="V2222" s="3">
        <v>0</v>
      </c>
      <c r="W2222" s="3" t="s">
        <v>12107</v>
      </c>
      <c r="X2222" s="3">
        <v>103568602</v>
      </c>
      <c r="Y2222" s="3">
        <v>-273453</v>
      </c>
      <c r="Z2222" s="3" t="s">
        <v>12107</v>
      </c>
      <c r="AA2222" s="3">
        <v>103568602</v>
      </c>
      <c r="AB2222" s="3">
        <v>-273453</v>
      </c>
      <c r="AC2222" s="3" t="s">
        <v>12104</v>
      </c>
      <c r="AD2222" s="3">
        <v>-543659</v>
      </c>
      <c r="AE2222" s="3" t="s">
        <v>49</v>
      </c>
      <c r="AF2222" s="3" t="s">
        <v>55</v>
      </c>
      <c r="AG2222" s="3" t="s">
        <v>12108</v>
      </c>
      <c r="AH2222" s="3" t="s">
        <v>12109</v>
      </c>
      <c r="AI2222" s="3">
        <v>0</v>
      </c>
      <c r="AJ2222" s="3" t="s">
        <v>53</v>
      </c>
      <c r="AK2222" s="3" t="s">
        <v>55</v>
      </c>
      <c r="AL2222" s="3" t="s">
        <v>12108</v>
      </c>
      <c r="AM2222" s="3" t="s">
        <v>12109</v>
      </c>
      <c r="AN2222" s="3">
        <v>-22801</v>
      </c>
      <c r="AO2222" s="3" t="s">
        <v>49</v>
      </c>
      <c r="AP2222" s="3" t="s">
        <v>55</v>
      </c>
      <c r="AQ2222" s="3" t="s">
        <v>12108</v>
      </c>
      <c r="AR2222" s="3" t="s">
        <v>12109</v>
      </c>
      <c r="AS2222" s="3">
        <v>0</v>
      </c>
      <c r="AT2222" s="3">
        <v>3.2983677133735201</v>
      </c>
      <c r="AU2222" s="4">
        <f t="shared" si="204"/>
        <v>1</v>
      </c>
      <c r="AV2222" s="4">
        <f t="shared" si="205"/>
        <v>0</v>
      </c>
      <c r="AW2222" s="4">
        <f t="shared" si="206"/>
        <v>0</v>
      </c>
      <c r="AX2222" s="4">
        <f t="shared" si="207"/>
        <v>0</v>
      </c>
      <c r="AY2222" s="4">
        <f t="shared" si="208"/>
        <v>0</v>
      </c>
      <c r="AZ2222" s="3" t="str">
        <f t="shared" si="209"/>
        <v>NO</v>
      </c>
    </row>
    <row r="2223" spans="1:52" x14ac:dyDescent="0.25">
      <c r="A2223" s="3" t="s">
        <v>46</v>
      </c>
      <c r="B2223" s="3">
        <v>210320916</v>
      </c>
      <c r="C2223" s="3">
        <v>210322203</v>
      </c>
      <c r="D2223" s="3">
        <v>3</v>
      </c>
      <c r="E2223" s="3">
        <v>1</v>
      </c>
      <c r="F2223" s="3">
        <v>3</v>
      </c>
      <c r="G2223" s="3">
        <v>1287</v>
      </c>
      <c r="H2223" s="3">
        <v>2.4454961304724199</v>
      </c>
      <c r="I2223" s="3">
        <v>2.18365173880736</v>
      </c>
      <c r="J2223" s="3">
        <v>1.2402643872955501</v>
      </c>
      <c r="K2223" s="3">
        <v>6.6202957531359496</v>
      </c>
      <c r="L2223" s="3">
        <v>0.35581577406875498</v>
      </c>
      <c r="M2223" s="3">
        <v>2.65126968310898E-2</v>
      </c>
      <c r="N2223" s="3">
        <v>533.78100838417095</v>
      </c>
      <c r="O2223" s="3">
        <v>28.688703611382898</v>
      </c>
      <c r="P2223" s="3">
        <v>2.1376649287578</v>
      </c>
      <c r="Q2223" s="3">
        <v>210311374</v>
      </c>
      <c r="R2223" s="3">
        <v>-9543</v>
      </c>
      <c r="S2223" s="3">
        <v>210328229</v>
      </c>
      <c r="T2223" s="3">
        <v>6007</v>
      </c>
      <c r="U2223" s="3">
        <v>0</v>
      </c>
      <c r="V2223" s="3">
        <v>0</v>
      </c>
      <c r="W2223" s="3" t="s">
        <v>830</v>
      </c>
      <c r="X2223" s="3">
        <v>210291899</v>
      </c>
      <c r="Y2223" s="3">
        <v>-15320</v>
      </c>
      <c r="Z2223" s="3" t="s">
        <v>830</v>
      </c>
      <c r="AA2223" s="3">
        <v>210291899</v>
      </c>
      <c r="AB2223" s="3">
        <v>-15320</v>
      </c>
      <c r="AC2223" s="3" t="s">
        <v>819</v>
      </c>
      <c r="AD2223" s="3">
        <v>-888079</v>
      </c>
      <c r="AE2223" s="3" t="s">
        <v>49</v>
      </c>
      <c r="AF2223" s="3" t="s">
        <v>55</v>
      </c>
      <c r="AG2223" s="3" t="s">
        <v>831</v>
      </c>
      <c r="AH2223" s="3" t="s">
        <v>832</v>
      </c>
      <c r="AI2223" s="3">
        <v>6050</v>
      </c>
      <c r="AJ2223" s="3" t="s">
        <v>53</v>
      </c>
      <c r="AK2223" s="3" t="s">
        <v>55</v>
      </c>
      <c r="AL2223" s="3" t="s">
        <v>831</v>
      </c>
      <c r="AM2223" s="3" t="s">
        <v>832</v>
      </c>
      <c r="AN2223" s="3">
        <v>6050</v>
      </c>
      <c r="AO2223" s="3" t="s">
        <v>49</v>
      </c>
      <c r="AP2223" s="3" t="s">
        <v>55</v>
      </c>
      <c r="AQ2223" s="3" t="s">
        <v>831</v>
      </c>
      <c r="AR2223" s="3" t="s">
        <v>832</v>
      </c>
      <c r="AS2223" s="3">
        <v>6183</v>
      </c>
      <c r="AT2223" s="3">
        <v>3.2972773726845301</v>
      </c>
      <c r="AU2223" s="4">
        <f t="shared" si="204"/>
        <v>0</v>
      </c>
      <c r="AV2223" s="4">
        <f t="shared" si="205"/>
        <v>0</v>
      </c>
      <c r="AW2223" s="4">
        <f t="shared" si="206"/>
        <v>0</v>
      </c>
      <c r="AX2223" s="4">
        <f t="shared" si="207"/>
        <v>0</v>
      </c>
      <c r="AY2223" s="4">
        <f t="shared" si="208"/>
        <v>0</v>
      </c>
      <c r="AZ2223" s="3" t="str">
        <f t="shared" si="209"/>
        <v>YES</v>
      </c>
    </row>
    <row r="2224" spans="1:52" x14ac:dyDescent="0.25">
      <c r="A2224" s="3" t="s">
        <v>5558</v>
      </c>
      <c r="B2224" s="3">
        <v>162105788</v>
      </c>
      <c r="C2224" s="3">
        <v>162106038</v>
      </c>
      <c r="D2224" s="3">
        <v>4</v>
      </c>
      <c r="E2224" s="3">
        <v>0</v>
      </c>
      <c r="F2224" s="3">
        <v>3</v>
      </c>
      <c r="G2224" s="3">
        <v>250</v>
      </c>
      <c r="H2224" s="3">
        <v>2.5414221563313601</v>
      </c>
      <c r="I2224" s="3">
        <v>0.46925777601846702</v>
      </c>
      <c r="J2224" s="3">
        <v>4.2620519564559496</v>
      </c>
      <c r="K2224" s="3">
        <v>1.8778332655616501</v>
      </c>
      <c r="L2224" s="3">
        <v>0.15982222618381101</v>
      </c>
      <c r="M2224" s="3">
        <v>0.16332870877168301</v>
      </c>
      <c r="N2224" s="3">
        <v>44.059370574241797</v>
      </c>
      <c r="O2224" s="3">
        <v>3.7498892039952598</v>
      </c>
      <c r="P2224" s="3">
        <v>3.8321613729809201</v>
      </c>
      <c r="Q2224" s="3">
        <v>162078108</v>
      </c>
      <c r="R2224" s="3">
        <v>-27681</v>
      </c>
      <c r="S2224" s="3">
        <v>162074561</v>
      </c>
      <c r="T2224" s="3">
        <v>-31228</v>
      </c>
      <c r="U2224" s="3">
        <v>0</v>
      </c>
      <c r="V2224" s="3">
        <v>-65</v>
      </c>
      <c r="W2224" s="3" t="s">
        <v>6280</v>
      </c>
      <c r="X2224" s="3">
        <v>162114477</v>
      </c>
      <c r="Y2224" s="3">
        <v>8440</v>
      </c>
      <c r="Z2224" s="3" t="s">
        <v>6280</v>
      </c>
      <c r="AA2224" s="3">
        <v>162114477</v>
      </c>
      <c r="AB2224" s="3">
        <v>8440</v>
      </c>
      <c r="AC2224" s="3" t="s">
        <v>6267</v>
      </c>
      <c r="AD2224" s="3">
        <v>11060409</v>
      </c>
      <c r="AE2224" s="3" t="s">
        <v>49</v>
      </c>
      <c r="AF2224" s="3" t="s">
        <v>50</v>
      </c>
      <c r="AG2224" s="3" t="s">
        <v>6278</v>
      </c>
      <c r="AH2224" s="3" t="s">
        <v>6279</v>
      </c>
      <c r="AI2224" s="3">
        <v>-10756</v>
      </c>
      <c r="AJ2224" s="3" t="s">
        <v>53</v>
      </c>
      <c r="AK2224" s="3" t="s">
        <v>50</v>
      </c>
      <c r="AL2224" s="3" t="s">
        <v>6278</v>
      </c>
      <c r="AM2224" s="3" t="s">
        <v>6279</v>
      </c>
      <c r="AN2224" s="3">
        <v>-10756</v>
      </c>
      <c r="AO2224" s="3" t="s">
        <v>49</v>
      </c>
      <c r="AP2224" s="3" t="s">
        <v>50</v>
      </c>
      <c r="AQ2224" s="3" t="s">
        <v>6278</v>
      </c>
      <c r="AR2224" s="3" t="s">
        <v>6279</v>
      </c>
      <c r="AS2224" s="3">
        <v>-11345</v>
      </c>
      <c r="AT2224" s="3">
        <v>3.2960641901208998</v>
      </c>
      <c r="AU2224" s="4">
        <f t="shared" si="204"/>
        <v>0</v>
      </c>
      <c r="AV2224" s="4">
        <f t="shared" si="205"/>
        <v>0</v>
      </c>
      <c r="AW2224" s="4">
        <f t="shared" si="206"/>
        <v>0</v>
      </c>
      <c r="AX2224" s="4">
        <f t="shared" si="207"/>
        <v>0</v>
      </c>
      <c r="AY2224" s="4">
        <f t="shared" si="208"/>
        <v>0</v>
      </c>
      <c r="AZ2224" s="3" t="str">
        <f t="shared" si="209"/>
        <v>YES</v>
      </c>
    </row>
    <row r="2225" spans="1:52" x14ac:dyDescent="0.25">
      <c r="A2225" s="3" t="s">
        <v>46</v>
      </c>
      <c r="B2225" s="3">
        <v>191896169</v>
      </c>
      <c r="C2225" s="3">
        <v>191898385</v>
      </c>
      <c r="D2225" s="3">
        <v>4</v>
      </c>
      <c r="E2225" s="3">
        <v>1</v>
      </c>
      <c r="F2225" s="3">
        <v>3</v>
      </c>
      <c r="G2225" s="3">
        <v>2216</v>
      </c>
      <c r="H2225" s="3">
        <v>5.0029471263756404</v>
      </c>
      <c r="I2225" s="3">
        <v>3.2264467966261798</v>
      </c>
      <c r="J2225" s="3">
        <v>7.6173774281467503</v>
      </c>
      <c r="K2225" s="3">
        <v>5.5425793943275501</v>
      </c>
      <c r="L2225" s="3">
        <v>0.41058264065553501</v>
      </c>
      <c r="M2225" s="3">
        <v>0</v>
      </c>
      <c r="N2225" s="3">
        <v>72.762304961381204</v>
      </c>
      <c r="O2225" s="3">
        <v>5.3900787315382699</v>
      </c>
      <c r="P2225" s="3">
        <v>0</v>
      </c>
      <c r="Q2225" s="3">
        <v>191976084</v>
      </c>
      <c r="R2225" s="3">
        <v>76632</v>
      </c>
      <c r="S2225" s="3">
        <v>192158435</v>
      </c>
      <c r="T2225" s="3">
        <v>260029</v>
      </c>
      <c r="U2225" s="3">
        <v>0</v>
      </c>
      <c r="V2225" s="3">
        <v>0</v>
      </c>
      <c r="W2225" s="3" t="s">
        <v>752</v>
      </c>
      <c r="X2225" s="3">
        <v>191875494</v>
      </c>
      <c r="Y2225" s="3">
        <v>0</v>
      </c>
      <c r="Z2225" s="3" t="s">
        <v>752</v>
      </c>
      <c r="AA2225" s="3">
        <v>191875494</v>
      </c>
      <c r="AB2225" s="3">
        <v>0</v>
      </c>
      <c r="AC2225" s="3" t="s">
        <v>748</v>
      </c>
      <c r="AD2225" s="3">
        <v>6879477</v>
      </c>
      <c r="AE2225" s="3" t="s">
        <v>49</v>
      </c>
      <c r="AF2225" s="3" t="s">
        <v>50</v>
      </c>
      <c r="AG2225" s="3" t="s">
        <v>753</v>
      </c>
      <c r="AH2225" s="3" t="s">
        <v>754</v>
      </c>
      <c r="AI2225" s="3">
        <v>0</v>
      </c>
      <c r="AJ2225" s="3" t="s">
        <v>53</v>
      </c>
      <c r="AK2225" s="3" t="s">
        <v>50</v>
      </c>
      <c r="AL2225" s="3" t="s">
        <v>755</v>
      </c>
      <c r="AM2225" s="3" t="s">
        <v>756</v>
      </c>
      <c r="AN2225" s="3">
        <v>-5940</v>
      </c>
      <c r="AO2225" s="3" t="s">
        <v>49</v>
      </c>
      <c r="AP2225" s="3" t="s">
        <v>50</v>
      </c>
      <c r="AQ2225" s="3" t="s">
        <v>753</v>
      </c>
      <c r="AR2225" s="3" t="s">
        <v>754</v>
      </c>
      <c r="AS2225" s="3">
        <v>0</v>
      </c>
      <c r="AT2225" s="3">
        <v>3.2871161177995298</v>
      </c>
      <c r="AU2225" s="4">
        <f t="shared" si="204"/>
        <v>1</v>
      </c>
      <c r="AV2225" s="4">
        <f t="shared" si="205"/>
        <v>0</v>
      </c>
      <c r="AW2225" s="4">
        <f t="shared" si="206"/>
        <v>1</v>
      </c>
      <c r="AX2225" s="4">
        <f t="shared" si="207"/>
        <v>0</v>
      </c>
      <c r="AY2225" s="4">
        <f t="shared" si="208"/>
        <v>0</v>
      </c>
      <c r="AZ2225" s="3" t="str">
        <f t="shared" si="209"/>
        <v>NO</v>
      </c>
    </row>
    <row r="2226" spans="1:52" x14ac:dyDescent="0.25">
      <c r="A2226" s="3" t="s">
        <v>1630</v>
      </c>
      <c r="B2226" s="3">
        <v>46062408</v>
      </c>
      <c r="C2226" s="3">
        <v>46064847</v>
      </c>
      <c r="D2226" s="3">
        <v>4</v>
      </c>
      <c r="E2226" s="3">
        <v>2</v>
      </c>
      <c r="F2226" s="3">
        <v>3</v>
      </c>
      <c r="G2226" s="3">
        <v>2439</v>
      </c>
      <c r="H2226" s="3">
        <v>1.9073994132655501</v>
      </c>
      <c r="I2226" s="3">
        <v>2.9872053716087099</v>
      </c>
      <c r="J2226" s="3">
        <v>2.5672875649645599</v>
      </c>
      <c r="K2226" s="3">
        <v>8.3836569993277799</v>
      </c>
      <c r="L2226" s="3">
        <v>2.3306607491264502</v>
      </c>
      <c r="M2226" s="3">
        <v>2.58498794103126</v>
      </c>
      <c r="N2226" s="3">
        <v>326.55699009875099</v>
      </c>
      <c r="O2226" s="3">
        <v>90.783003078138904</v>
      </c>
      <c r="P2226" s="3">
        <v>100.68945825579701</v>
      </c>
      <c r="Q2226" s="3">
        <v>46126778</v>
      </c>
      <c r="R2226" s="3">
        <v>61770</v>
      </c>
      <c r="S2226" s="3">
        <v>46120763</v>
      </c>
      <c r="T2226" s="3">
        <v>55896</v>
      </c>
      <c r="U2226" s="3">
        <v>0</v>
      </c>
      <c r="V2226" s="3">
        <v>0</v>
      </c>
      <c r="W2226" s="3" t="s">
        <v>1886</v>
      </c>
      <c r="X2226" s="3">
        <v>46090506</v>
      </c>
      <c r="Y2226" s="3">
        <v>25660</v>
      </c>
      <c r="Z2226" s="3" t="s">
        <v>1886</v>
      </c>
      <c r="AA2226" s="3">
        <v>46090506</v>
      </c>
      <c r="AB2226" s="3">
        <v>25660</v>
      </c>
      <c r="AC2226" s="3" t="s">
        <v>1856</v>
      </c>
      <c r="AD2226" s="3">
        <v>-2703113</v>
      </c>
      <c r="AE2226" s="3" t="s">
        <v>49</v>
      </c>
      <c r="AF2226" s="3" t="s">
        <v>55</v>
      </c>
      <c r="AG2226" s="3" t="s">
        <v>1887</v>
      </c>
      <c r="AH2226" s="3" t="s">
        <v>1888</v>
      </c>
      <c r="AI2226" s="3">
        <v>0</v>
      </c>
      <c r="AJ2226" s="3" t="s">
        <v>53</v>
      </c>
      <c r="AK2226" s="3" t="s">
        <v>55</v>
      </c>
      <c r="AL2226" s="3" t="s">
        <v>1887</v>
      </c>
      <c r="AM2226" s="3" t="s">
        <v>1888</v>
      </c>
      <c r="AN2226" s="3">
        <v>11908</v>
      </c>
      <c r="AO2226" s="3" t="s">
        <v>49</v>
      </c>
      <c r="AP2226" s="3" t="s">
        <v>55</v>
      </c>
      <c r="AQ2226" s="3" t="s">
        <v>1887</v>
      </c>
      <c r="AR2226" s="3" t="s">
        <v>1888</v>
      </c>
      <c r="AS2226" s="3">
        <v>0</v>
      </c>
      <c r="AT2226" s="3">
        <v>3.2745284977872702</v>
      </c>
      <c r="AU2226" s="4">
        <f t="shared" si="204"/>
        <v>1</v>
      </c>
      <c r="AV2226" s="4">
        <f t="shared" si="205"/>
        <v>0</v>
      </c>
      <c r="AW2226" s="4">
        <f t="shared" si="206"/>
        <v>0</v>
      </c>
      <c r="AX2226" s="4">
        <f t="shared" si="207"/>
        <v>0</v>
      </c>
      <c r="AY2226" s="4">
        <f t="shared" si="208"/>
        <v>0</v>
      </c>
      <c r="AZ2226" s="3" t="str">
        <f t="shared" si="209"/>
        <v>NO</v>
      </c>
    </row>
    <row r="2227" spans="1:52" x14ac:dyDescent="0.25">
      <c r="A2227" s="3" t="s">
        <v>8462</v>
      </c>
      <c r="B2227" s="3">
        <v>127536208</v>
      </c>
      <c r="C2227" s="3">
        <v>127536823</v>
      </c>
      <c r="D2227" s="3">
        <v>4</v>
      </c>
      <c r="E2227" s="3">
        <v>0</v>
      </c>
      <c r="F2227" s="3">
        <v>3</v>
      </c>
      <c r="G2227" s="3">
        <v>615</v>
      </c>
      <c r="H2227" s="3">
        <v>4.0172426716503402</v>
      </c>
      <c r="I2227" s="3">
        <v>1.4721453463671199</v>
      </c>
      <c r="J2227" s="3">
        <v>7.87494606389944</v>
      </c>
      <c r="K2227" s="3">
        <v>1.0929747601308499</v>
      </c>
      <c r="L2227" s="3">
        <v>0.14930277842019399</v>
      </c>
      <c r="M2227" s="3">
        <v>0</v>
      </c>
      <c r="N2227" s="3">
        <v>13.879139631715001</v>
      </c>
      <c r="O2227" s="3">
        <v>1.8959212826184599</v>
      </c>
      <c r="P2227" s="3">
        <v>0</v>
      </c>
      <c r="Q2227" s="3">
        <v>127605246</v>
      </c>
      <c r="R2227" s="3">
        <v>67701</v>
      </c>
      <c r="S2227" s="3">
        <v>127632906</v>
      </c>
      <c r="T2227" s="3">
        <v>96065</v>
      </c>
      <c r="U2227" s="3">
        <v>0</v>
      </c>
      <c r="V2227" s="3">
        <v>0</v>
      </c>
      <c r="W2227" s="3" t="s">
        <v>9065</v>
      </c>
      <c r="X2227" s="3">
        <v>127316580</v>
      </c>
      <c r="Y2227" s="3">
        <v>0</v>
      </c>
      <c r="Z2227" s="3" t="s">
        <v>9065</v>
      </c>
      <c r="AA2227" s="3">
        <v>127316580</v>
      </c>
      <c r="AB2227" s="3">
        <v>0</v>
      </c>
      <c r="AC2227" s="3" t="s">
        <v>9021</v>
      </c>
      <c r="AD2227" s="3">
        <v>-9250893</v>
      </c>
      <c r="AE2227" s="3" t="s">
        <v>49</v>
      </c>
      <c r="AF2227" s="3" t="s">
        <v>50</v>
      </c>
      <c r="AG2227" s="3" t="s">
        <v>9066</v>
      </c>
      <c r="AH2227" s="3" t="s">
        <v>9067</v>
      </c>
      <c r="AI2227" s="3">
        <v>0</v>
      </c>
      <c r="AJ2227" s="3" t="s">
        <v>53</v>
      </c>
      <c r="AK2227" s="3" t="s">
        <v>50</v>
      </c>
      <c r="AL2227" s="3" t="s">
        <v>9066</v>
      </c>
      <c r="AM2227" s="3" t="s">
        <v>9067</v>
      </c>
      <c r="AN2227" s="3">
        <v>-114</v>
      </c>
      <c r="AO2227" s="3" t="s">
        <v>49</v>
      </c>
      <c r="AP2227" s="3" t="s">
        <v>50</v>
      </c>
      <c r="AQ2227" s="3" t="s">
        <v>9066</v>
      </c>
      <c r="AR2227" s="3" t="s">
        <v>9067</v>
      </c>
      <c r="AS2227" s="3">
        <v>0</v>
      </c>
      <c r="AT2227" s="3">
        <v>3.2718961514498699</v>
      </c>
      <c r="AU2227" s="4">
        <f t="shared" si="204"/>
        <v>1</v>
      </c>
      <c r="AV2227" s="4">
        <f t="shared" si="205"/>
        <v>0</v>
      </c>
      <c r="AW2227" s="4">
        <f t="shared" si="206"/>
        <v>1</v>
      </c>
      <c r="AX2227" s="4">
        <f t="shared" si="207"/>
        <v>0</v>
      </c>
      <c r="AY2227" s="4">
        <f t="shared" si="208"/>
        <v>0</v>
      </c>
      <c r="AZ2227" s="3" t="str">
        <f t="shared" si="209"/>
        <v>NO</v>
      </c>
    </row>
    <row r="2228" spans="1:52" x14ac:dyDescent="0.25">
      <c r="A2228" s="3" t="s">
        <v>4264</v>
      </c>
      <c r="B2228" s="3">
        <v>5670852</v>
      </c>
      <c r="C2228" s="3">
        <v>5674077</v>
      </c>
      <c r="D2228" s="3">
        <v>4</v>
      </c>
      <c r="E2228" s="3">
        <v>2</v>
      </c>
      <c r="F2228" s="3">
        <v>3</v>
      </c>
      <c r="G2228" s="3">
        <v>3225</v>
      </c>
      <c r="H2228" s="3">
        <v>15.307264181156301</v>
      </c>
      <c r="I2228" s="3">
        <v>7.3330515097861904</v>
      </c>
      <c r="J2228" s="3">
        <v>16.275749970867398</v>
      </c>
      <c r="K2228" s="3">
        <v>2.1910581673957501</v>
      </c>
      <c r="L2228" s="3">
        <v>3.1074084106754398</v>
      </c>
      <c r="M2228" s="3">
        <v>3.4215811185363099</v>
      </c>
      <c r="N2228" s="3">
        <v>13.462102645454801</v>
      </c>
      <c r="O2228" s="3">
        <v>19.092259442652399</v>
      </c>
      <c r="P2228" s="3">
        <v>21.022571154390601</v>
      </c>
      <c r="Q2228" s="3">
        <v>5616273</v>
      </c>
      <c r="R2228" s="3">
        <v>-54580</v>
      </c>
      <c r="S2228" s="3">
        <v>5097823</v>
      </c>
      <c r="T2228" s="3">
        <v>-573030</v>
      </c>
      <c r="U2228" s="3">
        <v>0</v>
      </c>
      <c r="V2228" s="3">
        <v>0</v>
      </c>
      <c r="W2228" s="3" t="s">
        <v>4304</v>
      </c>
      <c r="X2228" s="3">
        <v>5610311</v>
      </c>
      <c r="Y2228" s="3">
        <v>-54598</v>
      </c>
      <c r="Z2228" s="3" t="s">
        <v>4304</v>
      </c>
      <c r="AA2228" s="3">
        <v>5610311</v>
      </c>
      <c r="AB2228" s="3">
        <v>-54598</v>
      </c>
      <c r="AC2228" s="3" t="s">
        <v>4267</v>
      </c>
      <c r="AD2228" s="3">
        <v>6145753</v>
      </c>
      <c r="AE2228" s="3" t="s">
        <v>49</v>
      </c>
      <c r="AF2228" s="3" t="s">
        <v>55</v>
      </c>
      <c r="AG2228" s="3" t="s">
        <v>4300</v>
      </c>
      <c r="AH2228" s="3" t="s">
        <v>4301</v>
      </c>
      <c r="AI2228" s="3">
        <v>0</v>
      </c>
      <c r="AJ2228" s="3" t="s">
        <v>53</v>
      </c>
      <c r="AK2228" s="3" t="s">
        <v>1253</v>
      </c>
      <c r="AL2228" s="3" t="s">
        <v>4305</v>
      </c>
      <c r="AM2228" s="3" t="s">
        <v>4306</v>
      </c>
      <c r="AN2228" s="3">
        <v>-38286</v>
      </c>
      <c r="AO2228" s="3" t="s">
        <v>49</v>
      </c>
      <c r="AP2228" s="3" t="s">
        <v>55</v>
      </c>
      <c r="AQ2228" s="3" t="s">
        <v>4300</v>
      </c>
      <c r="AR2228" s="3" t="s">
        <v>4301</v>
      </c>
      <c r="AS2228" s="3">
        <v>0</v>
      </c>
      <c r="AT2228" s="3">
        <v>3.2708845961163799</v>
      </c>
      <c r="AU2228" s="4">
        <f t="shared" si="204"/>
        <v>1</v>
      </c>
      <c r="AV2228" s="4">
        <f t="shared" si="205"/>
        <v>0</v>
      </c>
      <c r="AW2228" s="4">
        <f t="shared" si="206"/>
        <v>0</v>
      </c>
      <c r="AX2228" s="4">
        <f t="shared" si="207"/>
        <v>0</v>
      </c>
      <c r="AY2228" s="4">
        <f t="shared" si="208"/>
        <v>0</v>
      </c>
      <c r="AZ2228" s="3" t="str">
        <f t="shared" si="209"/>
        <v>NO</v>
      </c>
    </row>
    <row r="2229" spans="1:52" x14ac:dyDescent="0.25">
      <c r="A2229" s="3" t="s">
        <v>7485</v>
      </c>
      <c r="B2229" s="3">
        <v>53978644</v>
      </c>
      <c r="C2229" s="3">
        <v>53978887</v>
      </c>
      <c r="D2229" s="3">
        <v>4</v>
      </c>
      <c r="E2229" s="3">
        <v>3</v>
      </c>
      <c r="F2229" s="3">
        <v>3</v>
      </c>
      <c r="G2229" s="3">
        <v>243</v>
      </c>
      <c r="H2229" s="3">
        <v>5.9407062118552103</v>
      </c>
      <c r="I2229" s="3">
        <v>0.84646831167582803</v>
      </c>
      <c r="J2229" s="3">
        <v>14.0281759167045</v>
      </c>
      <c r="K2229" s="3">
        <v>1.8316681101177601</v>
      </c>
      <c r="L2229" s="3">
        <v>4.2485283982842397</v>
      </c>
      <c r="M2229" s="3">
        <v>5.3412151778019004</v>
      </c>
      <c r="N2229" s="3">
        <v>13.0570654445289</v>
      </c>
      <c r="O2229" s="3">
        <v>30.285679503242999</v>
      </c>
      <c r="P2229" s="3">
        <v>38.074908737362499</v>
      </c>
      <c r="Q2229" s="3">
        <v>53986374</v>
      </c>
      <c r="R2229" s="3">
        <v>7392</v>
      </c>
      <c r="S2229" s="3">
        <v>53892003</v>
      </c>
      <c r="T2229" s="3">
        <v>-86642</v>
      </c>
      <c r="U2229" s="3">
        <v>297</v>
      </c>
      <c r="V2229" s="3">
        <v>0</v>
      </c>
      <c r="W2229" s="3" t="s">
        <v>7758</v>
      </c>
      <c r="X2229" s="3">
        <v>53962699</v>
      </c>
      <c r="Y2229" s="3">
        <v>0</v>
      </c>
      <c r="Z2229" s="3" t="s">
        <v>7758</v>
      </c>
      <c r="AA2229" s="3">
        <v>53962699</v>
      </c>
      <c r="AB2229" s="3">
        <v>0</v>
      </c>
      <c r="AC2229" s="3" t="s">
        <v>7669</v>
      </c>
      <c r="AD2229" s="3">
        <v>10033078</v>
      </c>
      <c r="AE2229" s="3" t="s">
        <v>49</v>
      </c>
      <c r="AF2229" s="3" t="s">
        <v>50</v>
      </c>
      <c r="AG2229" s="3" t="s">
        <v>7761</v>
      </c>
      <c r="AH2229" s="3" t="s">
        <v>7762</v>
      </c>
      <c r="AI2229" s="3">
        <v>55102</v>
      </c>
      <c r="AJ2229" s="3" t="s">
        <v>53</v>
      </c>
      <c r="AK2229" s="3" t="s">
        <v>50</v>
      </c>
      <c r="AL2229" s="3" t="s">
        <v>7761</v>
      </c>
      <c r="AM2229" s="3" t="s">
        <v>7762</v>
      </c>
      <c r="AN2229" s="3">
        <v>55102</v>
      </c>
      <c r="AO2229" s="3" t="s">
        <v>49</v>
      </c>
      <c r="AP2229" s="3" t="s">
        <v>50</v>
      </c>
      <c r="AQ2229" s="3" t="s">
        <v>7761</v>
      </c>
      <c r="AR2229" s="3" t="s">
        <v>7762</v>
      </c>
      <c r="AS2229" s="3">
        <v>56125</v>
      </c>
      <c r="AT2229" s="3">
        <v>3.27002808063629</v>
      </c>
      <c r="AU2229" s="4">
        <f t="shared" si="204"/>
        <v>0</v>
      </c>
      <c r="AV2229" s="4">
        <f t="shared" si="205"/>
        <v>0</v>
      </c>
      <c r="AW2229" s="4">
        <f t="shared" si="206"/>
        <v>1</v>
      </c>
      <c r="AX2229" s="4">
        <f t="shared" si="207"/>
        <v>0</v>
      </c>
      <c r="AY2229" s="4">
        <f t="shared" si="208"/>
        <v>0</v>
      </c>
      <c r="AZ2229" s="3" t="str">
        <f t="shared" si="209"/>
        <v>NO</v>
      </c>
    </row>
    <row r="2230" spans="1:52" x14ac:dyDescent="0.25">
      <c r="A2230" s="3" t="s">
        <v>10169</v>
      </c>
      <c r="B2230" s="3">
        <v>83827841</v>
      </c>
      <c r="C2230" s="3">
        <v>83830274</v>
      </c>
      <c r="D2230" s="3">
        <v>4</v>
      </c>
      <c r="E2230" s="3">
        <v>1</v>
      </c>
      <c r="F2230" s="3">
        <v>3</v>
      </c>
      <c r="G2230" s="3">
        <v>2433</v>
      </c>
      <c r="H2230" s="3">
        <v>3.7722375724046899</v>
      </c>
      <c r="I2230" s="3">
        <v>5.3794161219798404</v>
      </c>
      <c r="J2230" s="3">
        <v>4.5510303990899397</v>
      </c>
      <c r="K2230" s="3">
        <v>10.685741681914701</v>
      </c>
      <c r="L2230" s="3">
        <v>0.50585772077235003</v>
      </c>
      <c r="M2230" s="3">
        <v>0.12703344015575299</v>
      </c>
      <c r="N2230" s="3">
        <v>234.79829280093301</v>
      </c>
      <c r="O2230" s="3">
        <v>11.1152349339065</v>
      </c>
      <c r="P2230" s="3">
        <v>2.7913116155224</v>
      </c>
      <c r="Q2230" s="3">
        <v>83854537</v>
      </c>
      <c r="R2230" s="3">
        <v>24170</v>
      </c>
      <c r="S2230" s="3">
        <v>83853316</v>
      </c>
      <c r="T2230" s="3">
        <v>23023</v>
      </c>
      <c r="U2230" s="3">
        <v>0</v>
      </c>
      <c r="V2230" s="3">
        <v>0</v>
      </c>
      <c r="W2230" s="3" t="s">
        <v>10468</v>
      </c>
      <c r="X2230" s="3">
        <v>83852358</v>
      </c>
      <c r="Y2230" s="3">
        <v>22085</v>
      </c>
      <c r="Z2230" s="3" t="s">
        <v>10469</v>
      </c>
      <c r="AA2230" s="3">
        <v>83784773</v>
      </c>
      <c r="AB2230" s="3">
        <v>-34598</v>
      </c>
      <c r="AC2230" s="3" t="s">
        <v>10454</v>
      </c>
      <c r="AD2230" s="3">
        <v>1820218</v>
      </c>
      <c r="AE2230" s="3" t="s">
        <v>49</v>
      </c>
      <c r="AF2230" s="3" t="s">
        <v>50</v>
      </c>
      <c r="AG2230" s="3" t="s">
        <v>10470</v>
      </c>
      <c r="AH2230" s="3" t="s">
        <v>10471</v>
      </c>
      <c r="AI2230" s="3">
        <v>22039</v>
      </c>
      <c r="AJ2230" s="3" t="s">
        <v>53</v>
      </c>
      <c r="AK2230" s="3" t="s">
        <v>50</v>
      </c>
      <c r="AL2230" s="3" t="s">
        <v>10470</v>
      </c>
      <c r="AM2230" s="3" t="s">
        <v>10471</v>
      </c>
      <c r="AN2230" s="3">
        <v>22039</v>
      </c>
      <c r="AO2230" s="3" t="s">
        <v>49</v>
      </c>
      <c r="AP2230" s="3" t="s">
        <v>55</v>
      </c>
      <c r="AQ2230" s="3" t="s">
        <v>10472</v>
      </c>
      <c r="AR2230" s="3" t="s">
        <v>10473</v>
      </c>
      <c r="AS2230" s="3">
        <v>29585</v>
      </c>
      <c r="AT2230" s="3">
        <v>3.2688973246758799</v>
      </c>
      <c r="AU2230" s="4">
        <f t="shared" si="204"/>
        <v>0</v>
      </c>
      <c r="AV2230" s="4">
        <f t="shared" si="205"/>
        <v>0</v>
      </c>
      <c r="AW2230" s="4">
        <f t="shared" si="206"/>
        <v>0</v>
      </c>
      <c r="AX2230" s="4">
        <f t="shared" si="207"/>
        <v>0</v>
      </c>
      <c r="AY2230" s="4">
        <f t="shared" si="208"/>
        <v>0</v>
      </c>
      <c r="AZ2230" s="3" t="str">
        <f t="shared" si="209"/>
        <v>YES</v>
      </c>
    </row>
    <row r="2231" spans="1:52" x14ac:dyDescent="0.25">
      <c r="A2231" s="3" t="s">
        <v>12280</v>
      </c>
      <c r="B2231" s="3">
        <v>69579516</v>
      </c>
      <c r="C2231" s="3">
        <v>69579796</v>
      </c>
      <c r="D2231" s="3">
        <v>4</v>
      </c>
      <c r="E2231" s="3">
        <v>0</v>
      </c>
      <c r="F2231" s="3">
        <v>3</v>
      </c>
      <c r="G2231" s="3">
        <v>280</v>
      </c>
      <c r="H2231" s="3">
        <v>4.4062073844193099</v>
      </c>
      <c r="I2231" s="3">
        <v>0.86180951840267905</v>
      </c>
      <c r="J2231" s="3">
        <v>6.2774846131307003</v>
      </c>
      <c r="K2231" s="3">
        <v>1.7318133372653699</v>
      </c>
      <c r="L2231" s="3">
        <v>5.5988541907572902E-2</v>
      </c>
      <c r="M2231" s="3">
        <v>0</v>
      </c>
      <c r="N2231" s="3">
        <v>27.587695454369001</v>
      </c>
      <c r="O2231" s="3">
        <v>0.89189453034199295</v>
      </c>
      <c r="P2231" s="3">
        <v>0</v>
      </c>
      <c r="Q2231" s="3">
        <v>69494598</v>
      </c>
      <c r="R2231" s="3">
        <v>-84919</v>
      </c>
      <c r="S2231" s="3">
        <v>69672039</v>
      </c>
      <c r="T2231" s="3">
        <v>92226</v>
      </c>
      <c r="U2231" s="3">
        <v>343</v>
      </c>
      <c r="V2231" s="3">
        <v>0</v>
      </c>
      <c r="W2231" s="3" t="s">
        <v>12445</v>
      </c>
      <c r="X2231" s="3">
        <v>69603003</v>
      </c>
      <c r="Y2231" s="3">
        <v>23208</v>
      </c>
      <c r="Z2231" s="3" t="s">
        <v>12445</v>
      </c>
      <c r="AA2231" s="3">
        <v>69603003</v>
      </c>
      <c r="AB2231" s="3">
        <v>23208</v>
      </c>
      <c r="AC2231" s="3" t="s">
        <v>12437</v>
      </c>
      <c r="AD2231" s="3">
        <v>-268406</v>
      </c>
      <c r="AE2231" s="3" t="s">
        <v>49</v>
      </c>
      <c r="AF2231" s="3" t="s">
        <v>55</v>
      </c>
      <c r="AG2231" s="3" t="s">
        <v>12446</v>
      </c>
      <c r="AH2231" s="3" t="s">
        <v>12447</v>
      </c>
      <c r="AI2231" s="3">
        <v>0</v>
      </c>
      <c r="AJ2231" s="3" t="s">
        <v>53</v>
      </c>
      <c r="AK2231" s="3" t="s">
        <v>55</v>
      </c>
      <c r="AL2231" s="3" t="s">
        <v>12446</v>
      </c>
      <c r="AM2231" s="3" t="s">
        <v>12447</v>
      </c>
      <c r="AN2231" s="3">
        <v>-62237</v>
      </c>
      <c r="AO2231" s="3" t="s">
        <v>49</v>
      </c>
      <c r="AP2231" s="3" t="s">
        <v>55</v>
      </c>
      <c r="AQ2231" s="3" t="s">
        <v>12446</v>
      </c>
      <c r="AR2231" s="3" t="s">
        <v>12447</v>
      </c>
      <c r="AS2231" s="3">
        <v>0</v>
      </c>
      <c r="AT2231" s="3">
        <v>3.2674969042800899</v>
      </c>
      <c r="AU2231" s="4">
        <f t="shared" si="204"/>
        <v>1</v>
      </c>
      <c r="AV2231" s="4">
        <f t="shared" si="205"/>
        <v>0</v>
      </c>
      <c r="AW2231" s="4">
        <f t="shared" si="206"/>
        <v>0</v>
      </c>
      <c r="AX2231" s="4">
        <f t="shared" si="207"/>
        <v>0</v>
      </c>
      <c r="AY2231" s="4">
        <f t="shared" si="208"/>
        <v>0</v>
      </c>
      <c r="AZ2231" s="3" t="str">
        <f t="shared" si="209"/>
        <v>NO</v>
      </c>
    </row>
    <row r="2232" spans="1:52" x14ac:dyDescent="0.25">
      <c r="A2232" s="3" t="s">
        <v>10169</v>
      </c>
      <c r="B2232" s="3">
        <v>103477704</v>
      </c>
      <c r="C2232" s="3">
        <v>103478002</v>
      </c>
      <c r="D2232" s="3">
        <v>4</v>
      </c>
      <c r="E2232" s="3">
        <v>1</v>
      </c>
      <c r="F2232" s="3">
        <v>3</v>
      </c>
      <c r="G2232" s="3">
        <v>298</v>
      </c>
      <c r="H2232" s="3">
        <v>3.60171025695935</v>
      </c>
      <c r="I2232" s="3">
        <v>0.49071511545570601</v>
      </c>
      <c r="J2232" s="3">
        <v>2.4804717067160902</v>
      </c>
      <c r="K2232" s="3">
        <v>1.66485196676629</v>
      </c>
      <c r="L2232" s="3">
        <v>1.26996073482553</v>
      </c>
      <c r="M2232" s="3">
        <v>1.6186295905572701</v>
      </c>
      <c r="N2232" s="3">
        <v>67.1183614898153</v>
      </c>
      <c r="O2232" s="3">
        <v>51.198355997651703</v>
      </c>
      <c r="P2232" s="3">
        <v>65.254910433958898</v>
      </c>
      <c r="Q2232" s="3">
        <v>103463811</v>
      </c>
      <c r="R2232" s="3">
        <v>-13894</v>
      </c>
      <c r="S2232" s="3">
        <v>102962304</v>
      </c>
      <c r="T2232" s="3">
        <v>-515401</v>
      </c>
      <c r="U2232" s="3">
        <v>0</v>
      </c>
      <c r="V2232" s="3">
        <v>120</v>
      </c>
      <c r="W2232" s="3" t="s">
        <v>10529</v>
      </c>
      <c r="X2232" s="3">
        <v>103535036</v>
      </c>
      <c r="Y2232" s="3">
        <v>57035</v>
      </c>
      <c r="Z2232" s="3" t="s">
        <v>10529</v>
      </c>
      <c r="AA2232" s="3">
        <v>103535036</v>
      </c>
      <c r="AB2232" s="3">
        <v>57035</v>
      </c>
      <c r="AC2232" s="3" t="s">
        <v>10517</v>
      </c>
      <c r="AD2232" s="3">
        <v>5273653</v>
      </c>
      <c r="AE2232" s="3" t="s">
        <v>49</v>
      </c>
      <c r="AF2232" s="3" t="s">
        <v>870</v>
      </c>
      <c r="AG2232" s="3" t="s">
        <v>10530</v>
      </c>
      <c r="AH2232" s="3" t="s">
        <v>10531</v>
      </c>
      <c r="AI2232" s="3">
        <v>105134</v>
      </c>
      <c r="AJ2232" s="3" t="s">
        <v>53</v>
      </c>
      <c r="AK2232" s="3" t="s">
        <v>870</v>
      </c>
      <c r="AL2232" s="3" t="s">
        <v>10530</v>
      </c>
      <c r="AM2232" s="3" t="s">
        <v>10531</v>
      </c>
      <c r="AN2232" s="3">
        <v>105134</v>
      </c>
      <c r="AO2232" s="3" t="s">
        <v>49</v>
      </c>
      <c r="AP2232" s="3" t="s">
        <v>50</v>
      </c>
      <c r="AQ2232" s="3" t="s">
        <v>10532</v>
      </c>
      <c r="AR2232" s="3" t="s">
        <v>10533</v>
      </c>
      <c r="AS2232" s="3">
        <v>390072</v>
      </c>
      <c r="AT2232" s="3">
        <v>3.2650401617979399</v>
      </c>
      <c r="AU2232" s="4">
        <f t="shared" si="204"/>
        <v>0</v>
      </c>
      <c r="AV2232" s="4">
        <f t="shared" si="205"/>
        <v>0</v>
      </c>
      <c r="AW2232" s="4">
        <f t="shared" si="206"/>
        <v>0</v>
      </c>
      <c r="AX2232" s="4">
        <f t="shared" si="207"/>
        <v>0</v>
      </c>
      <c r="AY2232" s="4">
        <f t="shared" si="208"/>
        <v>0</v>
      </c>
      <c r="AZ2232" s="3" t="str">
        <f t="shared" si="209"/>
        <v>YES</v>
      </c>
    </row>
    <row r="2233" spans="1:52" x14ac:dyDescent="0.25">
      <c r="A2233" s="3" t="s">
        <v>7109</v>
      </c>
      <c r="B2233" s="3">
        <v>34678822</v>
      </c>
      <c r="C2233" s="3">
        <v>34679536</v>
      </c>
      <c r="D2233" s="3">
        <v>4</v>
      </c>
      <c r="E2233" s="3">
        <v>1</v>
      </c>
      <c r="F2233" s="3">
        <v>3</v>
      </c>
      <c r="G2233" s="3">
        <v>714</v>
      </c>
      <c r="H2233" s="3">
        <v>3.85743065539245</v>
      </c>
      <c r="I2233" s="3">
        <v>1.3525246338583801</v>
      </c>
      <c r="J2233" s="3">
        <v>8.0784282863671208</v>
      </c>
      <c r="K2233" s="3">
        <v>1.5190836009858599</v>
      </c>
      <c r="L2233" s="3">
        <v>1.9829899719762401</v>
      </c>
      <c r="M2233" s="3">
        <v>8.0955599754983995E-2</v>
      </c>
      <c r="N2233" s="3">
        <v>18.804197390096402</v>
      </c>
      <c r="O2233" s="3">
        <v>24.546729904413102</v>
      </c>
      <c r="P2233" s="3">
        <v>1.0021206710667001</v>
      </c>
      <c r="Q2233" s="3">
        <v>34707470</v>
      </c>
      <c r="R2233" s="3">
        <v>27648</v>
      </c>
      <c r="S2233" s="3">
        <v>34669682</v>
      </c>
      <c r="T2233" s="3">
        <v>-9141</v>
      </c>
      <c r="U2233" s="3">
        <v>0</v>
      </c>
      <c r="V2233" s="3">
        <v>0</v>
      </c>
      <c r="W2233" s="3" t="s">
        <v>7259</v>
      </c>
      <c r="X2233" s="3">
        <v>34717638</v>
      </c>
      <c r="Y2233" s="3">
        <v>38103</v>
      </c>
      <c r="Z2233" s="3" t="s">
        <v>7259</v>
      </c>
      <c r="AA2233" s="3">
        <v>34717638</v>
      </c>
      <c r="AB2233" s="3">
        <v>38103</v>
      </c>
      <c r="AC2233" s="3" t="s">
        <v>7251</v>
      </c>
      <c r="AD2233" s="3">
        <v>1452232</v>
      </c>
      <c r="AE2233" s="3" t="s">
        <v>49</v>
      </c>
      <c r="AF2233" s="3" t="s">
        <v>55</v>
      </c>
      <c r="AG2233" s="3" t="s">
        <v>7260</v>
      </c>
      <c r="AH2233" s="3" t="s">
        <v>7261</v>
      </c>
      <c r="AI2233" s="3">
        <v>0</v>
      </c>
      <c r="AJ2233" s="3" t="s">
        <v>53</v>
      </c>
      <c r="AK2233" s="3" t="s">
        <v>55</v>
      </c>
      <c r="AL2233" s="3" t="s">
        <v>7260</v>
      </c>
      <c r="AM2233" s="3" t="s">
        <v>7261</v>
      </c>
      <c r="AN2233" s="3">
        <v>-8060</v>
      </c>
      <c r="AO2233" s="3" t="s">
        <v>49</v>
      </c>
      <c r="AP2233" s="3" t="s">
        <v>55</v>
      </c>
      <c r="AQ2233" s="3" t="s">
        <v>7260</v>
      </c>
      <c r="AR2233" s="3" t="s">
        <v>7261</v>
      </c>
      <c r="AS2233" s="3">
        <v>0</v>
      </c>
      <c r="AT2233" s="3">
        <v>3.25017504190795</v>
      </c>
      <c r="AU2233" s="4">
        <f t="shared" si="204"/>
        <v>1</v>
      </c>
      <c r="AV2233" s="4">
        <f t="shared" si="205"/>
        <v>0</v>
      </c>
      <c r="AW2233" s="4">
        <f t="shared" si="206"/>
        <v>0</v>
      </c>
      <c r="AX2233" s="4">
        <f t="shared" si="207"/>
        <v>0</v>
      </c>
      <c r="AY2233" s="4">
        <f t="shared" si="208"/>
        <v>0</v>
      </c>
      <c r="AZ2233" s="3" t="str">
        <f t="shared" si="209"/>
        <v>NO</v>
      </c>
    </row>
    <row r="2234" spans="1:52" x14ac:dyDescent="0.25">
      <c r="A2234" s="3" t="s">
        <v>10922</v>
      </c>
      <c r="B2234" s="3">
        <v>80230641</v>
      </c>
      <c r="C2234" s="3">
        <v>80234262</v>
      </c>
      <c r="D2234" s="3">
        <v>4</v>
      </c>
      <c r="E2234" s="3">
        <v>2</v>
      </c>
      <c r="F2234" s="3">
        <v>3</v>
      </c>
      <c r="G2234" s="3">
        <v>3621</v>
      </c>
      <c r="H2234" s="3">
        <v>4.6565965987842803</v>
      </c>
      <c r="I2234" s="3">
        <v>4.4286683045221302</v>
      </c>
      <c r="J2234" s="3">
        <v>4.9219868092679802</v>
      </c>
      <c r="K2234" s="3">
        <v>1.66304329969501</v>
      </c>
      <c r="L2234" s="3">
        <v>0.63867790367070298</v>
      </c>
      <c r="M2234" s="3">
        <v>0.17970803533672899</v>
      </c>
      <c r="N2234" s="3">
        <v>33.7880486913037</v>
      </c>
      <c r="O2234" s="3">
        <v>12.9760181898108</v>
      </c>
      <c r="P2234" s="3">
        <v>3.6511279347263401</v>
      </c>
      <c r="Q2234" s="3">
        <v>80219410</v>
      </c>
      <c r="R2234" s="3">
        <v>-11232</v>
      </c>
      <c r="S2234" s="3">
        <v>80135078</v>
      </c>
      <c r="T2234" s="3">
        <v>-95564</v>
      </c>
      <c r="U2234" s="3">
        <v>0</v>
      </c>
      <c r="V2234" s="3">
        <v>0</v>
      </c>
      <c r="W2234" s="3" t="s">
        <v>11243</v>
      </c>
      <c r="X2234" s="3">
        <v>80218677</v>
      </c>
      <c r="Y2234" s="3">
        <v>-11354</v>
      </c>
      <c r="Z2234" s="3" t="s">
        <v>11243</v>
      </c>
      <c r="AA2234" s="3">
        <v>80218677</v>
      </c>
      <c r="AB2234" s="3">
        <v>-11354</v>
      </c>
      <c r="AC2234" s="3" t="s">
        <v>11236</v>
      </c>
      <c r="AD2234" s="3">
        <v>-759434</v>
      </c>
      <c r="AE2234" s="3" t="s">
        <v>49</v>
      </c>
      <c r="AF2234" s="3" t="s">
        <v>55</v>
      </c>
      <c r="AG2234" s="3" t="s">
        <v>11244</v>
      </c>
      <c r="AH2234" s="3" t="s">
        <v>11245</v>
      </c>
      <c r="AI2234" s="3">
        <v>-4460</v>
      </c>
      <c r="AJ2234" s="3" t="s">
        <v>53</v>
      </c>
      <c r="AK2234" s="3" t="s">
        <v>55</v>
      </c>
      <c r="AL2234" s="3" t="s">
        <v>11244</v>
      </c>
      <c r="AM2234" s="3" t="s">
        <v>11245</v>
      </c>
      <c r="AN2234" s="3">
        <v>-4460</v>
      </c>
      <c r="AO2234" s="3" t="s">
        <v>49</v>
      </c>
      <c r="AP2234" s="3" t="s">
        <v>50</v>
      </c>
      <c r="AQ2234" s="3" t="s">
        <v>11246</v>
      </c>
      <c r="AR2234" s="3" t="s">
        <v>11247</v>
      </c>
      <c r="AS2234" s="3">
        <v>12242</v>
      </c>
      <c r="AT2234" s="3">
        <v>3.2375230259381702</v>
      </c>
      <c r="AU2234" s="4">
        <f t="shared" si="204"/>
        <v>0</v>
      </c>
      <c r="AV2234" s="4">
        <f t="shared" si="205"/>
        <v>0</v>
      </c>
      <c r="AW2234" s="4">
        <f t="shared" si="206"/>
        <v>0</v>
      </c>
      <c r="AX2234" s="4">
        <f t="shared" si="207"/>
        <v>0</v>
      </c>
      <c r="AY2234" s="4">
        <f t="shared" si="208"/>
        <v>0</v>
      </c>
      <c r="AZ2234" s="3" t="str">
        <f t="shared" si="209"/>
        <v>YES</v>
      </c>
    </row>
    <row r="2235" spans="1:52" x14ac:dyDescent="0.25">
      <c r="A2235" s="3" t="s">
        <v>5558</v>
      </c>
      <c r="B2235" s="3">
        <v>224917639</v>
      </c>
      <c r="C2235" s="3">
        <v>224918017</v>
      </c>
      <c r="D2235" s="3">
        <v>4</v>
      </c>
      <c r="E2235" s="3">
        <v>1</v>
      </c>
      <c r="F2235" s="3">
        <v>3</v>
      </c>
      <c r="G2235" s="3">
        <v>378</v>
      </c>
      <c r="H2235" s="3">
        <v>3.0635429650175601</v>
      </c>
      <c r="I2235" s="3">
        <v>0.97832128960533604</v>
      </c>
      <c r="J2235" s="3">
        <v>3.8229186602044201</v>
      </c>
      <c r="K2235" s="3">
        <v>2.0451219746971598</v>
      </c>
      <c r="L2235" s="3">
        <v>0.59531400337872697</v>
      </c>
      <c r="M2235" s="3">
        <v>0.76886820810160394</v>
      </c>
      <c r="N2235" s="3">
        <v>53.496350732919097</v>
      </c>
      <c r="O2235" s="3">
        <v>15.572238289446</v>
      </c>
      <c r="P2235" s="3">
        <v>20.112073429793899</v>
      </c>
      <c r="Q2235" s="3">
        <v>224936518</v>
      </c>
      <c r="R2235" s="3">
        <v>18443</v>
      </c>
      <c r="S2235" s="3">
        <v>224813252</v>
      </c>
      <c r="T2235" s="3">
        <v>-104388</v>
      </c>
      <c r="U2235" s="3">
        <v>0</v>
      </c>
      <c r="V2235" s="3">
        <v>199</v>
      </c>
      <c r="W2235" s="3" t="s">
        <v>6575</v>
      </c>
      <c r="X2235" s="3">
        <v>224973956</v>
      </c>
      <c r="Y2235" s="3">
        <v>55940</v>
      </c>
      <c r="Z2235" s="3" t="s">
        <v>6575</v>
      </c>
      <c r="AA2235" s="3">
        <v>224973956</v>
      </c>
      <c r="AB2235" s="3">
        <v>55940</v>
      </c>
      <c r="AC2235" s="3" t="s">
        <v>6505</v>
      </c>
      <c r="AD2235" s="3">
        <v>-9068686</v>
      </c>
      <c r="AE2235" s="3" t="s">
        <v>49</v>
      </c>
      <c r="AF2235" s="3" t="s">
        <v>55</v>
      </c>
      <c r="AG2235" s="3" t="s">
        <v>6576</v>
      </c>
      <c r="AH2235" s="3" t="s">
        <v>6577</v>
      </c>
      <c r="AI2235" s="3">
        <v>0</v>
      </c>
      <c r="AJ2235" s="3" t="s">
        <v>53</v>
      </c>
      <c r="AK2235" s="3" t="s">
        <v>55</v>
      </c>
      <c r="AL2235" s="3" t="s">
        <v>6576</v>
      </c>
      <c r="AM2235" s="3" t="s">
        <v>6577</v>
      </c>
      <c r="AN2235" s="3">
        <v>-855</v>
      </c>
      <c r="AO2235" s="3" t="s">
        <v>49</v>
      </c>
      <c r="AP2235" s="3" t="s">
        <v>55</v>
      </c>
      <c r="AQ2235" s="3" t="s">
        <v>6576</v>
      </c>
      <c r="AR2235" s="3" t="s">
        <v>6577</v>
      </c>
      <c r="AS2235" s="3">
        <v>0</v>
      </c>
      <c r="AT2235" s="3">
        <v>3.2347580243730798</v>
      </c>
      <c r="AU2235" s="4">
        <f t="shared" si="204"/>
        <v>1</v>
      </c>
      <c r="AV2235" s="4">
        <f t="shared" si="205"/>
        <v>0</v>
      </c>
      <c r="AW2235" s="4">
        <f t="shared" si="206"/>
        <v>0</v>
      </c>
      <c r="AX2235" s="4">
        <f t="shared" si="207"/>
        <v>0</v>
      </c>
      <c r="AY2235" s="4">
        <f t="shared" si="208"/>
        <v>0</v>
      </c>
      <c r="AZ2235" s="3" t="str">
        <f t="shared" si="209"/>
        <v>NO</v>
      </c>
    </row>
    <row r="2236" spans="1:52" x14ac:dyDescent="0.25">
      <c r="A2236" s="3" t="s">
        <v>8462</v>
      </c>
      <c r="B2236" s="3">
        <v>185953747</v>
      </c>
      <c r="C2236" s="3">
        <v>185954105</v>
      </c>
      <c r="D2236" s="3">
        <v>4</v>
      </c>
      <c r="E2236" s="3">
        <v>1</v>
      </c>
      <c r="F2236" s="3">
        <v>3</v>
      </c>
      <c r="G2236" s="3">
        <v>358</v>
      </c>
      <c r="H2236" s="3">
        <v>4.4115385684874404</v>
      </c>
      <c r="I2236" s="3">
        <v>1.14396562229462</v>
      </c>
      <c r="J2236" s="3">
        <v>7.7504532213811697</v>
      </c>
      <c r="K2236" s="3">
        <v>3.54245674780169</v>
      </c>
      <c r="L2236" s="3">
        <v>0.18662847302524299</v>
      </c>
      <c r="M2236" s="3">
        <v>0</v>
      </c>
      <c r="N2236" s="3">
        <v>45.706446405342099</v>
      </c>
      <c r="O2236" s="3">
        <v>2.4079685109303202</v>
      </c>
      <c r="P2236" s="3">
        <v>0</v>
      </c>
      <c r="Q2236" s="3">
        <v>185965824</v>
      </c>
      <c r="R2236" s="3">
        <v>11575</v>
      </c>
      <c r="S2236" s="3">
        <v>185956149</v>
      </c>
      <c r="T2236" s="3">
        <v>2025</v>
      </c>
      <c r="U2236" s="3">
        <v>0</v>
      </c>
      <c r="V2236" s="3">
        <v>0</v>
      </c>
      <c r="W2236" s="3" t="s">
        <v>9346</v>
      </c>
      <c r="X2236" s="3">
        <v>185773944</v>
      </c>
      <c r="Y2236" s="3">
        <v>0</v>
      </c>
      <c r="Z2236" s="3" t="s">
        <v>9346</v>
      </c>
      <c r="AA2236" s="3">
        <v>185773944</v>
      </c>
      <c r="AB2236" s="3">
        <v>0</v>
      </c>
      <c r="AC2236" s="3" t="s">
        <v>9340</v>
      </c>
      <c r="AD2236" s="3">
        <v>-1416122</v>
      </c>
      <c r="AE2236" s="3" t="s">
        <v>49</v>
      </c>
      <c r="AF2236" s="3" t="s">
        <v>55</v>
      </c>
      <c r="AG2236" s="3" t="s">
        <v>9347</v>
      </c>
      <c r="AH2236" s="3" t="s">
        <v>9348</v>
      </c>
      <c r="AI2236" s="3">
        <v>0</v>
      </c>
      <c r="AJ2236" s="3" t="s">
        <v>53</v>
      </c>
      <c r="AK2236" s="3" t="s">
        <v>55</v>
      </c>
      <c r="AL2236" s="3" t="s">
        <v>9347</v>
      </c>
      <c r="AM2236" s="3" t="s">
        <v>9348</v>
      </c>
      <c r="AN2236" s="3">
        <v>2092</v>
      </c>
      <c r="AO2236" s="3" t="s">
        <v>49</v>
      </c>
      <c r="AP2236" s="3" t="s">
        <v>55</v>
      </c>
      <c r="AQ2236" s="3" t="s">
        <v>9347</v>
      </c>
      <c r="AR2236" s="3" t="s">
        <v>9348</v>
      </c>
      <c r="AS2236" s="3">
        <v>0</v>
      </c>
      <c r="AT2236" s="3">
        <v>3.23398211487235</v>
      </c>
      <c r="AU2236" s="4">
        <f t="shared" si="204"/>
        <v>1</v>
      </c>
      <c r="AV2236" s="4">
        <f t="shared" si="205"/>
        <v>0</v>
      </c>
      <c r="AW2236" s="4">
        <f t="shared" si="206"/>
        <v>1</v>
      </c>
      <c r="AX2236" s="4">
        <f t="shared" si="207"/>
        <v>0</v>
      </c>
      <c r="AY2236" s="4">
        <f t="shared" si="208"/>
        <v>0</v>
      </c>
      <c r="AZ2236" s="3" t="str">
        <f t="shared" si="209"/>
        <v>NO</v>
      </c>
    </row>
    <row r="2237" spans="1:52" x14ac:dyDescent="0.25">
      <c r="A2237" s="3" t="s">
        <v>2924</v>
      </c>
      <c r="B2237" s="3">
        <v>99534208</v>
      </c>
      <c r="C2237" s="3">
        <v>99535261</v>
      </c>
      <c r="D2237" s="3">
        <v>4</v>
      </c>
      <c r="E2237" s="3">
        <v>1</v>
      </c>
      <c r="F2237" s="3">
        <v>4</v>
      </c>
      <c r="G2237" s="3">
        <v>1053</v>
      </c>
      <c r="H2237" s="3">
        <v>11.220716116620199</v>
      </c>
      <c r="I2237" s="3">
        <v>1.3371834271315299</v>
      </c>
      <c r="J2237" s="3">
        <v>12.8478179275298</v>
      </c>
      <c r="K2237" s="3">
        <v>2.37258291079816</v>
      </c>
      <c r="L2237" s="3">
        <v>0.70918819749592399</v>
      </c>
      <c r="M2237" s="3">
        <v>0</v>
      </c>
      <c r="N2237" s="3">
        <v>18.4668161097946</v>
      </c>
      <c r="O2237" s="3">
        <v>5.5199116417761598</v>
      </c>
      <c r="P2237" s="3">
        <v>0</v>
      </c>
      <c r="Q2237" s="3">
        <v>99594573</v>
      </c>
      <c r="R2237" s="3">
        <v>59000</v>
      </c>
      <c r="S2237" s="3">
        <v>99523227</v>
      </c>
      <c r="T2237" s="3">
        <v>-10982</v>
      </c>
      <c r="U2237" s="3">
        <v>0</v>
      </c>
      <c r="V2237" s="3">
        <v>0</v>
      </c>
      <c r="W2237" s="3" t="s">
        <v>3373</v>
      </c>
      <c r="X2237" s="3">
        <v>99490458</v>
      </c>
      <c r="Y2237" s="3">
        <v>-32462</v>
      </c>
      <c r="Z2237" s="3" t="s">
        <v>3373</v>
      </c>
      <c r="AA2237" s="3">
        <v>99490458</v>
      </c>
      <c r="AB2237" s="3">
        <v>-32462</v>
      </c>
      <c r="AC2237" s="3" t="s">
        <v>3356</v>
      </c>
      <c r="AD2237" s="3">
        <v>459639</v>
      </c>
      <c r="AE2237" s="3" t="s">
        <v>49</v>
      </c>
      <c r="AF2237" s="3" t="s">
        <v>55</v>
      </c>
      <c r="AG2237" s="3" t="s">
        <v>3374</v>
      </c>
      <c r="AH2237" s="3" t="s">
        <v>3375</v>
      </c>
      <c r="AI2237" s="3">
        <v>0</v>
      </c>
      <c r="AJ2237" s="3" t="s">
        <v>53</v>
      </c>
      <c r="AK2237" s="3" t="s">
        <v>55</v>
      </c>
      <c r="AL2237" s="3" t="s">
        <v>3374</v>
      </c>
      <c r="AM2237" s="3" t="s">
        <v>3375</v>
      </c>
      <c r="AN2237" s="3">
        <v>1348</v>
      </c>
      <c r="AO2237" s="3" t="s">
        <v>49</v>
      </c>
      <c r="AP2237" s="3" t="s">
        <v>55</v>
      </c>
      <c r="AQ2237" s="3" t="s">
        <v>3374</v>
      </c>
      <c r="AR2237" s="3" t="s">
        <v>3375</v>
      </c>
      <c r="AS2237" s="3">
        <v>0</v>
      </c>
      <c r="AT2237" s="3">
        <v>3.2288409768044599</v>
      </c>
      <c r="AU2237" s="4">
        <f t="shared" si="204"/>
        <v>1</v>
      </c>
      <c r="AV2237" s="4">
        <f t="shared" si="205"/>
        <v>0</v>
      </c>
      <c r="AW2237" s="4">
        <f t="shared" si="206"/>
        <v>0</v>
      </c>
      <c r="AX2237" s="4">
        <f t="shared" si="207"/>
        <v>0</v>
      </c>
      <c r="AY2237" s="4">
        <f t="shared" si="208"/>
        <v>0</v>
      </c>
      <c r="AZ2237" s="3" t="str">
        <f t="shared" si="209"/>
        <v>NO</v>
      </c>
    </row>
    <row r="2238" spans="1:52" x14ac:dyDescent="0.25">
      <c r="A2238" s="3" t="s">
        <v>1029</v>
      </c>
      <c r="B2238" s="3">
        <v>99188072</v>
      </c>
      <c r="C2238" s="3">
        <v>99192012</v>
      </c>
      <c r="D2238" s="3">
        <v>4</v>
      </c>
      <c r="E2238" s="3">
        <v>1</v>
      </c>
      <c r="F2238" s="3">
        <v>3</v>
      </c>
      <c r="G2238" s="3">
        <v>3940</v>
      </c>
      <c r="H2238" s="3">
        <v>3.67625861549456</v>
      </c>
      <c r="I2238" s="3">
        <v>5.7167191701670301</v>
      </c>
      <c r="J2238" s="3">
        <v>1.7639887974834301</v>
      </c>
      <c r="K2238" s="3">
        <v>4.4542203237440701</v>
      </c>
      <c r="L2238" s="3">
        <v>0.76380893234233305</v>
      </c>
      <c r="M2238" s="3">
        <v>9.7711442865244399E-2</v>
      </c>
      <c r="N2238" s="3">
        <v>252.508424662256</v>
      </c>
      <c r="O2238" s="3">
        <v>43.300101079553897</v>
      </c>
      <c r="P2238" s="3">
        <v>5.5392326189737204</v>
      </c>
      <c r="Q2238" s="3">
        <v>99235660</v>
      </c>
      <c r="R2238" s="3">
        <v>43268</v>
      </c>
      <c r="S2238" s="3">
        <v>99235593</v>
      </c>
      <c r="T2238" s="3">
        <v>43561</v>
      </c>
      <c r="U2238" s="3">
        <v>0</v>
      </c>
      <c r="V2238" s="3">
        <v>0</v>
      </c>
      <c r="W2238" s="3" t="s">
        <v>1493</v>
      </c>
      <c r="X2238" s="3">
        <v>99236110</v>
      </c>
      <c r="Y2238" s="3">
        <v>44099</v>
      </c>
      <c r="Z2238" s="3" t="s">
        <v>1493</v>
      </c>
      <c r="AA2238" s="3">
        <v>99236110</v>
      </c>
      <c r="AB2238" s="3">
        <v>44099</v>
      </c>
      <c r="AC2238" s="3" t="s">
        <v>1490</v>
      </c>
      <c r="AD2238" s="3">
        <v>429044</v>
      </c>
      <c r="AE2238" s="3" t="s">
        <v>49</v>
      </c>
      <c r="AF2238" s="3" t="s">
        <v>55</v>
      </c>
      <c r="AG2238" s="3" t="s">
        <v>1494</v>
      </c>
      <c r="AH2238" s="3" t="s">
        <v>1495</v>
      </c>
      <c r="AI2238" s="3">
        <v>0</v>
      </c>
      <c r="AJ2238" s="3" t="s">
        <v>53</v>
      </c>
      <c r="AK2238" s="3" t="s">
        <v>55</v>
      </c>
      <c r="AL2238" s="3" t="s">
        <v>1494</v>
      </c>
      <c r="AM2238" s="3" t="s">
        <v>1495</v>
      </c>
      <c r="AN2238" s="3">
        <v>40337</v>
      </c>
      <c r="AO2238" s="3" t="s">
        <v>49</v>
      </c>
      <c r="AP2238" s="3" t="s">
        <v>55</v>
      </c>
      <c r="AQ2238" s="3" t="s">
        <v>1494</v>
      </c>
      <c r="AR2238" s="3" t="s">
        <v>1495</v>
      </c>
      <c r="AS2238" s="3">
        <v>0</v>
      </c>
      <c r="AT2238" s="3">
        <v>3.22767620224143</v>
      </c>
      <c r="AU2238" s="4">
        <f t="shared" si="204"/>
        <v>1</v>
      </c>
      <c r="AV2238" s="4">
        <f t="shared" si="205"/>
        <v>0</v>
      </c>
      <c r="AW2238" s="4">
        <f t="shared" si="206"/>
        <v>0</v>
      </c>
      <c r="AX2238" s="4">
        <f t="shared" si="207"/>
        <v>0</v>
      </c>
      <c r="AY2238" s="4">
        <f t="shared" si="208"/>
        <v>0</v>
      </c>
      <c r="AZ2238" s="3" t="str">
        <f t="shared" si="209"/>
        <v>NO</v>
      </c>
    </row>
    <row r="2239" spans="1:52" x14ac:dyDescent="0.25">
      <c r="A2239" s="3" t="s">
        <v>9365</v>
      </c>
      <c r="B2239" s="3">
        <v>132880736</v>
      </c>
      <c r="C2239" s="3">
        <v>132884698</v>
      </c>
      <c r="D2239" s="3">
        <v>4</v>
      </c>
      <c r="E2239" s="3">
        <v>1</v>
      </c>
      <c r="F2239" s="3">
        <v>3</v>
      </c>
      <c r="G2239" s="3">
        <v>3962</v>
      </c>
      <c r="H2239" s="3">
        <v>6.2656437847554001</v>
      </c>
      <c r="I2239" s="3">
        <v>6.64300245678319</v>
      </c>
      <c r="J2239" s="3">
        <v>7.4573392490175001</v>
      </c>
      <c r="K2239" s="3">
        <v>4.5411354360955301</v>
      </c>
      <c r="L2239" s="3">
        <v>0.76591246922996103</v>
      </c>
      <c r="M2239" s="3">
        <v>0.17516754792551301</v>
      </c>
      <c r="N2239" s="3">
        <v>60.894848476872298</v>
      </c>
      <c r="O2239" s="3">
        <v>10.2705863801338</v>
      </c>
      <c r="P2239" s="3">
        <v>2.3489282447300699</v>
      </c>
      <c r="Q2239" s="3">
        <v>132813403</v>
      </c>
      <c r="R2239" s="3">
        <v>-67334</v>
      </c>
      <c r="S2239" s="3">
        <v>132872565</v>
      </c>
      <c r="T2239" s="3">
        <v>-8172</v>
      </c>
      <c r="U2239" s="3">
        <v>0</v>
      </c>
      <c r="V2239" s="3">
        <v>0</v>
      </c>
      <c r="W2239" s="3" t="s">
        <v>9920</v>
      </c>
      <c r="X2239" s="3">
        <v>132897203</v>
      </c>
      <c r="Y2239" s="3">
        <v>12506</v>
      </c>
      <c r="Z2239" s="3" t="s">
        <v>9915</v>
      </c>
      <c r="AA2239" s="3">
        <v>132824038</v>
      </c>
      <c r="AB2239" s="3">
        <v>-56121</v>
      </c>
      <c r="AC2239" s="3" t="s">
        <v>9893</v>
      </c>
      <c r="AD2239" s="3">
        <v>1028980</v>
      </c>
      <c r="AE2239" s="3" t="s">
        <v>49</v>
      </c>
      <c r="AF2239" s="3" t="s">
        <v>55</v>
      </c>
      <c r="AG2239" s="3" t="s">
        <v>9921</v>
      </c>
      <c r="AH2239" s="3" t="s">
        <v>9922</v>
      </c>
      <c r="AI2239" s="3">
        <v>0</v>
      </c>
      <c r="AJ2239" s="3" t="s">
        <v>53</v>
      </c>
      <c r="AK2239" s="3" t="s">
        <v>55</v>
      </c>
      <c r="AL2239" s="3" t="s">
        <v>9921</v>
      </c>
      <c r="AM2239" s="3" t="s">
        <v>9922</v>
      </c>
      <c r="AN2239" s="3">
        <v>0</v>
      </c>
      <c r="AO2239" s="3" t="s">
        <v>49</v>
      </c>
      <c r="AP2239" s="3" t="s">
        <v>55</v>
      </c>
      <c r="AQ2239" s="3" t="s">
        <v>9921</v>
      </c>
      <c r="AR2239" s="3" t="s">
        <v>9922</v>
      </c>
      <c r="AS2239" s="3">
        <v>0</v>
      </c>
      <c r="AT2239" s="3">
        <v>3.22767620224143</v>
      </c>
      <c r="AU2239" s="4">
        <f t="shared" si="204"/>
        <v>1</v>
      </c>
      <c r="AV2239" s="4">
        <f t="shared" si="205"/>
        <v>0</v>
      </c>
      <c r="AW2239" s="4">
        <f t="shared" si="206"/>
        <v>0</v>
      </c>
      <c r="AX2239" s="4">
        <f t="shared" si="207"/>
        <v>0</v>
      </c>
      <c r="AY2239" s="4">
        <f t="shared" si="208"/>
        <v>0</v>
      </c>
      <c r="AZ2239" s="3" t="str">
        <f t="shared" si="209"/>
        <v>NO</v>
      </c>
    </row>
    <row r="2240" spans="1:52" x14ac:dyDescent="0.25">
      <c r="A2240" s="3" t="s">
        <v>10169</v>
      </c>
      <c r="B2240" s="3">
        <v>90223737</v>
      </c>
      <c r="C2240" s="3">
        <v>90226622</v>
      </c>
      <c r="D2240" s="3">
        <v>4</v>
      </c>
      <c r="E2240" s="3">
        <v>2</v>
      </c>
      <c r="F2240" s="3">
        <v>3</v>
      </c>
      <c r="G2240" s="3">
        <v>2885</v>
      </c>
      <c r="H2240" s="3">
        <v>10.352191849291501</v>
      </c>
      <c r="I2240" s="3">
        <v>6.0664579835785304</v>
      </c>
      <c r="J2240" s="3">
        <v>8.7554908713942403</v>
      </c>
      <c r="K2240" s="3">
        <v>2.2433986642827399</v>
      </c>
      <c r="L2240" s="3">
        <v>0.72020600238800403</v>
      </c>
      <c r="M2240" s="3">
        <v>0.16399318494296899</v>
      </c>
      <c r="N2240" s="3">
        <v>25.622762872294601</v>
      </c>
      <c r="O2240" s="3">
        <v>8.2257638431335298</v>
      </c>
      <c r="P2240" s="3">
        <v>1.8730324473155899</v>
      </c>
      <c r="Q2240" s="3">
        <v>90345391</v>
      </c>
      <c r="R2240" s="3">
        <v>118638</v>
      </c>
      <c r="S2240" s="3">
        <v>90296643</v>
      </c>
      <c r="T2240" s="3">
        <v>70001</v>
      </c>
      <c r="U2240" s="3">
        <v>0</v>
      </c>
      <c r="V2240" s="3">
        <v>0</v>
      </c>
      <c r="W2240" s="3" t="s">
        <v>10493</v>
      </c>
      <c r="X2240" s="3">
        <v>90104364</v>
      </c>
      <c r="Y2240" s="3">
        <v>0</v>
      </c>
      <c r="Z2240" s="3" t="s">
        <v>10493</v>
      </c>
      <c r="AA2240" s="3">
        <v>90104364</v>
      </c>
      <c r="AB2240" s="3">
        <v>0</v>
      </c>
      <c r="AC2240" s="3" t="s">
        <v>10454</v>
      </c>
      <c r="AD2240" s="3">
        <v>-4544806</v>
      </c>
      <c r="AE2240" s="3" t="s">
        <v>49</v>
      </c>
      <c r="AF2240" s="3" t="s">
        <v>55</v>
      </c>
      <c r="AG2240" s="3" t="s">
        <v>10494</v>
      </c>
      <c r="AH2240" s="3" t="s">
        <v>10495</v>
      </c>
      <c r="AI2240" s="3">
        <v>0</v>
      </c>
      <c r="AJ2240" s="3" t="s">
        <v>53</v>
      </c>
      <c r="AK2240" s="3" t="s">
        <v>55</v>
      </c>
      <c r="AL2240" s="3" t="s">
        <v>10494</v>
      </c>
      <c r="AM2240" s="3" t="s">
        <v>10495</v>
      </c>
      <c r="AN2240" s="3">
        <v>-5492</v>
      </c>
      <c r="AO2240" s="3" t="s">
        <v>49</v>
      </c>
      <c r="AP2240" s="3" t="s">
        <v>55</v>
      </c>
      <c r="AQ2240" s="3" t="s">
        <v>10494</v>
      </c>
      <c r="AR2240" s="3" t="s">
        <v>10495</v>
      </c>
      <c r="AS2240" s="3">
        <v>0</v>
      </c>
      <c r="AT2240" s="3">
        <v>3.22767620224143</v>
      </c>
      <c r="AU2240" s="4">
        <f t="shared" si="204"/>
        <v>1</v>
      </c>
      <c r="AV2240" s="4">
        <f t="shared" si="205"/>
        <v>0</v>
      </c>
      <c r="AW2240" s="4">
        <f t="shared" si="206"/>
        <v>1</v>
      </c>
      <c r="AX2240" s="4">
        <f t="shared" si="207"/>
        <v>0</v>
      </c>
      <c r="AY2240" s="4">
        <f t="shared" si="208"/>
        <v>0</v>
      </c>
      <c r="AZ2240" s="3" t="str">
        <f t="shared" si="209"/>
        <v>NO</v>
      </c>
    </row>
    <row r="2241" spans="1:52" x14ac:dyDescent="0.25">
      <c r="A2241" s="3" t="s">
        <v>12280</v>
      </c>
      <c r="B2241" s="3">
        <v>27093871</v>
      </c>
      <c r="C2241" s="3">
        <v>27096843</v>
      </c>
      <c r="D2241" s="3">
        <v>4</v>
      </c>
      <c r="E2241" s="3">
        <v>2</v>
      </c>
      <c r="F2241" s="3">
        <v>3</v>
      </c>
      <c r="G2241" s="3">
        <v>2972</v>
      </c>
      <c r="H2241" s="3">
        <v>7.6297211588483203</v>
      </c>
      <c r="I2241" s="3">
        <v>4.2937063852865398</v>
      </c>
      <c r="J2241" s="3">
        <v>7.9504786785011703</v>
      </c>
      <c r="K2241" s="3">
        <v>2.0562305858360501</v>
      </c>
      <c r="L2241" s="3">
        <v>2.5220208185173001</v>
      </c>
      <c r="M2241" s="3">
        <v>2.5912967361853898</v>
      </c>
      <c r="N2241" s="3">
        <v>25.8629784316797</v>
      </c>
      <c r="O2241" s="3">
        <v>31.7216223135982</v>
      </c>
      <c r="P2241" s="3">
        <v>32.592965039859699</v>
      </c>
      <c r="Q2241" s="3">
        <v>27102036</v>
      </c>
      <c r="R2241" s="3">
        <v>4825</v>
      </c>
      <c r="S2241" s="3">
        <v>27109126</v>
      </c>
      <c r="T2241" s="3">
        <v>12263</v>
      </c>
      <c r="U2241" s="3">
        <v>0</v>
      </c>
      <c r="V2241" s="3">
        <v>0</v>
      </c>
      <c r="W2241" s="3" t="s">
        <v>12360</v>
      </c>
      <c r="X2241" s="3">
        <v>27102629</v>
      </c>
      <c r="Y2241" s="3">
        <v>5787</v>
      </c>
      <c r="Z2241" s="3" t="s">
        <v>12360</v>
      </c>
      <c r="AA2241" s="3">
        <v>27102629</v>
      </c>
      <c r="AB2241" s="3">
        <v>5787</v>
      </c>
      <c r="AC2241" s="3" t="s">
        <v>12336</v>
      </c>
      <c r="AD2241" s="3">
        <v>-4965769</v>
      </c>
      <c r="AE2241" s="3" t="s">
        <v>49</v>
      </c>
      <c r="AF2241" s="3" t="s">
        <v>50</v>
      </c>
      <c r="AG2241" s="3" t="s">
        <v>12361</v>
      </c>
      <c r="AH2241" s="3" t="s">
        <v>12362</v>
      </c>
      <c r="AI2241" s="3">
        <v>5788</v>
      </c>
      <c r="AJ2241" s="3" t="s">
        <v>53</v>
      </c>
      <c r="AK2241" s="3" t="s">
        <v>50</v>
      </c>
      <c r="AL2241" s="3" t="s">
        <v>12361</v>
      </c>
      <c r="AM2241" s="3" t="s">
        <v>12362</v>
      </c>
      <c r="AN2241" s="3">
        <v>5788</v>
      </c>
      <c r="AO2241" s="3" t="s">
        <v>49</v>
      </c>
      <c r="AP2241" s="3" t="s">
        <v>50</v>
      </c>
      <c r="AQ2241" s="3" t="s">
        <v>12361</v>
      </c>
      <c r="AR2241" s="3" t="s">
        <v>12362</v>
      </c>
      <c r="AS2241" s="3">
        <v>6235</v>
      </c>
      <c r="AT2241" s="3">
        <v>3.22767620224143</v>
      </c>
      <c r="AU2241" s="4">
        <f t="shared" si="204"/>
        <v>0</v>
      </c>
      <c r="AV2241" s="4">
        <f t="shared" si="205"/>
        <v>0</v>
      </c>
      <c r="AW2241" s="4">
        <f t="shared" si="206"/>
        <v>0</v>
      </c>
      <c r="AX2241" s="4">
        <f t="shared" si="207"/>
        <v>0</v>
      </c>
      <c r="AY2241" s="4">
        <f t="shared" si="208"/>
        <v>0</v>
      </c>
      <c r="AZ2241" s="3" t="str">
        <f t="shared" si="209"/>
        <v>YES</v>
      </c>
    </row>
    <row r="2242" spans="1:52" x14ac:dyDescent="0.25">
      <c r="A2242" s="3" t="s">
        <v>12280</v>
      </c>
      <c r="B2242" s="3">
        <v>115257538</v>
      </c>
      <c r="C2242" s="3">
        <v>115263226</v>
      </c>
      <c r="D2242" s="3">
        <v>4</v>
      </c>
      <c r="E2242" s="3">
        <v>1</v>
      </c>
      <c r="F2242" s="3">
        <v>3</v>
      </c>
      <c r="G2242" s="3">
        <v>5688</v>
      </c>
      <c r="H2242" s="3">
        <v>13.5543632437642</v>
      </c>
      <c r="I2242" s="3">
        <v>9.6577813005395292</v>
      </c>
      <c r="J2242" s="3">
        <v>18.436186142591701</v>
      </c>
      <c r="K2242" s="3">
        <v>2.0184752579319301</v>
      </c>
      <c r="L2242" s="3">
        <v>10.398300200334701</v>
      </c>
      <c r="M2242" s="3">
        <v>0.27784743087520802</v>
      </c>
      <c r="N2242" s="3">
        <v>10.9484426026096</v>
      </c>
      <c r="O2242" s="3">
        <v>56.401579588699597</v>
      </c>
      <c r="P2242" s="3">
        <v>1.5070765109781501</v>
      </c>
      <c r="Q2242" s="3">
        <v>115262545</v>
      </c>
      <c r="R2242" s="3">
        <v>0</v>
      </c>
      <c r="S2242" s="3">
        <v>115142057</v>
      </c>
      <c r="T2242" s="3">
        <v>-115482</v>
      </c>
      <c r="U2242" s="3">
        <v>0</v>
      </c>
      <c r="V2242" s="3">
        <v>0</v>
      </c>
      <c r="W2242" s="3" t="s">
        <v>12751</v>
      </c>
      <c r="X2242" s="3">
        <v>115253864</v>
      </c>
      <c r="Y2242" s="3">
        <v>0</v>
      </c>
      <c r="Z2242" s="3" t="s">
        <v>12751</v>
      </c>
      <c r="AA2242" s="3">
        <v>115253864</v>
      </c>
      <c r="AB2242" s="3">
        <v>0</v>
      </c>
      <c r="AC2242" s="3" t="s">
        <v>12716</v>
      </c>
      <c r="AD2242" s="3">
        <v>11144816</v>
      </c>
      <c r="AE2242" s="3" t="s">
        <v>49</v>
      </c>
      <c r="AF2242" s="3" t="s">
        <v>50</v>
      </c>
      <c r="AG2242" s="3" t="s">
        <v>12749</v>
      </c>
      <c r="AH2242" s="3" t="s">
        <v>12750</v>
      </c>
      <c r="AI2242" s="3">
        <v>0</v>
      </c>
      <c r="AJ2242" s="3" t="s">
        <v>53</v>
      </c>
      <c r="AK2242" s="3" t="s">
        <v>50</v>
      </c>
      <c r="AL2242" s="3" t="s">
        <v>12752</v>
      </c>
      <c r="AM2242" s="3" t="s">
        <v>12753</v>
      </c>
      <c r="AN2242" s="3">
        <v>-3287</v>
      </c>
      <c r="AO2242" s="3" t="s">
        <v>49</v>
      </c>
      <c r="AP2242" s="3" t="s">
        <v>50</v>
      </c>
      <c r="AQ2242" s="3" t="s">
        <v>12749</v>
      </c>
      <c r="AR2242" s="3" t="s">
        <v>12750</v>
      </c>
      <c r="AS2242" s="3">
        <v>0</v>
      </c>
      <c r="AT2242" s="3">
        <v>3.22767620224143</v>
      </c>
      <c r="AU2242" s="4">
        <f t="shared" si="204"/>
        <v>1</v>
      </c>
      <c r="AV2242" s="4">
        <f t="shared" si="205"/>
        <v>0</v>
      </c>
      <c r="AW2242" s="4">
        <f t="shared" si="206"/>
        <v>1</v>
      </c>
      <c r="AX2242" s="4">
        <f t="shared" si="207"/>
        <v>1</v>
      </c>
      <c r="AY2242" s="4">
        <f t="shared" si="208"/>
        <v>0</v>
      </c>
      <c r="AZ2242" s="3" t="str">
        <f t="shared" si="209"/>
        <v>NO</v>
      </c>
    </row>
    <row r="2243" spans="1:52" x14ac:dyDescent="0.25">
      <c r="A2243" s="3" t="s">
        <v>46</v>
      </c>
      <c r="B2243" s="3">
        <v>22328045</v>
      </c>
      <c r="C2243" s="3">
        <v>22330370</v>
      </c>
      <c r="D2243" s="3">
        <v>3</v>
      </c>
      <c r="E2243" s="3">
        <v>3</v>
      </c>
      <c r="F2243" s="3">
        <v>3</v>
      </c>
      <c r="G2243" s="3">
        <v>2325</v>
      </c>
      <c r="H2243" s="3">
        <v>2.8451232113776599</v>
      </c>
      <c r="I2243" s="3">
        <v>5.1064850921043599</v>
      </c>
      <c r="J2243" s="3">
        <v>1.39565583989454</v>
      </c>
      <c r="K2243" s="3">
        <v>10.413339676171599</v>
      </c>
      <c r="L2243" s="3">
        <v>11.8572375471099</v>
      </c>
      <c r="M2243" s="3">
        <v>14.714763021065099</v>
      </c>
      <c r="N2243" s="3">
        <v>746.12518204763705</v>
      </c>
      <c r="O2243" s="3">
        <v>849.58176709279905</v>
      </c>
      <c r="P2243" s="3">
        <v>1054.32604517866</v>
      </c>
      <c r="Q2243" s="3">
        <v>22278238</v>
      </c>
      <c r="R2243" s="3">
        <v>-49808</v>
      </c>
      <c r="S2243" s="3">
        <v>22451863</v>
      </c>
      <c r="T2243" s="3">
        <v>121474</v>
      </c>
      <c r="U2243" s="3">
        <v>0</v>
      </c>
      <c r="V2243" s="3">
        <v>0</v>
      </c>
      <c r="W2243" s="3" t="s">
        <v>175</v>
      </c>
      <c r="X2243" s="3">
        <v>22364629</v>
      </c>
      <c r="Y2243" s="3">
        <v>34260</v>
      </c>
      <c r="Z2243" s="3" t="s">
        <v>175</v>
      </c>
      <c r="AA2243" s="3">
        <v>22364629</v>
      </c>
      <c r="AB2243" s="3">
        <v>34260</v>
      </c>
      <c r="AC2243" s="3" t="s">
        <v>154</v>
      </c>
      <c r="AD2243" s="3">
        <v>-296823</v>
      </c>
      <c r="AE2243" s="3" t="s">
        <v>49</v>
      </c>
      <c r="AF2243" s="3" t="s">
        <v>168</v>
      </c>
      <c r="AG2243" s="3" t="s">
        <v>176</v>
      </c>
      <c r="AH2243" s="3" t="s">
        <v>177</v>
      </c>
      <c r="AI2243" s="3">
        <v>-4714</v>
      </c>
      <c r="AJ2243" s="3" t="s">
        <v>53</v>
      </c>
      <c r="AK2243" s="3" t="s">
        <v>168</v>
      </c>
      <c r="AL2243" s="3" t="s">
        <v>176</v>
      </c>
      <c r="AM2243" s="3" t="s">
        <v>177</v>
      </c>
      <c r="AN2243" s="3">
        <v>-4714</v>
      </c>
      <c r="AO2243" s="3" t="s">
        <v>49</v>
      </c>
      <c r="AP2243" s="3" t="s">
        <v>55</v>
      </c>
      <c r="AQ2243" s="3" t="s">
        <v>178</v>
      </c>
      <c r="AR2243" s="3" t="s">
        <v>179</v>
      </c>
      <c r="AS2243" s="3">
        <v>98646</v>
      </c>
      <c r="AT2243" s="3">
        <v>3.2257113154266399</v>
      </c>
      <c r="AU2243" s="4">
        <f t="shared" si="204"/>
        <v>0</v>
      </c>
      <c r="AV2243" s="4">
        <f t="shared" si="205"/>
        <v>0</v>
      </c>
      <c r="AW2243" s="4">
        <f t="shared" si="206"/>
        <v>0</v>
      </c>
      <c r="AX2243" s="4">
        <f t="shared" si="207"/>
        <v>0</v>
      </c>
      <c r="AY2243" s="4">
        <f t="shared" si="208"/>
        <v>0</v>
      </c>
      <c r="AZ2243" s="3" t="str">
        <f t="shared" si="209"/>
        <v>YES</v>
      </c>
    </row>
    <row r="2244" spans="1:52" x14ac:dyDescent="0.25">
      <c r="A2244" s="3" t="s">
        <v>2924</v>
      </c>
      <c r="B2244" s="3">
        <v>41874576</v>
      </c>
      <c r="C2244" s="3">
        <v>41876784</v>
      </c>
      <c r="D2244" s="3">
        <v>3</v>
      </c>
      <c r="E2244" s="3">
        <v>2</v>
      </c>
      <c r="F2244" s="3">
        <v>3</v>
      </c>
      <c r="G2244" s="3">
        <v>2208</v>
      </c>
      <c r="H2244" s="3">
        <v>3.6336620740006902</v>
      </c>
      <c r="I2244" s="3">
        <v>4.8519024603600398</v>
      </c>
      <c r="J2244" s="3">
        <v>0.87548213385517504</v>
      </c>
      <c r="K2244" s="3">
        <v>7.5697133346261696</v>
      </c>
      <c r="L2244" s="3">
        <v>1.26967130310743</v>
      </c>
      <c r="M2244" s="3">
        <v>0.797078400288734</v>
      </c>
      <c r="N2244" s="3">
        <v>864.63367348149404</v>
      </c>
      <c r="O2244" s="3">
        <v>145.02538133090701</v>
      </c>
      <c r="P2244" s="3">
        <v>91.0445078734855</v>
      </c>
      <c r="Q2244" s="3">
        <v>41955878</v>
      </c>
      <c r="R2244" s="3">
        <v>78940</v>
      </c>
      <c r="S2244" s="3">
        <v>41834758</v>
      </c>
      <c r="T2244" s="3">
        <v>-39819</v>
      </c>
      <c r="U2244" s="3">
        <v>0</v>
      </c>
      <c r="V2244" s="3">
        <v>0</v>
      </c>
      <c r="W2244" s="3" t="s">
        <v>3077</v>
      </c>
      <c r="X2244" s="3">
        <v>41807676</v>
      </c>
      <c r="Y2244" s="3">
        <v>-66605</v>
      </c>
      <c r="Z2244" s="3" t="s">
        <v>3077</v>
      </c>
      <c r="AA2244" s="3">
        <v>41807676</v>
      </c>
      <c r="AB2244" s="3">
        <v>-66605</v>
      </c>
      <c r="AC2244" s="3" t="s">
        <v>3034</v>
      </c>
      <c r="AD2244" s="3">
        <v>-1338770</v>
      </c>
      <c r="AE2244" s="3" t="s">
        <v>49</v>
      </c>
      <c r="AF2244" s="3" t="s">
        <v>55</v>
      </c>
      <c r="AG2244" s="3" t="s">
        <v>3078</v>
      </c>
      <c r="AH2244" s="3" t="s">
        <v>3079</v>
      </c>
      <c r="AI2244" s="3">
        <v>0</v>
      </c>
      <c r="AJ2244" s="3" t="s">
        <v>53</v>
      </c>
      <c r="AK2244" s="3" t="s">
        <v>55</v>
      </c>
      <c r="AL2244" s="3" t="s">
        <v>3078</v>
      </c>
      <c r="AM2244" s="3" t="s">
        <v>3079</v>
      </c>
      <c r="AN2244" s="3">
        <v>-6099</v>
      </c>
      <c r="AO2244" s="3" t="s">
        <v>49</v>
      </c>
      <c r="AP2244" s="3" t="s">
        <v>55</v>
      </c>
      <c r="AQ2244" s="3" t="s">
        <v>3078</v>
      </c>
      <c r="AR2244" s="3" t="s">
        <v>3079</v>
      </c>
      <c r="AS2244" s="3">
        <v>0</v>
      </c>
      <c r="AT2244" s="3">
        <v>3.2257113154266399</v>
      </c>
      <c r="AU2244" s="4">
        <f t="shared" si="204"/>
        <v>1</v>
      </c>
      <c r="AV2244" s="4">
        <f t="shared" si="205"/>
        <v>0</v>
      </c>
      <c r="AW2244" s="4">
        <f t="shared" si="206"/>
        <v>0</v>
      </c>
      <c r="AX2244" s="4">
        <f t="shared" si="207"/>
        <v>0</v>
      </c>
      <c r="AY2244" s="4">
        <f t="shared" si="208"/>
        <v>0</v>
      </c>
      <c r="AZ2244" s="3" t="str">
        <f t="shared" si="209"/>
        <v>NO</v>
      </c>
    </row>
    <row r="2245" spans="1:52" x14ac:dyDescent="0.25">
      <c r="A2245" s="3" t="s">
        <v>9365</v>
      </c>
      <c r="B2245" s="3">
        <v>77819740</v>
      </c>
      <c r="C2245" s="3">
        <v>77822883</v>
      </c>
      <c r="D2245" s="3">
        <v>4</v>
      </c>
      <c r="E2245" s="3">
        <v>3</v>
      </c>
      <c r="F2245" s="3">
        <v>3</v>
      </c>
      <c r="G2245" s="3">
        <v>3143</v>
      </c>
      <c r="H2245" s="3">
        <v>5.7862077359817201</v>
      </c>
      <c r="I2245" s="3">
        <v>8.86034380044857</v>
      </c>
      <c r="J2245" s="3">
        <v>3.90835624631013</v>
      </c>
      <c r="K2245" s="3">
        <v>2.8513403326297402</v>
      </c>
      <c r="L2245" s="3">
        <v>17.342151941248598</v>
      </c>
      <c r="M2245" s="3">
        <v>22.2021687880736</v>
      </c>
      <c r="N2245" s="3">
        <v>72.954975261574106</v>
      </c>
      <c r="O2245" s="3">
        <v>443.719836379328</v>
      </c>
      <c r="P2245" s="3">
        <v>568.06921858862199</v>
      </c>
      <c r="Q2245" s="3">
        <v>77766945</v>
      </c>
      <c r="R2245" s="3">
        <v>-52796</v>
      </c>
      <c r="S2245" s="3">
        <v>77776410</v>
      </c>
      <c r="T2245" s="3">
        <v>-43331</v>
      </c>
      <c r="U2245" s="3">
        <v>0</v>
      </c>
      <c r="V2245" s="3">
        <v>0</v>
      </c>
      <c r="W2245" s="3" t="s">
        <v>9712</v>
      </c>
      <c r="X2245" s="3">
        <v>77786123</v>
      </c>
      <c r="Y2245" s="3">
        <v>-33139</v>
      </c>
      <c r="Z2245" s="3" t="s">
        <v>9712</v>
      </c>
      <c r="AA2245" s="3">
        <v>77786123</v>
      </c>
      <c r="AB2245" s="3">
        <v>-33139</v>
      </c>
      <c r="AC2245" s="3" t="s">
        <v>9672</v>
      </c>
      <c r="AD2245" s="3">
        <v>6559542</v>
      </c>
      <c r="AE2245" s="3" t="s">
        <v>49</v>
      </c>
      <c r="AF2245" s="3" t="s">
        <v>55</v>
      </c>
      <c r="AG2245" s="3" t="s">
        <v>9713</v>
      </c>
      <c r="AH2245" s="3" t="s">
        <v>9714</v>
      </c>
      <c r="AI2245" s="3">
        <v>0</v>
      </c>
      <c r="AJ2245" s="3" t="s">
        <v>53</v>
      </c>
      <c r="AK2245" s="3" t="s">
        <v>168</v>
      </c>
      <c r="AL2245" s="3" t="s">
        <v>9715</v>
      </c>
      <c r="AM2245" s="3" t="s">
        <v>9716</v>
      </c>
      <c r="AN2245" s="3">
        <v>-33737</v>
      </c>
      <c r="AO2245" s="3" t="s">
        <v>49</v>
      </c>
      <c r="AP2245" s="3" t="s">
        <v>55</v>
      </c>
      <c r="AQ2245" s="3" t="s">
        <v>9713</v>
      </c>
      <c r="AR2245" s="3" t="s">
        <v>9714</v>
      </c>
      <c r="AS2245" s="3">
        <v>0</v>
      </c>
      <c r="AT2245" s="3">
        <v>3.2257113154266399</v>
      </c>
      <c r="AU2245" s="4">
        <f t="shared" si="204"/>
        <v>1</v>
      </c>
      <c r="AV2245" s="4">
        <f t="shared" si="205"/>
        <v>0</v>
      </c>
      <c r="AW2245" s="4">
        <f t="shared" si="206"/>
        <v>0</v>
      </c>
      <c r="AX2245" s="4">
        <f t="shared" si="207"/>
        <v>0</v>
      </c>
      <c r="AY2245" s="4">
        <f t="shared" si="208"/>
        <v>0</v>
      </c>
      <c r="AZ2245" s="3" t="str">
        <f t="shared" si="209"/>
        <v>NO</v>
      </c>
    </row>
    <row r="2246" spans="1:52" x14ac:dyDescent="0.25">
      <c r="A2246" s="3" t="s">
        <v>10922</v>
      </c>
      <c r="B2246" s="3">
        <v>114051658</v>
      </c>
      <c r="C2246" s="3">
        <v>114053618</v>
      </c>
      <c r="D2246" s="3">
        <v>4</v>
      </c>
      <c r="E2246" s="3">
        <v>3</v>
      </c>
      <c r="F2246" s="3">
        <v>3</v>
      </c>
      <c r="G2246" s="3">
        <v>1960</v>
      </c>
      <c r="H2246" s="3">
        <v>7.8800221547946503</v>
      </c>
      <c r="I2246" s="3">
        <v>3.2693614755006499</v>
      </c>
      <c r="J2246" s="3">
        <v>18.919112726935499</v>
      </c>
      <c r="K2246" s="3">
        <v>3.6891076085793402</v>
      </c>
      <c r="L2246" s="3">
        <v>2.94908769939989</v>
      </c>
      <c r="M2246" s="3">
        <v>3.5339761900793301</v>
      </c>
      <c r="N2246" s="3">
        <v>19.499369033977299</v>
      </c>
      <c r="O2246" s="3">
        <v>15.587875298196201</v>
      </c>
      <c r="P2246" s="3">
        <v>18.679397078954601</v>
      </c>
      <c r="Q2246" s="3">
        <v>114076281</v>
      </c>
      <c r="R2246" s="3">
        <v>21946</v>
      </c>
      <c r="S2246" s="3">
        <v>113919061</v>
      </c>
      <c r="T2246" s="3">
        <v>-132598</v>
      </c>
      <c r="U2246" s="3">
        <v>-1453</v>
      </c>
      <c r="V2246" s="3">
        <v>0</v>
      </c>
      <c r="W2246" s="3" t="s">
        <v>11400</v>
      </c>
      <c r="X2246" s="3">
        <v>114064206</v>
      </c>
      <c r="Y2246" s="3">
        <v>10589</v>
      </c>
      <c r="Z2246" s="3" t="s">
        <v>11400</v>
      </c>
      <c r="AA2246" s="3">
        <v>114064206</v>
      </c>
      <c r="AB2246" s="3">
        <v>10589</v>
      </c>
      <c r="AC2246" s="3" t="s">
        <v>11390</v>
      </c>
      <c r="AD2246" s="3">
        <v>2509977</v>
      </c>
      <c r="AE2246" s="3" t="s">
        <v>49</v>
      </c>
      <c r="AF2246" s="3" t="s">
        <v>55</v>
      </c>
      <c r="AG2246" s="3" t="s">
        <v>11401</v>
      </c>
      <c r="AH2246" s="3" t="s">
        <v>11402</v>
      </c>
      <c r="AI2246" s="3">
        <v>0</v>
      </c>
      <c r="AJ2246" s="3" t="s">
        <v>53</v>
      </c>
      <c r="AK2246" s="3" t="s">
        <v>55</v>
      </c>
      <c r="AL2246" s="3" t="s">
        <v>11401</v>
      </c>
      <c r="AM2246" s="3" t="s">
        <v>11402</v>
      </c>
      <c r="AN2246" s="3">
        <v>22009</v>
      </c>
      <c r="AO2246" s="3" t="s">
        <v>49</v>
      </c>
      <c r="AP2246" s="3" t="s">
        <v>55</v>
      </c>
      <c r="AQ2246" s="3" t="s">
        <v>11401</v>
      </c>
      <c r="AR2246" s="3" t="s">
        <v>11402</v>
      </c>
      <c r="AS2246" s="3">
        <v>0</v>
      </c>
      <c r="AT2246" s="3">
        <v>3.22467737546744</v>
      </c>
      <c r="AU2246" s="4">
        <f t="shared" si="204"/>
        <v>1</v>
      </c>
      <c r="AV2246" s="4">
        <f t="shared" si="205"/>
        <v>0</v>
      </c>
      <c r="AW2246" s="4">
        <f t="shared" si="206"/>
        <v>0</v>
      </c>
      <c r="AX2246" s="4">
        <f t="shared" si="207"/>
        <v>0</v>
      </c>
      <c r="AY2246" s="4">
        <f t="shared" si="208"/>
        <v>0</v>
      </c>
      <c r="AZ2246" s="3" t="str">
        <f t="shared" si="209"/>
        <v>NO</v>
      </c>
    </row>
    <row r="2247" spans="1:52" x14ac:dyDescent="0.25">
      <c r="A2247" s="3" t="s">
        <v>10922</v>
      </c>
      <c r="B2247" s="3">
        <v>27439230</v>
      </c>
      <c r="C2247" s="3">
        <v>27443707</v>
      </c>
      <c r="D2247" s="3">
        <v>4</v>
      </c>
      <c r="E2247" s="3">
        <v>3</v>
      </c>
      <c r="F2247" s="3">
        <v>4</v>
      </c>
      <c r="G2247" s="3">
        <v>4477</v>
      </c>
      <c r="H2247" s="3">
        <v>5.8873590838064196</v>
      </c>
      <c r="I2247" s="3">
        <v>7.9924181493355002</v>
      </c>
      <c r="J2247" s="3">
        <v>7.81812986595863</v>
      </c>
      <c r="K2247" s="3">
        <v>3.2507596364842599</v>
      </c>
      <c r="L2247" s="3">
        <v>56.8670913387787</v>
      </c>
      <c r="M2247" s="3">
        <v>75.275344930830798</v>
      </c>
      <c r="N2247" s="3">
        <v>41.579760022132298</v>
      </c>
      <c r="O2247" s="3">
        <v>727.37460637980598</v>
      </c>
      <c r="P2247" s="3">
        <v>962.83057740690106</v>
      </c>
      <c r="Q2247" s="3">
        <v>27430218</v>
      </c>
      <c r="R2247" s="3">
        <v>-9013</v>
      </c>
      <c r="S2247" s="3">
        <v>27242837</v>
      </c>
      <c r="T2247" s="3">
        <v>-196394</v>
      </c>
      <c r="U2247" s="3">
        <v>0</v>
      </c>
      <c r="V2247" s="3">
        <v>0</v>
      </c>
      <c r="W2247" s="3" t="s">
        <v>11044</v>
      </c>
      <c r="X2247" s="3">
        <v>27361625</v>
      </c>
      <c r="Y2247" s="3">
        <v>0</v>
      </c>
      <c r="Z2247" s="3" t="s">
        <v>11044</v>
      </c>
      <c r="AA2247" s="3">
        <v>27361625</v>
      </c>
      <c r="AB2247" s="3">
        <v>0</v>
      </c>
      <c r="AC2247" s="3" t="s">
        <v>11045</v>
      </c>
      <c r="AD2247" s="3">
        <v>-231972</v>
      </c>
      <c r="AE2247" s="3" t="s">
        <v>49</v>
      </c>
      <c r="AF2247" s="3" t="s">
        <v>168</v>
      </c>
      <c r="AG2247" s="3" t="s">
        <v>11046</v>
      </c>
      <c r="AH2247" s="3" t="s">
        <v>11047</v>
      </c>
      <c r="AI2247" s="3">
        <v>14457</v>
      </c>
      <c r="AJ2247" s="3" t="s">
        <v>53</v>
      </c>
      <c r="AK2247" s="3" t="s">
        <v>168</v>
      </c>
      <c r="AL2247" s="3" t="s">
        <v>11046</v>
      </c>
      <c r="AM2247" s="3" t="s">
        <v>11047</v>
      </c>
      <c r="AN2247" s="3">
        <v>14457</v>
      </c>
      <c r="AO2247" s="3" t="s">
        <v>49</v>
      </c>
      <c r="AP2247" s="3" t="s">
        <v>50</v>
      </c>
      <c r="AQ2247" s="3" t="s">
        <v>11048</v>
      </c>
      <c r="AR2247" s="3" t="s">
        <v>11049</v>
      </c>
      <c r="AS2247" s="3">
        <v>-29310</v>
      </c>
      <c r="AT2247" s="3">
        <v>3.22439514225794</v>
      </c>
      <c r="AU2247" s="4">
        <f t="shared" si="204"/>
        <v>0</v>
      </c>
      <c r="AV2247" s="4">
        <f t="shared" si="205"/>
        <v>0</v>
      </c>
      <c r="AW2247" s="4">
        <f t="shared" si="206"/>
        <v>1</v>
      </c>
      <c r="AX2247" s="4">
        <f t="shared" si="207"/>
        <v>0</v>
      </c>
      <c r="AY2247" s="4">
        <f t="shared" si="208"/>
        <v>0</v>
      </c>
      <c r="AZ2247" s="3" t="str">
        <f t="shared" si="209"/>
        <v>NO</v>
      </c>
    </row>
    <row r="2248" spans="1:52" x14ac:dyDescent="0.25">
      <c r="A2248" s="3" t="s">
        <v>46</v>
      </c>
      <c r="B2248" s="3">
        <v>61160593</v>
      </c>
      <c r="C2248" s="3">
        <v>61163031</v>
      </c>
      <c r="D2248" s="3">
        <v>3</v>
      </c>
      <c r="E2248" s="3">
        <v>4</v>
      </c>
      <c r="F2248" s="3">
        <v>3</v>
      </c>
      <c r="G2248" s="3">
        <v>2438</v>
      </c>
      <c r="H2248" s="3">
        <v>4.8217574427940297</v>
      </c>
      <c r="I2248" s="3">
        <v>2.7725302273345598</v>
      </c>
      <c r="J2248" s="3">
        <v>2.2400219882271402</v>
      </c>
      <c r="K2248" s="3">
        <v>2.8391552951778198</v>
      </c>
      <c r="L2248" s="3">
        <v>3.8626779135020102</v>
      </c>
      <c r="M2248" s="3">
        <v>4.6525612899353703</v>
      </c>
      <c r="N2248" s="3">
        <v>126.746760080908</v>
      </c>
      <c r="O2248" s="3">
        <v>172.43928558751</v>
      </c>
      <c r="P2248" s="3">
        <v>207.70159018026601</v>
      </c>
      <c r="Q2248" s="3">
        <v>61216356</v>
      </c>
      <c r="R2248" s="3">
        <v>52109</v>
      </c>
      <c r="S2248" s="3">
        <v>61082600</v>
      </c>
      <c r="T2248" s="3">
        <v>-77994</v>
      </c>
      <c r="U2248" s="3">
        <v>0</v>
      </c>
      <c r="V2248" s="3">
        <v>0</v>
      </c>
      <c r="W2248" s="3" t="s">
        <v>323</v>
      </c>
      <c r="X2248" s="3">
        <v>61124485</v>
      </c>
      <c r="Y2248" s="3">
        <v>-28951</v>
      </c>
      <c r="Z2248" s="3" t="s">
        <v>323</v>
      </c>
      <c r="AA2248" s="3">
        <v>61124485</v>
      </c>
      <c r="AB2248" s="3">
        <v>-28951</v>
      </c>
      <c r="AC2248" s="3" t="s">
        <v>296</v>
      </c>
      <c r="AD2248" s="3">
        <v>2157854</v>
      </c>
      <c r="AE2248" s="3" t="s">
        <v>49</v>
      </c>
      <c r="AF2248" s="3" t="s">
        <v>55</v>
      </c>
      <c r="AG2248" s="3" t="s">
        <v>321</v>
      </c>
      <c r="AH2248" s="3" t="s">
        <v>322</v>
      </c>
      <c r="AI2248" s="3">
        <v>0</v>
      </c>
      <c r="AJ2248" s="3" t="s">
        <v>53</v>
      </c>
      <c r="AK2248" s="3" t="s">
        <v>55</v>
      </c>
      <c r="AL2248" s="3" t="s">
        <v>321</v>
      </c>
      <c r="AM2248" s="3" t="s">
        <v>322</v>
      </c>
      <c r="AN2248" s="3">
        <v>-27565</v>
      </c>
      <c r="AO2248" s="3" t="s">
        <v>49</v>
      </c>
      <c r="AP2248" s="3" t="s">
        <v>55</v>
      </c>
      <c r="AQ2248" s="3" t="s">
        <v>321</v>
      </c>
      <c r="AR2248" s="3" t="s">
        <v>322</v>
      </c>
      <c r="AS2248" s="3">
        <v>0</v>
      </c>
      <c r="AT2248" s="3">
        <v>3.2230789690892401</v>
      </c>
      <c r="AU2248" s="4">
        <f t="shared" si="204"/>
        <v>1</v>
      </c>
      <c r="AV2248" s="4">
        <f t="shared" si="205"/>
        <v>0</v>
      </c>
      <c r="AW2248" s="4">
        <f t="shared" si="206"/>
        <v>0</v>
      </c>
      <c r="AX2248" s="4">
        <f t="shared" si="207"/>
        <v>0</v>
      </c>
      <c r="AY2248" s="4">
        <f t="shared" si="208"/>
        <v>0</v>
      </c>
      <c r="AZ2248" s="3" t="str">
        <f t="shared" si="209"/>
        <v>NO</v>
      </c>
    </row>
    <row r="2249" spans="1:52" x14ac:dyDescent="0.25">
      <c r="A2249" s="3" t="s">
        <v>5558</v>
      </c>
      <c r="B2249" s="3">
        <v>121097188</v>
      </c>
      <c r="C2249" s="3">
        <v>121099210</v>
      </c>
      <c r="D2249" s="3">
        <v>4</v>
      </c>
      <c r="E2249" s="3">
        <v>1</v>
      </c>
      <c r="F2249" s="3">
        <v>3</v>
      </c>
      <c r="G2249" s="3">
        <v>2022</v>
      </c>
      <c r="H2249" s="3">
        <v>14.8064504650589</v>
      </c>
      <c r="I2249" s="3">
        <v>4.3243887987402401</v>
      </c>
      <c r="J2249" s="3">
        <v>13.816068912809101</v>
      </c>
      <c r="K2249" s="3">
        <v>2.1170555167341298</v>
      </c>
      <c r="L2249" s="3">
        <v>0.45526111419028498</v>
      </c>
      <c r="M2249" s="3">
        <v>8.4455094449699494E-2</v>
      </c>
      <c r="N2249" s="3">
        <v>15.3231395275639</v>
      </c>
      <c r="O2249" s="3">
        <v>3.2951566546414899</v>
      </c>
      <c r="P2249" s="3">
        <v>0.61128165314375005</v>
      </c>
      <c r="Q2249" s="3">
        <v>121068401</v>
      </c>
      <c r="R2249" s="3">
        <v>-28788</v>
      </c>
      <c r="S2249" s="3">
        <v>121284938</v>
      </c>
      <c r="T2249" s="3">
        <v>185710</v>
      </c>
      <c r="U2249" s="3">
        <v>0</v>
      </c>
      <c r="V2249" s="3">
        <v>0</v>
      </c>
      <c r="W2249" s="3" t="s">
        <v>6097</v>
      </c>
      <c r="X2249" s="3">
        <v>121081436</v>
      </c>
      <c r="Y2249" s="3">
        <v>-8463</v>
      </c>
      <c r="Z2249" s="3" t="s">
        <v>6097</v>
      </c>
      <c r="AA2249" s="3">
        <v>121081436</v>
      </c>
      <c r="AB2249" s="3">
        <v>-8463</v>
      </c>
      <c r="AC2249" s="3" t="s">
        <v>6078</v>
      </c>
      <c r="AD2249" s="3">
        <v>-2874939</v>
      </c>
      <c r="AE2249" s="3" t="s">
        <v>49</v>
      </c>
      <c r="AF2249" s="3" t="s">
        <v>50</v>
      </c>
      <c r="AG2249" s="3" t="s">
        <v>6098</v>
      </c>
      <c r="AH2249" s="3" t="s">
        <v>6099</v>
      </c>
      <c r="AI2249" s="3">
        <v>-8462</v>
      </c>
      <c r="AJ2249" s="3" t="s">
        <v>53</v>
      </c>
      <c r="AK2249" s="3" t="s">
        <v>50</v>
      </c>
      <c r="AL2249" s="3" t="s">
        <v>6098</v>
      </c>
      <c r="AM2249" s="3" t="s">
        <v>6099</v>
      </c>
      <c r="AN2249" s="3">
        <v>-8462</v>
      </c>
      <c r="AO2249" s="3" t="s">
        <v>49</v>
      </c>
      <c r="AP2249" s="3" t="s">
        <v>50</v>
      </c>
      <c r="AQ2249" s="3" t="s">
        <v>6098</v>
      </c>
      <c r="AR2249" s="3" t="s">
        <v>6099</v>
      </c>
      <c r="AS2249" s="3">
        <v>-8668</v>
      </c>
      <c r="AT2249" s="3">
        <v>3.2230789690892401</v>
      </c>
      <c r="AU2249" s="4">
        <f t="shared" si="204"/>
        <v>0</v>
      </c>
      <c r="AV2249" s="4">
        <f t="shared" si="205"/>
        <v>0</v>
      </c>
      <c r="AW2249" s="4">
        <f t="shared" si="206"/>
        <v>0</v>
      </c>
      <c r="AX2249" s="4">
        <f t="shared" si="207"/>
        <v>0</v>
      </c>
      <c r="AY2249" s="4">
        <f t="shared" si="208"/>
        <v>0</v>
      </c>
      <c r="AZ2249" s="3" t="str">
        <f t="shared" si="209"/>
        <v>YES</v>
      </c>
    </row>
    <row r="2250" spans="1:52" x14ac:dyDescent="0.25">
      <c r="A2250" s="3" t="s">
        <v>7485</v>
      </c>
      <c r="B2250" s="3">
        <v>62533040</v>
      </c>
      <c r="C2250" s="3">
        <v>62535062</v>
      </c>
      <c r="D2250" s="3">
        <v>4</v>
      </c>
      <c r="E2250" s="3">
        <v>1</v>
      </c>
      <c r="F2250" s="3">
        <v>3</v>
      </c>
      <c r="G2250" s="3">
        <v>2022</v>
      </c>
      <c r="H2250" s="3">
        <v>3.71885515698844</v>
      </c>
      <c r="I2250" s="3">
        <v>2.5394049350274801</v>
      </c>
      <c r="J2250" s="3">
        <v>3.9735619817234702</v>
      </c>
      <c r="K2250" s="3">
        <v>5.8280002462053</v>
      </c>
      <c r="L2250" s="3">
        <v>0.30842441341662002</v>
      </c>
      <c r="M2250" s="3">
        <v>6.2859401575039706E-2</v>
      </c>
      <c r="N2250" s="3">
        <v>146.669418345841</v>
      </c>
      <c r="O2250" s="3">
        <v>7.7619127330900701</v>
      </c>
      <c r="P2250" s="3">
        <v>1.5819408848827201</v>
      </c>
      <c r="Q2250" s="3">
        <v>62396498</v>
      </c>
      <c r="R2250" s="3">
        <v>-136543</v>
      </c>
      <c r="S2250" s="3">
        <v>62374341</v>
      </c>
      <c r="T2250" s="3">
        <v>-158700</v>
      </c>
      <c r="U2250" s="3">
        <v>0</v>
      </c>
      <c r="V2250" s="3">
        <v>0</v>
      </c>
      <c r="W2250" s="3" t="s">
        <v>7800</v>
      </c>
      <c r="X2250" s="3">
        <v>62587446</v>
      </c>
      <c r="Y2250" s="3">
        <v>52385</v>
      </c>
      <c r="Z2250" s="3" t="s">
        <v>7800</v>
      </c>
      <c r="AA2250" s="3">
        <v>62587446</v>
      </c>
      <c r="AB2250" s="3">
        <v>52385</v>
      </c>
      <c r="AC2250" s="3" t="s">
        <v>7669</v>
      </c>
      <c r="AD2250" s="3">
        <v>1476903</v>
      </c>
      <c r="AE2250" s="3" t="s">
        <v>49</v>
      </c>
      <c r="AF2250" s="3" t="s">
        <v>55</v>
      </c>
      <c r="AG2250" s="3" t="s">
        <v>7801</v>
      </c>
      <c r="AH2250" s="3" t="s">
        <v>7802</v>
      </c>
      <c r="AI2250" s="3">
        <v>0</v>
      </c>
      <c r="AJ2250" s="3" t="s">
        <v>53</v>
      </c>
      <c r="AK2250" s="3" t="s">
        <v>55</v>
      </c>
      <c r="AL2250" s="3" t="s">
        <v>7801</v>
      </c>
      <c r="AM2250" s="3" t="s">
        <v>7802</v>
      </c>
      <c r="AN2250" s="3">
        <v>0</v>
      </c>
      <c r="AO2250" s="3" t="s">
        <v>49</v>
      </c>
      <c r="AP2250" s="3" t="s">
        <v>55</v>
      </c>
      <c r="AQ2250" s="3" t="s">
        <v>7801</v>
      </c>
      <c r="AR2250" s="3" t="s">
        <v>7802</v>
      </c>
      <c r="AS2250" s="3">
        <v>0</v>
      </c>
      <c r="AT2250" s="3">
        <v>3.2210558584222602</v>
      </c>
      <c r="AU2250" s="4">
        <f t="shared" si="204"/>
        <v>1</v>
      </c>
      <c r="AV2250" s="4">
        <f t="shared" si="205"/>
        <v>0</v>
      </c>
      <c r="AW2250" s="4">
        <f t="shared" si="206"/>
        <v>0</v>
      </c>
      <c r="AX2250" s="4">
        <f t="shared" si="207"/>
        <v>0</v>
      </c>
      <c r="AY2250" s="4">
        <f t="shared" si="208"/>
        <v>0</v>
      </c>
      <c r="AZ2250" s="3" t="str">
        <f t="shared" si="209"/>
        <v>NO</v>
      </c>
    </row>
    <row r="2251" spans="1:52" x14ac:dyDescent="0.25">
      <c r="A2251" s="3" t="s">
        <v>3435</v>
      </c>
      <c r="B2251" s="3">
        <v>35528082</v>
      </c>
      <c r="C2251" s="3">
        <v>35529092</v>
      </c>
      <c r="D2251" s="3">
        <v>4</v>
      </c>
      <c r="E2251" s="3">
        <v>2</v>
      </c>
      <c r="F2251" s="3">
        <v>3</v>
      </c>
      <c r="G2251" s="3">
        <v>1010</v>
      </c>
      <c r="H2251" s="3">
        <v>3.1274642427839701</v>
      </c>
      <c r="I2251" s="3">
        <v>1.90149563491542</v>
      </c>
      <c r="J2251" s="3">
        <v>3.27915016811854</v>
      </c>
      <c r="K2251" s="3">
        <v>3.0436449845905398</v>
      </c>
      <c r="L2251" s="3">
        <v>0.66786663635173904</v>
      </c>
      <c r="M2251" s="3">
        <v>0.16885875277137799</v>
      </c>
      <c r="N2251" s="3">
        <v>92.818103122641602</v>
      </c>
      <c r="O2251" s="3">
        <v>20.367064700026699</v>
      </c>
      <c r="P2251" s="3">
        <v>5.1494669080148796</v>
      </c>
      <c r="Q2251" s="3">
        <v>35533973</v>
      </c>
      <c r="R2251" s="3">
        <v>4814</v>
      </c>
      <c r="S2251" s="3">
        <v>35534025</v>
      </c>
      <c r="T2251" s="3">
        <v>4915</v>
      </c>
      <c r="U2251" s="3">
        <v>0</v>
      </c>
      <c r="V2251" s="3">
        <v>0</v>
      </c>
      <c r="W2251" s="3" t="s">
        <v>3523</v>
      </c>
      <c r="X2251" s="3">
        <v>35539159</v>
      </c>
      <c r="Y2251" s="3">
        <v>10068</v>
      </c>
      <c r="Z2251" s="3" t="s">
        <v>3524</v>
      </c>
      <c r="AA2251" s="3">
        <v>35549173</v>
      </c>
      <c r="AB2251" s="3">
        <v>20082</v>
      </c>
      <c r="AC2251" s="3" t="s">
        <v>3472</v>
      </c>
      <c r="AD2251" s="3">
        <v>607017</v>
      </c>
      <c r="AE2251" s="3" t="s">
        <v>49</v>
      </c>
      <c r="AF2251" s="3" t="s">
        <v>55</v>
      </c>
      <c r="AG2251" s="3" t="s">
        <v>3525</v>
      </c>
      <c r="AH2251" s="3" t="s">
        <v>3526</v>
      </c>
      <c r="AI2251" s="3">
        <v>5073</v>
      </c>
      <c r="AJ2251" s="3" t="s">
        <v>53</v>
      </c>
      <c r="AK2251" s="3" t="s">
        <v>55</v>
      </c>
      <c r="AL2251" s="3" t="s">
        <v>3525</v>
      </c>
      <c r="AM2251" s="3" t="s">
        <v>3526</v>
      </c>
      <c r="AN2251" s="3">
        <v>5073</v>
      </c>
      <c r="AO2251" s="3" t="s">
        <v>49</v>
      </c>
      <c r="AP2251" s="3" t="s">
        <v>55</v>
      </c>
      <c r="AQ2251" s="3" t="s">
        <v>3527</v>
      </c>
      <c r="AR2251" s="3" t="s">
        <v>3528</v>
      </c>
      <c r="AS2251" s="3">
        <v>10600</v>
      </c>
      <c r="AT2251" s="3">
        <v>3.2156808951454701</v>
      </c>
      <c r="AU2251" s="4">
        <f t="shared" si="204"/>
        <v>0</v>
      </c>
      <c r="AV2251" s="4">
        <f t="shared" si="205"/>
        <v>0</v>
      </c>
      <c r="AW2251" s="4">
        <f t="shared" si="206"/>
        <v>0</v>
      </c>
      <c r="AX2251" s="4">
        <f t="shared" si="207"/>
        <v>0</v>
      </c>
      <c r="AY2251" s="4">
        <f t="shared" si="208"/>
        <v>0</v>
      </c>
      <c r="AZ2251" s="3" t="str">
        <f t="shared" si="209"/>
        <v>YES</v>
      </c>
    </row>
    <row r="2252" spans="1:52" x14ac:dyDescent="0.25">
      <c r="A2252" s="3" t="s">
        <v>2924</v>
      </c>
      <c r="B2252" s="3">
        <v>79741828</v>
      </c>
      <c r="C2252" s="3">
        <v>79743566</v>
      </c>
      <c r="D2252" s="3">
        <v>4</v>
      </c>
      <c r="E2252" s="3">
        <v>2</v>
      </c>
      <c r="F2252" s="3">
        <v>3</v>
      </c>
      <c r="G2252" s="3">
        <v>1738</v>
      </c>
      <c r="H2252" s="3">
        <v>5.1734391544535301</v>
      </c>
      <c r="I2252" s="3">
        <v>3.13750849757115</v>
      </c>
      <c r="J2252" s="3">
        <v>3.2772022671211598</v>
      </c>
      <c r="K2252" s="3">
        <v>12.230755283317601</v>
      </c>
      <c r="L2252" s="3">
        <v>2.3725491813517898</v>
      </c>
      <c r="M2252" s="3">
        <v>2.7901419624185602</v>
      </c>
      <c r="N2252" s="3">
        <v>373.20721415409099</v>
      </c>
      <c r="O2252" s="3">
        <v>72.395567559396994</v>
      </c>
      <c r="P2252" s="3">
        <v>85.137923600594604</v>
      </c>
      <c r="Q2252" s="3">
        <v>79753366</v>
      </c>
      <c r="R2252" s="3">
        <v>9545</v>
      </c>
      <c r="S2252" s="3">
        <v>79726967</v>
      </c>
      <c r="T2252" s="3">
        <v>-14862</v>
      </c>
      <c r="U2252" s="3">
        <v>0</v>
      </c>
      <c r="V2252" s="3">
        <v>0</v>
      </c>
      <c r="W2252" s="3" t="s">
        <v>3281</v>
      </c>
      <c r="X2252" s="3">
        <v>79793806</v>
      </c>
      <c r="Y2252" s="3">
        <v>50241</v>
      </c>
      <c r="Z2252" s="3" t="s">
        <v>3281</v>
      </c>
      <c r="AA2252" s="3">
        <v>79793806</v>
      </c>
      <c r="AB2252" s="3">
        <v>50241</v>
      </c>
      <c r="AC2252" s="3" t="s">
        <v>3282</v>
      </c>
      <c r="AD2252" s="3">
        <v>11604255</v>
      </c>
      <c r="AE2252" s="3" t="s">
        <v>49</v>
      </c>
      <c r="AF2252" s="3" t="s">
        <v>50</v>
      </c>
      <c r="AG2252" s="3" t="s">
        <v>3283</v>
      </c>
      <c r="AH2252" s="3" t="s">
        <v>3284</v>
      </c>
      <c r="AI2252" s="3">
        <v>60853</v>
      </c>
      <c r="AJ2252" s="3" t="s">
        <v>53</v>
      </c>
      <c r="AK2252" s="3" t="s">
        <v>50</v>
      </c>
      <c r="AL2252" s="3" t="s">
        <v>3283</v>
      </c>
      <c r="AM2252" s="3" t="s">
        <v>3284</v>
      </c>
      <c r="AN2252" s="3">
        <v>60853</v>
      </c>
      <c r="AO2252" s="3" t="s">
        <v>49</v>
      </c>
      <c r="AP2252" s="3" t="s">
        <v>50</v>
      </c>
      <c r="AQ2252" s="3" t="s">
        <v>3283</v>
      </c>
      <c r="AR2252" s="3" t="s">
        <v>3284</v>
      </c>
      <c r="AS2252" s="3">
        <v>60920</v>
      </c>
      <c r="AT2252" s="3">
        <v>3.21399824154018</v>
      </c>
      <c r="AU2252" s="4">
        <f t="shared" si="204"/>
        <v>0</v>
      </c>
      <c r="AV2252" s="4">
        <f t="shared" si="205"/>
        <v>0</v>
      </c>
      <c r="AW2252" s="4">
        <f t="shared" si="206"/>
        <v>0</v>
      </c>
      <c r="AX2252" s="4">
        <f t="shared" si="207"/>
        <v>0</v>
      </c>
      <c r="AY2252" s="4">
        <f t="shared" si="208"/>
        <v>0</v>
      </c>
      <c r="AZ2252" s="3" t="str">
        <f t="shared" si="209"/>
        <v>YES</v>
      </c>
    </row>
    <row r="2253" spans="1:52" x14ac:dyDescent="0.25">
      <c r="A2253" s="3" t="s">
        <v>4991</v>
      </c>
      <c r="B2253" s="3">
        <v>61540351</v>
      </c>
      <c r="C2253" s="3">
        <v>61541112</v>
      </c>
      <c r="D2253" s="3">
        <v>4</v>
      </c>
      <c r="E2253" s="3">
        <v>0</v>
      </c>
      <c r="F2253" s="3">
        <v>3</v>
      </c>
      <c r="G2253" s="3">
        <v>761</v>
      </c>
      <c r="H2253" s="3">
        <v>8.8390883328630192</v>
      </c>
      <c r="I2253" s="3">
        <v>1.40466438674933</v>
      </c>
      <c r="J2253" s="3">
        <v>15.637812258216799</v>
      </c>
      <c r="K2253" s="3">
        <v>2.0053620593553201</v>
      </c>
      <c r="L2253" s="3">
        <v>0.21142242393667601</v>
      </c>
      <c r="M2253" s="3">
        <v>5.7942397618609698E-2</v>
      </c>
      <c r="N2253" s="3">
        <v>12.8238018607853</v>
      </c>
      <c r="O2253" s="3">
        <v>1.3519948982990599</v>
      </c>
      <c r="P2253" s="3">
        <v>0.37052751792798999</v>
      </c>
      <c r="Q2253" s="3">
        <v>61546198</v>
      </c>
      <c r="R2253" s="3">
        <v>4681</v>
      </c>
      <c r="S2253" s="3">
        <v>61780733</v>
      </c>
      <c r="T2253" s="3">
        <v>239604</v>
      </c>
      <c r="U2253" s="3">
        <v>885</v>
      </c>
      <c r="V2253" s="3">
        <v>0</v>
      </c>
      <c r="W2253" s="3" t="s">
        <v>5266</v>
      </c>
      <c r="X2253" s="3">
        <v>61518531</v>
      </c>
      <c r="Y2253" s="3">
        <v>-7753</v>
      </c>
      <c r="Z2253" s="3" t="s">
        <v>5266</v>
      </c>
      <c r="AA2253" s="3">
        <v>61518531</v>
      </c>
      <c r="AB2253" s="3">
        <v>-7753</v>
      </c>
      <c r="AC2253" s="3" t="s">
        <v>5210</v>
      </c>
      <c r="AD2253" s="3">
        <v>-4468233</v>
      </c>
      <c r="AE2253" s="3" t="s">
        <v>49</v>
      </c>
      <c r="AF2253" s="3" t="s">
        <v>55</v>
      </c>
      <c r="AG2253" s="3" t="s">
        <v>5262</v>
      </c>
      <c r="AH2253" s="3" t="s">
        <v>5263</v>
      </c>
      <c r="AI2253" s="3">
        <v>0</v>
      </c>
      <c r="AJ2253" s="3" t="s">
        <v>53</v>
      </c>
      <c r="AK2253" s="3" t="s">
        <v>55</v>
      </c>
      <c r="AL2253" s="3" t="s">
        <v>5262</v>
      </c>
      <c r="AM2253" s="3" t="s">
        <v>5263</v>
      </c>
      <c r="AN2253" s="3">
        <v>-1206</v>
      </c>
      <c r="AO2253" s="3" t="s">
        <v>49</v>
      </c>
      <c r="AP2253" s="3" t="s">
        <v>55</v>
      </c>
      <c r="AQ2253" s="3" t="s">
        <v>5262</v>
      </c>
      <c r="AR2253" s="3" t="s">
        <v>5263</v>
      </c>
      <c r="AS2253" s="3">
        <v>0</v>
      </c>
      <c r="AT2253" s="3">
        <v>3.2083670684287902</v>
      </c>
      <c r="AU2253" s="4">
        <f t="shared" ref="AU2253:AU2316" si="210">IF(AND(AI2253&gt;-100,AI2253&lt;100),1,0)</f>
        <v>1</v>
      </c>
      <c r="AV2253" s="4">
        <f t="shared" ref="AV2253:AV2316" si="211">IF(AND(AD2253&gt;-100,AD2253&lt;100),1,0)</f>
        <v>0</v>
      </c>
      <c r="AW2253" s="4">
        <f t="shared" ref="AW2253:AW2316" si="212">IF(AND(Y2253&gt;-100,Y2253&lt;100),1,0)</f>
        <v>0</v>
      </c>
      <c r="AX2253" s="4">
        <f t="shared" ref="AX2253:AX2316" si="213">IF(AND(R2253&gt;-100,R2253&lt;100),1,0)</f>
        <v>0</v>
      </c>
      <c r="AY2253" s="4">
        <f t="shared" ref="AY2253:AY2316" si="214">IF(AND(T2253&gt;-100,T2253&lt;100),1,0)</f>
        <v>0</v>
      </c>
      <c r="AZ2253" s="3" t="str">
        <f t="shared" ref="AZ2253:AZ2316" si="215">IF(SUM(AU2253:AY2253)=0,"YES","NO")</f>
        <v>NO</v>
      </c>
    </row>
    <row r="2254" spans="1:52" x14ac:dyDescent="0.25">
      <c r="A2254" s="3" t="s">
        <v>12874</v>
      </c>
      <c r="B2254" s="3">
        <v>73320815</v>
      </c>
      <c r="C2254" s="3">
        <v>73323000</v>
      </c>
      <c r="D2254" s="3">
        <v>4</v>
      </c>
      <c r="E2254" s="3">
        <v>2</v>
      </c>
      <c r="F2254" s="3">
        <v>3</v>
      </c>
      <c r="G2254" s="3">
        <v>2185</v>
      </c>
      <c r="H2254" s="3">
        <v>1.9180617814018199</v>
      </c>
      <c r="I2254" s="3">
        <v>2.99943763702949</v>
      </c>
      <c r="J2254" s="3">
        <v>2.2200299933172398</v>
      </c>
      <c r="K2254" s="3">
        <v>3.3449668144787399</v>
      </c>
      <c r="L2254" s="3">
        <v>8.7440159328614993</v>
      </c>
      <c r="M2254" s="3">
        <v>11.459617539255101</v>
      </c>
      <c r="N2254" s="3">
        <v>150.672145175867</v>
      </c>
      <c r="O2254" s="3">
        <v>393.86927019827903</v>
      </c>
      <c r="P2254" s="3">
        <v>516.19201424084201</v>
      </c>
      <c r="Q2254" s="3">
        <v>73428848</v>
      </c>
      <c r="R2254" s="3">
        <v>105801</v>
      </c>
      <c r="S2254" s="3">
        <v>73214846</v>
      </c>
      <c r="T2254" s="3">
        <v>-105970</v>
      </c>
      <c r="U2254" s="3">
        <v>0</v>
      </c>
      <c r="V2254" s="3">
        <v>0</v>
      </c>
      <c r="W2254" s="3" t="s">
        <v>12953</v>
      </c>
      <c r="X2254" s="3">
        <v>73274784</v>
      </c>
      <c r="Y2254" s="3">
        <v>-45301</v>
      </c>
      <c r="Z2254" s="3" t="s">
        <v>12953</v>
      </c>
      <c r="AA2254" s="3">
        <v>73274784</v>
      </c>
      <c r="AB2254" s="3">
        <v>-45301</v>
      </c>
      <c r="AC2254" s="3" t="s">
        <v>12954</v>
      </c>
      <c r="AD2254" s="3">
        <v>-192736</v>
      </c>
      <c r="AE2254" s="3" t="s">
        <v>49</v>
      </c>
      <c r="AF2254" s="3" t="s">
        <v>168</v>
      </c>
      <c r="AG2254" s="3" t="s">
        <v>12955</v>
      </c>
      <c r="AH2254" s="3" t="s">
        <v>12956</v>
      </c>
      <c r="AI2254" s="3">
        <v>-45300</v>
      </c>
      <c r="AJ2254" s="3" t="s">
        <v>53</v>
      </c>
      <c r="AK2254" s="3" t="s">
        <v>168</v>
      </c>
      <c r="AL2254" s="3" t="s">
        <v>12955</v>
      </c>
      <c r="AM2254" s="3" t="s">
        <v>12956</v>
      </c>
      <c r="AN2254" s="3">
        <v>-45300</v>
      </c>
      <c r="AO2254" s="3" t="s">
        <v>49</v>
      </c>
      <c r="AP2254" s="3" t="s">
        <v>55</v>
      </c>
      <c r="AQ2254" s="3" t="s">
        <v>12957</v>
      </c>
      <c r="AR2254" s="3" t="s">
        <v>12958</v>
      </c>
      <c r="AS2254" s="3">
        <v>124757</v>
      </c>
      <c r="AT2254" s="3">
        <v>3.2077443781575998</v>
      </c>
      <c r="AU2254" s="4">
        <f t="shared" si="210"/>
        <v>0</v>
      </c>
      <c r="AV2254" s="4">
        <f t="shared" si="211"/>
        <v>0</v>
      </c>
      <c r="AW2254" s="4">
        <f t="shared" si="212"/>
        <v>0</v>
      </c>
      <c r="AX2254" s="4">
        <f t="shared" si="213"/>
        <v>0</v>
      </c>
      <c r="AY2254" s="4">
        <f t="shared" si="214"/>
        <v>0</v>
      </c>
      <c r="AZ2254" s="3" t="str">
        <f t="shared" si="215"/>
        <v>YES</v>
      </c>
    </row>
    <row r="2255" spans="1:52" x14ac:dyDescent="0.25">
      <c r="A2255" s="3" t="s">
        <v>46</v>
      </c>
      <c r="B2255" s="3">
        <v>84136187</v>
      </c>
      <c r="C2255" s="3">
        <v>84137248</v>
      </c>
      <c r="D2255" s="3">
        <v>4</v>
      </c>
      <c r="E2255" s="3">
        <v>1</v>
      </c>
      <c r="F2255" s="3">
        <v>3</v>
      </c>
      <c r="G2255" s="3">
        <v>1061</v>
      </c>
      <c r="H2255" s="3">
        <v>8.6951816503908805</v>
      </c>
      <c r="I2255" s="3">
        <v>1.4414629329134101</v>
      </c>
      <c r="J2255" s="3">
        <v>13.263396552490301</v>
      </c>
      <c r="K2255" s="3">
        <v>1.9784736962310601</v>
      </c>
      <c r="L2255" s="3">
        <v>0.22886359591840699</v>
      </c>
      <c r="M2255" s="3">
        <v>3.1429700787519901E-2</v>
      </c>
      <c r="N2255" s="3">
        <v>14.916795169330801</v>
      </c>
      <c r="O2255" s="3">
        <v>1.7255278089038</v>
      </c>
      <c r="P2255" s="3">
        <v>0.23696570228550401</v>
      </c>
      <c r="Q2255" s="3">
        <v>84122257</v>
      </c>
      <c r="R2255" s="3">
        <v>-13931</v>
      </c>
      <c r="S2255" s="3">
        <v>84144271</v>
      </c>
      <c r="T2255" s="3">
        <v>7004</v>
      </c>
      <c r="U2255" s="3">
        <v>0</v>
      </c>
      <c r="V2255" s="3">
        <v>0</v>
      </c>
      <c r="W2255" s="3" t="s">
        <v>439</v>
      </c>
      <c r="X2255" s="3">
        <v>84085740</v>
      </c>
      <c r="Y2255" s="3">
        <v>-49955</v>
      </c>
      <c r="Z2255" s="3" t="s">
        <v>440</v>
      </c>
      <c r="AA2255" s="3">
        <v>84076330</v>
      </c>
      <c r="AB2255" s="3">
        <v>-58216</v>
      </c>
      <c r="AC2255" s="3" t="s">
        <v>398</v>
      </c>
      <c r="AD2255" s="3">
        <v>2566255</v>
      </c>
      <c r="AE2255" s="3" t="s">
        <v>49</v>
      </c>
      <c r="AF2255" s="3" t="s">
        <v>55</v>
      </c>
      <c r="AG2255" s="3" t="s">
        <v>441</v>
      </c>
      <c r="AH2255" s="3" t="s">
        <v>442</v>
      </c>
      <c r="AI2255" s="3">
        <v>0</v>
      </c>
      <c r="AJ2255" s="3" t="s">
        <v>53</v>
      </c>
      <c r="AK2255" s="3" t="s">
        <v>55</v>
      </c>
      <c r="AL2255" s="3" t="s">
        <v>441</v>
      </c>
      <c r="AM2255" s="3" t="s">
        <v>442</v>
      </c>
      <c r="AN2255" s="3">
        <v>7024</v>
      </c>
      <c r="AO2255" s="3" t="s">
        <v>49</v>
      </c>
      <c r="AP2255" s="3" t="s">
        <v>55</v>
      </c>
      <c r="AQ2255" s="3" t="s">
        <v>441</v>
      </c>
      <c r="AR2255" s="3" t="s">
        <v>442</v>
      </c>
      <c r="AS2255" s="3">
        <v>0</v>
      </c>
      <c r="AT2255" s="3">
        <v>3.2022851676537201</v>
      </c>
      <c r="AU2255" s="4">
        <f t="shared" si="210"/>
        <v>1</v>
      </c>
      <c r="AV2255" s="4">
        <f t="shared" si="211"/>
        <v>0</v>
      </c>
      <c r="AW2255" s="4">
        <f t="shared" si="212"/>
        <v>0</v>
      </c>
      <c r="AX2255" s="4">
        <f t="shared" si="213"/>
        <v>0</v>
      </c>
      <c r="AY2255" s="4">
        <f t="shared" si="214"/>
        <v>0</v>
      </c>
      <c r="AZ2255" s="3" t="str">
        <f t="shared" si="215"/>
        <v>NO</v>
      </c>
    </row>
    <row r="2256" spans="1:52" x14ac:dyDescent="0.25">
      <c r="A2256" s="3" t="s">
        <v>8462</v>
      </c>
      <c r="B2256" s="3">
        <v>16465568</v>
      </c>
      <c r="C2256" s="3">
        <v>16468235</v>
      </c>
      <c r="D2256" s="3">
        <v>4</v>
      </c>
      <c r="E2256" s="3">
        <v>2</v>
      </c>
      <c r="F2256" s="3">
        <v>3</v>
      </c>
      <c r="G2256" s="3">
        <v>2667</v>
      </c>
      <c r="H2256" s="3">
        <v>7.0328931984733503</v>
      </c>
      <c r="I2256" s="3">
        <v>5.0451202651969496</v>
      </c>
      <c r="J2256" s="3">
        <v>10.400683605284399</v>
      </c>
      <c r="K2256" s="3">
        <v>1.63699179498467</v>
      </c>
      <c r="L2256" s="3">
        <v>4.6928852227948497</v>
      </c>
      <c r="M2256" s="3">
        <v>5.6102015905723004</v>
      </c>
      <c r="N2256" s="3">
        <v>15.7392711586087</v>
      </c>
      <c r="O2256" s="3">
        <v>45.1209305166295</v>
      </c>
      <c r="P2256" s="3">
        <v>53.9407004720521</v>
      </c>
      <c r="Q2256" s="3">
        <v>16434138</v>
      </c>
      <c r="R2256" s="3">
        <v>-31431</v>
      </c>
      <c r="S2256" s="3">
        <v>16251120</v>
      </c>
      <c r="T2256" s="3">
        <v>-214449</v>
      </c>
      <c r="U2256" s="3">
        <v>0</v>
      </c>
      <c r="V2256" s="3">
        <v>0</v>
      </c>
      <c r="W2256" s="3" t="s">
        <v>8516</v>
      </c>
      <c r="X2256" s="3">
        <v>16360917</v>
      </c>
      <c r="Y2256" s="3">
        <v>0</v>
      </c>
      <c r="Z2256" s="3" t="s">
        <v>8516</v>
      </c>
      <c r="AA2256" s="3">
        <v>16360917</v>
      </c>
      <c r="AB2256" s="3">
        <v>0</v>
      </c>
      <c r="AC2256" s="3" t="s">
        <v>8517</v>
      </c>
      <c r="AD2256" s="3">
        <v>8191622</v>
      </c>
      <c r="AE2256" s="3" t="s">
        <v>49</v>
      </c>
      <c r="AF2256" s="3" t="s">
        <v>50</v>
      </c>
      <c r="AG2256" s="3" t="s">
        <v>8518</v>
      </c>
      <c r="AH2256" s="3" t="s">
        <v>8519</v>
      </c>
      <c r="AI2256" s="3">
        <v>0</v>
      </c>
      <c r="AJ2256" s="3" t="s">
        <v>53</v>
      </c>
      <c r="AK2256" s="3" t="s">
        <v>50</v>
      </c>
      <c r="AL2256" s="3" t="s">
        <v>8518</v>
      </c>
      <c r="AM2256" s="3" t="s">
        <v>8519</v>
      </c>
      <c r="AN2256" s="3">
        <v>-31326</v>
      </c>
      <c r="AO2256" s="3" t="s">
        <v>49</v>
      </c>
      <c r="AP2256" s="3" t="s">
        <v>50</v>
      </c>
      <c r="AQ2256" s="3" t="s">
        <v>8518</v>
      </c>
      <c r="AR2256" s="3" t="s">
        <v>8519</v>
      </c>
      <c r="AS2256" s="3">
        <v>0</v>
      </c>
      <c r="AT2256" s="3">
        <v>3.1862570938245698</v>
      </c>
      <c r="AU2256" s="4">
        <f t="shared" si="210"/>
        <v>1</v>
      </c>
      <c r="AV2256" s="4">
        <f t="shared" si="211"/>
        <v>0</v>
      </c>
      <c r="AW2256" s="4">
        <f t="shared" si="212"/>
        <v>1</v>
      </c>
      <c r="AX2256" s="4">
        <f t="shared" si="213"/>
        <v>0</v>
      </c>
      <c r="AY2256" s="4">
        <f t="shared" si="214"/>
        <v>0</v>
      </c>
      <c r="AZ2256" s="3" t="str">
        <f t="shared" si="215"/>
        <v>NO</v>
      </c>
    </row>
    <row r="2257" spans="1:52" x14ac:dyDescent="0.25">
      <c r="A2257" s="3" t="s">
        <v>7485</v>
      </c>
      <c r="B2257" s="3">
        <v>629212</v>
      </c>
      <c r="C2257" s="3">
        <v>629944</v>
      </c>
      <c r="D2257" s="3">
        <v>4</v>
      </c>
      <c r="E2257" s="3">
        <v>1</v>
      </c>
      <c r="F2257" s="3">
        <v>3</v>
      </c>
      <c r="G2257" s="3">
        <v>732</v>
      </c>
      <c r="H2257" s="3">
        <v>6.1698059773151002</v>
      </c>
      <c r="I2257" s="3">
        <v>0.95074781745770898</v>
      </c>
      <c r="J2257" s="3">
        <v>12.275378787973001</v>
      </c>
      <c r="K2257" s="3">
        <v>1.37109403838461</v>
      </c>
      <c r="L2257" s="3">
        <v>0.26127986223534</v>
      </c>
      <c r="M2257" s="3">
        <v>0</v>
      </c>
      <c r="N2257" s="3">
        <v>11.1694641938705</v>
      </c>
      <c r="O2257" s="3">
        <v>2.1284871672663499</v>
      </c>
      <c r="P2257" s="3">
        <v>0</v>
      </c>
      <c r="Q2257" s="3">
        <v>600372</v>
      </c>
      <c r="R2257" s="3">
        <v>-28841</v>
      </c>
      <c r="S2257" s="3">
        <v>1046755</v>
      </c>
      <c r="T2257" s="3">
        <v>416794</v>
      </c>
      <c r="U2257" s="3">
        <v>283</v>
      </c>
      <c r="V2257" s="3">
        <v>0</v>
      </c>
      <c r="W2257" s="3" t="s">
        <v>7490</v>
      </c>
      <c r="X2257" s="3">
        <v>592104</v>
      </c>
      <c r="Y2257" s="3">
        <v>0</v>
      </c>
      <c r="Z2257" s="3" t="s">
        <v>7490</v>
      </c>
      <c r="AA2257" s="3">
        <v>592104</v>
      </c>
      <c r="AB2257" s="3">
        <v>0</v>
      </c>
      <c r="AC2257" s="3" t="s">
        <v>7487</v>
      </c>
      <c r="AD2257" s="3">
        <v>4119249</v>
      </c>
      <c r="AE2257" s="3" t="s">
        <v>49</v>
      </c>
      <c r="AF2257" s="3" t="s">
        <v>50</v>
      </c>
      <c r="AG2257" s="3" t="s">
        <v>7491</v>
      </c>
      <c r="AH2257" s="3" t="s">
        <v>7492</v>
      </c>
      <c r="AI2257" s="3">
        <v>0</v>
      </c>
      <c r="AJ2257" s="3" t="s">
        <v>53</v>
      </c>
      <c r="AK2257" s="3" t="s">
        <v>168</v>
      </c>
      <c r="AL2257" s="3" t="s">
        <v>7493</v>
      </c>
      <c r="AM2257" s="3" t="s">
        <v>7494</v>
      </c>
      <c r="AN2257" s="3">
        <v>-10898</v>
      </c>
      <c r="AO2257" s="3" t="s">
        <v>49</v>
      </c>
      <c r="AP2257" s="3" t="s">
        <v>50</v>
      </c>
      <c r="AQ2257" s="3" t="s">
        <v>7491</v>
      </c>
      <c r="AR2257" s="3" t="s">
        <v>7492</v>
      </c>
      <c r="AS2257" s="3">
        <v>0</v>
      </c>
      <c r="AT2257" s="3">
        <v>3.1802594402765898</v>
      </c>
      <c r="AU2257" s="4">
        <f t="shared" si="210"/>
        <v>1</v>
      </c>
      <c r="AV2257" s="4">
        <f t="shared" si="211"/>
        <v>0</v>
      </c>
      <c r="AW2257" s="4">
        <f t="shared" si="212"/>
        <v>1</v>
      </c>
      <c r="AX2257" s="4">
        <f t="shared" si="213"/>
        <v>0</v>
      </c>
      <c r="AY2257" s="4">
        <f t="shared" si="214"/>
        <v>0</v>
      </c>
      <c r="AZ2257" s="3" t="str">
        <f t="shared" si="215"/>
        <v>NO</v>
      </c>
    </row>
    <row r="2258" spans="1:52" x14ac:dyDescent="0.25">
      <c r="A2258" s="3" t="s">
        <v>3891</v>
      </c>
      <c r="B2258" s="3">
        <v>101351605</v>
      </c>
      <c r="C2258" s="3">
        <v>101351959</v>
      </c>
      <c r="D2258" s="3">
        <v>4</v>
      </c>
      <c r="E2258" s="3">
        <v>0</v>
      </c>
      <c r="F2258" s="3">
        <v>3</v>
      </c>
      <c r="G2258" s="3">
        <v>354</v>
      </c>
      <c r="H2258" s="3">
        <v>3.3353274903899801</v>
      </c>
      <c r="I2258" s="3">
        <v>0.87715072512952996</v>
      </c>
      <c r="J2258" s="3">
        <v>5.7758708214210701</v>
      </c>
      <c r="K2258" s="3">
        <v>2.8578229774563599</v>
      </c>
      <c r="L2258" s="3">
        <v>0</v>
      </c>
      <c r="M2258" s="3">
        <v>0</v>
      </c>
      <c r="N2258" s="3">
        <v>49.478651199356896</v>
      </c>
      <c r="O2258" s="3">
        <v>0</v>
      </c>
      <c r="P2258" s="3">
        <v>0</v>
      </c>
      <c r="Q2258" s="3">
        <v>101325053</v>
      </c>
      <c r="R2258" s="3">
        <v>-26553</v>
      </c>
      <c r="S2258" s="3">
        <v>101295292</v>
      </c>
      <c r="T2258" s="3">
        <v>-56314</v>
      </c>
      <c r="U2258" s="3">
        <v>611</v>
      </c>
      <c r="V2258" s="3">
        <v>0</v>
      </c>
      <c r="W2258" s="3" t="s">
        <v>4250</v>
      </c>
      <c r="X2258" s="3">
        <v>101326380</v>
      </c>
      <c r="Y2258" s="3">
        <v>0</v>
      </c>
      <c r="Z2258" s="3" t="s">
        <v>4251</v>
      </c>
      <c r="AA2258" s="3">
        <v>101334436</v>
      </c>
      <c r="AB2258" s="3">
        <v>-14175</v>
      </c>
      <c r="AC2258" s="3" t="s">
        <v>4244</v>
      </c>
      <c r="AD2258" s="3">
        <v>-2245782</v>
      </c>
      <c r="AE2258" s="3" t="s">
        <v>49</v>
      </c>
      <c r="AF2258" s="3" t="s">
        <v>55</v>
      </c>
      <c r="AG2258" s="3" t="s">
        <v>4252</v>
      </c>
      <c r="AH2258" s="3" t="s">
        <v>4253</v>
      </c>
      <c r="AI2258" s="3">
        <v>0</v>
      </c>
      <c r="AJ2258" s="3" t="s">
        <v>53</v>
      </c>
      <c r="AK2258" s="3" t="s">
        <v>55</v>
      </c>
      <c r="AL2258" s="3" t="s">
        <v>4252</v>
      </c>
      <c r="AM2258" s="3" t="s">
        <v>4253</v>
      </c>
      <c r="AN2258" s="3">
        <v>3282</v>
      </c>
      <c r="AO2258" s="3" t="s">
        <v>49</v>
      </c>
      <c r="AP2258" s="3" t="s">
        <v>55</v>
      </c>
      <c r="AQ2258" s="3" t="s">
        <v>4252</v>
      </c>
      <c r="AR2258" s="3" t="s">
        <v>4253</v>
      </c>
      <c r="AS2258" s="3">
        <v>0</v>
      </c>
      <c r="AT2258" s="3">
        <v>3.1788590198808002</v>
      </c>
      <c r="AU2258" s="4">
        <f t="shared" si="210"/>
        <v>1</v>
      </c>
      <c r="AV2258" s="4">
        <f t="shared" si="211"/>
        <v>0</v>
      </c>
      <c r="AW2258" s="4">
        <f t="shared" si="212"/>
        <v>1</v>
      </c>
      <c r="AX2258" s="4">
        <f t="shared" si="213"/>
        <v>0</v>
      </c>
      <c r="AY2258" s="4">
        <f t="shared" si="214"/>
        <v>0</v>
      </c>
      <c r="AZ2258" s="3" t="str">
        <f t="shared" si="215"/>
        <v>NO</v>
      </c>
    </row>
    <row r="2259" spans="1:52" x14ac:dyDescent="0.25">
      <c r="A2259" s="3" t="s">
        <v>5558</v>
      </c>
      <c r="B2259" s="3">
        <v>205930943</v>
      </c>
      <c r="C2259" s="3">
        <v>205932755</v>
      </c>
      <c r="D2259" s="3">
        <v>4</v>
      </c>
      <c r="E2259" s="3">
        <v>1</v>
      </c>
      <c r="F2259" s="3">
        <v>3</v>
      </c>
      <c r="G2259" s="3">
        <v>1812</v>
      </c>
      <c r="H2259" s="3">
        <v>4.4595192251006397</v>
      </c>
      <c r="I2259" s="3">
        <v>2.6590256475362199</v>
      </c>
      <c r="J2259" s="3">
        <v>5.30063376507435</v>
      </c>
      <c r="K2259" s="3">
        <v>3.83255230109331</v>
      </c>
      <c r="L2259" s="3">
        <v>0.41671374426444302</v>
      </c>
      <c r="M2259" s="3">
        <v>5.7942397618609698E-2</v>
      </c>
      <c r="N2259" s="3">
        <v>72.303661617707505</v>
      </c>
      <c r="O2259" s="3">
        <v>7.8615834017840003</v>
      </c>
      <c r="P2259" s="3">
        <v>1.09312207156038</v>
      </c>
      <c r="Q2259" s="3">
        <v>205889289</v>
      </c>
      <c r="R2259" s="3">
        <v>-41655</v>
      </c>
      <c r="S2259" s="3">
        <v>206085910</v>
      </c>
      <c r="T2259" s="3">
        <v>153135</v>
      </c>
      <c r="U2259" s="3">
        <v>0</v>
      </c>
      <c r="V2259" s="3">
        <v>0</v>
      </c>
      <c r="W2259" s="3" t="s">
        <v>6474</v>
      </c>
      <c r="X2259" s="3">
        <v>205949090</v>
      </c>
      <c r="Y2259" s="3">
        <v>16336</v>
      </c>
      <c r="Z2259" s="3" t="s">
        <v>6475</v>
      </c>
      <c r="AA2259" s="3">
        <v>205960691</v>
      </c>
      <c r="AB2259" s="3">
        <v>27937</v>
      </c>
      <c r="AC2259" s="3" t="s">
        <v>6471</v>
      </c>
      <c r="AD2259" s="3">
        <v>4684817</v>
      </c>
      <c r="AE2259" s="3" t="s">
        <v>49</v>
      </c>
      <c r="AF2259" s="3" t="s">
        <v>168</v>
      </c>
      <c r="AG2259" s="3" t="s">
        <v>6476</v>
      </c>
      <c r="AH2259" s="3" t="s">
        <v>6477</v>
      </c>
      <c r="AI2259" s="3">
        <v>16337</v>
      </c>
      <c r="AJ2259" s="3" t="s">
        <v>53</v>
      </c>
      <c r="AK2259" s="3" t="s">
        <v>168</v>
      </c>
      <c r="AL2259" s="3" t="s">
        <v>6476</v>
      </c>
      <c r="AM2259" s="3" t="s">
        <v>6477</v>
      </c>
      <c r="AN2259" s="3">
        <v>16337</v>
      </c>
      <c r="AO2259" s="3" t="s">
        <v>49</v>
      </c>
      <c r="AP2259" s="3" t="s">
        <v>168</v>
      </c>
      <c r="AQ2259" s="3" t="s">
        <v>6476</v>
      </c>
      <c r="AR2259" s="3" t="s">
        <v>6477</v>
      </c>
      <c r="AS2259" s="3">
        <v>16700</v>
      </c>
      <c r="AT2259" s="3">
        <v>3.1788590198808002</v>
      </c>
      <c r="AU2259" s="4">
        <f t="shared" si="210"/>
        <v>0</v>
      </c>
      <c r="AV2259" s="4">
        <f t="shared" si="211"/>
        <v>0</v>
      </c>
      <c r="AW2259" s="4">
        <f t="shared" si="212"/>
        <v>0</v>
      </c>
      <c r="AX2259" s="4">
        <f t="shared" si="213"/>
        <v>0</v>
      </c>
      <c r="AY2259" s="4">
        <f t="shared" si="214"/>
        <v>0</v>
      </c>
      <c r="AZ2259" s="3" t="str">
        <f t="shared" si="215"/>
        <v>YES</v>
      </c>
    </row>
    <row r="2260" spans="1:52" x14ac:dyDescent="0.25">
      <c r="A2260" s="3" t="s">
        <v>10169</v>
      </c>
      <c r="B2260" s="3">
        <v>129591919</v>
      </c>
      <c r="C2260" s="3">
        <v>129594915</v>
      </c>
      <c r="D2260" s="3">
        <v>4</v>
      </c>
      <c r="E2260" s="3">
        <v>1</v>
      </c>
      <c r="F2260" s="3">
        <v>3</v>
      </c>
      <c r="G2260" s="3">
        <v>2996</v>
      </c>
      <c r="H2260" s="3">
        <v>8.5087137137923197</v>
      </c>
      <c r="I2260" s="3">
        <v>3.7693016649728199</v>
      </c>
      <c r="J2260" s="3">
        <v>13.4867597509622</v>
      </c>
      <c r="K2260" s="3">
        <v>5.1917424432260697</v>
      </c>
      <c r="L2260" s="3">
        <v>0.60456389261047905</v>
      </c>
      <c r="M2260" s="3">
        <v>8.4455094449699494E-2</v>
      </c>
      <c r="N2260" s="3">
        <v>38.495105860068897</v>
      </c>
      <c r="O2260" s="3">
        <v>4.4826474540509702</v>
      </c>
      <c r="P2260" s="3">
        <v>0.62620745093107999</v>
      </c>
      <c r="Q2260" s="3">
        <v>129619154</v>
      </c>
      <c r="R2260" s="3">
        <v>24124</v>
      </c>
      <c r="S2260" s="3">
        <v>129710027</v>
      </c>
      <c r="T2260" s="3">
        <v>115094</v>
      </c>
      <c r="U2260" s="3">
        <v>0</v>
      </c>
      <c r="V2260" s="3">
        <v>0</v>
      </c>
      <c r="W2260" s="3" t="s">
        <v>10650</v>
      </c>
      <c r="X2260" s="3">
        <v>129578418</v>
      </c>
      <c r="Y2260" s="3">
        <v>0</v>
      </c>
      <c r="Z2260" s="3" t="s">
        <v>10651</v>
      </c>
      <c r="AA2260" s="3">
        <v>129568318</v>
      </c>
      <c r="AB2260" s="3">
        <v>0</v>
      </c>
      <c r="AC2260" s="3" t="s">
        <v>10632</v>
      </c>
      <c r="AD2260" s="3">
        <v>10381438</v>
      </c>
      <c r="AE2260" s="3" t="s">
        <v>49</v>
      </c>
      <c r="AF2260" s="3" t="s">
        <v>55</v>
      </c>
      <c r="AG2260" s="3" t="s">
        <v>10652</v>
      </c>
      <c r="AH2260" s="3" t="s">
        <v>10653</v>
      </c>
      <c r="AI2260" s="3">
        <v>0</v>
      </c>
      <c r="AJ2260" s="3" t="s">
        <v>53</v>
      </c>
      <c r="AK2260" s="3" t="s">
        <v>55</v>
      </c>
      <c r="AL2260" s="3" t="s">
        <v>10652</v>
      </c>
      <c r="AM2260" s="3" t="s">
        <v>10653</v>
      </c>
      <c r="AN2260" s="3">
        <v>1875</v>
      </c>
      <c r="AO2260" s="3" t="s">
        <v>49</v>
      </c>
      <c r="AP2260" s="3" t="s">
        <v>55</v>
      </c>
      <c r="AQ2260" s="3" t="s">
        <v>10652</v>
      </c>
      <c r="AR2260" s="3" t="s">
        <v>10653</v>
      </c>
      <c r="AS2260" s="3">
        <v>0</v>
      </c>
      <c r="AT2260" s="3">
        <v>3.1788590198808002</v>
      </c>
      <c r="AU2260" s="4">
        <f t="shared" si="210"/>
        <v>1</v>
      </c>
      <c r="AV2260" s="4">
        <f t="shared" si="211"/>
        <v>0</v>
      </c>
      <c r="AW2260" s="4">
        <f t="shared" si="212"/>
        <v>1</v>
      </c>
      <c r="AX2260" s="4">
        <f t="shared" si="213"/>
        <v>0</v>
      </c>
      <c r="AY2260" s="4">
        <f t="shared" si="214"/>
        <v>0</v>
      </c>
      <c r="AZ2260" s="3" t="str">
        <f t="shared" si="215"/>
        <v>NO</v>
      </c>
    </row>
    <row r="2261" spans="1:52" x14ac:dyDescent="0.25">
      <c r="A2261" s="3" t="s">
        <v>11561</v>
      </c>
      <c r="B2261" s="3">
        <v>46846846</v>
      </c>
      <c r="C2261" s="3">
        <v>46852805</v>
      </c>
      <c r="D2261" s="3">
        <v>4</v>
      </c>
      <c r="E2261" s="3">
        <v>2</v>
      </c>
      <c r="F2261" s="3">
        <v>4</v>
      </c>
      <c r="G2261" s="3">
        <v>5959</v>
      </c>
      <c r="H2261" s="3">
        <v>4.3209613703803704</v>
      </c>
      <c r="I2261" s="3">
        <v>12.9885076029476</v>
      </c>
      <c r="J2261" s="3">
        <v>2.5531321057767</v>
      </c>
      <c r="K2261" s="3">
        <v>7.8611520662740499</v>
      </c>
      <c r="L2261" s="3">
        <v>4.5363992476162096</v>
      </c>
      <c r="M2261" s="3">
        <v>4.6052721387597302</v>
      </c>
      <c r="N2261" s="3">
        <v>307.90228396280202</v>
      </c>
      <c r="O2261" s="3">
        <v>177.679769775805</v>
      </c>
      <c r="P2261" s="3">
        <v>180.37735408754901</v>
      </c>
      <c r="Q2261" s="3">
        <v>46846883</v>
      </c>
      <c r="R2261" s="3">
        <v>0</v>
      </c>
      <c r="S2261" s="3">
        <v>46829747</v>
      </c>
      <c r="T2261" s="3">
        <v>-17100</v>
      </c>
      <c r="U2261" s="3">
        <v>-3960</v>
      </c>
      <c r="V2261" s="3">
        <v>0</v>
      </c>
      <c r="W2261" s="3" t="s">
        <v>11812</v>
      </c>
      <c r="X2261" s="3">
        <v>46840894</v>
      </c>
      <c r="Y2261" s="3">
        <v>0</v>
      </c>
      <c r="Z2261" s="3" t="s">
        <v>11812</v>
      </c>
      <c r="AA2261" s="3">
        <v>46840894</v>
      </c>
      <c r="AB2261" s="3">
        <v>0</v>
      </c>
      <c r="AC2261" s="3" t="s">
        <v>11813</v>
      </c>
      <c r="AD2261" s="3">
        <v>1663048</v>
      </c>
      <c r="AE2261" s="3" t="s">
        <v>49</v>
      </c>
      <c r="AF2261" s="3" t="s">
        <v>50</v>
      </c>
      <c r="AG2261" s="3" t="s">
        <v>11814</v>
      </c>
      <c r="AH2261" s="3" t="s">
        <v>11815</v>
      </c>
      <c r="AI2261" s="3">
        <v>0</v>
      </c>
      <c r="AJ2261" s="3" t="s">
        <v>53</v>
      </c>
      <c r="AK2261" s="3" t="s">
        <v>50</v>
      </c>
      <c r="AL2261" s="3" t="s">
        <v>11814</v>
      </c>
      <c r="AM2261" s="3" t="s">
        <v>11815</v>
      </c>
      <c r="AN2261" s="3">
        <v>0</v>
      </c>
      <c r="AO2261" s="3" t="s">
        <v>49</v>
      </c>
      <c r="AP2261" s="3" t="s">
        <v>50</v>
      </c>
      <c r="AQ2261" s="3" t="s">
        <v>11814</v>
      </c>
      <c r="AR2261" s="3" t="s">
        <v>11815</v>
      </c>
      <c r="AS2261" s="3">
        <v>0</v>
      </c>
      <c r="AT2261" s="3">
        <v>3.17699276969108</v>
      </c>
      <c r="AU2261" s="4">
        <f t="shared" si="210"/>
        <v>1</v>
      </c>
      <c r="AV2261" s="4">
        <f t="shared" si="211"/>
        <v>0</v>
      </c>
      <c r="AW2261" s="4">
        <f t="shared" si="212"/>
        <v>1</v>
      </c>
      <c r="AX2261" s="4">
        <f t="shared" si="213"/>
        <v>1</v>
      </c>
      <c r="AY2261" s="4">
        <f t="shared" si="214"/>
        <v>0</v>
      </c>
      <c r="AZ2261" s="3" t="str">
        <f t="shared" si="215"/>
        <v>NO</v>
      </c>
    </row>
    <row r="2262" spans="1:52" x14ac:dyDescent="0.25">
      <c r="A2262" s="3" t="s">
        <v>4991</v>
      </c>
      <c r="B2262" s="3">
        <v>14734136</v>
      </c>
      <c r="C2262" s="3">
        <v>14734933</v>
      </c>
      <c r="D2262" s="3">
        <v>4</v>
      </c>
      <c r="E2262" s="3">
        <v>2</v>
      </c>
      <c r="F2262" s="3">
        <v>3</v>
      </c>
      <c r="G2262" s="3">
        <v>797</v>
      </c>
      <c r="H2262" s="3">
        <v>8.7112281336464594</v>
      </c>
      <c r="I2262" s="3">
        <v>1.59176605887585</v>
      </c>
      <c r="J2262" s="3">
        <v>9.6485111366922691</v>
      </c>
      <c r="K2262" s="3">
        <v>1.4282814016979799</v>
      </c>
      <c r="L2262" s="3">
        <v>52.832166116776698</v>
      </c>
      <c r="M2262" s="3">
        <v>70.3184691736855</v>
      </c>
      <c r="N2262" s="3">
        <v>14.803127461462701</v>
      </c>
      <c r="O2262" s="3">
        <v>547.56806898280502</v>
      </c>
      <c r="P2262" s="3">
        <v>728.80124381337703</v>
      </c>
      <c r="Q2262" s="3">
        <v>14734965</v>
      </c>
      <c r="R2262" s="3">
        <v>0</v>
      </c>
      <c r="S2262" s="3">
        <v>14775019</v>
      </c>
      <c r="T2262" s="3">
        <v>40066</v>
      </c>
      <c r="U2262" s="3">
        <v>0</v>
      </c>
      <c r="V2262" s="3">
        <v>0</v>
      </c>
      <c r="W2262" s="3" t="s">
        <v>5078</v>
      </c>
      <c r="X2262" s="3">
        <v>14816150</v>
      </c>
      <c r="Y2262" s="3">
        <v>81218</v>
      </c>
      <c r="Z2262" s="3" t="s">
        <v>5078</v>
      </c>
      <c r="AA2262" s="3">
        <v>14816150</v>
      </c>
      <c r="AB2262" s="3">
        <v>81218</v>
      </c>
      <c r="AC2262" s="3" t="s">
        <v>5010</v>
      </c>
      <c r="AD2262" s="3">
        <v>-7804171</v>
      </c>
      <c r="AE2262" s="3" t="s">
        <v>49</v>
      </c>
      <c r="AF2262" s="3" t="s">
        <v>55</v>
      </c>
      <c r="AG2262" s="3" t="s">
        <v>5079</v>
      </c>
      <c r="AH2262" s="3" t="s">
        <v>5080</v>
      </c>
      <c r="AI2262" s="3">
        <v>0</v>
      </c>
      <c r="AJ2262" s="3" t="s">
        <v>53</v>
      </c>
      <c r="AK2262" s="3" t="s">
        <v>55</v>
      </c>
      <c r="AL2262" s="3" t="s">
        <v>5079</v>
      </c>
      <c r="AM2262" s="3" t="s">
        <v>5080</v>
      </c>
      <c r="AN2262" s="3">
        <v>-5622</v>
      </c>
      <c r="AO2262" s="3" t="s">
        <v>49</v>
      </c>
      <c r="AP2262" s="3" t="s">
        <v>55</v>
      </c>
      <c r="AQ2262" s="3" t="s">
        <v>5079</v>
      </c>
      <c r="AR2262" s="3" t="s">
        <v>5080</v>
      </c>
      <c r="AS2262" s="3">
        <v>0</v>
      </c>
      <c r="AT2262" s="3">
        <v>3.1645359842826499</v>
      </c>
      <c r="AU2262" s="4">
        <f t="shared" si="210"/>
        <v>1</v>
      </c>
      <c r="AV2262" s="4">
        <f t="shared" si="211"/>
        <v>0</v>
      </c>
      <c r="AW2262" s="4">
        <f t="shared" si="212"/>
        <v>0</v>
      </c>
      <c r="AX2262" s="4">
        <f t="shared" si="213"/>
        <v>1</v>
      </c>
      <c r="AY2262" s="4">
        <f t="shared" si="214"/>
        <v>0</v>
      </c>
      <c r="AZ2262" s="3" t="str">
        <f t="shared" si="215"/>
        <v>NO</v>
      </c>
    </row>
    <row r="2263" spans="1:52" x14ac:dyDescent="0.25">
      <c r="A2263" s="3" t="s">
        <v>7485</v>
      </c>
      <c r="B2263" s="3">
        <v>38968406</v>
      </c>
      <c r="C2263" s="3">
        <v>38970237</v>
      </c>
      <c r="D2263" s="3">
        <v>4</v>
      </c>
      <c r="E2263" s="3">
        <v>1</v>
      </c>
      <c r="F2263" s="3">
        <v>3</v>
      </c>
      <c r="G2263" s="3">
        <v>1831</v>
      </c>
      <c r="H2263" s="3">
        <v>2.3815748527060099</v>
      </c>
      <c r="I2263" s="3">
        <v>4.3519622708878698</v>
      </c>
      <c r="J2263" s="3">
        <v>5.1668086783965297</v>
      </c>
      <c r="K2263" s="3">
        <v>3.5223488798205498</v>
      </c>
      <c r="L2263" s="3">
        <v>0.829739735561564</v>
      </c>
      <c r="M2263" s="3">
        <v>0.110967791280789</v>
      </c>
      <c r="N2263" s="3">
        <v>68.172620645858402</v>
      </c>
      <c r="O2263" s="3">
        <v>16.0590373518353</v>
      </c>
      <c r="P2263" s="3">
        <v>2.1477046700948699</v>
      </c>
      <c r="Q2263" s="3">
        <v>38977122</v>
      </c>
      <c r="R2263" s="3">
        <v>6663</v>
      </c>
      <c r="S2263" s="3">
        <v>38950562</v>
      </c>
      <c r="T2263" s="3">
        <v>-17845</v>
      </c>
      <c r="U2263" s="3">
        <v>0</v>
      </c>
      <c r="V2263" s="3">
        <v>0</v>
      </c>
      <c r="W2263" s="3" t="s">
        <v>7672</v>
      </c>
      <c r="X2263" s="3">
        <v>38976901</v>
      </c>
      <c r="Y2263" s="3">
        <v>6665</v>
      </c>
      <c r="Z2263" s="3" t="s">
        <v>7672</v>
      </c>
      <c r="AA2263" s="3">
        <v>38976901</v>
      </c>
      <c r="AB2263" s="3">
        <v>6665</v>
      </c>
      <c r="AC2263" s="3" t="s">
        <v>7669</v>
      </c>
      <c r="AD2263" s="3">
        <v>25041728</v>
      </c>
      <c r="AE2263" s="3" t="s">
        <v>49</v>
      </c>
      <c r="AF2263" s="3" t="s">
        <v>55</v>
      </c>
      <c r="AG2263" s="3" t="s">
        <v>7673</v>
      </c>
      <c r="AH2263" s="3" t="s">
        <v>7674</v>
      </c>
      <c r="AI2263" s="3">
        <v>0</v>
      </c>
      <c r="AJ2263" s="3" t="s">
        <v>53</v>
      </c>
      <c r="AK2263" s="3" t="s">
        <v>55</v>
      </c>
      <c r="AL2263" s="3" t="s">
        <v>7673</v>
      </c>
      <c r="AM2263" s="3" t="s">
        <v>7674</v>
      </c>
      <c r="AN2263" s="3">
        <v>6657</v>
      </c>
      <c r="AO2263" s="3" t="s">
        <v>49</v>
      </c>
      <c r="AP2263" s="3" t="s">
        <v>55</v>
      </c>
      <c r="AQ2263" s="3" t="s">
        <v>7673</v>
      </c>
      <c r="AR2263" s="3" t="s">
        <v>7674</v>
      </c>
      <c r="AS2263" s="3">
        <v>0</v>
      </c>
      <c r="AT2263" s="3">
        <v>3.1641471192203499</v>
      </c>
      <c r="AU2263" s="4">
        <f t="shared" si="210"/>
        <v>1</v>
      </c>
      <c r="AV2263" s="4">
        <f t="shared" si="211"/>
        <v>0</v>
      </c>
      <c r="AW2263" s="4">
        <f t="shared" si="212"/>
        <v>0</v>
      </c>
      <c r="AX2263" s="4">
        <f t="shared" si="213"/>
        <v>0</v>
      </c>
      <c r="AY2263" s="4">
        <f t="shared" si="214"/>
        <v>0</v>
      </c>
      <c r="AZ2263" s="3" t="str">
        <f t="shared" si="215"/>
        <v>NO</v>
      </c>
    </row>
    <row r="2264" spans="1:52" x14ac:dyDescent="0.25">
      <c r="A2264" s="3" t="s">
        <v>10169</v>
      </c>
      <c r="B2264" s="3">
        <v>110839164</v>
      </c>
      <c r="C2264" s="3">
        <v>110841621</v>
      </c>
      <c r="D2264" s="3">
        <v>4</v>
      </c>
      <c r="E2264" s="3">
        <v>1</v>
      </c>
      <c r="F2264" s="3">
        <v>3</v>
      </c>
      <c r="G2264" s="3">
        <v>2457</v>
      </c>
      <c r="H2264" s="3">
        <v>7.4111426120548698</v>
      </c>
      <c r="I2264" s="3">
        <v>2.7817553013510201</v>
      </c>
      <c r="J2264" s="3">
        <v>6.5993200777927701</v>
      </c>
      <c r="K2264" s="3">
        <v>2.8802512097219499</v>
      </c>
      <c r="L2264" s="3">
        <v>0.46502554357942899</v>
      </c>
      <c r="M2264" s="3">
        <v>7.2590537231858904E-2</v>
      </c>
      <c r="N2264" s="3">
        <v>43.644666053010901</v>
      </c>
      <c r="O2264" s="3">
        <v>7.04656749631339</v>
      </c>
      <c r="P2264" s="3">
        <v>1.0999699419964799</v>
      </c>
      <c r="Q2264" s="3">
        <v>110886036</v>
      </c>
      <c r="R2264" s="3">
        <v>41519</v>
      </c>
      <c r="S2264" s="3">
        <v>110815305</v>
      </c>
      <c r="T2264" s="3">
        <v>-23860</v>
      </c>
      <c r="U2264" s="3">
        <v>0</v>
      </c>
      <c r="V2264" s="3">
        <v>0</v>
      </c>
      <c r="W2264" s="3" t="s">
        <v>10561</v>
      </c>
      <c r="X2264" s="3">
        <v>110863859</v>
      </c>
      <c r="Y2264" s="3">
        <v>22239</v>
      </c>
      <c r="Z2264" s="3" t="s">
        <v>10561</v>
      </c>
      <c r="AA2264" s="3">
        <v>110863859</v>
      </c>
      <c r="AB2264" s="3">
        <v>22239</v>
      </c>
      <c r="AC2264" s="3" t="s">
        <v>10517</v>
      </c>
      <c r="AD2264" s="3">
        <v>-2069223</v>
      </c>
      <c r="AE2264" s="3" t="s">
        <v>49</v>
      </c>
      <c r="AF2264" s="3" t="s">
        <v>870</v>
      </c>
      <c r="AG2264" s="3" t="s">
        <v>10562</v>
      </c>
      <c r="AH2264" s="3" t="s">
        <v>10563</v>
      </c>
      <c r="AI2264" s="3">
        <v>6926</v>
      </c>
      <c r="AJ2264" s="3" t="s">
        <v>53</v>
      </c>
      <c r="AK2264" s="3" t="s">
        <v>870</v>
      </c>
      <c r="AL2264" s="3" t="s">
        <v>10562</v>
      </c>
      <c r="AM2264" s="3" t="s">
        <v>10563</v>
      </c>
      <c r="AN2264" s="3">
        <v>6926</v>
      </c>
      <c r="AO2264" s="3" t="s">
        <v>49</v>
      </c>
      <c r="AP2264" s="3" t="s">
        <v>168</v>
      </c>
      <c r="AQ2264" s="3" t="s">
        <v>10564</v>
      </c>
      <c r="AR2264" s="3" t="s">
        <v>10565</v>
      </c>
      <c r="AS2264" s="3">
        <v>22346</v>
      </c>
      <c r="AT2264" s="3">
        <v>3.1641471192203499</v>
      </c>
      <c r="AU2264" s="4">
        <f t="shared" si="210"/>
        <v>0</v>
      </c>
      <c r="AV2264" s="4">
        <f t="shared" si="211"/>
        <v>0</v>
      </c>
      <c r="AW2264" s="4">
        <f t="shared" si="212"/>
        <v>0</v>
      </c>
      <c r="AX2264" s="4">
        <f t="shared" si="213"/>
        <v>0</v>
      </c>
      <c r="AY2264" s="4">
        <f t="shared" si="214"/>
        <v>0</v>
      </c>
      <c r="AZ2264" s="3" t="str">
        <f t="shared" si="215"/>
        <v>YES</v>
      </c>
    </row>
    <row r="2265" spans="1:52" x14ac:dyDescent="0.25">
      <c r="A2265" s="3" t="s">
        <v>46</v>
      </c>
      <c r="B2265" s="3">
        <v>94680323</v>
      </c>
      <c r="C2265" s="3">
        <v>94680600</v>
      </c>
      <c r="D2265" s="3">
        <v>4</v>
      </c>
      <c r="E2265" s="3">
        <v>1</v>
      </c>
      <c r="F2265" s="3">
        <v>3</v>
      </c>
      <c r="G2265" s="3">
        <v>277</v>
      </c>
      <c r="H2265" s="3">
        <v>6.7292097871107703</v>
      </c>
      <c r="I2265" s="3">
        <v>1.4414629329134101</v>
      </c>
      <c r="J2265" s="3">
        <v>10.6023573290281</v>
      </c>
      <c r="K2265" s="3">
        <v>1.3843244912447299</v>
      </c>
      <c r="L2265" s="3">
        <v>13.4817063386092</v>
      </c>
      <c r="M2265" s="3">
        <v>17.975608451478902</v>
      </c>
      <c r="N2265" s="3">
        <v>13.056761324716099</v>
      </c>
      <c r="O2265" s="3">
        <v>127.157630329038</v>
      </c>
      <c r="P2265" s="3">
        <v>169.54350710538401</v>
      </c>
      <c r="Q2265" s="3">
        <v>94679607</v>
      </c>
      <c r="R2265" s="3">
        <v>-717</v>
      </c>
      <c r="S2265" s="3">
        <v>94541794</v>
      </c>
      <c r="T2265" s="3">
        <v>-138530</v>
      </c>
      <c r="U2265" s="3">
        <v>-951</v>
      </c>
      <c r="V2265" s="3">
        <v>0</v>
      </c>
      <c r="W2265" s="3" t="s">
        <v>474</v>
      </c>
      <c r="X2265" s="3">
        <v>94679579</v>
      </c>
      <c r="Y2265" s="3">
        <v>0</v>
      </c>
      <c r="Z2265" s="3" t="s">
        <v>474</v>
      </c>
      <c r="AA2265" s="3">
        <v>94679579</v>
      </c>
      <c r="AB2265" s="3">
        <v>0</v>
      </c>
      <c r="AC2265" s="3" t="s">
        <v>455</v>
      </c>
      <c r="AD2265" s="3">
        <v>-7511126</v>
      </c>
      <c r="AE2265" s="3" t="s">
        <v>49</v>
      </c>
      <c r="AF2265" s="3" t="s">
        <v>475</v>
      </c>
      <c r="AG2265" s="3" t="s">
        <v>476</v>
      </c>
      <c r="AH2265" s="3" t="s">
        <v>477</v>
      </c>
      <c r="AI2265" s="3">
        <v>0</v>
      </c>
      <c r="AJ2265" s="3" t="s">
        <v>53</v>
      </c>
      <c r="AK2265" s="3" t="s">
        <v>475</v>
      </c>
      <c r="AL2265" s="3" t="s">
        <v>476</v>
      </c>
      <c r="AM2265" s="3" t="s">
        <v>477</v>
      </c>
      <c r="AN2265" s="3">
        <v>-716</v>
      </c>
      <c r="AO2265" s="3" t="s">
        <v>49</v>
      </c>
      <c r="AP2265" s="3" t="s">
        <v>475</v>
      </c>
      <c r="AQ2265" s="3" t="s">
        <v>476</v>
      </c>
      <c r="AR2265" s="3" t="s">
        <v>477</v>
      </c>
      <c r="AS2265" s="3">
        <v>0</v>
      </c>
      <c r="AT2265" s="3">
        <v>3.16391329401146</v>
      </c>
      <c r="AU2265" s="4">
        <f t="shared" si="210"/>
        <v>1</v>
      </c>
      <c r="AV2265" s="4">
        <f t="shared" si="211"/>
        <v>0</v>
      </c>
      <c r="AW2265" s="4">
        <f t="shared" si="212"/>
        <v>1</v>
      </c>
      <c r="AX2265" s="4">
        <f t="shared" si="213"/>
        <v>0</v>
      </c>
      <c r="AY2265" s="4">
        <f t="shared" si="214"/>
        <v>0</v>
      </c>
      <c r="AZ2265" s="3" t="str">
        <f t="shared" si="215"/>
        <v>NO</v>
      </c>
    </row>
    <row r="2266" spans="1:52" x14ac:dyDescent="0.25">
      <c r="A2266" s="3" t="s">
        <v>8462</v>
      </c>
      <c r="B2266" s="3">
        <v>41224987</v>
      </c>
      <c r="C2266" s="3">
        <v>41225390</v>
      </c>
      <c r="D2266" s="3">
        <v>4</v>
      </c>
      <c r="E2266" s="3">
        <v>2</v>
      </c>
      <c r="F2266" s="3">
        <v>3</v>
      </c>
      <c r="G2266" s="3">
        <v>403</v>
      </c>
      <c r="H2266" s="3">
        <v>3.07957180458942</v>
      </c>
      <c r="I2266" s="3">
        <v>0.14107805194597101</v>
      </c>
      <c r="J2266" s="3">
        <v>9.0423359548440594</v>
      </c>
      <c r="K2266" s="3">
        <v>2.1811596229413199</v>
      </c>
      <c r="L2266" s="3">
        <v>1.0106144865721201</v>
      </c>
      <c r="M2266" s="3">
        <v>1.0737642216591401</v>
      </c>
      <c r="N2266" s="3">
        <v>24.121638853429801</v>
      </c>
      <c r="O2266" s="3">
        <v>11.176475764879401</v>
      </c>
      <c r="P2266" s="3">
        <v>11.874854318854499</v>
      </c>
      <c r="Q2266" s="3">
        <v>41260795</v>
      </c>
      <c r="R2266" s="3">
        <v>35192</v>
      </c>
      <c r="S2266" s="3">
        <v>41214533</v>
      </c>
      <c r="T2266" s="3">
        <v>-10455</v>
      </c>
      <c r="U2266" s="3">
        <v>327</v>
      </c>
      <c r="V2266" s="3">
        <v>0</v>
      </c>
      <c r="W2266" s="3" t="s">
        <v>8675</v>
      </c>
      <c r="X2266" s="3">
        <v>41220073</v>
      </c>
      <c r="Y2266" s="3">
        <v>0</v>
      </c>
      <c r="Z2266" s="3" t="s">
        <v>8675</v>
      </c>
      <c r="AA2266" s="3">
        <v>41220073</v>
      </c>
      <c r="AB2266" s="3">
        <v>0</v>
      </c>
      <c r="AC2266" s="3" t="s">
        <v>8648</v>
      </c>
      <c r="AD2266" s="3">
        <v>11486936</v>
      </c>
      <c r="AE2266" s="3" t="s">
        <v>49</v>
      </c>
      <c r="AF2266" s="3" t="s">
        <v>50</v>
      </c>
      <c r="AG2266" s="3" t="s">
        <v>8676</v>
      </c>
      <c r="AH2266" s="3" t="s">
        <v>8677</v>
      </c>
      <c r="AI2266" s="3">
        <v>0</v>
      </c>
      <c r="AJ2266" s="3" t="s">
        <v>53</v>
      </c>
      <c r="AK2266" s="3" t="s">
        <v>50</v>
      </c>
      <c r="AL2266" s="3" t="s">
        <v>8676</v>
      </c>
      <c r="AM2266" s="3" t="s">
        <v>8677</v>
      </c>
      <c r="AN2266" s="3">
        <v>-3503</v>
      </c>
      <c r="AO2266" s="3" t="s">
        <v>49</v>
      </c>
      <c r="AP2266" s="3" t="s">
        <v>50</v>
      </c>
      <c r="AQ2266" s="3" t="s">
        <v>8676</v>
      </c>
      <c r="AR2266" s="3" t="s">
        <v>8677</v>
      </c>
      <c r="AS2266" s="3">
        <v>0</v>
      </c>
      <c r="AT2266" s="3">
        <v>3.1625487128421499</v>
      </c>
      <c r="AU2266" s="4">
        <f t="shared" si="210"/>
        <v>1</v>
      </c>
      <c r="AV2266" s="4">
        <f t="shared" si="211"/>
        <v>0</v>
      </c>
      <c r="AW2266" s="4">
        <f t="shared" si="212"/>
        <v>1</v>
      </c>
      <c r="AX2266" s="4">
        <f t="shared" si="213"/>
        <v>0</v>
      </c>
      <c r="AY2266" s="4">
        <f t="shared" si="214"/>
        <v>0</v>
      </c>
      <c r="AZ2266" s="3" t="str">
        <f t="shared" si="215"/>
        <v>NO</v>
      </c>
    </row>
    <row r="2267" spans="1:52" x14ac:dyDescent="0.25">
      <c r="A2267" s="3" t="s">
        <v>7485</v>
      </c>
      <c r="B2267" s="3">
        <v>121082327</v>
      </c>
      <c r="C2267" s="3">
        <v>121082666</v>
      </c>
      <c r="D2267" s="3">
        <v>4</v>
      </c>
      <c r="E2267" s="3">
        <v>1</v>
      </c>
      <c r="F2267" s="3">
        <v>3</v>
      </c>
      <c r="G2267" s="3">
        <v>339</v>
      </c>
      <c r="H2267" s="3">
        <v>1.5983671741511201</v>
      </c>
      <c r="I2267" s="3">
        <v>0.81578589822212599</v>
      </c>
      <c r="J2267" s="3">
        <v>3.5048805921630199</v>
      </c>
      <c r="K2267" s="3">
        <v>2.10137618932252</v>
      </c>
      <c r="L2267" s="3">
        <v>0.88991681676610801</v>
      </c>
      <c r="M2267" s="3">
        <v>1.08702057007468</v>
      </c>
      <c r="N2267" s="3">
        <v>59.955714155319399</v>
      </c>
      <c r="O2267" s="3">
        <v>25.390788455275199</v>
      </c>
      <c r="P2267" s="3">
        <v>31.014482276665301</v>
      </c>
      <c r="Q2267" s="3">
        <v>120905673</v>
      </c>
      <c r="R2267" s="3">
        <v>-176655</v>
      </c>
      <c r="S2267" s="3">
        <v>120908283</v>
      </c>
      <c r="T2267" s="3">
        <v>-174045</v>
      </c>
      <c r="U2267" s="3">
        <v>0</v>
      </c>
      <c r="V2267" s="3">
        <v>652</v>
      </c>
      <c r="W2267" s="3" t="s">
        <v>8048</v>
      </c>
      <c r="X2267" s="3">
        <v>121080448</v>
      </c>
      <c r="Y2267" s="3">
        <v>-1634</v>
      </c>
      <c r="Z2267" s="3" t="s">
        <v>8048</v>
      </c>
      <c r="AA2267" s="3">
        <v>121080448</v>
      </c>
      <c r="AB2267" s="3">
        <v>-1634</v>
      </c>
      <c r="AC2267" s="3" t="s">
        <v>8022</v>
      </c>
      <c r="AD2267" s="3">
        <v>-4358747</v>
      </c>
      <c r="AE2267" s="3" t="s">
        <v>49</v>
      </c>
      <c r="AF2267" s="3" t="s">
        <v>55</v>
      </c>
      <c r="AG2267" s="3" t="s">
        <v>8049</v>
      </c>
      <c r="AH2267" s="3" t="s">
        <v>8050</v>
      </c>
      <c r="AI2267" s="3">
        <v>0</v>
      </c>
      <c r="AJ2267" s="3" t="s">
        <v>53</v>
      </c>
      <c r="AK2267" s="3" t="s">
        <v>168</v>
      </c>
      <c r="AL2267" s="3" t="s">
        <v>8051</v>
      </c>
      <c r="AM2267" s="3" t="s">
        <v>8052</v>
      </c>
      <c r="AN2267" s="3">
        <v>16443</v>
      </c>
      <c r="AO2267" s="3" t="s">
        <v>49</v>
      </c>
      <c r="AP2267" s="3" t="s">
        <v>55</v>
      </c>
      <c r="AQ2267" s="3" t="s">
        <v>8049</v>
      </c>
      <c r="AR2267" s="3" t="s">
        <v>8050</v>
      </c>
      <c r="AS2267" s="3">
        <v>0</v>
      </c>
      <c r="AT2267" s="3">
        <v>3.1611482924463599</v>
      </c>
      <c r="AU2267" s="4">
        <f t="shared" si="210"/>
        <v>1</v>
      </c>
      <c r="AV2267" s="4">
        <f t="shared" si="211"/>
        <v>0</v>
      </c>
      <c r="AW2267" s="4">
        <f t="shared" si="212"/>
        <v>0</v>
      </c>
      <c r="AX2267" s="4">
        <f t="shared" si="213"/>
        <v>0</v>
      </c>
      <c r="AY2267" s="4">
        <f t="shared" si="214"/>
        <v>0</v>
      </c>
      <c r="AZ2267" s="3" t="str">
        <f t="shared" si="215"/>
        <v>NO</v>
      </c>
    </row>
    <row r="2268" spans="1:52" x14ac:dyDescent="0.25">
      <c r="A2268" s="3" t="s">
        <v>6671</v>
      </c>
      <c r="B2268" s="3">
        <v>63200662</v>
      </c>
      <c r="C2268" s="3">
        <v>63202082</v>
      </c>
      <c r="D2268" s="3">
        <v>4</v>
      </c>
      <c r="E2268" s="3">
        <v>1</v>
      </c>
      <c r="F2268" s="3">
        <v>4</v>
      </c>
      <c r="G2268" s="3">
        <v>1420</v>
      </c>
      <c r="H2268" s="3">
        <v>5.7488365164535997</v>
      </c>
      <c r="I2268" s="3">
        <v>2.5271726696067098</v>
      </c>
      <c r="J2268" s="3">
        <v>12.805825343875799</v>
      </c>
      <c r="K2268" s="3">
        <v>3.6798258343522199</v>
      </c>
      <c r="L2268" s="3">
        <v>0.48001648800570301</v>
      </c>
      <c r="M2268" s="3">
        <v>0.14234605594028901</v>
      </c>
      <c r="N2268" s="3">
        <v>28.7355616333783</v>
      </c>
      <c r="O2268" s="3">
        <v>3.74842288658312</v>
      </c>
      <c r="P2268" s="3">
        <v>1.11157267975987</v>
      </c>
      <c r="Q2268" s="3">
        <v>63174061</v>
      </c>
      <c r="R2268" s="3">
        <v>-26602</v>
      </c>
      <c r="S2268" s="3">
        <v>63215964</v>
      </c>
      <c r="T2268" s="3">
        <v>13864</v>
      </c>
      <c r="U2268" s="3">
        <v>0</v>
      </c>
      <c r="V2268" s="3">
        <v>0</v>
      </c>
      <c r="W2268" s="3" t="s">
        <v>7103</v>
      </c>
      <c r="X2268" s="3">
        <v>63194240</v>
      </c>
      <c r="Y2268" s="3">
        <v>-6085</v>
      </c>
      <c r="Z2268" s="3" t="s">
        <v>7103</v>
      </c>
      <c r="AA2268" s="3">
        <v>63194240</v>
      </c>
      <c r="AB2268" s="3">
        <v>-6085</v>
      </c>
      <c r="AC2268" s="3" t="s">
        <v>7100</v>
      </c>
      <c r="AD2268" s="3">
        <v>-423667</v>
      </c>
      <c r="AE2268" s="3" t="s">
        <v>49</v>
      </c>
      <c r="AF2268" s="3" t="s">
        <v>55</v>
      </c>
      <c r="AG2268" s="3" t="s">
        <v>7104</v>
      </c>
      <c r="AH2268" s="3" t="s">
        <v>7105</v>
      </c>
      <c r="AI2268" s="3">
        <v>0</v>
      </c>
      <c r="AJ2268" s="3" t="s">
        <v>53</v>
      </c>
      <c r="AK2268" s="3" t="s">
        <v>55</v>
      </c>
      <c r="AL2268" s="3" t="s">
        <v>7104</v>
      </c>
      <c r="AM2268" s="3" t="s">
        <v>7105</v>
      </c>
      <c r="AN2268" s="3">
        <v>206</v>
      </c>
      <c r="AO2268" s="3" t="s">
        <v>49</v>
      </c>
      <c r="AP2268" s="3" t="s">
        <v>55</v>
      </c>
      <c r="AQ2268" s="3" t="s">
        <v>7104</v>
      </c>
      <c r="AR2268" s="3" t="s">
        <v>7105</v>
      </c>
      <c r="AS2268" s="3">
        <v>0</v>
      </c>
      <c r="AT2268" s="3">
        <v>3.1587739765674301</v>
      </c>
      <c r="AU2268" s="4">
        <f t="shared" si="210"/>
        <v>1</v>
      </c>
      <c r="AV2268" s="4">
        <f t="shared" si="211"/>
        <v>0</v>
      </c>
      <c r="AW2268" s="4">
        <f t="shared" si="212"/>
        <v>0</v>
      </c>
      <c r="AX2268" s="4">
        <f t="shared" si="213"/>
        <v>0</v>
      </c>
      <c r="AY2268" s="4">
        <f t="shared" si="214"/>
        <v>0</v>
      </c>
      <c r="AZ2268" s="3" t="str">
        <f t="shared" si="215"/>
        <v>NO</v>
      </c>
    </row>
    <row r="2269" spans="1:52" x14ac:dyDescent="0.25">
      <c r="A2269" s="3" t="s">
        <v>3435</v>
      </c>
      <c r="B2269" s="3">
        <v>68224593</v>
      </c>
      <c r="C2269" s="3">
        <v>68227530</v>
      </c>
      <c r="D2269" s="3">
        <v>4</v>
      </c>
      <c r="E2269" s="3">
        <v>1</v>
      </c>
      <c r="F2269" s="3">
        <v>4</v>
      </c>
      <c r="G2269" s="3">
        <v>2937</v>
      </c>
      <c r="H2269" s="3">
        <v>6.9423512877337297</v>
      </c>
      <c r="I2269" s="3">
        <v>6.1767518721690404</v>
      </c>
      <c r="J2269" s="3">
        <v>9.33525772172157</v>
      </c>
      <c r="K2269" s="3">
        <v>3.9690346079290899</v>
      </c>
      <c r="L2269" s="3">
        <v>0.70567527729315604</v>
      </c>
      <c r="M2269" s="3">
        <v>0.119735088413139</v>
      </c>
      <c r="N2269" s="3">
        <v>42.516604535660697</v>
      </c>
      <c r="O2269" s="3">
        <v>7.5592479428947001</v>
      </c>
      <c r="P2269" s="3">
        <v>1.28261149271257</v>
      </c>
      <c r="Q2269" s="3">
        <v>68130141</v>
      </c>
      <c r="R2269" s="3">
        <v>-94453</v>
      </c>
      <c r="S2269" s="3">
        <v>68510438</v>
      </c>
      <c r="T2269" s="3">
        <v>282890</v>
      </c>
      <c r="U2269" s="3">
        <v>0</v>
      </c>
      <c r="V2269" s="3">
        <v>0</v>
      </c>
      <c r="W2269" s="3" t="s">
        <v>3701</v>
      </c>
      <c r="X2269" s="3">
        <v>68236244</v>
      </c>
      <c r="Y2269" s="3">
        <v>8715</v>
      </c>
      <c r="Z2269" s="3" t="s">
        <v>3701</v>
      </c>
      <c r="AA2269" s="3">
        <v>68236244</v>
      </c>
      <c r="AB2269" s="3">
        <v>8715</v>
      </c>
      <c r="AC2269" s="3" t="s">
        <v>3647</v>
      </c>
      <c r="AD2269" s="3">
        <v>-6473495</v>
      </c>
      <c r="AE2269" s="3" t="s">
        <v>49</v>
      </c>
      <c r="AF2269" s="3" t="s">
        <v>55</v>
      </c>
      <c r="AG2269" s="3" t="s">
        <v>3697</v>
      </c>
      <c r="AH2269" s="3" t="s">
        <v>3698</v>
      </c>
      <c r="AI2269" s="3">
        <v>0</v>
      </c>
      <c r="AJ2269" s="3" t="s">
        <v>53</v>
      </c>
      <c r="AK2269" s="3" t="s">
        <v>213</v>
      </c>
      <c r="AL2269" s="3" t="s">
        <v>3702</v>
      </c>
      <c r="AM2269" s="3" t="s">
        <v>3703</v>
      </c>
      <c r="AN2269" s="3">
        <v>8714</v>
      </c>
      <c r="AO2269" s="3" t="s">
        <v>49</v>
      </c>
      <c r="AP2269" s="3" t="s">
        <v>55</v>
      </c>
      <c r="AQ2269" s="3" t="s">
        <v>3697</v>
      </c>
      <c r="AR2269" s="3" t="s">
        <v>3698</v>
      </c>
      <c r="AS2269" s="3">
        <v>0</v>
      </c>
      <c r="AT2269" s="3">
        <v>3.1573735561716401</v>
      </c>
      <c r="AU2269" s="4">
        <f t="shared" si="210"/>
        <v>1</v>
      </c>
      <c r="AV2269" s="4">
        <f t="shared" si="211"/>
        <v>0</v>
      </c>
      <c r="AW2269" s="4">
        <f t="shared" si="212"/>
        <v>0</v>
      </c>
      <c r="AX2269" s="4">
        <f t="shared" si="213"/>
        <v>0</v>
      </c>
      <c r="AY2269" s="4">
        <f t="shared" si="214"/>
        <v>0</v>
      </c>
      <c r="AZ2269" s="3" t="str">
        <f t="shared" si="215"/>
        <v>NO</v>
      </c>
    </row>
    <row r="2270" spans="1:52" x14ac:dyDescent="0.25">
      <c r="A2270" s="3" t="s">
        <v>2924</v>
      </c>
      <c r="B2270" s="3">
        <v>75644196</v>
      </c>
      <c r="C2270" s="3">
        <v>75645066</v>
      </c>
      <c r="D2270" s="3">
        <v>4</v>
      </c>
      <c r="E2270" s="3">
        <v>3</v>
      </c>
      <c r="F2270" s="3">
        <v>3</v>
      </c>
      <c r="G2270" s="3">
        <v>870</v>
      </c>
      <c r="H2270" s="3">
        <v>5.4505372202103501</v>
      </c>
      <c r="I2270" s="3">
        <v>1.29115980695098</v>
      </c>
      <c r="J2270" s="3">
        <v>5.89879605681661</v>
      </c>
      <c r="K2270" s="3">
        <v>2.3687936353973802</v>
      </c>
      <c r="L2270" s="3">
        <v>12.2567820700189</v>
      </c>
      <c r="M2270" s="3">
        <v>15.9442353509047</v>
      </c>
      <c r="N2270" s="3">
        <v>40.157239080337703</v>
      </c>
      <c r="O2270" s="3">
        <v>207.78446910119999</v>
      </c>
      <c r="P2270" s="3">
        <v>270.29643332862298</v>
      </c>
      <c r="Q2270" s="3">
        <v>75635954</v>
      </c>
      <c r="R2270" s="3">
        <v>-8243</v>
      </c>
      <c r="S2270" s="3">
        <v>75620705</v>
      </c>
      <c r="T2270" s="3">
        <v>-23492</v>
      </c>
      <c r="U2270" s="3">
        <v>0</v>
      </c>
      <c r="V2270" s="3">
        <v>0</v>
      </c>
      <c r="W2270" s="3" t="s">
        <v>3250</v>
      </c>
      <c r="X2270" s="3">
        <v>75615920</v>
      </c>
      <c r="Y2270" s="3">
        <v>-8043</v>
      </c>
      <c r="Z2270" s="3" t="s">
        <v>3250</v>
      </c>
      <c r="AA2270" s="3">
        <v>75615920</v>
      </c>
      <c r="AB2270" s="3">
        <v>-8043</v>
      </c>
      <c r="AC2270" s="3" t="s">
        <v>3179</v>
      </c>
      <c r="AD2270" s="3">
        <v>-8264203</v>
      </c>
      <c r="AE2270" s="3" t="s">
        <v>49</v>
      </c>
      <c r="AF2270" s="3" t="s">
        <v>55</v>
      </c>
      <c r="AG2270" s="3" t="s">
        <v>3251</v>
      </c>
      <c r="AH2270" s="3" t="s">
        <v>3252</v>
      </c>
      <c r="AI2270" s="3">
        <v>0</v>
      </c>
      <c r="AJ2270" s="3" t="s">
        <v>53</v>
      </c>
      <c r="AK2270" s="3" t="s">
        <v>55</v>
      </c>
      <c r="AL2270" s="3" t="s">
        <v>3251</v>
      </c>
      <c r="AM2270" s="3" t="s">
        <v>3252</v>
      </c>
      <c r="AN2270" s="3">
        <v>-7470</v>
      </c>
      <c r="AO2270" s="3" t="s">
        <v>49</v>
      </c>
      <c r="AP2270" s="3" t="s">
        <v>55</v>
      </c>
      <c r="AQ2270" s="3" t="s">
        <v>3251</v>
      </c>
      <c r="AR2270" s="3" t="s">
        <v>3252</v>
      </c>
      <c r="AS2270" s="3">
        <v>0</v>
      </c>
      <c r="AT2270" s="3">
        <v>3.1546811678567201</v>
      </c>
      <c r="AU2270" s="4">
        <f t="shared" si="210"/>
        <v>1</v>
      </c>
      <c r="AV2270" s="4">
        <f t="shared" si="211"/>
        <v>0</v>
      </c>
      <c r="AW2270" s="4">
        <f t="shared" si="212"/>
        <v>0</v>
      </c>
      <c r="AX2270" s="4">
        <f t="shared" si="213"/>
        <v>0</v>
      </c>
      <c r="AY2270" s="4">
        <f t="shared" si="214"/>
        <v>0</v>
      </c>
      <c r="AZ2270" s="3" t="str">
        <f t="shared" si="215"/>
        <v>NO</v>
      </c>
    </row>
    <row r="2271" spans="1:52" x14ac:dyDescent="0.25">
      <c r="A2271" s="3" t="s">
        <v>3435</v>
      </c>
      <c r="B2271" s="3">
        <v>103675630</v>
      </c>
      <c r="C2271" s="3">
        <v>103676759</v>
      </c>
      <c r="D2271" s="3">
        <v>4</v>
      </c>
      <c r="E2271" s="3">
        <v>2</v>
      </c>
      <c r="F2271" s="3">
        <v>3</v>
      </c>
      <c r="G2271" s="3">
        <v>1129</v>
      </c>
      <c r="H2271" s="3">
        <v>3.3832552159519902</v>
      </c>
      <c r="I2271" s="3">
        <v>2.4228931638248299</v>
      </c>
      <c r="J2271" s="3">
        <v>6.3762289653827198</v>
      </c>
      <c r="K2271" s="3">
        <v>2.3099499565883299</v>
      </c>
      <c r="L2271" s="3">
        <v>0.68704930765850702</v>
      </c>
      <c r="M2271" s="3">
        <v>0.49304120468745799</v>
      </c>
      <c r="N2271" s="3">
        <v>36.227525221087802</v>
      </c>
      <c r="O2271" s="3">
        <v>10.7751668170729</v>
      </c>
      <c r="P2271" s="3">
        <v>7.7324890207712897</v>
      </c>
      <c r="Q2271" s="3">
        <v>103675754</v>
      </c>
      <c r="R2271" s="3">
        <v>0</v>
      </c>
      <c r="S2271" s="3">
        <v>103711831</v>
      </c>
      <c r="T2271" s="3">
        <v>35054</v>
      </c>
      <c r="U2271" s="3">
        <v>904</v>
      </c>
      <c r="V2271" s="3">
        <v>0</v>
      </c>
      <c r="W2271" s="3" t="s">
        <v>3877</v>
      </c>
      <c r="X2271" s="3">
        <v>103679828</v>
      </c>
      <c r="Y2271" s="3">
        <v>3070</v>
      </c>
      <c r="Z2271" s="3" t="s">
        <v>3877</v>
      </c>
      <c r="AA2271" s="3">
        <v>103679828</v>
      </c>
      <c r="AB2271" s="3">
        <v>3070</v>
      </c>
      <c r="AC2271" s="3" t="s">
        <v>3878</v>
      </c>
      <c r="AD2271" s="3">
        <v>2241221</v>
      </c>
      <c r="AE2271" s="3" t="s">
        <v>49</v>
      </c>
      <c r="AF2271" s="3" t="s">
        <v>55</v>
      </c>
      <c r="AG2271" s="3" t="s">
        <v>3879</v>
      </c>
      <c r="AH2271" s="3" t="s">
        <v>3880</v>
      </c>
      <c r="AI2271" s="3">
        <v>0</v>
      </c>
      <c r="AJ2271" s="3" t="s">
        <v>53</v>
      </c>
      <c r="AK2271" s="3" t="s">
        <v>55</v>
      </c>
      <c r="AL2271" s="3" t="s">
        <v>3881</v>
      </c>
      <c r="AM2271" s="3" t="s">
        <v>3882</v>
      </c>
      <c r="AN2271" s="3">
        <v>0</v>
      </c>
      <c r="AO2271" s="3" t="s">
        <v>49</v>
      </c>
      <c r="AP2271" s="3" t="s">
        <v>55</v>
      </c>
      <c r="AQ2271" s="3" t="s">
        <v>3879</v>
      </c>
      <c r="AR2271" s="3" t="s">
        <v>3880</v>
      </c>
      <c r="AS2271" s="3">
        <v>0</v>
      </c>
      <c r="AT2271" s="3">
        <v>3.1491529853503999</v>
      </c>
      <c r="AU2271" s="4">
        <f t="shared" si="210"/>
        <v>1</v>
      </c>
      <c r="AV2271" s="4">
        <f t="shared" si="211"/>
        <v>0</v>
      </c>
      <c r="AW2271" s="4">
        <f t="shared" si="212"/>
        <v>0</v>
      </c>
      <c r="AX2271" s="4">
        <f t="shared" si="213"/>
        <v>1</v>
      </c>
      <c r="AY2271" s="4">
        <f t="shared" si="214"/>
        <v>0</v>
      </c>
      <c r="AZ2271" s="3" t="str">
        <f t="shared" si="215"/>
        <v>NO</v>
      </c>
    </row>
    <row r="2272" spans="1:52" x14ac:dyDescent="0.25">
      <c r="A2272" s="3" t="s">
        <v>5558</v>
      </c>
      <c r="B2272" s="3">
        <v>181005783</v>
      </c>
      <c r="C2272" s="3">
        <v>181007909</v>
      </c>
      <c r="D2272" s="3">
        <v>4</v>
      </c>
      <c r="E2272" s="3">
        <v>2</v>
      </c>
      <c r="F2272" s="3">
        <v>3</v>
      </c>
      <c r="G2272" s="3">
        <v>2126</v>
      </c>
      <c r="H2272" s="3">
        <v>3.9746461301564602</v>
      </c>
      <c r="I2272" s="3">
        <v>2.38298567635466</v>
      </c>
      <c r="J2272" s="3">
        <v>4.8767281301656098</v>
      </c>
      <c r="K2272" s="3">
        <v>2.5735683578595898</v>
      </c>
      <c r="L2272" s="3">
        <v>1.6549246974242899</v>
      </c>
      <c r="M2272" s="3">
        <v>1.2858657963078599</v>
      </c>
      <c r="N2272" s="3">
        <v>52.772438593418102</v>
      </c>
      <c r="O2272" s="3">
        <v>33.9351436711747</v>
      </c>
      <c r="P2272" s="3">
        <v>26.3673873545251</v>
      </c>
      <c r="Q2272" s="3">
        <v>180984183</v>
      </c>
      <c r="R2272" s="3">
        <v>-21601</v>
      </c>
      <c r="S2272" s="3">
        <v>180981368</v>
      </c>
      <c r="T2272" s="3">
        <v>-24416</v>
      </c>
      <c r="U2272" s="3">
        <v>0</v>
      </c>
      <c r="V2272" s="3">
        <v>0</v>
      </c>
      <c r="W2272" s="3" t="s">
        <v>6367</v>
      </c>
      <c r="X2272" s="3">
        <v>180832081</v>
      </c>
      <c r="Y2272" s="3">
        <v>0</v>
      </c>
      <c r="Z2272" s="3" t="s">
        <v>6367</v>
      </c>
      <c r="AA2272" s="3">
        <v>180832081</v>
      </c>
      <c r="AB2272" s="3">
        <v>0</v>
      </c>
      <c r="AC2272" s="3" t="s">
        <v>6364</v>
      </c>
      <c r="AD2272" s="3">
        <v>-88845</v>
      </c>
      <c r="AE2272" s="3" t="s">
        <v>49</v>
      </c>
      <c r="AF2272" s="3" t="s">
        <v>55</v>
      </c>
      <c r="AG2272" s="3" t="s">
        <v>6370</v>
      </c>
      <c r="AH2272" s="3" t="s">
        <v>6371</v>
      </c>
      <c r="AI2272" s="3">
        <v>0</v>
      </c>
      <c r="AJ2272" s="3" t="s">
        <v>53</v>
      </c>
      <c r="AK2272" s="3" t="s">
        <v>55</v>
      </c>
      <c r="AL2272" s="3" t="s">
        <v>6370</v>
      </c>
      <c r="AM2272" s="3" t="s">
        <v>6371</v>
      </c>
      <c r="AN2272" s="3">
        <v>-15737</v>
      </c>
      <c r="AO2272" s="3" t="s">
        <v>49</v>
      </c>
      <c r="AP2272" s="3" t="s">
        <v>55</v>
      </c>
      <c r="AQ2272" s="3" t="s">
        <v>6370</v>
      </c>
      <c r="AR2272" s="3" t="s">
        <v>6371</v>
      </c>
      <c r="AS2272" s="3">
        <v>0</v>
      </c>
      <c r="AT2272" s="3">
        <v>3.1453782490756801</v>
      </c>
      <c r="AU2272" s="4">
        <f t="shared" si="210"/>
        <v>1</v>
      </c>
      <c r="AV2272" s="4">
        <f t="shared" si="211"/>
        <v>0</v>
      </c>
      <c r="AW2272" s="4">
        <f t="shared" si="212"/>
        <v>1</v>
      </c>
      <c r="AX2272" s="4">
        <f t="shared" si="213"/>
        <v>0</v>
      </c>
      <c r="AY2272" s="4">
        <f t="shared" si="214"/>
        <v>0</v>
      </c>
      <c r="AZ2272" s="3" t="str">
        <f t="shared" si="215"/>
        <v>NO</v>
      </c>
    </row>
    <row r="2273" spans="1:52" x14ac:dyDescent="0.25">
      <c r="A2273" s="3" t="s">
        <v>4674</v>
      </c>
      <c r="B2273" s="3">
        <v>13823238</v>
      </c>
      <c r="C2273" s="3">
        <v>13825875</v>
      </c>
      <c r="D2273" s="3">
        <v>4</v>
      </c>
      <c r="E2273" s="3">
        <v>1</v>
      </c>
      <c r="F2273" s="3">
        <v>4</v>
      </c>
      <c r="G2273" s="3">
        <v>2637</v>
      </c>
      <c r="H2273" s="3">
        <v>10.8477096686882</v>
      </c>
      <c r="I2273" s="3">
        <v>6.7288318145321497</v>
      </c>
      <c r="J2273" s="3">
        <v>17.9851761928911</v>
      </c>
      <c r="K2273" s="3">
        <v>2.9742882071717198</v>
      </c>
      <c r="L2273" s="3">
        <v>0.64814753401680003</v>
      </c>
      <c r="M2273" s="3">
        <v>1.8147634307964702E-2</v>
      </c>
      <c r="N2273" s="3">
        <v>16.5374426987674</v>
      </c>
      <c r="O2273" s="3">
        <v>3.6037875140360902</v>
      </c>
      <c r="P2273" s="3">
        <v>0.10090328898272299</v>
      </c>
      <c r="Q2273" s="3">
        <v>13801734</v>
      </c>
      <c r="R2273" s="3">
        <v>-21505</v>
      </c>
      <c r="S2273" s="3">
        <v>13601951</v>
      </c>
      <c r="T2273" s="3">
        <v>-221288</v>
      </c>
      <c r="U2273" s="3">
        <v>0</v>
      </c>
      <c r="V2273" s="3">
        <v>0</v>
      </c>
      <c r="W2273" s="3" t="s">
        <v>4729</v>
      </c>
      <c r="X2273" s="3">
        <v>13777306</v>
      </c>
      <c r="Y2273" s="3">
        <v>0</v>
      </c>
      <c r="Z2273" s="3" t="s">
        <v>4729</v>
      </c>
      <c r="AA2273" s="3">
        <v>13777306</v>
      </c>
      <c r="AB2273" s="3">
        <v>0</v>
      </c>
      <c r="AC2273" s="3" t="s">
        <v>4701</v>
      </c>
      <c r="AD2273" s="3">
        <v>-5599196</v>
      </c>
      <c r="AE2273" s="3" t="s">
        <v>49</v>
      </c>
      <c r="AF2273" s="3" t="s">
        <v>50</v>
      </c>
      <c r="AG2273" s="3" t="s">
        <v>4730</v>
      </c>
      <c r="AH2273" s="3" t="s">
        <v>4731</v>
      </c>
      <c r="AI2273" s="3">
        <v>0</v>
      </c>
      <c r="AJ2273" s="3" t="s">
        <v>53</v>
      </c>
      <c r="AK2273" s="3" t="s">
        <v>50</v>
      </c>
      <c r="AL2273" s="3" t="s">
        <v>4730</v>
      </c>
      <c r="AM2273" s="3" t="s">
        <v>4731</v>
      </c>
      <c r="AN2273" s="3">
        <v>-29661</v>
      </c>
      <c r="AO2273" s="3" t="s">
        <v>49</v>
      </c>
      <c r="AP2273" s="3" t="s">
        <v>50</v>
      </c>
      <c r="AQ2273" s="3" t="s">
        <v>4730</v>
      </c>
      <c r="AR2273" s="3" t="s">
        <v>4731</v>
      </c>
      <c r="AS2273" s="3">
        <v>0</v>
      </c>
      <c r="AT2273" s="3">
        <v>3.14343756501192</v>
      </c>
      <c r="AU2273" s="4">
        <f t="shared" si="210"/>
        <v>1</v>
      </c>
      <c r="AV2273" s="4">
        <f t="shared" si="211"/>
        <v>0</v>
      </c>
      <c r="AW2273" s="4">
        <f t="shared" si="212"/>
        <v>1</v>
      </c>
      <c r="AX2273" s="4">
        <f t="shared" si="213"/>
        <v>0</v>
      </c>
      <c r="AY2273" s="4">
        <f t="shared" si="214"/>
        <v>0</v>
      </c>
      <c r="AZ2273" s="3" t="str">
        <f t="shared" si="215"/>
        <v>NO</v>
      </c>
    </row>
    <row r="2274" spans="1:52" x14ac:dyDescent="0.25">
      <c r="A2274" s="3" t="s">
        <v>5558</v>
      </c>
      <c r="B2274" s="3">
        <v>207771407</v>
      </c>
      <c r="C2274" s="3">
        <v>207772697</v>
      </c>
      <c r="D2274" s="3">
        <v>4</v>
      </c>
      <c r="E2274" s="3">
        <v>1</v>
      </c>
      <c r="F2274" s="3">
        <v>4</v>
      </c>
      <c r="G2274" s="3">
        <v>1290</v>
      </c>
      <c r="H2274" s="3">
        <v>3.9320495886625801</v>
      </c>
      <c r="I2274" s="3">
        <v>2.4689167840053798</v>
      </c>
      <c r="J2274" s="3">
        <v>1.6110442191446701</v>
      </c>
      <c r="K2274" s="3">
        <v>3.3602863003164201</v>
      </c>
      <c r="L2274" s="3">
        <v>0.39159582969012502</v>
      </c>
      <c r="M2274" s="3">
        <v>9.91032340629487E-2</v>
      </c>
      <c r="N2274" s="3">
        <v>208.578154490412</v>
      </c>
      <c r="O2274" s="3">
        <v>24.306957253974598</v>
      </c>
      <c r="P2274" s="3">
        <v>6.1514906223718704</v>
      </c>
      <c r="Q2274" s="3">
        <v>207746384</v>
      </c>
      <c r="R2274" s="3">
        <v>-25024</v>
      </c>
      <c r="S2274" s="3">
        <v>207770617</v>
      </c>
      <c r="T2274" s="3">
        <v>-791</v>
      </c>
      <c r="U2274" s="3">
        <v>0</v>
      </c>
      <c r="V2274" s="3">
        <v>0</v>
      </c>
      <c r="W2274" s="3" t="s">
        <v>6484</v>
      </c>
      <c r="X2274" s="3">
        <v>207753635</v>
      </c>
      <c r="Y2274" s="3">
        <v>-10121</v>
      </c>
      <c r="Z2274" s="3" t="s">
        <v>6484</v>
      </c>
      <c r="AA2274" s="3">
        <v>207753635</v>
      </c>
      <c r="AB2274" s="3">
        <v>-10121</v>
      </c>
      <c r="AC2274" s="3" t="s">
        <v>6471</v>
      </c>
      <c r="AD2274" s="3">
        <v>2844875</v>
      </c>
      <c r="AE2274" s="3" t="s">
        <v>49</v>
      </c>
      <c r="AF2274" s="3" t="s">
        <v>55</v>
      </c>
      <c r="AG2274" s="3" t="s">
        <v>6485</v>
      </c>
      <c r="AH2274" s="3" t="s">
        <v>6486</v>
      </c>
      <c r="AI2274" s="3">
        <v>-1501</v>
      </c>
      <c r="AJ2274" s="3" t="s">
        <v>53</v>
      </c>
      <c r="AK2274" s="3" t="s">
        <v>55</v>
      </c>
      <c r="AL2274" s="3" t="s">
        <v>6485</v>
      </c>
      <c r="AM2274" s="3" t="s">
        <v>6486</v>
      </c>
      <c r="AN2274" s="3">
        <v>-1501</v>
      </c>
      <c r="AO2274" s="3" t="s">
        <v>49</v>
      </c>
      <c r="AP2274" s="3" t="s">
        <v>55</v>
      </c>
      <c r="AQ2274" s="3" t="s">
        <v>6485</v>
      </c>
      <c r="AR2274" s="3" t="s">
        <v>6486</v>
      </c>
      <c r="AS2274" s="3">
        <v>-2143</v>
      </c>
      <c r="AT2274" s="3">
        <v>3.14343756501192</v>
      </c>
      <c r="AU2274" s="4">
        <f t="shared" si="210"/>
        <v>0</v>
      </c>
      <c r="AV2274" s="4">
        <f t="shared" si="211"/>
        <v>0</v>
      </c>
      <c r="AW2274" s="4">
        <f t="shared" si="212"/>
        <v>0</v>
      </c>
      <c r="AX2274" s="4">
        <f t="shared" si="213"/>
        <v>0</v>
      </c>
      <c r="AY2274" s="4">
        <f t="shared" si="214"/>
        <v>0</v>
      </c>
      <c r="AZ2274" s="3" t="str">
        <f t="shared" si="215"/>
        <v>YES</v>
      </c>
    </row>
    <row r="2275" spans="1:52" x14ac:dyDescent="0.25">
      <c r="A2275" s="3" t="s">
        <v>3891</v>
      </c>
      <c r="B2275" s="3">
        <v>76570570</v>
      </c>
      <c r="C2275" s="3">
        <v>76573093</v>
      </c>
      <c r="D2275" s="3">
        <v>4</v>
      </c>
      <c r="E2275" s="3">
        <v>3</v>
      </c>
      <c r="F2275" s="3">
        <v>4</v>
      </c>
      <c r="G2275" s="3">
        <v>2523</v>
      </c>
      <c r="H2275" s="3">
        <v>6.9422983566825396</v>
      </c>
      <c r="I2275" s="3">
        <v>4.4316754959264397</v>
      </c>
      <c r="J2275" s="3">
        <v>8.1918492225142199</v>
      </c>
      <c r="K2275" s="3">
        <v>2.1026706635636199</v>
      </c>
      <c r="L2275" s="3">
        <v>29.912912509793699</v>
      </c>
      <c r="M2275" s="3">
        <v>39.3115560291142</v>
      </c>
      <c r="N2275" s="3">
        <v>25.6678389268288</v>
      </c>
      <c r="O2275" s="3">
        <v>365.15457862166198</v>
      </c>
      <c r="P2275" s="3">
        <v>479.88622545775797</v>
      </c>
      <c r="Q2275" s="3">
        <v>76493264</v>
      </c>
      <c r="R2275" s="3">
        <v>-77307</v>
      </c>
      <c r="S2275" s="3">
        <v>76618250</v>
      </c>
      <c r="T2275" s="3">
        <v>45138</v>
      </c>
      <c r="U2275" s="3">
        <v>0</v>
      </c>
      <c r="V2275" s="3">
        <v>0</v>
      </c>
      <c r="W2275" s="3" t="s">
        <v>4114</v>
      </c>
      <c r="X2275" s="3">
        <v>76471261</v>
      </c>
      <c r="Y2275" s="3">
        <v>0</v>
      </c>
      <c r="Z2275" s="3" t="s">
        <v>4114</v>
      </c>
      <c r="AA2275" s="3">
        <v>76471261</v>
      </c>
      <c r="AB2275" s="3">
        <v>0</v>
      </c>
      <c r="AC2275" s="3" t="s">
        <v>4115</v>
      </c>
      <c r="AD2275" s="3">
        <v>-2642323</v>
      </c>
      <c r="AE2275" s="3" t="s">
        <v>49</v>
      </c>
      <c r="AF2275" s="3" t="s">
        <v>55</v>
      </c>
      <c r="AG2275" s="3" t="s">
        <v>4116</v>
      </c>
      <c r="AH2275" s="3" t="s">
        <v>4117</v>
      </c>
      <c r="AI2275" s="3">
        <v>0</v>
      </c>
      <c r="AJ2275" s="3" t="s">
        <v>53</v>
      </c>
      <c r="AK2275" s="3" t="s">
        <v>55</v>
      </c>
      <c r="AL2275" s="3" t="s">
        <v>4116</v>
      </c>
      <c r="AM2275" s="3" t="s">
        <v>4117</v>
      </c>
      <c r="AN2275" s="3">
        <v>1066</v>
      </c>
      <c r="AO2275" s="3" t="s">
        <v>49</v>
      </c>
      <c r="AP2275" s="3" t="s">
        <v>55</v>
      </c>
      <c r="AQ2275" s="3" t="s">
        <v>4116</v>
      </c>
      <c r="AR2275" s="3" t="s">
        <v>4117</v>
      </c>
      <c r="AS2275" s="3">
        <v>0</v>
      </c>
      <c r="AT2275" s="3">
        <v>3.14219218446953</v>
      </c>
      <c r="AU2275" s="4">
        <f t="shared" si="210"/>
        <v>1</v>
      </c>
      <c r="AV2275" s="4">
        <f t="shared" si="211"/>
        <v>0</v>
      </c>
      <c r="AW2275" s="4">
        <f t="shared" si="212"/>
        <v>1</v>
      </c>
      <c r="AX2275" s="4">
        <f t="shared" si="213"/>
        <v>0</v>
      </c>
      <c r="AY2275" s="4">
        <f t="shared" si="214"/>
        <v>0</v>
      </c>
      <c r="AZ2275" s="3" t="str">
        <f t="shared" si="215"/>
        <v>NO</v>
      </c>
    </row>
    <row r="2276" spans="1:52" x14ac:dyDescent="0.25">
      <c r="A2276" s="3" t="s">
        <v>4264</v>
      </c>
      <c r="B2276" s="3">
        <v>66990108</v>
      </c>
      <c r="C2276" s="3">
        <v>66991485</v>
      </c>
      <c r="D2276" s="3">
        <v>4</v>
      </c>
      <c r="E2276" s="3">
        <v>1</v>
      </c>
      <c r="F2276" s="3">
        <v>3</v>
      </c>
      <c r="G2276" s="3">
        <v>1377</v>
      </c>
      <c r="H2276" s="3">
        <v>0.96436207476904401</v>
      </c>
      <c r="I2276" s="3">
        <v>2.43823437055168</v>
      </c>
      <c r="J2276" s="3">
        <v>1.76746555724742</v>
      </c>
      <c r="K2276" s="3">
        <v>5.3568504872276304</v>
      </c>
      <c r="L2276" s="3">
        <v>1.6922167019449901</v>
      </c>
      <c r="M2276" s="3">
        <v>0.190933834447293</v>
      </c>
      <c r="N2276" s="3">
        <v>303.08089825355199</v>
      </c>
      <c r="O2276" s="3">
        <v>95.7425560575209</v>
      </c>
      <c r="P2276" s="3">
        <v>10.8026905341593</v>
      </c>
      <c r="Q2276" s="3">
        <v>67015279</v>
      </c>
      <c r="R2276" s="3">
        <v>23225</v>
      </c>
      <c r="S2276" s="3">
        <v>66969852</v>
      </c>
      <c r="T2276" s="3">
        <v>-20257</v>
      </c>
      <c r="U2276" s="3">
        <v>0</v>
      </c>
      <c r="V2276" s="3">
        <v>-5936</v>
      </c>
      <c r="W2276" s="3" t="s">
        <v>4533</v>
      </c>
      <c r="X2276" s="3">
        <v>66978088</v>
      </c>
      <c r="Y2276" s="3">
        <v>-2034</v>
      </c>
      <c r="Z2276" s="3" t="s">
        <v>4533</v>
      </c>
      <c r="AA2276" s="3">
        <v>66978088</v>
      </c>
      <c r="AB2276" s="3">
        <v>-2034</v>
      </c>
      <c r="AC2276" s="3" t="s">
        <v>4522</v>
      </c>
      <c r="AD2276" s="3">
        <v>7676022</v>
      </c>
      <c r="AE2276" s="3" t="s">
        <v>49</v>
      </c>
      <c r="AF2276" s="3" t="s">
        <v>55</v>
      </c>
      <c r="AG2276" s="3" t="s">
        <v>4534</v>
      </c>
      <c r="AH2276" s="3" t="s">
        <v>4535</v>
      </c>
      <c r="AI2276" s="3">
        <v>0</v>
      </c>
      <c r="AJ2276" s="3" t="s">
        <v>53</v>
      </c>
      <c r="AK2276" s="3" t="s">
        <v>55</v>
      </c>
      <c r="AL2276" s="3" t="s">
        <v>4534</v>
      </c>
      <c r="AM2276" s="3" t="s">
        <v>4535</v>
      </c>
      <c r="AN2276" s="3">
        <v>-1278</v>
      </c>
      <c r="AO2276" s="3" t="s">
        <v>49</v>
      </c>
      <c r="AP2276" s="3" t="s">
        <v>55</v>
      </c>
      <c r="AQ2276" s="3" t="s">
        <v>4534</v>
      </c>
      <c r="AR2276" s="3" t="s">
        <v>4535</v>
      </c>
      <c r="AS2276" s="3">
        <v>0</v>
      </c>
      <c r="AT2276" s="3">
        <v>3.1355718406503601</v>
      </c>
      <c r="AU2276" s="4">
        <f t="shared" si="210"/>
        <v>1</v>
      </c>
      <c r="AV2276" s="4">
        <f t="shared" si="211"/>
        <v>0</v>
      </c>
      <c r="AW2276" s="4">
        <f t="shared" si="212"/>
        <v>0</v>
      </c>
      <c r="AX2276" s="4">
        <f t="shared" si="213"/>
        <v>0</v>
      </c>
      <c r="AY2276" s="4">
        <f t="shared" si="214"/>
        <v>0</v>
      </c>
      <c r="AZ2276" s="3" t="str">
        <f t="shared" si="215"/>
        <v>NO</v>
      </c>
    </row>
    <row r="2277" spans="1:52" x14ac:dyDescent="0.25">
      <c r="A2277" s="3" t="s">
        <v>5558</v>
      </c>
      <c r="B2277" s="3">
        <v>184964540</v>
      </c>
      <c r="C2277" s="3">
        <v>184965435</v>
      </c>
      <c r="D2277" s="3">
        <v>4</v>
      </c>
      <c r="E2277" s="3">
        <v>1</v>
      </c>
      <c r="F2277" s="3">
        <v>3</v>
      </c>
      <c r="G2277" s="3">
        <v>895</v>
      </c>
      <c r="H2277" s="3">
        <v>3.9373278416795299</v>
      </c>
      <c r="I2277" s="3">
        <v>1.1715390944422499</v>
      </c>
      <c r="J2277" s="3">
        <v>6.9192867375193696</v>
      </c>
      <c r="K2277" s="3">
        <v>2.2883362683347799</v>
      </c>
      <c r="L2277" s="3">
        <v>0.63423678316369203</v>
      </c>
      <c r="M2277" s="3">
        <v>0.67146246939469501</v>
      </c>
      <c r="N2277" s="3">
        <v>33.071851986223301</v>
      </c>
      <c r="O2277" s="3">
        <v>9.1662162188565599</v>
      </c>
      <c r="P2277" s="3">
        <v>9.70421511445298</v>
      </c>
      <c r="Q2277" s="3">
        <v>185011697</v>
      </c>
      <c r="R2277" s="3">
        <v>45987</v>
      </c>
      <c r="S2277" s="3">
        <v>184598664</v>
      </c>
      <c r="T2277" s="3">
        <v>-365877</v>
      </c>
      <c r="U2277" s="3">
        <v>0</v>
      </c>
      <c r="V2277" s="3">
        <v>0</v>
      </c>
      <c r="W2277" s="3" t="s">
        <v>6387</v>
      </c>
      <c r="X2277" s="3">
        <v>184845452</v>
      </c>
      <c r="Y2277" s="3">
        <v>-89433</v>
      </c>
      <c r="Z2277" s="3" t="s">
        <v>6387</v>
      </c>
      <c r="AA2277" s="3">
        <v>184845452</v>
      </c>
      <c r="AB2277" s="3">
        <v>-89433</v>
      </c>
      <c r="AC2277" s="3" t="s">
        <v>6364</v>
      </c>
      <c r="AD2277" s="3">
        <v>-4047602</v>
      </c>
      <c r="AE2277" s="3" t="s">
        <v>49</v>
      </c>
      <c r="AF2277" s="3" t="s">
        <v>55</v>
      </c>
      <c r="AG2277" s="3" t="s">
        <v>6388</v>
      </c>
      <c r="AH2277" s="3" t="s">
        <v>6389</v>
      </c>
      <c r="AI2277" s="3">
        <v>-25048</v>
      </c>
      <c r="AJ2277" s="3" t="s">
        <v>53</v>
      </c>
      <c r="AK2277" s="3" t="s">
        <v>55</v>
      </c>
      <c r="AL2277" s="3" t="s">
        <v>6388</v>
      </c>
      <c r="AM2277" s="3" t="s">
        <v>6389</v>
      </c>
      <c r="AN2277" s="3">
        <v>-25048</v>
      </c>
      <c r="AO2277" s="3" t="s">
        <v>49</v>
      </c>
      <c r="AP2277" s="3" t="s">
        <v>55</v>
      </c>
      <c r="AQ2277" s="3" t="s">
        <v>6388</v>
      </c>
      <c r="AR2277" s="3" t="s">
        <v>6389</v>
      </c>
      <c r="AS2277" s="3">
        <v>-28758</v>
      </c>
      <c r="AT2277" s="3">
        <v>3.12926774864331</v>
      </c>
      <c r="AU2277" s="4">
        <f t="shared" si="210"/>
        <v>0</v>
      </c>
      <c r="AV2277" s="4">
        <f t="shared" si="211"/>
        <v>0</v>
      </c>
      <c r="AW2277" s="4">
        <f t="shared" si="212"/>
        <v>0</v>
      </c>
      <c r="AX2277" s="4">
        <f t="shared" si="213"/>
        <v>0</v>
      </c>
      <c r="AY2277" s="4">
        <f t="shared" si="214"/>
        <v>0</v>
      </c>
      <c r="AZ2277" s="3" t="str">
        <f t="shared" si="215"/>
        <v>YES</v>
      </c>
    </row>
    <row r="2278" spans="1:52" x14ac:dyDescent="0.25">
      <c r="A2278" s="3" t="s">
        <v>11561</v>
      </c>
      <c r="B2278" s="3">
        <v>15965901</v>
      </c>
      <c r="C2278" s="3">
        <v>15966675</v>
      </c>
      <c r="D2278" s="3">
        <v>4</v>
      </c>
      <c r="E2278" s="3">
        <v>0</v>
      </c>
      <c r="F2278" s="3">
        <v>4</v>
      </c>
      <c r="G2278" s="3">
        <v>774</v>
      </c>
      <c r="H2278" s="3">
        <v>6.7771728000402396</v>
      </c>
      <c r="I2278" s="3">
        <v>1.7942089377292201</v>
      </c>
      <c r="J2278" s="3">
        <v>12.8894515353006</v>
      </c>
      <c r="K2278" s="3">
        <v>1.31824520609419</v>
      </c>
      <c r="L2278" s="3">
        <v>0.16918730104351201</v>
      </c>
      <c r="M2278" s="3">
        <v>2.65126968310898E-2</v>
      </c>
      <c r="N2278" s="3">
        <v>10.227318070779701</v>
      </c>
      <c r="O2278" s="3">
        <v>1.31260279446457</v>
      </c>
      <c r="P2278" s="3">
        <v>0.20569297893303701</v>
      </c>
      <c r="Q2278" s="3">
        <v>15965440</v>
      </c>
      <c r="R2278" s="3">
        <v>-462</v>
      </c>
      <c r="S2278" s="3">
        <v>16138628</v>
      </c>
      <c r="T2278" s="3">
        <v>171934</v>
      </c>
      <c r="U2278" s="3">
        <v>121</v>
      </c>
      <c r="V2278" s="3">
        <v>0</v>
      </c>
      <c r="W2278" s="3" t="s">
        <v>11631</v>
      </c>
      <c r="X2278" s="3">
        <v>15973314</v>
      </c>
      <c r="Y2278" s="3">
        <v>6640</v>
      </c>
      <c r="Z2278" s="3" t="s">
        <v>11631</v>
      </c>
      <c r="AA2278" s="3">
        <v>15973314</v>
      </c>
      <c r="AB2278" s="3">
        <v>6640</v>
      </c>
      <c r="AC2278" s="3" t="s">
        <v>11602</v>
      </c>
      <c r="AD2278" s="3">
        <v>-6059224</v>
      </c>
      <c r="AE2278" s="3" t="s">
        <v>49</v>
      </c>
      <c r="AF2278" s="3" t="s">
        <v>50</v>
      </c>
      <c r="AG2278" s="3" t="s">
        <v>11632</v>
      </c>
      <c r="AH2278" s="3" t="s">
        <v>11633</v>
      </c>
      <c r="AI2278" s="3">
        <v>0</v>
      </c>
      <c r="AJ2278" s="3" t="s">
        <v>53</v>
      </c>
      <c r="AK2278" s="3" t="s">
        <v>50</v>
      </c>
      <c r="AL2278" s="3" t="s">
        <v>11632</v>
      </c>
      <c r="AM2278" s="3" t="s">
        <v>11633</v>
      </c>
      <c r="AN2278" s="3">
        <v>-461</v>
      </c>
      <c r="AO2278" s="3" t="s">
        <v>49</v>
      </c>
      <c r="AP2278" s="3" t="s">
        <v>50</v>
      </c>
      <c r="AQ2278" s="3" t="s">
        <v>11632</v>
      </c>
      <c r="AR2278" s="3" t="s">
        <v>11633</v>
      </c>
      <c r="AS2278" s="3">
        <v>0</v>
      </c>
      <c r="AT2278" s="3">
        <v>3.1282077853092098</v>
      </c>
      <c r="AU2278" s="4">
        <f t="shared" si="210"/>
        <v>1</v>
      </c>
      <c r="AV2278" s="4">
        <f t="shared" si="211"/>
        <v>0</v>
      </c>
      <c r="AW2278" s="4">
        <f t="shared" si="212"/>
        <v>0</v>
      </c>
      <c r="AX2278" s="4">
        <f t="shared" si="213"/>
        <v>0</v>
      </c>
      <c r="AY2278" s="4">
        <f t="shared" si="214"/>
        <v>0</v>
      </c>
      <c r="AZ2278" s="3" t="str">
        <f t="shared" si="215"/>
        <v>NO</v>
      </c>
    </row>
    <row r="2279" spans="1:52" x14ac:dyDescent="0.25">
      <c r="A2279" s="3" t="s">
        <v>7485</v>
      </c>
      <c r="B2279" s="3">
        <v>102603140</v>
      </c>
      <c r="C2279" s="3">
        <v>102607005</v>
      </c>
      <c r="D2279" s="3">
        <v>4</v>
      </c>
      <c r="E2279" s="3">
        <v>2</v>
      </c>
      <c r="F2279" s="3">
        <v>3</v>
      </c>
      <c r="G2279" s="3">
        <v>3865</v>
      </c>
      <c r="H2279" s="3">
        <v>3.5164113118692102</v>
      </c>
      <c r="I2279" s="3">
        <v>6.7257228732260703</v>
      </c>
      <c r="J2279" s="3">
        <v>2.8899117699180499</v>
      </c>
      <c r="K2279" s="3">
        <v>3.1587236479976801</v>
      </c>
      <c r="L2279" s="3">
        <v>20.243635297175601</v>
      </c>
      <c r="M2279" s="3">
        <v>26.319651226676601</v>
      </c>
      <c r="N2279" s="3">
        <v>109.301733045201</v>
      </c>
      <c r="O2279" s="3">
        <v>700.49319525591</v>
      </c>
      <c r="P2279" s="3">
        <v>910.74237977247697</v>
      </c>
      <c r="Q2279" s="3">
        <v>102625874</v>
      </c>
      <c r="R2279" s="3">
        <v>18696</v>
      </c>
      <c r="S2279" s="3">
        <v>102435309</v>
      </c>
      <c r="T2279" s="3">
        <v>-167832</v>
      </c>
      <c r="U2279" s="3">
        <v>0</v>
      </c>
      <c r="V2279" s="3">
        <v>0</v>
      </c>
      <c r="W2279" s="3" t="s">
        <v>7968</v>
      </c>
      <c r="X2279" s="3">
        <v>102577127</v>
      </c>
      <c r="Y2279" s="3">
        <v>0</v>
      </c>
      <c r="Z2279" s="3" t="s">
        <v>7968</v>
      </c>
      <c r="AA2279" s="3">
        <v>102577127</v>
      </c>
      <c r="AB2279" s="3">
        <v>0</v>
      </c>
      <c r="AC2279" s="3" t="s">
        <v>7909</v>
      </c>
      <c r="AD2279" s="3">
        <v>5227582</v>
      </c>
      <c r="AE2279" s="3" t="s">
        <v>49</v>
      </c>
      <c r="AF2279" s="3" t="s">
        <v>50</v>
      </c>
      <c r="AG2279" s="3" t="s">
        <v>7969</v>
      </c>
      <c r="AH2279" s="3" t="s">
        <v>7970</v>
      </c>
      <c r="AI2279" s="3">
        <v>14057</v>
      </c>
      <c r="AJ2279" s="3" t="s">
        <v>53</v>
      </c>
      <c r="AK2279" s="3" t="s">
        <v>50</v>
      </c>
      <c r="AL2279" s="3" t="s">
        <v>7969</v>
      </c>
      <c r="AM2279" s="3" t="s">
        <v>7970</v>
      </c>
      <c r="AN2279" s="3">
        <v>14057</v>
      </c>
      <c r="AO2279" s="3" t="s">
        <v>49</v>
      </c>
      <c r="AP2279" s="3" t="s">
        <v>50</v>
      </c>
      <c r="AQ2279" s="3" t="s">
        <v>7969</v>
      </c>
      <c r="AR2279" s="3" t="s">
        <v>7970</v>
      </c>
      <c r="AS2279" s="3">
        <v>14650</v>
      </c>
      <c r="AT2279" s="3">
        <v>3.1273996778297199</v>
      </c>
      <c r="AU2279" s="4">
        <f t="shared" si="210"/>
        <v>0</v>
      </c>
      <c r="AV2279" s="4">
        <f t="shared" si="211"/>
        <v>0</v>
      </c>
      <c r="AW2279" s="4">
        <f t="shared" si="212"/>
        <v>1</v>
      </c>
      <c r="AX2279" s="4">
        <f t="shared" si="213"/>
        <v>0</v>
      </c>
      <c r="AY2279" s="4">
        <f t="shared" si="214"/>
        <v>0</v>
      </c>
      <c r="AZ2279" s="3" t="str">
        <f t="shared" si="215"/>
        <v>NO</v>
      </c>
    </row>
    <row r="2280" spans="1:52" x14ac:dyDescent="0.25">
      <c r="A2280" s="3" t="s">
        <v>11561</v>
      </c>
      <c r="B2280" s="3">
        <v>129031035</v>
      </c>
      <c r="C2280" s="3">
        <v>129035722</v>
      </c>
      <c r="D2280" s="3">
        <v>4</v>
      </c>
      <c r="E2280" s="3">
        <v>1</v>
      </c>
      <c r="F2280" s="3">
        <v>3</v>
      </c>
      <c r="G2280" s="3">
        <v>4687</v>
      </c>
      <c r="H2280" s="3">
        <v>2.5787051574408402</v>
      </c>
      <c r="I2280" s="3">
        <v>4.4072109650848903</v>
      </c>
      <c r="J2280" s="3">
        <v>1.9124024210196</v>
      </c>
      <c r="K2280" s="3">
        <v>3.0645703614273101</v>
      </c>
      <c r="L2280" s="3">
        <v>0.97510795154358099</v>
      </c>
      <c r="M2280" s="3">
        <v>0.20525689364334901</v>
      </c>
      <c r="N2280" s="3">
        <v>160.24714922675301</v>
      </c>
      <c r="O2280" s="3">
        <v>50.988638208463499</v>
      </c>
      <c r="P2280" s="3">
        <v>10.7329342081629</v>
      </c>
      <c r="Q2280" s="3">
        <v>129078066</v>
      </c>
      <c r="R2280" s="3">
        <v>42177</v>
      </c>
      <c r="S2280" s="3">
        <v>129786685</v>
      </c>
      <c r="T2280" s="3">
        <v>750942</v>
      </c>
      <c r="U2280" s="3">
        <v>0</v>
      </c>
      <c r="V2280" s="3">
        <v>0</v>
      </c>
      <c r="W2280" s="3" t="s">
        <v>12209</v>
      </c>
      <c r="X2280" s="3">
        <v>129027613</v>
      </c>
      <c r="Y2280" s="3">
        <v>0</v>
      </c>
      <c r="Z2280" s="3" t="s">
        <v>12209</v>
      </c>
      <c r="AA2280" s="3">
        <v>129027613</v>
      </c>
      <c r="AB2280" s="3">
        <v>0</v>
      </c>
      <c r="AC2280" s="3" t="s">
        <v>12206</v>
      </c>
      <c r="AD2280" s="3">
        <v>0</v>
      </c>
      <c r="AE2280" s="3" t="s">
        <v>49</v>
      </c>
      <c r="AF2280" s="3" t="s">
        <v>50</v>
      </c>
      <c r="AG2280" s="3" t="s">
        <v>12210</v>
      </c>
      <c r="AH2280" s="3" t="s">
        <v>12206</v>
      </c>
      <c r="AI2280" s="3">
        <v>0</v>
      </c>
      <c r="AJ2280" s="3" t="s">
        <v>53</v>
      </c>
      <c r="AK2280" s="3" t="s">
        <v>50</v>
      </c>
      <c r="AL2280" s="3" t="s">
        <v>12210</v>
      </c>
      <c r="AM2280" s="3" t="s">
        <v>12206</v>
      </c>
      <c r="AN2280" s="3">
        <v>-11605</v>
      </c>
      <c r="AO2280" s="3" t="s">
        <v>49</v>
      </c>
      <c r="AP2280" s="3" t="s">
        <v>50</v>
      </c>
      <c r="AQ2280" s="3" t="s">
        <v>12210</v>
      </c>
      <c r="AR2280" s="3" t="s">
        <v>12206</v>
      </c>
      <c r="AS2280" s="3">
        <v>0</v>
      </c>
      <c r="AT2280" s="3">
        <v>3.1273996778297199</v>
      </c>
      <c r="AU2280" s="4">
        <f t="shared" si="210"/>
        <v>1</v>
      </c>
      <c r="AV2280" s="4">
        <f t="shared" si="211"/>
        <v>1</v>
      </c>
      <c r="AW2280" s="4">
        <f t="shared" si="212"/>
        <v>1</v>
      </c>
      <c r="AX2280" s="4">
        <f t="shared" si="213"/>
        <v>0</v>
      </c>
      <c r="AY2280" s="4">
        <f t="shared" si="214"/>
        <v>0</v>
      </c>
      <c r="AZ2280" s="3" t="str">
        <f t="shared" si="215"/>
        <v>NO</v>
      </c>
    </row>
    <row r="2281" spans="1:52" x14ac:dyDescent="0.25">
      <c r="A2281" s="3" t="s">
        <v>7109</v>
      </c>
      <c r="B2281" s="3">
        <v>26906008</v>
      </c>
      <c r="C2281" s="3">
        <v>26906839</v>
      </c>
      <c r="D2281" s="3">
        <v>4</v>
      </c>
      <c r="E2281" s="3">
        <v>1</v>
      </c>
      <c r="F2281" s="3">
        <v>3</v>
      </c>
      <c r="G2281" s="3">
        <v>831</v>
      </c>
      <c r="H2281" s="3">
        <v>1.3532738564868301</v>
      </c>
      <c r="I2281" s="3">
        <v>1.40466438674933</v>
      </c>
      <c r="J2281" s="3">
        <v>2.9796014985662498</v>
      </c>
      <c r="K2281" s="3">
        <v>1.99801284173393</v>
      </c>
      <c r="L2281" s="3">
        <v>0.57744221598438605</v>
      </c>
      <c r="M2281" s="3">
        <v>0.54596878701555596</v>
      </c>
      <c r="N2281" s="3">
        <v>67.056377931590703</v>
      </c>
      <c r="O2281" s="3">
        <v>19.3798471460779</v>
      </c>
      <c r="P2281" s="3">
        <v>18.323550557961202</v>
      </c>
      <c r="Q2281" s="3">
        <v>26906898</v>
      </c>
      <c r="R2281" s="3">
        <v>0</v>
      </c>
      <c r="S2281" s="3">
        <v>26966309</v>
      </c>
      <c r="T2281" s="3">
        <v>59451</v>
      </c>
      <c r="U2281" s="3">
        <v>0</v>
      </c>
      <c r="V2281" s="3">
        <v>146</v>
      </c>
      <c r="W2281" s="3" t="s">
        <v>7197</v>
      </c>
      <c r="X2281" s="3">
        <v>26889375</v>
      </c>
      <c r="Y2281" s="3">
        <v>0</v>
      </c>
      <c r="Z2281" s="3" t="s">
        <v>7197</v>
      </c>
      <c r="AA2281" s="3">
        <v>26889375</v>
      </c>
      <c r="AB2281" s="3">
        <v>0</v>
      </c>
      <c r="AC2281" s="3" t="s">
        <v>7166</v>
      </c>
      <c r="AD2281" s="3">
        <v>-1330841</v>
      </c>
      <c r="AE2281" s="3" t="s">
        <v>49</v>
      </c>
      <c r="AF2281" s="3" t="s">
        <v>50</v>
      </c>
      <c r="AG2281" s="3" t="s">
        <v>7198</v>
      </c>
      <c r="AH2281" s="3" t="s">
        <v>7199</v>
      </c>
      <c r="AI2281" s="3">
        <v>0</v>
      </c>
      <c r="AJ2281" s="3" t="s">
        <v>53</v>
      </c>
      <c r="AK2281" s="3" t="s">
        <v>50</v>
      </c>
      <c r="AL2281" s="3" t="s">
        <v>7198</v>
      </c>
      <c r="AM2281" s="3" t="s">
        <v>7199</v>
      </c>
      <c r="AN2281" s="3">
        <v>3028</v>
      </c>
      <c r="AO2281" s="3" t="s">
        <v>49</v>
      </c>
      <c r="AP2281" s="3" t="s">
        <v>50</v>
      </c>
      <c r="AQ2281" s="3" t="s">
        <v>7198</v>
      </c>
      <c r="AR2281" s="3" t="s">
        <v>7199</v>
      </c>
      <c r="AS2281" s="3">
        <v>0</v>
      </c>
      <c r="AT2281" s="3">
        <v>3.12463467626463</v>
      </c>
      <c r="AU2281" s="4">
        <f t="shared" si="210"/>
        <v>1</v>
      </c>
      <c r="AV2281" s="4">
        <f t="shared" si="211"/>
        <v>0</v>
      </c>
      <c r="AW2281" s="4">
        <f t="shared" si="212"/>
        <v>1</v>
      </c>
      <c r="AX2281" s="4">
        <f t="shared" si="213"/>
        <v>1</v>
      </c>
      <c r="AY2281" s="4">
        <f t="shared" si="214"/>
        <v>0</v>
      </c>
      <c r="AZ2281" s="3" t="str">
        <f t="shared" si="215"/>
        <v>NO</v>
      </c>
    </row>
    <row r="2282" spans="1:52" x14ac:dyDescent="0.25">
      <c r="A2282" s="3" t="s">
        <v>1630</v>
      </c>
      <c r="B2282" s="3">
        <v>127474334</v>
      </c>
      <c r="C2282" s="3">
        <v>127478621</v>
      </c>
      <c r="D2282" s="3">
        <v>2</v>
      </c>
      <c r="E2282" s="3">
        <v>1</v>
      </c>
      <c r="F2282" s="3">
        <v>3</v>
      </c>
      <c r="G2282" s="3">
        <v>4287</v>
      </c>
      <c r="H2282" s="3">
        <v>4.2463953681614202</v>
      </c>
      <c r="I2282" s="3">
        <v>5.3211602363785104</v>
      </c>
      <c r="J2282" s="3">
        <v>1.2384090897390401</v>
      </c>
      <c r="K2282" s="3">
        <v>3.5356465834147301</v>
      </c>
      <c r="L2282" s="3">
        <v>0.91479360541474497</v>
      </c>
      <c r="M2282" s="3">
        <v>0.14972156187493399</v>
      </c>
      <c r="N2282" s="3">
        <v>285.49908206501999</v>
      </c>
      <c r="O2282" s="3">
        <v>73.868450497848897</v>
      </c>
      <c r="P2282" s="3">
        <v>12.0898306638304</v>
      </c>
      <c r="Q2282" s="3">
        <v>127494419</v>
      </c>
      <c r="R2282" s="3">
        <v>15670</v>
      </c>
      <c r="S2282" s="3">
        <v>126653603</v>
      </c>
      <c r="T2282" s="3">
        <v>-820732</v>
      </c>
      <c r="U2282" s="3">
        <v>0</v>
      </c>
      <c r="V2282" s="3">
        <v>0</v>
      </c>
      <c r="W2282" s="3" t="s">
        <v>2212</v>
      </c>
      <c r="X2282" s="3">
        <v>127407850</v>
      </c>
      <c r="Y2282" s="3">
        <v>-66187</v>
      </c>
      <c r="Z2282" s="3" t="s">
        <v>2212</v>
      </c>
      <c r="AA2282" s="3">
        <v>127407850</v>
      </c>
      <c r="AB2282" s="3">
        <v>-66187</v>
      </c>
      <c r="AC2282" s="3" t="s">
        <v>2206</v>
      </c>
      <c r="AD2282" s="3">
        <v>1047522</v>
      </c>
      <c r="AE2282" s="3" t="s">
        <v>49</v>
      </c>
      <c r="AF2282" s="3" t="s">
        <v>213</v>
      </c>
      <c r="AG2282" s="3" t="s">
        <v>2213</v>
      </c>
      <c r="AH2282" s="3" t="s">
        <v>2214</v>
      </c>
      <c r="AI2282" s="3">
        <v>-66186</v>
      </c>
      <c r="AJ2282" s="3" t="s">
        <v>53</v>
      </c>
      <c r="AK2282" s="3" t="s">
        <v>213</v>
      </c>
      <c r="AL2282" s="3" t="s">
        <v>2213</v>
      </c>
      <c r="AM2282" s="3" t="s">
        <v>2214</v>
      </c>
      <c r="AN2282" s="3">
        <v>-66186</v>
      </c>
      <c r="AO2282" s="3" t="s">
        <v>49</v>
      </c>
      <c r="AP2282" s="3" t="s">
        <v>50</v>
      </c>
      <c r="AQ2282" s="3" t="s">
        <v>2215</v>
      </c>
      <c r="AR2282" s="3" t="s">
        <v>2216</v>
      </c>
      <c r="AS2282" s="3">
        <v>-137570</v>
      </c>
      <c r="AT2282" s="3">
        <v>3.1227280108034901</v>
      </c>
      <c r="AU2282" s="4">
        <f t="shared" si="210"/>
        <v>0</v>
      </c>
      <c r="AV2282" s="4">
        <f t="shared" si="211"/>
        <v>0</v>
      </c>
      <c r="AW2282" s="4">
        <f t="shared" si="212"/>
        <v>0</v>
      </c>
      <c r="AX2282" s="4">
        <f t="shared" si="213"/>
        <v>0</v>
      </c>
      <c r="AY2282" s="4">
        <f t="shared" si="214"/>
        <v>0</v>
      </c>
      <c r="AZ2282" s="3" t="str">
        <f t="shared" si="215"/>
        <v>YES</v>
      </c>
    </row>
    <row r="2283" spans="1:52" x14ac:dyDescent="0.25">
      <c r="A2283" s="3" t="s">
        <v>11561</v>
      </c>
      <c r="B2283" s="3">
        <v>23365523</v>
      </c>
      <c r="C2283" s="3">
        <v>23367058</v>
      </c>
      <c r="D2283" s="3">
        <v>4</v>
      </c>
      <c r="E2283" s="3">
        <v>2</v>
      </c>
      <c r="F2283" s="3">
        <v>3</v>
      </c>
      <c r="G2283" s="3">
        <v>1535</v>
      </c>
      <c r="H2283" s="3">
        <v>8.7271687547996795</v>
      </c>
      <c r="I2283" s="3">
        <v>3.87658836215902</v>
      </c>
      <c r="J2283" s="3">
        <v>9.9916136474291104</v>
      </c>
      <c r="K2283" s="3">
        <v>2.8841692473434799</v>
      </c>
      <c r="L2283" s="3">
        <v>5.5792889080854398</v>
      </c>
      <c r="M2283" s="3">
        <v>6.84184076376647</v>
      </c>
      <c r="N2283" s="3">
        <v>28.865900435267399</v>
      </c>
      <c r="O2283" s="3">
        <v>55.839718237314102</v>
      </c>
      <c r="P2283" s="3">
        <v>68.4758338862203</v>
      </c>
      <c r="Q2283" s="3">
        <v>23341747</v>
      </c>
      <c r="R2283" s="3">
        <v>-23777</v>
      </c>
      <c r="S2283" s="3">
        <v>23403961</v>
      </c>
      <c r="T2283" s="3">
        <v>36884</v>
      </c>
      <c r="U2283" s="3">
        <v>0</v>
      </c>
      <c r="V2283" s="3">
        <v>0</v>
      </c>
      <c r="W2283" s="3" t="s">
        <v>11670</v>
      </c>
      <c r="X2283" s="3">
        <v>23355541</v>
      </c>
      <c r="Y2283" s="3">
        <v>-5506</v>
      </c>
      <c r="Z2283" s="3" t="s">
        <v>11670</v>
      </c>
      <c r="AA2283" s="3">
        <v>23355541</v>
      </c>
      <c r="AB2283" s="3">
        <v>-5506</v>
      </c>
      <c r="AC2283" s="3" t="s">
        <v>11660</v>
      </c>
      <c r="AD2283" s="3">
        <v>6181114</v>
      </c>
      <c r="AE2283" s="3" t="s">
        <v>49</v>
      </c>
      <c r="AF2283" s="3" t="s">
        <v>50</v>
      </c>
      <c r="AG2283" s="3" t="s">
        <v>11671</v>
      </c>
      <c r="AH2283" s="3" t="s">
        <v>11672</v>
      </c>
      <c r="AI2283" s="3">
        <v>0</v>
      </c>
      <c r="AJ2283" s="3" t="s">
        <v>53</v>
      </c>
      <c r="AK2283" s="3" t="s">
        <v>50</v>
      </c>
      <c r="AL2283" s="3" t="s">
        <v>11671</v>
      </c>
      <c r="AM2283" s="3" t="s">
        <v>11672</v>
      </c>
      <c r="AN2283" s="3">
        <v>0</v>
      </c>
      <c r="AO2283" s="3" t="s">
        <v>49</v>
      </c>
      <c r="AP2283" s="3" t="s">
        <v>55</v>
      </c>
      <c r="AQ2283" s="3" t="s">
        <v>11673</v>
      </c>
      <c r="AR2283" s="3" t="s">
        <v>11674</v>
      </c>
      <c r="AS2283" s="3">
        <v>0</v>
      </c>
      <c r="AT2283" s="3">
        <v>3.1227280108034901</v>
      </c>
      <c r="AU2283" s="4">
        <f t="shared" si="210"/>
        <v>1</v>
      </c>
      <c r="AV2283" s="4">
        <f t="shared" si="211"/>
        <v>0</v>
      </c>
      <c r="AW2283" s="4">
        <f t="shared" si="212"/>
        <v>0</v>
      </c>
      <c r="AX2283" s="4">
        <f t="shared" si="213"/>
        <v>0</v>
      </c>
      <c r="AY2283" s="4">
        <f t="shared" si="214"/>
        <v>0</v>
      </c>
      <c r="AZ2283" s="3" t="str">
        <f t="shared" si="215"/>
        <v>NO</v>
      </c>
    </row>
    <row r="2284" spans="1:52" x14ac:dyDescent="0.25">
      <c r="A2284" s="3" t="s">
        <v>12280</v>
      </c>
      <c r="B2284" s="3">
        <v>82735957</v>
      </c>
      <c r="C2284" s="3">
        <v>82736811</v>
      </c>
      <c r="D2284" s="3">
        <v>4</v>
      </c>
      <c r="E2284" s="3">
        <v>0</v>
      </c>
      <c r="F2284" s="3">
        <v>3</v>
      </c>
      <c r="G2284" s="3">
        <v>854</v>
      </c>
      <c r="H2284" s="3">
        <v>3.5857343484386699</v>
      </c>
      <c r="I2284" s="3">
        <v>2.0947134397523302</v>
      </c>
      <c r="J2284" s="3">
        <v>3.2051032034690001</v>
      </c>
      <c r="K2284" s="3">
        <v>2.88688176396359</v>
      </c>
      <c r="L2284" s="3">
        <v>0.176524229882142</v>
      </c>
      <c r="M2284" s="3">
        <v>3.62952686159295E-2</v>
      </c>
      <c r="N2284" s="3">
        <v>90.071413639317697</v>
      </c>
      <c r="O2284" s="3">
        <v>5.50759893444563</v>
      </c>
      <c r="P2284" s="3">
        <v>1.13242121428869</v>
      </c>
      <c r="Q2284" s="3">
        <v>82744444</v>
      </c>
      <c r="R2284" s="3">
        <v>7190</v>
      </c>
      <c r="S2284" s="3">
        <v>83017116</v>
      </c>
      <c r="T2284" s="3">
        <v>280288</v>
      </c>
      <c r="U2284" s="3">
        <v>0</v>
      </c>
      <c r="V2284" s="3">
        <v>0</v>
      </c>
      <c r="W2284" s="3" t="s">
        <v>12544</v>
      </c>
      <c r="X2284" s="3">
        <v>82744066</v>
      </c>
      <c r="Y2284" s="3">
        <v>7256</v>
      </c>
      <c r="Z2284" s="3" t="s">
        <v>12544</v>
      </c>
      <c r="AA2284" s="3">
        <v>82744066</v>
      </c>
      <c r="AB2284" s="3">
        <v>7256</v>
      </c>
      <c r="AC2284" s="3" t="s">
        <v>12505</v>
      </c>
      <c r="AD2284" s="3">
        <v>-3168156</v>
      </c>
      <c r="AE2284" s="3" t="s">
        <v>49</v>
      </c>
      <c r="AF2284" s="3" t="s">
        <v>141</v>
      </c>
      <c r="AG2284" s="3" t="s">
        <v>12537</v>
      </c>
      <c r="AH2284" s="3" t="s">
        <v>12538</v>
      </c>
      <c r="AI2284" s="3">
        <v>0</v>
      </c>
      <c r="AJ2284" s="3" t="s">
        <v>53</v>
      </c>
      <c r="AK2284" s="3" t="s">
        <v>168</v>
      </c>
      <c r="AL2284" s="3" t="s">
        <v>12545</v>
      </c>
      <c r="AM2284" s="3" t="s">
        <v>12546</v>
      </c>
      <c r="AN2284" s="3">
        <v>7257</v>
      </c>
      <c r="AO2284" s="3" t="s">
        <v>49</v>
      </c>
      <c r="AP2284" s="3" t="s">
        <v>141</v>
      </c>
      <c r="AQ2284" s="3" t="s">
        <v>12537</v>
      </c>
      <c r="AR2284" s="3" t="s">
        <v>12538</v>
      </c>
      <c r="AS2284" s="3">
        <v>0</v>
      </c>
      <c r="AT2284" s="3">
        <v>3.1197291840295001</v>
      </c>
      <c r="AU2284" s="4">
        <f t="shared" si="210"/>
        <v>1</v>
      </c>
      <c r="AV2284" s="4">
        <f t="shared" si="211"/>
        <v>0</v>
      </c>
      <c r="AW2284" s="4">
        <f t="shared" si="212"/>
        <v>0</v>
      </c>
      <c r="AX2284" s="4">
        <f t="shared" si="213"/>
        <v>0</v>
      </c>
      <c r="AY2284" s="4">
        <f t="shared" si="214"/>
        <v>0</v>
      </c>
      <c r="AZ2284" s="3" t="str">
        <f t="shared" si="215"/>
        <v>NO</v>
      </c>
    </row>
    <row r="2285" spans="1:52" x14ac:dyDescent="0.25">
      <c r="A2285" s="3" t="s">
        <v>10169</v>
      </c>
      <c r="B2285" s="3">
        <v>136208239</v>
      </c>
      <c r="C2285" s="3">
        <v>136208859</v>
      </c>
      <c r="D2285" s="3">
        <v>4</v>
      </c>
      <c r="E2285" s="3">
        <v>1</v>
      </c>
      <c r="F2285" s="3">
        <v>3</v>
      </c>
      <c r="G2285" s="3">
        <v>620</v>
      </c>
      <c r="H2285" s="3">
        <v>6.9529960121862597</v>
      </c>
      <c r="I2285" s="3">
        <v>1.4997188185147401</v>
      </c>
      <c r="J2285" s="3">
        <v>10.086536107127101</v>
      </c>
      <c r="K2285" s="3">
        <v>1.72347237490394</v>
      </c>
      <c r="L2285" s="3">
        <v>0.49182535280596601</v>
      </c>
      <c r="M2285" s="3">
        <v>8.3439819797209297E-2</v>
      </c>
      <c r="N2285" s="3">
        <v>17.086860708168601</v>
      </c>
      <c r="O2285" s="3">
        <v>4.8760580201407704</v>
      </c>
      <c r="P2285" s="3">
        <v>0.82723958860615099</v>
      </c>
      <c r="Q2285" s="3">
        <v>136276387</v>
      </c>
      <c r="R2285" s="3">
        <v>66985</v>
      </c>
      <c r="S2285" s="3">
        <v>136250112</v>
      </c>
      <c r="T2285" s="3">
        <v>41235</v>
      </c>
      <c r="U2285" s="3">
        <v>211</v>
      </c>
      <c r="V2285" s="3">
        <v>0</v>
      </c>
      <c r="W2285" s="3" t="s">
        <v>10710</v>
      </c>
      <c r="X2285" s="3">
        <v>136096176</v>
      </c>
      <c r="Y2285" s="3">
        <v>0</v>
      </c>
      <c r="Z2285" s="3" t="s">
        <v>10710</v>
      </c>
      <c r="AA2285" s="3">
        <v>136096176</v>
      </c>
      <c r="AB2285" s="3">
        <v>0</v>
      </c>
      <c r="AC2285" s="3" t="s">
        <v>10632</v>
      </c>
      <c r="AD2285" s="3">
        <v>3767494</v>
      </c>
      <c r="AE2285" s="3" t="s">
        <v>49</v>
      </c>
      <c r="AF2285" s="3" t="s">
        <v>50</v>
      </c>
      <c r="AG2285" s="3" t="s">
        <v>10711</v>
      </c>
      <c r="AH2285" s="3" t="s">
        <v>10712</v>
      </c>
      <c r="AI2285" s="3">
        <v>0</v>
      </c>
      <c r="AJ2285" s="3" t="s">
        <v>53</v>
      </c>
      <c r="AK2285" s="3" t="s">
        <v>50</v>
      </c>
      <c r="AL2285" s="3" t="s">
        <v>10711</v>
      </c>
      <c r="AM2285" s="3" t="s">
        <v>10712</v>
      </c>
      <c r="AN2285" s="3">
        <v>0</v>
      </c>
      <c r="AO2285" s="3" t="s">
        <v>49</v>
      </c>
      <c r="AP2285" s="3" t="s">
        <v>50</v>
      </c>
      <c r="AQ2285" s="3" t="s">
        <v>10711</v>
      </c>
      <c r="AR2285" s="3" t="s">
        <v>10712</v>
      </c>
      <c r="AS2285" s="3">
        <v>0</v>
      </c>
      <c r="AT2285" s="3">
        <v>3.1172384229447201</v>
      </c>
      <c r="AU2285" s="4">
        <f t="shared" si="210"/>
        <v>1</v>
      </c>
      <c r="AV2285" s="4">
        <f t="shared" si="211"/>
        <v>0</v>
      </c>
      <c r="AW2285" s="4">
        <f t="shared" si="212"/>
        <v>1</v>
      </c>
      <c r="AX2285" s="4">
        <f t="shared" si="213"/>
        <v>0</v>
      </c>
      <c r="AY2285" s="4">
        <f t="shared" si="214"/>
        <v>0</v>
      </c>
      <c r="AZ2285" s="3" t="str">
        <f t="shared" si="215"/>
        <v>NO</v>
      </c>
    </row>
    <row r="2286" spans="1:52" x14ac:dyDescent="0.25">
      <c r="A2286" s="3" t="s">
        <v>3891</v>
      </c>
      <c r="B2286" s="3">
        <v>90865229</v>
      </c>
      <c r="C2286" s="3">
        <v>90866951</v>
      </c>
      <c r="D2286" s="3">
        <v>4</v>
      </c>
      <c r="E2286" s="3">
        <v>1</v>
      </c>
      <c r="F2286" s="3">
        <v>3</v>
      </c>
      <c r="G2286" s="3">
        <v>1722</v>
      </c>
      <c r="H2286" s="3">
        <v>3.7774981817379101</v>
      </c>
      <c r="I2286" s="3">
        <v>3.0454612572100399</v>
      </c>
      <c r="J2286" s="3">
        <v>7.2930336019498601</v>
      </c>
      <c r="K2286" s="3">
        <v>1.0363467966295301</v>
      </c>
      <c r="L2286" s="3">
        <v>0.959034586623014</v>
      </c>
      <c r="M2286" s="3">
        <v>0.13405814760919399</v>
      </c>
      <c r="N2286" s="3">
        <v>14.210092167304101</v>
      </c>
      <c r="O2286" s="3">
        <v>13.150009158967899</v>
      </c>
      <c r="P2286" s="3">
        <v>1.83816714588224</v>
      </c>
      <c r="Q2286" s="3">
        <v>90841581</v>
      </c>
      <c r="R2286" s="3">
        <v>-23649</v>
      </c>
      <c r="S2286" s="3">
        <v>90868574</v>
      </c>
      <c r="T2286" s="3">
        <v>1605</v>
      </c>
      <c r="U2286" s="3">
        <v>0</v>
      </c>
      <c r="V2286" s="3">
        <v>-812</v>
      </c>
      <c r="W2286" s="3" t="s">
        <v>4207</v>
      </c>
      <c r="X2286" s="3">
        <v>90867282</v>
      </c>
      <c r="Y2286" s="3">
        <v>332</v>
      </c>
      <c r="Z2286" s="3" t="s">
        <v>4207</v>
      </c>
      <c r="AA2286" s="3">
        <v>90867282</v>
      </c>
      <c r="AB2286" s="3">
        <v>332</v>
      </c>
      <c r="AC2286" s="3" t="s">
        <v>4171</v>
      </c>
      <c r="AD2286" s="3">
        <v>-3285364</v>
      </c>
      <c r="AE2286" s="3" t="s">
        <v>49</v>
      </c>
      <c r="AF2286" s="3" t="s">
        <v>55</v>
      </c>
      <c r="AG2286" s="3" t="s">
        <v>4208</v>
      </c>
      <c r="AH2286" s="3" t="s">
        <v>4209</v>
      </c>
      <c r="AI2286" s="3">
        <v>1638</v>
      </c>
      <c r="AJ2286" s="3" t="s">
        <v>53</v>
      </c>
      <c r="AK2286" s="3" t="s">
        <v>55</v>
      </c>
      <c r="AL2286" s="3" t="s">
        <v>4208</v>
      </c>
      <c r="AM2286" s="3" t="s">
        <v>4209</v>
      </c>
      <c r="AN2286" s="3">
        <v>1638</v>
      </c>
      <c r="AO2286" s="3" t="s">
        <v>49</v>
      </c>
      <c r="AP2286" s="3" t="s">
        <v>55</v>
      </c>
      <c r="AQ2286" s="3" t="s">
        <v>4208</v>
      </c>
      <c r="AR2286" s="3" t="s">
        <v>4209</v>
      </c>
      <c r="AS2286" s="3">
        <v>1762</v>
      </c>
      <c r="AT2286" s="3">
        <v>3.1155879673181901</v>
      </c>
      <c r="AU2286" s="4">
        <f t="shared" si="210"/>
        <v>0</v>
      </c>
      <c r="AV2286" s="4">
        <f t="shared" si="211"/>
        <v>0</v>
      </c>
      <c r="AW2286" s="4">
        <f t="shared" si="212"/>
        <v>0</v>
      </c>
      <c r="AX2286" s="4">
        <f t="shared" si="213"/>
        <v>0</v>
      </c>
      <c r="AY2286" s="4">
        <f t="shared" si="214"/>
        <v>0</v>
      </c>
      <c r="AZ2286" s="3" t="str">
        <f t="shared" si="215"/>
        <v>YES</v>
      </c>
    </row>
    <row r="2287" spans="1:52" x14ac:dyDescent="0.25">
      <c r="A2287" s="3" t="s">
        <v>10169</v>
      </c>
      <c r="B2287" s="3">
        <v>92057130</v>
      </c>
      <c r="C2287" s="3">
        <v>92059055</v>
      </c>
      <c r="D2287" s="3">
        <v>4</v>
      </c>
      <c r="E2287" s="3">
        <v>1</v>
      </c>
      <c r="F2287" s="3">
        <v>3</v>
      </c>
      <c r="G2287" s="3">
        <v>1925</v>
      </c>
      <c r="H2287" s="3">
        <v>4.8378039260496202</v>
      </c>
      <c r="I2287" s="3">
        <v>4.7629641613050104</v>
      </c>
      <c r="J2287" s="3">
        <v>7.44311519079384</v>
      </c>
      <c r="K2287" s="3">
        <v>2.1753908975385801</v>
      </c>
      <c r="L2287" s="3">
        <v>0.51245548132757901</v>
      </c>
      <c r="M2287" s="3">
        <v>3.62952686159295E-2</v>
      </c>
      <c r="N2287" s="3">
        <v>29.2268874224767</v>
      </c>
      <c r="O2287" s="3">
        <v>6.8849597002263199</v>
      </c>
      <c r="P2287" s="3">
        <v>0.48763545485392901</v>
      </c>
      <c r="Q2287" s="3">
        <v>91952220</v>
      </c>
      <c r="R2287" s="3">
        <v>-104911</v>
      </c>
      <c r="S2287" s="3">
        <v>92106843</v>
      </c>
      <c r="T2287" s="3">
        <v>47769</v>
      </c>
      <c r="U2287" s="3">
        <v>0</v>
      </c>
      <c r="V2287" s="3">
        <v>0</v>
      </c>
      <c r="W2287" s="3" t="s">
        <v>10499</v>
      </c>
      <c r="X2287" s="3">
        <v>92013841</v>
      </c>
      <c r="Y2287" s="3">
        <v>-42397</v>
      </c>
      <c r="Z2287" s="3" t="s">
        <v>10499</v>
      </c>
      <c r="AA2287" s="3">
        <v>92013841</v>
      </c>
      <c r="AB2287" s="3">
        <v>-42397</v>
      </c>
      <c r="AC2287" s="3" t="s">
        <v>10454</v>
      </c>
      <c r="AD2287" s="3">
        <v>-6378199</v>
      </c>
      <c r="AE2287" s="3" t="s">
        <v>49</v>
      </c>
      <c r="AF2287" s="3" t="s">
        <v>50</v>
      </c>
      <c r="AG2287" s="3" t="s">
        <v>10500</v>
      </c>
      <c r="AH2287" s="3" t="s">
        <v>10501</v>
      </c>
      <c r="AI2287" s="3">
        <v>0</v>
      </c>
      <c r="AJ2287" s="3" t="s">
        <v>53</v>
      </c>
      <c r="AK2287" s="3" t="s">
        <v>50</v>
      </c>
      <c r="AL2287" s="3" t="s">
        <v>10500</v>
      </c>
      <c r="AM2287" s="3" t="s">
        <v>10501</v>
      </c>
      <c r="AN2287" s="3">
        <v>-28987</v>
      </c>
      <c r="AO2287" s="3" t="s">
        <v>49</v>
      </c>
      <c r="AP2287" s="3" t="s">
        <v>50</v>
      </c>
      <c r="AQ2287" s="3" t="s">
        <v>10500</v>
      </c>
      <c r="AR2287" s="3" t="s">
        <v>10501</v>
      </c>
      <c r="AS2287" s="3">
        <v>0</v>
      </c>
      <c r="AT2287" s="3">
        <v>3.1136975118788999</v>
      </c>
      <c r="AU2287" s="4">
        <f t="shared" si="210"/>
        <v>1</v>
      </c>
      <c r="AV2287" s="4">
        <f t="shared" si="211"/>
        <v>0</v>
      </c>
      <c r="AW2287" s="4">
        <f t="shared" si="212"/>
        <v>0</v>
      </c>
      <c r="AX2287" s="4">
        <f t="shared" si="213"/>
        <v>0</v>
      </c>
      <c r="AY2287" s="4">
        <f t="shared" si="214"/>
        <v>0</v>
      </c>
      <c r="AZ2287" s="3" t="str">
        <f t="shared" si="215"/>
        <v>NO</v>
      </c>
    </row>
    <row r="2288" spans="1:52" x14ac:dyDescent="0.25">
      <c r="A2288" s="3" t="s">
        <v>5558</v>
      </c>
      <c r="B2288" s="3">
        <v>108543077</v>
      </c>
      <c r="C2288" s="3">
        <v>108544152</v>
      </c>
      <c r="D2288" s="3">
        <v>4</v>
      </c>
      <c r="E2288" s="3">
        <v>2</v>
      </c>
      <c r="F2288" s="3">
        <v>3</v>
      </c>
      <c r="G2288" s="3">
        <v>1075</v>
      </c>
      <c r="H2288" s="3">
        <v>2.9836634224142098</v>
      </c>
      <c r="I2288" s="3">
        <v>1.5457424386953</v>
      </c>
      <c r="J2288" s="3">
        <v>3.22730599265142</v>
      </c>
      <c r="K2288" s="3">
        <v>1.619551462038</v>
      </c>
      <c r="L2288" s="3">
        <v>17.651981763460402</v>
      </c>
      <c r="M2288" s="3">
        <v>22.938764570933099</v>
      </c>
      <c r="N2288" s="3">
        <v>50.182767476208397</v>
      </c>
      <c r="O2288" s="3">
        <v>546.95717739978704</v>
      </c>
      <c r="P2288" s="3">
        <v>710.77129417429501</v>
      </c>
      <c r="Q2288" s="3">
        <v>108534225</v>
      </c>
      <c r="R2288" s="3">
        <v>-8853</v>
      </c>
      <c r="S2288" s="3">
        <v>108534689</v>
      </c>
      <c r="T2288" s="3">
        <v>-8389</v>
      </c>
      <c r="U2288" s="3">
        <v>0</v>
      </c>
      <c r="V2288" s="3">
        <v>2704</v>
      </c>
      <c r="W2288" s="3" t="s">
        <v>6052</v>
      </c>
      <c r="X2288" s="3">
        <v>108507526</v>
      </c>
      <c r="Y2288" s="3">
        <v>-8859</v>
      </c>
      <c r="Z2288" s="3" t="s">
        <v>6052</v>
      </c>
      <c r="AA2288" s="3">
        <v>108507526</v>
      </c>
      <c r="AB2288" s="3">
        <v>-8859</v>
      </c>
      <c r="AC2288" s="3" t="s">
        <v>6046</v>
      </c>
      <c r="AD2288" s="3">
        <v>-720949</v>
      </c>
      <c r="AE2288" s="3" t="s">
        <v>49</v>
      </c>
      <c r="AF2288" s="3" t="s">
        <v>55</v>
      </c>
      <c r="AG2288" s="3" t="s">
        <v>6053</v>
      </c>
      <c r="AH2288" s="3" t="s">
        <v>6054</v>
      </c>
      <c r="AI2288" s="3">
        <v>0</v>
      </c>
      <c r="AJ2288" s="3" t="s">
        <v>53</v>
      </c>
      <c r="AK2288" s="3" t="s">
        <v>55</v>
      </c>
      <c r="AL2288" s="3" t="s">
        <v>6053</v>
      </c>
      <c r="AM2288" s="3" t="s">
        <v>6054</v>
      </c>
      <c r="AN2288" s="3">
        <v>-8483</v>
      </c>
      <c r="AO2288" s="3" t="s">
        <v>49</v>
      </c>
      <c r="AP2288" s="3" t="s">
        <v>55</v>
      </c>
      <c r="AQ2288" s="3" t="s">
        <v>6053</v>
      </c>
      <c r="AR2288" s="3" t="s">
        <v>6054</v>
      </c>
      <c r="AS2288" s="3">
        <v>0</v>
      </c>
      <c r="AT2288" s="3">
        <v>3.1109325103138099</v>
      </c>
      <c r="AU2288" s="4">
        <f t="shared" si="210"/>
        <v>1</v>
      </c>
      <c r="AV2288" s="4">
        <f t="shared" si="211"/>
        <v>0</v>
      </c>
      <c r="AW2288" s="4">
        <f t="shared" si="212"/>
        <v>0</v>
      </c>
      <c r="AX2288" s="4">
        <f t="shared" si="213"/>
        <v>0</v>
      </c>
      <c r="AY2288" s="4">
        <f t="shared" si="214"/>
        <v>0</v>
      </c>
      <c r="AZ2288" s="3" t="str">
        <f t="shared" si="215"/>
        <v>NO</v>
      </c>
    </row>
    <row r="2289" spans="1:52" x14ac:dyDescent="0.25">
      <c r="A2289" s="3" t="s">
        <v>7485</v>
      </c>
      <c r="B2289" s="3">
        <v>144278034</v>
      </c>
      <c r="C2289" s="3">
        <v>144279965</v>
      </c>
      <c r="D2289" s="3">
        <v>4</v>
      </c>
      <c r="E2289" s="3">
        <v>1</v>
      </c>
      <c r="F2289" s="3">
        <v>3</v>
      </c>
      <c r="G2289" s="3">
        <v>1931</v>
      </c>
      <c r="H2289" s="3">
        <v>1.8594187566523599</v>
      </c>
      <c r="I2289" s="3">
        <v>2.7908786254657199</v>
      </c>
      <c r="J2289" s="3">
        <v>2.4311933479059999</v>
      </c>
      <c r="K2289" s="3">
        <v>4.5481389244749098</v>
      </c>
      <c r="L2289" s="3">
        <v>0.32582700830233602</v>
      </c>
      <c r="M2289" s="3">
        <v>3.62952686159295E-2</v>
      </c>
      <c r="N2289" s="3">
        <v>187.07434060693899</v>
      </c>
      <c r="O2289" s="3">
        <v>13.4019373071653</v>
      </c>
      <c r="P2289" s="3">
        <v>1.4928993058980999</v>
      </c>
      <c r="Q2289" s="3">
        <v>144350458</v>
      </c>
      <c r="R2289" s="3">
        <v>70284</v>
      </c>
      <c r="S2289" s="3">
        <v>143972082</v>
      </c>
      <c r="T2289" s="3">
        <v>-305953</v>
      </c>
      <c r="U2289" s="3">
        <v>0</v>
      </c>
      <c r="V2289" s="3">
        <v>618</v>
      </c>
      <c r="W2289" s="3" t="s">
        <v>8179</v>
      </c>
      <c r="X2289" s="3">
        <v>144217419</v>
      </c>
      <c r="Y2289" s="3">
        <v>-58402</v>
      </c>
      <c r="Z2289" s="3" t="s">
        <v>8179</v>
      </c>
      <c r="AA2289" s="3">
        <v>144217419</v>
      </c>
      <c r="AB2289" s="3">
        <v>-58402</v>
      </c>
      <c r="AC2289" s="3" t="s">
        <v>8145</v>
      </c>
      <c r="AD2289" s="3">
        <v>-4495336</v>
      </c>
      <c r="AE2289" s="3" t="s">
        <v>49</v>
      </c>
      <c r="AF2289" s="3" t="s">
        <v>379</v>
      </c>
      <c r="AG2289" s="3" t="s">
        <v>8180</v>
      </c>
      <c r="AH2289" s="3" t="s">
        <v>8181</v>
      </c>
      <c r="AI2289" s="3">
        <v>-91014</v>
      </c>
      <c r="AJ2289" s="3" t="s">
        <v>53</v>
      </c>
      <c r="AK2289" s="3" t="s">
        <v>379</v>
      </c>
      <c r="AL2289" s="3" t="s">
        <v>8180</v>
      </c>
      <c r="AM2289" s="3" t="s">
        <v>8181</v>
      </c>
      <c r="AN2289" s="3">
        <v>-91014</v>
      </c>
      <c r="AO2289" s="3" t="s">
        <v>49</v>
      </c>
      <c r="AP2289" s="3" t="s">
        <v>55</v>
      </c>
      <c r="AQ2289" s="3" t="s">
        <v>8177</v>
      </c>
      <c r="AR2289" s="3" t="s">
        <v>8178</v>
      </c>
      <c r="AS2289" s="3">
        <v>-229367</v>
      </c>
      <c r="AT2289" s="3">
        <v>3.1059464120993199</v>
      </c>
      <c r="AU2289" s="4">
        <f t="shared" si="210"/>
        <v>0</v>
      </c>
      <c r="AV2289" s="4">
        <f t="shared" si="211"/>
        <v>0</v>
      </c>
      <c r="AW2289" s="4">
        <f t="shared" si="212"/>
        <v>0</v>
      </c>
      <c r="AX2289" s="4">
        <f t="shared" si="213"/>
        <v>0</v>
      </c>
      <c r="AY2289" s="4">
        <f t="shared" si="214"/>
        <v>0</v>
      </c>
      <c r="AZ2289" s="3" t="str">
        <f t="shared" si="215"/>
        <v>YES</v>
      </c>
    </row>
    <row r="2290" spans="1:52" x14ac:dyDescent="0.25">
      <c r="A2290" s="3" t="s">
        <v>10922</v>
      </c>
      <c r="B2290" s="3">
        <v>146422592</v>
      </c>
      <c r="C2290" s="3">
        <v>146422852</v>
      </c>
      <c r="D2290" s="3">
        <v>4</v>
      </c>
      <c r="E2290" s="3">
        <v>1</v>
      </c>
      <c r="F2290" s="3">
        <v>3</v>
      </c>
      <c r="G2290" s="3">
        <v>260</v>
      </c>
      <c r="H2290" s="3">
        <v>2.4189107848666702</v>
      </c>
      <c r="I2290" s="3">
        <v>0.104279505781881</v>
      </c>
      <c r="J2290" s="3">
        <v>6.0161565374222796</v>
      </c>
      <c r="K2290" s="3">
        <v>1.53508858846172</v>
      </c>
      <c r="L2290" s="3">
        <v>2.6676017041804898</v>
      </c>
      <c r="M2290" s="3">
        <v>3.4572670866271902</v>
      </c>
      <c r="N2290" s="3">
        <v>25.516101167132401</v>
      </c>
      <c r="O2290" s="3">
        <v>44.340629895303003</v>
      </c>
      <c r="P2290" s="3">
        <v>57.4663751702928</v>
      </c>
      <c r="Q2290" s="3">
        <v>146080140</v>
      </c>
      <c r="R2290" s="3">
        <v>-342453</v>
      </c>
      <c r="S2290" s="3">
        <v>146706938</v>
      </c>
      <c r="T2290" s="3">
        <v>284064</v>
      </c>
      <c r="U2290" s="3">
        <v>0</v>
      </c>
      <c r="V2290" s="3">
        <v>413</v>
      </c>
      <c r="W2290" s="3" t="s">
        <v>11497</v>
      </c>
      <c r="X2290" s="3">
        <v>146416342</v>
      </c>
      <c r="Y2290" s="3">
        <v>-6040</v>
      </c>
      <c r="Z2290" s="3" t="s">
        <v>11497</v>
      </c>
      <c r="AA2290" s="3">
        <v>146416342</v>
      </c>
      <c r="AB2290" s="3">
        <v>-6040</v>
      </c>
      <c r="AC2290" s="3" t="s">
        <v>11494</v>
      </c>
      <c r="AD2290" s="3">
        <v>2564676</v>
      </c>
      <c r="AE2290" s="3" t="s">
        <v>49</v>
      </c>
      <c r="AF2290" s="3" t="s">
        <v>55</v>
      </c>
      <c r="AG2290" s="3" t="s">
        <v>11498</v>
      </c>
      <c r="AH2290" s="3" t="s">
        <v>11499</v>
      </c>
      <c r="AI2290" s="3">
        <v>0</v>
      </c>
      <c r="AJ2290" s="3" t="s">
        <v>53</v>
      </c>
      <c r="AK2290" s="3" t="s">
        <v>213</v>
      </c>
      <c r="AL2290" s="3" t="s">
        <v>11500</v>
      </c>
      <c r="AM2290" s="3" t="s">
        <v>1457</v>
      </c>
      <c r="AN2290" s="3">
        <v>-110770</v>
      </c>
      <c r="AO2290" s="3" t="s">
        <v>49</v>
      </c>
      <c r="AP2290" s="3" t="s">
        <v>55</v>
      </c>
      <c r="AQ2290" s="3" t="s">
        <v>11498</v>
      </c>
      <c r="AR2290" s="3" t="s">
        <v>11499</v>
      </c>
      <c r="AS2290" s="3">
        <v>0</v>
      </c>
      <c r="AT2290" s="3">
        <v>3.1013957663238698</v>
      </c>
      <c r="AU2290" s="4">
        <f t="shared" si="210"/>
        <v>1</v>
      </c>
      <c r="AV2290" s="4">
        <f t="shared" si="211"/>
        <v>0</v>
      </c>
      <c r="AW2290" s="4">
        <f t="shared" si="212"/>
        <v>0</v>
      </c>
      <c r="AX2290" s="4">
        <f t="shared" si="213"/>
        <v>0</v>
      </c>
      <c r="AY2290" s="4">
        <f t="shared" si="214"/>
        <v>0</v>
      </c>
      <c r="AZ2290" s="3" t="str">
        <f t="shared" si="215"/>
        <v>NO</v>
      </c>
    </row>
    <row r="2291" spans="1:52" x14ac:dyDescent="0.25">
      <c r="A2291" s="3" t="s">
        <v>3891</v>
      </c>
      <c r="B2291" s="3">
        <v>78029006</v>
      </c>
      <c r="C2291" s="3">
        <v>78029881</v>
      </c>
      <c r="D2291" s="3">
        <v>4</v>
      </c>
      <c r="E2291" s="3">
        <v>0</v>
      </c>
      <c r="F2291" s="3">
        <v>3</v>
      </c>
      <c r="G2291" s="3">
        <v>875</v>
      </c>
      <c r="H2291" s="3">
        <v>3.67627625917829</v>
      </c>
      <c r="I2291" s="3">
        <v>1.2942687482570601</v>
      </c>
      <c r="J2291" s="3">
        <v>4.9673273506574303</v>
      </c>
      <c r="K2291" s="3">
        <v>2.4955242793902901</v>
      </c>
      <c r="L2291" s="3">
        <v>0.111977083815146</v>
      </c>
      <c r="M2291" s="3">
        <v>0</v>
      </c>
      <c r="N2291" s="3">
        <v>50.2387723462599</v>
      </c>
      <c r="O2291" s="3">
        <v>2.2542722858868101</v>
      </c>
      <c r="P2291" s="3">
        <v>0</v>
      </c>
      <c r="Q2291" s="3">
        <v>77975589</v>
      </c>
      <c r="R2291" s="3">
        <v>-53418</v>
      </c>
      <c r="S2291" s="3">
        <v>78077452</v>
      </c>
      <c r="T2291" s="3">
        <v>47553</v>
      </c>
      <c r="U2291" s="3">
        <v>0</v>
      </c>
      <c r="V2291" s="3">
        <v>0</v>
      </c>
      <c r="W2291" s="3" t="s">
        <v>4119</v>
      </c>
      <c r="X2291" s="3">
        <v>78044996</v>
      </c>
      <c r="Y2291" s="3">
        <v>15116</v>
      </c>
      <c r="Z2291" s="3" t="s">
        <v>4119</v>
      </c>
      <c r="AA2291" s="3">
        <v>78044996</v>
      </c>
      <c r="AB2291" s="3">
        <v>15116</v>
      </c>
      <c r="AC2291" s="3" t="s">
        <v>4115</v>
      </c>
      <c r="AD2291" s="3">
        <v>-4100759</v>
      </c>
      <c r="AE2291" s="3" t="s">
        <v>49</v>
      </c>
      <c r="AF2291" s="3" t="s">
        <v>55</v>
      </c>
      <c r="AG2291" s="3" t="s">
        <v>4120</v>
      </c>
      <c r="AH2291" s="3" t="s">
        <v>4121</v>
      </c>
      <c r="AI2291" s="3">
        <v>0</v>
      </c>
      <c r="AJ2291" s="3" t="s">
        <v>53</v>
      </c>
      <c r="AK2291" s="3" t="s">
        <v>55</v>
      </c>
      <c r="AL2291" s="3" t="s">
        <v>4120</v>
      </c>
      <c r="AM2291" s="3" t="s">
        <v>4121</v>
      </c>
      <c r="AN2291" s="3">
        <v>127</v>
      </c>
      <c r="AO2291" s="3" t="s">
        <v>49</v>
      </c>
      <c r="AP2291" s="3" t="s">
        <v>55</v>
      </c>
      <c r="AQ2291" s="3" t="s">
        <v>4120</v>
      </c>
      <c r="AR2291" s="3" t="s">
        <v>4121</v>
      </c>
      <c r="AS2291" s="3">
        <v>0</v>
      </c>
      <c r="AT2291" s="3">
        <v>3.1006180361992701</v>
      </c>
      <c r="AU2291" s="4">
        <f t="shared" si="210"/>
        <v>1</v>
      </c>
      <c r="AV2291" s="4">
        <f t="shared" si="211"/>
        <v>0</v>
      </c>
      <c r="AW2291" s="4">
        <f t="shared" si="212"/>
        <v>0</v>
      </c>
      <c r="AX2291" s="4">
        <f t="shared" si="213"/>
        <v>0</v>
      </c>
      <c r="AY2291" s="4">
        <f t="shared" si="214"/>
        <v>0</v>
      </c>
      <c r="AZ2291" s="3" t="str">
        <f t="shared" si="215"/>
        <v>NO</v>
      </c>
    </row>
    <row r="2292" spans="1:52" x14ac:dyDescent="0.25">
      <c r="A2292" s="3" t="s">
        <v>2259</v>
      </c>
      <c r="B2292" s="3">
        <v>58204142</v>
      </c>
      <c r="C2292" s="3">
        <v>58206113</v>
      </c>
      <c r="D2292" s="3">
        <v>4</v>
      </c>
      <c r="E2292" s="3">
        <v>1</v>
      </c>
      <c r="F2292" s="3">
        <v>3</v>
      </c>
      <c r="G2292" s="3">
        <v>1971</v>
      </c>
      <c r="H2292" s="3">
        <v>4.45415275366505</v>
      </c>
      <c r="I2292" s="3">
        <v>4.2201092929583597</v>
      </c>
      <c r="J2292" s="3">
        <v>5.8837024130239</v>
      </c>
      <c r="K2292" s="3">
        <v>4.1516648744265598</v>
      </c>
      <c r="L2292" s="3">
        <v>0.29860555684038897</v>
      </c>
      <c r="M2292" s="3">
        <v>0</v>
      </c>
      <c r="N2292" s="3">
        <v>70.562115195299796</v>
      </c>
      <c r="O2292" s="3">
        <v>5.0751301795857096</v>
      </c>
      <c r="P2292" s="3">
        <v>0</v>
      </c>
      <c r="Q2292" s="3">
        <v>58201119</v>
      </c>
      <c r="R2292" s="3">
        <v>-3024</v>
      </c>
      <c r="S2292" s="3">
        <v>57941817</v>
      </c>
      <c r="T2292" s="3">
        <v>-262326</v>
      </c>
      <c r="U2292" s="3">
        <v>0</v>
      </c>
      <c r="V2292" s="3">
        <v>283</v>
      </c>
      <c r="W2292" s="3" t="s">
        <v>2513</v>
      </c>
      <c r="X2292" s="3">
        <v>58244377</v>
      </c>
      <c r="Y2292" s="3">
        <v>38265</v>
      </c>
      <c r="Z2292" s="3" t="s">
        <v>2514</v>
      </c>
      <c r="AA2292" s="3">
        <v>58256194</v>
      </c>
      <c r="AB2292" s="3">
        <v>50082</v>
      </c>
      <c r="AC2292" s="3" t="s">
        <v>2515</v>
      </c>
      <c r="AD2292" s="3">
        <v>-267798</v>
      </c>
      <c r="AE2292" s="3" t="s">
        <v>49</v>
      </c>
      <c r="AF2292" s="3" t="s">
        <v>168</v>
      </c>
      <c r="AG2292" s="3" t="s">
        <v>2516</v>
      </c>
      <c r="AH2292" s="3" t="s">
        <v>2517</v>
      </c>
      <c r="AI2292" s="3">
        <v>38266</v>
      </c>
      <c r="AJ2292" s="3" t="s">
        <v>53</v>
      </c>
      <c r="AK2292" s="3" t="s">
        <v>168</v>
      </c>
      <c r="AL2292" s="3" t="s">
        <v>2516</v>
      </c>
      <c r="AM2292" s="3" t="s">
        <v>2517</v>
      </c>
      <c r="AN2292" s="3">
        <v>38266</v>
      </c>
      <c r="AO2292" s="3" t="s">
        <v>49</v>
      </c>
      <c r="AP2292" s="3" t="s">
        <v>50</v>
      </c>
      <c r="AQ2292" s="3" t="s">
        <v>2518</v>
      </c>
      <c r="AR2292" s="3" t="s">
        <v>2519</v>
      </c>
      <c r="AS2292" s="3">
        <v>-110816</v>
      </c>
      <c r="AT2292" s="3">
        <v>3.0971013303830199</v>
      </c>
      <c r="AU2292" s="4">
        <f t="shared" si="210"/>
        <v>0</v>
      </c>
      <c r="AV2292" s="4">
        <f t="shared" si="211"/>
        <v>0</v>
      </c>
      <c r="AW2292" s="4">
        <f t="shared" si="212"/>
        <v>0</v>
      </c>
      <c r="AX2292" s="4">
        <f t="shared" si="213"/>
        <v>0</v>
      </c>
      <c r="AY2292" s="4">
        <f t="shared" si="214"/>
        <v>0</v>
      </c>
      <c r="AZ2292" s="3" t="str">
        <f t="shared" si="215"/>
        <v>YES</v>
      </c>
    </row>
    <row r="2293" spans="1:52" x14ac:dyDescent="0.25">
      <c r="A2293" s="3" t="s">
        <v>4674</v>
      </c>
      <c r="B2293" s="3">
        <v>18273585</v>
      </c>
      <c r="C2293" s="3">
        <v>18273997</v>
      </c>
      <c r="D2293" s="3">
        <v>4</v>
      </c>
      <c r="E2293" s="3">
        <v>2</v>
      </c>
      <c r="F2293" s="3">
        <v>3</v>
      </c>
      <c r="G2293" s="3">
        <v>412</v>
      </c>
      <c r="H2293" s="3">
        <v>7.5603804785951398</v>
      </c>
      <c r="I2293" s="3">
        <v>1.59788219158624</v>
      </c>
      <c r="J2293" s="3">
        <v>12.5534813510062</v>
      </c>
      <c r="K2293" s="3">
        <v>2.1812172153624498</v>
      </c>
      <c r="L2293" s="3">
        <v>3.2177560142760502</v>
      </c>
      <c r="M2293" s="3">
        <v>1.90149689764495</v>
      </c>
      <c r="N2293" s="3">
        <v>17.3753969466614</v>
      </c>
      <c r="O2293" s="3">
        <v>25.632379770239002</v>
      </c>
      <c r="P2293" s="3">
        <v>15.1471679008989</v>
      </c>
      <c r="Q2293" s="3">
        <v>18230448</v>
      </c>
      <c r="R2293" s="3">
        <v>-43138</v>
      </c>
      <c r="S2293" s="3">
        <v>18260811</v>
      </c>
      <c r="T2293" s="3">
        <v>-12775</v>
      </c>
      <c r="U2293" s="3">
        <v>0</v>
      </c>
      <c r="V2293" s="3">
        <v>3367</v>
      </c>
      <c r="W2293" s="3" t="s">
        <v>4746</v>
      </c>
      <c r="X2293" s="3">
        <v>18272909</v>
      </c>
      <c r="Y2293" s="3">
        <v>0</v>
      </c>
      <c r="Z2293" s="3" t="s">
        <v>4746</v>
      </c>
      <c r="AA2293" s="3">
        <v>18272909</v>
      </c>
      <c r="AB2293" s="3">
        <v>0</v>
      </c>
      <c r="AC2293" s="3" t="s">
        <v>4701</v>
      </c>
      <c r="AD2293" s="3">
        <v>-10049543</v>
      </c>
      <c r="AE2293" s="3" t="s">
        <v>49</v>
      </c>
      <c r="AF2293" s="3" t="s">
        <v>55</v>
      </c>
      <c r="AG2293" s="3" t="s">
        <v>4747</v>
      </c>
      <c r="AH2293" s="3" t="s">
        <v>4748</v>
      </c>
      <c r="AI2293" s="3">
        <v>0</v>
      </c>
      <c r="AJ2293" s="3" t="s">
        <v>53</v>
      </c>
      <c r="AK2293" s="3" t="s">
        <v>55</v>
      </c>
      <c r="AL2293" s="3" t="s">
        <v>4747</v>
      </c>
      <c r="AM2293" s="3" t="s">
        <v>4748</v>
      </c>
      <c r="AN2293" s="3">
        <v>0</v>
      </c>
      <c r="AO2293" s="3" t="s">
        <v>49</v>
      </c>
      <c r="AP2293" s="3" t="s">
        <v>55</v>
      </c>
      <c r="AQ2293" s="3" t="s">
        <v>4747</v>
      </c>
      <c r="AR2293" s="3" t="s">
        <v>4748</v>
      </c>
      <c r="AS2293" s="3">
        <v>985</v>
      </c>
      <c r="AT2293" s="3">
        <v>3.09570273061109</v>
      </c>
      <c r="AU2293" s="4">
        <f t="shared" si="210"/>
        <v>1</v>
      </c>
      <c r="AV2293" s="4">
        <f t="shared" si="211"/>
        <v>0</v>
      </c>
      <c r="AW2293" s="4">
        <f t="shared" si="212"/>
        <v>1</v>
      </c>
      <c r="AX2293" s="4">
        <f t="shared" si="213"/>
        <v>0</v>
      </c>
      <c r="AY2293" s="4">
        <f t="shared" si="214"/>
        <v>0</v>
      </c>
      <c r="AZ2293" s="3" t="str">
        <f t="shared" si="215"/>
        <v>NO</v>
      </c>
    </row>
    <row r="2294" spans="1:52" x14ac:dyDescent="0.25">
      <c r="A2294" s="3" t="s">
        <v>9365</v>
      </c>
      <c r="B2294" s="3">
        <v>14458661</v>
      </c>
      <c r="C2294" s="3">
        <v>14460653</v>
      </c>
      <c r="D2294" s="3">
        <v>4</v>
      </c>
      <c r="E2294" s="3">
        <v>1</v>
      </c>
      <c r="F2294" s="3">
        <v>3</v>
      </c>
      <c r="G2294" s="3">
        <v>1992</v>
      </c>
      <c r="H2294" s="3">
        <v>3.2606909134361102</v>
      </c>
      <c r="I2294" s="3">
        <v>4.0851473737227799</v>
      </c>
      <c r="J2294" s="3">
        <v>2.6360219096533402</v>
      </c>
      <c r="K2294" s="3">
        <v>1.50332378370996</v>
      </c>
      <c r="L2294" s="3">
        <v>0.69591084790401203</v>
      </c>
      <c r="M2294" s="3">
        <v>0.13159964563097901</v>
      </c>
      <c r="N2294" s="3">
        <v>57.030018536820897</v>
      </c>
      <c r="O2294" s="3">
        <v>26.400040354578501</v>
      </c>
      <c r="P2294" s="3">
        <v>4.9923578081445399</v>
      </c>
      <c r="Q2294" s="3">
        <v>14420306</v>
      </c>
      <c r="R2294" s="3">
        <v>-38356</v>
      </c>
      <c r="S2294" s="3">
        <v>14581782</v>
      </c>
      <c r="T2294" s="3">
        <v>121110</v>
      </c>
      <c r="U2294" s="3">
        <v>0</v>
      </c>
      <c r="V2294" s="3">
        <v>-5117</v>
      </c>
      <c r="W2294" s="3" t="s">
        <v>9460</v>
      </c>
      <c r="X2294" s="3">
        <v>14463690</v>
      </c>
      <c r="Y2294" s="3">
        <v>3038</v>
      </c>
      <c r="Z2294" s="3" t="s">
        <v>9460</v>
      </c>
      <c r="AA2294" s="3">
        <v>14463690</v>
      </c>
      <c r="AB2294" s="3">
        <v>3038</v>
      </c>
      <c r="AC2294" s="3" t="s">
        <v>9367</v>
      </c>
      <c r="AD2294" s="3">
        <v>-11743425</v>
      </c>
      <c r="AE2294" s="3" t="s">
        <v>49</v>
      </c>
      <c r="AF2294" s="3" t="s">
        <v>55</v>
      </c>
      <c r="AG2294" s="3" t="s">
        <v>9461</v>
      </c>
      <c r="AH2294" s="3" t="s">
        <v>9462</v>
      </c>
      <c r="AI2294" s="3">
        <v>0</v>
      </c>
      <c r="AJ2294" s="3" t="s">
        <v>53</v>
      </c>
      <c r="AK2294" s="3" t="s">
        <v>55</v>
      </c>
      <c r="AL2294" s="3" t="s">
        <v>9461</v>
      </c>
      <c r="AM2294" s="3" t="s">
        <v>9462</v>
      </c>
      <c r="AN2294" s="3">
        <v>367</v>
      </c>
      <c r="AO2294" s="3" t="s">
        <v>49</v>
      </c>
      <c r="AP2294" s="3" t="s">
        <v>55</v>
      </c>
      <c r="AQ2294" s="3" t="s">
        <v>9461</v>
      </c>
      <c r="AR2294" s="3" t="s">
        <v>9462</v>
      </c>
      <c r="AS2294" s="3">
        <v>0</v>
      </c>
      <c r="AT2294" s="3">
        <v>3.0874597751641502</v>
      </c>
      <c r="AU2294" s="4">
        <f t="shared" si="210"/>
        <v>1</v>
      </c>
      <c r="AV2294" s="4">
        <f t="shared" si="211"/>
        <v>0</v>
      </c>
      <c r="AW2294" s="4">
        <f t="shared" si="212"/>
        <v>0</v>
      </c>
      <c r="AX2294" s="4">
        <f t="shared" si="213"/>
        <v>0</v>
      </c>
      <c r="AY2294" s="4">
        <f t="shared" si="214"/>
        <v>0</v>
      </c>
      <c r="AZ2294" s="3" t="str">
        <f t="shared" si="215"/>
        <v>NO</v>
      </c>
    </row>
    <row r="2295" spans="1:52" x14ac:dyDescent="0.25">
      <c r="A2295" s="3" t="s">
        <v>2259</v>
      </c>
      <c r="B2295" s="3">
        <v>109091049</v>
      </c>
      <c r="C2295" s="3">
        <v>109092160</v>
      </c>
      <c r="D2295" s="3">
        <v>4</v>
      </c>
      <c r="E2295" s="3">
        <v>1</v>
      </c>
      <c r="F2295" s="3">
        <v>3</v>
      </c>
      <c r="G2295" s="3">
        <v>1111</v>
      </c>
      <c r="H2295" s="3">
        <v>5.0348812997332599</v>
      </c>
      <c r="I2295" s="3">
        <v>3.6343397457372402</v>
      </c>
      <c r="J2295" s="3">
        <v>4.2335134163812196</v>
      </c>
      <c r="K2295" s="3">
        <v>2.1573461394135802</v>
      </c>
      <c r="L2295" s="3">
        <v>0.55595085663755195</v>
      </c>
      <c r="M2295" s="3">
        <v>9.4289102362559593E-2</v>
      </c>
      <c r="N2295" s="3">
        <v>50.958764676779197</v>
      </c>
      <c r="O2295" s="3">
        <v>13.1321387688615</v>
      </c>
      <c r="P2295" s="3">
        <v>2.22720688678382</v>
      </c>
      <c r="Q2295" s="3">
        <v>109118784</v>
      </c>
      <c r="R2295" s="3">
        <v>26548</v>
      </c>
      <c r="S2295" s="3">
        <v>109093235</v>
      </c>
      <c r="T2295" s="3">
        <v>1056</v>
      </c>
      <c r="U2295" s="3">
        <v>0</v>
      </c>
      <c r="V2295" s="3">
        <v>2593</v>
      </c>
      <c r="W2295" s="3" t="s">
        <v>2797</v>
      </c>
      <c r="X2295" s="3">
        <v>109092254</v>
      </c>
      <c r="Y2295" s="3">
        <v>95</v>
      </c>
      <c r="Z2295" s="3" t="s">
        <v>2798</v>
      </c>
      <c r="AA2295" s="3">
        <v>109103966</v>
      </c>
      <c r="AB2295" s="3">
        <v>11807</v>
      </c>
      <c r="AC2295" s="3" t="s">
        <v>2769</v>
      </c>
      <c r="AD2295" s="3">
        <v>2747605</v>
      </c>
      <c r="AE2295" s="3" t="s">
        <v>49</v>
      </c>
      <c r="AF2295" s="3" t="s">
        <v>55</v>
      </c>
      <c r="AG2295" s="3" t="s">
        <v>2799</v>
      </c>
      <c r="AH2295" s="3" t="s">
        <v>2800</v>
      </c>
      <c r="AI2295" s="3">
        <v>0</v>
      </c>
      <c r="AJ2295" s="3" t="s">
        <v>53</v>
      </c>
      <c r="AK2295" s="3" t="s">
        <v>55</v>
      </c>
      <c r="AL2295" s="3" t="s">
        <v>2799</v>
      </c>
      <c r="AM2295" s="3" t="s">
        <v>2800</v>
      </c>
      <c r="AN2295" s="3">
        <v>96</v>
      </c>
      <c r="AO2295" s="3" t="s">
        <v>49</v>
      </c>
      <c r="AP2295" s="3" t="s">
        <v>55</v>
      </c>
      <c r="AQ2295" s="3" t="s">
        <v>2799</v>
      </c>
      <c r="AR2295" s="3" t="s">
        <v>2800</v>
      </c>
      <c r="AS2295" s="3">
        <v>0</v>
      </c>
      <c r="AT2295" s="3">
        <v>3.0856239023293202</v>
      </c>
      <c r="AU2295" s="4">
        <f t="shared" si="210"/>
        <v>1</v>
      </c>
      <c r="AV2295" s="4">
        <f t="shared" si="211"/>
        <v>0</v>
      </c>
      <c r="AW2295" s="4">
        <f t="shared" si="212"/>
        <v>1</v>
      </c>
      <c r="AX2295" s="4">
        <f t="shared" si="213"/>
        <v>0</v>
      </c>
      <c r="AY2295" s="4">
        <f t="shared" si="214"/>
        <v>0</v>
      </c>
      <c r="AZ2295" s="3" t="str">
        <f t="shared" si="215"/>
        <v>NO</v>
      </c>
    </row>
    <row r="2296" spans="1:52" x14ac:dyDescent="0.25">
      <c r="A2296" s="3" t="s">
        <v>8462</v>
      </c>
      <c r="B2296" s="3">
        <v>34341112</v>
      </c>
      <c r="C2296" s="3">
        <v>34343382</v>
      </c>
      <c r="D2296" s="3">
        <v>4</v>
      </c>
      <c r="E2296" s="3">
        <v>1</v>
      </c>
      <c r="F2296" s="3">
        <v>3</v>
      </c>
      <c r="G2296" s="3">
        <v>2270</v>
      </c>
      <c r="H2296" s="3">
        <v>8.6312603726244692</v>
      </c>
      <c r="I2296" s="3">
        <v>4.0452398862526104</v>
      </c>
      <c r="J2296" s="3">
        <v>14.8067101582083</v>
      </c>
      <c r="K2296" s="3">
        <v>2.39274707922872</v>
      </c>
      <c r="L2296" s="3">
        <v>0.55104142834943604</v>
      </c>
      <c r="M2296" s="3">
        <v>6.2859401575039706E-2</v>
      </c>
      <c r="N2296" s="3">
        <v>16.159883280367101</v>
      </c>
      <c r="O2296" s="3">
        <v>3.7215655771039602</v>
      </c>
      <c r="P2296" s="3">
        <v>0.424533207602451</v>
      </c>
      <c r="Q2296" s="3">
        <v>34335336</v>
      </c>
      <c r="R2296" s="3">
        <v>-5777</v>
      </c>
      <c r="S2296" s="3">
        <v>33374424</v>
      </c>
      <c r="T2296" s="3">
        <v>-966689</v>
      </c>
      <c r="U2296" s="3">
        <v>0</v>
      </c>
      <c r="V2296" s="3">
        <v>0</v>
      </c>
      <c r="W2296" s="3" t="s">
        <v>8619</v>
      </c>
      <c r="X2296" s="3">
        <v>34141396</v>
      </c>
      <c r="Y2296" s="3">
        <v>-5764</v>
      </c>
      <c r="Z2296" s="3" t="s">
        <v>8619</v>
      </c>
      <c r="AA2296" s="3">
        <v>34141396</v>
      </c>
      <c r="AB2296" s="3">
        <v>-5764</v>
      </c>
      <c r="AC2296" s="3" t="s">
        <v>8517</v>
      </c>
      <c r="AD2296" s="3">
        <v>-9669545</v>
      </c>
      <c r="AE2296" s="3" t="s">
        <v>49</v>
      </c>
      <c r="AF2296" s="3" t="s">
        <v>50</v>
      </c>
      <c r="AG2296" s="3" t="s">
        <v>8620</v>
      </c>
      <c r="AH2296" s="3" t="s">
        <v>8621</v>
      </c>
      <c r="AI2296" s="3">
        <v>-5761</v>
      </c>
      <c r="AJ2296" s="3" t="s">
        <v>53</v>
      </c>
      <c r="AK2296" s="3" t="s">
        <v>50</v>
      </c>
      <c r="AL2296" s="3" t="s">
        <v>8620</v>
      </c>
      <c r="AM2296" s="3" t="s">
        <v>8621</v>
      </c>
      <c r="AN2296" s="3">
        <v>-5761</v>
      </c>
      <c r="AO2296" s="3" t="s">
        <v>49</v>
      </c>
      <c r="AP2296" s="3" t="s">
        <v>50</v>
      </c>
      <c r="AQ2296" s="3" t="s">
        <v>8620</v>
      </c>
      <c r="AR2296" s="3" t="s">
        <v>8621</v>
      </c>
      <c r="AS2296" s="3">
        <v>-6184</v>
      </c>
      <c r="AT2296" s="3">
        <v>3.0856239023293202</v>
      </c>
      <c r="AU2296" s="4">
        <f t="shared" si="210"/>
        <v>0</v>
      </c>
      <c r="AV2296" s="4">
        <f t="shared" si="211"/>
        <v>0</v>
      </c>
      <c r="AW2296" s="4">
        <f t="shared" si="212"/>
        <v>0</v>
      </c>
      <c r="AX2296" s="4">
        <f t="shared" si="213"/>
        <v>0</v>
      </c>
      <c r="AY2296" s="4">
        <f t="shared" si="214"/>
        <v>0</v>
      </c>
      <c r="AZ2296" s="3" t="str">
        <f t="shared" si="215"/>
        <v>YES</v>
      </c>
    </row>
    <row r="2297" spans="1:52" x14ac:dyDescent="0.25">
      <c r="A2297" s="3" t="s">
        <v>3435</v>
      </c>
      <c r="B2297" s="3">
        <v>59072693</v>
      </c>
      <c r="C2297" s="3">
        <v>59074517</v>
      </c>
      <c r="D2297" s="3">
        <v>4</v>
      </c>
      <c r="E2297" s="3">
        <v>1</v>
      </c>
      <c r="F2297" s="3">
        <v>3</v>
      </c>
      <c r="G2297" s="3">
        <v>1824</v>
      </c>
      <c r="H2297" s="3">
        <v>4.5766817688134704</v>
      </c>
      <c r="I2297" s="3">
        <v>3.5422925053761301</v>
      </c>
      <c r="J2297" s="3">
        <v>4.2396489834903397</v>
      </c>
      <c r="K2297" s="3">
        <v>2.8635070939148699</v>
      </c>
      <c r="L2297" s="3">
        <v>0.41516810528076498</v>
      </c>
      <c r="M2297" s="3">
        <v>0.13053293485046899</v>
      </c>
      <c r="N2297" s="3">
        <v>67.541136189945902</v>
      </c>
      <c r="O2297" s="3">
        <v>9.7925112880211405</v>
      </c>
      <c r="P2297" s="3">
        <v>3.0788618434870001</v>
      </c>
      <c r="Q2297" s="3">
        <v>59071549</v>
      </c>
      <c r="R2297" s="3">
        <v>-1145</v>
      </c>
      <c r="S2297" s="3">
        <v>59188652</v>
      </c>
      <c r="T2297" s="3">
        <v>114116</v>
      </c>
      <c r="U2297" s="3">
        <v>0</v>
      </c>
      <c r="V2297" s="3">
        <v>0</v>
      </c>
      <c r="W2297" s="3" t="s">
        <v>3651</v>
      </c>
      <c r="X2297" s="3">
        <v>58989465</v>
      </c>
      <c r="Y2297" s="3">
        <v>0</v>
      </c>
      <c r="Z2297" s="3" t="s">
        <v>3651</v>
      </c>
      <c r="AA2297" s="3">
        <v>58989465</v>
      </c>
      <c r="AB2297" s="3">
        <v>0</v>
      </c>
      <c r="AC2297" s="3" t="s">
        <v>3647</v>
      </c>
      <c r="AD2297" s="3">
        <v>2633048</v>
      </c>
      <c r="AE2297" s="3" t="s">
        <v>49</v>
      </c>
      <c r="AF2297" s="3" t="s">
        <v>50</v>
      </c>
      <c r="AG2297" s="3" t="s">
        <v>3648</v>
      </c>
      <c r="AH2297" s="3" t="s">
        <v>3649</v>
      </c>
      <c r="AI2297" s="3">
        <v>0</v>
      </c>
      <c r="AJ2297" s="3" t="s">
        <v>53</v>
      </c>
      <c r="AK2297" s="3" t="s">
        <v>50</v>
      </c>
      <c r="AL2297" s="3" t="s">
        <v>3648</v>
      </c>
      <c r="AM2297" s="3" t="s">
        <v>3649</v>
      </c>
      <c r="AN2297" s="3">
        <v>2488</v>
      </c>
      <c r="AO2297" s="3" t="s">
        <v>49</v>
      </c>
      <c r="AP2297" s="3" t="s">
        <v>50</v>
      </c>
      <c r="AQ2297" s="3" t="s">
        <v>3648</v>
      </c>
      <c r="AR2297" s="3" t="s">
        <v>3649</v>
      </c>
      <c r="AS2297" s="3">
        <v>0</v>
      </c>
      <c r="AT2297" s="3">
        <v>3.0799084819908402</v>
      </c>
      <c r="AU2297" s="4">
        <f t="shared" si="210"/>
        <v>1</v>
      </c>
      <c r="AV2297" s="4">
        <f t="shared" si="211"/>
        <v>0</v>
      </c>
      <c r="AW2297" s="4">
        <f t="shared" si="212"/>
        <v>1</v>
      </c>
      <c r="AX2297" s="4">
        <f t="shared" si="213"/>
        <v>0</v>
      </c>
      <c r="AY2297" s="4">
        <f t="shared" si="214"/>
        <v>0</v>
      </c>
      <c r="AZ2297" s="3" t="str">
        <f t="shared" si="215"/>
        <v>NO</v>
      </c>
    </row>
    <row r="2298" spans="1:52" x14ac:dyDescent="0.25">
      <c r="A2298" s="3" t="s">
        <v>8462</v>
      </c>
      <c r="B2298" s="3">
        <v>173332751</v>
      </c>
      <c r="C2298" s="3">
        <v>173333110</v>
      </c>
      <c r="D2298" s="3">
        <v>4</v>
      </c>
      <c r="E2298" s="3">
        <v>0</v>
      </c>
      <c r="F2298" s="3">
        <v>3</v>
      </c>
      <c r="G2298" s="3">
        <v>359</v>
      </c>
      <c r="H2298" s="3">
        <v>3.2393838208473098</v>
      </c>
      <c r="I2298" s="3">
        <v>0.37109440294697299</v>
      </c>
      <c r="J2298" s="3">
        <v>5.6667778789864096</v>
      </c>
      <c r="K2298" s="3">
        <v>2.2728299801353602</v>
      </c>
      <c r="L2298" s="3">
        <v>0.111977083815146</v>
      </c>
      <c r="M2298" s="3">
        <v>0</v>
      </c>
      <c r="N2298" s="3">
        <v>40.107977208061797</v>
      </c>
      <c r="O2298" s="3">
        <v>1.9760274040452499</v>
      </c>
      <c r="P2298" s="3">
        <v>0</v>
      </c>
      <c r="Q2298" s="3">
        <v>173334821</v>
      </c>
      <c r="R2298" s="3">
        <v>1154</v>
      </c>
      <c r="S2298" s="3">
        <v>173333446</v>
      </c>
      <c r="T2298" s="3">
        <v>317</v>
      </c>
      <c r="U2298" s="3">
        <v>0</v>
      </c>
      <c r="V2298" s="3">
        <v>-1257</v>
      </c>
      <c r="W2298" s="3" t="s">
        <v>9286</v>
      </c>
      <c r="X2298" s="3">
        <v>173322205</v>
      </c>
      <c r="Y2298" s="3">
        <v>-3058</v>
      </c>
      <c r="Z2298" s="3" t="s">
        <v>9286</v>
      </c>
      <c r="AA2298" s="3">
        <v>173322205</v>
      </c>
      <c r="AB2298" s="3">
        <v>-3058</v>
      </c>
      <c r="AC2298" s="3" t="s">
        <v>9280</v>
      </c>
      <c r="AD2298" s="3">
        <v>-163100</v>
      </c>
      <c r="AE2298" s="3" t="s">
        <v>49</v>
      </c>
      <c r="AF2298" s="3" t="s">
        <v>55</v>
      </c>
      <c r="AG2298" s="3" t="s">
        <v>9287</v>
      </c>
      <c r="AH2298" s="3" t="s">
        <v>9288</v>
      </c>
      <c r="AI2298" s="3">
        <v>0</v>
      </c>
      <c r="AJ2298" s="3" t="s">
        <v>53</v>
      </c>
      <c r="AK2298" s="3" t="s">
        <v>55</v>
      </c>
      <c r="AL2298" s="3" t="s">
        <v>9287</v>
      </c>
      <c r="AM2298" s="3" t="s">
        <v>9288</v>
      </c>
      <c r="AN2298" s="3">
        <v>0</v>
      </c>
      <c r="AO2298" s="3" t="s">
        <v>49</v>
      </c>
      <c r="AP2298" s="3" t="s">
        <v>55</v>
      </c>
      <c r="AQ2298" s="3" t="s">
        <v>9287</v>
      </c>
      <c r="AR2298" s="3" t="s">
        <v>9288</v>
      </c>
      <c r="AS2298" s="3">
        <v>106</v>
      </c>
      <c r="AT2298" s="3">
        <v>3.0799084819908402</v>
      </c>
      <c r="AU2298" s="4">
        <f t="shared" si="210"/>
        <v>1</v>
      </c>
      <c r="AV2298" s="4">
        <f t="shared" si="211"/>
        <v>0</v>
      </c>
      <c r="AW2298" s="4">
        <f t="shared" si="212"/>
        <v>0</v>
      </c>
      <c r="AX2298" s="4">
        <f t="shared" si="213"/>
        <v>0</v>
      </c>
      <c r="AY2298" s="4">
        <f t="shared" si="214"/>
        <v>0</v>
      </c>
      <c r="AZ2298" s="3" t="str">
        <f t="shared" si="215"/>
        <v>NO</v>
      </c>
    </row>
    <row r="2299" spans="1:52" x14ac:dyDescent="0.25">
      <c r="A2299" s="3" t="s">
        <v>7485</v>
      </c>
      <c r="B2299" s="3">
        <v>135610264</v>
      </c>
      <c r="C2299" s="3">
        <v>135613889</v>
      </c>
      <c r="D2299" s="3">
        <v>4</v>
      </c>
      <c r="E2299" s="3">
        <v>3</v>
      </c>
      <c r="F2299" s="3">
        <v>3</v>
      </c>
      <c r="G2299" s="3">
        <v>3625</v>
      </c>
      <c r="H2299" s="3">
        <v>14.614598413341</v>
      </c>
      <c r="I2299" s="3">
        <v>6.0542257181577499</v>
      </c>
      <c r="J2299" s="3">
        <v>22.164226267434199</v>
      </c>
      <c r="K2299" s="3">
        <v>1.8440088117336799</v>
      </c>
      <c r="L2299" s="3">
        <v>14.2822713189528</v>
      </c>
      <c r="M2299" s="3">
        <v>17.7490710122953</v>
      </c>
      <c r="N2299" s="3">
        <v>8.31975269284756</v>
      </c>
      <c r="O2299" s="3">
        <v>64.438393412079705</v>
      </c>
      <c r="P2299" s="3">
        <v>80.079813290725895</v>
      </c>
      <c r="Q2299" s="3">
        <v>135618705</v>
      </c>
      <c r="R2299" s="3">
        <v>4677</v>
      </c>
      <c r="S2299" s="3">
        <v>135265975</v>
      </c>
      <c r="T2299" s="3">
        <v>-344290</v>
      </c>
      <c r="U2299" s="3">
        <v>0</v>
      </c>
      <c r="V2299" s="3">
        <v>0</v>
      </c>
      <c r="W2299" s="3" t="s">
        <v>8143</v>
      </c>
      <c r="X2299" s="3">
        <v>135379045</v>
      </c>
      <c r="Y2299" s="3">
        <v>-170377</v>
      </c>
      <c r="Z2299" s="3" t="s">
        <v>8143</v>
      </c>
      <c r="AA2299" s="3">
        <v>135379045</v>
      </c>
      <c r="AB2299" s="3">
        <v>-170377</v>
      </c>
      <c r="AC2299" s="3" t="s">
        <v>8076</v>
      </c>
      <c r="AD2299" s="3">
        <v>1221457</v>
      </c>
      <c r="AE2299" s="3" t="s">
        <v>49</v>
      </c>
      <c r="AF2299" s="3" t="s">
        <v>50</v>
      </c>
      <c r="AG2299" s="3" t="s">
        <v>8141</v>
      </c>
      <c r="AH2299" s="3" t="s">
        <v>8142</v>
      </c>
      <c r="AI2299" s="3">
        <v>-170376</v>
      </c>
      <c r="AJ2299" s="3" t="s">
        <v>53</v>
      </c>
      <c r="AK2299" s="3" t="s">
        <v>50</v>
      </c>
      <c r="AL2299" s="3" t="s">
        <v>8141</v>
      </c>
      <c r="AM2299" s="3" t="s">
        <v>8142</v>
      </c>
      <c r="AN2299" s="3">
        <v>-170376</v>
      </c>
      <c r="AO2299" s="3" t="s">
        <v>49</v>
      </c>
      <c r="AP2299" s="3" t="s">
        <v>50</v>
      </c>
      <c r="AQ2299" s="3" t="s">
        <v>8141</v>
      </c>
      <c r="AR2299" s="3" t="s">
        <v>8142</v>
      </c>
      <c r="AS2299" s="3">
        <v>-170509</v>
      </c>
      <c r="AT2299" s="3">
        <v>3.0684534385628499</v>
      </c>
      <c r="AU2299" s="4">
        <f t="shared" si="210"/>
        <v>0</v>
      </c>
      <c r="AV2299" s="4">
        <f t="shared" si="211"/>
        <v>0</v>
      </c>
      <c r="AW2299" s="4">
        <f t="shared" si="212"/>
        <v>0</v>
      </c>
      <c r="AX2299" s="4">
        <f t="shared" si="213"/>
        <v>0</v>
      </c>
      <c r="AY2299" s="4">
        <f t="shared" si="214"/>
        <v>0</v>
      </c>
      <c r="AZ2299" s="3" t="str">
        <f t="shared" si="215"/>
        <v>YES</v>
      </c>
    </row>
    <row r="2300" spans="1:52" x14ac:dyDescent="0.25">
      <c r="A2300" s="3" t="s">
        <v>8462</v>
      </c>
      <c r="B2300" s="3">
        <v>85098771</v>
      </c>
      <c r="C2300" s="3">
        <v>85099369</v>
      </c>
      <c r="D2300" s="3">
        <v>4</v>
      </c>
      <c r="E2300" s="3">
        <v>2</v>
      </c>
      <c r="F2300" s="3">
        <v>3</v>
      </c>
      <c r="G2300" s="3">
        <v>598</v>
      </c>
      <c r="H2300" s="3">
        <v>6.5480906782640798</v>
      </c>
      <c r="I2300" s="3">
        <v>1.5610836454221499</v>
      </c>
      <c r="J2300" s="3">
        <v>10.1373462572887</v>
      </c>
      <c r="K2300" s="3">
        <v>1.5871078657677999</v>
      </c>
      <c r="L2300" s="3">
        <v>2.6392600516617399</v>
      </c>
      <c r="M2300" s="3">
        <v>3.5190134022156498</v>
      </c>
      <c r="N2300" s="3">
        <v>15.6560486885479</v>
      </c>
      <c r="O2300" s="3">
        <v>26.035019271085201</v>
      </c>
      <c r="P2300" s="3">
        <v>34.713359028113601</v>
      </c>
      <c r="Q2300" s="3">
        <v>85008836</v>
      </c>
      <c r="R2300" s="3">
        <v>-89936</v>
      </c>
      <c r="S2300" s="3">
        <v>84966434</v>
      </c>
      <c r="T2300" s="3">
        <v>-132338</v>
      </c>
      <c r="U2300" s="3">
        <v>224</v>
      </c>
      <c r="V2300" s="3">
        <v>0</v>
      </c>
      <c r="W2300" s="3" t="s">
        <v>8866</v>
      </c>
      <c r="X2300" s="3">
        <v>85100495</v>
      </c>
      <c r="Y2300" s="3">
        <v>1127</v>
      </c>
      <c r="Z2300" s="3" t="s">
        <v>8866</v>
      </c>
      <c r="AA2300" s="3">
        <v>85100495</v>
      </c>
      <c r="AB2300" s="3">
        <v>1127</v>
      </c>
      <c r="AC2300" s="3" t="s">
        <v>8858</v>
      </c>
      <c r="AD2300" s="3">
        <v>23068157</v>
      </c>
      <c r="AE2300" s="3" t="s">
        <v>49</v>
      </c>
      <c r="AF2300" s="3" t="s">
        <v>213</v>
      </c>
      <c r="AG2300" s="3" t="s">
        <v>8867</v>
      </c>
      <c r="AH2300" s="3" t="s">
        <v>8868</v>
      </c>
      <c r="AI2300" s="3">
        <v>1128</v>
      </c>
      <c r="AJ2300" s="3" t="s">
        <v>53</v>
      </c>
      <c r="AK2300" s="3" t="s">
        <v>213</v>
      </c>
      <c r="AL2300" s="3" t="s">
        <v>8867</v>
      </c>
      <c r="AM2300" s="3" t="s">
        <v>8868</v>
      </c>
      <c r="AN2300" s="3">
        <v>1128</v>
      </c>
      <c r="AO2300" s="3" t="s">
        <v>49</v>
      </c>
      <c r="AP2300" s="3" t="s">
        <v>50</v>
      </c>
      <c r="AQ2300" s="3" t="s">
        <v>8869</v>
      </c>
      <c r="AR2300" s="3" t="s">
        <v>8870</v>
      </c>
      <c r="AS2300" s="3">
        <v>-92765</v>
      </c>
      <c r="AT2300" s="3">
        <v>3.0657386656222299</v>
      </c>
      <c r="AU2300" s="4">
        <f t="shared" si="210"/>
        <v>0</v>
      </c>
      <c r="AV2300" s="4">
        <f t="shared" si="211"/>
        <v>0</v>
      </c>
      <c r="AW2300" s="4">
        <f t="shared" si="212"/>
        <v>0</v>
      </c>
      <c r="AX2300" s="4">
        <f t="shared" si="213"/>
        <v>0</v>
      </c>
      <c r="AY2300" s="4">
        <f t="shared" si="214"/>
        <v>0</v>
      </c>
      <c r="AZ2300" s="3" t="str">
        <f t="shared" si="215"/>
        <v>YES</v>
      </c>
    </row>
    <row r="2301" spans="1:52" x14ac:dyDescent="0.25">
      <c r="A2301" s="3" t="s">
        <v>2924</v>
      </c>
      <c r="B2301" s="3">
        <v>47235752</v>
      </c>
      <c r="C2301" s="3">
        <v>47240051</v>
      </c>
      <c r="D2301" s="3">
        <v>4</v>
      </c>
      <c r="E2301" s="3">
        <v>1</v>
      </c>
      <c r="F2301" s="3">
        <v>3</v>
      </c>
      <c r="G2301" s="3">
        <v>4299</v>
      </c>
      <c r="H2301" s="3">
        <v>8.9616526353788899</v>
      </c>
      <c r="I2301" s="3">
        <v>5.3211602363785104</v>
      </c>
      <c r="J2301" s="3">
        <v>6.4799156414195496</v>
      </c>
      <c r="K2301" s="3">
        <v>5.6785833668986001</v>
      </c>
      <c r="L2301" s="3">
        <v>0.89151956732408799</v>
      </c>
      <c r="M2301" s="3">
        <v>0.19334090029748799</v>
      </c>
      <c r="N2301" s="3">
        <v>87.633600206168794</v>
      </c>
      <c r="O2301" s="3">
        <v>13.758197122590699</v>
      </c>
      <c r="P2301" s="3">
        <v>2.9836947114196199</v>
      </c>
      <c r="Q2301" s="3">
        <v>47442326</v>
      </c>
      <c r="R2301" s="3">
        <v>202014</v>
      </c>
      <c r="S2301" s="3">
        <v>46960281</v>
      </c>
      <c r="T2301" s="3">
        <v>-275472</v>
      </c>
      <c r="U2301" s="3">
        <v>0</v>
      </c>
      <c r="V2301" s="3">
        <v>0</v>
      </c>
      <c r="W2301" s="3" t="s">
        <v>3114</v>
      </c>
      <c r="X2301" s="3">
        <v>47219090</v>
      </c>
      <c r="Y2301" s="3">
        <v>0</v>
      </c>
      <c r="Z2301" s="3" t="s">
        <v>3114</v>
      </c>
      <c r="AA2301" s="3">
        <v>47219090</v>
      </c>
      <c r="AB2301" s="3">
        <v>0</v>
      </c>
      <c r="AC2301" s="3" t="s">
        <v>3115</v>
      </c>
      <c r="AD2301" s="3">
        <v>1056112</v>
      </c>
      <c r="AE2301" s="3" t="s">
        <v>49</v>
      </c>
      <c r="AF2301" s="3" t="s">
        <v>168</v>
      </c>
      <c r="AG2301" s="3" t="s">
        <v>3116</v>
      </c>
      <c r="AH2301" s="3" t="s">
        <v>3117</v>
      </c>
      <c r="AI2301" s="3">
        <v>67032</v>
      </c>
      <c r="AJ2301" s="3" t="s">
        <v>53</v>
      </c>
      <c r="AK2301" s="3" t="s">
        <v>168</v>
      </c>
      <c r="AL2301" s="3" t="s">
        <v>3116</v>
      </c>
      <c r="AM2301" s="3" t="s">
        <v>3117</v>
      </c>
      <c r="AN2301" s="3">
        <v>67032</v>
      </c>
      <c r="AO2301" s="3" t="s">
        <v>49</v>
      </c>
      <c r="AP2301" s="3" t="s">
        <v>55</v>
      </c>
      <c r="AQ2301" s="3" t="s">
        <v>3118</v>
      </c>
      <c r="AR2301" s="3" t="s">
        <v>3119</v>
      </c>
      <c r="AS2301" s="3">
        <v>-339079</v>
      </c>
      <c r="AT2301" s="3">
        <v>3.0577985073866198</v>
      </c>
      <c r="AU2301" s="4">
        <f t="shared" si="210"/>
        <v>0</v>
      </c>
      <c r="AV2301" s="4">
        <f t="shared" si="211"/>
        <v>0</v>
      </c>
      <c r="AW2301" s="4">
        <f t="shared" si="212"/>
        <v>1</v>
      </c>
      <c r="AX2301" s="4">
        <f t="shared" si="213"/>
        <v>0</v>
      </c>
      <c r="AY2301" s="4">
        <f t="shared" si="214"/>
        <v>0</v>
      </c>
      <c r="AZ2301" s="3" t="str">
        <f t="shared" si="215"/>
        <v>NO</v>
      </c>
    </row>
    <row r="2302" spans="1:52" x14ac:dyDescent="0.25">
      <c r="A2302" s="3" t="s">
        <v>4674</v>
      </c>
      <c r="B2302" s="3">
        <v>15972574</v>
      </c>
      <c r="C2302" s="3">
        <v>15974838</v>
      </c>
      <c r="D2302" s="3">
        <v>4</v>
      </c>
      <c r="E2302" s="3">
        <v>1</v>
      </c>
      <c r="F2302" s="3">
        <v>3</v>
      </c>
      <c r="G2302" s="3">
        <v>2264</v>
      </c>
      <c r="H2302" s="3">
        <v>4.7951720971882796</v>
      </c>
      <c r="I2302" s="3">
        <v>4.0422326948483001</v>
      </c>
      <c r="J2302" s="3">
        <v>5.0733894581023096</v>
      </c>
      <c r="K2302" s="3">
        <v>3.7493147953794299</v>
      </c>
      <c r="L2302" s="3">
        <v>0.66420161038935999</v>
      </c>
      <c r="M2302" s="3">
        <v>8.93206622781091E-2</v>
      </c>
      <c r="N2302" s="3">
        <v>73.901576576024397</v>
      </c>
      <c r="O2302" s="3">
        <v>13.091871142055</v>
      </c>
      <c r="P2302" s="3">
        <v>1.7605717640198499</v>
      </c>
      <c r="Q2302" s="3">
        <v>15869929</v>
      </c>
      <c r="R2302" s="3">
        <v>-102646</v>
      </c>
      <c r="S2302" s="3">
        <v>15999448</v>
      </c>
      <c r="T2302" s="3">
        <v>24591</v>
      </c>
      <c r="U2302" s="3">
        <v>0</v>
      </c>
      <c r="V2302" s="3">
        <v>-14</v>
      </c>
      <c r="W2302" s="3" t="s">
        <v>4742</v>
      </c>
      <c r="X2302" s="3">
        <v>15976559</v>
      </c>
      <c r="Y2302" s="3">
        <v>1722</v>
      </c>
      <c r="Z2302" s="3" t="s">
        <v>4743</v>
      </c>
      <c r="AA2302" s="3">
        <v>15981197</v>
      </c>
      <c r="AB2302" s="3">
        <v>6360</v>
      </c>
      <c r="AC2302" s="3" t="s">
        <v>4701</v>
      </c>
      <c r="AD2302" s="3">
        <v>-7748532</v>
      </c>
      <c r="AE2302" s="3" t="s">
        <v>49</v>
      </c>
      <c r="AF2302" s="3" t="s">
        <v>55</v>
      </c>
      <c r="AG2302" s="3" t="s">
        <v>4744</v>
      </c>
      <c r="AH2302" s="3" t="s">
        <v>4745</v>
      </c>
      <c r="AI2302" s="3">
        <v>0</v>
      </c>
      <c r="AJ2302" s="3" t="s">
        <v>53</v>
      </c>
      <c r="AK2302" s="3" t="s">
        <v>55</v>
      </c>
      <c r="AL2302" s="3" t="s">
        <v>4744</v>
      </c>
      <c r="AM2302" s="3" t="s">
        <v>4745</v>
      </c>
      <c r="AN2302" s="3">
        <v>0</v>
      </c>
      <c r="AO2302" s="3" t="s">
        <v>49</v>
      </c>
      <c r="AP2302" s="3" t="s">
        <v>55</v>
      </c>
      <c r="AQ2302" s="3" t="s">
        <v>4744</v>
      </c>
      <c r="AR2302" s="3" t="s">
        <v>4745</v>
      </c>
      <c r="AS2302" s="3">
        <v>0</v>
      </c>
      <c r="AT2302" s="3">
        <v>3.0577985073866198</v>
      </c>
      <c r="AU2302" s="4">
        <f t="shared" si="210"/>
        <v>1</v>
      </c>
      <c r="AV2302" s="4">
        <f t="shared" si="211"/>
        <v>0</v>
      </c>
      <c r="AW2302" s="4">
        <f t="shared" si="212"/>
        <v>0</v>
      </c>
      <c r="AX2302" s="4">
        <f t="shared" si="213"/>
        <v>0</v>
      </c>
      <c r="AY2302" s="4">
        <f t="shared" si="214"/>
        <v>0</v>
      </c>
      <c r="AZ2302" s="3" t="str">
        <f t="shared" si="215"/>
        <v>NO</v>
      </c>
    </row>
    <row r="2303" spans="1:52" x14ac:dyDescent="0.25">
      <c r="A2303" s="3" t="s">
        <v>10169</v>
      </c>
      <c r="B2303" s="3">
        <v>153018316</v>
      </c>
      <c r="C2303" s="3">
        <v>153020024</v>
      </c>
      <c r="D2303" s="3">
        <v>4</v>
      </c>
      <c r="E2303" s="3">
        <v>1</v>
      </c>
      <c r="F2303" s="3">
        <v>3</v>
      </c>
      <c r="G2303" s="3">
        <v>1708</v>
      </c>
      <c r="H2303" s="3">
        <v>5.3758477122053003</v>
      </c>
      <c r="I2303" s="3">
        <v>1.82789854258724</v>
      </c>
      <c r="J2303" s="3">
        <v>7.0864199116763702</v>
      </c>
      <c r="K2303" s="3">
        <v>4.2808724938127902</v>
      </c>
      <c r="L2303" s="3">
        <v>0.396829221641126</v>
      </c>
      <c r="M2303" s="3">
        <v>3.1429700787519901E-2</v>
      </c>
      <c r="N2303" s="3">
        <v>60.409523386543199</v>
      </c>
      <c r="O2303" s="3">
        <v>5.5998547445271498</v>
      </c>
      <c r="P2303" s="3">
        <v>0.44352015798178701</v>
      </c>
      <c r="Q2303" s="3">
        <v>152990246</v>
      </c>
      <c r="R2303" s="3">
        <v>-28071</v>
      </c>
      <c r="S2303" s="3">
        <v>153002733</v>
      </c>
      <c r="T2303" s="3">
        <v>-15584</v>
      </c>
      <c r="U2303" s="3">
        <v>0</v>
      </c>
      <c r="V2303" s="3">
        <v>0</v>
      </c>
      <c r="W2303" s="3" t="s">
        <v>10829</v>
      </c>
      <c r="X2303" s="3">
        <v>153002840</v>
      </c>
      <c r="Y2303" s="3">
        <v>-3802</v>
      </c>
      <c r="Z2303" s="3" t="s">
        <v>10829</v>
      </c>
      <c r="AA2303" s="3">
        <v>153002840</v>
      </c>
      <c r="AB2303" s="3">
        <v>-3802</v>
      </c>
      <c r="AC2303" s="3" t="s">
        <v>10782</v>
      </c>
      <c r="AD2303" s="3">
        <v>-2974964</v>
      </c>
      <c r="AE2303" s="3" t="s">
        <v>49</v>
      </c>
      <c r="AF2303" s="3" t="s">
        <v>55</v>
      </c>
      <c r="AG2303" s="3" t="s">
        <v>10830</v>
      </c>
      <c r="AH2303" s="3" t="s">
        <v>10831</v>
      </c>
      <c r="AI2303" s="3">
        <v>0</v>
      </c>
      <c r="AJ2303" s="3" t="s">
        <v>53</v>
      </c>
      <c r="AK2303" s="3" t="s">
        <v>55</v>
      </c>
      <c r="AL2303" s="3" t="s">
        <v>10830</v>
      </c>
      <c r="AM2303" s="3" t="s">
        <v>10831</v>
      </c>
      <c r="AN2303" s="3">
        <v>4239</v>
      </c>
      <c r="AO2303" s="3" t="s">
        <v>49</v>
      </c>
      <c r="AP2303" s="3" t="s">
        <v>55</v>
      </c>
      <c r="AQ2303" s="3" t="s">
        <v>10830</v>
      </c>
      <c r="AR2303" s="3" t="s">
        <v>10831</v>
      </c>
      <c r="AS2303" s="3">
        <v>0</v>
      </c>
      <c r="AT2303" s="3">
        <v>3.0577985073866198</v>
      </c>
      <c r="AU2303" s="4">
        <f t="shared" si="210"/>
        <v>1</v>
      </c>
      <c r="AV2303" s="4">
        <f t="shared" si="211"/>
        <v>0</v>
      </c>
      <c r="AW2303" s="4">
        <f t="shared" si="212"/>
        <v>0</v>
      </c>
      <c r="AX2303" s="4">
        <f t="shared" si="213"/>
        <v>0</v>
      </c>
      <c r="AY2303" s="4">
        <f t="shared" si="214"/>
        <v>0</v>
      </c>
      <c r="AZ2303" s="3" t="str">
        <f t="shared" si="215"/>
        <v>NO</v>
      </c>
    </row>
    <row r="2304" spans="1:52" x14ac:dyDescent="0.25">
      <c r="A2304" s="3" t="s">
        <v>12280</v>
      </c>
      <c r="B2304" s="3">
        <v>75603437</v>
      </c>
      <c r="C2304" s="3">
        <v>75607600</v>
      </c>
      <c r="D2304" s="3">
        <v>4</v>
      </c>
      <c r="E2304" s="3">
        <v>1</v>
      </c>
      <c r="F2304" s="3">
        <v>3</v>
      </c>
      <c r="G2304" s="3">
        <v>4163</v>
      </c>
      <c r="H2304" s="3">
        <v>3.5910655325068102</v>
      </c>
      <c r="I2304" s="3">
        <v>7.3545088492234303</v>
      </c>
      <c r="J2304" s="3">
        <v>1.39009609366252</v>
      </c>
      <c r="K2304" s="3">
        <v>3.5414393325947602</v>
      </c>
      <c r="L2304" s="3">
        <v>1.99048544418938</v>
      </c>
      <c r="M2304" s="3">
        <v>0.11583335910919899</v>
      </c>
      <c r="N2304" s="3">
        <v>254.76219584676599</v>
      </c>
      <c r="O2304" s="3">
        <v>143.19049260436299</v>
      </c>
      <c r="P2304" s="3">
        <v>8.3327591263140395</v>
      </c>
      <c r="Q2304" s="3">
        <v>75604207</v>
      </c>
      <c r="R2304" s="3">
        <v>0</v>
      </c>
      <c r="S2304" s="3">
        <v>75688943</v>
      </c>
      <c r="T2304" s="3">
        <v>81327</v>
      </c>
      <c r="U2304" s="3">
        <v>0</v>
      </c>
      <c r="V2304" s="3">
        <v>0</v>
      </c>
      <c r="W2304" s="3" t="s">
        <v>12482</v>
      </c>
      <c r="X2304" s="3">
        <v>75579668</v>
      </c>
      <c r="Y2304" s="3">
        <v>-14890</v>
      </c>
      <c r="Z2304" s="3" t="s">
        <v>12482</v>
      </c>
      <c r="AA2304" s="3">
        <v>75579668</v>
      </c>
      <c r="AB2304" s="3">
        <v>-14890</v>
      </c>
      <c r="AC2304" s="3" t="s">
        <v>12458</v>
      </c>
      <c r="AD2304" s="3">
        <v>1084381</v>
      </c>
      <c r="AE2304" s="3" t="s">
        <v>49</v>
      </c>
      <c r="AF2304" s="3" t="s">
        <v>50</v>
      </c>
      <c r="AG2304" s="3" t="s">
        <v>12483</v>
      </c>
      <c r="AH2304" s="3" t="s">
        <v>12484</v>
      </c>
      <c r="AI2304" s="3">
        <v>-14889</v>
      </c>
      <c r="AJ2304" s="3" t="s">
        <v>53</v>
      </c>
      <c r="AK2304" s="3" t="s">
        <v>50</v>
      </c>
      <c r="AL2304" s="3" t="s">
        <v>12483</v>
      </c>
      <c r="AM2304" s="3" t="s">
        <v>12484</v>
      </c>
      <c r="AN2304" s="3">
        <v>-14889</v>
      </c>
      <c r="AO2304" s="3" t="s">
        <v>49</v>
      </c>
      <c r="AP2304" s="3" t="s">
        <v>50</v>
      </c>
      <c r="AQ2304" s="3" t="s">
        <v>12483</v>
      </c>
      <c r="AR2304" s="3" t="s">
        <v>12484</v>
      </c>
      <c r="AS2304" s="3">
        <v>-15209</v>
      </c>
      <c r="AT2304" s="3">
        <v>3.0577985073866198</v>
      </c>
      <c r="AU2304" s="4">
        <f t="shared" si="210"/>
        <v>0</v>
      </c>
      <c r="AV2304" s="4">
        <f t="shared" si="211"/>
        <v>0</v>
      </c>
      <c r="AW2304" s="4">
        <f t="shared" si="212"/>
        <v>0</v>
      </c>
      <c r="AX2304" s="4">
        <f t="shared" si="213"/>
        <v>1</v>
      </c>
      <c r="AY2304" s="4">
        <f t="shared" si="214"/>
        <v>0</v>
      </c>
      <c r="AZ2304" s="3" t="str">
        <f t="shared" si="215"/>
        <v>NO</v>
      </c>
    </row>
    <row r="2305" spans="1:52" x14ac:dyDescent="0.25">
      <c r="A2305" s="3" t="s">
        <v>7485</v>
      </c>
      <c r="B2305" s="3">
        <v>21314211</v>
      </c>
      <c r="C2305" s="3">
        <v>21314546</v>
      </c>
      <c r="D2305" s="3">
        <v>4</v>
      </c>
      <c r="E2305" s="3">
        <v>0</v>
      </c>
      <c r="F2305" s="3">
        <v>3</v>
      </c>
      <c r="G2305" s="3">
        <v>335</v>
      </c>
      <c r="H2305" s="3">
        <v>3.60169261327562</v>
      </c>
      <c r="I2305" s="3">
        <v>0.17787659811006101</v>
      </c>
      <c r="J2305" s="3">
        <v>4.2416912643604796</v>
      </c>
      <c r="K2305" s="3">
        <v>1.8665153573003199</v>
      </c>
      <c r="L2305" s="3">
        <v>0.111977083815146</v>
      </c>
      <c r="M2305" s="3">
        <v>0</v>
      </c>
      <c r="N2305" s="3">
        <v>44.004036149050897</v>
      </c>
      <c r="O2305" s="3">
        <v>2.6399159400402201</v>
      </c>
      <c r="P2305" s="3">
        <v>0</v>
      </c>
      <c r="Q2305" s="3">
        <v>21311302</v>
      </c>
      <c r="R2305" s="3">
        <v>-2910</v>
      </c>
      <c r="S2305" s="3">
        <v>21751169</v>
      </c>
      <c r="T2305" s="3">
        <v>436605</v>
      </c>
      <c r="U2305" s="3">
        <v>10</v>
      </c>
      <c r="V2305" s="3">
        <v>0</v>
      </c>
      <c r="W2305" s="3" t="s">
        <v>7588</v>
      </c>
      <c r="X2305" s="3">
        <v>21006729</v>
      </c>
      <c r="Y2305" s="3">
        <v>-87907</v>
      </c>
      <c r="Z2305" s="3" t="s">
        <v>7588</v>
      </c>
      <c r="AA2305" s="3">
        <v>21006729</v>
      </c>
      <c r="AB2305" s="3">
        <v>-87907</v>
      </c>
      <c r="AC2305" s="3" t="s">
        <v>7526</v>
      </c>
      <c r="AD2305" s="3">
        <v>-11028466</v>
      </c>
      <c r="AE2305" s="3" t="s">
        <v>49</v>
      </c>
      <c r="AF2305" s="3" t="s">
        <v>50</v>
      </c>
      <c r="AG2305" s="3" t="s">
        <v>7589</v>
      </c>
      <c r="AH2305" s="3" t="s">
        <v>7590</v>
      </c>
      <c r="AI2305" s="3">
        <v>-87906</v>
      </c>
      <c r="AJ2305" s="3" t="s">
        <v>53</v>
      </c>
      <c r="AK2305" s="3" t="s">
        <v>50</v>
      </c>
      <c r="AL2305" s="3" t="s">
        <v>7589</v>
      </c>
      <c r="AM2305" s="3" t="s">
        <v>7590</v>
      </c>
      <c r="AN2305" s="3">
        <v>-87906</v>
      </c>
      <c r="AO2305" s="3" t="s">
        <v>49</v>
      </c>
      <c r="AP2305" s="3" t="s">
        <v>50</v>
      </c>
      <c r="AQ2305" s="3" t="s">
        <v>7589</v>
      </c>
      <c r="AR2305" s="3" t="s">
        <v>7590</v>
      </c>
      <c r="AS2305" s="3">
        <v>-88127</v>
      </c>
      <c r="AT2305" s="3">
        <v>3.05272998256891</v>
      </c>
      <c r="AU2305" s="4">
        <f t="shared" si="210"/>
        <v>0</v>
      </c>
      <c r="AV2305" s="4">
        <f t="shared" si="211"/>
        <v>0</v>
      </c>
      <c r="AW2305" s="4">
        <f t="shared" si="212"/>
        <v>0</v>
      </c>
      <c r="AX2305" s="4">
        <f t="shared" si="213"/>
        <v>0</v>
      </c>
      <c r="AY2305" s="4">
        <f t="shared" si="214"/>
        <v>0</v>
      </c>
      <c r="AZ2305" s="3" t="str">
        <f t="shared" si="215"/>
        <v>YES</v>
      </c>
    </row>
    <row r="2306" spans="1:52" x14ac:dyDescent="0.25">
      <c r="A2306" s="3" t="s">
        <v>3435</v>
      </c>
      <c r="B2306" s="3">
        <v>64507337</v>
      </c>
      <c r="C2306" s="3">
        <v>64509608</v>
      </c>
      <c r="D2306" s="3">
        <v>4</v>
      </c>
      <c r="E2306" s="3">
        <v>2</v>
      </c>
      <c r="F2306" s="3">
        <v>4</v>
      </c>
      <c r="G2306" s="3">
        <v>2271</v>
      </c>
      <c r="H2306" s="3">
        <v>6.2816549806435296</v>
      </c>
      <c r="I2306" s="3">
        <v>2.7970965080778698</v>
      </c>
      <c r="J2306" s="3">
        <v>5.0418676380913396</v>
      </c>
      <c r="K2306" s="3">
        <v>6.1616026828950599</v>
      </c>
      <c r="L2306" s="3">
        <v>13.9521269110991</v>
      </c>
      <c r="M2306" s="3">
        <v>17.831438192961102</v>
      </c>
      <c r="N2306" s="3">
        <v>122.20873543653001</v>
      </c>
      <c r="O2306" s="3">
        <v>276.72537068785101</v>
      </c>
      <c r="P2306" s="3">
        <v>353.667320780983</v>
      </c>
      <c r="Q2306" s="3">
        <v>64442438</v>
      </c>
      <c r="R2306" s="3">
        <v>-64900</v>
      </c>
      <c r="S2306" s="3">
        <v>64504863</v>
      </c>
      <c r="T2306" s="3">
        <v>-2475</v>
      </c>
      <c r="U2306" s="3">
        <v>0</v>
      </c>
      <c r="V2306" s="3">
        <v>0</v>
      </c>
      <c r="W2306" s="3" t="s">
        <v>3676</v>
      </c>
      <c r="X2306" s="3">
        <v>64503711</v>
      </c>
      <c r="Y2306" s="3">
        <v>-2484</v>
      </c>
      <c r="Z2306" s="3" t="s">
        <v>3676</v>
      </c>
      <c r="AA2306" s="3">
        <v>64503711</v>
      </c>
      <c r="AB2306" s="3">
        <v>-2484</v>
      </c>
      <c r="AC2306" s="3" t="s">
        <v>3647</v>
      </c>
      <c r="AD2306" s="3">
        <v>-2756239</v>
      </c>
      <c r="AE2306" s="3" t="s">
        <v>49</v>
      </c>
      <c r="AF2306" s="3" t="s">
        <v>55</v>
      </c>
      <c r="AG2306" s="3" t="s">
        <v>3677</v>
      </c>
      <c r="AH2306" s="3" t="s">
        <v>3678</v>
      </c>
      <c r="AI2306" s="3">
        <v>0</v>
      </c>
      <c r="AJ2306" s="3" t="s">
        <v>53</v>
      </c>
      <c r="AK2306" s="3" t="s">
        <v>55</v>
      </c>
      <c r="AL2306" s="3" t="s">
        <v>3677</v>
      </c>
      <c r="AM2306" s="3" t="s">
        <v>3678</v>
      </c>
      <c r="AN2306" s="3">
        <v>1642</v>
      </c>
      <c r="AO2306" s="3" t="s">
        <v>49</v>
      </c>
      <c r="AP2306" s="3" t="s">
        <v>55</v>
      </c>
      <c r="AQ2306" s="3" t="s">
        <v>3677</v>
      </c>
      <c r="AR2306" s="3" t="s">
        <v>3678</v>
      </c>
      <c r="AS2306" s="3">
        <v>0</v>
      </c>
      <c r="AT2306" s="3">
        <v>3.0504022540667202</v>
      </c>
      <c r="AU2306" s="4">
        <f t="shared" si="210"/>
        <v>1</v>
      </c>
      <c r="AV2306" s="4">
        <f t="shared" si="211"/>
        <v>0</v>
      </c>
      <c r="AW2306" s="4">
        <f t="shared" si="212"/>
        <v>0</v>
      </c>
      <c r="AX2306" s="4">
        <f t="shared" si="213"/>
        <v>0</v>
      </c>
      <c r="AY2306" s="4">
        <f t="shared" si="214"/>
        <v>0</v>
      </c>
      <c r="AZ2306" s="3" t="str">
        <f t="shared" si="215"/>
        <v>NO</v>
      </c>
    </row>
    <row r="2307" spans="1:52" x14ac:dyDescent="0.25">
      <c r="A2307" s="3" t="s">
        <v>46</v>
      </c>
      <c r="B2307" s="3">
        <v>21042355</v>
      </c>
      <c r="C2307" s="3">
        <v>21044283</v>
      </c>
      <c r="D2307" s="3">
        <v>4</v>
      </c>
      <c r="E2307" s="3">
        <v>1</v>
      </c>
      <c r="F2307" s="3">
        <v>3</v>
      </c>
      <c r="G2307" s="3">
        <v>1928</v>
      </c>
      <c r="H2307" s="3">
        <v>3.73486635287657</v>
      </c>
      <c r="I2307" s="3">
        <v>2.7571890206077101</v>
      </c>
      <c r="J2307" s="3">
        <v>5.0233830068744698</v>
      </c>
      <c r="K2307" s="3">
        <v>5.2098711940106899</v>
      </c>
      <c r="L2307" s="3">
        <v>1.01714595396622</v>
      </c>
      <c r="M2307" s="3">
        <v>0.211539970733473</v>
      </c>
      <c r="N2307" s="3">
        <v>103.712402316945</v>
      </c>
      <c r="O2307" s="3">
        <v>20.2482261968531</v>
      </c>
      <c r="P2307" s="3">
        <v>4.2111057517211403</v>
      </c>
      <c r="Q2307" s="3">
        <v>20942336</v>
      </c>
      <c r="R2307" s="3">
        <v>-100020</v>
      </c>
      <c r="S2307" s="3">
        <v>21048867</v>
      </c>
      <c r="T2307" s="3">
        <v>4566</v>
      </c>
      <c r="U2307" s="3">
        <v>0</v>
      </c>
      <c r="V2307" s="3">
        <v>0</v>
      </c>
      <c r="W2307" s="3" t="s">
        <v>164</v>
      </c>
      <c r="X2307" s="3">
        <v>21064530</v>
      </c>
      <c r="Y2307" s="3">
        <v>20248</v>
      </c>
      <c r="Z2307" s="3" t="s">
        <v>164</v>
      </c>
      <c r="AA2307" s="3">
        <v>21064530</v>
      </c>
      <c r="AB2307" s="3">
        <v>20248</v>
      </c>
      <c r="AC2307" s="3" t="s">
        <v>154</v>
      </c>
      <c r="AD2307" s="3">
        <v>980276</v>
      </c>
      <c r="AE2307" s="3" t="s">
        <v>49</v>
      </c>
      <c r="AF2307" s="3" t="s">
        <v>55</v>
      </c>
      <c r="AG2307" s="3" t="s">
        <v>165</v>
      </c>
      <c r="AH2307" s="3" t="s">
        <v>166</v>
      </c>
      <c r="AI2307" s="3">
        <v>0</v>
      </c>
      <c r="AJ2307" s="3" t="s">
        <v>53</v>
      </c>
      <c r="AK2307" s="3" t="s">
        <v>55</v>
      </c>
      <c r="AL2307" s="3" t="s">
        <v>165</v>
      </c>
      <c r="AM2307" s="3" t="s">
        <v>166</v>
      </c>
      <c r="AN2307" s="3">
        <v>6584</v>
      </c>
      <c r="AO2307" s="3" t="s">
        <v>49</v>
      </c>
      <c r="AP2307" s="3" t="s">
        <v>55</v>
      </c>
      <c r="AQ2307" s="3" t="s">
        <v>165</v>
      </c>
      <c r="AR2307" s="3" t="s">
        <v>166</v>
      </c>
      <c r="AS2307" s="3">
        <v>0</v>
      </c>
      <c r="AT2307" s="3">
        <v>3.04334463718464</v>
      </c>
      <c r="AU2307" s="4">
        <f t="shared" si="210"/>
        <v>1</v>
      </c>
      <c r="AV2307" s="4">
        <f t="shared" si="211"/>
        <v>0</v>
      </c>
      <c r="AW2307" s="4">
        <f t="shared" si="212"/>
        <v>0</v>
      </c>
      <c r="AX2307" s="4">
        <f t="shared" si="213"/>
        <v>0</v>
      </c>
      <c r="AY2307" s="4">
        <f t="shared" si="214"/>
        <v>0</v>
      </c>
      <c r="AZ2307" s="3" t="str">
        <f t="shared" si="215"/>
        <v>NO</v>
      </c>
    </row>
    <row r="2308" spans="1:52" x14ac:dyDescent="0.25">
      <c r="A2308" s="3" t="s">
        <v>12874</v>
      </c>
      <c r="B2308" s="3">
        <v>119390401</v>
      </c>
      <c r="C2308" s="3">
        <v>119391625</v>
      </c>
      <c r="D2308" s="3">
        <v>4</v>
      </c>
      <c r="E2308" s="3">
        <v>1</v>
      </c>
      <c r="F2308" s="3">
        <v>3</v>
      </c>
      <c r="G2308" s="3">
        <v>1224</v>
      </c>
      <c r="H2308" s="3">
        <v>7.4059172900891097</v>
      </c>
      <c r="I2308" s="3">
        <v>1.4107805194597101</v>
      </c>
      <c r="J2308" s="3">
        <v>8.40945344343322</v>
      </c>
      <c r="K2308" s="3">
        <v>1.56549240488338</v>
      </c>
      <c r="L2308" s="3">
        <v>1.19431575972478</v>
      </c>
      <c r="M2308" s="3">
        <v>1.54265342015964</v>
      </c>
      <c r="N2308" s="3">
        <v>18.615863865752701</v>
      </c>
      <c r="O2308" s="3">
        <v>14.2020616174217</v>
      </c>
      <c r="P2308" s="3">
        <v>18.344276837209499</v>
      </c>
      <c r="Q2308" s="3">
        <v>119442981</v>
      </c>
      <c r="R2308" s="3">
        <v>51228</v>
      </c>
      <c r="S2308" s="3">
        <v>119399177</v>
      </c>
      <c r="T2308" s="3">
        <v>7533</v>
      </c>
      <c r="U2308" s="3">
        <v>0</v>
      </c>
      <c r="V2308" s="3">
        <v>0</v>
      </c>
      <c r="W2308" s="3" t="s">
        <v>13000</v>
      </c>
      <c r="X2308" s="3">
        <v>119356300</v>
      </c>
      <c r="Y2308" s="3">
        <v>0</v>
      </c>
      <c r="Z2308" s="3" t="s">
        <v>13000</v>
      </c>
      <c r="AA2308" s="3">
        <v>119356300</v>
      </c>
      <c r="AB2308" s="3">
        <v>0</v>
      </c>
      <c r="AC2308" s="3" t="s">
        <v>12977</v>
      </c>
      <c r="AD2308" s="3">
        <v>15151495</v>
      </c>
      <c r="AE2308" s="3" t="s">
        <v>49</v>
      </c>
      <c r="AF2308" s="3" t="s">
        <v>50</v>
      </c>
      <c r="AG2308" s="3" t="s">
        <v>13001</v>
      </c>
      <c r="AH2308" s="3" t="s">
        <v>13002</v>
      </c>
      <c r="AI2308" s="3">
        <v>0</v>
      </c>
      <c r="AJ2308" s="3" t="s">
        <v>53</v>
      </c>
      <c r="AK2308" s="3" t="s">
        <v>50</v>
      </c>
      <c r="AL2308" s="3" t="s">
        <v>13001</v>
      </c>
      <c r="AM2308" s="3" t="s">
        <v>13002</v>
      </c>
      <c r="AN2308" s="3">
        <v>1602</v>
      </c>
      <c r="AO2308" s="3" t="s">
        <v>49</v>
      </c>
      <c r="AP2308" s="3" t="s">
        <v>50</v>
      </c>
      <c r="AQ2308" s="3" t="s">
        <v>13001</v>
      </c>
      <c r="AR2308" s="3" t="s">
        <v>13002</v>
      </c>
      <c r="AS2308" s="3">
        <v>0</v>
      </c>
      <c r="AT2308" s="3">
        <v>3.04334463718464</v>
      </c>
      <c r="AU2308" s="4">
        <f t="shared" si="210"/>
        <v>1</v>
      </c>
      <c r="AV2308" s="4">
        <f t="shared" si="211"/>
        <v>0</v>
      </c>
      <c r="AW2308" s="4">
        <f t="shared" si="212"/>
        <v>1</v>
      </c>
      <c r="AX2308" s="4">
        <f t="shared" si="213"/>
        <v>0</v>
      </c>
      <c r="AY2308" s="4">
        <f t="shared" si="214"/>
        <v>0</v>
      </c>
      <c r="AZ2308" s="3" t="str">
        <f t="shared" si="215"/>
        <v>NO</v>
      </c>
    </row>
    <row r="2309" spans="1:52" x14ac:dyDescent="0.25">
      <c r="A2309" s="3" t="s">
        <v>7109</v>
      </c>
      <c r="B2309" s="3">
        <v>31427467</v>
      </c>
      <c r="C2309" s="3">
        <v>31427902</v>
      </c>
      <c r="D2309" s="3">
        <v>4</v>
      </c>
      <c r="E2309" s="3">
        <v>0</v>
      </c>
      <c r="F2309" s="3">
        <v>3</v>
      </c>
      <c r="G2309" s="3">
        <v>435</v>
      </c>
      <c r="H2309" s="3">
        <v>7.1714686968773496</v>
      </c>
      <c r="I2309" s="3">
        <v>0.51217245489294405</v>
      </c>
      <c r="J2309" s="3">
        <v>7.0200805917363702</v>
      </c>
      <c r="K2309" s="3">
        <v>2.6736315870588201</v>
      </c>
      <c r="L2309" s="3">
        <v>0.186343086458373</v>
      </c>
      <c r="M2309" s="3">
        <v>9.9154670190969199E-2</v>
      </c>
      <c r="N2309" s="3">
        <v>38.085482810639903</v>
      </c>
      <c r="O2309" s="3">
        <v>2.6544294474015699</v>
      </c>
      <c r="P2309" s="3">
        <v>1.4124434740491201</v>
      </c>
      <c r="Q2309" s="3">
        <v>31359250</v>
      </c>
      <c r="R2309" s="3">
        <v>-68218</v>
      </c>
      <c r="S2309" s="3">
        <v>31461291</v>
      </c>
      <c r="T2309" s="3">
        <v>33370</v>
      </c>
      <c r="U2309" s="3">
        <v>0</v>
      </c>
      <c r="V2309" s="3">
        <v>3076</v>
      </c>
      <c r="W2309" s="3" t="s">
        <v>7237</v>
      </c>
      <c r="X2309" s="3">
        <v>31314994</v>
      </c>
      <c r="Y2309" s="3">
        <v>-111643</v>
      </c>
      <c r="Z2309" s="3" t="s">
        <v>7237</v>
      </c>
      <c r="AA2309" s="3">
        <v>31314994</v>
      </c>
      <c r="AB2309" s="3">
        <v>-111643</v>
      </c>
      <c r="AC2309" s="3" t="s">
        <v>7204</v>
      </c>
      <c r="AD2309" s="3">
        <v>-2887113</v>
      </c>
      <c r="AE2309" s="3" t="s">
        <v>49</v>
      </c>
      <c r="AF2309" s="3" t="s">
        <v>55</v>
      </c>
      <c r="AG2309" s="3" t="s">
        <v>7238</v>
      </c>
      <c r="AH2309" s="3" t="s">
        <v>7239</v>
      </c>
      <c r="AI2309" s="3">
        <v>0</v>
      </c>
      <c r="AJ2309" s="3" t="s">
        <v>53</v>
      </c>
      <c r="AK2309" s="3" t="s">
        <v>168</v>
      </c>
      <c r="AL2309" s="3" t="s">
        <v>7240</v>
      </c>
      <c r="AM2309" s="3" t="s">
        <v>7241</v>
      </c>
      <c r="AN2309" s="3">
        <v>24565</v>
      </c>
      <c r="AO2309" s="3" t="s">
        <v>49</v>
      </c>
      <c r="AP2309" s="3" t="s">
        <v>55</v>
      </c>
      <c r="AQ2309" s="3" t="s">
        <v>7238</v>
      </c>
      <c r="AR2309" s="3" t="s">
        <v>7239</v>
      </c>
      <c r="AS2309" s="3">
        <v>0</v>
      </c>
      <c r="AT2309" s="3">
        <v>3.0427721755379098</v>
      </c>
      <c r="AU2309" s="4">
        <f t="shared" si="210"/>
        <v>1</v>
      </c>
      <c r="AV2309" s="4">
        <f t="shared" si="211"/>
        <v>0</v>
      </c>
      <c r="AW2309" s="4">
        <f t="shared" si="212"/>
        <v>0</v>
      </c>
      <c r="AX2309" s="4">
        <f t="shared" si="213"/>
        <v>0</v>
      </c>
      <c r="AY2309" s="4">
        <f t="shared" si="214"/>
        <v>0</v>
      </c>
      <c r="AZ2309" s="3" t="str">
        <f t="shared" si="215"/>
        <v>NO</v>
      </c>
    </row>
    <row r="2310" spans="1:52" x14ac:dyDescent="0.25">
      <c r="A2310" s="3" t="s">
        <v>46</v>
      </c>
      <c r="B2310" s="3">
        <v>200626127</v>
      </c>
      <c r="C2310" s="3">
        <v>200627926</v>
      </c>
      <c r="D2310" s="3">
        <v>4</v>
      </c>
      <c r="E2310" s="3">
        <v>0</v>
      </c>
      <c r="F2310" s="3">
        <v>3</v>
      </c>
      <c r="G2310" s="3">
        <v>1799</v>
      </c>
      <c r="H2310" s="3">
        <v>1.1401676432313399</v>
      </c>
      <c r="I2310" s="3">
        <v>2.3461871301905699</v>
      </c>
      <c r="J2310" s="3">
        <v>0.91110756465657705</v>
      </c>
      <c r="K2310" s="3">
        <v>1.8411278967031799</v>
      </c>
      <c r="L2310" s="3">
        <v>0.18999226232968</v>
      </c>
      <c r="M2310" s="3">
        <v>0.104020238019379</v>
      </c>
      <c r="N2310" s="3">
        <v>202.075799622754</v>
      </c>
      <c r="O2310" s="3">
        <v>20.852890448922299</v>
      </c>
      <c r="P2310" s="3">
        <v>11.416899832083701</v>
      </c>
      <c r="Q2310" s="3">
        <v>200641468</v>
      </c>
      <c r="R2310" s="3">
        <v>12891</v>
      </c>
      <c r="S2310" s="3">
        <v>200620761</v>
      </c>
      <c r="T2310" s="3">
        <v>-5367</v>
      </c>
      <c r="U2310" s="3">
        <v>0</v>
      </c>
      <c r="V2310" s="3">
        <v>-852</v>
      </c>
      <c r="W2310" s="3" t="s">
        <v>793</v>
      </c>
      <c r="X2310" s="3">
        <v>200669485</v>
      </c>
      <c r="Y2310" s="3">
        <v>41560</v>
      </c>
      <c r="Z2310" s="3" t="s">
        <v>793</v>
      </c>
      <c r="AA2310" s="3">
        <v>200669485</v>
      </c>
      <c r="AB2310" s="3">
        <v>41560</v>
      </c>
      <c r="AC2310" s="3" t="s">
        <v>794</v>
      </c>
      <c r="AD2310" s="3">
        <v>-147459</v>
      </c>
      <c r="AE2310" s="3" t="s">
        <v>49</v>
      </c>
      <c r="AF2310" s="3" t="s">
        <v>55</v>
      </c>
      <c r="AG2310" s="3" t="s">
        <v>795</v>
      </c>
      <c r="AH2310" s="3" t="s">
        <v>796</v>
      </c>
      <c r="AI2310" s="3">
        <v>0</v>
      </c>
      <c r="AJ2310" s="3" t="s">
        <v>53</v>
      </c>
      <c r="AK2310" s="3" t="s">
        <v>55</v>
      </c>
      <c r="AL2310" s="3" t="s">
        <v>795</v>
      </c>
      <c r="AM2310" s="3" t="s">
        <v>796</v>
      </c>
      <c r="AN2310" s="3">
        <v>-1080</v>
      </c>
      <c r="AO2310" s="3" t="s">
        <v>49</v>
      </c>
      <c r="AP2310" s="3" t="s">
        <v>55</v>
      </c>
      <c r="AQ2310" s="3" t="s">
        <v>795</v>
      </c>
      <c r="AR2310" s="3" t="s">
        <v>796</v>
      </c>
      <c r="AS2310" s="3">
        <v>0</v>
      </c>
      <c r="AT2310" s="3">
        <v>3.03848937357398</v>
      </c>
      <c r="AU2310" s="4">
        <f t="shared" si="210"/>
        <v>1</v>
      </c>
      <c r="AV2310" s="4">
        <f t="shared" si="211"/>
        <v>0</v>
      </c>
      <c r="AW2310" s="4">
        <f t="shared" si="212"/>
        <v>0</v>
      </c>
      <c r="AX2310" s="4">
        <f t="shared" si="213"/>
        <v>0</v>
      </c>
      <c r="AY2310" s="4">
        <f t="shared" si="214"/>
        <v>0</v>
      </c>
      <c r="AZ2310" s="3" t="str">
        <f t="shared" si="215"/>
        <v>NO</v>
      </c>
    </row>
    <row r="2311" spans="1:52" x14ac:dyDescent="0.25">
      <c r="A2311" s="3" t="s">
        <v>46</v>
      </c>
      <c r="B2311" s="3">
        <v>228738044</v>
      </c>
      <c r="C2311" s="3">
        <v>228739816</v>
      </c>
      <c r="D2311" s="3">
        <v>2</v>
      </c>
      <c r="E2311" s="3">
        <v>2</v>
      </c>
      <c r="F2311" s="3">
        <v>3</v>
      </c>
      <c r="G2311" s="3">
        <v>1772</v>
      </c>
      <c r="H2311" s="3">
        <v>3.14880662274023</v>
      </c>
      <c r="I2311" s="3">
        <v>3.76007659095636</v>
      </c>
      <c r="J2311" s="3">
        <v>0.79271135723938502</v>
      </c>
      <c r="K2311" s="3">
        <v>9.5782078823186101</v>
      </c>
      <c r="L2311" s="3">
        <v>7.8712177463763</v>
      </c>
      <c r="M2311" s="3">
        <v>10.146583845521301</v>
      </c>
      <c r="N2311" s="3">
        <v>1208.2844272188399</v>
      </c>
      <c r="O2311" s="3">
        <v>992.94877946341001</v>
      </c>
      <c r="P2311" s="3">
        <v>1279.9846694333701</v>
      </c>
      <c r="Q2311" s="3">
        <v>228776717</v>
      </c>
      <c r="R2311" s="3">
        <v>36401</v>
      </c>
      <c r="S2311" s="3">
        <v>228735933</v>
      </c>
      <c r="T2311" s="3">
        <v>-2112</v>
      </c>
      <c r="U2311" s="3">
        <v>0</v>
      </c>
      <c r="V2311" s="3">
        <v>0</v>
      </c>
      <c r="W2311" s="3" t="s">
        <v>926</v>
      </c>
      <c r="X2311" s="3">
        <v>228744925</v>
      </c>
      <c r="Y2311" s="3">
        <v>5110</v>
      </c>
      <c r="Z2311" s="3" t="s">
        <v>926</v>
      </c>
      <c r="AA2311" s="3">
        <v>228744925</v>
      </c>
      <c r="AB2311" s="3">
        <v>5110</v>
      </c>
      <c r="AC2311" s="3" t="s">
        <v>894</v>
      </c>
      <c r="AD2311" s="3">
        <v>-2647580</v>
      </c>
      <c r="AE2311" s="3" t="s">
        <v>49</v>
      </c>
      <c r="AF2311" s="3" t="s">
        <v>55</v>
      </c>
      <c r="AG2311" s="3" t="s">
        <v>927</v>
      </c>
      <c r="AH2311" s="3" t="s">
        <v>928</v>
      </c>
      <c r="AI2311" s="3">
        <v>0</v>
      </c>
      <c r="AJ2311" s="3" t="s">
        <v>53</v>
      </c>
      <c r="AK2311" s="3" t="s">
        <v>55</v>
      </c>
      <c r="AL2311" s="3" t="s">
        <v>927</v>
      </c>
      <c r="AM2311" s="3" t="s">
        <v>928</v>
      </c>
      <c r="AN2311" s="3">
        <v>-313</v>
      </c>
      <c r="AO2311" s="3" t="s">
        <v>49</v>
      </c>
      <c r="AP2311" s="3" t="s">
        <v>55</v>
      </c>
      <c r="AQ2311" s="3" t="s">
        <v>927</v>
      </c>
      <c r="AR2311" s="3" t="s">
        <v>928</v>
      </c>
      <c r="AS2311" s="3">
        <v>0</v>
      </c>
      <c r="AT2311" s="3">
        <v>3.03848937357398</v>
      </c>
      <c r="AU2311" s="4">
        <f t="shared" si="210"/>
        <v>1</v>
      </c>
      <c r="AV2311" s="4">
        <f t="shared" si="211"/>
        <v>0</v>
      </c>
      <c r="AW2311" s="4">
        <f t="shared" si="212"/>
        <v>0</v>
      </c>
      <c r="AX2311" s="4">
        <f t="shared" si="213"/>
        <v>0</v>
      </c>
      <c r="AY2311" s="4">
        <f t="shared" si="214"/>
        <v>0</v>
      </c>
      <c r="AZ2311" s="3" t="str">
        <f t="shared" si="215"/>
        <v>NO</v>
      </c>
    </row>
    <row r="2312" spans="1:52" x14ac:dyDescent="0.25">
      <c r="A2312" s="3" t="s">
        <v>3435</v>
      </c>
      <c r="B2312" s="3">
        <v>48750823</v>
      </c>
      <c r="C2312" s="3">
        <v>48752557</v>
      </c>
      <c r="D2312" s="3">
        <v>4</v>
      </c>
      <c r="E2312" s="3">
        <v>1</v>
      </c>
      <c r="F2312" s="3">
        <v>3</v>
      </c>
      <c r="G2312" s="3">
        <v>1734</v>
      </c>
      <c r="H2312" s="3">
        <v>3.5590431407305498</v>
      </c>
      <c r="I2312" s="3">
        <v>3.3490747005392199</v>
      </c>
      <c r="J2312" s="3">
        <v>8.2938851748221705</v>
      </c>
      <c r="K2312" s="3">
        <v>1.4631216835116001</v>
      </c>
      <c r="L2312" s="3">
        <v>0.32093343010529202</v>
      </c>
      <c r="M2312" s="3">
        <v>7.9538090493269403E-2</v>
      </c>
      <c r="N2312" s="3">
        <v>17.640968649448102</v>
      </c>
      <c r="O2312" s="3">
        <v>3.86951860726928</v>
      </c>
      <c r="P2312" s="3">
        <v>0.95899676468543305</v>
      </c>
      <c r="Q2312" s="3">
        <v>48401632</v>
      </c>
      <c r="R2312" s="3">
        <v>-349192</v>
      </c>
      <c r="S2312" s="3">
        <v>48114171</v>
      </c>
      <c r="T2312" s="3">
        <v>-636653</v>
      </c>
      <c r="U2312" s="3">
        <v>0</v>
      </c>
      <c r="V2312" s="3">
        <v>0</v>
      </c>
      <c r="W2312" s="3" t="s">
        <v>3583</v>
      </c>
      <c r="X2312" s="3">
        <v>48819359</v>
      </c>
      <c r="Y2312" s="3">
        <v>66803</v>
      </c>
      <c r="Z2312" s="3" t="s">
        <v>3583</v>
      </c>
      <c r="AA2312" s="3">
        <v>48819359</v>
      </c>
      <c r="AB2312" s="3">
        <v>66803</v>
      </c>
      <c r="AC2312" s="3" t="s">
        <v>3564</v>
      </c>
      <c r="AD2312" s="3">
        <v>1175015</v>
      </c>
      <c r="AE2312" s="3" t="s">
        <v>49</v>
      </c>
      <c r="AF2312" s="3" t="s">
        <v>168</v>
      </c>
      <c r="AG2312" s="3" t="s">
        <v>3584</v>
      </c>
      <c r="AH2312" s="3" t="s">
        <v>3585</v>
      </c>
      <c r="AI2312" s="3">
        <v>66804</v>
      </c>
      <c r="AJ2312" s="3" t="s">
        <v>53</v>
      </c>
      <c r="AK2312" s="3" t="s">
        <v>168</v>
      </c>
      <c r="AL2312" s="3" t="s">
        <v>3584</v>
      </c>
      <c r="AM2312" s="3" t="s">
        <v>3585</v>
      </c>
      <c r="AN2312" s="3">
        <v>66804</v>
      </c>
      <c r="AO2312" s="3" t="s">
        <v>49</v>
      </c>
      <c r="AP2312" s="3" t="s">
        <v>50</v>
      </c>
      <c r="AQ2312" s="3" t="s">
        <v>3581</v>
      </c>
      <c r="AR2312" s="3" t="s">
        <v>3582</v>
      </c>
      <c r="AS2312" s="3">
        <v>-259179</v>
      </c>
      <c r="AT2312" s="3">
        <v>3.03848937357398</v>
      </c>
      <c r="AU2312" s="4">
        <f t="shared" si="210"/>
        <v>0</v>
      </c>
      <c r="AV2312" s="4">
        <f t="shared" si="211"/>
        <v>0</v>
      </c>
      <c r="AW2312" s="4">
        <f t="shared" si="212"/>
        <v>0</v>
      </c>
      <c r="AX2312" s="4">
        <f t="shared" si="213"/>
        <v>0</v>
      </c>
      <c r="AY2312" s="4">
        <f t="shared" si="214"/>
        <v>0</v>
      </c>
      <c r="AZ2312" s="3" t="str">
        <f t="shared" si="215"/>
        <v>YES</v>
      </c>
    </row>
    <row r="2313" spans="1:52" x14ac:dyDescent="0.25">
      <c r="A2313" s="3" t="s">
        <v>4991</v>
      </c>
      <c r="B2313" s="3">
        <v>29421226</v>
      </c>
      <c r="C2313" s="3">
        <v>29424636</v>
      </c>
      <c r="D2313" s="3">
        <v>2</v>
      </c>
      <c r="E2313" s="3">
        <v>1</v>
      </c>
      <c r="F2313" s="3">
        <v>3</v>
      </c>
      <c r="G2313" s="3">
        <v>3410</v>
      </c>
      <c r="H2313" s="3">
        <v>2.3549718634165302</v>
      </c>
      <c r="I2313" s="3">
        <v>5.2873688816187299</v>
      </c>
      <c r="J2313" s="3">
        <v>1.2147248236657999</v>
      </c>
      <c r="K2313" s="3">
        <v>4.4499317630341197</v>
      </c>
      <c r="L2313" s="3">
        <v>0.43168883859964502</v>
      </c>
      <c r="M2313" s="3">
        <v>5.30253936621796E-2</v>
      </c>
      <c r="N2313" s="3">
        <v>366.33249575036098</v>
      </c>
      <c r="O2313" s="3">
        <v>35.537994300379196</v>
      </c>
      <c r="P2313" s="3">
        <v>4.3652185770073597</v>
      </c>
      <c r="Q2313" s="3">
        <v>29361959</v>
      </c>
      <c r="R2313" s="3">
        <v>-59268</v>
      </c>
      <c r="S2313" s="3">
        <v>29020747</v>
      </c>
      <c r="T2313" s="3">
        <v>-400480</v>
      </c>
      <c r="U2313" s="3">
        <v>101</v>
      </c>
      <c r="V2313" s="3">
        <v>0</v>
      </c>
      <c r="W2313" s="3" t="s">
        <v>5125</v>
      </c>
      <c r="X2313" s="3">
        <v>29278508</v>
      </c>
      <c r="Y2313" s="3">
        <v>-59264</v>
      </c>
      <c r="Z2313" s="3" t="s">
        <v>5125</v>
      </c>
      <c r="AA2313" s="3">
        <v>29278508</v>
      </c>
      <c r="AB2313" s="3">
        <v>-59264</v>
      </c>
      <c r="AC2313" s="3" t="s">
        <v>5113</v>
      </c>
      <c r="AD2313" s="3">
        <v>-2717589</v>
      </c>
      <c r="AE2313" s="3" t="s">
        <v>49</v>
      </c>
      <c r="AF2313" s="3" t="s">
        <v>50</v>
      </c>
      <c r="AG2313" s="3" t="s">
        <v>5123</v>
      </c>
      <c r="AH2313" s="3" t="s">
        <v>5124</v>
      </c>
      <c r="AI2313" s="3">
        <v>-59263</v>
      </c>
      <c r="AJ2313" s="3" t="s">
        <v>53</v>
      </c>
      <c r="AK2313" s="3" t="s">
        <v>50</v>
      </c>
      <c r="AL2313" s="3" t="s">
        <v>5123</v>
      </c>
      <c r="AM2313" s="3" t="s">
        <v>5124</v>
      </c>
      <c r="AN2313" s="3">
        <v>-59263</v>
      </c>
      <c r="AO2313" s="3" t="s">
        <v>49</v>
      </c>
      <c r="AP2313" s="3" t="s">
        <v>50</v>
      </c>
      <c r="AQ2313" s="3" t="s">
        <v>5123</v>
      </c>
      <c r="AR2313" s="3" t="s">
        <v>5124</v>
      </c>
      <c r="AS2313" s="3">
        <v>-59343</v>
      </c>
      <c r="AT2313" s="3">
        <v>3.03848937357398</v>
      </c>
      <c r="AU2313" s="4">
        <f t="shared" si="210"/>
        <v>0</v>
      </c>
      <c r="AV2313" s="4">
        <f t="shared" si="211"/>
        <v>0</v>
      </c>
      <c r="AW2313" s="4">
        <f t="shared" si="212"/>
        <v>0</v>
      </c>
      <c r="AX2313" s="4">
        <f t="shared" si="213"/>
        <v>0</v>
      </c>
      <c r="AY2313" s="4">
        <f t="shared" si="214"/>
        <v>0</v>
      </c>
      <c r="AZ2313" s="3" t="str">
        <f t="shared" si="215"/>
        <v>YES</v>
      </c>
    </row>
    <row r="2314" spans="1:52" x14ac:dyDescent="0.25">
      <c r="A2314" s="3" t="s">
        <v>6671</v>
      </c>
      <c r="B2314" s="3">
        <v>55250806</v>
      </c>
      <c r="C2314" s="3">
        <v>55252270</v>
      </c>
      <c r="D2314" s="3">
        <v>4</v>
      </c>
      <c r="E2314" s="3">
        <v>2</v>
      </c>
      <c r="F2314" s="3">
        <v>3</v>
      </c>
      <c r="G2314" s="3">
        <v>1464</v>
      </c>
      <c r="H2314" s="3">
        <v>3.94800785349952</v>
      </c>
      <c r="I2314" s="3">
        <v>2.5271726696067098</v>
      </c>
      <c r="J2314" s="3">
        <v>6.3354175502234398</v>
      </c>
      <c r="K2314" s="3">
        <v>1.90793532161992</v>
      </c>
      <c r="L2314" s="3">
        <v>2.46116530908151</v>
      </c>
      <c r="M2314" s="3">
        <v>2.9580643921982501</v>
      </c>
      <c r="N2314" s="3">
        <v>30.115383974220101</v>
      </c>
      <c r="O2314" s="3">
        <v>38.847720605166799</v>
      </c>
      <c r="P2314" s="3">
        <v>46.690914509556301</v>
      </c>
      <c r="Q2314" s="3">
        <v>55398484</v>
      </c>
      <c r="R2314" s="3">
        <v>145901</v>
      </c>
      <c r="S2314" s="3">
        <v>55818380</v>
      </c>
      <c r="T2314" s="3">
        <v>566092</v>
      </c>
      <c r="U2314" s="3">
        <v>0</v>
      </c>
      <c r="V2314" s="3">
        <v>0</v>
      </c>
      <c r="W2314" s="3" t="s">
        <v>7040</v>
      </c>
      <c r="X2314" s="3">
        <v>55408897</v>
      </c>
      <c r="Y2314" s="3">
        <v>156628</v>
      </c>
      <c r="Z2314" s="3" t="s">
        <v>7040</v>
      </c>
      <c r="AA2314" s="3">
        <v>55408897</v>
      </c>
      <c r="AB2314" s="3">
        <v>156628</v>
      </c>
      <c r="AC2314" s="3" t="s">
        <v>7032</v>
      </c>
      <c r="AD2314" s="3">
        <v>2457887</v>
      </c>
      <c r="AE2314" s="3" t="s">
        <v>49</v>
      </c>
      <c r="AF2314" s="3" t="s">
        <v>50</v>
      </c>
      <c r="AG2314" s="3" t="s">
        <v>7041</v>
      </c>
      <c r="AH2314" s="3" t="s">
        <v>7042</v>
      </c>
      <c r="AI2314" s="3">
        <v>156629</v>
      </c>
      <c r="AJ2314" s="3" t="s">
        <v>53</v>
      </c>
      <c r="AK2314" s="3" t="s">
        <v>50</v>
      </c>
      <c r="AL2314" s="3" t="s">
        <v>7041</v>
      </c>
      <c r="AM2314" s="3" t="s">
        <v>7042</v>
      </c>
      <c r="AN2314" s="3">
        <v>156629</v>
      </c>
      <c r="AO2314" s="3" t="s">
        <v>49</v>
      </c>
      <c r="AP2314" s="3" t="s">
        <v>50</v>
      </c>
      <c r="AQ2314" s="3" t="s">
        <v>7041</v>
      </c>
      <c r="AR2314" s="3" t="s">
        <v>7042</v>
      </c>
      <c r="AS2314" s="3">
        <v>156656</v>
      </c>
      <c r="AT2314" s="3">
        <v>3.03848937357398</v>
      </c>
      <c r="AU2314" s="4">
        <f t="shared" si="210"/>
        <v>0</v>
      </c>
      <c r="AV2314" s="4">
        <f t="shared" si="211"/>
        <v>0</v>
      </c>
      <c r="AW2314" s="4">
        <f t="shared" si="212"/>
        <v>0</v>
      </c>
      <c r="AX2314" s="4">
        <f t="shared" si="213"/>
        <v>0</v>
      </c>
      <c r="AY2314" s="4">
        <f t="shared" si="214"/>
        <v>0</v>
      </c>
      <c r="AZ2314" s="3" t="str">
        <f t="shared" si="215"/>
        <v>YES</v>
      </c>
    </row>
    <row r="2315" spans="1:52" x14ac:dyDescent="0.25">
      <c r="A2315" s="3" t="s">
        <v>9365</v>
      </c>
      <c r="B2315" s="3">
        <v>67083383</v>
      </c>
      <c r="C2315" s="3">
        <v>67086953</v>
      </c>
      <c r="D2315" s="3">
        <v>4</v>
      </c>
      <c r="E2315" s="3">
        <v>2</v>
      </c>
      <c r="F2315" s="3">
        <v>3</v>
      </c>
      <c r="G2315" s="3">
        <v>3570</v>
      </c>
      <c r="H2315" s="3">
        <v>7.4111602557385901</v>
      </c>
      <c r="I2315" s="3">
        <v>4.5144976622710802</v>
      </c>
      <c r="J2315" s="3">
        <v>6.8656367767910496</v>
      </c>
      <c r="K2315" s="3">
        <v>4.5748786319192298</v>
      </c>
      <c r="L2315" s="3">
        <v>2.94761025369018</v>
      </c>
      <c r="M2315" s="3">
        <v>2.7357247775586799</v>
      </c>
      <c r="N2315" s="3">
        <v>66.6344401932881</v>
      </c>
      <c r="O2315" s="3">
        <v>42.932802149604399</v>
      </c>
      <c r="P2315" s="3">
        <v>39.846628455595898</v>
      </c>
      <c r="Q2315" s="3">
        <v>67360556</v>
      </c>
      <c r="R2315" s="3">
        <v>273432</v>
      </c>
      <c r="S2315" s="3">
        <v>67196592</v>
      </c>
      <c r="T2315" s="3">
        <v>109620</v>
      </c>
      <c r="U2315" s="3">
        <v>0</v>
      </c>
      <c r="V2315" s="3">
        <v>0</v>
      </c>
      <c r="W2315" s="3" t="s">
        <v>9648</v>
      </c>
      <c r="X2315" s="3">
        <v>66999912</v>
      </c>
      <c r="Y2315" s="3">
        <v>-79155</v>
      </c>
      <c r="Z2315" s="3" t="s">
        <v>9648</v>
      </c>
      <c r="AA2315" s="3">
        <v>66999912</v>
      </c>
      <c r="AB2315" s="3">
        <v>-79155</v>
      </c>
      <c r="AC2315" s="3" t="s">
        <v>9610</v>
      </c>
      <c r="AD2315" s="3">
        <v>-6534571</v>
      </c>
      <c r="AE2315" s="3" t="s">
        <v>49</v>
      </c>
      <c r="AF2315" s="3" t="s">
        <v>55</v>
      </c>
      <c r="AG2315" s="3" t="s">
        <v>9649</v>
      </c>
      <c r="AH2315" s="3" t="s">
        <v>9650</v>
      </c>
      <c r="AI2315" s="3">
        <v>0</v>
      </c>
      <c r="AJ2315" s="3" t="s">
        <v>53</v>
      </c>
      <c r="AK2315" s="3" t="s">
        <v>55</v>
      </c>
      <c r="AL2315" s="3" t="s">
        <v>9649</v>
      </c>
      <c r="AM2315" s="3" t="s">
        <v>9650</v>
      </c>
      <c r="AN2315" s="3">
        <v>3210</v>
      </c>
      <c r="AO2315" s="3" t="s">
        <v>49</v>
      </c>
      <c r="AP2315" s="3" t="s">
        <v>55</v>
      </c>
      <c r="AQ2315" s="3" t="s">
        <v>9649</v>
      </c>
      <c r="AR2315" s="3" t="s">
        <v>9650</v>
      </c>
      <c r="AS2315" s="3">
        <v>0</v>
      </c>
      <c r="AT2315" s="3">
        <v>3.03848937357398</v>
      </c>
      <c r="AU2315" s="4">
        <f t="shared" si="210"/>
        <v>1</v>
      </c>
      <c r="AV2315" s="4">
        <f t="shared" si="211"/>
        <v>0</v>
      </c>
      <c r="AW2315" s="4">
        <f t="shared" si="212"/>
        <v>0</v>
      </c>
      <c r="AX2315" s="4">
        <f t="shared" si="213"/>
        <v>0</v>
      </c>
      <c r="AY2315" s="4">
        <f t="shared" si="214"/>
        <v>0</v>
      </c>
      <c r="AZ2315" s="3" t="str">
        <f t="shared" si="215"/>
        <v>NO</v>
      </c>
    </row>
    <row r="2316" spans="1:52" x14ac:dyDescent="0.25">
      <c r="A2316" s="3" t="s">
        <v>11561</v>
      </c>
      <c r="B2316" s="3">
        <v>121082460</v>
      </c>
      <c r="C2316" s="3">
        <v>121087027</v>
      </c>
      <c r="D2316" s="3">
        <v>4</v>
      </c>
      <c r="E2316" s="3">
        <v>2</v>
      </c>
      <c r="F2316" s="3">
        <v>3</v>
      </c>
      <c r="G2316" s="3">
        <v>4567</v>
      </c>
      <c r="H2316" s="3">
        <v>7.4803774302056798</v>
      </c>
      <c r="I2316" s="3">
        <v>9.3510589159042699</v>
      </c>
      <c r="J2316" s="3">
        <v>3.6137528952874498</v>
      </c>
      <c r="K2316" s="3">
        <v>3.0847167440038699</v>
      </c>
      <c r="L2316" s="3">
        <v>86.013673723705807</v>
      </c>
      <c r="M2316" s="3">
        <v>113.639778849333</v>
      </c>
      <c r="N2316" s="3">
        <v>85.360477968112406</v>
      </c>
      <c r="O2316" s="3">
        <v>2380.1758508688499</v>
      </c>
      <c r="P2316" s="3">
        <v>3144.6471892842001</v>
      </c>
      <c r="Q2316" s="3">
        <v>121073813</v>
      </c>
      <c r="R2316" s="3">
        <v>-8648</v>
      </c>
      <c r="S2316" s="3">
        <v>120813303</v>
      </c>
      <c r="T2316" s="3">
        <v>-269158</v>
      </c>
      <c r="U2316" s="3">
        <v>0</v>
      </c>
      <c r="V2316" s="3">
        <v>0</v>
      </c>
      <c r="W2316" s="3" t="s">
        <v>12168</v>
      </c>
      <c r="X2316" s="3">
        <v>121064943</v>
      </c>
      <c r="Y2316" s="3">
        <v>0</v>
      </c>
      <c r="Z2316" s="3" t="s">
        <v>12168</v>
      </c>
      <c r="AA2316" s="3">
        <v>121064943</v>
      </c>
      <c r="AB2316" s="3">
        <v>0</v>
      </c>
      <c r="AC2316" s="3" t="s">
        <v>12139</v>
      </c>
      <c r="AD2316" s="3">
        <v>-1207973</v>
      </c>
      <c r="AE2316" s="3" t="s">
        <v>49</v>
      </c>
      <c r="AF2316" s="3" t="s">
        <v>50</v>
      </c>
      <c r="AG2316" s="3" t="s">
        <v>12166</v>
      </c>
      <c r="AH2316" s="3" t="s">
        <v>12167</v>
      </c>
      <c r="AI2316" s="3">
        <v>0</v>
      </c>
      <c r="AJ2316" s="3" t="s">
        <v>53</v>
      </c>
      <c r="AK2316" s="3" t="s">
        <v>50</v>
      </c>
      <c r="AL2316" s="3" t="s">
        <v>12166</v>
      </c>
      <c r="AM2316" s="3" t="s">
        <v>12167</v>
      </c>
      <c r="AN2316" s="3">
        <v>13804</v>
      </c>
      <c r="AO2316" s="3" t="s">
        <v>49</v>
      </c>
      <c r="AP2316" s="3" t="s">
        <v>50</v>
      </c>
      <c r="AQ2316" s="3" t="s">
        <v>12166</v>
      </c>
      <c r="AR2316" s="3" t="s">
        <v>12167</v>
      </c>
      <c r="AS2316" s="3">
        <v>0</v>
      </c>
      <c r="AT2316" s="3">
        <v>3.03848937357398</v>
      </c>
      <c r="AU2316" s="4">
        <f t="shared" si="210"/>
        <v>1</v>
      </c>
      <c r="AV2316" s="4">
        <f t="shared" si="211"/>
        <v>0</v>
      </c>
      <c r="AW2316" s="4">
        <f t="shared" si="212"/>
        <v>1</v>
      </c>
      <c r="AX2316" s="4">
        <f t="shared" si="213"/>
        <v>0</v>
      </c>
      <c r="AY2316" s="4">
        <f t="shared" si="214"/>
        <v>0</v>
      </c>
      <c r="AZ2316" s="3" t="str">
        <f t="shared" si="215"/>
        <v>NO</v>
      </c>
    </row>
    <row r="2317" spans="1:52" x14ac:dyDescent="0.25">
      <c r="A2317" s="3" t="s">
        <v>1630</v>
      </c>
      <c r="B2317" s="3">
        <v>128054562</v>
      </c>
      <c r="C2317" s="3">
        <v>128056301</v>
      </c>
      <c r="D2317" s="3">
        <v>4</v>
      </c>
      <c r="E2317" s="3">
        <v>1</v>
      </c>
      <c r="F2317" s="3">
        <v>3</v>
      </c>
      <c r="G2317" s="3">
        <v>1739</v>
      </c>
      <c r="H2317" s="3">
        <v>5.5623509361713204</v>
      </c>
      <c r="I2317" s="3">
        <v>3.5698659775237598</v>
      </c>
      <c r="J2317" s="3">
        <v>2.9480196653294102</v>
      </c>
      <c r="K2317" s="3">
        <v>4.2571374119193699</v>
      </c>
      <c r="L2317" s="3">
        <v>0.741319077245986</v>
      </c>
      <c r="M2317" s="3">
        <v>6.7724969403449298E-2</v>
      </c>
      <c r="N2317" s="3">
        <v>144.40668296707901</v>
      </c>
      <c r="O2317" s="3">
        <v>25.1463409815196</v>
      </c>
      <c r="P2317" s="3">
        <v>2.2973038545142099</v>
      </c>
      <c r="Q2317" s="3">
        <v>128054392</v>
      </c>
      <c r="R2317" s="3">
        <v>-171</v>
      </c>
      <c r="S2317" s="3">
        <v>128522132</v>
      </c>
      <c r="T2317" s="3">
        <v>465812</v>
      </c>
      <c r="U2317" s="3">
        <v>0</v>
      </c>
      <c r="V2317" s="3">
        <v>0</v>
      </c>
      <c r="W2317" s="3" t="s">
        <v>2222</v>
      </c>
      <c r="X2317" s="3">
        <v>128087245</v>
      </c>
      <c r="Y2317" s="3">
        <v>30945</v>
      </c>
      <c r="Z2317" s="3" t="s">
        <v>2222</v>
      </c>
      <c r="AA2317" s="3">
        <v>128087245</v>
      </c>
      <c r="AB2317" s="3">
        <v>30945</v>
      </c>
      <c r="AC2317" s="3" t="s">
        <v>2206</v>
      </c>
      <c r="AD2317" s="3">
        <v>469842</v>
      </c>
      <c r="AE2317" s="3" t="s">
        <v>49</v>
      </c>
      <c r="AF2317" s="3" t="s">
        <v>50</v>
      </c>
      <c r="AG2317" s="3" t="s">
        <v>2220</v>
      </c>
      <c r="AH2317" s="3" t="s">
        <v>2221</v>
      </c>
      <c r="AI2317" s="3">
        <v>39458</v>
      </c>
      <c r="AJ2317" s="3" t="s">
        <v>53</v>
      </c>
      <c r="AK2317" s="3" t="s">
        <v>50</v>
      </c>
      <c r="AL2317" s="3" t="s">
        <v>2220</v>
      </c>
      <c r="AM2317" s="3" t="s">
        <v>2221</v>
      </c>
      <c r="AN2317" s="3">
        <v>39458</v>
      </c>
      <c r="AO2317" s="3" t="s">
        <v>49</v>
      </c>
      <c r="AP2317" s="3" t="s">
        <v>50</v>
      </c>
      <c r="AQ2317" s="3" t="s">
        <v>2220</v>
      </c>
      <c r="AR2317" s="3" t="s">
        <v>2221</v>
      </c>
      <c r="AS2317" s="3">
        <v>39800</v>
      </c>
      <c r="AT2317" s="3">
        <v>3.0356097474268999</v>
      </c>
      <c r="AU2317" s="4">
        <f t="shared" ref="AU2317:AU2380" si="216">IF(AND(AI2317&gt;-100,AI2317&lt;100),1,0)</f>
        <v>0</v>
      </c>
      <c r="AV2317" s="4">
        <f t="shared" ref="AV2317:AV2380" si="217">IF(AND(AD2317&gt;-100,AD2317&lt;100),1,0)</f>
        <v>0</v>
      </c>
      <c r="AW2317" s="4">
        <f t="shared" ref="AW2317:AW2380" si="218">IF(AND(Y2317&gt;-100,Y2317&lt;100),1,0)</f>
        <v>0</v>
      </c>
      <c r="AX2317" s="4">
        <f t="shared" ref="AX2317:AX2380" si="219">IF(AND(R2317&gt;-100,R2317&lt;100),1,0)</f>
        <v>0</v>
      </c>
      <c r="AY2317" s="4">
        <f t="shared" ref="AY2317:AY2380" si="220">IF(AND(T2317&gt;-100,T2317&lt;100),1,0)</f>
        <v>0</v>
      </c>
      <c r="AZ2317" s="3" t="str">
        <f t="shared" ref="AZ2317:AZ2380" si="221">IF(SUM(AU2317:AY2317)=0,"YES","NO")</f>
        <v>YES</v>
      </c>
    </row>
    <row r="2318" spans="1:52" x14ac:dyDescent="0.25">
      <c r="A2318" s="3" t="s">
        <v>1029</v>
      </c>
      <c r="B2318" s="3">
        <v>5897860</v>
      </c>
      <c r="C2318" s="3">
        <v>5898397</v>
      </c>
      <c r="D2318" s="3">
        <v>4</v>
      </c>
      <c r="E2318" s="3">
        <v>1</v>
      </c>
      <c r="F2318" s="3">
        <v>3</v>
      </c>
      <c r="G2318" s="3">
        <v>537</v>
      </c>
      <c r="H2318" s="3">
        <v>3.5643919684824099</v>
      </c>
      <c r="I2318" s="3">
        <v>0.80966976551173797</v>
      </c>
      <c r="J2318" s="3">
        <v>7.88689965469821</v>
      </c>
      <c r="K2318" s="3">
        <v>2.7772692310787299</v>
      </c>
      <c r="L2318" s="3">
        <v>0.33593125144543801</v>
      </c>
      <c r="M2318" s="3">
        <v>0</v>
      </c>
      <c r="N2318" s="3">
        <v>35.213700600644998</v>
      </c>
      <c r="O2318" s="3">
        <v>4.2593574934774798</v>
      </c>
      <c r="P2318" s="3">
        <v>0</v>
      </c>
      <c r="Q2318" s="3">
        <v>5935970</v>
      </c>
      <c r="R2318" s="3">
        <v>36240</v>
      </c>
      <c r="S2318" s="3">
        <v>5890521</v>
      </c>
      <c r="T2318" s="3">
        <v>-7340</v>
      </c>
      <c r="U2318" s="3">
        <v>-887</v>
      </c>
      <c r="V2318" s="3">
        <v>0</v>
      </c>
      <c r="W2318" s="3" t="s">
        <v>1047</v>
      </c>
      <c r="X2318" s="3">
        <v>5874679</v>
      </c>
      <c r="Y2318" s="3">
        <v>-22432</v>
      </c>
      <c r="Z2318" s="3" t="s">
        <v>1047</v>
      </c>
      <c r="AA2318" s="3">
        <v>5874679</v>
      </c>
      <c r="AB2318" s="3">
        <v>-22432</v>
      </c>
      <c r="AC2318" s="3" t="s">
        <v>1048</v>
      </c>
      <c r="AD2318" s="3">
        <v>-371615</v>
      </c>
      <c r="AE2318" s="3" t="s">
        <v>49</v>
      </c>
      <c r="AF2318" s="3" t="s">
        <v>55</v>
      </c>
      <c r="AG2318" s="3" t="s">
        <v>1049</v>
      </c>
      <c r="AH2318" s="3" t="s">
        <v>1050</v>
      </c>
      <c r="AI2318" s="3">
        <v>0</v>
      </c>
      <c r="AJ2318" s="3" t="s">
        <v>53</v>
      </c>
      <c r="AK2318" s="3" t="s">
        <v>55</v>
      </c>
      <c r="AL2318" s="3" t="s">
        <v>1049</v>
      </c>
      <c r="AM2318" s="3" t="s">
        <v>1050</v>
      </c>
      <c r="AN2318" s="3">
        <v>-2673</v>
      </c>
      <c r="AO2318" s="3" t="s">
        <v>49</v>
      </c>
      <c r="AP2318" s="3" t="s">
        <v>55</v>
      </c>
      <c r="AQ2318" s="3" t="s">
        <v>1049</v>
      </c>
      <c r="AR2318" s="3" t="s">
        <v>1050</v>
      </c>
      <c r="AS2318" s="3">
        <v>0</v>
      </c>
      <c r="AT2318" s="3">
        <v>3.0327963378612099</v>
      </c>
      <c r="AU2318" s="4">
        <f t="shared" si="216"/>
        <v>1</v>
      </c>
      <c r="AV2318" s="4">
        <f t="shared" si="217"/>
        <v>0</v>
      </c>
      <c r="AW2318" s="4">
        <f t="shared" si="218"/>
        <v>0</v>
      </c>
      <c r="AX2318" s="4">
        <f t="shared" si="219"/>
        <v>0</v>
      </c>
      <c r="AY2318" s="4">
        <f t="shared" si="220"/>
        <v>0</v>
      </c>
      <c r="AZ2318" s="3" t="str">
        <f t="shared" si="221"/>
        <v>NO</v>
      </c>
    </row>
    <row r="2319" spans="1:52" x14ac:dyDescent="0.25">
      <c r="A2319" s="3" t="s">
        <v>10922</v>
      </c>
      <c r="B2319" s="3">
        <v>31164595</v>
      </c>
      <c r="C2319" s="3">
        <v>31165946</v>
      </c>
      <c r="D2319" s="3">
        <v>4</v>
      </c>
      <c r="E2319" s="3">
        <v>1</v>
      </c>
      <c r="F2319" s="3">
        <v>3</v>
      </c>
      <c r="G2319" s="3">
        <v>1351</v>
      </c>
      <c r="H2319" s="3">
        <v>2.3123223908714698</v>
      </c>
      <c r="I2319" s="3">
        <v>1.2175627146228001</v>
      </c>
      <c r="J2319" s="3">
        <v>4.8589798931478798</v>
      </c>
      <c r="K2319" s="3">
        <v>1.5147723575040499</v>
      </c>
      <c r="L2319" s="3">
        <v>0.42090970613538298</v>
      </c>
      <c r="M2319" s="3">
        <v>0.33725877388355302</v>
      </c>
      <c r="N2319" s="3">
        <v>31.174699027674102</v>
      </c>
      <c r="O2319" s="3">
        <v>8.66251179036467</v>
      </c>
      <c r="P2319" s="3">
        <v>6.94093783674953</v>
      </c>
      <c r="Q2319" s="3">
        <v>31161399</v>
      </c>
      <c r="R2319" s="3">
        <v>-3197</v>
      </c>
      <c r="S2319" s="3">
        <v>31340661</v>
      </c>
      <c r="T2319" s="3">
        <v>174696</v>
      </c>
      <c r="U2319" s="3">
        <v>0</v>
      </c>
      <c r="V2319" s="3">
        <v>0</v>
      </c>
      <c r="W2319" s="3" t="s">
        <v>11062</v>
      </c>
      <c r="X2319" s="3">
        <v>31161342</v>
      </c>
      <c r="Y2319" s="3">
        <v>0</v>
      </c>
      <c r="Z2319" s="3" t="s">
        <v>11062</v>
      </c>
      <c r="AA2319" s="3">
        <v>31161342</v>
      </c>
      <c r="AB2319" s="3">
        <v>0</v>
      </c>
      <c r="AC2319" s="3" t="s">
        <v>11052</v>
      </c>
      <c r="AD2319" s="3">
        <v>-3424201</v>
      </c>
      <c r="AE2319" s="3" t="s">
        <v>49</v>
      </c>
      <c r="AF2319" s="3" t="s">
        <v>50</v>
      </c>
      <c r="AG2319" s="3" t="s">
        <v>11063</v>
      </c>
      <c r="AH2319" s="3" t="s">
        <v>11064</v>
      </c>
      <c r="AI2319" s="3">
        <v>36886</v>
      </c>
      <c r="AJ2319" s="3" t="s">
        <v>53</v>
      </c>
      <c r="AK2319" s="3" t="s">
        <v>50</v>
      </c>
      <c r="AL2319" s="3" t="s">
        <v>11063</v>
      </c>
      <c r="AM2319" s="3" t="s">
        <v>11064</v>
      </c>
      <c r="AN2319" s="3">
        <v>36886</v>
      </c>
      <c r="AO2319" s="3" t="s">
        <v>49</v>
      </c>
      <c r="AP2319" s="3" t="s">
        <v>50</v>
      </c>
      <c r="AQ2319" s="3" t="s">
        <v>11063</v>
      </c>
      <c r="AR2319" s="3" t="s">
        <v>11064</v>
      </c>
      <c r="AS2319" s="3">
        <v>37184</v>
      </c>
      <c r="AT2319" s="3">
        <v>3.0324074727989099</v>
      </c>
      <c r="AU2319" s="4">
        <f t="shared" si="216"/>
        <v>0</v>
      </c>
      <c r="AV2319" s="4">
        <f t="shared" si="217"/>
        <v>0</v>
      </c>
      <c r="AW2319" s="4">
        <f t="shared" si="218"/>
        <v>1</v>
      </c>
      <c r="AX2319" s="4">
        <f t="shared" si="219"/>
        <v>0</v>
      </c>
      <c r="AY2319" s="4">
        <f t="shared" si="220"/>
        <v>0</v>
      </c>
      <c r="AZ2319" s="3" t="str">
        <f t="shared" si="221"/>
        <v>NO</v>
      </c>
    </row>
    <row r="2320" spans="1:52" x14ac:dyDescent="0.25">
      <c r="A2320" s="3" t="s">
        <v>10922</v>
      </c>
      <c r="B2320" s="3">
        <v>79053850</v>
      </c>
      <c r="C2320" s="3">
        <v>79056778</v>
      </c>
      <c r="D2320" s="3">
        <v>4</v>
      </c>
      <c r="E2320" s="3">
        <v>2</v>
      </c>
      <c r="F2320" s="3">
        <v>3</v>
      </c>
      <c r="G2320" s="3">
        <v>2928</v>
      </c>
      <c r="H2320" s="3">
        <v>4.2090947233682199</v>
      </c>
      <c r="I2320" s="3">
        <v>4.4010948323744996</v>
      </c>
      <c r="J2320" s="3">
        <v>3.7612722364725202</v>
      </c>
      <c r="K2320" s="3">
        <v>3.93720864939315</v>
      </c>
      <c r="L2320" s="3">
        <v>1.1371578734201699</v>
      </c>
      <c r="M2320" s="3">
        <v>1.21760494105317</v>
      </c>
      <c r="N2320" s="3">
        <v>104.67757720950399</v>
      </c>
      <c r="O2320" s="3">
        <v>30.233330690432702</v>
      </c>
      <c r="P2320" s="3">
        <v>32.372156666731797</v>
      </c>
      <c r="Q2320" s="3">
        <v>79012281</v>
      </c>
      <c r="R2320" s="3">
        <v>-41570</v>
      </c>
      <c r="S2320" s="3">
        <v>79453348</v>
      </c>
      <c r="T2320" s="3">
        <v>396551</v>
      </c>
      <c r="U2320" s="3">
        <v>0</v>
      </c>
      <c r="V2320" s="3">
        <v>0</v>
      </c>
      <c r="W2320" s="3" t="s">
        <v>11237</v>
      </c>
      <c r="X2320" s="3">
        <v>79008987</v>
      </c>
      <c r="Y2320" s="3">
        <v>-41574</v>
      </c>
      <c r="Z2320" s="3" t="s">
        <v>11237</v>
      </c>
      <c r="AA2320" s="3">
        <v>79008987</v>
      </c>
      <c r="AB2320" s="3">
        <v>-41574</v>
      </c>
      <c r="AC2320" s="3" t="s">
        <v>11236</v>
      </c>
      <c r="AD2320" s="3">
        <v>396100</v>
      </c>
      <c r="AE2320" s="3" t="s">
        <v>49</v>
      </c>
      <c r="AF2320" s="3" t="s">
        <v>55</v>
      </c>
      <c r="AG2320" s="3" t="s">
        <v>11233</v>
      </c>
      <c r="AH2320" s="3" t="s">
        <v>11234</v>
      </c>
      <c r="AI2320" s="3">
        <v>0</v>
      </c>
      <c r="AJ2320" s="3" t="s">
        <v>53</v>
      </c>
      <c r="AK2320" s="3" t="s">
        <v>482</v>
      </c>
      <c r="AL2320" s="3" t="s">
        <v>11238</v>
      </c>
      <c r="AM2320" s="3" t="s">
        <v>11239</v>
      </c>
      <c r="AN2320" s="3">
        <v>-23505</v>
      </c>
      <c r="AO2320" s="3" t="s">
        <v>49</v>
      </c>
      <c r="AP2320" s="3" t="s">
        <v>55</v>
      </c>
      <c r="AQ2320" s="3" t="s">
        <v>11233</v>
      </c>
      <c r="AR2320" s="3" t="s">
        <v>11234</v>
      </c>
      <c r="AS2320" s="3">
        <v>0</v>
      </c>
      <c r="AT2320" s="3">
        <v>3.0324074727989099</v>
      </c>
      <c r="AU2320" s="4">
        <f t="shared" si="216"/>
        <v>1</v>
      </c>
      <c r="AV2320" s="4">
        <f t="shared" si="217"/>
        <v>0</v>
      </c>
      <c r="AW2320" s="4">
        <f t="shared" si="218"/>
        <v>0</v>
      </c>
      <c r="AX2320" s="4">
        <f t="shared" si="219"/>
        <v>0</v>
      </c>
      <c r="AY2320" s="4">
        <f t="shared" si="220"/>
        <v>0</v>
      </c>
      <c r="AZ2320" s="3" t="str">
        <f t="shared" si="221"/>
        <v>NO</v>
      </c>
    </row>
    <row r="2321" spans="1:52" x14ac:dyDescent="0.25">
      <c r="A2321" s="3" t="s">
        <v>9365</v>
      </c>
      <c r="B2321" s="3">
        <v>61348551</v>
      </c>
      <c r="C2321" s="3">
        <v>61351576</v>
      </c>
      <c r="D2321" s="3">
        <v>4</v>
      </c>
      <c r="E2321" s="3">
        <v>2</v>
      </c>
      <c r="F2321" s="3">
        <v>3</v>
      </c>
      <c r="G2321" s="3">
        <v>3025</v>
      </c>
      <c r="H2321" s="3">
        <v>3.3832552159519902</v>
      </c>
      <c r="I2321" s="3">
        <v>3.65880427657879</v>
      </c>
      <c r="J2321" s="3">
        <v>3.9616814631847799</v>
      </c>
      <c r="K2321" s="3">
        <v>5.6138681860188502</v>
      </c>
      <c r="L2321" s="3">
        <v>6.4288755234297996</v>
      </c>
      <c r="M2321" s="3">
        <v>7.7755525463320296</v>
      </c>
      <c r="N2321" s="3">
        <v>141.70417884899501</v>
      </c>
      <c r="O2321" s="3">
        <v>162.27643699202599</v>
      </c>
      <c r="P2321" s="3">
        <v>196.268998873052</v>
      </c>
      <c r="Q2321" s="3">
        <v>61331895</v>
      </c>
      <c r="R2321" s="3">
        <v>-16657</v>
      </c>
      <c r="S2321" s="3">
        <v>61332555</v>
      </c>
      <c r="T2321" s="3">
        <v>-15997</v>
      </c>
      <c r="U2321" s="3">
        <v>0</v>
      </c>
      <c r="V2321" s="3">
        <v>0</v>
      </c>
      <c r="W2321" s="3" t="s">
        <v>9615</v>
      </c>
      <c r="X2321" s="3">
        <v>61347125</v>
      </c>
      <c r="Y2321" s="3">
        <v>-836</v>
      </c>
      <c r="Z2321" s="3" t="s">
        <v>9616</v>
      </c>
      <c r="AA2321" s="3">
        <v>61321504</v>
      </c>
      <c r="AB2321" s="3">
        <v>-16345</v>
      </c>
      <c r="AC2321" s="3" t="s">
        <v>9610</v>
      </c>
      <c r="AD2321" s="3">
        <v>-799739</v>
      </c>
      <c r="AE2321" s="3" t="s">
        <v>49</v>
      </c>
      <c r="AF2321" s="3" t="s">
        <v>55</v>
      </c>
      <c r="AG2321" s="3" t="s">
        <v>9617</v>
      </c>
      <c r="AH2321" s="3" t="s">
        <v>9618</v>
      </c>
      <c r="AI2321" s="3">
        <v>0</v>
      </c>
      <c r="AJ2321" s="3" t="s">
        <v>53</v>
      </c>
      <c r="AK2321" s="3" t="s">
        <v>168</v>
      </c>
      <c r="AL2321" s="3" t="s">
        <v>9619</v>
      </c>
      <c r="AM2321" s="3" t="s">
        <v>9620</v>
      </c>
      <c r="AN2321" s="3">
        <v>-835</v>
      </c>
      <c r="AO2321" s="3" t="s">
        <v>49</v>
      </c>
      <c r="AP2321" s="3" t="s">
        <v>55</v>
      </c>
      <c r="AQ2321" s="3" t="s">
        <v>9617</v>
      </c>
      <c r="AR2321" s="3" t="s">
        <v>9618</v>
      </c>
      <c r="AS2321" s="3">
        <v>0</v>
      </c>
      <c r="AT2321" s="3">
        <v>3.0307042551917802</v>
      </c>
      <c r="AU2321" s="4">
        <f t="shared" si="216"/>
        <v>1</v>
      </c>
      <c r="AV2321" s="4">
        <f t="shared" si="217"/>
        <v>0</v>
      </c>
      <c r="AW2321" s="4">
        <f t="shared" si="218"/>
        <v>0</v>
      </c>
      <c r="AX2321" s="4">
        <f t="shared" si="219"/>
        <v>0</v>
      </c>
      <c r="AY2321" s="4">
        <f t="shared" si="220"/>
        <v>0</v>
      </c>
      <c r="AZ2321" s="3" t="str">
        <f t="shared" si="221"/>
        <v>NO</v>
      </c>
    </row>
    <row r="2322" spans="1:52" x14ac:dyDescent="0.25">
      <c r="A2322" s="3" t="s">
        <v>7485</v>
      </c>
      <c r="B2322" s="3">
        <v>142493319</v>
      </c>
      <c r="C2322" s="3">
        <v>142494102</v>
      </c>
      <c r="D2322" s="3">
        <v>4</v>
      </c>
      <c r="E2322" s="3">
        <v>2</v>
      </c>
      <c r="F2322" s="3">
        <v>3</v>
      </c>
      <c r="G2322" s="3">
        <v>783</v>
      </c>
      <c r="H2322" s="3">
        <v>2.4721873381805501</v>
      </c>
      <c r="I2322" s="3">
        <v>1.18076416845871</v>
      </c>
      <c r="J2322" s="3">
        <v>2.03561952664707</v>
      </c>
      <c r="K2322" s="3">
        <v>2.97207658845395</v>
      </c>
      <c r="L2322" s="3">
        <v>2.4598704820744199</v>
      </c>
      <c r="M2322" s="3">
        <v>1.33889118997003</v>
      </c>
      <c r="N2322" s="3">
        <v>146.00354091461</v>
      </c>
      <c r="O2322" s="3">
        <v>120.841367941</v>
      </c>
      <c r="P2322" s="3">
        <v>65.773155171849098</v>
      </c>
      <c r="Q2322" s="3">
        <v>142597297</v>
      </c>
      <c r="R2322" s="3">
        <v>102381</v>
      </c>
      <c r="S2322" s="3">
        <v>142448097</v>
      </c>
      <c r="T2322" s="3">
        <v>-45223</v>
      </c>
      <c r="U2322" s="3">
        <v>0</v>
      </c>
      <c r="V2322" s="3">
        <v>0</v>
      </c>
      <c r="W2322" s="3" t="s">
        <v>8169</v>
      </c>
      <c r="X2322" s="3">
        <v>142496396</v>
      </c>
      <c r="Y2322" s="3">
        <v>2295</v>
      </c>
      <c r="Z2322" s="3" t="s">
        <v>8169</v>
      </c>
      <c r="AA2322" s="3">
        <v>142496396</v>
      </c>
      <c r="AB2322" s="3">
        <v>2295</v>
      </c>
      <c r="AC2322" s="3" t="s">
        <v>8145</v>
      </c>
      <c r="AD2322" s="3">
        <v>-2710621</v>
      </c>
      <c r="AE2322" s="3" t="s">
        <v>49</v>
      </c>
      <c r="AF2322" s="3" t="s">
        <v>55</v>
      </c>
      <c r="AG2322" s="3" t="s">
        <v>8170</v>
      </c>
      <c r="AH2322" s="3" t="s">
        <v>8171</v>
      </c>
      <c r="AI2322" s="3">
        <v>0</v>
      </c>
      <c r="AJ2322" s="3" t="s">
        <v>53</v>
      </c>
      <c r="AK2322" s="3" t="s">
        <v>55</v>
      </c>
      <c r="AL2322" s="3" t="s">
        <v>8170</v>
      </c>
      <c r="AM2322" s="3" t="s">
        <v>8171</v>
      </c>
      <c r="AN2322" s="3">
        <v>-8</v>
      </c>
      <c r="AO2322" s="3" t="s">
        <v>49</v>
      </c>
      <c r="AP2322" s="3" t="s">
        <v>55</v>
      </c>
      <c r="AQ2322" s="3" t="s">
        <v>8170</v>
      </c>
      <c r="AR2322" s="3" t="s">
        <v>8171</v>
      </c>
      <c r="AS2322" s="3">
        <v>0</v>
      </c>
      <c r="AT2322" s="3">
        <v>3.0264098192509299</v>
      </c>
      <c r="AU2322" s="4">
        <f t="shared" si="216"/>
        <v>1</v>
      </c>
      <c r="AV2322" s="4">
        <f t="shared" si="217"/>
        <v>0</v>
      </c>
      <c r="AW2322" s="4">
        <f t="shared" si="218"/>
        <v>0</v>
      </c>
      <c r="AX2322" s="4">
        <f t="shared" si="219"/>
        <v>0</v>
      </c>
      <c r="AY2322" s="4">
        <f t="shared" si="220"/>
        <v>0</v>
      </c>
      <c r="AZ2322" s="3" t="str">
        <f t="shared" si="221"/>
        <v>NO</v>
      </c>
    </row>
    <row r="2323" spans="1:52" x14ac:dyDescent="0.25">
      <c r="A2323" s="3" t="s">
        <v>46</v>
      </c>
      <c r="B2323" s="3">
        <v>199686340</v>
      </c>
      <c r="C2323" s="3">
        <v>199688964</v>
      </c>
      <c r="D2323" s="3">
        <v>4</v>
      </c>
      <c r="E2323" s="3">
        <v>1</v>
      </c>
      <c r="F2323" s="3">
        <v>3</v>
      </c>
      <c r="G2323" s="3">
        <v>2624</v>
      </c>
      <c r="H2323" s="3">
        <v>7.8374079696170398</v>
      </c>
      <c r="I2323" s="3">
        <v>3.9042635842084099</v>
      </c>
      <c r="J2323" s="3">
        <v>9.0336756218018692</v>
      </c>
      <c r="K2323" s="3">
        <v>2.8998054682820502</v>
      </c>
      <c r="L2323" s="3">
        <v>0.58345769466636899</v>
      </c>
      <c r="M2323" s="3">
        <v>3.1429700787519901E-2</v>
      </c>
      <c r="N2323" s="3">
        <v>32.099951223438502</v>
      </c>
      <c r="O2323" s="3">
        <v>6.4586965382977901</v>
      </c>
      <c r="P2323" s="3">
        <v>0.34791708384643999</v>
      </c>
      <c r="Q2323" s="3">
        <v>199775765</v>
      </c>
      <c r="R2323" s="3">
        <v>86723</v>
      </c>
      <c r="S2323" s="3">
        <v>200027598</v>
      </c>
      <c r="T2323" s="3">
        <v>338615</v>
      </c>
      <c r="U2323" s="3">
        <v>0</v>
      </c>
      <c r="V2323" s="3">
        <v>0</v>
      </c>
      <c r="W2323" s="3" t="s">
        <v>785</v>
      </c>
      <c r="X2323" s="3">
        <v>199666392</v>
      </c>
      <c r="Y2323" s="3">
        <v>-17976</v>
      </c>
      <c r="Z2323" s="3" t="s">
        <v>785</v>
      </c>
      <c r="AA2323" s="3">
        <v>199666392</v>
      </c>
      <c r="AB2323" s="3">
        <v>-17976</v>
      </c>
      <c r="AC2323" s="3" t="s">
        <v>788</v>
      </c>
      <c r="AD2323" s="3">
        <v>564456</v>
      </c>
      <c r="AE2323" s="3" t="s">
        <v>49</v>
      </c>
      <c r="AF2323" s="3" t="s">
        <v>168</v>
      </c>
      <c r="AG2323" s="3" t="s">
        <v>789</v>
      </c>
      <c r="AH2323" s="3" t="s">
        <v>790</v>
      </c>
      <c r="AI2323" s="3">
        <v>63528</v>
      </c>
      <c r="AJ2323" s="3" t="s">
        <v>53</v>
      </c>
      <c r="AK2323" s="3" t="s">
        <v>168</v>
      </c>
      <c r="AL2323" s="3" t="s">
        <v>789</v>
      </c>
      <c r="AM2323" s="3" t="s">
        <v>790</v>
      </c>
      <c r="AN2323" s="3">
        <v>63528</v>
      </c>
      <c r="AO2323" s="3" t="s">
        <v>49</v>
      </c>
      <c r="AP2323" s="3" t="s">
        <v>168</v>
      </c>
      <c r="AQ2323" s="3" t="s">
        <v>791</v>
      </c>
      <c r="AR2323" s="3" t="s">
        <v>792</v>
      </c>
      <c r="AS2323" s="3">
        <v>188246</v>
      </c>
      <c r="AT2323" s="3">
        <v>3.0257871289797298</v>
      </c>
      <c r="AU2323" s="4">
        <f t="shared" si="216"/>
        <v>0</v>
      </c>
      <c r="AV2323" s="4">
        <f t="shared" si="217"/>
        <v>0</v>
      </c>
      <c r="AW2323" s="4">
        <f t="shared" si="218"/>
        <v>0</v>
      </c>
      <c r="AX2323" s="4">
        <f t="shared" si="219"/>
        <v>0</v>
      </c>
      <c r="AY2323" s="4">
        <f t="shared" si="220"/>
        <v>0</v>
      </c>
      <c r="AZ2323" s="3" t="str">
        <f t="shared" si="221"/>
        <v>YES</v>
      </c>
    </row>
    <row r="2324" spans="1:52" x14ac:dyDescent="0.25">
      <c r="A2324" s="3" t="s">
        <v>11561</v>
      </c>
      <c r="B2324" s="3">
        <v>18378542</v>
      </c>
      <c r="C2324" s="3">
        <v>18380493</v>
      </c>
      <c r="D2324" s="3">
        <v>4</v>
      </c>
      <c r="E2324" s="3">
        <v>2</v>
      </c>
      <c r="F2324" s="3">
        <v>3</v>
      </c>
      <c r="G2324" s="3">
        <v>1951</v>
      </c>
      <c r="H2324" s="3">
        <v>11.210141966902601</v>
      </c>
      <c r="I2324" s="3">
        <v>2.02111634742415</v>
      </c>
      <c r="J2324" s="3">
        <v>17.8972969685402</v>
      </c>
      <c r="K2324" s="3">
        <v>3.3163785818534901</v>
      </c>
      <c r="L2324" s="3">
        <v>0.71498846052807496</v>
      </c>
      <c r="M2324" s="3">
        <v>0.30633924088325698</v>
      </c>
      <c r="N2324" s="3">
        <v>18.5300528212892</v>
      </c>
      <c r="O2324" s="3">
        <v>3.99495220862054</v>
      </c>
      <c r="P2324" s="3">
        <v>1.7116508790223399</v>
      </c>
      <c r="Q2324" s="3">
        <v>18393454</v>
      </c>
      <c r="R2324" s="3">
        <v>12796</v>
      </c>
      <c r="S2324" s="3">
        <v>18391217</v>
      </c>
      <c r="T2324" s="3">
        <v>10705</v>
      </c>
      <c r="U2324" s="3">
        <v>0</v>
      </c>
      <c r="V2324" s="3">
        <v>0</v>
      </c>
      <c r="W2324" s="3" t="s">
        <v>11651</v>
      </c>
      <c r="X2324" s="3">
        <v>18371235</v>
      </c>
      <c r="Y2324" s="3">
        <v>0</v>
      </c>
      <c r="Z2324" s="3" t="s">
        <v>11651</v>
      </c>
      <c r="AA2324" s="3">
        <v>18371235</v>
      </c>
      <c r="AB2324" s="3">
        <v>0</v>
      </c>
      <c r="AC2324" s="3" t="s">
        <v>11602</v>
      </c>
      <c r="AD2324" s="3">
        <v>-8471865</v>
      </c>
      <c r="AE2324" s="3" t="s">
        <v>49</v>
      </c>
      <c r="AF2324" s="3" t="s">
        <v>168</v>
      </c>
      <c r="AG2324" s="3" t="s">
        <v>11652</v>
      </c>
      <c r="AH2324" s="3" t="s">
        <v>11653</v>
      </c>
      <c r="AI2324" s="3">
        <v>2782</v>
      </c>
      <c r="AJ2324" s="3" t="s">
        <v>53</v>
      </c>
      <c r="AK2324" s="3" t="s">
        <v>168</v>
      </c>
      <c r="AL2324" s="3" t="s">
        <v>11652</v>
      </c>
      <c r="AM2324" s="3" t="s">
        <v>11653</v>
      </c>
      <c r="AN2324" s="3">
        <v>2782</v>
      </c>
      <c r="AO2324" s="3" t="s">
        <v>49</v>
      </c>
      <c r="AP2324" s="3" t="s">
        <v>50</v>
      </c>
      <c r="AQ2324" s="3" t="s">
        <v>11654</v>
      </c>
      <c r="AR2324" s="3" t="s">
        <v>11655</v>
      </c>
      <c r="AS2324" s="3">
        <v>5899</v>
      </c>
      <c r="AT2324" s="3">
        <v>3.0257871289797298</v>
      </c>
      <c r="AU2324" s="4">
        <f t="shared" si="216"/>
        <v>0</v>
      </c>
      <c r="AV2324" s="4">
        <f t="shared" si="217"/>
        <v>0</v>
      </c>
      <c r="AW2324" s="4">
        <f t="shared" si="218"/>
        <v>1</v>
      </c>
      <c r="AX2324" s="4">
        <f t="shared" si="219"/>
        <v>0</v>
      </c>
      <c r="AY2324" s="4">
        <f t="shared" si="220"/>
        <v>0</v>
      </c>
      <c r="AZ2324" s="3" t="str">
        <f t="shared" si="221"/>
        <v>NO</v>
      </c>
    </row>
    <row r="2325" spans="1:52" x14ac:dyDescent="0.25">
      <c r="A2325" s="3" t="s">
        <v>7485</v>
      </c>
      <c r="B2325" s="3">
        <v>159305611</v>
      </c>
      <c r="C2325" s="3">
        <v>159309731</v>
      </c>
      <c r="D2325" s="3">
        <v>4</v>
      </c>
      <c r="E2325" s="3">
        <v>2</v>
      </c>
      <c r="F2325" s="3">
        <v>3</v>
      </c>
      <c r="G2325" s="3">
        <v>4120</v>
      </c>
      <c r="H2325" s="3">
        <v>10.1283703368485</v>
      </c>
      <c r="I2325" s="3">
        <v>5.3916483874006103</v>
      </c>
      <c r="J2325" s="3">
        <v>9.9892870736297503</v>
      </c>
      <c r="K2325" s="3">
        <v>2.1886899627702001</v>
      </c>
      <c r="L2325" s="3">
        <v>18.586042867821298</v>
      </c>
      <c r="M2325" s="3">
        <v>23.363014095436601</v>
      </c>
      <c r="N2325" s="3">
        <v>21.910372047951402</v>
      </c>
      <c r="O2325" s="3">
        <v>186.05975312177901</v>
      </c>
      <c r="P2325" s="3">
        <v>233.880695621527</v>
      </c>
      <c r="Q2325" s="3">
        <v>159187888</v>
      </c>
      <c r="R2325" s="3">
        <v>-117724</v>
      </c>
      <c r="S2325" s="3">
        <v>158802372</v>
      </c>
      <c r="T2325" s="3">
        <v>-503240</v>
      </c>
      <c r="U2325" s="3">
        <v>0</v>
      </c>
      <c r="V2325" s="3">
        <v>0</v>
      </c>
      <c r="W2325" s="3" t="s">
        <v>8269</v>
      </c>
      <c r="X2325" s="3">
        <v>159386755</v>
      </c>
      <c r="Y2325" s="3">
        <v>77025</v>
      </c>
      <c r="Z2325" s="3" t="s">
        <v>8269</v>
      </c>
      <c r="AA2325" s="3">
        <v>159386755</v>
      </c>
      <c r="AB2325" s="3">
        <v>77025</v>
      </c>
      <c r="AC2325" s="3" t="s">
        <v>8237</v>
      </c>
      <c r="AD2325" s="3">
        <v>10454790</v>
      </c>
      <c r="AE2325" s="3" t="s">
        <v>49</v>
      </c>
      <c r="AF2325" s="3" t="s">
        <v>55</v>
      </c>
      <c r="AG2325" s="3" t="s">
        <v>8270</v>
      </c>
      <c r="AH2325" s="3" t="s">
        <v>8271</v>
      </c>
      <c r="AI2325" s="3">
        <v>0</v>
      </c>
      <c r="AJ2325" s="3" t="s">
        <v>53</v>
      </c>
      <c r="AK2325" s="3" t="s">
        <v>1253</v>
      </c>
      <c r="AL2325" s="3" t="s">
        <v>8272</v>
      </c>
      <c r="AM2325" s="3" t="s">
        <v>8273</v>
      </c>
      <c r="AN2325" s="3">
        <v>-22877</v>
      </c>
      <c r="AO2325" s="3" t="s">
        <v>49</v>
      </c>
      <c r="AP2325" s="3" t="s">
        <v>55</v>
      </c>
      <c r="AQ2325" s="3" t="s">
        <v>8270</v>
      </c>
      <c r="AR2325" s="3" t="s">
        <v>8271</v>
      </c>
      <c r="AS2325" s="3">
        <v>0</v>
      </c>
      <c r="AT2325" s="3">
        <v>3.0191425799109899</v>
      </c>
      <c r="AU2325" s="4">
        <f t="shared" si="216"/>
        <v>1</v>
      </c>
      <c r="AV2325" s="4">
        <f t="shared" si="217"/>
        <v>0</v>
      </c>
      <c r="AW2325" s="4">
        <f t="shared" si="218"/>
        <v>0</v>
      </c>
      <c r="AX2325" s="4">
        <f t="shared" si="219"/>
        <v>0</v>
      </c>
      <c r="AY2325" s="4">
        <f t="shared" si="220"/>
        <v>0</v>
      </c>
      <c r="AZ2325" s="3" t="str">
        <f t="shared" si="221"/>
        <v>NO</v>
      </c>
    </row>
    <row r="2326" spans="1:52" x14ac:dyDescent="0.25">
      <c r="A2326" s="3" t="s">
        <v>5558</v>
      </c>
      <c r="B2326" s="3">
        <v>7044761</v>
      </c>
      <c r="C2326" s="3">
        <v>7046911</v>
      </c>
      <c r="D2326" s="3">
        <v>4</v>
      </c>
      <c r="E2326" s="3">
        <v>1</v>
      </c>
      <c r="F2326" s="3">
        <v>3</v>
      </c>
      <c r="G2326" s="3">
        <v>2150</v>
      </c>
      <c r="H2326" s="3">
        <v>3.3832375722682602</v>
      </c>
      <c r="I2326" s="3">
        <v>6.7748554347127001</v>
      </c>
      <c r="J2326" s="3">
        <v>5.4013476227309596</v>
      </c>
      <c r="K2326" s="3">
        <v>3.4280694307770001</v>
      </c>
      <c r="L2326" s="3">
        <v>0.38181555020990898</v>
      </c>
      <c r="M2326" s="3">
        <v>3.62952686159295E-2</v>
      </c>
      <c r="N2326" s="3">
        <v>63.466928444863498</v>
      </c>
      <c r="O2326" s="3">
        <v>7.0688942256388199</v>
      </c>
      <c r="P2326" s="3">
        <v>0.67196690809502702</v>
      </c>
      <c r="Q2326" s="3">
        <v>7045563</v>
      </c>
      <c r="R2326" s="3">
        <v>0</v>
      </c>
      <c r="S2326" s="3">
        <v>6917663</v>
      </c>
      <c r="T2326" s="3">
        <v>-127099</v>
      </c>
      <c r="U2326" s="3">
        <v>0</v>
      </c>
      <c r="V2326" s="3">
        <v>0</v>
      </c>
      <c r="W2326" s="3" t="s">
        <v>5614</v>
      </c>
      <c r="X2326" s="3">
        <v>7058269</v>
      </c>
      <c r="Y2326" s="3">
        <v>11359</v>
      </c>
      <c r="Z2326" s="3" t="s">
        <v>5614</v>
      </c>
      <c r="AA2326" s="3">
        <v>7058269</v>
      </c>
      <c r="AB2326" s="3">
        <v>11359</v>
      </c>
      <c r="AC2326" s="3" t="s">
        <v>5560</v>
      </c>
      <c r="AD2326" s="3">
        <v>-1041252</v>
      </c>
      <c r="AE2326" s="3" t="s">
        <v>49</v>
      </c>
      <c r="AF2326" s="3" t="s">
        <v>55</v>
      </c>
      <c r="AG2326" s="3" t="s">
        <v>5615</v>
      </c>
      <c r="AH2326" s="3" t="s">
        <v>5616</v>
      </c>
      <c r="AI2326" s="3">
        <v>0</v>
      </c>
      <c r="AJ2326" s="3" t="s">
        <v>53</v>
      </c>
      <c r="AK2326" s="3" t="s">
        <v>50</v>
      </c>
      <c r="AL2326" s="3" t="s">
        <v>5617</v>
      </c>
      <c r="AM2326" s="3" t="s">
        <v>5618</v>
      </c>
      <c r="AN2326" s="3">
        <v>0</v>
      </c>
      <c r="AO2326" s="3" t="s">
        <v>49</v>
      </c>
      <c r="AP2326" s="3" t="s">
        <v>55</v>
      </c>
      <c r="AQ2326" s="3" t="s">
        <v>5615</v>
      </c>
      <c r="AR2326" s="3" t="s">
        <v>5616</v>
      </c>
      <c r="AS2326" s="3">
        <v>0</v>
      </c>
      <c r="AT2326" s="3">
        <v>3.01637939896976</v>
      </c>
      <c r="AU2326" s="4">
        <f t="shared" si="216"/>
        <v>1</v>
      </c>
      <c r="AV2326" s="4">
        <f t="shared" si="217"/>
        <v>0</v>
      </c>
      <c r="AW2326" s="4">
        <f t="shared" si="218"/>
        <v>0</v>
      </c>
      <c r="AX2326" s="4">
        <f t="shared" si="219"/>
        <v>1</v>
      </c>
      <c r="AY2326" s="4">
        <f t="shared" si="220"/>
        <v>0</v>
      </c>
      <c r="AZ2326" s="3" t="str">
        <f t="shared" si="221"/>
        <v>NO</v>
      </c>
    </row>
    <row r="2327" spans="1:52" x14ac:dyDescent="0.25">
      <c r="A2327" s="3" t="s">
        <v>2924</v>
      </c>
      <c r="B2327" s="3">
        <v>20116009</v>
      </c>
      <c r="C2327" s="3">
        <v>20117456</v>
      </c>
      <c r="D2327" s="3">
        <v>4</v>
      </c>
      <c r="E2327" s="3">
        <v>2</v>
      </c>
      <c r="F2327" s="3">
        <v>3</v>
      </c>
      <c r="G2327" s="3">
        <v>1447</v>
      </c>
      <c r="H2327" s="3">
        <v>4.9389905612417797</v>
      </c>
      <c r="I2327" s="3">
        <v>1.7543014502590599</v>
      </c>
      <c r="J2327" s="3">
        <v>1.5619715986504199</v>
      </c>
      <c r="K2327" s="3">
        <v>6.1539544008457296</v>
      </c>
      <c r="L2327" s="3">
        <v>2.7901748363088301</v>
      </c>
      <c r="M2327" s="3">
        <v>3.1479057978010201</v>
      </c>
      <c r="N2327" s="3">
        <v>393.98631871174098</v>
      </c>
      <c r="O2327" s="3">
        <v>178.63159859754199</v>
      </c>
      <c r="P2327" s="3">
        <v>201.53412523767301</v>
      </c>
      <c r="Q2327" s="3">
        <v>20105230</v>
      </c>
      <c r="R2327" s="3">
        <v>-10780</v>
      </c>
      <c r="S2327" s="3">
        <v>20160787</v>
      </c>
      <c r="T2327" s="3">
        <v>43312</v>
      </c>
      <c r="U2327" s="3">
        <v>0</v>
      </c>
      <c r="V2327" s="3">
        <v>0</v>
      </c>
      <c r="W2327" s="3" t="s">
        <v>2936</v>
      </c>
      <c r="X2327" s="3">
        <v>20126599</v>
      </c>
      <c r="Y2327" s="3">
        <v>9144</v>
      </c>
      <c r="Z2327" s="3" t="s">
        <v>2936</v>
      </c>
      <c r="AA2327" s="3">
        <v>20126599</v>
      </c>
      <c r="AB2327" s="3">
        <v>9144</v>
      </c>
      <c r="AC2327" s="3" t="s">
        <v>2926</v>
      </c>
      <c r="AD2327" s="3">
        <v>1185407</v>
      </c>
      <c r="AE2327" s="3" t="s">
        <v>49</v>
      </c>
      <c r="AF2327" s="3" t="s">
        <v>50</v>
      </c>
      <c r="AG2327" s="3" t="s">
        <v>2937</v>
      </c>
      <c r="AH2327" s="3" t="s">
        <v>2938</v>
      </c>
      <c r="AI2327" s="3">
        <v>-12779</v>
      </c>
      <c r="AJ2327" s="3" t="s">
        <v>53</v>
      </c>
      <c r="AK2327" s="3" t="s">
        <v>50</v>
      </c>
      <c r="AL2327" s="3" t="s">
        <v>2937</v>
      </c>
      <c r="AM2327" s="3" t="s">
        <v>2938</v>
      </c>
      <c r="AN2327" s="3">
        <v>-12779</v>
      </c>
      <c r="AO2327" s="3" t="s">
        <v>49</v>
      </c>
      <c r="AP2327" s="3" t="s">
        <v>50</v>
      </c>
      <c r="AQ2327" s="3" t="s">
        <v>2937</v>
      </c>
      <c r="AR2327" s="3" t="s">
        <v>2938</v>
      </c>
      <c r="AS2327" s="3">
        <v>-13084</v>
      </c>
      <c r="AT2327" s="3">
        <v>3.0157567086985702</v>
      </c>
      <c r="AU2327" s="4">
        <f t="shared" si="216"/>
        <v>0</v>
      </c>
      <c r="AV2327" s="4">
        <f t="shared" si="217"/>
        <v>0</v>
      </c>
      <c r="AW2327" s="4">
        <f t="shared" si="218"/>
        <v>0</v>
      </c>
      <c r="AX2327" s="4">
        <f t="shared" si="219"/>
        <v>0</v>
      </c>
      <c r="AY2327" s="4">
        <f t="shared" si="220"/>
        <v>0</v>
      </c>
      <c r="AZ2327" s="3" t="str">
        <f t="shared" si="221"/>
        <v>YES</v>
      </c>
    </row>
    <row r="2328" spans="1:52" x14ac:dyDescent="0.25">
      <c r="A2328" s="3" t="s">
        <v>3435</v>
      </c>
      <c r="B2328" s="3">
        <v>97132078</v>
      </c>
      <c r="C2328" s="3">
        <v>97133991</v>
      </c>
      <c r="D2328" s="3">
        <v>4</v>
      </c>
      <c r="E2328" s="3">
        <v>2</v>
      </c>
      <c r="F2328" s="3">
        <v>3</v>
      </c>
      <c r="G2328" s="3">
        <v>1913</v>
      </c>
      <c r="H2328" s="3">
        <v>9.1214470079530496</v>
      </c>
      <c r="I2328" s="3">
        <v>3.4350058081899402</v>
      </c>
      <c r="J2328" s="3">
        <v>13.3554857097742</v>
      </c>
      <c r="K2328" s="3">
        <v>1.4163679270390599</v>
      </c>
      <c r="L2328" s="3">
        <v>0.829667758855264</v>
      </c>
      <c r="M2328" s="3">
        <v>0.33482598996934798</v>
      </c>
      <c r="N2328" s="3">
        <v>10.6051397741565</v>
      </c>
      <c r="O2328" s="3">
        <v>6.2121870883967203</v>
      </c>
      <c r="P2328" s="3">
        <v>2.5070296748871099</v>
      </c>
      <c r="Q2328" s="3">
        <v>97155169</v>
      </c>
      <c r="R2328" s="3">
        <v>20829</v>
      </c>
      <c r="S2328" s="3">
        <v>96797599</v>
      </c>
      <c r="T2328" s="3">
        <v>-334480</v>
      </c>
      <c r="U2328" s="3">
        <v>-941</v>
      </c>
      <c r="V2328" s="3">
        <v>0</v>
      </c>
      <c r="W2328" s="3" t="s">
        <v>3843</v>
      </c>
      <c r="X2328" s="3">
        <v>97116354</v>
      </c>
      <c r="Y2328" s="3">
        <v>-10578</v>
      </c>
      <c r="Z2328" s="3" t="s">
        <v>3843</v>
      </c>
      <c r="AA2328" s="3">
        <v>97116354</v>
      </c>
      <c r="AB2328" s="3">
        <v>-10578</v>
      </c>
      <c r="AC2328" s="3" t="s">
        <v>3835</v>
      </c>
      <c r="AD2328" s="3">
        <v>-1452246</v>
      </c>
      <c r="AE2328" s="3" t="s">
        <v>49</v>
      </c>
      <c r="AF2328" s="3" t="s">
        <v>50</v>
      </c>
      <c r="AG2328" s="3" t="s">
        <v>3844</v>
      </c>
      <c r="AH2328" s="3" t="s">
        <v>3845</v>
      </c>
      <c r="AI2328" s="3">
        <v>-10577</v>
      </c>
      <c r="AJ2328" s="3" t="s">
        <v>53</v>
      </c>
      <c r="AK2328" s="3" t="s">
        <v>50</v>
      </c>
      <c r="AL2328" s="3" t="s">
        <v>3844</v>
      </c>
      <c r="AM2328" s="3" t="s">
        <v>3845</v>
      </c>
      <c r="AN2328" s="3">
        <v>-10577</v>
      </c>
      <c r="AO2328" s="3" t="s">
        <v>49</v>
      </c>
      <c r="AP2328" s="3" t="s">
        <v>50</v>
      </c>
      <c r="AQ2328" s="3" t="s">
        <v>3844</v>
      </c>
      <c r="AR2328" s="3" t="s">
        <v>3845</v>
      </c>
      <c r="AS2328" s="3">
        <v>-10834</v>
      </c>
      <c r="AT2328" s="3">
        <v>3.0156258740947401</v>
      </c>
      <c r="AU2328" s="4">
        <f t="shared" si="216"/>
        <v>0</v>
      </c>
      <c r="AV2328" s="4">
        <f t="shared" si="217"/>
        <v>0</v>
      </c>
      <c r="AW2328" s="4">
        <f t="shared" si="218"/>
        <v>0</v>
      </c>
      <c r="AX2328" s="4">
        <f t="shared" si="219"/>
        <v>0</v>
      </c>
      <c r="AY2328" s="4">
        <f t="shared" si="220"/>
        <v>0</v>
      </c>
      <c r="AZ2328" s="3" t="str">
        <f t="shared" si="221"/>
        <v>YES</v>
      </c>
    </row>
    <row r="2329" spans="1:52" x14ac:dyDescent="0.25">
      <c r="A2329" s="3" t="s">
        <v>11561</v>
      </c>
      <c r="B2329" s="3">
        <v>53632627</v>
      </c>
      <c r="C2329" s="3">
        <v>53636712</v>
      </c>
      <c r="D2329" s="3">
        <v>4</v>
      </c>
      <c r="E2329" s="3">
        <v>1</v>
      </c>
      <c r="F2329" s="3">
        <v>3</v>
      </c>
      <c r="G2329" s="3">
        <v>4085</v>
      </c>
      <c r="H2329" s="3">
        <v>13.245331004649801</v>
      </c>
      <c r="I2329" s="3">
        <v>5.9161548576160898</v>
      </c>
      <c r="J2329" s="3">
        <v>15.039066361498101</v>
      </c>
      <c r="K2329" s="3">
        <v>1.7834287134665701</v>
      </c>
      <c r="L2329" s="3">
        <v>0.87075318313393502</v>
      </c>
      <c r="M2329" s="3">
        <v>0.11588479523721899</v>
      </c>
      <c r="N2329" s="3">
        <v>11.8586398290812</v>
      </c>
      <c r="O2329" s="3">
        <v>5.7899417570439899</v>
      </c>
      <c r="P2329" s="3">
        <v>0.77055844060838097</v>
      </c>
      <c r="Q2329" s="3">
        <v>53657708</v>
      </c>
      <c r="R2329" s="3">
        <v>20839</v>
      </c>
      <c r="S2329" s="3">
        <v>53735446</v>
      </c>
      <c r="T2329" s="3">
        <v>98717</v>
      </c>
      <c r="U2329" s="3">
        <v>0</v>
      </c>
      <c r="V2329" s="3">
        <v>0</v>
      </c>
      <c r="W2329" s="3" t="s">
        <v>11838</v>
      </c>
      <c r="X2329" s="3">
        <v>53677723</v>
      </c>
      <c r="Y2329" s="3">
        <v>41012</v>
      </c>
      <c r="Z2329" s="3" t="s">
        <v>11838</v>
      </c>
      <c r="AA2329" s="3">
        <v>53677723</v>
      </c>
      <c r="AB2329" s="3">
        <v>41012</v>
      </c>
      <c r="AC2329" s="3" t="s">
        <v>11833</v>
      </c>
      <c r="AD2329" s="3">
        <v>2859337</v>
      </c>
      <c r="AE2329" s="3" t="s">
        <v>49</v>
      </c>
      <c r="AF2329" s="3" t="s">
        <v>168</v>
      </c>
      <c r="AG2329" s="3" t="s">
        <v>11839</v>
      </c>
      <c r="AH2329" s="3" t="s">
        <v>11840</v>
      </c>
      <c r="AI2329" s="3">
        <v>75986</v>
      </c>
      <c r="AJ2329" s="3" t="s">
        <v>53</v>
      </c>
      <c r="AK2329" s="3" t="s">
        <v>168</v>
      </c>
      <c r="AL2329" s="3" t="s">
        <v>11839</v>
      </c>
      <c r="AM2329" s="3" t="s">
        <v>11840</v>
      </c>
      <c r="AN2329" s="3">
        <v>75986</v>
      </c>
      <c r="AO2329" s="3" t="s">
        <v>49</v>
      </c>
      <c r="AP2329" s="3" t="s">
        <v>55</v>
      </c>
      <c r="AQ2329" s="3" t="s">
        <v>11841</v>
      </c>
      <c r="AR2329" s="3" t="s">
        <v>11842</v>
      </c>
      <c r="AS2329" s="3">
        <v>79314</v>
      </c>
      <c r="AT2329" s="3">
        <v>3.01174632659108</v>
      </c>
      <c r="AU2329" s="4">
        <f t="shared" si="216"/>
        <v>0</v>
      </c>
      <c r="AV2329" s="4">
        <f t="shared" si="217"/>
        <v>0</v>
      </c>
      <c r="AW2329" s="4">
        <f t="shared" si="218"/>
        <v>0</v>
      </c>
      <c r="AX2329" s="4">
        <f t="shared" si="219"/>
        <v>0</v>
      </c>
      <c r="AY2329" s="4">
        <f t="shared" si="220"/>
        <v>0</v>
      </c>
      <c r="AZ2329" s="3" t="str">
        <f t="shared" si="221"/>
        <v>YES</v>
      </c>
    </row>
    <row r="2330" spans="1:52" x14ac:dyDescent="0.25">
      <c r="A2330" s="3" t="s">
        <v>46</v>
      </c>
      <c r="B2330" s="3">
        <v>116320044</v>
      </c>
      <c r="C2330" s="3">
        <v>116320689</v>
      </c>
      <c r="D2330" s="3">
        <v>4</v>
      </c>
      <c r="E2330" s="3">
        <v>0</v>
      </c>
      <c r="F2330" s="3">
        <v>3</v>
      </c>
      <c r="G2330" s="3">
        <v>645</v>
      </c>
      <c r="H2330" s="3">
        <v>4.4968022262101197</v>
      </c>
      <c r="I2330" s="3">
        <v>0.92929047802047005</v>
      </c>
      <c r="J2330" s="3">
        <v>6.6672887212715102</v>
      </c>
      <c r="K2330" s="3">
        <v>2.4741056923054501</v>
      </c>
      <c r="L2330" s="3">
        <v>5.4021260688484202E-2</v>
      </c>
      <c r="M2330" s="3">
        <v>4.7144551181279797E-2</v>
      </c>
      <c r="N2330" s="3">
        <v>37.108122892773402</v>
      </c>
      <c r="O2330" s="3">
        <v>0.81024330799014599</v>
      </c>
      <c r="P2330" s="3">
        <v>0.70710228928392505</v>
      </c>
      <c r="Q2330" s="3">
        <v>116294471</v>
      </c>
      <c r="R2330" s="3">
        <v>-25574</v>
      </c>
      <c r="S2330" s="3">
        <v>116373282</v>
      </c>
      <c r="T2330" s="3">
        <v>52574</v>
      </c>
      <c r="U2330" s="3">
        <v>0</v>
      </c>
      <c r="V2330" s="3">
        <v>0</v>
      </c>
      <c r="W2330" s="3" t="s">
        <v>547</v>
      </c>
      <c r="X2330" s="3">
        <v>116294545</v>
      </c>
      <c r="Y2330" s="3">
        <v>-19310</v>
      </c>
      <c r="Z2330" s="3" t="s">
        <v>547</v>
      </c>
      <c r="AA2330" s="3">
        <v>116294545</v>
      </c>
      <c r="AB2330" s="3">
        <v>-19310</v>
      </c>
      <c r="AC2330" s="3" t="s">
        <v>535</v>
      </c>
      <c r="AD2330" s="3">
        <v>-5876228</v>
      </c>
      <c r="AE2330" s="3" t="s">
        <v>49</v>
      </c>
      <c r="AF2330" s="3" t="s">
        <v>50</v>
      </c>
      <c r="AG2330" s="3" t="s">
        <v>548</v>
      </c>
      <c r="AH2330" s="3" t="s">
        <v>549</v>
      </c>
      <c r="AI2330" s="3">
        <v>-22423</v>
      </c>
      <c r="AJ2330" s="3" t="s">
        <v>53</v>
      </c>
      <c r="AK2330" s="3" t="s">
        <v>50</v>
      </c>
      <c r="AL2330" s="3" t="s">
        <v>548</v>
      </c>
      <c r="AM2330" s="3" t="s">
        <v>549</v>
      </c>
      <c r="AN2330" s="3">
        <v>-22423</v>
      </c>
      <c r="AO2330" s="3" t="s">
        <v>49</v>
      </c>
      <c r="AP2330" s="3" t="s">
        <v>50</v>
      </c>
      <c r="AQ2330" s="3" t="s">
        <v>548</v>
      </c>
      <c r="AR2330" s="3" t="s">
        <v>549</v>
      </c>
      <c r="AS2330" s="3">
        <v>-23008</v>
      </c>
      <c r="AT2330" s="3">
        <v>3.01169791859048</v>
      </c>
      <c r="AU2330" s="4">
        <f t="shared" si="216"/>
        <v>0</v>
      </c>
      <c r="AV2330" s="4">
        <f t="shared" si="217"/>
        <v>0</v>
      </c>
      <c r="AW2330" s="4">
        <f t="shared" si="218"/>
        <v>0</v>
      </c>
      <c r="AX2330" s="4">
        <f t="shared" si="219"/>
        <v>0</v>
      </c>
      <c r="AY2330" s="4">
        <f t="shared" si="220"/>
        <v>0</v>
      </c>
      <c r="AZ2330" s="3" t="str">
        <f t="shared" si="221"/>
        <v>YES</v>
      </c>
    </row>
    <row r="2331" spans="1:52" x14ac:dyDescent="0.25">
      <c r="A2331" s="3" t="s">
        <v>2924</v>
      </c>
      <c r="B2331" s="3">
        <v>110523130</v>
      </c>
      <c r="C2331" s="3">
        <v>110526540</v>
      </c>
      <c r="D2331" s="3">
        <v>3</v>
      </c>
      <c r="E2331" s="3">
        <v>2</v>
      </c>
      <c r="F2331" s="3">
        <v>3</v>
      </c>
      <c r="G2331" s="3">
        <v>3410</v>
      </c>
      <c r="H2331" s="3">
        <v>6.84111172149038</v>
      </c>
      <c r="I2331" s="3">
        <v>5.8334344411732104</v>
      </c>
      <c r="J2331" s="3">
        <v>6.3873367590968497</v>
      </c>
      <c r="K2331" s="3">
        <v>4.9422534484935197</v>
      </c>
      <c r="L2331" s="3">
        <v>31.429241833695102</v>
      </c>
      <c r="M2331" s="3">
        <v>39.890068269587601</v>
      </c>
      <c r="N2331" s="3">
        <v>77.375808335997903</v>
      </c>
      <c r="O2331" s="3">
        <v>492.05550011017698</v>
      </c>
      <c r="P2331" s="3">
        <v>624.518007646554</v>
      </c>
      <c r="Q2331" s="3">
        <v>110513033</v>
      </c>
      <c r="R2331" s="3">
        <v>-10098</v>
      </c>
      <c r="S2331" s="3">
        <v>110561470</v>
      </c>
      <c r="T2331" s="3">
        <v>34911</v>
      </c>
      <c r="U2331" s="3">
        <v>0</v>
      </c>
      <c r="V2331" s="3">
        <v>0</v>
      </c>
      <c r="W2331" s="3" t="s">
        <v>3422</v>
      </c>
      <c r="X2331" s="3">
        <v>110514170</v>
      </c>
      <c r="Y2331" s="3">
        <v>-8546</v>
      </c>
      <c r="Z2331" s="3" t="s">
        <v>3422</v>
      </c>
      <c r="AA2331" s="3">
        <v>110514170</v>
      </c>
      <c r="AB2331" s="3">
        <v>-8546</v>
      </c>
      <c r="AC2331" s="3" t="s">
        <v>3423</v>
      </c>
      <c r="AD2331" s="3">
        <v>337448</v>
      </c>
      <c r="AE2331" s="3" t="s">
        <v>49</v>
      </c>
      <c r="AF2331" s="3" t="s">
        <v>55</v>
      </c>
      <c r="AG2331" s="3" t="s">
        <v>3424</v>
      </c>
      <c r="AH2331" s="3" t="s">
        <v>3425</v>
      </c>
      <c r="AI2331" s="3">
        <v>0</v>
      </c>
      <c r="AJ2331" s="3" t="s">
        <v>53</v>
      </c>
      <c r="AK2331" s="3" t="s">
        <v>55</v>
      </c>
      <c r="AL2331" s="3" t="s">
        <v>3424</v>
      </c>
      <c r="AM2331" s="3" t="s">
        <v>3425</v>
      </c>
      <c r="AN2331" s="3">
        <v>0</v>
      </c>
      <c r="AO2331" s="3" t="s">
        <v>49</v>
      </c>
      <c r="AP2331" s="3" t="s">
        <v>55</v>
      </c>
      <c r="AQ2331" s="3" t="s">
        <v>3424</v>
      </c>
      <c r="AR2331" s="3" t="s">
        <v>3425</v>
      </c>
      <c r="AS2331" s="3">
        <v>0</v>
      </c>
      <c r="AT2331" s="3">
        <v>3.0071150748362698</v>
      </c>
      <c r="AU2331" s="4">
        <f t="shared" si="216"/>
        <v>1</v>
      </c>
      <c r="AV2331" s="4">
        <f t="shared" si="217"/>
        <v>0</v>
      </c>
      <c r="AW2331" s="4">
        <f t="shared" si="218"/>
        <v>0</v>
      </c>
      <c r="AX2331" s="4">
        <f t="shared" si="219"/>
        <v>0</v>
      </c>
      <c r="AY2331" s="4">
        <f t="shared" si="220"/>
        <v>0</v>
      </c>
      <c r="AZ2331" s="3" t="str">
        <f t="shared" si="221"/>
        <v>NO</v>
      </c>
    </row>
    <row r="2332" spans="1:52" x14ac:dyDescent="0.25">
      <c r="A2332" s="3" t="s">
        <v>46</v>
      </c>
      <c r="B2332" s="3">
        <v>12606839</v>
      </c>
      <c r="C2332" s="3">
        <v>12607662</v>
      </c>
      <c r="D2332" s="3">
        <v>4</v>
      </c>
      <c r="E2332" s="3">
        <v>2</v>
      </c>
      <c r="F2332" s="3">
        <v>3</v>
      </c>
      <c r="G2332" s="3">
        <v>823</v>
      </c>
      <c r="H2332" s="3">
        <v>9.6222783677341805</v>
      </c>
      <c r="I2332" s="3">
        <v>1.82789854258724</v>
      </c>
      <c r="J2332" s="3">
        <v>14.768710781751199</v>
      </c>
      <c r="K2332" s="3">
        <v>0.89158287341999598</v>
      </c>
      <c r="L2332" s="3">
        <v>33.634029816943297</v>
      </c>
      <c r="M2332" s="3">
        <v>1.19919419775416</v>
      </c>
      <c r="N2332" s="3">
        <v>6.0369715853713704</v>
      </c>
      <c r="O2332" s="3">
        <v>227.738428316322</v>
      </c>
      <c r="P2332" s="3">
        <v>8.1198299260890092</v>
      </c>
      <c r="Q2332" s="3">
        <v>12585585</v>
      </c>
      <c r="R2332" s="3">
        <v>-21255</v>
      </c>
      <c r="S2332" s="3">
        <v>12617460</v>
      </c>
      <c r="T2332" s="3">
        <v>9779</v>
      </c>
      <c r="U2332" s="3">
        <v>0</v>
      </c>
      <c r="V2332" s="3">
        <v>0</v>
      </c>
      <c r="W2332" s="3" t="s">
        <v>118</v>
      </c>
      <c r="X2332" s="3">
        <v>12580624</v>
      </c>
      <c r="Y2332" s="3">
        <v>0</v>
      </c>
      <c r="Z2332" s="3" t="s">
        <v>119</v>
      </c>
      <c r="AA2332" s="3">
        <v>12618434</v>
      </c>
      <c r="AB2332" s="3">
        <v>10773</v>
      </c>
      <c r="AC2332" s="3" t="s">
        <v>120</v>
      </c>
      <c r="AD2332" s="3">
        <v>3226813</v>
      </c>
      <c r="AE2332" s="3" t="s">
        <v>49</v>
      </c>
      <c r="AF2332" s="3" t="s">
        <v>55</v>
      </c>
      <c r="AG2332" s="3" t="s">
        <v>121</v>
      </c>
      <c r="AH2332" s="3" t="s">
        <v>122</v>
      </c>
      <c r="AI2332" s="3">
        <v>0</v>
      </c>
      <c r="AJ2332" s="3" t="s">
        <v>53</v>
      </c>
      <c r="AK2332" s="3" t="s">
        <v>55</v>
      </c>
      <c r="AL2332" s="3" t="s">
        <v>121</v>
      </c>
      <c r="AM2332" s="3" t="s">
        <v>122</v>
      </c>
      <c r="AN2332" s="3">
        <v>8899</v>
      </c>
      <c r="AO2332" s="3" t="s">
        <v>49</v>
      </c>
      <c r="AP2332" s="3" t="s">
        <v>55</v>
      </c>
      <c r="AQ2332" s="3" t="s">
        <v>121</v>
      </c>
      <c r="AR2332" s="3" t="s">
        <v>122</v>
      </c>
      <c r="AS2332" s="3">
        <v>0</v>
      </c>
      <c r="AT2332" s="3">
        <v>3.00283227287234</v>
      </c>
      <c r="AU2332" s="4">
        <f t="shared" si="216"/>
        <v>1</v>
      </c>
      <c r="AV2332" s="4">
        <f t="shared" si="217"/>
        <v>0</v>
      </c>
      <c r="AW2332" s="4">
        <f t="shared" si="218"/>
        <v>1</v>
      </c>
      <c r="AX2332" s="4">
        <f t="shared" si="219"/>
        <v>0</v>
      </c>
      <c r="AY2332" s="4">
        <f t="shared" si="220"/>
        <v>0</v>
      </c>
      <c r="AZ2332" s="3" t="str">
        <f t="shared" si="221"/>
        <v>NO</v>
      </c>
    </row>
    <row r="2333" spans="1:52" x14ac:dyDescent="0.25">
      <c r="A2333" s="3" t="s">
        <v>5348</v>
      </c>
      <c r="B2333" s="3">
        <v>27992492</v>
      </c>
      <c r="C2333" s="3">
        <v>27995571</v>
      </c>
      <c r="D2333" s="3">
        <v>4</v>
      </c>
      <c r="E2333" s="3">
        <v>2</v>
      </c>
      <c r="F2333" s="3">
        <v>3</v>
      </c>
      <c r="G2333" s="3">
        <v>3079</v>
      </c>
      <c r="H2333" s="3">
        <v>4.9070387442004302</v>
      </c>
      <c r="I2333" s="3">
        <v>3.86435609673824</v>
      </c>
      <c r="J2333" s="3">
        <v>2.0415242192705798</v>
      </c>
      <c r="K2333" s="3">
        <v>3.81711989876244</v>
      </c>
      <c r="L2333" s="3">
        <v>6.8160180116644904</v>
      </c>
      <c r="M2333" s="3">
        <v>8.2419749378382203</v>
      </c>
      <c r="N2333" s="3">
        <v>186.97401983926801</v>
      </c>
      <c r="O2333" s="3">
        <v>333.869074259613</v>
      </c>
      <c r="P2333" s="3">
        <v>403.71673576241</v>
      </c>
      <c r="Q2333" s="3">
        <v>27991593</v>
      </c>
      <c r="R2333" s="3">
        <v>-900</v>
      </c>
      <c r="S2333" s="3">
        <v>28177759</v>
      </c>
      <c r="T2333" s="3">
        <v>182169</v>
      </c>
      <c r="U2333" s="3">
        <v>0</v>
      </c>
      <c r="V2333" s="3">
        <v>-661</v>
      </c>
      <c r="W2333" s="3" t="s">
        <v>5420</v>
      </c>
      <c r="X2333" s="3">
        <v>27988954</v>
      </c>
      <c r="Y2333" s="3">
        <v>0</v>
      </c>
      <c r="Z2333" s="3" t="s">
        <v>5420</v>
      </c>
      <c r="AA2333" s="3">
        <v>27988954</v>
      </c>
      <c r="AB2333" s="3">
        <v>0</v>
      </c>
      <c r="AC2333" s="3" t="s">
        <v>5404</v>
      </c>
      <c r="AD2333" s="3">
        <v>-198488</v>
      </c>
      <c r="AE2333" s="3" t="s">
        <v>49</v>
      </c>
      <c r="AF2333" s="3" t="s">
        <v>50</v>
      </c>
      <c r="AG2333" s="3" t="s">
        <v>5421</v>
      </c>
      <c r="AH2333" s="3" t="s">
        <v>5422</v>
      </c>
      <c r="AI2333" s="3">
        <v>-7508</v>
      </c>
      <c r="AJ2333" s="3" t="s">
        <v>53</v>
      </c>
      <c r="AK2333" s="3" t="s">
        <v>50</v>
      </c>
      <c r="AL2333" s="3" t="s">
        <v>5421</v>
      </c>
      <c r="AM2333" s="3" t="s">
        <v>5422</v>
      </c>
      <c r="AN2333" s="3">
        <v>-7508</v>
      </c>
      <c r="AO2333" s="3" t="s">
        <v>49</v>
      </c>
      <c r="AP2333" s="3" t="s">
        <v>141</v>
      </c>
      <c r="AQ2333" s="3" t="s">
        <v>5423</v>
      </c>
      <c r="AR2333" s="3" t="s">
        <v>5424</v>
      </c>
      <c r="AS2333" s="3">
        <v>-7861</v>
      </c>
      <c r="AT2333" s="3">
        <v>2.99530336432474</v>
      </c>
      <c r="AU2333" s="4">
        <f t="shared" si="216"/>
        <v>0</v>
      </c>
      <c r="AV2333" s="4">
        <f t="shared" si="217"/>
        <v>0</v>
      </c>
      <c r="AW2333" s="4">
        <f t="shared" si="218"/>
        <v>1</v>
      </c>
      <c r="AX2333" s="4">
        <f t="shared" si="219"/>
        <v>0</v>
      </c>
      <c r="AY2333" s="4">
        <f t="shared" si="220"/>
        <v>0</v>
      </c>
      <c r="AZ2333" s="3" t="str">
        <f t="shared" si="221"/>
        <v>NO</v>
      </c>
    </row>
    <row r="2334" spans="1:52" x14ac:dyDescent="0.25">
      <c r="A2334" s="3" t="s">
        <v>6671</v>
      </c>
      <c r="B2334" s="3">
        <v>47645102</v>
      </c>
      <c r="C2334" s="3">
        <v>47648512</v>
      </c>
      <c r="D2334" s="3">
        <v>4</v>
      </c>
      <c r="E2334" s="3">
        <v>1</v>
      </c>
      <c r="F2334" s="3">
        <v>4</v>
      </c>
      <c r="G2334" s="3">
        <v>3410</v>
      </c>
      <c r="H2334" s="3">
        <v>5.4771402094998303</v>
      </c>
      <c r="I2334" s="3">
        <v>5.4836956277617199</v>
      </c>
      <c r="J2334" s="3">
        <v>4.1210204669133699</v>
      </c>
      <c r="K2334" s="3">
        <v>4.2294522635136804</v>
      </c>
      <c r="L2334" s="3">
        <v>1.2651004770374601</v>
      </c>
      <c r="M2334" s="3">
        <v>9.4237666234539094E-2</v>
      </c>
      <c r="N2334" s="3">
        <v>102.631188014495</v>
      </c>
      <c r="O2334" s="3">
        <v>30.698718610951602</v>
      </c>
      <c r="P2334" s="3">
        <v>2.2867555983074901</v>
      </c>
      <c r="Q2334" s="3">
        <v>47636763</v>
      </c>
      <c r="R2334" s="3">
        <v>-8340</v>
      </c>
      <c r="S2334" s="3">
        <v>47786342</v>
      </c>
      <c r="T2334" s="3">
        <v>137813</v>
      </c>
      <c r="U2334" s="3">
        <v>0</v>
      </c>
      <c r="V2334" s="3">
        <v>0</v>
      </c>
      <c r="W2334" s="3" t="s">
        <v>6960</v>
      </c>
      <c r="X2334" s="3">
        <v>47553642</v>
      </c>
      <c r="Y2334" s="3">
        <v>0</v>
      </c>
      <c r="Z2334" s="3" t="s">
        <v>6961</v>
      </c>
      <c r="AA2334" s="3">
        <v>47649674</v>
      </c>
      <c r="AB2334" s="3">
        <v>1163</v>
      </c>
      <c r="AC2334" s="3" t="s">
        <v>6957</v>
      </c>
      <c r="AD2334" s="3">
        <v>1629667</v>
      </c>
      <c r="AE2334" s="3" t="s">
        <v>49</v>
      </c>
      <c r="AF2334" s="3" t="s">
        <v>55</v>
      </c>
      <c r="AG2334" s="3" t="s">
        <v>6958</v>
      </c>
      <c r="AH2334" s="3" t="s">
        <v>6959</v>
      </c>
      <c r="AI2334" s="3">
        <v>0</v>
      </c>
      <c r="AJ2334" s="3" t="s">
        <v>53</v>
      </c>
      <c r="AK2334" s="3" t="s">
        <v>55</v>
      </c>
      <c r="AL2334" s="3" t="s">
        <v>6958</v>
      </c>
      <c r="AM2334" s="3" t="s">
        <v>6959</v>
      </c>
      <c r="AN2334" s="3">
        <v>0</v>
      </c>
      <c r="AO2334" s="3" t="s">
        <v>49</v>
      </c>
      <c r="AP2334" s="3" t="s">
        <v>55</v>
      </c>
      <c r="AQ2334" s="3" t="s">
        <v>6958</v>
      </c>
      <c r="AR2334" s="3" t="s">
        <v>6959</v>
      </c>
      <c r="AS2334" s="3">
        <v>0</v>
      </c>
      <c r="AT2334" s="3">
        <v>2.99530336432474</v>
      </c>
      <c r="AU2334" s="4">
        <f t="shared" si="216"/>
        <v>1</v>
      </c>
      <c r="AV2334" s="4">
        <f t="shared" si="217"/>
        <v>0</v>
      </c>
      <c r="AW2334" s="4">
        <f t="shared" si="218"/>
        <v>1</v>
      </c>
      <c r="AX2334" s="4">
        <f t="shared" si="219"/>
        <v>0</v>
      </c>
      <c r="AY2334" s="4">
        <f t="shared" si="220"/>
        <v>0</v>
      </c>
      <c r="AZ2334" s="3" t="str">
        <f t="shared" si="221"/>
        <v>NO</v>
      </c>
    </row>
    <row r="2335" spans="1:52" x14ac:dyDescent="0.25">
      <c r="A2335" s="3" t="s">
        <v>7485</v>
      </c>
      <c r="B2335" s="3">
        <v>70409517</v>
      </c>
      <c r="C2335" s="3">
        <v>70412156</v>
      </c>
      <c r="D2335" s="3">
        <v>4</v>
      </c>
      <c r="E2335" s="3">
        <v>2</v>
      </c>
      <c r="F2335" s="3">
        <v>4</v>
      </c>
      <c r="G2335" s="3">
        <v>2639</v>
      </c>
      <c r="H2335" s="3">
        <v>14.603953688888501</v>
      </c>
      <c r="I2335" s="3">
        <v>3.4901527524851899</v>
      </c>
      <c r="J2335" s="3">
        <v>17.242654540423999</v>
      </c>
      <c r="K2335" s="3">
        <v>2.1907855090321702</v>
      </c>
      <c r="L2335" s="3">
        <v>2.9076449481822602</v>
      </c>
      <c r="M2335" s="3">
        <v>3.6777895596827599</v>
      </c>
      <c r="N2335" s="3">
        <v>12.705616202517099</v>
      </c>
      <c r="O2335" s="3">
        <v>16.863093448665499</v>
      </c>
      <c r="P2335" s="3">
        <v>21.329601837469301</v>
      </c>
      <c r="Q2335" s="3">
        <v>70417260</v>
      </c>
      <c r="R2335" s="3">
        <v>4986</v>
      </c>
      <c r="S2335" s="3">
        <v>70472923</v>
      </c>
      <c r="T2335" s="3">
        <v>60747</v>
      </c>
      <c r="U2335" s="3">
        <v>0</v>
      </c>
      <c r="V2335" s="3">
        <v>0</v>
      </c>
      <c r="W2335" s="3" t="s">
        <v>7843</v>
      </c>
      <c r="X2335" s="3">
        <v>70332739</v>
      </c>
      <c r="Y2335" s="3">
        <v>0</v>
      </c>
      <c r="Z2335" s="3" t="s">
        <v>7843</v>
      </c>
      <c r="AA2335" s="3">
        <v>70332739</v>
      </c>
      <c r="AB2335" s="3">
        <v>0</v>
      </c>
      <c r="AC2335" s="3" t="s">
        <v>7823</v>
      </c>
      <c r="AD2335" s="3">
        <v>0</v>
      </c>
      <c r="AE2335" s="3" t="s">
        <v>49</v>
      </c>
      <c r="AF2335" s="3" t="s">
        <v>50</v>
      </c>
      <c r="AG2335" s="3" t="s">
        <v>7838</v>
      </c>
      <c r="AH2335" s="3" t="s">
        <v>7823</v>
      </c>
      <c r="AI2335" s="3">
        <v>0</v>
      </c>
      <c r="AJ2335" s="3" t="s">
        <v>53</v>
      </c>
      <c r="AK2335" s="3" t="s">
        <v>50</v>
      </c>
      <c r="AL2335" s="3" t="s">
        <v>7838</v>
      </c>
      <c r="AM2335" s="3" t="s">
        <v>7823</v>
      </c>
      <c r="AN2335" s="3">
        <v>12622</v>
      </c>
      <c r="AO2335" s="3" t="s">
        <v>49</v>
      </c>
      <c r="AP2335" s="3" t="s">
        <v>50</v>
      </c>
      <c r="AQ2335" s="3" t="s">
        <v>7838</v>
      </c>
      <c r="AR2335" s="3" t="s">
        <v>7823</v>
      </c>
      <c r="AS2335" s="3">
        <v>0</v>
      </c>
      <c r="AT2335" s="3">
        <v>2.99530336432474</v>
      </c>
      <c r="AU2335" s="4">
        <f t="shared" si="216"/>
        <v>1</v>
      </c>
      <c r="AV2335" s="4">
        <f t="shared" si="217"/>
        <v>1</v>
      </c>
      <c r="AW2335" s="4">
        <f t="shared" si="218"/>
        <v>1</v>
      </c>
      <c r="AX2335" s="4">
        <f t="shared" si="219"/>
        <v>0</v>
      </c>
      <c r="AY2335" s="4">
        <f t="shared" si="220"/>
        <v>0</v>
      </c>
      <c r="AZ2335" s="3" t="str">
        <f t="shared" si="221"/>
        <v>NO</v>
      </c>
    </row>
    <row r="2336" spans="1:52" x14ac:dyDescent="0.25">
      <c r="A2336" s="3" t="s">
        <v>8462</v>
      </c>
      <c r="B2336" s="3">
        <v>100932542</v>
      </c>
      <c r="C2336" s="3">
        <v>100934704</v>
      </c>
      <c r="D2336" s="3">
        <v>4</v>
      </c>
      <c r="E2336" s="3">
        <v>1</v>
      </c>
      <c r="F2336" s="3">
        <v>3</v>
      </c>
      <c r="G2336" s="3">
        <v>2162</v>
      </c>
      <c r="H2336" s="3">
        <v>3.01559759577182</v>
      </c>
      <c r="I2336" s="3">
        <v>2.5639712157707999</v>
      </c>
      <c r="J2336" s="3">
        <v>3.0513978365322298</v>
      </c>
      <c r="K2336" s="3">
        <v>6.2861252825535496</v>
      </c>
      <c r="L2336" s="3">
        <v>0.77990502426784303</v>
      </c>
      <c r="M2336" s="3">
        <v>9.4289102362559593E-2</v>
      </c>
      <c r="N2336" s="3">
        <v>206.00805333523601</v>
      </c>
      <c r="O2336" s="3">
        <v>25.558942689497702</v>
      </c>
      <c r="P2336" s="3">
        <v>3.0900297966296901</v>
      </c>
      <c r="Q2336" s="3">
        <v>100978465</v>
      </c>
      <c r="R2336" s="3">
        <v>43607</v>
      </c>
      <c r="S2336" s="3">
        <v>101347201</v>
      </c>
      <c r="T2336" s="3">
        <v>412478</v>
      </c>
      <c r="U2336" s="3">
        <v>0</v>
      </c>
      <c r="V2336" s="3">
        <v>0</v>
      </c>
      <c r="W2336" s="3" t="s">
        <v>8947</v>
      </c>
      <c r="X2336" s="3">
        <v>100479971</v>
      </c>
      <c r="Y2336" s="3">
        <v>-52417</v>
      </c>
      <c r="Z2336" s="3" t="s">
        <v>8947</v>
      </c>
      <c r="AA2336" s="3">
        <v>100479971</v>
      </c>
      <c r="AB2336" s="3">
        <v>-52417</v>
      </c>
      <c r="AC2336" s="3" t="s">
        <v>8858</v>
      </c>
      <c r="AD2336" s="3">
        <v>7232822</v>
      </c>
      <c r="AE2336" s="3" t="s">
        <v>49</v>
      </c>
      <c r="AF2336" s="3" t="s">
        <v>55</v>
      </c>
      <c r="AG2336" s="3" t="s">
        <v>8948</v>
      </c>
      <c r="AH2336" s="3" t="s">
        <v>8949</v>
      </c>
      <c r="AI2336" s="3">
        <v>-52416</v>
      </c>
      <c r="AJ2336" s="3" t="s">
        <v>53</v>
      </c>
      <c r="AK2336" s="3" t="s">
        <v>55</v>
      </c>
      <c r="AL2336" s="3" t="s">
        <v>8948</v>
      </c>
      <c r="AM2336" s="3" t="s">
        <v>8949</v>
      </c>
      <c r="AN2336" s="3">
        <v>-52416</v>
      </c>
      <c r="AO2336" s="3" t="s">
        <v>49</v>
      </c>
      <c r="AP2336" s="3" t="s">
        <v>55</v>
      </c>
      <c r="AQ2336" s="3" t="s">
        <v>8948</v>
      </c>
      <c r="AR2336" s="3" t="s">
        <v>8949</v>
      </c>
      <c r="AS2336" s="3">
        <v>-52539</v>
      </c>
      <c r="AT2336" s="3">
        <v>2.99530336432474</v>
      </c>
      <c r="AU2336" s="4">
        <f t="shared" si="216"/>
        <v>0</v>
      </c>
      <c r="AV2336" s="4">
        <f t="shared" si="217"/>
        <v>0</v>
      </c>
      <c r="AW2336" s="4">
        <f t="shared" si="218"/>
        <v>0</v>
      </c>
      <c r="AX2336" s="4">
        <f t="shared" si="219"/>
        <v>0</v>
      </c>
      <c r="AY2336" s="4">
        <f t="shared" si="220"/>
        <v>0</v>
      </c>
      <c r="AZ2336" s="3" t="str">
        <f t="shared" si="221"/>
        <v>YES</v>
      </c>
    </row>
    <row r="2337" spans="1:52" x14ac:dyDescent="0.25">
      <c r="A2337" s="3" t="s">
        <v>46</v>
      </c>
      <c r="B2337" s="3">
        <v>15401878</v>
      </c>
      <c r="C2337" s="3">
        <v>15402552</v>
      </c>
      <c r="D2337" s="3">
        <v>4</v>
      </c>
      <c r="E2337" s="3">
        <v>2</v>
      </c>
      <c r="F2337" s="3">
        <v>3</v>
      </c>
      <c r="G2337" s="3">
        <v>674</v>
      </c>
      <c r="H2337" s="3">
        <v>1.9660247943312901</v>
      </c>
      <c r="I2337" s="3">
        <v>1.39854825403894</v>
      </c>
      <c r="J2337" s="3">
        <v>7.43417366827906</v>
      </c>
      <c r="K2337" s="3">
        <v>2.7900272457211801</v>
      </c>
      <c r="L2337" s="3">
        <v>21.039158868333601</v>
      </c>
      <c r="M2337" s="3">
        <v>24.9666210704275</v>
      </c>
      <c r="N2337" s="3">
        <v>37.5297560995377</v>
      </c>
      <c r="O2337" s="3">
        <v>283.00601798026003</v>
      </c>
      <c r="P2337" s="3">
        <v>335.835859968644</v>
      </c>
      <c r="Q2337" s="3">
        <v>15404144</v>
      </c>
      <c r="R2337" s="3">
        <v>0</v>
      </c>
      <c r="S2337" s="3">
        <v>15409868</v>
      </c>
      <c r="T2337" s="3">
        <v>7297</v>
      </c>
      <c r="U2337" s="3">
        <v>0</v>
      </c>
      <c r="V2337" s="3">
        <v>449</v>
      </c>
      <c r="W2337" s="3" t="s">
        <v>132</v>
      </c>
      <c r="X2337" s="3">
        <v>15400350</v>
      </c>
      <c r="Y2337" s="3">
        <v>0</v>
      </c>
      <c r="Z2337" s="3" t="s">
        <v>132</v>
      </c>
      <c r="AA2337" s="3">
        <v>15400350</v>
      </c>
      <c r="AB2337" s="3">
        <v>0</v>
      </c>
      <c r="AC2337" s="3" t="s">
        <v>120</v>
      </c>
      <c r="AD2337" s="3">
        <v>431923</v>
      </c>
      <c r="AE2337" s="3" t="s">
        <v>49</v>
      </c>
      <c r="AF2337" s="3" t="s">
        <v>50</v>
      </c>
      <c r="AG2337" s="3" t="s">
        <v>133</v>
      </c>
      <c r="AH2337" s="3" t="s">
        <v>134</v>
      </c>
      <c r="AI2337" s="3">
        <v>428</v>
      </c>
      <c r="AJ2337" s="3" t="s">
        <v>53</v>
      </c>
      <c r="AK2337" s="3" t="s">
        <v>50</v>
      </c>
      <c r="AL2337" s="3" t="s">
        <v>133</v>
      </c>
      <c r="AM2337" s="3" t="s">
        <v>134</v>
      </c>
      <c r="AN2337" s="3">
        <v>428</v>
      </c>
      <c r="AO2337" s="3" t="s">
        <v>49</v>
      </c>
      <c r="AP2337" s="3" t="s">
        <v>55</v>
      </c>
      <c r="AQ2337" s="3" t="s">
        <v>130</v>
      </c>
      <c r="AR2337" s="3" t="s">
        <v>131</v>
      </c>
      <c r="AS2337" s="3">
        <v>-1925</v>
      </c>
      <c r="AT2337" s="3">
        <v>2.9945274548240102</v>
      </c>
      <c r="AU2337" s="4">
        <f t="shared" si="216"/>
        <v>0</v>
      </c>
      <c r="AV2337" s="4">
        <f t="shared" si="217"/>
        <v>0</v>
      </c>
      <c r="AW2337" s="4">
        <f t="shared" si="218"/>
        <v>1</v>
      </c>
      <c r="AX2337" s="4">
        <f t="shared" si="219"/>
        <v>1</v>
      </c>
      <c r="AY2337" s="4">
        <f t="shared" si="220"/>
        <v>0</v>
      </c>
      <c r="AZ2337" s="3" t="str">
        <f t="shared" si="221"/>
        <v>NO</v>
      </c>
    </row>
    <row r="2338" spans="1:52" x14ac:dyDescent="0.25">
      <c r="A2338" s="3" t="s">
        <v>12280</v>
      </c>
      <c r="B2338" s="3">
        <v>74376905</v>
      </c>
      <c r="C2338" s="3">
        <v>74378180</v>
      </c>
      <c r="D2338" s="3">
        <v>4</v>
      </c>
      <c r="E2338" s="3">
        <v>0</v>
      </c>
      <c r="F2338" s="3">
        <v>3</v>
      </c>
      <c r="G2338" s="3">
        <v>1275</v>
      </c>
      <c r="H2338" s="3">
        <v>6.4042016394756702</v>
      </c>
      <c r="I2338" s="3">
        <v>3.2509113274677301</v>
      </c>
      <c r="J2338" s="3">
        <v>10.455275568796001</v>
      </c>
      <c r="K2338" s="3">
        <v>2.2809762605376398</v>
      </c>
      <c r="L2338" s="3">
        <v>0.16277081086773301</v>
      </c>
      <c r="M2338" s="3">
        <v>6.7724969403449298E-2</v>
      </c>
      <c r="N2338" s="3">
        <v>21.816510196491301</v>
      </c>
      <c r="O2338" s="3">
        <v>1.55682946658552</v>
      </c>
      <c r="P2338" s="3">
        <v>0.64775881762099397</v>
      </c>
      <c r="Q2338" s="3">
        <v>74372775</v>
      </c>
      <c r="R2338" s="3">
        <v>-4131</v>
      </c>
      <c r="S2338" s="3">
        <v>74376667</v>
      </c>
      <c r="T2338" s="3">
        <v>-239</v>
      </c>
      <c r="U2338" s="3">
        <v>75</v>
      </c>
      <c r="V2338" s="3">
        <v>0</v>
      </c>
      <c r="W2338" s="3" t="s">
        <v>12471</v>
      </c>
      <c r="X2338" s="3">
        <v>74371530</v>
      </c>
      <c r="Y2338" s="3">
        <v>0</v>
      </c>
      <c r="Z2338" s="3" t="s">
        <v>12471</v>
      </c>
      <c r="AA2338" s="3">
        <v>74371530</v>
      </c>
      <c r="AB2338" s="3">
        <v>0</v>
      </c>
      <c r="AC2338" s="3" t="s">
        <v>12458</v>
      </c>
      <c r="AD2338" s="3">
        <v>2313801</v>
      </c>
      <c r="AE2338" s="3" t="s">
        <v>49</v>
      </c>
      <c r="AF2338" s="3" t="s">
        <v>50</v>
      </c>
      <c r="AG2338" s="3" t="s">
        <v>12472</v>
      </c>
      <c r="AH2338" s="3" t="s">
        <v>12473</v>
      </c>
      <c r="AI2338" s="3">
        <v>0</v>
      </c>
      <c r="AJ2338" s="3" t="s">
        <v>53</v>
      </c>
      <c r="AK2338" s="3" t="s">
        <v>50</v>
      </c>
      <c r="AL2338" s="3" t="s">
        <v>12472</v>
      </c>
      <c r="AM2338" s="3" t="s">
        <v>12473</v>
      </c>
      <c r="AN2338" s="3">
        <v>-3268</v>
      </c>
      <c r="AO2338" s="3" t="s">
        <v>49</v>
      </c>
      <c r="AP2338" s="3" t="s">
        <v>50</v>
      </c>
      <c r="AQ2338" s="3" t="s">
        <v>12472</v>
      </c>
      <c r="AR2338" s="3" t="s">
        <v>12473</v>
      </c>
      <c r="AS2338" s="3">
        <v>0</v>
      </c>
      <c r="AT2338" s="3">
        <v>2.9934129088854502</v>
      </c>
      <c r="AU2338" s="4">
        <f t="shared" si="216"/>
        <v>1</v>
      </c>
      <c r="AV2338" s="4">
        <f t="shared" si="217"/>
        <v>0</v>
      </c>
      <c r="AW2338" s="4">
        <f t="shared" si="218"/>
        <v>1</v>
      </c>
      <c r="AX2338" s="4">
        <f t="shared" si="219"/>
        <v>0</v>
      </c>
      <c r="AY2338" s="4">
        <f t="shared" si="220"/>
        <v>0</v>
      </c>
      <c r="AZ2338" s="3" t="str">
        <f t="shared" si="221"/>
        <v>NO</v>
      </c>
    </row>
    <row r="2339" spans="1:52" x14ac:dyDescent="0.25">
      <c r="A2339" s="3" t="s">
        <v>2259</v>
      </c>
      <c r="B2339" s="3">
        <v>107563155</v>
      </c>
      <c r="C2339" s="3">
        <v>107564843</v>
      </c>
      <c r="D2339" s="3">
        <v>3</v>
      </c>
      <c r="E2339" s="3">
        <v>1</v>
      </c>
      <c r="F2339" s="3">
        <v>3</v>
      </c>
      <c r="G2339" s="3">
        <v>1688</v>
      </c>
      <c r="H2339" s="3">
        <v>2.0779090850271702</v>
      </c>
      <c r="I2339" s="3">
        <v>3.5821999928463</v>
      </c>
      <c r="J2339" s="3">
        <v>1.8450158862908099</v>
      </c>
      <c r="K2339" s="3">
        <v>9.7654855979777206</v>
      </c>
      <c r="L2339" s="3">
        <v>0.37325694605048598</v>
      </c>
      <c r="M2339" s="3">
        <v>0</v>
      </c>
      <c r="N2339" s="3">
        <v>529.29005492793203</v>
      </c>
      <c r="O2339" s="3">
        <v>20.2305545889296</v>
      </c>
      <c r="P2339" s="3">
        <v>0</v>
      </c>
      <c r="Q2339" s="3">
        <v>107657035</v>
      </c>
      <c r="R2339" s="3">
        <v>91743</v>
      </c>
      <c r="S2339" s="3">
        <v>107580680</v>
      </c>
      <c r="T2339" s="3">
        <v>15818</v>
      </c>
      <c r="U2339" s="3">
        <v>0</v>
      </c>
      <c r="V2339" s="3">
        <v>0</v>
      </c>
      <c r="W2339" s="3" t="s">
        <v>2780</v>
      </c>
      <c r="X2339" s="3">
        <v>107610033</v>
      </c>
      <c r="Y2339" s="3">
        <v>45191</v>
      </c>
      <c r="Z2339" s="3" t="s">
        <v>2780</v>
      </c>
      <c r="AA2339" s="3">
        <v>107610033</v>
      </c>
      <c r="AB2339" s="3">
        <v>45191</v>
      </c>
      <c r="AC2339" s="3" t="s">
        <v>2769</v>
      </c>
      <c r="AD2339" s="3">
        <v>4274922</v>
      </c>
      <c r="AE2339" s="3" t="s">
        <v>49</v>
      </c>
      <c r="AF2339" s="3" t="s">
        <v>55</v>
      </c>
      <c r="AG2339" s="3" t="s">
        <v>2781</v>
      </c>
      <c r="AH2339" s="3" t="s">
        <v>2782</v>
      </c>
      <c r="AI2339" s="3">
        <v>0</v>
      </c>
      <c r="AJ2339" s="3" t="s">
        <v>53</v>
      </c>
      <c r="AK2339" s="3" t="s">
        <v>55</v>
      </c>
      <c r="AL2339" s="3" t="s">
        <v>2781</v>
      </c>
      <c r="AM2339" s="3" t="s">
        <v>2782</v>
      </c>
      <c r="AN2339" s="3">
        <v>15808</v>
      </c>
      <c r="AO2339" s="3" t="s">
        <v>49</v>
      </c>
      <c r="AP2339" s="3" t="s">
        <v>55</v>
      </c>
      <c r="AQ2339" s="3" t="s">
        <v>2781</v>
      </c>
      <c r="AR2339" s="3" t="s">
        <v>2782</v>
      </c>
      <c r="AS2339" s="3">
        <v>0</v>
      </c>
      <c r="AT2339" s="3">
        <v>2.9926710179873401</v>
      </c>
      <c r="AU2339" s="4">
        <f t="shared" si="216"/>
        <v>1</v>
      </c>
      <c r="AV2339" s="4">
        <f t="shared" si="217"/>
        <v>0</v>
      </c>
      <c r="AW2339" s="4">
        <f t="shared" si="218"/>
        <v>0</v>
      </c>
      <c r="AX2339" s="4">
        <f t="shared" si="219"/>
        <v>0</v>
      </c>
      <c r="AY2339" s="4">
        <f t="shared" si="220"/>
        <v>0</v>
      </c>
      <c r="AZ2339" s="3" t="str">
        <f t="shared" si="221"/>
        <v>NO</v>
      </c>
    </row>
    <row r="2340" spans="1:52" x14ac:dyDescent="0.25">
      <c r="A2340" s="3" t="s">
        <v>4991</v>
      </c>
      <c r="B2340" s="3">
        <v>328071</v>
      </c>
      <c r="C2340" s="3">
        <v>336414</v>
      </c>
      <c r="D2340" s="3">
        <v>4</v>
      </c>
      <c r="E2340" s="3">
        <v>3</v>
      </c>
      <c r="F2340" s="3">
        <v>4</v>
      </c>
      <c r="G2340" s="3">
        <v>8343</v>
      </c>
      <c r="H2340" s="3">
        <v>12.9255305352967</v>
      </c>
      <c r="I2340" s="3">
        <v>16.291660433208001</v>
      </c>
      <c r="J2340" s="3">
        <v>13.8493458158471</v>
      </c>
      <c r="K2340" s="3">
        <v>3.90628188151635</v>
      </c>
      <c r="L2340" s="3">
        <v>56.0764973592972</v>
      </c>
      <c r="M2340" s="3">
        <v>72.877494619073801</v>
      </c>
      <c r="N2340" s="3">
        <v>28.205533557018899</v>
      </c>
      <c r="O2340" s="3">
        <v>404.903582486414</v>
      </c>
      <c r="P2340" s="3">
        <v>526.21615192598995</v>
      </c>
      <c r="Q2340" s="3">
        <v>293021</v>
      </c>
      <c r="R2340" s="3">
        <v>-35051</v>
      </c>
      <c r="S2340" s="3">
        <v>268024</v>
      </c>
      <c r="T2340" s="3">
        <v>-60048</v>
      </c>
      <c r="U2340" s="3">
        <v>0</v>
      </c>
      <c r="V2340" s="3">
        <v>0</v>
      </c>
      <c r="W2340" s="3" t="s">
        <v>4992</v>
      </c>
      <c r="X2340" s="3">
        <v>316736</v>
      </c>
      <c r="Y2340" s="3">
        <v>-8907</v>
      </c>
      <c r="Z2340" s="3" t="s">
        <v>4992</v>
      </c>
      <c r="AA2340" s="3">
        <v>316736</v>
      </c>
      <c r="AB2340" s="3">
        <v>-8907</v>
      </c>
      <c r="AC2340" s="3" t="s">
        <v>4993</v>
      </c>
      <c r="AD2340" s="3">
        <v>917970</v>
      </c>
      <c r="AE2340" s="3" t="s">
        <v>49</v>
      </c>
      <c r="AF2340" s="3" t="s">
        <v>55</v>
      </c>
      <c r="AG2340" s="3" t="s">
        <v>4994</v>
      </c>
      <c r="AH2340" s="3" t="s">
        <v>4995</v>
      </c>
      <c r="AI2340" s="3">
        <v>0</v>
      </c>
      <c r="AJ2340" s="3" t="s">
        <v>53</v>
      </c>
      <c r="AK2340" s="3" t="s">
        <v>55</v>
      </c>
      <c r="AL2340" s="3" t="s">
        <v>4994</v>
      </c>
      <c r="AM2340" s="3" t="s">
        <v>4995</v>
      </c>
      <c r="AN2340" s="3">
        <v>0</v>
      </c>
      <c r="AO2340" s="3" t="s">
        <v>49</v>
      </c>
      <c r="AP2340" s="3" t="s">
        <v>55</v>
      </c>
      <c r="AQ2340" s="3" t="s">
        <v>4994</v>
      </c>
      <c r="AR2340" s="3" t="s">
        <v>4995</v>
      </c>
      <c r="AS2340" s="3">
        <v>0</v>
      </c>
      <c r="AT2340" s="3">
        <v>2.9835902904382801</v>
      </c>
      <c r="AU2340" s="4">
        <f t="shared" si="216"/>
        <v>1</v>
      </c>
      <c r="AV2340" s="4">
        <f t="shared" si="217"/>
        <v>0</v>
      </c>
      <c r="AW2340" s="4">
        <f t="shared" si="218"/>
        <v>0</v>
      </c>
      <c r="AX2340" s="4">
        <f t="shared" si="219"/>
        <v>0</v>
      </c>
      <c r="AY2340" s="4">
        <f t="shared" si="220"/>
        <v>0</v>
      </c>
      <c r="AZ2340" s="3" t="str">
        <f t="shared" si="221"/>
        <v>NO</v>
      </c>
    </row>
    <row r="2341" spans="1:52" x14ac:dyDescent="0.25">
      <c r="A2341" s="3" t="s">
        <v>46</v>
      </c>
      <c r="B2341" s="3">
        <v>101536935</v>
      </c>
      <c r="C2341" s="3">
        <v>101538231</v>
      </c>
      <c r="D2341" s="3">
        <v>4</v>
      </c>
      <c r="E2341" s="3">
        <v>2</v>
      </c>
      <c r="F2341" s="3">
        <v>3</v>
      </c>
      <c r="G2341" s="3">
        <v>1296</v>
      </c>
      <c r="H2341" s="3">
        <v>5.7862253796654501</v>
      </c>
      <c r="I2341" s="3">
        <v>3.2662525341945798</v>
      </c>
      <c r="J2341" s="3">
        <v>6.8187802592900901</v>
      </c>
      <c r="K2341" s="3">
        <v>1.1730939850172399</v>
      </c>
      <c r="L2341" s="3">
        <v>0.47435457690541999</v>
      </c>
      <c r="M2341" s="3">
        <v>0.33386721236683697</v>
      </c>
      <c r="N2341" s="3">
        <v>17.203868439945499</v>
      </c>
      <c r="O2341" s="3">
        <v>6.9565898719077497</v>
      </c>
      <c r="P2341" s="3">
        <v>4.8962893607250004</v>
      </c>
      <c r="Q2341" s="3">
        <v>101466028</v>
      </c>
      <c r="R2341" s="3">
        <v>-70908</v>
      </c>
      <c r="S2341" s="3">
        <v>101521108</v>
      </c>
      <c r="T2341" s="3">
        <v>-15828</v>
      </c>
      <c r="U2341" s="3">
        <v>0</v>
      </c>
      <c r="V2341" s="3">
        <v>0</v>
      </c>
      <c r="W2341" s="3" t="s">
        <v>503</v>
      </c>
      <c r="X2341" s="3">
        <v>101496329</v>
      </c>
      <c r="Y2341" s="3">
        <v>-34734</v>
      </c>
      <c r="Z2341" s="3" t="s">
        <v>503</v>
      </c>
      <c r="AA2341" s="3">
        <v>101496329</v>
      </c>
      <c r="AB2341" s="3">
        <v>-34734</v>
      </c>
      <c r="AC2341" s="3" t="s">
        <v>488</v>
      </c>
      <c r="AD2341" s="3">
        <v>7561963</v>
      </c>
      <c r="AE2341" s="3" t="s">
        <v>49</v>
      </c>
      <c r="AF2341" s="3" t="s">
        <v>50</v>
      </c>
      <c r="AG2341" s="3" t="s">
        <v>504</v>
      </c>
      <c r="AH2341" s="3" t="s">
        <v>505</v>
      </c>
      <c r="AI2341" s="3">
        <v>101279</v>
      </c>
      <c r="AJ2341" s="3" t="s">
        <v>53</v>
      </c>
      <c r="AK2341" s="3" t="s">
        <v>50</v>
      </c>
      <c r="AL2341" s="3" t="s">
        <v>504</v>
      </c>
      <c r="AM2341" s="3" t="s">
        <v>505</v>
      </c>
      <c r="AN2341" s="3">
        <v>101279</v>
      </c>
      <c r="AO2341" s="3" t="s">
        <v>49</v>
      </c>
      <c r="AP2341" s="3" t="s">
        <v>50</v>
      </c>
      <c r="AQ2341" s="3" t="s">
        <v>504</v>
      </c>
      <c r="AR2341" s="3" t="s">
        <v>505</v>
      </c>
      <c r="AS2341" s="3">
        <v>101474</v>
      </c>
      <c r="AT2341" s="3">
        <v>2.9822741172695801</v>
      </c>
      <c r="AU2341" s="4">
        <f t="shared" si="216"/>
        <v>0</v>
      </c>
      <c r="AV2341" s="4">
        <f t="shared" si="217"/>
        <v>0</v>
      </c>
      <c r="AW2341" s="4">
        <f t="shared" si="218"/>
        <v>0</v>
      </c>
      <c r="AX2341" s="4">
        <f t="shared" si="219"/>
        <v>0</v>
      </c>
      <c r="AY2341" s="4">
        <f t="shared" si="220"/>
        <v>0</v>
      </c>
      <c r="AZ2341" s="3" t="str">
        <f t="shared" si="221"/>
        <v>YES</v>
      </c>
    </row>
    <row r="2342" spans="1:52" x14ac:dyDescent="0.25">
      <c r="A2342" s="3" t="s">
        <v>1630</v>
      </c>
      <c r="B2342" s="3">
        <v>39726676</v>
      </c>
      <c r="C2342" s="3">
        <v>39728237</v>
      </c>
      <c r="D2342" s="3">
        <v>4</v>
      </c>
      <c r="E2342" s="3">
        <v>2</v>
      </c>
      <c r="F2342" s="3">
        <v>3</v>
      </c>
      <c r="G2342" s="3">
        <v>1561</v>
      </c>
      <c r="H2342" s="3">
        <v>7.9173933743227698</v>
      </c>
      <c r="I2342" s="3">
        <v>2.5885374965141099</v>
      </c>
      <c r="J2342" s="3">
        <v>7.3429178503621797</v>
      </c>
      <c r="K2342" s="3">
        <v>2.9258946085249602</v>
      </c>
      <c r="L2342" s="3">
        <v>3.8276812698301801</v>
      </c>
      <c r="M2342" s="3">
        <v>4.3819449307426304</v>
      </c>
      <c r="N2342" s="3">
        <v>39.846484301613799</v>
      </c>
      <c r="O2342" s="3">
        <v>52.127524069214303</v>
      </c>
      <c r="P2342" s="3">
        <v>59.675799457929301</v>
      </c>
      <c r="Q2342" s="3">
        <v>39938419</v>
      </c>
      <c r="R2342" s="3">
        <v>210099</v>
      </c>
      <c r="S2342" s="3">
        <v>39317891</v>
      </c>
      <c r="T2342" s="3">
        <v>-408786</v>
      </c>
      <c r="U2342" s="3">
        <v>0</v>
      </c>
      <c r="V2342" s="3">
        <v>0</v>
      </c>
      <c r="W2342" s="3" t="s">
        <v>1855</v>
      </c>
      <c r="X2342" s="3">
        <v>39873781</v>
      </c>
      <c r="Y2342" s="3">
        <v>145545</v>
      </c>
      <c r="Z2342" s="3" t="s">
        <v>1855</v>
      </c>
      <c r="AA2342" s="3">
        <v>39873781</v>
      </c>
      <c r="AB2342" s="3">
        <v>145545</v>
      </c>
      <c r="AC2342" s="3" t="s">
        <v>1856</v>
      </c>
      <c r="AD2342" s="3">
        <v>3600512</v>
      </c>
      <c r="AE2342" s="3" t="s">
        <v>49</v>
      </c>
      <c r="AF2342" s="3" t="s">
        <v>168</v>
      </c>
      <c r="AG2342" s="3" t="s">
        <v>1857</v>
      </c>
      <c r="AH2342" s="3" t="s">
        <v>1858</v>
      </c>
      <c r="AI2342" s="3">
        <v>145546</v>
      </c>
      <c r="AJ2342" s="3" t="s">
        <v>53</v>
      </c>
      <c r="AK2342" s="3" t="s">
        <v>168</v>
      </c>
      <c r="AL2342" s="3" t="s">
        <v>1857</v>
      </c>
      <c r="AM2342" s="3" t="s">
        <v>1858</v>
      </c>
      <c r="AN2342" s="3">
        <v>145546</v>
      </c>
      <c r="AO2342" s="3" t="s">
        <v>49</v>
      </c>
      <c r="AP2342" s="3" t="s">
        <v>55</v>
      </c>
      <c r="AQ2342" s="3" t="s">
        <v>1859</v>
      </c>
      <c r="AR2342" s="3" t="s">
        <v>1860</v>
      </c>
      <c r="AS2342" s="3">
        <v>388099</v>
      </c>
      <c r="AT2342" s="3">
        <v>2.9805914636642901</v>
      </c>
      <c r="AU2342" s="4">
        <f t="shared" si="216"/>
        <v>0</v>
      </c>
      <c r="AV2342" s="4">
        <f t="shared" si="217"/>
        <v>0</v>
      </c>
      <c r="AW2342" s="4">
        <f t="shared" si="218"/>
        <v>0</v>
      </c>
      <c r="AX2342" s="4">
        <f t="shared" si="219"/>
        <v>0</v>
      </c>
      <c r="AY2342" s="4">
        <f t="shared" si="220"/>
        <v>0</v>
      </c>
      <c r="AZ2342" s="3" t="str">
        <f t="shared" si="221"/>
        <v>YES</v>
      </c>
    </row>
    <row r="2343" spans="1:52" x14ac:dyDescent="0.25">
      <c r="A2343" s="3" t="s">
        <v>5558</v>
      </c>
      <c r="B2343" s="3">
        <v>144953081</v>
      </c>
      <c r="C2343" s="3">
        <v>144953409</v>
      </c>
      <c r="D2343" s="3">
        <v>4</v>
      </c>
      <c r="E2343" s="3">
        <v>0</v>
      </c>
      <c r="F2343" s="3">
        <v>3</v>
      </c>
      <c r="G2343" s="3">
        <v>328</v>
      </c>
      <c r="H2343" s="3">
        <v>2.6107628365845499</v>
      </c>
      <c r="I2343" s="3">
        <v>0.86792565111306696</v>
      </c>
      <c r="J2343" s="3">
        <v>7.0133003573137698</v>
      </c>
      <c r="K2343" s="3">
        <v>1.5824756808126199</v>
      </c>
      <c r="L2343" s="3">
        <v>3.7325694605048601E-2</v>
      </c>
      <c r="M2343" s="3">
        <v>0</v>
      </c>
      <c r="N2343" s="3">
        <v>22.5639228350223</v>
      </c>
      <c r="O2343" s="3">
        <v>0.53221297682087398</v>
      </c>
      <c r="P2343" s="3">
        <v>0</v>
      </c>
      <c r="Q2343" s="3">
        <v>145017611</v>
      </c>
      <c r="R2343" s="3">
        <v>64063</v>
      </c>
      <c r="S2343" s="3">
        <v>145196841</v>
      </c>
      <c r="T2343" s="3">
        <v>243414</v>
      </c>
      <c r="U2343" s="3">
        <v>0</v>
      </c>
      <c r="V2343" s="3">
        <v>537</v>
      </c>
      <c r="W2343" s="3" t="s">
        <v>6201</v>
      </c>
      <c r="X2343" s="3">
        <v>144863979</v>
      </c>
      <c r="Y2343" s="3">
        <v>0</v>
      </c>
      <c r="Z2343" s="3" t="s">
        <v>6201</v>
      </c>
      <c r="AA2343" s="3">
        <v>144863979</v>
      </c>
      <c r="AB2343" s="3">
        <v>0</v>
      </c>
      <c r="AC2343" s="3" t="s">
        <v>6138</v>
      </c>
      <c r="AD2343" s="3">
        <v>-431605</v>
      </c>
      <c r="AE2343" s="3" t="s">
        <v>49</v>
      </c>
      <c r="AF2343" s="3" t="s">
        <v>50</v>
      </c>
      <c r="AG2343" s="3" t="s">
        <v>6202</v>
      </c>
      <c r="AH2343" s="3" t="s">
        <v>6203</v>
      </c>
      <c r="AI2343" s="3">
        <v>0</v>
      </c>
      <c r="AJ2343" s="3" t="s">
        <v>53</v>
      </c>
      <c r="AK2343" s="3" t="s">
        <v>50</v>
      </c>
      <c r="AL2343" s="3" t="s">
        <v>6202</v>
      </c>
      <c r="AM2343" s="3" t="s">
        <v>6203</v>
      </c>
      <c r="AN2343" s="3">
        <v>0</v>
      </c>
      <c r="AO2343" s="3" t="s">
        <v>49</v>
      </c>
      <c r="AP2343" s="3" t="s">
        <v>50</v>
      </c>
      <c r="AQ2343" s="3" t="s">
        <v>6202</v>
      </c>
      <c r="AR2343" s="3" t="s">
        <v>6203</v>
      </c>
      <c r="AS2343" s="3">
        <v>0</v>
      </c>
      <c r="AT2343" s="3">
        <v>2.9804866524353599</v>
      </c>
      <c r="AU2343" s="4">
        <f t="shared" si="216"/>
        <v>1</v>
      </c>
      <c r="AV2343" s="4">
        <f t="shared" si="217"/>
        <v>0</v>
      </c>
      <c r="AW2343" s="4">
        <f t="shared" si="218"/>
        <v>1</v>
      </c>
      <c r="AX2343" s="4">
        <f t="shared" si="219"/>
        <v>0</v>
      </c>
      <c r="AY2343" s="4">
        <f t="shared" si="220"/>
        <v>0</v>
      </c>
      <c r="AZ2343" s="3" t="str">
        <f t="shared" si="221"/>
        <v>NO</v>
      </c>
    </row>
    <row r="2344" spans="1:52" x14ac:dyDescent="0.25">
      <c r="A2344" s="3" t="s">
        <v>11561</v>
      </c>
      <c r="B2344" s="3">
        <v>121975455</v>
      </c>
      <c r="C2344" s="3">
        <v>121977114</v>
      </c>
      <c r="D2344" s="3">
        <v>4</v>
      </c>
      <c r="E2344" s="3">
        <v>1</v>
      </c>
      <c r="F2344" s="3">
        <v>3</v>
      </c>
      <c r="G2344" s="3">
        <v>1659</v>
      </c>
      <c r="H2344" s="3">
        <v>3.9320495886625801</v>
      </c>
      <c r="I2344" s="3">
        <v>4.6126610353425797</v>
      </c>
      <c r="J2344" s="3">
        <v>1.56669693530298</v>
      </c>
      <c r="K2344" s="3">
        <v>2.4529232709786899</v>
      </c>
      <c r="L2344" s="3">
        <v>0.26618929052345602</v>
      </c>
      <c r="M2344" s="3">
        <v>3.1429700787519901E-2</v>
      </c>
      <c r="N2344" s="3">
        <v>156.56654555875099</v>
      </c>
      <c r="O2344" s="3">
        <v>16.990477515166599</v>
      </c>
      <c r="P2344" s="3">
        <v>2.0061123551915201</v>
      </c>
      <c r="Q2344" s="3">
        <v>121994078</v>
      </c>
      <c r="R2344" s="3">
        <v>16485</v>
      </c>
      <c r="S2344" s="3">
        <v>121641423</v>
      </c>
      <c r="T2344" s="3">
        <v>-334033</v>
      </c>
      <c r="U2344" s="3">
        <v>0</v>
      </c>
      <c r="V2344" s="3">
        <v>0</v>
      </c>
      <c r="W2344" s="3" t="s">
        <v>12173</v>
      </c>
      <c r="X2344" s="3">
        <v>121954639</v>
      </c>
      <c r="Y2344" s="3">
        <v>0</v>
      </c>
      <c r="Z2344" s="3" t="s">
        <v>12173</v>
      </c>
      <c r="AA2344" s="3">
        <v>121954639</v>
      </c>
      <c r="AB2344" s="3">
        <v>0</v>
      </c>
      <c r="AC2344" s="3" t="s">
        <v>12139</v>
      </c>
      <c r="AD2344" s="3">
        <v>-2100968</v>
      </c>
      <c r="AE2344" s="3" t="s">
        <v>49</v>
      </c>
      <c r="AF2344" s="3" t="s">
        <v>50</v>
      </c>
      <c r="AG2344" s="3" t="s">
        <v>12174</v>
      </c>
      <c r="AH2344" s="3" t="s">
        <v>12175</v>
      </c>
      <c r="AI2344" s="3">
        <v>0</v>
      </c>
      <c r="AJ2344" s="3" t="s">
        <v>53</v>
      </c>
      <c r="AK2344" s="3" t="s">
        <v>50</v>
      </c>
      <c r="AL2344" s="3" t="s">
        <v>12174</v>
      </c>
      <c r="AM2344" s="3" t="s">
        <v>12175</v>
      </c>
      <c r="AN2344" s="3">
        <v>4504</v>
      </c>
      <c r="AO2344" s="3" t="s">
        <v>49</v>
      </c>
      <c r="AP2344" s="3" t="s">
        <v>50</v>
      </c>
      <c r="AQ2344" s="3" t="s">
        <v>12174</v>
      </c>
      <c r="AR2344" s="3" t="s">
        <v>12175</v>
      </c>
      <c r="AS2344" s="3">
        <v>0</v>
      </c>
      <c r="AT2344" s="3">
        <v>2.9797107429346301</v>
      </c>
      <c r="AU2344" s="4">
        <f t="shared" si="216"/>
        <v>1</v>
      </c>
      <c r="AV2344" s="4">
        <f t="shared" si="217"/>
        <v>0</v>
      </c>
      <c r="AW2344" s="4">
        <f t="shared" si="218"/>
        <v>1</v>
      </c>
      <c r="AX2344" s="4">
        <f t="shared" si="219"/>
        <v>0</v>
      </c>
      <c r="AY2344" s="4">
        <f t="shared" si="220"/>
        <v>0</v>
      </c>
      <c r="AZ2344" s="3" t="str">
        <f t="shared" si="221"/>
        <v>NO</v>
      </c>
    </row>
    <row r="2345" spans="1:52" x14ac:dyDescent="0.25">
      <c r="A2345" s="3" t="s">
        <v>4264</v>
      </c>
      <c r="B2345" s="3">
        <v>56715060</v>
      </c>
      <c r="C2345" s="3">
        <v>56717981</v>
      </c>
      <c r="D2345" s="3">
        <v>4</v>
      </c>
      <c r="E2345" s="3">
        <v>1</v>
      </c>
      <c r="F2345" s="3">
        <v>3</v>
      </c>
      <c r="G2345" s="3">
        <v>2921</v>
      </c>
      <c r="H2345" s="3">
        <v>5.0935419681664502</v>
      </c>
      <c r="I2345" s="3">
        <v>5.8516810894026197</v>
      </c>
      <c r="J2345" s="3">
        <v>3.9292560958566001</v>
      </c>
      <c r="K2345" s="3">
        <v>2.3531286348082601</v>
      </c>
      <c r="L2345" s="3">
        <v>0.55988541907572897</v>
      </c>
      <c r="M2345" s="3">
        <v>0</v>
      </c>
      <c r="N2345" s="3">
        <v>59.887382685227202</v>
      </c>
      <c r="O2345" s="3">
        <v>14.249145523147</v>
      </c>
      <c r="P2345" s="3">
        <v>0</v>
      </c>
      <c r="Q2345" s="3">
        <v>56710177</v>
      </c>
      <c r="R2345" s="3">
        <v>-4884</v>
      </c>
      <c r="S2345" s="3">
        <v>56730078</v>
      </c>
      <c r="T2345" s="3">
        <v>12079</v>
      </c>
      <c r="U2345" s="3">
        <v>0</v>
      </c>
      <c r="V2345" s="3">
        <v>-1318</v>
      </c>
      <c r="W2345" s="3" t="s">
        <v>4488</v>
      </c>
      <c r="X2345" s="3">
        <v>56709224</v>
      </c>
      <c r="Y2345" s="3">
        <v>0</v>
      </c>
      <c r="Z2345" s="3" t="s">
        <v>4488</v>
      </c>
      <c r="AA2345" s="3">
        <v>56709224</v>
      </c>
      <c r="AB2345" s="3">
        <v>0</v>
      </c>
      <c r="AC2345" s="3" t="s">
        <v>4489</v>
      </c>
      <c r="AD2345" s="3">
        <v>-70275</v>
      </c>
      <c r="AE2345" s="3" t="s">
        <v>49</v>
      </c>
      <c r="AF2345" s="3" t="s">
        <v>50</v>
      </c>
      <c r="AG2345" s="3" t="s">
        <v>4490</v>
      </c>
      <c r="AH2345" s="3" t="s">
        <v>4491</v>
      </c>
      <c r="AI2345" s="3">
        <v>0</v>
      </c>
      <c r="AJ2345" s="3" t="s">
        <v>53</v>
      </c>
      <c r="AK2345" s="3" t="s">
        <v>50</v>
      </c>
      <c r="AL2345" s="3" t="s">
        <v>4490</v>
      </c>
      <c r="AM2345" s="3" t="s">
        <v>4491</v>
      </c>
      <c r="AN2345" s="3">
        <v>-4883</v>
      </c>
      <c r="AO2345" s="3" t="s">
        <v>49</v>
      </c>
      <c r="AP2345" s="3" t="s">
        <v>50</v>
      </c>
      <c r="AQ2345" s="3" t="s">
        <v>4490</v>
      </c>
      <c r="AR2345" s="3" t="s">
        <v>4491</v>
      </c>
      <c r="AS2345" s="3">
        <v>0</v>
      </c>
      <c r="AT2345" s="3">
        <v>2.9735598701571102</v>
      </c>
      <c r="AU2345" s="4">
        <f t="shared" si="216"/>
        <v>1</v>
      </c>
      <c r="AV2345" s="4">
        <f t="shared" si="217"/>
        <v>0</v>
      </c>
      <c r="AW2345" s="4">
        <f t="shared" si="218"/>
        <v>1</v>
      </c>
      <c r="AX2345" s="4">
        <f t="shared" si="219"/>
        <v>0</v>
      </c>
      <c r="AY2345" s="4">
        <f t="shared" si="220"/>
        <v>0</v>
      </c>
      <c r="AZ2345" s="3" t="str">
        <f t="shared" si="221"/>
        <v>NO</v>
      </c>
    </row>
    <row r="2346" spans="1:52" x14ac:dyDescent="0.25">
      <c r="A2346" s="3" t="s">
        <v>46</v>
      </c>
      <c r="B2346" s="3">
        <v>61612333</v>
      </c>
      <c r="C2346" s="3">
        <v>61613045</v>
      </c>
      <c r="D2346" s="3">
        <v>4</v>
      </c>
      <c r="E2346" s="3">
        <v>1</v>
      </c>
      <c r="F2346" s="3">
        <v>3</v>
      </c>
      <c r="G2346" s="3">
        <v>712</v>
      </c>
      <c r="H2346" s="3">
        <v>6.8837082629842596</v>
      </c>
      <c r="I2346" s="3">
        <v>3.1343995562650702</v>
      </c>
      <c r="J2346" s="3">
        <v>10.2035218721573</v>
      </c>
      <c r="K2346" s="3">
        <v>1.4362454968004099</v>
      </c>
      <c r="L2346" s="3">
        <v>0.225175842951085</v>
      </c>
      <c r="M2346" s="3">
        <v>2.65126968310898E-2</v>
      </c>
      <c r="N2346" s="3">
        <v>14.075978027935101</v>
      </c>
      <c r="O2346" s="3">
        <v>2.2068443207391999</v>
      </c>
      <c r="P2346" s="3">
        <v>0.25983868279281103</v>
      </c>
      <c r="Q2346" s="3">
        <v>61592872</v>
      </c>
      <c r="R2346" s="3">
        <v>-19462</v>
      </c>
      <c r="S2346" s="3">
        <v>61586319</v>
      </c>
      <c r="T2346" s="3">
        <v>-26015</v>
      </c>
      <c r="U2346" s="3">
        <v>29</v>
      </c>
      <c r="V2346" s="3">
        <v>0</v>
      </c>
      <c r="W2346" s="3" t="s">
        <v>328</v>
      </c>
      <c r="X2346" s="3">
        <v>61637151</v>
      </c>
      <c r="Y2346" s="3">
        <v>24107</v>
      </c>
      <c r="Z2346" s="3" t="s">
        <v>328</v>
      </c>
      <c r="AA2346" s="3">
        <v>61637151</v>
      </c>
      <c r="AB2346" s="3">
        <v>24107</v>
      </c>
      <c r="AC2346" s="3" t="s">
        <v>296</v>
      </c>
      <c r="AD2346" s="3">
        <v>1707840</v>
      </c>
      <c r="AE2346" s="3" t="s">
        <v>49</v>
      </c>
      <c r="AF2346" s="3" t="s">
        <v>50</v>
      </c>
      <c r="AG2346" s="3" t="s">
        <v>329</v>
      </c>
      <c r="AH2346" s="3" t="s">
        <v>330</v>
      </c>
      <c r="AI2346" s="3">
        <v>-22429</v>
      </c>
      <c r="AJ2346" s="3" t="s">
        <v>53</v>
      </c>
      <c r="AK2346" s="3" t="s">
        <v>50</v>
      </c>
      <c r="AL2346" s="3" t="s">
        <v>329</v>
      </c>
      <c r="AM2346" s="3" t="s">
        <v>330</v>
      </c>
      <c r="AN2346" s="3">
        <v>-22429</v>
      </c>
      <c r="AO2346" s="3" t="s">
        <v>49</v>
      </c>
      <c r="AP2346" s="3" t="s">
        <v>50</v>
      </c>
      <c r="AQ2346" s="3" t="s">
        <v>329</v>
      </c>
      <c r="AR2346" s="3" t="s">
        <v>330</v>
      </c>
      <c r="AS2346" s="3">
        <v>-22540</v>
      </c>
      <c r="AT2346" s="3">
        <v>2.9733260449482102</v>
      </c>
      <c r="AU2346" s="4">
        <f t="shared" si="216"/>
        <v>0</v>
      </c>
      <c r="AV2346" s="4">
        <f t="shared" si="217"/>
        <v>0</v>
      </c>
      <c r="AW2346" s="4">
        <f t="shared" si="218"/>
        <v>0</v>
      </c>
      <c r="AX2346" s="4">
        <f t="shared" si="219"/>
        <v>0</v>
      </c>
      <c r="AY2346" s="4">
        <f t="shared" si="220"/>
        <v>0</v>
      </c>
      <c r="AZ2346" s="3" t="str">
        <f t="shared" si="221"/>
        <v>YES</v>
      </c>
    </row>
    <row r="2347" spans="1:52" x14ac:dyDescent="0.25">
      <c r="A2347" s="3" t="s">
        <v>46</v>
      </c>
      <c r="B2347" s="3">
        <v>78215126</v>
      </c>
      <c r="C2347" s="3">
        <v>78215379</v>
      </c>
      <c r="D2347" s="3">
        <v>4</v>
      </c>
      <c r="E2347" s="3">
        <v>0</v>
      </c>
      <c r="F2347" s="3">
        <v>3</v>
      </c>
      <c r="G2347" s="3">
        <v>253</v>
      </c>
      <c r="H2347" s="3">
        <v>1.96067596657943</v>
      </c>
      <c r="I2347" s="3">
        <v>0.38643560967382401</v>
      </c>
      <c r="J2347" s="3">
        <v>2.7243285229795098</v>
      </c>
      <c r="K2347" s="3">
        <v>1.7653237822372201</v>
      </c>
      <c r="L2347" s="3">
        <v>2.3572275590639898E-2</v>
      </c>
      <c r="M2347" s="3">
        <v>3.1429700787519901E-2</v>
      </c>
      <c r="N2347" s="3">
        <v>64.798491347385095</v>
      </c>
      <c r="O2347" s="3">
        <v>0.86525084591705903</v>
      </c>
      <c r="P2347" s="3">
        <v>1.15366779455608</v>
      </c>
      <c r="Q2347" s="3">
        <v>78225403</v>
      </c>
      <c r="R2347" s="3">
        <v>9893</v>
      </c>
      <c r="S2347" s="3">
        <v>78303879</v>
      </c>
      <c r="T2347" s="3">
        <v>88481</v>
      </c>
      <c r="U2347" s="3">
        <v>0</v>
      </c>
      <c r="V2347" s="3">
        <v>197</v>
      </c>
      <c r="W2347" s="3" t="s">
        <v>419</v>
      </c>
      <c r="X2347" s="3">
        <v>78223641</v>
      </c>
      <c r="Y2347" s="3">
        <v>8263</v>
      </c>
      <c r="Z2347" s="3" t="s">
        <v>419</v>
      </c>
      <c r="AA2347" s="3">
        <v>78223641</v>
      </c>
      <c r="AB2347" s="3">
        <v>8263</v>
      </c>
      <c r="AC2347" s="3" t="s">
        <v>398</v>
      </c>
      <c r="AD2347" s="3">
        <v>8488124</v>
      </c>
      <c r="AE2347" s="3" t="s">
        <v>49</v>
      </c>
      <c r="AF2347" s="3" t="s">
        <v>50</v>
      </c>
      <c r="AG2347" s="3" t="s">
        <v>420</v>
      </c>
      <c r="AH2347" s="3" t="s">
        <v>421</v>
      </c>
      <c r="AI2347" s="3">
        <v>14221</v>
      </c>
      <c r="AJ2347" s="3" t="s">
        <v>53</v>
      </c>
      <c r="AK2347" s="3" t="s">
        <v>50</v>
      </c>
      <c r="AL2347" s="3" t="s">
        <v>420</v>
      </c>
      <c r="AM2347" s="3" t="s">
        <v>421</v>
      </c>
      <c r="AN2347" s="3">
        <v>14221</v>
      </c>
      <c r="AO2347" s="3" t="s">
        <v>49</v>
      </c>
      <c r="AP2347" s="3" t="s">
        <v>50</v>
      </c>
      <c r="AQ2347" s="3" t="s">
        <v>420</v>
      </c>
      <c r="AR2347" s="3" t="s">
        <v>421</v>
      </c>
      <c r="AS2347" s="3">
        <v>14352</v>
      </c>
      <c r="AT2347" s="3">
        <v>2.9720806644058202</v>
      </c>
      <c r="AU2347" s="4">
        <f t="shared" si="216"/>
        <v>0</v>
      </c>
      <c r="AV2347" s="4">
        <f t="shared" si="217"/>
        <v>0</v>
      </c>
      <c r="AW2347" s="4">
        <f t="shared" si="218"/>
        <v>0</v>
      </c>
      <c r="AX2347" s="4">
        <f t="shared" si="219"/>
        <v>0</v>
      </c>
      <c r="AY2347" s="4">
        <f t="shared" si="220"/>
        <v>0</v>
      </c>
      <c r="AZ2347" s="3" t="str">
        <f t="shared" si="221"/>
        <v>YES</v>
      </c>
    </row>
    <row r="2348" spans="1:52" x14ac:dyDescent="0.25">
      <c r="A2348" s="3" t="s">
        <v>2259</v>
      </c>
      <c r="B2348" s="3">
        <v>100367380</v>
      </c>
      <c r="C2348" s="3">
        <v>100367965</v>
      </c>
      <c r="D2348" s="3">
        <v>4</v>
      </c>
      <c r="E2348" s="3">
        <v>1</v>
      </c>
      <c r="F2348" s="3">
        <v>3</v>
      </c>
      <c r="G2348" s="3">
        <v>585</v>
      </c>
      <c r="H2348" s="3">
        <v>4.1664805381906103</v>
      </c>
      <c r="I2348" s="3">
        <v>0.49071511545570601</v>
      </c>
      <c r="J2348" s="3">
        <v>3.4637230078685501</v>
      </c>
      <c r="K2348" s="3">
        <v>1.7752644044491099</v>
      </c>
      <c r="L2348" s="3">
        <v>0.35426325817120502</v>
      </c>
      <c r="M2348" s="3">
        <v>0.248396843264648</v>
      </c>
      <c r="N2348" s="3">
        <v>51.2530707685411</v>
      </c>
      <c r="O2348" s="3">
        <v>10.2278172176708</v>
      </c>
      <c r="P2348" s="3">
        <v>7.1713830089866901</v>
      </c>
      <c r="Q2348" s="3">
        <v>100431617</v>
      </c>
      <c r="R2348" s="3">
        <v>63184</v>
      </c>
      <c r="S2348" s="3">
        <v>100357335</v>
      </c>
      <c r="T2348" s="3">
        <v>-10046</v>
      </c>
      <c r="U2348" s="3">
        <v>0</v>
      </c>
      <c r="V2348" s="3">
        <v>-203</v>
      </c>
      <c r="W2348" s="3" t="s">
        <v>2735</v>
      </c>
      <c r="X2348" s="3">
        <v>100237799</v>
      </c>
      <c r="Y2348" s="3">
        <v>-115102</v>
      </c>
      <c r="Z2348" s="3" t="s">
        <v>2735</v>
      </c>
      <c r="AA2348" s="3">
        <v>100237799</v>
      </c>
      <c r="AB2348" s="3">
        <v>-115102</v>
      </c>
      <c r="AC2348" s="3" t="s">
        <v>2719</v>
      </c>
      <c r="AD2348" s="3">
        <v>-1850959</v>
      </c>
      <c r="AE2348" s="3" t="s">
        <v>49</v>
      </c>
      <c r="AF2348" s="3" t="s">
        <v>55</v>
      </c>
      <c r="AG2348" s="3" t="s">
        <v>2738</v>
      </c>
      <c r="AH2348" s="3" t="s">
        <v>2739</v>
      </c>
      <c r="AI2348" s="3">
        <v>0</v>
      </c>
      <c r="AJ2348" s="3" t="s">
        <v>53</v>
      </c>
      <c r="AK2348" s="3" t="s">
        <v>55</v>
      </c>
      <c r="AL2348" s="3" t="s">
        <v>2738</v>
      </c>
      <c r="AM2348" s="3" t="s">
        <v>2739</v>
      </c>
      <c r="AN2348" s="3">
        <v>-9888</v>
      </c>
      <c r="AO2348" s="3" t="s">
        <v>49</v>
      </c>
      <c r="AP2348" s="3" t="s">
        <v>55</v>
      </c>
      <c r="AQ2348" s="3" t="s">
        <v>2738</v>
      </c>
      <c r="AR2348" s="3" t="s">
        <v>2739</v>
      </c>
      <c r="AS2348" s="3">
        <v>0</v>
      </c>
      <c r="AT2348" s="3">
        <v>2.9718772165518201</v>
      </c>
      <c r="AU2348" s="4">
        <f t="shared" si="216"/>
        <v>1</v>
      </c>
      <c r="AV2348" s="4">
        <f t="shared" si="217"/>
        <v>0</v>
      </c>
      <c r="AW2348" s="4">
        <f t="shared" si="218"/>
        <v>0</v>
      </c>
      <c r="AX2348" s="4">
        <f t="shared" si="219"/>
        <v>0</v>
      </c>
      <c r="AY2348" s="4">
        <f t="shared" si="220"/>
        <v>0</v>
      </c>
      <c r="AZ2348" s="3" t="str">
        <f t="shared" si="221"/>
        <v>NO</v>
      </c>
    </row>
    <row r="2349" spans="1:52" x14ac:dyDescent="0.25">
      <c r="A2349" s="3" t="s">
        <v>4264</v>
      </c>
      <c r="B2349" s="3">
        <v>29227738</v>
      </c>
      <c r="C2349" s="3">
        <v>29228002</v>
      </c>
      <c r="D2349" s="3">
        <v>4</v>
      </c>
      <c r="E2349" s="3">
        <v>1</v>
      </c>
      <c r="F2349" s="3">
        <v>3</v>
      </c>
      <c r="G2349" s="3">
        <v>264</v>
      </c>
      <c r="H2349" s="3">
        <v>4.1131334101418204</v>
      </c>
      <c r="I2349" s="3">
        <v>0.62567703469128899</v>
      </c>
      <c r="J2349" s="3">
        <v>6.1580506140107802</v>
      </c>
      <c r="K2349" s="3">
        <v>1.9453819158422201</v>
      </c>
      <c r="L2349" s="3">
        <v>0.178759348148888</v>
      </c>
      <c r="M2349" s="3">
        <v>0.18857820472511899</v>
      </c>
      <c r="N2349" s="3">
        <v>31.5908724656483</v>
      </c>
      <c r="O2349" s="3">
        <v>2.9028561042056902</v>
      </c>
      <c r="P2349" s="3">
        <v>3.0623035850999099</v>
      </c>
      <c r="Q2349" s="3">
        <v>29257471</v>
      </c>
      <c r="R2349" s="3">
        <v>28042</v>
      </c>
      <c r="S2349" s="3">
        <v>29365008</v>
      </c>
      <c r="T2349" s="3">
        <v>136985</v>
      </c>
      <c r="U2349" s="3">
        <v>-138</v>
      </c>
      <c r="V2349" s="3">
        <v>0</v>
      </c>
      <c r="W2349" s="3" t="s">
        <v>4427</v>
      </c>
      <c r="X2349" s="3">
        <v>29225589</v>
      </c>
      <c r="Y2349" s="3">
        <v>0</v>
      </c>
      <c r="Z2349" s="3" t="s">
        <v>4427</v>
      </c>
      <c r="AA2349" s="3">
        <v>29225589</v>
      </c>
      <c r="AB2349" s="3">
        <v>0</v>
      </c>
      <c r="AC2349" s="3" t="s">
        <v>4422</v>
      </c>
      <c r="AD2349" s="3">
        <v>1691318</v>
      </c>
      <c r="AE2349" s="3" t="s">
        <v>49</v>
      </c>
      <c r="AF2349" s="3" t="s">
        <v>50</v>
      </c>
      <c r="AG2349" s="3" t="s">
        <v>4428</v>
      </c>
      <c r="AH2349" s="3" t="s">
        <v>4429</v>
      </c>
      <c r="AI2349" s="3">
        <v>0</v>
      </c>
      <c r="AJ2349" s="3" t="s">
        <v>53</v>
      </c>
      <c r="AK2349" s="3" t="s">
        <v>50</v>
      </c>
      <c r="AL2349" s="3" t="s">
        <v>4430</v>
      </c>
      <c r="AM2349" s="3" t="s">
        <v>4431</v>
      </c>
      <c r="AN2349" s="3">
        <v>-1390</v>
      </c>
      <c r="AO2349" s="3" t="s">
        <v>49</v>
      </c>
      <c r="AP2349" s="3" t="s">
        <v>50</v>
      </c>
      <c r="AQ2349" s="3" t="s">
        <v>4428</v>
      </c>
      <c r="AR2349" s="3" t="s">
        <v>4429</v>
      </c>
      <c r="AS2349" s="3">
        <v>0</v>
      </c>
      <c r="AT2349" s="3">
        <v>2.9661636168371999</v>
      </c>
      <c r="AU2349" s="4">
        <f t="shared" si="216"/>
        <v>1</v>
      </c>
      <c r="AV2349" s="4">
        <f t="shared" si="217"/>
        <v>0</v>
      </c>
      <c r="AW2349" s="4">
        <f t="shared" si="218"/>
        <v>1</v>
      </c>
      <c r="AX2349" s="4">
        <f t="shared" si="219"/>
        <v>0</v>
      </c>
      <c r="AY2349" s="4">
        <f t="shared" si="220"/>
        <v>0</v>
      </c>
      <c r="AZ2349" s="3" t="str">
        <f t="shared" si="221"/>
        <v>NO</v>
      </c>
    </row>
    <row r="2350" spans="1:52" x14ac:dyDescent="0.25">
      <c r="A2350" s="3" t="s">
        <v>3891</v>
      </c>
      <c r="B2350" s="3">
        <v>73151494</v>
      </c>
      <c r="C2350" s="3">
        <v>73153720</v>
      </c>
      <c r="D2350" s="3">
        <v>4</v>
      </c>
      <c r="E2350" s="3">
        <v>2</v>
      </c>
      <c r="F2350" s="3">
        <v>3</v>
      </c>
      <c r="G2350" s="3">
        <v>2226</v>
      </c>
      <c r="H2350" s="3">
        <v>5.2320645355192701</v>
      </c>
      <c r="I2350" s="3">
        <v>3.6864794986281799</v>
      </c>
      <c r="J2350" s="3">
        <v>6.5476531546768904</v>
      </c>
      <c r="K2350" s="3">
        <v>3.4000477256748298</v>
      </c>
      <c r="L2350" s="3">
        <v>4.4134869414601603</v>
      </c>
      <c r="M2350" s="3">
        <v>5.3123219380027997</v>
      </c>
      <c r="N2350" s="3">
        <v>51.927731132890401</v>
      </c>
      <c r="O2350" s="3">
        <v>67.405631257478404</v>
      </c>
      <c r="P2350" s="3">
        <v>81.133221514769502</v>
      </c>
      <c r="Q2350" s="3">
        <v>73335644</v>
      </c>
      <c r="R2350" s="3">
        <v>181552</v>
      </c>
      <c r="S2350" s="3">
        <v>73052760</v>
      </c>
      <c r="T2350" s="3">
        <v>-98735</v>
      </c>
      <c r="U2350" s="3">
        <v>0</v>
      </c>
      <c r="V2350" s="3">
        <v>0</v>
      </c>
      <c r="W2350" s="3" t="s">
        <v>4105</v>
      </c>
      <c r="X2350" s="3">
        <v>73143235</v>
      </c>
      <c r="Y2350" s="3">
        <v>-7977</v>
      </c>
      <c r="Z2350" s="3" t="s">
        <v>4105</v>
      </c>
      <c r="AA2350" s="3">
        <v>73143235</v>
      </c>
      <c r="AB2350" s="3">
        <v>-7977</v>
      </c>
      <c r="AC2350" s="3" t="s">
        <v>4095</v>
      </c>
      <c r="AD2350" s="3">
        <v>-353296</v>
      </c>
      <c r="AE2350" s="3" t="s">
        <v>49</v>
      </c>
      <c r="AF2350" s="3" t="s">
        <v>55</v>
      </c>
      <c r="AG2350" s="3" t="s">
        <v>4103</v>
      </c>
      <c r="AH2350" s="3" t="s">
        <v>4104</v>
      </c>
      <c r="AI2350" s="3">
        <v>0</v>
      </c>
      <c r="AJ2350" s="3" t="s">
        <v>53</v>
      </c>
      <c r="AK2350" s="3" t="s">
        <v>168</v>
      </c>
      <c r="AL2350" s="3" t="s">
        <v>4106</v>
      </c>
      <c r="AM2350" s="3" t="s">
        <v>4107</v>
      </c>
      <c r="AN2350" s="3">
        <v>-7976</v>
      </c>
      <c r="AO2350" s="3" t="s">
        <v>49</v>
      </c>
      <c r="AP2350" s="3" t="s">
        <v>55</v>
      </c>
      <c r="AQ2350" s="3" t="s">
        <v>4103</v>
      </c>
      <c r="AR2350" s="3" t="s">
        <v>4104</v>
      </c>
      <c r="AS2350" s="3">
        <v>0</v>
      </c>
      <c r="AT2350" s="3">
        <v>2.9658795630038401</v>
      </c>
      <c r="AU2350" s="4">
        <f t="shared" si="216"/>
        <v>1</v>
      </c>
      <c r="AV2350" s="4">
        <f t="shared" si="217"/>
        <v>0</v>
      </c>
      <c r="AW2350" s="4">
        <f t="shared" si="218"/>
        <v>0</v>
      </c>
      <c r="AX2350" s="4">
        <f t="shared" si="219"/>
        <v>0</v>
      </c>
      <c r="AY2350" s="4">
        <f t="shared" si="220"/>
        <v>0</v>
      </c>
      <c r="AZ2350" s="3" t="str">
        <f t="shared" si="221"/>
        <v>NO</v>
      </c>
    </row>
    <row r="2351" spans="1:52" x14ac:dyDescent="0.25">
      <c r="A2351" s="3" t="s">
        <v>10922</v>
      </c>
      <c r="B2351" s="3">
        <v>112146997</v>
      </c>
      <c r="C2351" s="3">
        <v>112149551</v>
      </c>
      <c r="D2351" s="3">
        <v>4</v>
      </c>
      <c r="E2351" s="3">
        <v>1</v>
      </c>
      <c r="F2351" s="3">
        <v>3</v>
      </c>
      <c r="G2351" s="3">
        <v>2554</v>
      </c>
      <c r="H2351" s="3">
        <v>4.0438809483072804</v>
      </c>
      <c r="I2351" s="3">
        <v>4.4501256439593604</v>
      </c>
      <c r="J2351" s="3">
        <v>2.2749067490854098</v>
      </c>
      <c r="K2351" s="3">
        <v>4.6487332592278197</v>
      </c>
      <c r="L2351" s="3">
        <v>0.26127986223534</v>
      </c>
      <c r="M2351" s="3">
        <v>0</v>
      </c>
      <c r="N2351" s="3">
        <v>204.348299599391</v>
      </c>
      <c r="O2351" s="3">
        <v>11.485299884946199</v>
      </c>
      <c r="P2351" s="3">
        <v>0</v>
      </c>
      <c r="Q2351" s="3">
        <v>112071557</v>
      </c>
      <c r="R2351" s="3">
        <v>-75441</v>
      </c>
      <c r="S2351" s="3">
        <v>112206126</v>
      </c>
      <c r="T2351" s="3">
        <v>56556</v>
      </c>
      <c r="U2351" s="3">
        <v>0</v>
      </c>
      <c r="V2351" s="3">
        <v>0</v>
      </c>
      <c r="W2351" s="3" t="s">
        <v>11399</v>
      </c>
      <c r="X2351" s="3">
        <v>112180960</v>
      </c>
      <c r="Y2351" s="3">
        <v>31410</v>
      </c>
      <c r="Z2351" s="3" t="s">
        <v>11399</v>
      </c>
      <c r="AA2351" s="3">
        <v>112180960</v>
      </c>
      <c r="AB2351" s="3">
        <v>31410</v>
      </c>
      <c r="AC2351" s="3" t="s">
        <v>11390</v>
      </c>
      <c r="AD2351" s="3">
        <v>4414044</v>
      </c>
      <c r="AE2351" s="3" t="s">
        <v>49</v>
      </c>
      <c r="AF2351" s="3" t="s">
        <v>55</v>
      </c>
      <c r="AG2351" s="3" t="s">
        <v>11397</v>
      </c>
      <c r="AH2351" s="3" t="s">
        <v>11398</v>
      </c>
      <c r="AI2351" s="3">
        <v>0</v>
      </c>
      <c r="AJ2351" s="3" t="s">
        <v>53</v>
      </c>
      <c r="AK2351" s="3" t="s">
        <v>55</v>
      </c>
      <c r="AL2351" s="3" t="s">
        <v>11397</v>
      </c>
      <c r="AM2351" s="3" t="s">
        <v>11398</v>
      </c>
      <c r="AN2351" s="3">
        <v>56552</v>
      </c>
      <c r="AO2351" s="3" t="s">
        <v>49</v>
      </c>
      <c r="AP2351" s="3" t="s">
        <v>55</v>
      </c>
      <c r="AQ2351" s="3" t="s">
        <v>11397</v>
      </c>
      <c r="AR2351" s="3" t="s">
        <v>11398</v>
      </c>
      <c r="AS2351" s="3">
        <v>0</v>
      </c>
      <c r="AT2351" s="3">
        <v>2.9601641426653602</v>
      </c>
      <c r="AU2351" s="4">
        <f t="shared" si="216"/>
        <v>1</v>
      </c>
      <c r="AV2351" s="4">
        <f t="shared" si="217"/>
        <v>0</v>
      </c>
      <c r="AW2351" s="4">
        <f t="shared" si="218"/>
        <v>0</v>
      </c>
      <c r="AX2351" s="4">
        <f t="shared" si="219"/>
        <v>0</v>
      </c>
      <c r="AY2351" s="4">
        <f t="shared" si="220"/>
        <v>0</v>
      </c>
      <c r="AZ2351" s="3" t="str">
        <f t="shared" si="221"/>
        <v>NO</v>
      </c>
    </row>
    <row r="2352" spans="1:52" x14ac:dyDescent="0.25">
      <c r="A2352" s="3" t="s">
        <v>8462</v>
      </c>
      <c r="B2352" s="3">
        <v>42912905</v>
      </c>
      <c r="C2352" s="3">
        <v>42915241</v>
      </c>
      <c r="D2352" s="3">
        <v>4</v>
      </c>
      <c r="E2352" s="3">
        <v>2</v>
      </c>
      <c r="F2352" s="3">
        <v>3</v>
      </c>
      <c r="G2352" s="3">
        <v>2336</v>
      </c>
      <c r="H2352" s="3">
        <v>7.34192543758778</v>
      </c>
      <c r="I2352" s="3">
        <v>6.75951422798585</v>
      </c>
      <c r="J2352" s="3">
        <v>14.9933262258788</v>
      </c>
      <c r="K2352" s="3">
        <v>2.6088761991911</v>
      </c>
      <c r="L2352" s="3">
        <v>2.9191475113295402</v>
      </c>
      <c r="M2352" s="3">
        <v>2.5235878795876099</v>
      </c>
      <c r="N2352" s="3">
        <v>17.400249683676801</v>
      </c>
      <c r="O2352" s="3">
        <v>19.4696458100874</v>
      </c>
      <c r="P2352" s="3">
        <v>16.831407798169799</v>
      </c>
      <c r="Q2352" s="3">
        <v>42828293</v>
      </c>
      <c r="R2352" s="3">
        <v>-84613</v>
      </c>
      <c r="S2352" s="3">
        <v>42657138</v>
      </c>
      <c r="T2352" s="3">
        <v>-255768</v>
      </c>
      <c r="U2352" s="3">
        <v>0</v>
      </c>
      <c r="V2352" s="3">
        <v>0</v>
      </c>
      <c r="W2352" s="3" t="s">
        <v>8700</v>
      </c>
      <c r="X2352" s="3">
        <v>42892395</v>
      </c>
      <c r="Y2352" s="3">
        <v>-20288</v>
      </c>
      <c r="Z2352" s="3" t="s">
        <v>8700</v>
      </c>
      <c r="AA2352" s="3">
        <v>42892395</v>
      </c>
      <c r="AB2352" s="3">
        <v>-20288</v>
      </c>
      <c r="AC2352" s="3" t="s">
        <v>8648</v>
      </c>
      <c r="AD2352" s="3">
        <v>9797085</v>
      </c>
      <c r="AE2352" s="3" t="s">
        <v>49</v>
      </c>
      <c r="AF2352" s="3" t="s">
        <v>55</v>
      </c>
      <c r="AG2352" s="3" t="s">
        <v>8701</v>
      </c>
      <c r="AH2352" s="3" t="s">
        <v>8702</v>
      </c>
      <c r="AI2352" s="3">
        <v>0</v>
      </c>
      <c r="AJ2352" s="3" t="s">
        <v>53</v>
      </c>
      <c r="AK2352" s="3" t="s">
        <v>55</v>
      </c>
      <c r="AL2352" s="3" t="s">
        <v>8701</v>
      </c>
      <c r="AM2352" s="3" t="s">
        <v>8702</v>
      </c>
      <c r="AN2352" s="3">
        <v>-19255</v>
      </c>
      <c r="AO2352" s="3" t="s">
        <v>49</v>
      </c>
      <c r="AP2352" s="3" t="s">
        <v>55</v>
      </c>
      <c r="AQ2352" s="3" t="s">
        <v>8701</v>
      </c>
      <c r="AR2352" s="3" t="s">
        <v>8702</v>
      </c>
      <c r="AS2352" s="3">
        <v>0</v>
      </c>
      <c r="AT2352" s="3">
        <v>2.95638940639064</v>
      </c>
      <c r="AU2352" s="4">
        <f t="shared" si="216"/>
        <v>1</v>
      </c>
      <c r="AV2352" s="4">
        <f t="shared" si="217"/>
        <v>0</v>
      </c>
      <c r="AW2352" s="4">
        <f t="shared" si="218"/>
        <v>0</v>
      </c>
      <c r="AX2352" s="4">
        <f t="shared" si="219"/>
        <v>0</v>
      </c>
      <c r="AY2352" s="4">
        <f t="shared" si="220"/>
        <v>0</v>
      </c>
      <c r="AZ2352" s="3" t="str">
        <f t="shared" si="221"/>
        <v>NO</v>
      </c>
    </row>
    <row r="2353" spans="1:52" x14ac:dyDescent="0.25">
      <c r="A2353" s="3" t="s">
        <v>12280</v>
      </c>
      <c r="B2353" s="3">
        <v>108775056</v>
      </c>
      <c r="C2353" s="3">
        <v>108778578</v>
      </c>
      <c r="D2353" s="3">
        <v>4</v>
      </c>
      <c r="E2353" s="3">
        <v>1</v>
      </c>
      <c r="F2353" s="3">
        <v>4</v>
      </c>
      <c r="G2353" s="3">
        <v>3522</v>
      </c>
      <c r="H2353" s="3">
        <v>5.2054086151785999</v>
      </c>
      <c r="I2353" s="3">
        <v>6.4681330500774399</v>
      </c>
      <c r="J2353" s="3">
        <v>4.3485307145721999</v>
      </c>
      <c r="K2353" s="3">
        <v>4.8439186168888897</v>
      </c>
      <c r="L2353" s="3">
        <v>0.70399338264093803</v>
      </c>
      <c r="M2353" s="3">
        <v>6.7724969403449298E-2</v>
      </c>
      <c r="N2353" s="3">
        <v>111.392075503954</v>
      </c>
      <c r="O2353" s="3">
        <v>16.189224104634</v>
      </c>
      <c r="P2353" s="3">
        <v>1.55742189370995</v>
      </c>
      <c r="Q2353" s="3">
        <v>108855715</v>
      </c>
      <c r="R2353" s="3">
        <v>75910</v>
      </c>
      <c r="S2353" s="3">
        <v>108856696</v>
      </c>
      <c r="T2353" s="3">
        <v>78099</v>
      </c>
      <c r="U2353" s="3">
        <v>0</v>
      </c>
      <c r="V2353" s="3">
        <v>0</v>
      </c>
      <c r="W2353" s="3" t="s">
        <v>12701</v>
      </c>
      <c r="X2353" s="3">
        <v>108821696</v>
      </c>
      <c r="Y2353" s="3">
        <v>43119</v>
      </c>
      <c r="Z2353" s="3" t="s">
        <v>12701</v>
      </c>
      <c r="AA2353" s="3">
        <v>108821696</v>
      </c>
      <c r="AB2353" s="3">
        <v>43119</v>
      </c>
      <c r="AC2353" s="3" t="s">
        <v>12633</v>
      </c>
      <c r="AD2353" s="3">
        <v>-14171067</v>
      </c>
      <c r="AE2353" s="3" t="s">
        <v>49</v>
      </c>
      <c r="AF2353" s="3" t="s">
        <v>168</v>
      </c>
      <c r="AG2353" s="3" t="s">
        <v>12702</v>
      </c>
      <c r="AH2353" s="3" t="s">
        <v>12703</v>
      </c>
      <c r="AI2353" s="3">
        <v>43120</v>
      </c>
      <c r="AJ2353" s="3" t="s">
        <v>53</v>
      </c>
      <c r="AK2353" s="3" t="s">
        <v>168</v>
      </c>
      <c r="AL2353" s="3" t="s">
        <v>12702</v>
      </c>
      <c r="AM2353" s="3" t="s">
        <v>12703</v>
      </c>
      <c r="AN2353" s="3">
        <v>43120</v>
      </c>
      <c r="AO2353" s="3" t="s">
        <v>49</v>
      </c>
      <c r="AP2353" s="3" t="s">
        <v>50</v>
      </c>
      <c r="AQ2353" s="3" t="s">
        <v>12704</v>
      </c>
      <c r="AR2353" s="3" t="s">
        <v>12705</v>
      </c>
      <c r="AS2353" s="3">
        <v>-72291</v>
      </c>
      <c r="AT2353" s="3">
        <v>2.9512160703439898</v>
      </c>
      <c r="AU2353" s="4">
        <f t="shared" si="216"/>
        <v>0</v>
      </c>
      <c r="AV2353" s="4">
        <f t="shared" si="217"/>
        <v>0</v>
      </c>
      <c r="AW2353" s="4">
        <f t="shared" si="218"/>
        <v>0</v>
      </c>
      <c r="AX2353" s="4">
        <f t="shared" si="219"/>
        <v>0</v>
      </c>
      <c r="AY2353" s="4">
        <f t="shared" si="220"/>
        <v>0</v>
      </c>
      <c r="AZ2353" s="3" t="str">
        <f t="shared" si="221"/>
        <v>YES</v>
      </c>
    </row>
    <row r="2354" spans="1:52" x14ac:dyDescent="0.25">
      <c r="A2354" s="3" t="s">
        <v>46</v>
      </c>
      <c r="B2354" s="3">
        <v>95541702</v>
      </c>
      <c r="C2354" s="3">
        <v>95543737</v>
      </c>
      <c r="D2354" s="3">
        <v>4</v>
      </c>
      <c r="E2354" s="3">
        <v>1</v>
      </c>
      <c r="F2354" s="3">
        <v>3</v>
      </c>
      <c r="G2354" s="3">
        <v>2035</v>
      </c>
      <c r="H2354" s="3">
        <v>5.9726756725802801</v>
      </c>
      <c r="I2354" s="3">
        <v>2.26035777244162</v>
      </c>
      <c r="J2354" s="3">
        <v>6.3764321455949</v>
      </c>
      <c r="K2354" s="3">
        <v>4.9786226814611698</v>
      </c>
      <c r="L2354" s="3">
        <v>0.26127986223534</v>
      </c>
      <c r="M2354" s="3">
        <v>0</v>
      </c>
      <c r="N2354" s="3">
        <v>78.078501704132506</v>
      </c>
      <c r="O2354" s="3">
        <v>4.0975871187752402</v>
      </c>
      <c r="P2354" s="3">
        <v>0</v>
      </c>
      <c r="Q2354" s="3">
        <v>95542584</v>
      </c>
      <c r="R2354" s="3">
        <v>0</v>
      </c>
      <c r="S2354" s="3">
        <v>95751780</v>
      </c>
      <c r="T2354" s="3">
        <v>208024</v>
      </c>
      <c r="U2354" s="3">
        <v>0</v>
      </c>
      <c r="V2354" s="3">
        <v>0</v>
      </c>
      <c r="W2354" s="3" t="s">
        <v>478</v>
      </c>
      <c r="X2354" s="3">
        <v>95510169</v>
      </c>
      <c r="Y2354" s="3">
        <v>0</v>
      </c>
      <c r="Z2354" s="3" t="s">
        <v>478</v>
      </c>
      <c r="AA2354" s="3">
        <v>95510169</v>
      </c>
      <c r="AB2354" s="3">
        <v>0</v>
      </c>
      <c r="AC2354" s="3" t="s">
        <v>455</v>
      </c>
      <c r="AD2354" s="3">
        <v>-8372505</v>
      </c>
      <c r="AE2354" s="3" t="s">
        <v>49</v>
      </c>
      <c r="AF2354" s="3" t="s">
        <v>50</v>
      </c>
      <c r="AG2354" s="3" t="s">
        <v>479</v>
      </c>
      <c r="AH2354" s="3" t="s">
        <v>480</v>
      </c>
      <c r="AI2354" s="3">
        <v>0</v>
      </c>
      <c r="AJ2354" s="3" t="s">
        <v>53</v>
      </c>
      <c r="AK2354" s="3" t="s">
        <v>50</v>
      </c>
      <c r="AL2354" s="3" t="s">
        <v>479</v>
      </c>
      <c r="AM2354" s="3" t="s">
        <v>480</v>
      </c>
      <c r="AN2354" s="3">
        <v>-3010</v>
      </c>
      <c r="AO2354" s="3" t="s">
        <v>49</v>
      </c>
      <c r="AP2354" s="3" t="s">
        <v>50</v>
      </c>
      <c r="AQ2354" s="3" t="s">
        <v>479</v>
      </c>
      <c r="AR2354" s="3" t="s">
        <v>480</v>
      </c>
      <c r="AS2354" s="3">
        <v>0</v>
      </c>
      <c r="AT2354" s="3">
        <v>2.9484510687788998</v>
      </c>
      <c r="AU2354" s="4">
        <f t="shared" si="216"/>
        <v>1</v>
      </c>
      <c r="AV2354" s="4">
        <f t="shared" si="217"/>
        <v>0</v>
      </c>
      <c r="AW2354" s="4">
        <f t="shared" si="218"/>
        <v>1</v>
      </c>
      <c r="AX2354" s="4">
        <f t="shared" si="219"/>
        <v>1</v>
      </c>
      <c r="AY2354" s="4">
        <f t="shared" si="220"/>
        <v>0</v>
      </c>
      <c r="AZ2354" s="3" t="str">
        <f t="shared" si="221"/>
        <v>NO</v>
      </c>
    </row>
    <row r="2355" spans="1:52" x14ac:dyDescent="0.25">
      <c r="A2355" s="3" t="s">
        <v>8462</v>
      </c>
      <c r="B2355" s="3">
        <v>23477386</v>
      </c>
      <c r="C2355" s="3">
        <v>23479120</v>
      </c>
      <c r="D2355" s="3">
        <v>4</v>
      </c>
      <c r="E2355" s="3">
        <v>2</v>
      </c>
      <c r="F2355" s="3">
        <v>3</v>
      </c>
      <c r="G2355" s="3">
        <v>1734</v>
      </c>
      <c r="H2355" s="3">
        <v>2.8824238561708699</v>
      </c>
      <c r="I2355" s="3">
        <v>3.44723807361071</v>
      </c>
      <c r="J2355" s="3">
        <v>2.9067859768757698</v>
      </c>
      <c r="K2355" s="3">
        <v>5.3221046260230498</v>
      </c>
      <c r="L2355" s="3">
        <v>0.36192415067271999</v>
      </c>
      <c r="M2355" s="3">
        <v>0.159076180986539</v>
      </c>
      <c r="N2355" s="3">
        <v>183.09241438350699</v>
      </c>
      <c r="O2355" s="3">
        <v>12.4510078675183</v>
      </c>
      <c r="P2355" s="3">
        <v>5.4725797582632696</v>
      </c>
      <c r="Q2355" s="3">
        <v>23486395</v>
      </c>
      <c r="R2355" s="3">
        <v>7141</v>
      </c>
      <c r="S2355" s="3">
        <v>23589661</v>
      </c>
      <c r="T2355" s="3">
        <v>110524</v>
      </c>
      <c r="U2355" s="3">
        <v>0</v>
      </c>
      <c r="V2355" s="3">
        <v>0</v>
      </c>
      <c r="W2355" s="3" t="s">
        <v>8559</v>
      </c>
      <c r="X2355" s="3">
        <v>23514939</v>
      </c>
      <c r="Y2355" s="3">
        <v>35820</v>
      </c>
      <c r="Z2355" s="3" t="s">
        <v>8559</v>
      </c>
      <c r="AA2355" s="3">
        <v>23514939</v>
      </c>
      <c r="AB2355" s="3">
        <v>35820</v>
      </c>
      <c r="AC2355" s="3" t="s">
        <v>8517</v>
      </c>
      <c r="AD2355" s="3">
        <v>1180737</v>
      </c>
      <c r="AE2355" s="3" t="s">
        <v>49</v>
      </c>
      <c r="AF2355" s="3" t="s">
        <v>168</v>
      </c>
      <c r="AG2355" s="3" t="s">
        <v>8560</v>
      </c>
      <c r="AH2355" s="3" t="s">
        <v>8561</v>
      </c>
      <c r="AI2355" s="3">
        <v>35821</v>
      </c>
      <c r="AJ2355" s="3" t="s">
        <v>53</v>
      </c>
      <c r="AK2355" s="3" t="s">
        <v>168</v>
      </c>
      <c r="AL2355" s="3" t="s">
        <v>8560</v>
      </c>
      <c r="AM2355" s="3" t="s">
        <v>8561</v>
      </c>
      <c r="AN2355" s="3">
        <v>35821</v>
      </c>
      <c r="AO2355" s="3" t="s">
        <v>49</v>
      </c>
      <c r="AP2355" s="3" t="s">
        <v>50</v>
      </c>
      <c r="AQ2355" s="3" t="s">
        <v>8562</v>
      </c>
      <c r="AR2355" s="3" t="s">
        <v>8563</v>
      </c>
      <c r="AS2355" s="3">
        <v>81921</v>
      </c>
      <c r="AT2355" s="3">
        <v>2.9484510687788998</v>
      </c>
      <c r="AU2355" s="4">
        <f t="shared" si="216"/>
        <v>0</v>
      </c>
      <c r="AV2355" s="4">
        <f t="shared" si="217"/>
        <v>0</v>
      </c>
      <c r="AW2355" s="4">
        <f t="shared" si="218"/>
        <v>0</v>
      </c>
      <c r="AX2355" s="4">
        <f t="shared" si="219"/>
        <v>0</v>
      </c>
      <c r="AY2355" s="4">
        <f t="shared" si="220"/>
        <v>0</v>
      </c>
      <c r="AZ2355" s="3" t="str">
        <f t="shared" si="221"/>
        <v>YES</v>
      </c>
    </row>
    <row r="2356" spans="1:52" x14ac:dyDescent="0.25">
      <c r="A2356" s="3" t="s">
        <v>2259</v>
      </c>
      <c r="B2356" s="3">
        <v>101688962</v>
      </c>
      <c r="C2356" s="3">
        <v>101690648</v>
      </c>
      <c r="D2356" s="3">
        <v>4</v>
      </c>
      <c r="E2356" s="3">
        <v>2</v>
      </c>
      <c r="F2356" s="3">
        <v>3</v>
      </c>
      <c r="G2356" s="3">
        <v>1686</v>
      </c>
      <c r="H2356" s="3">
        <v>3.3246651222537098</v>
      </c>
      <c r="I2356" s="3">
        <v>3.5821999928463</v>
      </c>
      <c r="J2356" s="3">
        <v>2.1242005183835801</v>
      </c>
      <c r="K2356" s="3">
        <v>3.5148685115545599</v>
      </c>
      <c r="L2356" s="3">
        <v>11.943807663300699</v>
      </c>
      <c r="M2356" s="3">
        <v>14.879957435459501</v>
      </c>
      <c r="N2356" s="3">
        <v>165.46783042069899</v>
      </c>
      <c r="O2356" s="3">
        <v>562.27307920955298</v>
      </c>
      <c r="P2356" s="3">
        <v>700.49683665374801</v>
      </c>
      <c r="Q2356" s="3">
        <v>101695349</v>
      </c>
      <c r="R2356" s="3">
        <v>4661</v>
      </c>
      <c r="S2356" s="3">
        <v>101697606</v>
      </c>
      <c r="T2356" s="3">
        <v>6940</v>
      </c>
      <c r="U2356" s="3">
        <v>-906</v>
      </c>
      <c r="V2356" s="3">
        <v>0</v>
      </c>
      <c r="W2356" s="3" t="s">
        <v>2752</v>
      </c>
      <c r="X2356" s="3">
        <v>101675955</v>
      </c>
      <c r="Y2356" s="3">
        <v>0</v>
      </c>
      <c r="Z2356" s="3" t="s">
        <v>2752</v>
      </c>
      <c r="AA2356" s="3">
        <v>101675955</v>
      </c>
      <c r="AB2356" s="3">
        <v>0</v>
      </c>
      <c r="AC2356" s="3" t="s">
        <v>2719</v>
      </c>
      <c r="AD2356" s="3">
        <v>-3172541</v>
      </c>
      <c r="AE2356" s="3" t="s">
        <v>49</v>
      </c>
      <c r="AF2356" s="3" t="s">
        <v>55</v>
      </c>
      <c r="AG2356" s="3" t="s">
        <v>2753</v>
      </c>
      <c r="AH2356" s="3" t="s">
        <v>2754</v>
      </c>
      <c r="AI2356" s="3">
        <v>-2934</v>
      </c>
      <c r="AJ2356" s="3" t="s">
        <v>53</v>
      </c>
      <c r="AK2356" s="3" t="s">
        <v>55</v>
      </c>
      <c r="AL2356" s="3" t="s">
        <v>2753</v>
      </c>
      <c r="AM2356" s="3" t="s">
        <v>2754</v>
      </c>
      <c r="AN2356" s="3">
        <v>-2934</v>
      </c>
      <c r="AO2356" s="3" t="s">
        <v>49</v>
      </c>
      <c r="AP2356" s="3" t="s">
        <v>55</v>
      </c>
      <c r="AQ2356" s="3" t="s">
        <v>2753</v>
      </c>
      <c r="AR2356" s="3" t="s">
        <v>2754</v>
      </c>
      <c r="AS2356" s="3">
        <v>-3381</v>
      </c>
      <c r="AT2356" s="3">
        <v>2.9468526624006999</v>
      </c>
      <c r="AU2356" s="4">
        <f t="shared" si="216"/>
        <v>0</v>
      </c>
      <c r="AV2356" s="4">
        <f t="shared" si="217"/>
        <v>0</v>
      </c>
      <c r="AW2356" s="4">
        <f t="shared" si="218"/>
        <v>1</v>
      </c>
      <c r="AX2356" s="4">
        <f t="shared" si="219"/>
        <v>0</v>
      </c>
      <c r="AY2356" s="4">
        <f t="shared" si="220"/>
        <v>0</v>
      </c>
      <c r="AZ2356" s="3" t="str">
        <f t="shared" si="221"/>
        <v>NO</v>
      </c>
    </row>
    <row r="2357" spans="1:52" x14ac:dyDescent="0.25">
      <c r="A2357" s="3" t="s">
        <v>9365</v>
      </c>
      <c r="B2357" s="3">
        <v>114746449</v>
      </c>
      <c r="C2357" s="3">
        <v>114748103</v>
      </c>
      <c r="D2357" s="3">
        <v>4</v>
      </c>
      <c r="E2357" s="3">
        <v>1</v>
      </c>
      <c r="F2357" s="3">
        <v>3</v>
      </c>
      <c r="G2357" s="3">
        <v>1654</v>
      </c>
      <c r="H2357" s="3">
        <v>4.81637332767471</v>
      </c>
      <c r="I2357" s="3">
        <v>2.8400111869523501</v>
      </c>
      <c r="J2357" s="3">
        <v>2.5749176663145099</v>
      </c>
      <c r="K2357" s="3">
        <v>5.1327127790909799</v>
      </c>
      <c r="L2357" s="3">
        <v>0.29860555684038897</v>
      </c>
      <c r="M2357" s="3">
        <v>0</v>
      </c>
      <c r="N2357" s="3">
        <v>199.33502520247399</v>
      </c>
      <c r="O2357" s="3">
        <v>11.596703100328</v>
      </c>
      <c r="P2357" s="3">
        <v>0</v>
      </c>
      <c r="Q2357" s="3">
        <v>114668417</v>
      </c>
      <c r="R2357" s="3">
        <v>-78033</v>
      </c>
      <c r="S2357" s="3">
        <v>114922881</v>
      </c>
      <c r="T2357" s="3">
        <v>174760</v>
      </c>
      <c r="U2357" s="3">
        <v>0</v>
      </c>
      <c r="V2357" s="3">
        <v>0</v>
      </c>
      <c r="W2357" s="3" t="s">
        <v>9856</v>
      </c>
      <c r="X2357" s="3">
        <v>114447417</v>
      </c>
      <c r="Y2357" s="3">
        <v>0</v>
      </c>
      <c r="Z2357" s="3" t="s">
        <v>9856</v>
      </c>
      <c r="AA2357" s="3">
        <v>114447417</v>
      </c>
      <c r="AB2357" s="3">
        <v>0</v>
      </c>
      <c r="AC2357" s="3" t="s">
        <v>9847</v>
      </c>
      <c r="AD2357" s="3">
        <v>-2325472</v>
      </c>
      <c r="AE2357" s="3" t="s">
        <v>49</v>
      </c>
      <c r="AF2357" s="3" t="s">
        <v>50</v>
      </c>
      <c r="AG2357" s="3" t="s">
        <v>9857</v>
      </c>
      <c r="AH2357" s="3" t="s">
        <v>9858</v>
      </c>
      <c r="AI2357" s="3">
        <v>-78039</v>
      </c>
      <c r="AJ2357" s="3" t="s">
        <v>53</v>
      </c>
      <c r="AK2357" s="3" t="s">
        <v>50</v>
      </c>
      <c r="AL2357" s="3" t="s">
        <v>9857</v>
      </c>
      <c r="AM2357" s="3" t="s">
        <v>9858</v>
      </c>
      <c r="AN2357" s="3">
        <v>-78039</v>
      </c>
      <c r="AO2357" s="3" t="s">
        <v>49</v>
      </c>
      <c r="AP2357" s="3" t="s">
        <v>50</v>
      </c>
      <c r="AQ2357" s="3" t="s">
        <v>9857</v>
      </c>
      <c r="AR2357" s="3" t="s">
        <v>9858</v>
      </c>
      <c r="AS2357" s="3">
        <v>-78107</v>
      </c>
      <c r="AT2357" s="3">
        <v>2.9468526624006999</v>
      </c>
      <c r="AU2357" s="4">
        <f t="shared" si="216"/>
        <v>0</v>
      </c>
      <c r="AV2357" s="4">
        <f t="shared" si="217"/>
        <v>0</v>
      </c>
      <c r="AW2357" s="4">
        <f t="shared" si="218"/>
        <v>1</v>
      </c>
      <c r="AX2357" s="4">
        <f t="shared" si="219"/>
        <v>0</v>
      </c>
      <c r="AY2357" s="4">
        <f t="shared" si="220"/>
        <v>0</v>
      </c>
      <c r="AZ2357" s="3" t="str">
        <f t="shared" si="221"/>
        <v>NO</v>
      </c>
    </row>
    <row r="2358" spans="1:52" x14ac:dyDescent="0.25">
      <c r="A2358" s="3" t="s">
        <v>12874</v>
      </c>
      <c r="B2358" s="3">
        <v>123757398</v>
      </c>
      <c r="C2358" s="3">
        <v>123758766</v>
      </c>
      <c r="D2358" s="3">
        <v>4</v>
      </c>
      <c r="E2358" s="3">
        <v>0</v>
      </c>
      <c r="F2358" s="3">
        <v>3</v>
      </c>
      <c r="G2358" s="3">
        <v>1368</v>
      </c>
      <c r="H2358" s="3">
        <v>3.7828822968572302</v>
      </c>
      <c r="I2358" s="3">
        <v>1.79721612913354</v>
      </c>
      <c r="J2358" s="3">
        <v>6.2233059376264501</v>
      </c>
      <c r="K2358" s="3">
        <v>3.1647047985900998</v>
      </c>
      <c r="L2358" s="3">
        <v>0.14180386775012199</v>
      </c>
      <c r="M2358" s="3">
        <v>3.9769045246634702E-2</v>
      </c>
      <c r="N2358" s="3">
        <v>50.852470219343097</v>
      </c>
      <c r="O2358" s="3">
        <v>2.2785938723141999</v>
      </c>
      <c r="P2358" s="3">
        <v>0.63903407039960602</v>
      </c>
      <c r="Q2358" s="3">
        <v>123734313</v>
      </c>
      <c r="R2358" s="3">
        <v>-23086</v>
      </c>
      <c r="S2358" s="3">
        <v>123771352</v>
      </c>
      <c r="T2358" s="3">
        <v>12569</v>
      </c>
      <c r="U2358" s="3">
        <v>-66</v>
      </c>
      <c r="V2358" s="3">
        <v>0</v>
      </c>
      <c r="W2358" s="3" t="s">
        <v>13008</v>
      </c>
      <c r="X2358" s="3">
        <v>123765300</v>
      </c>
      <c r="Y2358" s="3">
        <v>6535</v>
      </c>
      <c r="Z2358" s="3" t="s">
        <v>13008</v>
      </c>
      <c r="AA2358" s="3">
        <v>123765300</v>
      </c>
      <c r="AB2358" s="3">
        <v>6535</v>
      </c>
      <c r="AC2358" s="3" t="s">
        <v>12977</v>
      </c>
      <c r="AD2358" s="3">
        <v>10784354</v>
      </c>
      <c r="AE2358" s="3" t="s">
        <v>49</v>
      </c>
      <c r="AF2358" s="3" t="s">
        <v>168</v>
      </c>
      <c r="AG2358" s="3" t="s">
        <v>13009</v>
      </c>
      <c r="AH2358" s="3" t="s">
        <v>13010</v>
      </c>
      <c r="AI2358" s="3">
        <v>6536</v>
      </c>
      <c r="AJ2358" s="3" t="s">
        <v>53</v>
      </c>
      <c r="AK2358" s="3" t="s">
        <v>168</v>
      </c>
      <c r="AL2358" s="3" t="s">
        <v>13009</v>
      </c>
      <c r="AM2358" s="3" t="s">
        <v>13010</v>
      </c>
      <c r="AN2358" s="3">
        <v>6536</v>
      </c>
      <c r="AO2358" s="3" t="s">
        <v>49</v>
      </c>
      <c r="AP2358" s="3" t="s">
        <v>55</v>
      </c>
      <c r="AQ2358" s="3" t="s">
        <v>13011</v>
      </c>
      <c r="AR2358" s="3" t="s">
        <v>13012</v>
      </c>
      <c r="AS2358" s="3">
        <v>-24447</v>
      </c>
      <c r="AT2358" s="3">
        <v>2.94614754552628</v>
      </c>
      <c r="AU2358" s="4">
        <f t="shared" si="216"/>
        <v>0</v>
      </c>
      <c r="AV2358" s="4">
        <f t="shared" si="217"/>
        <v>0</v>
      </c>
      <c r="AW2358" s="4">
        <f t="shared" si="218"/>
        <v>0</v>
      </c>
      <c r="AX2358" s="4">
        <f t="shared" si="219"/>
        <v>0</v>
      </c>
      <c r="AY2358" s="4">
        <f t="shared" si="220"/>
        <v>0</v>
      </c>
      <c r="AZ2358" s="3" t="str">
        <f t="shared" si="221"/>
        <v>YES</v>
      </c>
    </row>
    <row r="2359" spans="1:52" x14ac:dyDescent="0.25">
      <c r="A2359" s="3" t="s">
        <v>1029</v>
      </c>
      <c r="B2359" s="3">
        <v>116735233</v>
      </c>
      <c r="C2359" s="3">
        <v>116736061</v>
      </c>
      <c r="D2359" s="3">
        <v>4</v>
      </c>
      <c r="E2359" s="3">
        <v>3</v>
      </c>
      <c r="F2359" s="3">
        <v>3</v>
      </c>
      <c r="G2359" s="3">
        <v>828</v>
      </c>
      <c r="H2359" s="3">
        <v>2.5041391552218899</v>
      </c>
      <c r="I2359" s="3">
        <v>1.5304012319684499</v>
      </c>
      <c r="J2359" s="3">
        <v>3.96001392892948</v>
      </c>
      <c r="K2359" s="3">
        <v>1.4204903293380799</v>
      </c>
      <c r="L2359" s="3">
        <v>1.0285403863828</v>
      </c>
      <c r="M2359" s="3">
        <v>0.57510569693603397</v>
      </c>
      <c r="N2359" s="3">
        <v>35.870841740248302</v>
      </c>
      <c r="O2359" s="3">
        <v>25.973150722246299</v>
      </c>
      <c r="P2359" s="3">
        <v>14.522820052087599</v>
      </c>
      <c r="Q2359" s="3">
        <v>116742470</v>
      </c>
      <c r="R2359" s="3">
        <v>6370</v>
      </c>
      <c r="S2359" s="3">
        <v>116742315</v>
      </c>
      <c r="T2359" s="3">
        <v>6237</v>
      </c>
      <c r="U2359" s="3">
        <v>0</v>
      </c>
      <c r="V2359" s="3">
        <v>1026</v>
      </c>
      <c r="W2359" s="3" t="s">
        <v>1576</v>
      </c>
      <c r="X2359" s="3">
        <v>116759789</v>
      </c>
      <c r="Y2359" s="3">
        <v>23729</v>
      </c>
      <c r="Z2359" s="3" t="s">
        <v>1576</v>
      </c>
      <c r="AA2359" s="3">
        <v>116759789</v>
      </c>
      <c r="AB2359" s="3">
        <v>23729</v>
      </c>
      <c r="AC2359" s="3" t="s">
        <v>1573</v>
      </c>
      <c r="AD2359" s="3">
        <v>1310219</v>
      </c>
      <c r="AE2359" s="3" t="s">
        <v>49</v>
      </c>
      <c r="AF2359" s="3" t="s">
        <v>55</v>
      </c>
      <c r="AG2359" s="3" t="s">
        <v>1577</v>
      </c>
      <c r="AH2359" s="3" t="s">
        <v>1578</v>
      </c>
      <c r="AI2359" s="3">
        <v>0</v>
      </c>
      <c r="AJ2359" s="3" t="s">
        <v>53</v>
      </c>
      <c r="AK2359" s="3" t="s">
        <v>55</v>
      </c>
      <c r="AL2359" s="3" t="s">
        <v>1577</v>
      </c>
      <c r="AM2359" s="3" t="s">
        <v>1578</v>
      </c>
      <c r="AN2359" s="3">
        <v>5946</v>
      </c>
      <c r="AO2359" s="3" t="s">
        <v>49</v>
      </c>
      <c r="AP2359" s="3" t="s">
        <v>55</v>
      </c>
      <c r="AQ2359" s="3" t="s">
        <v>1577</v>
      </c>
      <c r="AR2359" s="3" t="s">
        <v>1578</v>
      </c>
      <c r="AS2359" s="3">
        <v>0</v>
      </c>
      <c r="AT2359" s="3">
        <v>2.9460767528999701</v>
      </c>
      <c r="AU2359" s="4">
        <f t="shared" si="216"/>
        <v>1</v>
      </c>
      <c r="AV2359" s="4">
        <f t="shared" si="217"/>
        <v>0</v>
      </c>
      <c r="AW2359" s="4">
        <f t="shared" si="218"/>
        <v>0</v>
      </c>
      <c r="AX2359" s="4">
        <f t="shared" si="219"/>
        <v>0</v>
      </c>
      <c r="AY2359" s="4">
        <f t="shared" si="220"/>
        <v>0</v>
      </c>
      <c r="AZ2359" s="3" t="str">
        <f t="shared" si="221"/>
        <v>NO</v>
      </c>
    </row>
    <row r="2360" spans="1:52" x14ac:dyDescent="0.25">
      <c r="A2360" s="3" t="s">
        <v>6671</v>
      </c>
      <c r="B2360" s="3">
        <v>62842729</v>
      </c>
      <c r="C2360" s="3">
        <v>62843598</v>
      </c>
      <c r="D2360" s="3">
        <v>4</v>
      </c>
      <c r="E2360" s="3">
        <v>2</v>
      </c>
      <c r="F2360" s="3">
        <v>3</v>
      </c>
      <c r="G2360" s="3">
        <v>869</v>
      </c>
      <c r="H2360" s="3">
        <v>5.5463926713343703</v>
      </c>
      <c r="I2360" s="3">
        <v>1.346408501148</v>
      </c>
      <c r="J2360" s="3">
        <v>8.5379741725571296</v>
      </c>
      <c r="K2360" s="3">
        <v>1.4594752500566399</v>
      </c>
      <c r="L2360" s="3">
        <v>0.38303034861683</v>
      </c>
      <c r="M2360" s="3">
        <v>0.21210157464871801</v>
      </c>
      <c r="N2360" s="3">
        <v>17.093929081534501</v>
      </c>
      <c r="O2360" s="3">
        <v>4.4861970869854799</v>
      </c>
      <c r="P2360" s="3">
        <v>2.4842142920794701</v>
      </c>
      <c r="Q2360" s="3">
        <v>62862904</v>
      </c>
      <c r="R2360" s="3">
        <v>19282</v>
      </c>
      <c r="S2360" s="3">
        <v>62845118</v>
      </c>
      <c r="T2360" s="3">
        <v>1497</v>
      </c>
      <c r="U2360" s="3">
        <v>0</v>
      </c>
      <c r="V2360" s="3">
        <v>0</v>
      </c>
      <c r="W2360" s="3" t="s">
        <v>7099</v>
      </c>
      <c r="X2360" s="3">
        <v>62831882</v>
      </c>
      <c r="Y2360" s="3">
        <v>-7000</v>
      </c>
      <c r="Z2360" s="3" t="s">
        <v>7099</v>
      </c>
      <c r="AA2360" s="3">
        <v>62831882</v>
      </c>
      <c r="AB2360" s="3">
        <v>-7000</v>
      </c>
      <c r="AC2360" s="3" t="s">
        <v>7100</v>
      </c>
      <c r="AD2360" s="3">
        <v>-65734</v>
      </c>
      <c r="AE2360" s="3" t="s">
        <v>49</v>
      </c>
      <c r="AF2360" s="3" t="s">
        <v>55</v>
      </c>
      <c r="AG2360" s="3" t="s">
        <v>7101</v>
      </c>
      <c r="AH2360" s="3" t="s">
        <v>7102</v>
      </c>
      <c r="AI2360" s="3">
        <v>0</v>
      </c>
      <c r="AJ2360" s="3" t="s">
        <v>53</v>
      </c>
      <c r="AK2360" s="3" t="s">
        <v>55</v>
      </c>
      <c r="AL2360" s="3" t="s">
        <v>7101</v>
      </c>
      <c r="AM2360" s="3" t="s">
        <v>7102</v>
      </c>
      <c r="AN2360" s="3">
        <v>-632</v>
      </c>
      <c r="AO2360" s="3" t="s">
        <v>49</v>
      </c>
      <c r="AP2360" s="3" t="s">
        <v>55</v>
      </c>
      <c r="AQ2360" s="3" t="s">
        <v>7101</v>
      </c>
      <c r="AR2360" s="3" t="s">
        <v>7102</v>
      </c>
      <c r="AS2360" s="3">
        <v>0</v>
      </c>
      <c r="AT2360" s="3">
        <v>2.9411596266879299</v>
      </c>
      <c r="AU2360" s="4">
        <f t="shared" si="216"/>
        <v>1</v>
      </c>
      <c r="AV2360" s="4">
        <f t="shared" si="217"/>
        <v>0</v>
      </c>
      <c r="AW2360" s="4">
        <f t="shared" si="218"/>
        <v>0</v>
      </c>
      <c r="AX2360" s="4">
        <f t="shared" si="219"/>
        <v>0</v>
      </c>
      <c r="AY2360" s="4">
        <f t="shared" si="220"/>
        <v>0</v>
      </c>
      <c r="AZ2360" s="3" t="str">
        <f t="shared" si="221"/>
        <v>NO</v>
      </c>
    </row>
    <row r="2361" spans="1:52" x14ac:dyDescent="0.25">
      <c r="A2361" s="3" t="s">
        <v>8462</v>
      </c>
      <c r="B2361" s="3">
        <v>47952784</v>
      </c>
      <c r="C2361" s="3">
        <v>47955031</v>
      </c>
      <c r="D2361" s="3">
        <v>4</v>
      </c>
      <c r="E2361" s="3">
        <v>1</v>
      </c>
      <c r="F2361" s="3">
        <v>3</v>
      </c>
      <c r="G2361" s="3">
        <v>2247</v>
      </c>
      <c r="H2361" s="3">
        <v>10.8156696332282</v>
      </c>
      <c r="I2361" s="3">
        <v>5.3579587825425996</v>
      </c>
      <c r="J2361" s="3">
        <v>16.472053407142798</v>
      </c>
      <c r="K2361" s="3">
        <v>2.0557291830498801</v>
      </c>
      <c r="L2361" s="3">
        <v>0.961601342000027</v>
      </c>
      <c r="M2361" s="3">
        <v>0.13748048811187899</v>
      </c>
      <c r="N2361" s="3">
        <v>12.480102706311399</v>
      </c>
      <c r="O2361" s="3">
        <v>5.8377745520363904</v>
      </c>
      <c r="P2361" s="3">
        <v>0.83462871758455404</v>
      </c>
      <c r="Q2361" s="3">
        <v>47907571</v>
      </c>
      <c r="R2361" s="3">
        <v>-45214</v>
      </c>
      <c r="S2361" s="3">
        <v>47981232</v>
      </c>
      <c r="T2361" s="3">
        <v>26180</v>
      </c>
      <c r="U2361" s="3">
        <v>873</v>
      </c>
      <c r="V2361" s="3">
        <v>0</v>
      </c>
      <c r="W2361" s="3" t="s">
        <v>8723</v>
      </c>
      <c r="X2361" s="3">
        <v>47914226</v>
      </c>
      <c r="Y2361" s="3">
        <v>0</v>
      </c>
      <c r="Z2361" s="3" t="s">
        <v>8723</v>
      </c>
      <c r="AA2361" s="3">
        <v>47914226</v>
      </c>
      <c r="AB2361" s="3">
        <v>0</v>
      </c>
      <c r="AC2361" s="3" t="s">
        <v>8648</v>
      </c>
      <c r="AD2361" s="3">
        <v>4757295</v>
      </c>
      <c r="AE2361" s="3" t="s">
        <v>49</v>
      </c>
      <c r="AF2361" s="3" t="s">
        <v>55</v>
      </c>
      <c r="AG2361" s="3" t="s">
        <v>8724</v>
      </c>
      <c r="AH2361" s="3" t="s">
        <v>8725</v>
      </c>
      <c r="AI2361" s="3">
        <v>0</v>
      </c>
      <c r="AJ2361" s="3" t="s">
        <v>53</v>
      </c>
      <c r="AK2361" s="3" t="s">
        <v>55</v>
      </c>
      <c r="AL2361" s="3" t="s">
        <v>8724</v>
      </c>
      <c r="AM2361" s="3" t="s">
        <v>8725</v>
      </c>
      <c r="AN2361" s="3">
        <v>0</v>
      </c>
      <c r="AO2361" s="3" t="s">
        <v>49</v>
      </c>
      <c r="AP2361" s="3" t="s">
        <v>55</v>
      </c>
      <c r="AQ2361" s="3" t="s">
        <v>8726</v>
      </c>
      <c r="AR2361" s="3" t="s">
        <v>8727</v>
      </c>
      <c r="AS2361" s="3">
        <v>0</v>
      </c>
      <c r="AT2361" s="3">
        <v>2.9359862906412801</v>
      </c>
      <c r="AU2361" s="4">
        <f t="shared" si="216"/>
        <v>1</v>
      </c>
      <c r="AV2361" s="4">
        <f t="shared" si="217"/>
        <v>0</v>
      </c>
      <c r="AW2361" s="4">
        <f t="shared" si="218"/>
        <v>1</v>
      </c>
      <c r="AX2361" s="4">
        <f t="shared" si="219"/>
        <v>0</v>
      </c>
      <c r="AY2361" s="4">
        <f t="shared" si="220"/>
        <v>0</v>
      </c>
      <c r="AZ2361" s="3" t="str">
        <f t="shared" si="221"/>
        <v>NO</v>
      </c>
    </row>
    <row r="2362" spans="1:52" x14ac:dyDescent="0.25">
      <c r="A2362" s="3" t="s">
        <v>3435</v>
      </c>
      <c r="B2362" s="3">
        <v>78567794</v>
      </c>
      <c r="C2362" s="3">
        <v>78568495</v>
      </c>
      <c r="D2362" s="3">
        <v>4</v>
      </c>
      <c r="E2362" s="3">
        <v>0</v>
      </c>
      <c r="F2362" s="3">
        <v>3</v>
      </c>
      <c r="G2362" s="3">
        <v>701</v>
      </c>
      <c r="H2362" s="3">
        <v>4.8590404439035098</v>
      </c>
      <c r="I2362" s="3">
        <v>1.4721453463671199</v>
      </c>
      <c r="J2362" s="3">
        <v>11.7211409858946</v>
      </c>
      <c r="K2362" s="3">
        <v>1.24871561767701</v>
      </c>
      <c r="L2362" s="3">
        <v>0.27341866471773002</v>
      </c>
      <c r="M2362" s="3">
        <v>0.16548784839671399</v>
      </c>
      <c r="N2362" s="3">
        <v>10.653532955364399</v>
      </c>
      <c r="O2362" s="3">
        <v>2.3326966636333899</v>
      </c>
      <c r="P2362" s="3">
        <v>1.41187490702368</v>
      </c>
      <c r="Q2362" s="3">
        <v>78703849</v>
      </c>
      <c r="R2362" s="3">
        <v>135056</v>
      </c>
      <c r="S2362" s="3">
        <v>79314356</v>
      </c>
      <c r="T2362" s="3">
        <v>745843</v>
      </c>
      <c r="U2362" s="3">
        <v>-114</v>
      </c>
      <c r="V2362" s="3">
        <v>0</v>
      </c>
      <c r="W2362" s="3" t="s">
        <v>3769</v>
      </c>
      <c r="X2362" s="3">
        <v>78695320</v>
      </c>
      <c r="Y2362" s="3">
        <v>126826</v>
      </c>
      <c r="Z2362" s="3" t="s">
        <v>3769</v>
      </c>
      <c r="AA2362" s="3">
        <v>78695320</v>
      </c>
      <c r="AB2362" s="3">
        <v>126826</v>
      </c>
      <c r="AC2362" s="3" t="s">
        <v>3751</v>
      </c>
      <c r="AD2362" s="3">
        <v>11814871</v>
      </c>
      <c r="AE2362" s="3" t="s">
        <v>49</v>
      </c>
      <c r="AF2362" s="3" t="s">
        <v>55</v>
      </c>
      <c r="AG2362" s="3" t="s">
        <v>3764</v>
      </c>
      <c r="AH2362" s="3" t="s">
        <v>3765</v>
      </c>
      <c r="AI2362" s="3">
        <v>0</v>
      </c>
      <c r="AJ2362" s="3" t="s">
        <v>53</v>
      </c>
      <c r="AK2362" s="3" t="s">
        <v>55</v>
      </c>
      <c r="AL2362" s="3" t="s">
        <v>3764</v>
      </c>
      <c r="AM2362" s="3" t="s">
        <v>3765</v>
      </c>
      <c r="AN2362" s="3">
        <v>33926</v>
      </c>
      <c r="AO2362" s="3" t="s">
        <v>49</v>
      </c>
      <c r="AP2362" s="3" t="s">
        <v>55</v>
      </c>
      <c r="AQ2362" s="3" t="s">
        <v>3764</v>
      </c>
      <c r="AR2362" s="3" t="s">
        <v>3765</v>
      </c>
      <c r="AS2362" s="3">
        <v>0</v>
      </c>
      <c r="AT2362" s="3">
        <v>2.9315180714690601</v>
      </c>
      <c r="AU2362" s="4">
        <f t="shared" si="216"/>
        <v>1</v>
      </c>
      <c r="AV2362" s="4">
        <f t="shared" si="217"/>
        <v>0</v>
      </c>
      <c r="AW2362" s="4">
        <f t="shared" si="218"/>
        <v>0</v>
      </c>
      <c r="AX2362" s="4">
        <f t="shared" si="219"/>
        <v>0</v>
      </c>
      <c r="AY2362" s="4">
        <f t="shared" si="220"/>
        <v>0</v>
      </c>
      <c r="AZ2362" s="3" t="str">
        <f t="shared" si="221"/>
        <v>NO</v>
      </c>
    </row>
    <row r="2363" spans="1:52" x14ac:dyDescent="0.25">
      <c r="A2363" s="3" t="s">
        <v>5558</v>
      </c>
      <c r="B2363" s="3">
        <v>173571924</v>
      </c>
      <c r="C2363" s="3">
        <v>173574283</v>
      </c>
      <c r="D2363" s="3">
        <v>4</v>
      </c>
      <c r="E2363" s="3">
        <v>2</v>
      </c>
      <c r="F2363" s="3">
        <v>3</v>
      </c>
      <c r="G2363" s="3">
        <v>2359</v>
      </c>
      <c r="H2363" s="3">
        <v>6.1963736792371202</v>
      </c>
      <c r="I2363" s="3">
        <v>2.7050492677167699</v>
      </c>
      <c r="J2363" s="3">
        <v>6.4056669301696099</v>
      </c>
      <c r="K2363" s="3">
        <v>2.7035426361244101</v>
      </c>
      <c r="L2363" s="3">
        <v>0.78048694890655601</v>
      </c>
      <c r="M2363" s="3">
        <v>0.44343815152796301</v>
      </c>
      <c r="N2363" s="3">
        <v>42.205482514102897</v>
      </c>
      <c r="O2363" s="3">
        <v>12.1843198751186</v>
      </c>
      <c r="P2363" s="3">
        <v>6.9225914547545999</v>
      </c>
      <c r="Q2363" s="3">
        <v>173533339</v>
      </c>
      <c r="R2363" s="3">
        <v>-38586</v>
      </c>
      <c r="S2363" s="3">
        <v>173589325</v>
      </c>
      <c r="T2363" s="3">
        <v>15024</v>
      </c>
      <c r="U2363" s="3">
        <v>0</v>
      </c>
      <c r="V2363" s="3">
        <v>0</v>
      </c>
      <c r="W2363" s="3" t="s">
        <v>6314</v>
      </c>
      <c r="X2363" s="3">
        <v>173533302</v>
      </c>
      <c r="Y2363" s="3">
        <v>0</v>
      </c>
      <c r="Z2363" s="3" t="s">
        <v>6314</v>
      </c>
      <c r="AA2363" s="3">
        <v>173533302</v>
      </c>
      <c r="AB2363" s="3">
        <v>0</v>
      </c>
      <c r="AC2363" s="3" t="s">
        <v>6267</v>
      </c>
      <c r="AD2363" s="3">
        <v>-289889</v>
      </c>
      <c r="AE2363" s="3" t="s">
        <v>49</v>
      </c>
      <c r="AF2363" s="3" t="s">
        <v>168</v>
      </c>
      <c r="AG2363" s="3" t="s">
        <v>6315</v>
      </c>
      <c r="AH2363" s="3" t="s">
        <v>6316</v>
      </c>
      <c r="AI2363" s="3">
        <v>828</v>
      </c>
      <c r="AJ2363" s="3" t="s">
        <v>53</v>
      </c>
      <c r="AK2363" s="3" t="s">
        <v>168</v>
      </c>
      <c r="AL2363" s="3" t="s">
        <v>6315</v>
      </c>
      <c r="AM2363" s="3" t="s">
        <v>6316</v>
      </c>
      <c r="AN2363" s="3">
        <v>828</v>
      </c>
      <c r="AO2363" s="3" t="s">
        <v>49</v>
      </c>
      <c r="AP2363" s="3" t="s">
        <v>55</v>
      </c>
      <c r="AQ2363" s="3" t="s">
        <v>6317</v>
      </c>
      <c r="AR2363" s="3" t="s">
        <v>6318</v>
      </c>
      <c r="AS2363" s="3">
        <v>-204291</v>
      </c>
      <c r="AT2363" s="3">
        <v>2.9308935605739999</v>
      </c>
      <c r="AU2363" s="4">
        <f t="shared" si="216"/>
        <v>0</v>
      </c>
      <c r="AV2363" s="4">
        <f t="shared" si="217"/>
        <v>0</v>
      </c>
      <c r="AW2363" s="4">
        <f t="shared" si="218"/>
        <v>1</v>
      </c>
      <c r="AX2363" s="4">
        <f t="shared" si="219"/>
        <v>0</v>
      </c>
      <c r="AY2363" s="4">
        <f t="shared" si="220"/>
        <v>0</v>
      </c>
      <c r="AZ2363" s="3" t="str">
        <f t="shared" si="221"/>
        <v>NO</v>
      </c>
    </row>
    <row r="2364" spans="1:52" x14ac:dyDescent="0.25">
      <c r="A2364" s="3" t="s">
        <v>3435</v>
      </c>
      <c r="B2364" s="3">
        <v>87523647</v>
      </c>
      <c r="C2364" s="3">
        <v>87527406</v>
      </c>
      <c r="D2364" s="3">
        <v>4</v>
      </c>
      <c r="E2364" s="3">
        <v>2</v>
      </c>
      <c r="F2364" s="3">
        <v>4</v>
      </c>
      <c r="G2364" s="3">
        <v>3759</v>
      </c>
      <c r="H2364" s="3">
        <v>12.1690140644499</v>
      </c>
      <c r="I2364" s="3">
        <v>7.55684997817505</v>
      </c>
      <c r="J2364" s="3">
        <v>15.326783620363001</v>
      </c>
      <c r="K2364" s="3">
        <v>1.91421900866521</v>
      </c>
      <c r="L2364" s="3">
        <v>1.4494941222700199</v>
      </c>
      <c r="M2364" s="3">
        <v>1.26079632680249</v>
      </c>
      <c r="N2364" s="3">
        <v>12.489371913112899</v>
      </c>
      <c r="O2364" s="3">
        <v>9.4572622552342906</v>
      </c>
      <c r="P2364" s="3">
        <v>8.2260985607404695</v>
      </c>
      <c r="Q2364" s="3">
        <v>87567674</v>
      </c>
      <c r="R2364" s="3">
        <v>40079</v>
      </c>
      <c r="S2364" s="3">
        <v>87992998</v>
      </c>
      <c r="T2364" s="3">
        <v>465574</v>
      </c>
      <c r="U2364" s="3">
        <v>0</v>
      </c>
      <c r="V2364" s="3">
        <v>0</v>
      </c>
      <c r="W2364" s="3" t="s">
        <v>3791</v>
      </c>
      <c r="X2364" s="3">
        <v>87353069</v>
      </c>
      <c r="Y2364" s="3">
        <v>0</v>
      </c>
      <c r="Z2364" s="3" t="s">
        <v>3791</v>
      </c>
      <c r="AA2364" s="3">
        <v>87353069</v>
      </c>
      <c r="AB2364" s="3">
        <v>0</v>
      </c>
      <c r="AC2364" s="3" t="s">
        <v>3751</v>
      </c>
      <c r="AD2364" s="3">
        <v>2855960</v>
      </c>
      <c r="AE2364" s="3" t="s">
        <v>49</v>
      </c>
      <c r="AF2364" s="3" t="s">
        <v>50</v>
      </c>
      <c r="AG2364" s="3" t="s">
        <v>3789</v>
      </c>
      <c r="AH2364" s="3" t="s">
        <v>3790</v>
      </c>
      <c r="AI2364" s="3">
        <v>0</v>
      </c>
      <c r="AJ2364" s="3" t="s">
        <v>53</v>
      </c>
      <c r="AK2364" s="3" t="s">
        <v>50</v>
      </c>
      <c r="AL2364" s="3" t="s">
        <v>3792</v>
      </c>
      <c r="AM2364" s="3" t="s">
        <v>3793</v>
      </c>
      <c r="AN2364" s="3">
        <v>40776</v>
      </c>
      <c r="AO2364" s="3" t="s">
        <v>49</v>
      </c>
      <c r="AP2364" s="3" t="s">
        <v>50</v>
      </c>
      <c r="AQ2364" s="3" t="s">
        <v>3789</v>
      </c>
      <c r="AR2364" s="3" t="s">
        <v>3790</v>
      </c>
      <c r="AS2364" s="3">
        <v>0</v>
      </c>
      <c r="AT2364" s="3">
        <v>2.9258250357562798</v>
      </c>
      <c r="AU2364" s="4">
        <f t="shared" si="216"/>
        <v>1</v>
      </c>
      <c r="AV2364" s="4">
        <f t="shared" si="217"/>
        <v>0</v>
      </c>
      <c r="AW2364" s="4">
        <f t="shared" si="218"/>
        <v>1</v>
      </c>
      <c r="AX2364" s="4">
        <f t="shared" si="219"/>
        <v>0</v>
      </c>
      <c r="AY2364" s="4">
        <f t="shared" si="220"/>
        <v>0</v>
      </c>
      <c r="AZ2364" s="3" t="str">
        <f t="shared" si="221"/>
        <v>NO</v>
      </c>
    </row>
    <row r="2365" spans="1:52" x14ac:dyDescent="0.25">
      <c r="A2365" s="3" t="s">
        <v>10922</v>
      </c>
      <c r="B2365" s="3">
        <v>25991013</v>
      </c>
      <c r="C2365" s="3">
        <v>25991600</v>
      </c>
      <c r="D2365" s="3">
        <v>4</v>
      </c>
      <c r="E2365" s="3">
        <v>2</v>
      </c>
      <c r="F2365" s="3">
        <v>3</v>
      </c>
      <c r="G2365" s="3">
        <v>587</v>
      </c>
      <c r="H2365" s="3">
        <v>2.6852935514360401</v>
      </c>
      <c r="I2365" s="3">
        <v>1.1593068290214701</v>
      </c>
      <c r="J2365" s="3">
        <v>6.6483644131711204</v>
      </c>
      <c r="K2365" s="3">
        <v>1.2131039468448901</v>
      </c>
      <c r="L2365" s="3">
        <v>1.83628908757214</v>
      </c>
      <c r="M2365" s="3">
        <v>0.159076180986539</v>
      </c>
      <c r="N2365" s="3">
        <v>18.246652431410102</v>
      </c>
      <c r="O2365" s="3">
        <v>27.620162997296799</v>
      </c>
      <c r="P2365" s="3">
        <v>2.3927115167061501</v>
      </c>
      <c r="Q2365" s="3">
        <v>26019119</v>
      </c>
      <c r="R2365" s="3">
        <v>27258</v>
      </c>
      <c r="S2365" s="3">
        <v>26152212</v>
      </c>
      <c r="T2365" s="3">
        <v>160593</v>
      </c>
      <c r="U2365" s="3">
        <v>0</v>
      </c>
      <c r="V2365" s="3">
        <v>0</v>
      </c>
      <c r="W2365" s="3" t="s">
        <v>11029</v>
      </c>
      <c r="X2365" s="3">
        <v>26019503</v>
      </c>
      <c r="Y2365" s="3">
        <v>27904</v>
      </c>
      <c r="Z2365" s="3" t="s">
        <v>11029</v>
      </c>
      <c r="AA2365" s="3">
        <v>26019503</v>
      </c>
      <c r="AB2365" s="3">
        <v>27904</v>
      </c>
      <c r="AC2365" s="3" t="s">
        <v>11008</v>
      </c>
      <c r="AD2365" s="3">
        <v>1104048</v>
      </c>
      <c r="AE2365" s="3" t="s">
        <v>49</v>
      </c>
      <c r="AF2365" s="3" t="s">
        <v>1253</v>
      </c>
      <c r="AG2365" s="3" t="s">
        <v>11030</v>
      </c>
      <c r="AH2365" s="3" t="s">
        <v>11031</v>
      </c>
      <c r="AI2365" s="3">
        <v>-41027</v>
      </c>
      <c r="AJ2365" s="3" t="s">
        <v>53</v>
      </c>
      <c r="AK2365" s="3" t="s">
        <v>1253</v>
      </c>
      <c r="AL2365" s="3" t="s">
        <v>11030</v>
      </c>
      <c r="AM2365" s="3" t="s">
        <v>11031</v>
      </c>
      <c r="AN2365" s="3">
        <v>-41027</v>
      </c>
      <c r="AO2365" s="3" t="s">
        <v>49</v>
      </c>
      <c r="AP2365" s="3" t="s">
        <v>50</v>
      </c>
      <c r="AQ2365" s="3" t="s">
        <v>11032</v>
      </c>
      <c r="AR2365" s="3" t="s">
        <v>11033</v>
      </c>
      <c r="AS2365" s="3">
        <v>-159248</v>
      </c>
      <c r="AT2365" s="3">
        <v>2.9245088625875799</v>
      </c>
      <c r="AU2365" s="4">
        <f t="shared" si="216"/>
        <v>0</v>
      </c>
      <c r="AV2365" s="4">
        <f t="shared" si="217"/>
        <v>0</v>
      </c>
      <c r="AW2365" s="4">
        <f t="shared" si="218"/>
        <v>0</v>
      </c>
      <c r="AX2365" s="4">
        <f t="shared" si="219"/>
        <v>0</v>
      </c>
      <c r="AY2365" s="4">
        <f t="shared" si="220"/>
        <v>0</v>
      </c>
      <c r="AZ2365" s="3" t="str">
        <f t="shared" si="221"/>
        <v>YES</v>
      </c>
    </row>
    <row r="2366" spans="1:52" x14ac:dyDescent="0.25">
      <c r="A2366" s="3" t="s">
        <v>46</v>
      </c>
      <c r="B2366" s="3">
        <v>150376350</v>
      </c>
      <c r="C2366" s="3">
        <v>150377868</v>
      </c>
      <c r="D2366" s="3">
        <v>4</v>
      </c>
      <c r="E2366" s="3">
        <v>2</v>
      </c>
      <c r="F2366" s="3">
        <v>3</v>
      </c>
      <c r="G2366" s="3">
        <v>1518</v>
      </c>
      <c r="H2366" s="3">
        <v>4.8218103738452198</v>
      </c>
      <c r="I2366" s="3">
        <v>2.0364575541510002</v>
      </c>
      <c r="J2366" s="3">
        <v>4.3127947597618199</v>
      </c>
      <c r="K2366" s="3">
        <v>2.4477656649887498</v>
      </c>
      <c r="L2366" s="3">
        <v>2.7040548353513998</v>
      </c>
      <c r="M2366" s="3">
        <v>3.2072657046813502</v>
      </c>
      <c r="N2366" s="3">
        <v>56.755904264823599</v>
      </c>
      <c r="O2366" s="3">
        <v>62.6984353760608</v>
      </c>
      <c r="P2366" s="3">
        <v>74.366295716294999</v>
      </c>
      <c r="Q2366" s="3">
        <v>150405696</v>
      </c>
      <c r="R2366" s="3">
        <v>27558</v>
      </c>
      <c r="S2366" s="3">
        <v>150364852</v>
      </c>
      <c r="T2366" s="3">
        <v>-11499</v>
      </c>
      <c r="U2366" s="3">
        <v>0</v>
      </c>
      <c r="V2366" s="3">
        <v>0</v>
      </c>
      <c r="W2366" s="3" t="s">
        <v>576</v>
      </c>
      <c r="X2366" s="3">
        <v>150268900</v>
      </c>
      <c r="Y2366" s="3">
        <v>-106771</v>
      </c>
      <c r="Z2366" s="3" t="s">
        <v>576</v>
      </c>
      <c r="AA2366" s="3">
        <v>150268900</v>
      </c>
      <c r="AB2366" s="3">
        <v>-106771</v>
      </c>
      <c r="AC2366" s="3" t="s">
        <v>577</v>
      </c>
      <c r="AD2366" s="3">
        <v>137890</v>
      </c>
      <c r="AE2366" s="3" t="s">
        <v>49</v>
      </c>
      <c r="AF2366" s="3" t="s">
        <v>55</v>
      </c>
      <c r="AG2366" s="3" t="s">
        <v>578</v>
      </c>
      <c r="AH2366" s="3" t="s">
        <v>579</v>
      </c>
      <c r="AI2366" s="3">
        <v>0</v>
      </c>
      <c r="AJ2366" s="3" t="s">
        <v>53</v>
      </c>
      <c r="AK2366" s="3" t="s">
        <v>55</v>
      </c>
      <c r="AL2366" s="3" t="s">
        <v>578</v>
      </c>
      <c r="AM2366" s="3" t="s">
        <v>579</v>
      </c>
      <c r="AN2366" s="3">
        <v>-11431</v>
      </c>
      <c r="AO2366" s="3" t="s">
        <v>49</v>
      </c>
      <c r="AP2366" s="3" t="s">
        <v>55</v>
      </c>
      <c r="AQ2366" s="3" t="s">
        <v>578</v>
      </c>
      <c r="AR2366" s="3" t="s">
        <v>579</v>
      </c>
      <c r="AS2366" s="3">
        <v>0</v>
      </c>
      <c r="AT2366" s="3">
        <v>2.92174386102249</v>
      </c>
      <c r="AU2366" s="4">
        <f t="shared" si="216"/>
        <v>1</v>
      </c>
      <c r="AV2366" s="4">
        <f t="shared" si="217"/>
        <v>0</v>
      </c>
      <c r="AW2366" s="4">
        <f t="shared" si="218"/>
        <v>0</v>
      </c>
      <c r="AX2366" s="4">
        <f t="shared" si="219"/>
        <v>0</v>
      </c>
      <c r="AY2366" s="4">
        <f t="shared" si="220"/>
        <v>0</v>
      </c>
      <c r="AZ2366" s="3" t="str">
        <f t="shared" si="221"/>
        <v>NO</v>
      </c>
    </row>
    <row r="2367" spans="1:52" x14ac:dyDescent="0.25">
      <c r="A2367" s="3" t="s">
        <v>10169</v>
      </c>
      <c r="B2367" s="3">
        <v>17595328</v>
      </c>
      <c r="C2367" s="3">
        <v>17596036</v>
      </c>
      <c r="D2367" s="3">
        <v>4</v>
      </c>
      <c r="E2367" s="3">
        <v>0</v>
      </c>
      <c r="F2367" s="3">
        <v>3</v>
      </c>
      <c r="G2367" s="3">
        <v>708</v>
      </c>
      <c r="H2367" s="3">
        <v>2.1258720979566399</v>
      </c>
      <c r="I2367" s="3">
        <v>0.46003270200200402</v>
      </c>
      <c r="J2367" s="3">
        <v>2.4041176128997499</v>
      </c>
      <c r="K2367" s="3">
        <v>1.47711320655094</v>
      </c>
      <c r="L2367" s="3">
        <v>5.0936420336022199E-2</v>
      </c>
      <c r="M2367" s="3">
        <v>1.8147634307964702E-2</v>
      </c>
      <c r="N2367" s="3">
        <v>61.440971050052099</v>
      </c>
      <c r="O2367" s="3">
        <v>2.11871582582787</v>
      </c>
      <c r="P2367" s="3">
        <v>0.75485634357446396</v>
      </c>
      <c r="Q2367" s="3">
        <v>17599507</v>
      </c>
      <c r="R2367" s="3">
        <v>2718</v>
      </c>
      <c r="S2367" s="3">
        <v>17600332</v>
      </c>
      <c r="T2367" s="3">
        <v>4277</v>
      </c>
      <c r="U2367" s="3">
        <v>0</v>
      </c>
      <c r="V2367" s="3">
        <v>0</v>
      </c>
      <c r="W2367" s="3" t="s">
        <v>10265</v>
      </c>
      <c r="X2367" s="3">
        <v>17587845</v>
      </c>
      <c r="Y2367" s="3">
        <v>0</v>
      </c>
      <c r="Z2367" s="3" t="s">
        <v>10265</v>
      </c>
      <c r="AA2367" s="3">
        <v>17587845</v>
      </c>
      <c r="AB2367" s="3">
        <v>0</v>
      </c>
      <c r="AC2367" s="3" t="s">
        <v>10262</v>
      </c>
      <c r="AD2367" s="3">
        <v>4068150</v>
      </c>
      <c r="AE2367" s="3" t="s">
        <v>49</v>
      </c>
      <c r="AF2367" s="3" t="s">
        <v>50</v>
      </c>
      <c r="AG2367" s="3" t="s">
        <v>10266</v>
      </c>
      <c r="AH2367" s="3" t="s">
        <v>10267</v>
      </c>
      <c r="AI2367" s="3">
        <v>0</v>
      </c>
      <c r="AJ2367" s="3" t="s">
        <v>53</v>
      </c>
      <c r="AK2367" s="3" t="s">
        <v>50</v>
      </c>
      <c r="AL2367" s="3" t="s">
        <v>10266</v>
      </c>
      <c r="AM2367" s="3" t="s">
        <v>10267</v>
      </c>
      <c r="AN2367" s="3">
        <v>2718</v>
      </c>
      <c r="AO2367" s="3" t="s">
        <v>49</v>
      </c>
      <c r="AP2367" s="3" t="s">
        <v>50</v>
      </c>
      <c r="AQ2367" s="3" t="s">
        <v>10266</v>
      </c>
      <c r="AR2367" s="3" t="s">
        <v>10267</v>
      </c>
      <c r="AS2367" s="3">
        <v>0</v>
      </c>
      <c r="AT2367" s="3">
        <v>2.920732305689</v>
      </c>
      <c r="AU2367" s="4">
        <f t="shared" si="216"/>
        <v>1</v>
      </c>
      <c r="AV2367" s="4">
        <f t="shared" si="217"/>
        <v>0</v>
      </c>
      <c r="AW2367" s="4">
        <f t="shared" si="218"/>
        <v>1</v>
      </c>
      <c r="AX2367" s="4">
        <f t="shared" si="219"/>
        <v>0</v>
      </c>
      <c r="AY2367" s="4">
        <f t="shared" si="220"/>
        <v>0</v>
      </c>
      <c r="AZ2367" s="3" t="str">
        <f t="shared" si="221"/>
        <v>NO</v>
      </c>
    </row>
    <row r="2368" spans="1:52" x14ac:dyDescent="0.25">
      <c r="A2368" s="3" t="s">
        <v>2259</v>
      </c>
      <c r="B2368" s="3">
        <v>123473861</v>
      </c>
      <c r="C2368" s="3">
        <v>123475461</v>
      </c>
      <c r="D2368" s="3">
        <v>4</v>
      </c>
      <c r="E2368" s="3">
        <v>1</v>
      </c>
      <c r="F2368" s="3">
        <v>3</v>
      </c>
      <c r="G2368" s="3">
        <v>1600</v>
      </c>
      <c r="H2368" s="3">
        <v>2.1525103746135801</v>
      </c>
      <c r="I2368" s="3">
        <v>3.08225980337413</v>
      </c>
      <c r="J2368" s="3">
        <v>3.2361942071185998</v>
      </c>
      <c r="K2368" s="3">
        <v>2.6718435459363201</v>
      </c>
      <c r="L2368" s="3">
        <v>0.37016566808312901</v>
      </c>
      <c r="M2368" s="3">
        <v>0.145181074463718</v>
      </c>
      <c r="N2368" s="3">
        <v>82.561285724420102</v>
      </c>
      <c r="O2368" s="3">
        <v>11.4383020422224</v>
      </c>
      <c r="P2368" s="3">
        <v>4.4861669347397504</v>
      </c>
      <c r="Q2368" s="3">
        <v>123451116</v>
      </c>
      <c r="R2368" s="3">
        <v>-22746</v>
      </c>
      <c r="S2368" s="3">
        <v>123464769</v>
      </c>
      <c r="T2368" s="3">
        <v>-9093</v>
      </c>
      <c r="U2368" s="3">
        <v>0</v>
      </c>
      <c r="V2368" s="3">
        <v>1085</v>
      </c>
      <c r="W2368" s="3" t="s">
        <v>2855</v>
      </c>
      <c r="X2368" s="3">
        <v>123458126</v>
      </c>
      <c r="Y2368" s="3">
        <v>-8963</v>
      </c>
      <c r="Z2368" s="3" t="s">
        <v>2855</v>
      </c>
      <c r="AA2368" s="3">
        <v>123458126</v>
      </c>
      <c r="AB2368" s="3">
        <v>-8963</v>
      </c>
      <c r="AC2368" s="3" t="s">
        <v>2852</v>
      </c>
      <c r="AD2368" s="3">
        <v>-1669956</v>
      </c>
      <c r="AE2368" s="3" t="s">
        <v>49</v>
      </c>
      <c r="AF2368" s="3" t="s">
        <v>55</v>
      </c>
      <c r="AG2368" s="3" t="s">
        <v>2856</v>
      </c>
      <c r="AH2368" s="3" t="s">
        <v>2857</v>
      </c>
      <c r="AI2368" s="3">
        <v>0</v>
      </c>
      <c r="AJ2368" s="3" t="s">
        <v>53</v>
      </c>
      <c r="AK2368" s="3" t="s">
        <v>55</v>
      </c>
      <c r="AL2368" s="3" t="s">
        <v>2856</v>
      </c>
      <c r="AM2368" s="3" t="s">
        <v>2857</v>
      </c>
      <c r="AN2368" s="3">
        <v>0</v>
      </c>
      <c r="AO2368" s="3" t="s">
        <v>49</v>
      </c>
      <c r="AP2368" s="3" t="s">
        <v>55</v>
      </c>
      <c r="AQ2368" s="3" t="s">
        <v>2856</v>
      </c>
      <c r="AR2368" s="3" t="s">
        <v>2857</v>
      </c>
      <c r="AS2368" s="3">
        <v>634</v>
      </c>
      <c r="AT2368" s="3">
        <v>2.90979696192713</v>
      </c>
      <c r="AU2368" s="4">
        <f t="shared" si="216"/>
        <v>1</v>
      </c>
      <c r="AV2368" s="4">
        <f t="shared" si="217"/>
        <v>0</v>
      </c>
      <c r="AW2368" s="4">
        <f t="shared" si="218"/>
        <v>0</v>
      </c>
      <c r="AX2368" s="4">
        <f t="shared" si="219"/>
        <v>0</v>
      </c>
      <c r="AY2368" s="4">
        <f t="shared" si="220"/>
        <v>0</v>
      </c>
      <c r="AZ2368" s="3" t="str">
        <f t="shared" si="221"/>
        <v>NO</v>
      </c>
    </row>
    <row r="2369" spans="1:52" x14ac:dyDescent="0.25">
      <c r="A2369" s="3" t="s">
        <v>2924</v>
      </c>
      <c r="B2369" s="3">
        <v>73004746</v>
      </c>
      <c r="C2369" s="3">
        <v>73005570</v>
      </c>
      <c r="D2369" s="3">
        <v>4</v>
      </c>
      <c r="E2369" s="3">
        <v>1</v>
      </c>
      <c r="F2369" s="3">
        <v>3</v>
      </c>
      <c r="G2369" s="3">
        <v>824</v>
      </c>
      <c r="H2369" s="3">
        <v>3.7189610190908202</v>
      </c>
      <c r="I2369" s="3">
        <v>0.87715072512952996</v>
      </c>
      <c r="J2369" s="3">
        <v>5.4233531689548098</v>
      </c>
      <c r="K2369" s="3">
        <v>1.8247725594403099</v>
      </c>
      <c r="L2369" s="3">
        <v>0.448120045693013</v>
      </c>
      <c r="M2369" s="3">
        <v>0.49795820864388801</v>
      </c>
      <c r="N2369" s="3">
        <v>33.646574408724803</v>
      </c>
      <c r="O2369" s="3">
        <v>8.2627856186502999</v>
      </c>
      <c r="P2369" s="3">
        <v>9.1817403943814107</v>
      </c>
      <c r="Q2369" s="3">
        <v>73060883</v>
      </c>
      <c r="R2369" s="3">
        <v>54872</v>
      </c>
      <c r="S2369" s="3">
        <v>73058792</v>
      </c>
      <c r="T2369" s="3">
        <v>53204</v>
      </c>
      <c r="U2369" s="3">
        <v>0</v>
      </c>
      <c r="V2369" s="3">
        <v>26</v>
      </c>
      <c r="W2369" s="3" t="s">
        <v>3236</v>
      </c>
      <c r="X2369" s="3">
        <v>73022262</v>
      </c>
      <c r="Y2369" s="3">
        <v>16693</v>
      </c>
      <c r="Z2369" s="3" t="s">
        <v>3236</v>
      </c>
      <c r="AA2369" s="3">
        <v>73022262</v>
      </c>
      <c r="AB2369" s="3">
        <v>16693</v>
      </c>
      <c r="AC2369" s="3" t="s">
        <v>3179</v>
      </c>
      <c r="AD2369" s="3">
        <v>-5624753</v>
      </c>
      <c r="AE2369" s="3" t="s">
        <v>49</v>
      </c>
      <c r="AF2369" s="3" t="s">
        <v>55</v>
      </c>
      <c r="AG2369" s="3" t="s">
        <v>3237</v>
      </c>
      <c r="AH2369" s="3" t="s">
        <v>3238</v>
      </c>
      <c r="AI2369" s="3">
        <v>0</v>
      </c>
      <c r="AJ2369" s="3" t="s">
        <v>53</v>
      </c>
      <c r="AK2369" s="3" t="s">
        <v>55</v>
      </c>
      <c r="AL2369" s="3" t="s">
        <v>3237</v>
      </c>
      <c r="AM2369" s="3" t="s">
        <v>3238</v>
      </c>
      <c r="AN2369" s="3">
        <v>-5751</v>
      </c>
      <c r="AO2369" s="3" t="s">
        <v>49</v>
      </c>
      <c r="AP2369" s="3" t="s">
        <v>55</v>
      </c>
      <c r="AQ2369" s="3" t="s">
        <v>3237</v>
      </c>
      <c r="AR2369" s="3" t="s">
        <v>3238</v>
      </c>
      <c r="AS2369" s="3">
        <v>0</v>
      </c>
      <c r="AT2369" s="3">
        <v>2.90979696192713</v>
      </c>
      <c r="AU2369" s="4">
        <f t="shared" si="216"/>
        <v>1</v>
      </c>
      <c r="AV2369" s="4">
        <f t="shared" si="217"/>
        <v>0</v>
      </c>
      <c r="AW2369" s="4">
        <f t="shared" si="218"/>
        <v>0</v>
      </c>
      <c r="AX2369" s="4">
        <f t="shared" si="219"/>
        <v>0</v>
      </c>
      <c r="AY2369" s="4">
        <f t="shared" si="220"/>
        <v>0</v>
      </c>
      <c r="AZ2369" s="3" t="str">
        <f t="shared" si="221"/>
        <v>NO</v>
      </c>
    </row>
    <row r="2370" spans="1:52" x14ac:dyDescent="0.25">
      <c r="A2370" s="3" t="s">
        <v>7109</v>
      </c>
      <c r="B2370" s="3">
        <v>32557456</v>
      </c>
      <c r="C2370" s="3">
        <v>32559629</v>
      </c>
      <c r="D2370" s="3">
        <v>4</v>
      </c>
      <c r="E2370" s="3">
        <v>2</v>
      </c>
      <c r="F2370" s="3">
        <v>3</v>
      </c>
      <c r="G2370" s="3">
        <v>2173</v>
      </c>
      <c r="H2370" s="3">
        <v>2.5787051574408402</v>
      </c>
      <c r="I2370" s="3">
        <v>2.8890419985372202</v>
      </c>
      <c r="J2370" s="3">
        <v>2.34532227684379</v>
      </c>
      <c r="K2370" s="3">
        <v>2.64982179738114</v>
      </c>
      <c r="L2370" s="3">
        <v>53.114023560878898</v>
      </c>
      <c r="M2370" s="3">
        <v>69.574508261003601</v>
      </c>
      <c r="N2370" s="3">
        <v>112.983269870575</v>
      </c>
      <c r="O2370" s="3">
        <v>2264.67910552391</v>
      </c>
      <c r="P2370" s="3">
        <v>2966.5222962293001</v>
      </c>
      <c r="Q2370" s="3">
        <v>32551173</v>
      </c>
      <c r="R2370" s="3">
        <v>-6284</v>
      </c>
      <c r="S2370" s="3">
        <v>32585256</v>
      </c>
      <c r="T2370" s="3">
        <v>25608</v>
      </c>
      <c r="U2370" s="3">
        <v>0</v>
      </c>
      <c r="V2370" s="3">
        <v>0</v>
      </c>
      <c r="W2370" s="3" t="s">
        <v>7249</v>
      </c>
      <c r="X2370" s="3">
        <v>32567845</v>
      </c>
      <c r="Y2370" s="3">
        <v>8217</v>
      </c>
      <c r="Z2370" s="3" t="s">
        <v>7250</v>
      </c>
      <c r="AA2370" s="3">
        <v>32544742</v>
      </c>
      <c r="AB2370" s="3">
        <v>-10459</v>
      </c>
      <c r="AC2370" s="3" t="s">
        <v>7251</v>
      </c>
      <c r="AD2370" s="3">
        <v>3572139</v>
      </c>
      <c r="AE2370" s="3" t="s">
        <v>49</v>
      </c>
      <c r="AF2370" s="3" t="s">
        <v>55</v>
      </c>
      <c r="AG2370" s="3" t="s">
        <v>7252</v>
      </c>
      <c r="AH2370" s="3" t="s">
        <v>7253</v>
      </c>
      <c r="AI2370" s="3">
        <v>0</v>
      </c>
      <c r="AJ2370" s="3" t="s">
        <v>53</v>
      </c>
      <c r="AK2370" s="3" t="s">
        <v>379</v>
      </c>
      <c r="AL2370" s="3" t="s">
        <v>7254</v>
      </c>
      <c r="AM2370" s="3" t="s">
        <v>7255</v>
      </c>
      <c r="AN2370" s="3">
        <v>3447</v>
      </c>
      <c r="AO2370" s="3" t="s">
        <v>49</v>
      </c>
      <c r="AP2370" s="3" t="s">
        <v>55</v>
      </c>
      <c r="AQ2370" s="3" t="s">
        <v>7252</v>
      </c>
      <c r="AR2370" s="3" t="s">
        <v>7253</v>
      </c>
      <c r="AS2370" s="3">
        <v>0</v>
      </c>
      <c r="AT2370" s="3">
        <v>2.9055025259862801</v>
      </c>
      <c r="AU2370" s="4">
        <f t="shared" si="216"/>
        <v>1</v>
      </c>
      <c r="AV2370" s="4">
        <f t="shared" si="217"/>
        <v>0</v>
      </c>
      <c r="AW2370" s="4">
        <f t="shared" si="218"/>
        <v>0</v>
      </c>
      <c r="AX2370" s="4">
        <f t="shared" si="219"/>
        <v>0</v>
      </c>
      <c r="AY2370" s="4">
        <f t="shared" si="220"/>
        <v>0</v>
      </c>
      <c r="AZ2370" s="3" t="str">
        <f t="shared" si="221"/>
        <v>NO</v>
      </c>
    </row>
    <row r="2371" spans="1:52" x14ac:dyDescent="0.25">
      <c r="A2371" s="3" t="s">
        <v>8462</v>
      </c>
      <c r="B2371" s="3">
        <v>59965502</v>
      </c>
      <c r="C2371" s="3">
        <v>59966337</v>
      </c>
      <c r="D2371" s="3">
        <v>4</v>
      </c>
      <c r="E2371" s="3">
        <v>0</v>
      </c>
      <c r="F2371" s="3">
        <v>3</v>
      </c>
      <c r="G2371" s="3">
        <v>835</v>
      </c>
      <c r="H2371" s="3">
        <v>3.3512504678594599</v>
      </c>
      <c r="I2371" s="3">
        <v>1.5886571175697699</v>
      </c>
      <c r="J2371" s="3">
        <v>8.6286849057888197</v>
      </c>
      <c r="K2371" s="3">
        <v>1.3575878602323901</v>
      </c>
      <c r="L2371" s="3">
        <v>0.15786138257961699</v>
      </c>
      <c r="M2371" s="3">
        <v>3.62952686159295E-2</v>
      </c>
      <c r="N2371" s="3">
        <v>15.733427226223199</v>
      </c>
      <c r="O2371" s="3">
        <v>1.82949527423016</v>
      </c>
      <c r="P2371" s="3">
        <v>0.42063499840606899</v>
      </c>
      <c r="Q2371" s="3">
        <v>59920640</v>
      </c>
      <c r="R2371" s="3">
        <v>-44863</v>
      </c>
      <c r="S2371" s="3">
        <v>60193097</v>
      </c>
      <c r="T2371" s="3">
        <v>226743</v>
      </c>
      <c r="U2371" s="3">
        <v>177</v>
      </c>
      <c r="V2371" s="3">
        <v>0</v>
      </c>
      <c r="W2371" s="3" t="s">
        <v>8783</v>
      </c>
      <c r="X2371" s="3">
        <v>59767815</v>
      </c>
      <c r="Y2371" s="3">
        <v>-173389</v>
      </c>
      <c r="Z2371" s="3" t="s">
        <v>8783</v>
      </c>
      <c r="AA2371" s="3">
        <v>59767815</v>
      </c>
      <c r="AB2371" s="3">
        <v>-173389</v>
      </c>
      <c r="AC2371" s="3" t="s">
        <v>8758</v>
      </c>
      <c r="AD2371" s="3">
        <v>-2892371</v>
      </c>
      <c r="AE2371" s="3" t="s">
        <v>49</v>
      </c>
      <c r="AF2371" s="3" t="s">
        <v>50</v>
      </c>
      <c r="AG2371" s="3" t="s">
        <v>8784</v>
      </c>
      <c r="AH2371" s="3" t="s">
        <v>8785</v>
      </c>
      <c r="AI2371" s="3">
        <v>-44832</v>
      </c>
      <c r="AJ2371" s="3" t="s">
        <v>53</v>
      </c>
      <c r="AK2371" s="3" t="s">
        <v>50</v>
      </c>
      <c r="AL2371" s="3" t="s">
        <v>8784</v>
      </c>
      <c r="AM2371" s="3" t="s">
        <v>8785</v>
      </c>
      <c r="AN2371" s="3">
        <v>-44832</v>
      </c>
      <c r="AO2371" s="3" t="s">
        <v>49</v>
      </c>
      <c r="AP2371" s="3" t="s">
        <v>50</v>
      </c>
      <c r="AQ2371" s="3" t="s">
        <v>8784</v>
      </c>
      <c r="AR2371" s="3" t="s">
        <v>8785</v>
      </c>
      <c r="AS2371" s="3">
        <v>-45032</v>
      </c>
      <c r="AT2371" s="3">
        <v>2.90103430681406</v>
      </c>
      <c r="AU2371" s="4">
        <f t="shared" si="216"/>
        <v>0</v>
      </c>
      <c r="AV2371" s="4">
        <f t="shared" si="217"/>
        <v>0</v>
      </c>
      <c r="AW2371" s="4">
        <f t="shared" si="218"/>
        <v>0</v>
      </c>
      <c r="AX2371" s="4">
        <f t="shared" si="219"/>
        <v>0</v>
      </c>
      <c r="AY2371" s="4">
        <f t="shared" si="220"/>
        <v>0</v>
      </c>
      <c r="AZ2371" s="3" t="str">
        <f t="shared" si="221"/>
        <v>YES</v>
      </c>
    </row>
    <row r="2372" spans="1:52" x14ac:dyDescent="0.25">
      <c r="A2372" s="3" t="s">
        <v>10922</v>
      </c>
      <c r="B2372" s="3">
        <v>71745038</v>
      </c>
      <c r="C2372" s="3">
        <v>71746357</v>
      </c>
      <c r="D2372" s="3">
        <v>4</v>
      </c>
      <c r="E2372" s="3">
        <v>1</v>
      </c>
      <c r="F2372" s="3">
        <v>3</v>
      </c>
      <c r="G2372" s="3">
        <v>1319</v>
      </c>
      <c r="H2372" s="3">
        <v>3.0050058023704702</v>
      </c>
      <c r="I2372" s="3">
        <v>1.70827783007851</v>
      </c>
      <c r="J2372" s="3">
        <v>6.9176305563615603</v>
      </c>
      <c r="K2372" s="3">
        <v>2.2682372257103101</v>
      </c>
      <c r="L2372" s="3">
        <v>0.59721111368077795</v>
      </c>
      <c r="M2372" s="3">
        <v>0</v>
      </c>
      <c r="N2372" s="3">
        <v>32.789221789596802</v>
      </c>
      <c r="O2372" s="3">
        <v>8.6331744491843896</v>
      </c>
      <c r="P2372" s="3">
        <v>0</v>
      </c>
      <c r="Q2372" s="3">
        <v>71736717</v>
      </c>
      <c r="R2372" s="3">
        <v>-8322</v>
      </c>
      <c r="S2372" s="3">
        <v>71504270</v>
      </c>
      <c r="T2372" s="3">
        <v>-240769</v>
      </c>
      <c r="U2372" s="3">
        <v>0</v>
      </c>
      <c r="V2372" s="3">
        <v>0</v>
      </c>
      <c r="W2372" s="3" t="s">
        <v>11207</v>
      </c>
      <c r="X2372" s="3">
        <v>71779490</v>
      </c>
      <c r="Y2372" s="3">
        <v>33134</v>
      </c>
      <c r="Z2372" s="3" t="s">
        <v>11207</v>
      </c>
      <c r="AA2372" s="3">
        <v>71779490</v>
      </c>
      <c r="AB2372" s="3">
        <v>33134</v>
      </c>
      <c r="AC2372" s="3" t="s">
        <v>11200</v>
      </c>
      <c r="AD2372" s="3">
        <v>1083069</v>
      </c>
      <c r="AE2372" s="3" t="s">
        <v>49</v>
      </c>
      <c r="AF2372" s="3" t="s">
        <v>55</v>
      </c>
      <c r="AG2372" s="3" t="s">
        <v>11205</v>
      </c>
      <c r="AH2372" s="3" t="s">
        <v>11206</v>
      </c>
      <c r="AI2372" s="3">
        <v>-31438</v>
      </c>
      <c r="AJ2372" s="3" t="s">
        <v>53</v>
      </c>
      <c r="AK2372" s="3" t="s">
        <v>55</v>
      </c>
      <c r="AL2372" s="3" t="s">
        <v>11205</v>
      </c>
      <c r="AM2372" s="3" t="s">
        <v>11206</v>
      </c>
      <c r="AN2372" s="3">
        <v>-31438</v>
      </c>
      <c r="AO2372" s="3" t="s">
        <v>49</v>
      </c>
      <c r="AP2372" s="3" t="s">
        <v>55</v>
      </c>
      <c r="AQ2372" s="3" t="s">
        <v>11205</v>
      </c>
      <c r="AR2372" s="3" t="s">
        <v>11206</v>
      </c>
      <c r="AS2372" s="3">
        <v>-33021</v>
      </c>
      <c r="AT2372" s="3">
        <v>2.90103430681406</v>
      </c>
      <c r="AU2372" s="4">
        <f t="shared" si="216"/>
        <v>0</v>
      </c>
      <c r="AV2372" s="4">
        <f t="shared" si="217"/>
        <v>0</v>
      </c>
      <c r="AW2372" s="4">
        <f t="shared" si="218"/>
        <v>0</v>
      </c>
      <c r="AX2372" s="4">
        <f t="shared" si="219"/>
        <v>0</v>
      </c>
      <c r="AY2372" s="4">
        <f t="shared" si="220"/>
        <v>0</v>
      </c>
      <c r="AZ2372" s="3" t="str">
        <f t="shared" si="221"/>
        <v>YES</v>
      </c>
    </row>
    <row r="2373" spans="1:52" x14ac:dyDescent="0.25">
      <c r="A2373" s="3" t="s">
        <v>6671</v>
      </c>
      <c r="B2373" s="3">
        <v>51797918</v>
      </c>
      <c r="C2373" s="3">
        <v>51799034</v>
      </c>
      <c r="D2373" s="3">
        <v>4</v>
      </c>
      <c r="E2373" s="3">
        <v>1</v>
      </c>
      <c r="F2373" s="3">
        <v>3</v>
      </c>
      <c r="G2373" s="3">
        <v>1116</v>
      </c>
      <c r="H2373" s="3">
        <v>3.7241863410565799</v>
      </c>
      <c r="I2373" s="3">
        <v>0.96608902418456</v>
      </c>
      <c r="J2373" s="3">
        <v>5.2371538911629703</v>
      </c>
      <c r="K2373" s="3">
        <v>2.4841185128449199</v>
      </c>
      <c r="L2373" s="3">
        <v>1.3063993111767001</v>
      </c>
      <c r="M2373" s="3">
        <v>0</v>
      </c>
      <c r="N2373" s="3">
        <v>47.432604893213998</v>
      </c>
      <c r="O2373" s="3">
        <v>24.944833364188199</v>
      </c>
      <c r="P2373" s="3">
        <v>0</v>
      </c>
      <c r="Q2373" s="3">
        <v>51890020</v>
      </c>
      <c r="R2373" s="3">
        <v>90855</v>
      </c>
      <c r="S2373" s="3">
        <v>51802246</v>
      </c>
      <c r="T2373" s="3">
        <v>3193</v>
      </c>
      <c r="U2373" s="3">
        <v>0</v>
      </c>
      <c r="V2373" s="3">
        <v>-1064</v>
      </c>
      <c r="W2373" s="3" t="s">
        <v>7009</v>
      </c>
      <c r="X2373" s="3">
        <v>51791982</v>
      </c>
      <c r="Y2373" s="3">
        <v>0</v>
      </c>
      <c r="Z2373" s="3" t="s">
        <v>7010</v>
      </c>
      <c r="AA2373" s="3">
        <v>51792067</v>
      </c>
      <c r="AB2373" s="3">
        <v>-4841</v>
      </c>
      <c r="AC2373" s="3" t="s">
        <v>6988</v>
      </c>
      <c r="AD2373" s="3">
        <v>-1756415</v>
      </c>
      <c r="AE2373" s="3" t="s">
        <v>49</v>
      </c>
      <c r="AF2373" s="3" t="s">
        <v>55</v>
      </c>
      <c r="AG2373" s="3" t="s">
        <v>7011</v>
      </c>
      <c r="AH2373" s="3" t="s">
        <v>7012</v>
      </c>
      <c r="AI2373" s="3">
        <v>0</v>
      </c>
      <c r="AJ2373" s="3" t="s">
        <v>53</v>
      </c>
      <c r="AK2373" s="3" t="s">
        <v>55</v>
      </c>
      <c r="AL2373" s="3" t="s">
        <v>7011</v>
      </c>
      <c r="AM2373" s="3" t="s">
        <v>7012</v>
      </c>
      <c r="AN2373" s="3">
        <v>-345</v>
      </c>
      <c r="AO2373" s="3" t="s">
        <v>49</v>
      </c>
      <c r="AP2373" s="3" t="s">
        <v>55</v>
      </c>
      <c r="AQ2373" s="3" t="s">
        <v>7011</v>
      </c>
      <c r="AR2373" s="3" t="s">
        <v>7012</v>
      </c>
      <c r="AS2373" s="3">
        <v>0</v>
      </c>
      <c r="AT2373" s="3">
        <v>2.8988579769175402</v>
      </c>
      <c r="AU2373" s="4">
        <f t="shared" si="216"/>
        <v>1</v>
      </c>
      <c r="AV2373" s="4">
        <f t="shared" si="217"/>
        <v>0</v>
      </c>
      <c r="AW2373" s="4">
        <f t="shared" si="218"/>
        <v>1</v>
      </c>
      <c r="AX2373" s="4">
        <f t="shared" si="219"/>
        <v>0</v>
      </c>
      <c r="AY2373" s="4">
        <f t="shared" si="220"/>
        <v>0</v>
      </c>
      <c r="AZ2373" s="3" t="str">
        <f t="shared" si="221"/>
        <v>NO</v>
      </c>
    </row>
    <row r="2374" spans="1:52" x14ac:dyDescent="0.25">
      <c r="A2374" s="3" t="s">
        <v>12280</v>
      </c>
      <c r="B2374" s="3">
        <v>107458378</v>
      </c>
      <c r="C2374" s="3">
        <v>107459645</v>
      </c>
      <c r="D2374" s="3">
        <v>4</v>
      </c>
      <c r="E2374" s="3">
        <v>0</v>
      </c>
      <c r="F2374" s="3">
        <v>3</v>
      </c>
      <c r="G2374" s="3">
        <v>1267</v>
      </c>
      <c r="H2374" s="3">
        <v>4.1451381582343503</v>
      </c>
      <c r="I2374" s="3">
        <v>2.0824811743315501</v>
      </c>
      <c r="J2374" s="3">
        <v>4.1290108383665398</v>
      </c>
      <c r="K2374" s="3">
        <v>4.5590537720385997</v>
      </c>
      <c r="L2374" s="3">
        <v>6.7152478540024596E-2</v>
      </c>
      <c r="M2374" s="3">
        <v>3.9769045246634702E-2</v>
      </c>
      <c r="N2374" s="3">
        <v>110.41515632935899</v>
      </c>
      <c r="O2374" s="3">
        <v>1.6263575265060499</v>
      </c>
      <c r="P2374" s="3">
        <v>0.963161561047574</v>
      </c>
      <c r="Q2374" s="3">
        <v>107458205</v>
      </c>
      <c r="R2374" s="3">
        <v>-174</v>
      </c>
      <c r="S2374" s="3">
        <v>107489413</v>
      </c>
      <c r="T2374" s="3">
        <v>29751</v>
      </c>
      <c r="U2374" s="3">
        <v>0</v>
      </c>
      <c r="V2374" s="3">
        <v>0</v>
      </c>
      <c r="W2374" s="3" t="s">
        <v>12691</v>
      </c>
      <c r="X2374" s="3">
        <v>107420283</v>
      </c>
      <c r="Y2374" s="3">
        <v>0</v>
      </c>
      <c r="Z2374" s="3" t="s">
        <v>12691</v>
      </c>
      <c r="AA2374" s="3">
        <v>107420283</v>
      </c>
      <c r="AB2374" s="3">
        <v>0</v>
      </c>
      <c r="AC2374" s="3" t="s">
        <v>12633</v>
      </c>
      <c r="AD2374" s="3">
        <v>-12854389</v>
      </c>
      <c r="AE2374" s="3" t="s">
        <v>49</v>
      </c>
      <c r="AF2374" s="3" t="s">
        <v>50</v>
      </c>
      <c r="AG2374" s="3" t="s">
        <v>12692</v>
      </c>
      <c r="AH2374" s="3" t="s">
        <v>12693</v>
      </c>
      <c r="AI2374" s="3">
        <v>0</v>
      </c>
      <c r="AJ2374" s="3" t="s">
        <v>53</v>
      </c>
      <c r="AK2374" s="3" t="s">
        <v>168</v>
      </c>
      <c r="AL2374" s="3" t="s">
        <v>12694</v>
      </c>
      <c r="AM2374" s="3" t="s">
        <v>12695</v>
      </c>
      <c r="AN2374" s="3">
        <v>-72</v>
      </c>
      <c r="AO2374" s="3" t="s">
        <v>49</v>
      </c>
      <c r="AP2374" s="3" t="s">
        <v>50</v>
      </c>
      <c r="AQ2374" s="3" t="s">
        <v>12692</v>
      </c>
      <c r="AR2374" s="3" t="s">
        <v>12693</v>
      </c>
      <c r="AS2374" s="3">
        <v>0</v>
      </c>
      <c r="AT2374" s="3">
        <v>2.8958609707674099</v>
      </c>
      <c r="AU2374" s="4">
        <f t="shared" si="216"/>
        <v>1</v>
      </c>
      <c r="AV2374" s="4">
        <f t="shared" si="217"/>
        <v>0</v>
      </c>
      <c r="AW2374" s="4">
        <f t="shared" si="218"/>
        <v>1</v>
      </c>
      <c r="AX2374" s="4">
        <f t="shared" si="219"/>
        <v>0</v>
      </c>
      <c r="AY2374" s="4">
        <f t="shared" si="220"/>
        <v>0</v>
      </c>
      <c r="AZ2374" s="3" t="str">
        <f t="shared" si="221"/>
        <v>NO</v>
      </c>
    </row>
    <row r="2375" spans="1:52" x14ac:dyDescent="0.25">
      <c r="A2375" s="3" t="s">
        <v>2924</v>
      </c>
      <c r="B2375" s="3">
        <v>33957346</v>
      </c>
      <c r="C2375" s="3">
        <v>33959207</v>
      </c>
      <c r="D2375" s="3">
        <v>4</v>
      </c>
      <c r="E2375" s="3">
        <v>2</v>
      </c>
      <c r="F2375" s="3">
        <v>3</v>
      </c>
      <c r="G2375" s="3">
        <v>1861</v>
      </c>
      <c r="H2375" s="3">
        <v>8.2157279579334705</v>
      </c>
      <c r="I2375" s="3">
        <v>4.2446755737016799</v>
      </c>
      <c r="J2375" s="3">
        <v>10.3595011534174</v>
      </c>
      <c r="K2375" s="3">
        <v>3.52913407317447</v>
      </c>
      <c r="L2375" s="3">
        <v>0.66385701598485902</v>
      </c>
      <c r="M2375" s="3">
        <v>0.636304723946155</v>
      </c>
      <c r="N2375" s="3">
        <v>34.066641056459197</v>
      </c>
      <c r="O2375" s="3">
        <v>6.4081948170435199</v>
      </c>
      <c r="P2375" s="3">
        <v>6.1422332458184901</v>
      </c>
      <c r="Q2375" s="3">
        <v>33992388</v>
      </c>
      <c r="R2375" s="3">
        <v>32977</v>
      </c>
      <c r="S2375" s="3">
        <v>33818326</v>
      </c>
      <c r="T2375" s="3">
        <v>-139021</v>
      </c>
      <c r="U2375" s="3">
        <v>0</v>
      </c>
      <c r="V2375" s="3">
        <v>0</v>
      </c>
      <c r="W2375" s="3" t="s">
        <v>3040</v>
      </c>
      <c r="X2375" s="3">
        <v>33973740</v>
      </c>
      <c r="Y2375" s="3">
        <v>14534</v>
      </c>
      <c r="Z2375" s="3" t="s">
        <v>3040</v>
      </c>
      <c r="AA2375" s="3">
        <v>33973740</v>
      </c>
      <c r="AB2375" s="3">
        <v>14534</v>
      </c>
      <c r="AC2375" s="3" t="s">
        <v>3034</v>
      </c>
      <c r="AD2375" s="3">
        <v>6119900</v>
      </c>
      <c r="AE2375" s="3" t="s">
        <v>49</v>
      </c>
      <c r="AF2375" s="3" t="s">
        <v>55</v>
      </c>
      <c r="AG2375" s="3" t="s">
        <v>3041</v>
      </c>
      <c r="AH2375" s="3" t="s">
        <v>3042</v>
      </c>
      <c r="AI2375" s="3">
        <v>0</v>
      </c>
      <c r="AJ2375" s="3" t="s">
        <v>53</v>
      </c>
      <c r="AK2375" s="3" t="s">
        <v>55</v>
      </c>
      <c r="AL2375" s="3" t="s">
        <v>3041</v>
      </c>
      <c r="AM2375" s="3" t="s">
        <v>3042</v>
      </c>
      <c r="AN2375" s="3">
        <v>6881</v>
      </c>
      <c r="AO2375" s="3" t="s">
        <v>49</v>
      </c>
      <c r="AP2375" s="3" t="s">
        <v>55</v>
      </c>
      <c r="AQ2375" s="3" t="s">
        <v>3041</v>
      </c>
      <c r="AR2375" s="3" t="s">
        <v>3042</v>
      </c>
      <c r="AS2375" s="3">
        <v>0</v>
      </c>
      <c r="AT2375" s="3">
        <v>2.8953412711012798</v>
      </c>
      <c r="AU2375" s="4">
        <f t="shared" si="216"/>
        <v>1</v>
      </c>
      <c r="AV2375" s="4">
        <f t="shared" si="217"/>
        <v>0</v>
      </c>
      <c r="AW2375" s="4">
        <f t="shared" si="218"/>
        <v>0</v>
      </c>
      <c r="AX2375" s="4">
        <f t="shared" si="219"/>
        <v>0</v>
      </c>
      <c r="AY2375" s="4">
        <f t="shared" si="220"/>
        <v>0</v>
      </c>
      <c r="AZ2375" s="3" t="str">
        <f t="shared" si="221"/>
        <v>NO</v>
      </c>
    </row>
    <row r="2376" spans="1:52" x14ac:dyDescent="0.25">
      <c r="A2376" s="3" t="s">
        <v>12280</v>
      </c>
      <c r="B2376" s="3">
        <v>123622731</v>
      </c>
      <c r="C2376" s="3">
        <v>123625818</v>
      </c>
      <c r="D2376" s="3">
        <v>4</v>
      </c>
      <c r="E2376" s="3">
        <v>3</v>
      </c>
      <c r="F2376" s="3">
        <v>3</v>
      </c>
      <c r="G2376" s="3">
        <v>3087</v>
      </c>
      <c r="H2376" s="3">
        <v>4.5340675836358599</v>
      </c>
      <c r="I2376" s="3">
        <v>6.9282675019812103</v>
      </c>
      <c r="J2376" s="3">
        <v>3.4705906601732499</v>
      </c>
      <c r="K2376" s="3">
        <v>4.1005024179516498</v>
      </c>
      <c r="L2376" s="3">
        <v>121.214166444433</v>
      </c>
      <c r="M2376" s="3">
        <v>160.89725849688</v>
      </c>
      <c r="N2376" s="3">
        <v>118.149987119108</v>
      </c>
      <c r="O2376" s="3">
        <v>3492.60913525256</v>
      </c>
      <c r="P2376" s="3">
        <v>4636.01946329355</v>
      </c>
      <c r="Q2376" s="3">
        <v>123662742</v>
      </c>
      <c r="R2376" s="3">
        <v>36167</v>
      </c>
      <c r="S2376" s="3">
        <v>123442140</v>
      </c>
      <c r="T2376" s="3">
        <v>-180592</v>
      </c>
      <c r="U2376" s="3">
        <v>0</v>
      </c>
      <c r="V2376" s="3">
        <v>0</v>
      </c>
      <c r="W2376" s="3" t="s">
        <v>12802</v>
      </c>
      <c r="X2376" s="3">
        <v>123630395</v>
      </c>
      <c r="Y2376" s="3">
        <v>4578</v>
      </c>
      <c r="Z2376" s="3" t="s">
        <v>12802</v>
      </c>
      <c r="AA2376" s="3">
        <v>123630395</v>
      </c>
      <c r="AB2376" s="3">
        <v>4578</v>
      </c>
      <c r="AC2376" s="3" t="s">
        <v>12716</v>
      </c>
      <c r="AD2376" s="3">
        <v>2782224</v>
      </c>
      <c r="AE2376" s="3" t="s">
        <v>49</v>
      </c>
      <c r="AF2376" s="3" t="s">
        <v>55</v>
      </c>
      <c r="AG2376" s="3" t="s">
        <v>12803</v>
      </c>
      <c r="AH2376" s="3" t="s">
        <v>12804</v>
      </c>
      <c r="AI2376" s="3">
        <v>0</v>
      </c>
      <c r="AJ2376" s="3" t="s">
        <v>53</v>
      </c>
      <c r="AK2376" s="3" t="s">
        <v>55</v>
      </c>
      <c r="AL2376" s="3" t="s">
        <v>12803</v>
      </c>
      <c r="AM2376" s="3" t="s">
        <v>12804</v>
      </c>
      <c r="AN2376" s="3">
        <v>4559</v>
      </c>
      <c r="AO2376" s="3" t="s">
        <v>49</v>
      </c>
      <c r="AP2376" s="3" t="s">
        <v>55</v>
      </c>
      <c r="AQ2376" s="3" t="s">
        <v>12803</v>
      </c>
      <c r="AR2376" s="3" t="s">
        <v>12804</v>
      </c>
      <c r="AS2376" s="3">
        <v>0</v>
      </c>
      <c r="AT2376" s="3">
        <v>2.8953412711012798</v>
      </c>
      <c r="AU2376" s="4">
        <f t="shared" si="216"/>
        <v>1</v>
      </c>
      <c r="AV2376" s="4">
        <f t="shared" si="217"/>
        <v>0</v>
      </c>
      <c r="AW2376" s="4">
        <f t="shared" si="218"/>
        <v>0</v>
      </c>
      <c r="AX2376" s="4">
        <f t="shared" si="219"/>
        <v>0</v>
      </c>
      <c r="AY2376" s="4">
        <f t="shared" si="220"/>
        <v>0</v>
      </c>
      <c r="AZ2376" s="3" t="str">
        <f t="shared" si="221"/>
        <v>NO</v>
      </c>
    </row>
    <row r="2377" spans="1:52" x14ac:dyDescent="0.25">
      <c r="A2377" s="3" t="s">
        <v>1630</v>
      </c>
      <c r="B2377" s="3">
        <v>32010884</v>
      </c>
      <c r="C2377" s="3">
        <v>32012238</v>
      </c>
      <c r="D2377" s="3">
        <v>4</v>
      </c>
      <c r="E2377" s="3">
        <v>1</v>
      </c>
      <c r="F2377" s="3">
        <v>3</v>
      </c>
      <c r="G2377" s="3">
        <v>1354</v>
      </c>
      <c r="H2377" s="3">
        <v>5.2852705140982197</v>
      </c>
      <c r="I2377" s="3">
        <v>2.1070474550748699</v>
      </c>
      <c r="J2377" s="3">
        <v>13.5086035732184</v>
      </c>
      <c r="K2377" s="3">
        <v>2.1241129993165302</v>
      </c>
      <c r="L2377" s="3">
        <v>0.774995595979728</v>
      </c>
      <c r="M2377" s="3">
        <v>6.2859401575039706E-2</v>
      </c>
      <c r="N2377" s="3">
        <v>15.724149337890999</v>
      </c>
      <c r="O2377" s="3">
        <v>5.7370518853347896</v>
      </c>
      <c r="P2377" s="3">
        <v>0.465328642108221</v>
      </c>
      <c r="Q2377" s="3">
        <v>31995233</v>
      </c>
      <c r="R2377" s="3">
        <v>-15652</v>
      </c>
      <c r="S2377" s="3">
        <v>32090880</v>
      </c>
      <c r="T2377" s="3">
        <v>78623</v>
      </c>
      <c r="U2377" s="3">
        <v>0</v>
      </c>
      <c r="V2377" s="3">
        <v>0</v>
      </c>
      <c r="W2377" s="3" t="s">
        <v>1833</v>
      </c>
      <c r="X2377" s="3">
        <v>31992555</v>
      </c>
      <c r="Y2377" s="3">
        <v>-6776</v>
      </c>
      <c r="Z2377" s="3" t="s">
        <v>1833</v>
      </c>
      <c r="AA2377" s="3">
        <v>31992555</v>
      </c>
      <c r="AB2377" s="3">
        <v>-6776</v>
      </c>
      <c r="AC2377" s="3" t="s">
        <v>1829</v>
      </c>
      <c r="AD2377" s="3">
        <v>-8480</v>
      </c>
      <c r="AE2377" s="3" t="s">
        <v>49</v>
      </c>
      <c r="AF2377" s="3" t="s">
        <v>55</v>
      </c>
      <c r="AG2377" s="3" t="s">
        <v>1830</v>
      </c>
      <c r="AH2377" s="3" t="s">
        <v>1831</v>
      </c>
      <c r="AI2377" s="3">
        <v>0</v>
      </c>
      <c r="AJ2377" s="3" t="s">
        <v>53</v>
      </c>
      <c r="AK2377" s="3" t="s">
        <v>50</v>
      </c>
      <c r="AL2377" s="3" t="s">
        <v>1832</v>
      </c>
      <c r="AM2377" s="3" t="s">
        <v>1829</v>
      </c>
      <c r="AN2377" s="3">
        <v>-8479</v>
      </c>
      <c r="AO2377" s="3" t="s">
        <v>49</v>
      </c>
      <c r="AP2377" s="3" t="s">
        <v>55</v>
      </c>
      <c r="AQ2377" s="3" t="s">
        <v>1830</v>
      </c>
      <c r="AR2377" s="3" t="s">
        <v>1831</v>
      </c>
      <c r="AS2377" s="3">
        <v>0</v>
      </c>
      <c r="AT2377" s="3">
        <v>2.8879208125318101</v>
      </c>
      <c r="AU2377" s="4">
        <f t="shared" si="216"/>
        <v>1</v>
      </c>
      <c r="AV2377" s="4">
        <f t="shared" si="217"/>
        <v>0</v>
      </c>
      <c r="AW2377" s="4">
        <f t="shared" si="218"/>
        <v>0</v>
      </c>
      <c r="AX2377" s="4">
        <f t="shared" si="219"/>
        <v>0</v>
      </c>
      <c r="AY2377" s="4">
        <f t="shared" si="220"/>
        <v>0</v>
      </c>
      <c r="AZ2377" s="3" t="str">
        <f t="shared" si="221"/>
        <v>NO</v>
      </c>
    </row>
    <row r="2378" spans="1:52" x14ac:dyDescent="0.25">
      <c r="A2378" s="3" t="s">
        <v>3891</v>
      </c>
      <c r="B2378" s="3">
        <v>66686842</v>
      </c>
      <c r="C2378" s="3">
        <v>66689261</v>
      </c>
      <c r="D2378" s="3">
        <v>4</v>
      </c>
      <c r="E2378" s="3">
        <v>1</v>
      </c>
      <c r="F2378" s="3">
        <v>3</v>
      </c>
      <c r="G2378" s="3">
        <v>2419</v>
      </c>
      <c r="H2378" s="3">
        <v>10.9381457173254</v>
      </c>
      <c r="I2378" s="3">
        <v>3.5392853139718201</v>
      </c>
      <c r="J2378" s="3">
        <v>15.5494290592226</v>
      </c>
      <c r="K2378" s="3">
        <v>1.9205617873305401</v>
      </c>
      <c r="L2378" s="3">
        <v>0.62045942560853196</v>
      </c>
      <c r="M2378" s="3">
        <v>0.13053293485046899</v>
      </c>
      <c r="N2378" s="3">
        <v>12.351333158379999</v>
      </c>
      <c r="O2378" s="3">
        <v>3.9902392766024302</v>
      </c>
      <c r="P2378" s="3">
        <v>0.83947091789230299</v>
      </c>
      <c r="Q2378" s="3">
        <v>66791289</v>
      </c>
      <c r="R2378" s="3">
        <v>101711</v>
      </c>
      <c r="S2378" s="3">
        <v>66702203</v>
      </c>
      <c r="T2378" s="3">
        <v>12925</v>
      </c>
      <c r="U2378" s="3">
        <v>0</v>
      </c>
      <c r="V2378" s="3">
        <v>0</v>
      </c>
      <c r="W2378" s="3" t="s">
        <v>4066</v>
      </c>
      <c r="X2378" s="3">
        <v>66582189</v>
      </c>
      <c r="Y2378" s="3">
        <v>-1045</v>
      </c>
      <c r="Z2378" s="3" t="s">
        <v>4066</v>
      </c>
      <c r="AA2378" s="3">
        <v>66582189</v>
      </c>
      <c r="AB2378" s="3">
        <v>-1045</v>
      </c>
      <c r="AC2378" s="3" t="s">
        <v>4041</v>
      </c>
      <c r="AD2378" s="3">
        <v>2383666</v>
      </c>
      <c r="AE2378" s="3" t="s">
        <v>49</v>
      </c>
      <c r="AF2378" s="3" t="s">
        <v>50</v>
      </c>
      <c r="AG2378" s="3" t="s">
        <v>4067</v>
      </c>
      <c r="AH2378" s="3" t="s">
        <v>4068</v>
      </c>
      <c r="AI2378" s="3">
        <v>-1048</v>
      </c>
      <c r="AJ2378" s="3" t="s">
        <v>53</v>
      </c>
      <c r="AK2378" s="3" t="s">
        <v>50</v>
      </c>
      <c r="AL2378" s="3" t="s">
        <v>4067</v>
      </c>
      <c r="AM2378" s="3" t="s">
        <v>4068</v>
      </c>
      <c r="AN2378" s="3">
        <v>-1048</v>
      </c>
      <c r="AO2378" s="3" t="s">
        <v>49</v>
      </c>
      <c r="AP2378" s="3" t="s">
        <v>50</v>
      </c>
      <c r="AQ2378" s="3" t="s">
        <v>4067</v>
      </c>
      <c r="AR2378" s="3" t="s">
        <v>4068</v>
      </c>
      <c r="AS2378" s="3">
        <v>-1573</v>
      </c>
      <c r="AT2378" s="3">
        <v>2.8879208125318101</v>
      </c>
      <c r="AU2378" s="4">
        <f t="shared" si="216"/>
        <v>0</v>
      </c>
      <c r="AV2378" s="4">
        <f t="shared" si="217"/>
        <v>0</v>
      </c>
      <c r="AW2378" s="4">
        <f t="shared" si="218"/>
        <v>0</v>
      </c>
      <c r="AX2378" s="4">
        <f t="shared" si="219"/>
        <v>0</v>
      </c>
      <c r="AY2378" s="4">
        <f t="shared" si="220"/>
        <v>0</v>
      </c>
      <c r="AZ2378" s="3" t="str">
        <f t="shared" si="221"/>
        <v>YES</v>
      </c>
    </row>
    <row r="2379" spans="1:52" x14ac:dyDescent="0.25">
      <c r="A2379" s="3" t="s">
        <v>12280</v>
      </c>
      <c r="B2379" s="3">
        <v>138168756</v>
      </c>
      <c r="C2379" s="3">
        <v>138170155</v>
      </c>
      <c r="D2379" s="3">
        <v>4</v>
      </c>
      <c r="E2379" s="3">
        <v>1</v>
      </c>
      <c r="F2379" s="3">
        <v>3</v>
      </c>
      <c r="G2379" s="3">
        <v>1399</v>
      </c>
      <c r="H2379" s="3">
        <v>8.6419580281281903</v>
      </c>
      <c r="I2379" s="3">
        <v>2.3707534109338901</v>
      </c>
      <c r="J2379" s="3">
        <v>11.4512127384563</v>
      </c>
      <c r="K2379" s="3">
        <v>70.316878267688196</v>
      </c>
      <c r="L2379" s="3">
        <v>4.5028112854528803</v>
      </c>
      <c r="M2379" s="3">
        <v>5.8046780093769197</v>
      </c>
      <c r="N2379" s="3">
        <v>614.05616919110298</v>
      </c>
      <c r="O2379" s="3">
        <v>39.321697957206098</v>
      </c>
      <c r="P2379" s="3">
        <v>50.690508874079697</v>
      </c>
      <c r="Q2379" s="3">
        <v>138200282</v>
      </c>
      <c r="R2379" s="3">
        <v>29873</v>
      </c>
      <c r="S2379" s="3">
        <v>137878083</v>
      </c>
      <c r="T2379" s="3">
        <v>-290674</v>
      </c>
      <c r="U2379" s="3">
        <v>0</v>
      </c>
      <c r="V2379" s="3">
        <v>0</v>
      </c>
      <c r="W2379" s="3" t="s">
        <v>12862</v>
      </c>
      <c r="X2379" s="3">
        <v>138174786</v>
      </c>
      <c r="Y2379" s="3">
        <v>4632</v>
      </c>
      <c r="Z2379" s="3" t="s">
        <v>12862</v>
      </c>
      <c r="AA2379" s="3">
        <v>138174786</v>
      </c>
      <c r="AB2379" s="3">
        <v>4632</v>
      </c>
      <c r="AC2379" s="3" t="s">
        <v>12854</v>
      </c>
      <c r="AD2379" s="3">
        <v>-1440573</v>
      </c>
      <c r="AE2379" s="3" t="s">
        <v>49</v>
      </c>
      <c r="AF2379" s="3" t="s">
        <v>141</v>
      </c>
      <c r="AG2379" s="3" t="s">
        <v>12863</v>
      </c>
      <c r="AH2379" s="3" t="s">
        <v>12864</v>
      </c>
      <c r="AI2379" s="3">
        <v>0</v>
      </c>
      <c r="AJ2379" s="3" t="s">
        <v>53</v>
      </c>
      <c r="AK2379" s="3" t="s">
        <v>141</v>
      </c>
      <c r="AL2379" s="3" t="s">
        <v>12863</v>
      </c>
      <c r="AM2379" s="3" t="s">
        <v>12864</v>
      </c>
      <c r="AN2379" s="3">
        <v>3892</v>
      </c>
      <c r="AO2379" s="3" t="s">
        <v>49</v>
      </c>
      <c r="AP2379" s="3" t="s">
        <v>141</v>
      </c>
      <c r="AQ2379" s="3" t="s">
        <v>12863</v>
      </c>
      <c r="AR2379" s="3" t="s">
        <v>12864</v>
      </c>
      <c r="AS2379" s="3">
        <v>0</v>
      </c>
      <c r="AT2379" s="3">
        <v>2.8876385793223101</v>
      </c>
      <c r="AU2379" s="4">
        <f t="shared" si="216"/>
        <v>1</v>
      </c>
      <c r="AV2379" s="4">
        <f t="shared" si="217"/>
        <v>0</v>
      </c>
      <c r="AW2379" s="4">
        <f t="shared" si="218"/>
        <v>0</v>
      </c>
      <c r="AX2379" s="4">
        <f t="shared" si="219"/>
        <v>0</v>
      </c>
      <c r="AY2379" s="4">
        <f t="shared" si="220"/>
        <v>0</v>
      </c>
      <c r="AZ2379" s="3" t="str">
        <f t="shared" si="221"/>
        <v>NO</v>
      </c>
    </row>
    <row r="2380" spans="1:52" x14ac:dyDescent="0.25">
      <c r="A2380" s="3" t="s">
        <v>7320</v>
      </c>
      <c r="B2380" s="3">
        <v>46176521</v>
      </c>
      <c r="C2380" s="3">
        <v>46179146</v>
      </c>
      <c r="D2380" s="3">
        <v>3</v>
      </c>
      <c r="E2380" s="3">
        <v>1</v>
      </c>
      <c r="F2380" s="3">
        <v>4</v>
      </c>
      <c r="G2380" s="3">
        <v>2625</v>
      </c>
      <c r="H2380" s="3">
        <v>4.8804181112272298</v>
      </c>
      <c r="I2380" s="3">
        <v>4.1679695400674204</v>
      </c>
      <c r="J2380" s="3">
        <v>2.59574949764826</v>
      </c>
      <c r="K2380" s="3">
        <v>2.2881546936675501</v>
      </c>
      <c r="L2380" s="3">
        <v>0.433688259299854</v>
      </c>
      <c r="M2380" s="3">
        <v>0.180110269945953</v>
      </c>
      <c r="N2380" s="3">
        <v>88.150058229448106</v>
      </c>
      <c r="O2380" s="3">
        <v>16.707631444897601</v>
      </c>
      <c r="P2380" s="3">
        <v>6.9386614582467301</v>
      </c>
      <c r="Q2380" s="3">
        <v>46143976</v>
      </c>
      <c r="R2380" s="3">
        <v>-32546</v>
      </c>
      <c r="S2380" s="3">
        <v>46176834</v>
      </c>
      <c r="T2380" s="3">
        <v>0</v>
      </c>
      <c r="U2380" s="3">
        <v>0</v>
      </c>
      <c r="V2380" s="3">
        <v>0</v>
      </c>
      <c r="W2380" s="3" t="s">
        <v>7468</v>
      </c>
      <c r="X2380" s="3">
        <v>46010235</v>
      </c>
      <c r="Y2380" s="3">
        <v>0</v>
      </c>
      <c r="Z2380" s="3" t="s">
        <v>7468</v>
      </c>
      <c r="AA2380" s="3">
        <v>46010235</v>
      </c>
      <c r="AB2380" s="3">
        <v>0</v>
      </c>
      <c r="AC2380" s="3" t="s">
        <v>7463</v>
      </c>
      <c r="AD2380" s="3">
        <v>-62594</v>
      </c>
      <c r="AE2380" s="3" t="s">
        <v>49</v>
      </c>
      <c r="AF2380" s="3" t="s">
        <v>55</v>
      </c>
      <c r="AG2380" s="3" t="s">
        <v>7472</v>
      </c>
      <c r="AH2380" s="3" t="s">
        <v>7473</v>
      </c>
      <c r="AI2380" s="3">
        <v>0</v>
      </c>
      <c r="AJ2380" s="3" t="s">
        <v>53</v>
      </c>
      <c r="AK2380" s="3" t="s">
        <v>55</v>
      </c>
      <c r="AL2380" s="3" t="s">
        <v>7472</v>
      </c>
      <c r="AM2380" s="3" t="s">
        <v>7473</v>
      </c>
      <c r="AN2380" s="3">
        <v>0</v>
      </c>
      <c r="AO2380" s="3" t="s">
        <v>49</v>
      </c>
      <c r="AP2380" s="3" t="s">
        <v>55</v>
      </c>
      <c r="AQ2380" s="3" t="s">
        <v>7472</v>
      </c>
      <c r="AR2380" s="3" t="s">
        <v>7473</v>
      </c>
      <c r="AS2380" s="3">
        <v>0</v>
      </c>
      <c r="AT2380" s="3">
        <v>2.8868304718428202</v>
      </c>
      <c r="AU2380" s="4">
        <f t="shared" si="216"/>
        <v>1</v>
      </c>
      <c r="AV2380" s="4">
        <f t="shared" si="217"/>
        <v>0</v>
      </c>
      <c r="AW2380" s="4">
        <f t="shared" si="218"/>
        <v>1</v>
      </c>
      <c r="AX2380" s="4">
        <f t="shared" si="219"/>
        <v>0</v>
      </c>
      <c r="AY2380" s="4">
        <f t="shared" si="220"/>
        <v>1</v>
      </c>
      <c r="AZ2380" s="3" t="str">
        <f t="shared" si="221"/>
        <v>NO</v>
      </c>
    </row>
    <row r="2381" spans="1:52" x14ac:dyDescent="0.25">
      <c r="A2381" s="3" t="s">
        <v>7485</v>
      </c>
      <c r="B2381" s="3">
        <v>46018841</v>
      </c>
      <c r="C2381" s="3">
        <v>46022196</v>
      </c>
      <c r="D2381" s="3">
        <v>4</v>
      </c>
      <c r="E2381" s="3">
        <v>2</v>
      </c>
      <c r="F2381" s="3">
        <v>3</v>
      </c>
      <c r="G2381" s="3">
        <v>3355</v>
      </c>
      <c r="H2381" s="3">
        <v>2.5361262596306902</v>
      </c>
      <c r="I2381" s="3">
        <v>6.4405595779298102</v>
      </c>
      <c r="J2381" s="3">
        <v>1.14122118730839</v>
      </c>
      <c r="K2381" s="3">
        <v>1.7746871898116401</v>
      </c>
      <c r="L2381" s="3">
        <v>3.1823222253275101</v>
      </c>
      <c r="M2381" s="3">
        <v>2.8247199054448302</v>
      </c>
      <c r="N2381" s="3">
        <v>155.50773237897101</v>
      </c>
      <c r="O2381" s="3">
        <v>278.852361025047</v>
      </c>
      <c r="P2381" s="3">
        <v>247.51730311869201</v>
      </c>
      <c r="Q2381" s="3">
        <v>46001272</v>
      </c>
      <c r="R2381" s="3">
        <v>-17570</v>
      </c>
      <c r="S2381" s="3">
        <v>45995819</v>
      </c>
      <c r="T2381" s="3">
        <v>-23023</v>
      </c>
      <c r="U2381" s="3">
        <v>0</v>
      </c>
      <c r="V2381" s="3">
        <v>491</v>
      </c>
      <c r="W2381" s="3" t="s">
        <v>7708</v>
      </c>
      <c r="X2381" s="3">
        <v>46018041</v>
      </c>
      <c r="Y2381" s="3">
        <v>0</v>
      </c>
      <c r="Z2381" s="3" t="s">
        <v>7708</v>
      </c>
      <c r="AA2381" s="3">
        <v>46018041</v>
      </c>
      <c r="AB2381" s="3">
        <v>0</v>
      </c>
      <c r="AC2381" s="3" t="s">
        <v>7669</v>
      </c>
      <c r="AD2381" s="3">
        <v>17989769</v>
      </c>
      <c r="AE2381" s="3" t="s">
        <v>49</v>
      </c>
      <c r="AF2381" s="3" t="s">
        <v>55</v>
      </c>
      <c r="AG2381" s="3" t="s">
        <v>7709</v>
      </c>
      <c r="AH2381" s="3" t="s">
        <v>7710</v>
      </c>
      <c r="AI2381" s="3">
        <v>0</v>
      </c>
      <c r="AJ2381" s="3" t="s">
        <v>53</v>
      </c>
      <c r="AK2381" s="3" t="s">
        <v>55</v>
      </c>
      <c r="AL2381" s="3" t="s">
        <v>7709</v>
      </c>
      <c r="AM2381" s="3" t="s">
        <v>7710</v>
      </c>
      <c r="AN2381" s="3">
        <v>0</v>
      </c>
      <c r="AO2381" s="3" t="s">
        <v>49</v>
      </c>
      <c r="AP2381" s="3" t="s">
        <v>55</v>
      </c>
      <c r="AQ2381" s="3" t="s">
        <v>7709</v>
      </c>
      <c r="AR2381" s="3" t="s">
        <v>7710</v>
      </c>
      <c r="AS2381" s="3">
        <v>0</v>
      </c>
      <c r="AT2381" s="3">
        <v>2.8868304718428202</v>
      </c>
      <c r="AU2381" s="4">
        <f t="shared" ref="AU2381:AU2444" si="222">IF(AND(AI2381&gt;-100,AI2381&lt;100),1,0)</f>
        <v>1</v>
      </c>
      <c r="AV2381" s="4">
        <f t="shared" ref="AV2381:AV2444" si="223">IF(AND(AD2381&gt;-100,AD2381&lt;100),1,0)</f>
        <v>0</v>
      </c>
      <c r="AW2381" s="4">
        <f t="shared" ref="AW2381:AW2444" si="224">IF(AND(Y2381&gt;-100,Y2381&lt;100),1,0)</f>
        <v>1</v>
      </c>
      <c r="AX2381" s="4">
        <f t="shared" ref="AX2381:AX2444" si="225">IF(AND(R2381&gt;-100,R2381&lt;100),1,0)</f>
        <v>0</v>
      </c>
      <c r="AY2381" s="4">
        <f t="shared" ref="AY2381:AY2444" si="226">IF(AND(T2381&gt;-100,T2381&lt;100),1,0)</f>
        <v>0</v>
      </c>
      <c r="AZ2381" s="3" t="str">
        <f t="shared" ref="AZ2381:AZ2444" si="227">IF(SUM(AU2381:AY2381)=0,"YES","NO")</f>
        <v>NO</v>
      </c>
    </row>
    <row r="2382" spans="1:52" x14ac:dyDescent="0.25">
      <c r="A2382" s="3" t="s">
        <v>10922</v>
      </c>
      <c r="B2382" s="3">
        <v>46162296</v>
      </c>
      <c r="C2382" s="3">
        <v>46166749</v>
      </c>
      <c r="D2382" s="3">
        <v>4</v>
      </c>
      <c r="E2382" s="3">
        <v>1</v>
      </c>
      <c r="F2382" s="3">
        <v>3</v>
      </c>
      <c r="G2382" s="3">
        <v>4453</v>
      </c>
      <c r="H2382" s="3">
        <v>11.860017112703</v>
      </c>
      <c r="I2382" s="3">
        <v>8.6979101589671206</v>
      </c>
      <c r="J2382" s="3">
        <v>13.3965122535164</v>
      </c>
      <c r="K2382" s="3">
        <v>3.6582184997589602</v>
      </c>
      <c r="L2382" s="3">
        <v>1.02370513742544</v>
      </c>
      <c r="M2382" s="3">
        <v>0.120750363065629</v>
      </c>
      <c r="N2382" s="3">
        <v>27.3072455765397</v>
      </c>
      <c r="O2382" s="3">
        <v>7.6415795249746896</v>
      </c>
      <c r="P2382" s="3">
        <v>0.90135671718535104</v>
      </c>
      <c r="Q2382" s="3">
        <v>46156821</v>
      </c>
      <c r="R2382" s="3">
        <v>-5476</v>
      </c>
      <c r="S2382" s="3">
        <v>46248058</v>
      </c>
      <c r="T2382" s="3">
        <v>81289</v>
      </c>
      <c r="U2382" s="3">
        <v>0</v>
      </c>
      <c r="V2382" s="3">
        <v>0</v>
      </c>
      <c r="W2382" s="3" t="s">
        <v>11135</v>
      </c>
      <c r="X2382" s="3">
        <v>46144936</v>
      </c>
      <c r="Y2382" s="3">
        <v>-16609</v>
      </c>
      <c r="Z2382" s="3" t="s">
        <v>11135</v>
      </c>
      <c r="AA2382" s="3">
        <v>46144936</v>
      </c>
      <c r="AB2382" s="3">
        <v>-16609</v>
      </c>
      <c r="AC2382" s="3" t="s">
        <v>11104</v>
      </c>
      <c r="AD2382" s="3">
        <v>-1175336</v>
      </c>
      <c r="AE2382" s="3" t="s">
        <v>49</v>
      </c>
      <c r="AF2382" s="3" t="s">
        <v>168</v>
      </c>
      <c r="AG2382" s="3" t="s">
        <v>11136</v>
      </c>
      <c r="AH2382" s="3" t="s">
        <v>11137</v>
      </c>
      <c r="AI2382" s="3">
        <v>-16608</v>
      </c>
      <c r="AJ2382" s="3" t="s">
        <v>53</v>
      </c>
      <c r="AK2382" s="3" t="s">
        <v>168</v>
      </c>
      <c r="AL2382" s="3" t="s">
        <v>11136</v>
      </c>
      <c r="AM2382" s="3" t="s">
        <v>11137</v>
      </c>
      <c r="AN2382" s="3">
        <v>-16608</v>
      </c>
      <c r="AO2382" s="3" t="s">
        <v>49</v>
      </c>
      <c r="AP2382" s="3" t="s">
        <v>50</v>
      </c>
      <c r="AQ2382" s="3" t="s">
        <v>11138</v>
      </c>
      <c r="AR2382" s="3" t="s">
        <v>11139</v>
      </c>
      <c r="AS2382" s="3">
        <v>94366</v>
      </c>
      <c r="AT2382" s="3">
        <v>2.8868304718428202</v>
      </c>
      <c r="AU2382" s="4">
        <f t="shared" si="222"/>
        <v>0</v>
      </c>
      <c r="AV2382" s="4">
        <f t="shared" si="223"/>
        <v>0</v>
      </c>
      <c r="AW2382" s="4">
        <f t="shared" si="224"/>
        <v>0</v>
      </c>
      <c r="AX2382" s="4">
        <f t="shared" si="225"/>
        <v>0</v>
      </c>
      <c r="AY2382" s="4">
        <f t="shared" si="226"/>
        <v>0</v>
      </c>
      <c r="AZ2382" s="3" t="str">
        <f t="shared" si="227"/>
        <v>YES</v>
      </c>
    </row>
    <row r="2383" spans="1:52" x14ac:dyDescent="0.25">
      <c r="A2383" s="3" t="s">
        <v>12280</v>
      </c>
      <c r="B2383" s="3">
        <v>18143291</v>
      </c>
      <c r="C2383" s="3">
        <v>18143824</v>
      </c>
      <c r="D2383" s="3">
        <v>4</v>
      </c>
      <c r="E2383" s="3">
        <v>0</v>
      </c>
      <c r="F2383" s="3">
        <v>3</v>
      </c>
      <c r="G2383" s="3">
        <v>533</v>
      </c>
      <c r="H2383" s="3">
        <v>2.4508273145405601</v>
      </c>
      <c r="I2383" s="3">
        <v>1.1593068290214701</v>
      </c>
      <c r="J2383" s="3">
        <v>5.0918013760135699</v>
      </c>
      <c r="K2383" s="3">
        <v>2.00608795011027</v>
      </c>
      <c r="L2383" s="3">
        <v>7.4651389210097202E-2</v>
      </c>
      <c r="M2383" s="3">
        <v>0</v>
      </c>
      <c r="N2383" s="3">
        <v>39.398393652206003</v>
      </c>
      <c r="O2383" s="3">
        <v>1.46610960831592</v>
      </c>
      <c r="P2383" s="3">
        <v>0</v>
      </c>
      <c r="Q2383" s="3">
        <v>18163981</v>
      </c>
      <c r="R2383" s="3">
        <v>20037</v>
      </c>
      <c r="S2383" s="3">
        <v>18031866</v>
      </c>
      <c r="T2383" s="3">
        <v>-111426</v>
      </c>
      <c r="U2383" s="3">
        <v>0</v>
      </c>
      <c r="V2383" s="3">
        <v>1920</v>
      </c>
      <c r="W2383" s="3" t="s">
        <v>12311</v>
      </c>
      <c r="X2383" s="3">
        <v>18283559</v>
      </c>
      <c r="Y2383" s="3">
        <v>139736</v>
      </c>
      <c r="Z2383" s="3" t="s">
        <v>12311</v>
      </c>
      <c r="AA2383" s="3">
        <v>18283559</v>
      </c>
      <c r="AB2383" s="3">
        <v>139736</v>
      </c>
      <c r="AC2383" s="3" t="s">
        <v>12282</v>
      </c>
      <c r="AD2383" s="3">
        <v>-1415768</v>
      </c>
      <c r="AE2383" s="3" t="s">
        <v>49</v>
      </c>
      <c r="AF2383" s="3" t="s">
        <v>55</v>
      </c>
      <c r="AG2383" s="3" t="s">
        <v>12312</v>
      </c>
      <c r="AH2383" s="3" t="s">
        <v>12313</v>
      </c>
      <c r="AI2383" s="3">
        <v>0</v>
      </c>
      <c r="AJ2383" s="3" t="s">
        <v>53</v>
      </c>
      <c r="AK2383" s="3" t="s">
        <v>55</v>
      </c>
      <c r="AL2383" s="3" t="s">
        <v>12312</v>
      </c>
      <c r="AM2383" s="3" t="s">
        <v>12313</v>
      </c>
      <c r="AN2383" s="3">
        <v>20039</v>
      </c>
      <c r="AO2383" s="3" t="s">
        <v>49</v>
      </c>
      <c r="AP2383" s="3" t="s">
        <v>55</v>
      </c>
      <c r="AQ2383" s="3" t="s">
        <v>12312</v>
      </c>
      <c r="AR2383" s="3" t="s">
        <v>12313</v>
      </c>
      <c r="AS2383" s="3">
        <v>0</v>
      </c>
      <c r="AT2383" s="3">
        <v>2.8844041067155599</v>
      </c>
      <c r="AU2383" s="4">
        <f t="shared" si="222"/>
        <v>1</v>
      </c>
      <c r="AV2383" s="4">
        <f t="shared" si="223"/>
        <v>0</v>
      </c>
      <c r="AW2383" s="4">
        <f t="shared" si="224"/>
        <v>0</v>
      </c>
      <c r="AX2383" s="4">
        <f t="shared" si="225"/>
        <v>0</v>
      </c>
      <c r="AY2383" s="4">
        <f t="shared" si="226"/>
        <v>0</v>
      </c>
      <c r="AZ2383" s="3" t="str">
        <f t="shared" si="227"/>
        <v>NO</v>
      </c>
    </row>
    <row r="2384" spans="1:52" x14ac:dyDescent="0.25">
      <c r="A2384" s="3" t="s">
        <v>11561</v>
      </c>
      <c r="B2384" s="3">
        <v>133082885</v>
      </c>
      <c r="C2384" s="3">
        <v>133084411</v>
      </c>
      <c r="D2384" s="3">
        <v>4</v>
      </c>
      <c r="E2384" s="3">
        <v>3</v>
      </c>
      <c r="F2384" s="3">
        <v>4</v>
      </c>
      <c r="G2384" s="3">
        <v>1526</v>
      </c>
      <c r="H2384" s="3">
        <v>5.9086485327114904</v>
      </c>
      <c r="I2384" s="3">
        <v>3.4871455610808799</v>
      </c>
      <c r="J2384" s="3">
        <v>9.4441644563994007</v>
      </c>
      <c r="K2384" s="3">
        <v>2.5830039281043198</v>
      </c>
      <c r="L2384" s="3">
        <v>4.2916565979648498</v>
      </c>
      <c r="M2384" s="3">
        <v>2.88545600730277</v>
      </c>
      <c r="N2384" s="3">
        <v>27.3502641766691</v>
      </c>
      <c r="O2384" s="3">
        <v>45.442417037293403</v>
      </c>
      <c r="P2384" s="3">
        <v>30.552792897920899</v>
      </c>
      <c r="Q2384" s="3">
        <v>133144425</v>
      </c>
      <c r="R2384" s="3">
        <v>59862</v>
      </c>
      <c r="S2384" s="3">
        <v>133102780</v>
      </c>
      <c r="T2384" s="3">
        <v>18350</v>
      </c>
      <c r="U2384" s="3">
        <v>0</v>
      </c>
      <c r="V2384" s="3">
        <v>0</v>
      </c>
      <c r="W2384" s="3" t="s">
        <v>12227</v>
      </c>
      <c r="X2384" s="3">
        <v>133074874</v>
      </c>
      <c r="Y2384" s="3">
        <v>0</v>
      </c>
      <c r="Z2384" s="3" t="s">
        <v>12227</v>
      </c>
      <c r="AA2384" s="3">
        <v>133074874</v>
      </c>
      <c r="AB2384" s="3">
        <v>0</v>
      </c>
      <c r="AC2384" s="3" t="s">
        <v>12206</v>
      </c>
      <c r="AD2384" s="3">
        <v>-3399116</v>
      </c>
      <c r="AE2384" s="3" t="s">
        <v>49</v>
      </c>
      <c r="AF2384" s="3" t="s">
        <v>55</v>
      </c>
      <c r="AG2384" s="3" t="s">
        <v>12228</v>
      </c>
      <c r="AH2384" s="3" t="s">
        <v>12229</v>
      </c>
      <c r="AI2384" s="3">
        <v>0</v>
      </c>
      <c r="AJ2384" s="3" t="s">
        <v>53</v>
      </c>
      <c r="AK2384" s="3" t="s">
        <v>55</v>
      </c>
      <c r="AL2384" s="3" t="s">
        <v>12228</v>
      </c>
      <c r="AM2384" s="3" t="s">
        <v>12229</v>
      </c>
      <c r="AN2384" s="3">
        <v>3308</v>
      </c>
      <c r="AO2384" s="3" t="s">
        <v>49</v>
      </c>
      <c r="AP2384" s="3" t="s">
        <v>55</v>
      </c>
      <c r="AQ2384" s="3" t="s">
        <v>12230</v>
      </c>
      <c r="AR2384" s="3" t="s">
        <v>12231</v>
      </c>
      <c r="AS2384" s="3">
        <v>0</v>
      </c>
      <c r="AT2384" s="3">
        <v>2.8840654702777302</v>
      </c>
      <c r="AU2384" s="4">
        <f t="shared" si="222"/>
        <v>1</v>
      </c>
      <c r="AV2384" s="4">
        <f t="shared" si="223"/>
        <v>0</v>
      </c>
      <c r="AW2384" s="4">
        <f t="shared" si="224"/>
        <v>1</v>
      </c>
      <c r="AX2384" s="4">
        <f t="shared" si="225"/>
        <v>0</v>
      </c>
      <c r="AY2384" s="4">
        <f t="shared" si="226"/>
        <v>0</v>
      </c>
      <c r="AZ2384" s="3" t="str">
        <f t="shared" si="227"/>
        <v>NO</v>
      </c>
    </row>
    <row r="2385" spans="1:52" x14ac:dyDescent="0.25">
      <c r="A2385" s="3" t="s">
        <v>10169</v>
      </c>
      <c r="B2385" s="3">
        <v>152088345</v>
      </c>
      <c r="C2385" s="3">
        <v>152088856</v>
      </c>
      <c r="D2385" s="3">
        <v>4</v>
      </c>
      <c r="E2385" s="3">
        <v>1</v>
      </c>
      <c r="F2385" s="3">
        <v>3</v>
      </c>
      <c r="G2385" s="3">
        <v>511</v>
      </c>
      <c r="H2385" s="3">
        <v>7.2886841716413597</v>
      </c>
      <c r="I2385" s="3">
        <v>0.95074781745770898</v>
      </c>
      <c r="J2385" s="3">
        <v>9.8974257661238205</v>
      </c>
      <c r="K2385" s="3">
        <v>1.65537459861318</v>
      </c>
      <c r="L2385" s="3">
        <v>1.6983191045297099</v>
      </c>
      <c r="M2385" s="3">
        <v>0</v>
      </c>
      <c r="N2385" s="3">
        <v>16.7253045158376</v>
      </c>
      <c r="O2385" s="3">
        <v>17.159200227018601</v>
      </c>
      <c r="P2385" s="3">
        <v>0</v>
      </c>
      <c r="Q2385" s="3">
        <v>152091873</v>
      </c>
      <c r="R2385" s="3">
        <v>2787</v>
      </c>
      <c r="S2385" s="3">
        <v>152019427</v>
      </c>
      <c r="T2385" s="3">
        <v>-68919</v>
      </c>
      <c r="U2385" s="3">
        <v>391</v>
      </c>
      <c r="V2385" s="3">
        <v>0</v>
      </c>
      <c r="W2385" s="3" t="s">
        <v>10816</v>
      </c>
      <c r="X2385" s="3">
        <v>152112758</v>
      </c>
      <c r="Y2385" s="3">
        <v>23903</v>
      </c>
      <c r="Z2385" s="3" t="s">
        <v>10816</v>
      </c>
      <c r="AA2385" s="3">
        <v>152112758</v>
      </c>
      <c r="AB2385" s="3">
        <v>23903</v>
      </c>
      <c r="AC2385" s="3" t="s">
        <v>10782</v>
      </c>
      <c r="AD2385" s="3">
        <v>-2044993</v>
      </c>
      <c r="AE2385" s="3" t="s">
        <v>49</v>
      </c>
      <c r="AF2385" s="3" t="s">
        <v>55</v>
      </c>
      <c r="AG2385" s="3" t="s">
        <v>10817</v>
      </c>
      <c r="AH2385" s="3" t="s">
        <v>10818</v>
      </c>
      <c r="AI2385" s="3">
        <v>0</v>
      </c>
      <c r="AJ2385" s="3" t="s">
        <v>53</v>
      </c>
      <c r="AK2385" s="3" t="s">
        <v>50</v>
      </c>
      <c r="AL2385" s="3" t="s">
        <v>10819</v>
      </c>
      <c r="AM2385" s="3" t="s">
        <v>10820</v>
      </c>
      <c r="AN2385" s="3">
        <v>2857</v>
      </c>
      <c r="AO2385" s="3" t="s">
        <v>49</v>
      </c>
      <c r="AP2385" s="3" t="s">
        <v>55</v>
      </c>
      <c r="AQ2385" s="3" t="s">
        <v>10817</v>
      </c>
      <c r="AR2385" s="3" t="s">
        <v>10818</v>
      </c>
      <c r="AS2385" s="3">
        <v>0</v>
      </c>
      <c r="AT2385" s="3">
        <v>2.8819231589838301</v>
      </c>
      <c r="AU2385" s="4">
        <f t="shared" si="222"/>
        <v>1</v>
      </c>
      <c r="AV2385" s="4">
        <f t="shared" si="223"/>
        <v>0</v>
      </c>
      <c r="AW2385" s="4">
        <f t="shared" si="224"/>
        <v>0</v>
      </c>
      <c r="AX2385" s="4">
        <f t="shared" si="225"/>
        <v>0</v>
      </c>
      <c r="AY2385" s="4">
        <f t="shared" si="226"/>
        <v>0</v>
      </c>
      <c r="AZ2385" s="3" t="str">
        <f t="shared" si="227"/>
        <v>NO</v>
      </c>
    </row>
    <row r="2386" spans="1:52" x14ac:dyDescent="0.25">
      <c r="A2386" s="3" t="s">
        <v>4264</v>
      </c>
      <c r="B2386" s="3">
        <v>8219946</v>
      </c>
      <c r="C2386" s="3">
        <v>8220970</v>
      </c>
      <c r="D2386" s="3">
        <v>4</v>
      </c>
      <c r="E2386" s="3">
        <v>1</v>
      </c>
      <c r="F2386" s="3">
        <v>3</v>
      </c>
      <c r="G2386" s="3">
        <v>1024</v>
      </c>
      <c r="H2386" s="3">
        <v>4.8271592015970803</v>
      </c>
      <c r="I2386" s="3">
        <v>1.5764248521490001</v>
      </c>
      <c r="J2386" s="3">
        <v>10.9832929768948</v>
      </c>
      <c r="K2386" s="3">
        <v>1.4531218334982701</v>
      </c>
      <c r="L2386" s="3">
        <v>2.0067049408503199</v>
      </c>
      <c r="M2386" s="3">
        <v>6.2807965447019304E-2</v>
      </c>
      <c r="N2386" s="3">
        <v>13.230292923580899</v>
      </c>
      <c r="O2386" s="3">
        <v>18.2705218286698</v>
      </c>
      <c r="P2386" s="3">
        <v>0.57185004150528096</v>
      </c>
      <c r="Q2386" s="3">
        <v>8182013</v>
      </c>
      <c r="R2386" s="3">
        <v>-37934</v>
      </c>
      <c r="S2386" s="3">
        <v>8621674</v>
      </c>
      <c r="T2386" s="3">
        <v>400686</v>
      </c>
      <c r="U2386" s="3">
        <v>-899</v>
      </c>
      <c r="V2386" s="3">
        <v>0</v>
      </c>
      <c r="W2386" s="3" t="s">
        <v>4310</v>
      </c>
      <c r="X2386" s="3">
        <v>8180010</v>
      </c>
      <c r="Y2386" s="3">
        <v>0</v>
      </c>
      <c r="Z2386" s="3" t="s">
        <v>4310</v>
      </c>
      <c r="AA2386" s="3">
        <v>8180010</v>
      </c>
      <c r="AB2386" s="3">
        <v>0</v>
      </c>
      <c r="AC2386" s="3" t="s">
        <v>4267</v>
      </c>
      <c r="AD2386" s="3">
        <v>3598860</v>
      </c>
      <c r="AE2386" s="3" t="s">
        <v>49</v>
      </c>
      <c r="AF2386" s="3" t="s">
        <v>50</v>
      </c>
      <c r="AG2386" s="3" t="s">
        <v>4311</v>
      </c>
      <c r="AH2386" s="3" t="s">
        <v>4312</v>
      </c>
      <c r="AI2386" s="3">
        <v>55294</v>
      </c>
      <c r="AJ2386" s="3" t="s">
        <v>53</v>
      </c>
      <c r="AK2386" s="3" t="s">
        <v>50</v>
      </c>
      <c r="AL2386" s="3" t="s">
        <v>4311</v>
      </c>
      <c r="AM2386" s="3" t="s">
        <v>4312</v>
      </c>
      <c r="AN2386" s="3">
        <v>55294</v>
      </c>
      <c r="AO2386" s="3" t="s">
        <v>49</v>
      </c>
      <c r="AP2386" s="3" t="s">
        <v>50</v>
      </c>
      <c r="AQ2386" s="3" t="s">
        <v>4311</v>
      </c>
      <c r="AR2386" s="3" t="s">
        <v>4312</v>
      </c>
      <c r="AS2386" s="3">
        <v>55337</v>
      </c>
      <c r="AT2386" s="3">
        <v>2.8805245592119002</v>
      </c>
      <c r="AU2386" s="4">
        <f t="shared" si="222"/>
        <v>0</v>
      </c>
      <c r="AV2386" s="4">
        <f t="shared" si="223"/>
        <v>0</v>
      </c>
      <c r="AW2386" s="4">
        <f t="shared" si="224"/>
        <v>1</v>
      </c>
      <c r="AX2386" s="4">
        <f t="shared" si="225"/>
        <v>0</v>
      </c>
      <c r="AY2386" s="4">
        <f t="shared" si="226"/>
        <v>0</v>
      </c>
      <c r="AZ2386" s="3" t="str">
        <f t="shared" si="227"/>
        <v>NO</v>
      </c>
    </row>
    <row r="2387" spans="1:52" x14ac:dyDescent="0.25">
      <c r="A2387" s="3" t="s">
        <v>5348</v>
      </c>
      <c r="B2387" s="3">
        <v>38620996</v>
      </c>
      <c r="C2387" s="3">
        <v>38622396</v>
      </c>
      <c r="D2387" s="3">
        <v>4</v>
      </c>
      <c r="E2387" s="3">
        <v>1</v>
      </c>
      <c r="F2387" s="3">
        <v>3</v>
      </c>
      <c r="G2387" s="3">
        <v>1400</v>
      </c>
      <c r="H2387" s="3">
        <v>5.0881931404145897</v>
      </c>
      <c r="I2387" s="3">
        <v>1.9536353878063599</v>
      </c>
      <c r="J2387" s="3">
        <v>2.7751106016398501</v>
      </c>
      <c r="K2387" s="3">
        <v>1.35025607550237</v>
      </c>
      <c r="L2387" s="3">
        <v>0.48523402986563202</v>
      </c>
      <c r="M2387" s="3">
        <v>0</v>
      </c>
      <c r="N2387" s="3">
        <v>48.655937341902401</v>
      </c>
      <c r="O2387" s="3">
        <v>17.485214087644</v>
      </c>
      <c r="P2387" s="3">
        <v>0</v>
      </c>
      <c r="Q2387" s="3">
        <v>38632496</v>
      </c>
      <c r="R2387" s="3">
        <v>10002</v>
      </c>
      <c r="S2387" s="3">
        <v>38619362</v>
      </c>
      <c r="T2387" s="3">
        <v>-1635</v>
      </c>
      <c r="U2387" s="3">
        <v>0</v>
      </c>
      <c r="V2387" s="3">
        <v>0</v>
      </c>
      <c r="W2387" s="3" t="s">
        <v>5469</v>
      </c>
      <c r="X2387" s="3">
        <v>38614042</v>
      </c>
      <c r="Y2387" s="3">
        <v>-6124</v>
      </c>
      <c r="Z2387" s="3" t="s">
        <v>5469</v>
      </c>
      <c r="AA2387" s="3">
        <v>38614042</v>
      </c>
      <c r="AB2387" s="3">
        <v>-6124</v>
      </c>
      <c r="AC2387" s="3" t="s">
        <v>5470</v>
      </c>
      <c r="AD2387" s="3">
        <v>2827125</v>
      </c>
      <c r="AE2387" s="3" t="s">
        <v>49</v>
      </c>
      <c r="AF2387" s="3" t="s">
        <v>55</v>
      </c>
      <c r="AG2387" s="3" t="s">
        <v>5471</v>
      </c>
      <c r="AH2387" s="3" t="s">
        <v>5472</v>
      </c>
      <c r="AI2387" s="3">
        <v>0</v>
      </c>
      <c r="AJ2387" s="3" t="s">
        <v>53</v>
      </c>
      <c r="AK2387" s="3" t="s">
        <v>55</v>
      </c>
      <c r="AL2387" s="3" t="s">
        <v>5471</v>
      </c>
      <c r="AM2387" s="3" t="s">
        <v>5472</v>
      </c>
      <c r="AN2387" s="3">
        <v>-561</v>
      </c>
      <c r="AO2387" s="3" t="s">
        <v>49</v>
      </c>
      <c r="AP2387" s="3" t="s">
        <v>55</v>
      </c>
      <c r="AQ2387" s="3" t="s">
        <v>5471</v>
      </c>
      <c r="AR2387" s="3" t="s">
        <v>5472</v>
      </c>
      <c r="AS2387" s="3">
        <v>0</v>
      </c>
      <c r="AT2387" s="3">
        <v>2.87413986122549</v>
      </c>
      <c r="AU2387" s="4">
        <f t="shared" si="222"/>
        <v>1</v>
      </c>
      <c r="AV2387" s="4">
        <f t="shared" si="223"/>
        <v>0</v>
      </c>
      <c r="AW2387" s="4">
        <f t="shared" si="224"/>
        <v>0</v>
      </c>
      <c r="AX2387" s="4">
        <f t="shared" si="225"/>
        <v>0</v>
      </c>
      <c r="AY2387" s="4">
        <f t="shared" si="226"/>
        <v>0</v>
      </c>
      <c r="AZ2387" s="3" t="str">
        <f t="shared" si="227"/>
        <v>NO</v>
      </c>
    </row>
    <row r="2388" spans="1:52" x14ac:dyDescent="0.25">
      <c r="A2388" s="3" t="s">
        <v>10169</v>
      </c>
      <c r="B2388" s="3">
        <v>14346928</v>
      </c>
      <c r="C2388" s="3">
        <v>14351499</v>
      </c>
      <c r="D2388" s="3">
        <v>4</v>
      </c>
      <c r="E2388" s="3">
        <v>3</v>
      </c>
      <c r="F2388" s="3">
        <v>3</v>
      </c>
      <c r="G2388" s="3">
        <v>4571</v>
      </c>
      <c r="H2388" s="3">
        <v>9.3558779574810806</v>
      </c>
      <c r="I2388" s="3">
        <v>8.8051968561533105</v>
      </c>
      <c r="J2388" s="3">
        <v>7.7059125203914096</v>
      </c>
      <c r="K2388" s="3">
        <v>2.94849720173467</v>
      </c>
      <c r="L2388" s="3">
        <v>9.0605270512616496</v>
      </c>
      <c r="M2388" s="3">
        <v>10.413488375989999</v>
      </c>
      <c r="N2388" s="3">
        <v>38.262790992401598</v>
      </c>
      <c r="O2388" s="3">
        <v>117.578898375574</v>
      </c>
      <c r="P2388" s="3">
        <v>135.13634301497501</v>
      </c>
      <c r="Q2388" s="3">
        <v>14391504</v>
      </c>
      <c r="R2388" s="3">
        <v>39614</v>
      </c>
      <c r="S2388" s="3">
        <v>14378487</v>
      </c>
      <c r="T2388" s="3">
        <v>26972</v>
      </c>
      <c r="U2388" s="3">
        <v>0</v>
      </c>
      <c r="V2388" s="3">
        <v>0</v>
      </c>
      <c r="W2388" s="3" t="s">
        <v>10253</v>
      </c>
      <c r="X2388" s="3">
        <v>14229869</v>
      </c>
      <c r="Y2388" s="3">
        <v>0</v>
      </c>
      <c r="Z2388" s="3" t="s">
        <v>10254</v>
      </c>
      <c r="AA2388" s="3">
        <v>14337753</v>
      </c>
      <c r="AB2388" s="3">
        <v>-7380</v>
      </c>
      <c r="AC2388" s="3" t="s">
        <v>10209</v>
      </c>
      <c r="AD2388" s="3">
        <v>-5052796</v>
      </c>
      <c r="AE2388" s="3" t="s">
        <v>49</v>
      </c>
      <c r="AF2388" s="3" t="s">
        <v>50</v>
      </c>
      <c r="AG2388" s="3" t="s">
        <v>10255</v>
      </c>
      <c r="AH2388" s="3" t="s">
        <v>10256</v>
      </c>
      <c r="AI2388" s="3">
        <v>39596</v>
      </c>
      <c r="AJ2388" s="3" t="s">
        <v>53</v>
      </c>
      <c r="AK2388" s="3" t="s">
        <v>50</v>
      </c>
      <c r="AL2388" s="3" t="s">
        <v>10255</v>
      </c>
      <c r="AM2388" s="3" t="s">
        <v>10256</v>
      </c>
      <c r="AN2388" s="3">
        <v>39596</v>
      </c>
      <c r="AO2388" s="3" t="s">
        <v>49</v>
      </c>
      <c r="AP2388" s="3" t="s">
        <v>50</v>
      </c>
      <c r="AQ2388" s="3" t="s">
        <v>10255</v>
      </c>
      <c r="AR2388" s="3" t="s">
        <v>10256</v>
      </c>
      <c r="AS2388" s="3">
        <v>40007</v>
      </c>
      <c r="AT2388" s="3">
        <v>2.8731283058920001</v>
      </c>
      <c r="AU2388" s="4">
        <f t="shared" si="222"/>
        <v>0</v>
      </c>
      <c r="AV2388" s="4">
        <f t="shared" si="223"/>
        <v>0</v>
      </c>
      <c r="AW2388" s="4">
        <f t="shared" si="224"/>
        <v>1</v>
      </c>
      <c r="AX2388" s="4">
        <f t="shared" si="225"/>
        <v>0</v>
      </c>
      <c r="AY2388" s="4">
        <f t="shared" si="226"/>
        <v>0</v>
      </c>
      <c r="AZ2388" s="3" t="str">
        <f t="shared" si="227"/>
        <v>NO</v>
      </c>
    </row>
    <row r="2389" spans="1:52" x14ac:dyDescent="0.25">
      <c r="A2389" s="3" t="s">
        <v>46</v>
      </c>
      <c r="B2389" s="3">
        <v>238928510</v>
      </c>
      <c r="C2389" s="3">
        <v>238930165</v>
      </c>
      <c r="D2389" s="3">
        <v>4</v>
      </c>
      <c r="E2389" s="3">
        <v>1</v>
      </c>
      <c r="F2389" s="3">
        <v>3</v>
      </c>
      <c r="G2389" s="3">
        <v>1655</v>
      </c>
      <c r="H2389" s="3">
        <v>4.9124052156360296</v>
      </c>
      <c r="I2389" s="3">
        <v>1.4690364050610401</v>
      </c>
      <c r="J2389" s="3">
        <v>6.9645850471216999</v>
      </c>
      <c r="K2389" s="3">
        <v>1.37387780259343</v>
      </c>
      <c r="L2389" s="3">
        <v>0.66143777414247795</v>
      </c>
      <c r="M2389" s="3">
        <v>0.73261425376977596</v>
      </c>
      <c r="N2389" s="3">
        <v>19.726628267124401</v>
      </c>
      <c r="O2389" s="3">
        <v>9.4971598403530795</v>
      </c>
      <c r="P2389" s="3">
        <v>10.5191371605484</v>
      </c>
      <c r="Q2389" s="3">
        <v>238921557</v>
      </c>
      <c r="R2389" s="3">
        <v>-6954</v>
      </c>
      <c r="S2389" s="3">
        <v>239629278</v>
      </c>
      <c r="T2389" s="3">
        <v>699095</v>
      </c>
      <c r="U2389" s="3">
        <v>0</v>
      </c>
      <c r="V2389" s="3">
        <v>0</v>
      </c>
      <c r="W2389" s="3" t="s">
        <v>993</v>
      </c>
      <c r="X2389" s="3">
        <v>238822471</v>
      </c>
      <c r="Y2389" s="3">
        <v>-105735</v>
      </c>
      <c r="Z2389" s="3" t="s">
        <v>993</v>
      </c>
      <c r="AA2389" s="3">
        <v>238822471</v>
      </c>
      <c r="AB2389" s="3">
        <v>-105735</v>
      </c>
      <c r="AC2389" s="3" t="s">
        <v>985</v>
      </c>
      <c r="AD2389" s="3">
        <v>-442451</v>
      </c>
      <c r="AE2389" s="3" t="s">
        <v>49</v>
      </c>
      <c r="AF2389" s="3" t="s">
        <v>50</v>
      </c>
      <c r="AG2389" s="3" t="s">
        <v>994</v>
      </c>
      <c r="AH2389" s="3" t="s">
        <v>995</v>
      </c>
      <c r="AI2389" s="3">
        <v>-80395</v>
      </c>
      <c r="AJ2389" s="3" t="s">
        <v>53</v>
      </c>
      <c r="AK2389" s="3" t="s">
        <v>50</v>
      </c>
      <c r="AL2389" s="3" t="s">
        <v>994</v>
      </c>
      <c r="AM2389" s="3" t="s">
        <v>995</v>
      </c>
      <c r="AN2389" s="3">
        <v>-80395</v>
      </c>
      <c r="AO2389" s="3" t="s">
        <v>49</v>
      </c>
      <c r="AP2389" s="3" t="s">
        <v>50</v>
      </c>
      <c r="AQ2389" s="3" t="s">
        <v>994</v>
      </c>
      <c r="AR2389" s="3" t="s">
        <v>995</v>
      </c>
      <c r="AS2389" s="3">
        <v>-80548</v>
      </c>
      <c r="AT2389" s="3">
        <v>2.8676001233856798</v>
      </c>
      <c r="AU2389" s="4">
        <f t="shared" si="222"/>
        <v>0</v>
      </c>
      <c r="AV2389" s="4">
        <f t="shared" si="223"/>
        <v>0</v>
      </c>
      <c r="AW2389" s="4">
        <f t="shared" si="224"/>
        <v>0</v>
      </c>
      <c r="AX2389" s="4">
        <f t="shared" si="225"/>
        <v>0</v>
      </c>
      <c r="AY2389" s="4">
        <f t="shared" si="226"/>
        <v>0</v>
      </c>
      <c r="AZ2389" s="3" t="str">
        <f t="shared" si="227"/>
        <v>YES</v>
      </c>
    </row>
    <row r="2390" spans="1:52" x14ac:dyDescent="0.25">
      <c r="A2390" s="3" t="s">
        <v>8462</v>
      </c>
      <c r="B2390" s="3">
        <v>137436245</v>
      </c>
      <c r="C2390" s="3">
        <v>137438146</v>
      </c>
      <c r="D2390" s="3">
        <v>4</v>
      </c>
      <c r="E2390" s="3">
        <v>3</v>
      </c>
      <c r="F2390" s="3">
        <v>3</v>
      </c>
      <c r="G2390" s="3">
        <v>1901</v>
      </c>
      <c r="H2390" s="3">
        <v>11.812177605559601</v>
      </c>
      <c r="I2390" s="3">
        <v>3.5208351659388999</v>
      </c>
      <c r="J2390" s="3">
        <v>21.441067910320601</v>
      </c>
      <c r="K2390" s="3">
        <v>2.29878857544568</v>
      </c>
      <c r="L2390" s="3">
        <v>11.721986315354901</v>
      </c>
      <c r="M2390" s="3">
        <v>15.032103973459099</v>
      </c>
      <c r="N2390" s="3">
        <v>10.721427612936999</v>
      </c>
      <c r="O2390" s="3">
        <v>54.670720527462798</v>
      </c>
      <c r="P2390" s="3">
        <v>70.1089331759609</v>
      </c>
      <c r="Q2390" s="3">
        <v>137476725</v>
      </c>
      <c r="R2390" s="3">
        <v>37901</v>
      </c>
      <c r="S2390" s="3">
        <v>137666569</v>
      </c>
      <c r="T2390" s="3">
        <v>228405</v>
      </c>
      <c r="U2390" s="3">
        <v>0</v>
      </c>
      <c r="V2390" s="3">
        <v>0</v>
      </c>
      <c r="W2390" s="3" t="s">
        <v>9091</v>
      </c>
      <c r="X2390" s="3">
        <v>137425425</v>
      </c>
      <c r="Y2390" s="3">
        <v>-10382</v>
      </c>
      <c r="Z2390" s="3" t="s">
        <v>9092</v>
      </c>
      <c r="AA2390" s="3">
        <v>137413205</v>
      </c>
      <c r="AB2390" s="3">
        <v>-18430</v>
      </c>
      <c r="AC2390" s="3" t="s">
        <v>9069</v>
      </c>
      <c r="AD2390" s="3">
        <v>619319</v>
      </c>
      <c r="AE2390" s="3" t="s">
        <v>49</v>
      </c>
      <c r="AF2390" s="3" t="s">
        <v>168</v>
      </c>
      <c r="AG2390" s="3" t="s">
        <v>9093</v>
      </c>
      <c r="AH2390" s="3" t="s">
        <v>9094</v>
      </c>
      <c r="AI2390" s="3">
        <v>9942</v>
      </c>
      <c r="AJ2390" s="3" t="s">
        <v>53</v>
      </c>
      <c r="AK2390" s="3" t="s">
        <v>168</v>
      </c>
      <c r="AL2390" s="3" t="s">
        <v>9093</v>
      </c>
      <c r="AM2390" s="3" t="s">
        <v>9094</v>
      </c>
      <c r="AN2390" s="3">
        <v>9942</v>
      </c>
      <c r="AO2390" s="3" t="s">
        <v>49</v>
      </c>
      <c r="AP2390" s="3" t="s">
        <v>55</v>
      </c>
      <c r="AQ2390" s="3" t="s">
        <v>9095</v>
      </c>
      <c r="AR2390" s="3" t="s">
        <v>9096</v>
      </c>
      <c r="AS2390" s="3">
        <v>83557</v>
      </c>
      <c r="AT2390" s="3">
        <v>2.86082656033697</v>
      </c>
      <c r="AU2390" s="4">
        <f t="shared" si="222"/>
        <v>0</v>
      </c>
      <c r="AV2390" s="4">
        <f t="shared" si="223"/>
        <v>0</v>
      </c>
      <c r="AW2390" s="4">
        <f t="shared" si="224"/>
        <v>0</v>
      </c>
      <c r="AX2390" s="4">
        <f t="shared" si="225"/>
        <v>0</v>
      </c>
      <c r="AY2390" s="4">
        <f t="shared" si="226"/>
        <v>0</v>
      </c>
      <c r="AZ2390" s="3" t="str">
        <f t="shared" si="227"/>
        <v>YES</v>
      </c>
    </row>
    <row r="2391" spans="1:52" x14ac:dyDescent="0.25">
      <c r="A2391" s="3" t="s">
        <v>1630</v>
      </c>
      <c r="B2391" s="3">
        <v>111177324</v>
      </c>
      <c r="C2391" s="3">
        <v>111179073</v>
      </c>
      <c r="D2391" s="3">
        <v>4</v>
      </c>
      <c r="E2391" s="3">
        <v>1</v>
      </c>
      <c r="F2391" s="3">
        <v>3</v>
      </c>
      <c r="G2391" s="3">
        <v>1749</v>
      </c>
      <c r="H2391" s="3">
        <v>9.0681528109554499</v>
      </c>
      <c r="I2391" s="3">
        <v>3.0914848773905899</v>
      </c>
      <c r="J2391" s="3">
        <v>17.3418285334674</v>
      </c>
      <c r="K2391" s="3">
        <v>1.46560629214162</v>
      </c>
      <c r="L2391" s="3">
        <v>0.369445788347736</v>
      </c>
      <c r="M2391" s="3">
        <v>4.46860492030648E-2</v>
      </c>
      <c r="N2391" s="3">
        <v>8.4512788793477007</v>
      </c>
      <c r="O2391" s="3">
        <v>2.1303738970475701</v>
      </c>
      <c r="P2391" s="3">
        <v>0.25767784012410699</v>
      </c>
      <c r="Q2391" s="3">
        <v>111106071</v>
      </c>
      <c r="R2391" s="3">
        <v>-71254</v>
      </c>
      <c r="S2391" s="3">
        <v>111379440</v>
      </c>
      <c r="T2391" s="3">
        <v>200349</v>
      </c>
      <c r="U2391" s="3">
        <v>0</v>
      </c>
      <c r="V2391" s="3">
        <v>0</v>
      </c>
      <c r="W2391" s="3" t="s">
        <v>2142</v>
      </c>
      <c r="X2391" s="3">
        <v>111092044</v>
      </c>
      <c r="Y2391" s="3">
        <v>0</v>
      </c>
      <c r="Z2391" s="3" t="s">
        <v>2142</v>
      </c>
      <c r="AA2391" s="3">
        <v>111092044</v>
      </c>
      <c r="AB2391" s="3">
        <v>0</v>
      </c>
      <c r="AC2391" s="3" t="s">
        <v>2092</v>
      </c>
      <c r="AD2391" s="3">
        <v>10849253</v>
      </c>
      <c r="AE2391" s="3" t="s">
        <v>49</v>
      </c>
      <c r="AF2391" s="3" t="s">
        <v>50</v>
      </c>
      <c r="AG2391" s="3" t="s">
        <v>2143</v>
      </c>
      <c r="AH2391" s="3" t="s">
        <v>2144</v>
      </c>
      <c r="AI2391" s="3">
        <v>0</v>
      </c>
      <c r="AJ2391" s="3" t="s">
        <v>53</v>
      </c>
      <c r="AK2391" s="3" t="s">
        <v>50</v>
      </c>
      <c r="AL2391" s="3" t="s">
        <v>2143</v>
      </c>
      <c r="AM2391" s="3" t="s">
        <v>2144</v>
      </c>
      <c r="AN2391" s="3">
        <v>103</v>
      </c>
      <c r="AO2391" s="3" t="s">
        <v>49</v>
      </c>
      <c r="AP2391" s="3" t="s">
        <v>50</v>
      </c>
      <c r="AQ2391" s="3" t="s">
        <v>2143</v>
      </c>
      <c r="AR2391" s="3" t="s">
        <v>2144</v>
      </c>
      <c r="AS2391" s="3">
        <v>0</v>
      </c>
      <c r="AT2391" s="3">
        <v>2.85942613994118</v>
      </c>
      <c r="AU2391" s="4">
        <f t="shared" si="222"/>
        <v>1</v>
      </c>
      <c r="AV2391" s="4">
        <f t="shared" si="223"/>
        <v>0</v>
      </c>
      <c r="AW2391" s="4">
        <f t="shared" si="224"/>
        <v>1</v>
      </c>
      <c r="AX2391" s="4">
        <f t="shared" si="225"/>
        <v>0</v>
      </c>
      <c r="AY2391" s="4">
        <f t="shared" si="226"/>
        <v>0</v>
      </c>
      <c r="AZ2391" s="3" t="str">
        <f t="shared" si="227"/>
        <v>NO</v>
      </c>
    </row>
    <row r="2392" spans="1:52" x14ac:dyDescent="0.25">
      <c r="A2392" s="3" t="s">
        <v>7485</v>
      </c>
      <c r="B2392" s="3">
        <v>32231308</v>
      </c>
      <c r="C2392" s="3">
        <v>32233825</v>
      </c>
      <c r="D2392" s="3">
        <v>4</v>
      </c>
      <c r="E2392" s="3">
        <v>1</v>
      </c>
      <c r="F2392" s="3">
        <v>3</v>
      </c>
      <c r="G2392" s="3">
        <v>2517</v>
      </c>
      <c r="H2392" s="3">
        <v>6.0632175833198998</v>
      </c>
      <c r="I2392" s="3">
        <v>2.8185538475151102</v>
      </c>
      <c r="J2392" s="3">
        <v>10.6401394049693</v>
      </c>
      <c r="K2392" s="3">
        <v>5.8401038041250004</v>
      </c>
      <c r="L2392" s="3">
        <v>0.74618992843808696</v>
      </c>
      <c r="M2392" s="3">
        <v>9.91032340629487E-2</v>
      </c>
      <c r="N2392" s="3">
        <v>54.887474513703197</v>
      </c>
      <c r="O2392" s="3">
        <v>7.0129713534542004</v>
      </c>
      <c r="P2392" s="3">
        <v>0.93140916947633801</v>
      </c>
      <c r="Q2392" s="3">
        <v>32229705</v>
      </c>
      <c r="R2392" s="3">
        <v>-1604</v>
      </c>
      <c r="S2392" s="3">
        <v>32106746</v>
      </c>
      <c r="T2392" s="3">
        <v>-124563</v>
      </c>
      <c r="U2392" s="3">
        <v>0</v>
      </c>
      <c r="V2392" s="3">
        <v>-1298</v>
      </c>
      <c r="W2392" s="3" t="s">
        <v>7636</v>
      </c>
      <c r="X2392" s="3">
        <v>32236656</v>
      </c>
      <c r="Y2392" s="3">
        <v>2832</v>
      </c>
      <c r="Z2392" s="3" t="s">
        <v>7636</v>
      </c>
      <c r="AA2392" s="3">
        <v>32236656</v>
      </c>
      <c r="AB2392" s="3">
        <v>2832</v>
      </c>
      <c r="AC2392" s="3" t="s">
        <v>7526</v>
      </c>
      <c r="AD2392" s="3">
        <v>-21945563</v>
      </c>
      <c r="AE2392" s="3" t="s">
        <v>49</v>
      </c>
      <c r="AF2392" s="3" t="s">
        <v>50</v>
      </c>
      <c r="AG2392" s="3" t="s">
        <v>7637</v>
      </c>
      <c r="AH2392" s="3" t="s">
        <v>7638</v>
      </c>
      <c r="AI2392" s="3">
        <v>2864</v>
      </c>
      <c r="AJ2392" s="3" t="s">
        <v>53</v>
      </c>
      <c r="AK2392" s="3" t="s">
        <v>50</v>
      </c>
      <c r="AL2392" s="3" t="s">
        <v>7637</v>
      </c>
      <c r="AM2392" s="3" t="s">
        <v>7638</v>
      </c>
      <c r="AN2392" s="3">
        <v>2864</v>
      </c>
      <c r="AO2392" s="3" t="s">
        <v>49</v>
      </c>
      <c r="AP2392" s="3" t="s">
        <v>55</v>
      </c>
      <c r="AQ2392" s="3" t="s">
        <v>7639</v>
      </c>
      <c r="AR2392" s="3" t="s">
        <v>7640</v>
      </c>
      <c r="AS2392" s="3">
        <v>5296</v>
      </c>
      <c r="AT2392" s="3">
        <v>2.8563467071878201</v>
      </c>
      <c r="AU2392" s="4">
        <f t="shared" si="222"/>
        <v>0</v>
      </c>
      <c r="AV2392" s="4">
        <f t="shared" si="223"/>
        <v>0</v>
      </c>
      <c r="AW2392" s="4">
        <f t="shared" si="224"/>
        <v>0</v>
      </c>
      <c r="AX2392" s="4">
        <f t="shared" si="225"/>
        <v>0</v>
      </c>
      <c r="AY2392" s="4">
        <f t="shared" si="226"/>
        <v>0</v>
      </c>
      <c r="AZ2392" s="3" t="str">
        <f t="shared" si="227"/>
        <v>YES</v>
      </c>
    </row>
    <row r="2393" spans="1:52" x14ac:dyDescent="0.25">
      <c r="A2393" s="3" t="s">
        <v>5558</v>
      </c>
      <c r="B2393" s="3">
        <v>12880735</v>
      </c>
      <c r="C2393" s="3">
        <v>12882315</v>
      </c>
      <c r="D2393" s="3">
        <v>4</v>
      </c>
      <c r="E2393" s="3">
        <v>2</v>
      </c>
      <c r="F2393" s="3">
        <v>3</v>
      </c>
      <c r="G2393" s="3">
        <v>1580</v>
      </c>
      <c r="H2393" s="3">
        <v>4.0759033400835296</v>
      </c>
      <c r="I2393" s="3">
        <v>2.0671399676047</v>
      </c>
      <c r="J2393" s="3">
        <v>6.3547687468138898</v>
      </c>
      <c r="K2393" s="3">
        <v>3.2422468223903298</v>
      </c>
      <c r="L2393" s="3">
        <v>0.96473706472151999</v>
      </c>
      <c r="M2393" s="3">
        <v>0.88817534384150798</v>
      </c>
      <c r="N2393" s="3">
        <v>51.020689368372601</v>
      </c>
      <c r="O2393" s="3">
        <v>15.181308764464699</v>
      </c>
      <c r="P2393" s="3">
        <v>13.9765171515772</v>
      </c>
      <c r="Q2393" s="3">
        <v>12882253</v>
      </c>
      <c r="R2393" s="3">
        <v>0</v>
      </c>
      <c r="S2393" s="3">
        <v>12717158</v>
      </c>
      <c r="T2393" s="3">
        <v>-163578</v>
      </c>
      <c r="U2393" s="3">
        <v>0</v>
      </c>
      <c r="V2393" s="3">
        <v>0</v>
      </c>
      <c r="W2393" s="3" t="s">
        <v>5661</v>
      </c>
      <c r="X2393" s="3">
        <v>12784528</v>
      </c>
      <c r="Y2393" s="3">
        <v>0</v>
      </c>
      <c r="Z2393" s="3" t="s">
        <v>5661</v>
      </c>
      <c r="AA2393" s="3">
        <v>12784528</v>
      </c>
      <c r="AB2393" s="3">
        <v>0</v>
      </c>
      <c r="AC2393" s="3" t="s">
        <v>5630</v>
      </c>
      <c r="AD2393" s="3">
        <v>-1477561</v>
      </c>
      <c r="AE2393" s="3" t="s">
        <v>49</v>
      </c>
      <c r="AF2393" s="3" t="s">
        <v>50</v>
      </c>
      <c r="AG2393" s="3" t="s">
        <v>5662</v>
      </c>
      <c r="AH2393" s="3" t="s">
        <v>5663</v>
      </c>
      <c r="AI2393" s="3">
        <v>0</v>
      </c>
      <c r="AJ2393" s="3" t="s">
        <v>53</v>
      </c>
      <c r="AK2393" s="3" t="s">
        <v>50</v>
      </c>
      <c r="AL2393" s="3" t="s">
        <v>5662</v>
      </c>
      <c r="AM2393" s="3" t="s">
        <v>5663</v>
      </c>
      <c r="AN2393" s="3">
        <v>0</v>
      </c>
      <c r="AO2393" s="3" t="s">
        <v>49</v>
      </c>
      <c r="AP2393" s="3" t="s">
        <v>50</v>
      </c>
      <c r="AQ2393" s="3" t="s">
        <v>5662</v>
      </c>
      <c r="AR2393" s="3" t="s">
        <v>5663</v>
      </c>
      <c r="AS2393" s="3">
        <v>0</v>
      </c>
      <c r="AT2393" s="3">
        <v>2.8552159512274198</v>
      </c>
      <c r="AU2393" s="4">
        <f t="shared" si="222"/>
        <v>1</v>
      </c>
      <c r="AV2393" s="4">
        <f t="shared" si="223"/>
        <v>0</v>
      </c>
      <c r="AW2393" s="4">
        <f t="shared" si="224"/>
        <v>1</v>
      </c>
      <c r="AX2393" s="4">
        <f t="shared" si="225"/>
        <v>1</v>
      </c>
      <c r="AY2393" s="4">
        <f t="shared" si="226"/>
        <v>0</v>
      </c>
      <c r="AZ2393" s="3" t="str">
        <f t="shared" si="227"/>
        <v>NO</v>
      </c>
    </row>
    <row r="2394" spans="1:52" x14ac:dyDescent="0.25">
      <c r="A2394" s="3" t="s">
        <v>4674</v>
      </c>
      <c r="B2394" s="3">
        <v>27259956</v>
      </c>
      <c r="C2394" s="3">
        <v>27260368</v>
      </c>
      <c r="D2394" s="3">
        <v>4</v>
      </c>
      <c r="E2394" s="3">
        <v>1</v>
      </c>
      <c r="F2394" s="3">
        <v>3</v>
      </c>
      <c r="G2394" s="3">
        <v>412</v>
      </c>
      <c r="H2394" s="3">
        <v>5.0615372200739204</v>
      </c>
      <c r="I2394" s="3">
        <v>0.66859171356576697</v>
      </c>
      <c r="J2394" s="3">
        <v>7.33123931590052</v>
      </c>
      <c r="K2394" s="3">
        <v>2.2267561470509301</v>
      </c>
      <c r="L2394" s="3">
        <v>0.57089085193432798</v>
      </c>
      <c r="M2394" s="3">
        <v>0.68653641336900695</v>
      </c>
      <c r="N2394" s="3">
        <v>30.3735296462275</v>
      </c>
      <c r="O2394" s="3">
        <v>7.7870988428401002</v>
      </c>
      <c r="P2394" s="3">
        <v>9.3645342047421192</v>
      </c>
      <c r="Q2394" s="3">
        <v>27241706</v>
      </c>
      <c r="R2394" s="3">
        <v>-18251</v>
      </c>
      <c r="S2394" s="3">
        <v>27294059</v>
      </c>
      <c r="T2394" s="3">
        <v>33672</v>
      </c>
      <c r="U2394" s="3">
        <v>349</v>
      </c>
      <c r="V2394" s="3">
        <v>0</v>
      </c>
      <c r="W2394" s="3" t="s">
        <v>4758</v>
      </c>
      <c r="X2394" s="3">
        <v>27274106</v>
      </c>
      <c r="Y2394" s="3">
        <v>13739</v>
      </c>
      <c r="Z2394" s="3" t="s">
        <v>4758</v>
      </c>
      <c r="AA2394" s="3">
        <v>27274106</v>
      </c>
      <c r="AB2394" s="3">
        <v>13739</v>
      </c>
      <c r="AC2394" s="3" t="s">
        <v>4750</v>
      </c>
      <c r="AD2394" s="3">
        <v>3448932</v>
      </c>
      <c r="AE2394" s="3" t="s">
        <v>49</v>
      </c>
      <c r="AF2394" s="3" t="s">
        <v>168</v>
      </c>
      <c r="AG2394" s="3" t="s">
        <v>4759</v>
      </c>
      <c r="AH2394" s="3" t="s">
        <v>4760</v>
      </c>
      <c r="AI2394" s="3">
        <v>13740</v>
      </c>
      <c r="AJ2394" s="3" t="s">
        <v>53</v>
      </c>
      <c r="AK2394" s="3" t="s">
        <v>168</v>
      </c>
      <c r="AL2394" s="3" t="s">
        <v>4759</v>
      </c>
      <c r="AM2394" s="3" t="s">
        <v>4760</v>
      </c>
      <c r="AN2394" s="3">
        <v>13740</v>
      </c>
      <c r="AO2394" s="3" t="s">
        <v>49</v>
      </c>
      <c r="AP2394" s="3" t="s">
        <v>50</v>
      </c>
      <c r="AQ2394" s="3" t="s">
        <v>4761</v>
      </c>
      <c r="AR2394" s="3" t="s">
        <v>4762</v>
      </c>
      <c r="AS2394" s="3">
        <v>-18344</v>
      </c>
      <c r="AT2394" s="3">
        <v>2.8508167040576402</v>
      </c>
      <c r="AU2394" s="4">
        <f t="shared" si="222"/>
        <v>0</v>
      </c>
      <c r="AV2394" s="4">
        <f t="shared" si="223"/>
        <v>0</v>
      </c>
      <c r="AW2394" s="4">
        <f t="shared" si="224"/>
        <v>0</v>
      </c>
      <c r="AX2394" s="4">
        <f t="shared" si="225"/>
        <v>0</v>
      </c>
      <c r="AY2394" s="4">
        <f t="shared" si="226"/>
        <v>0</v>
      </c>
      <c r="AZ2394" s="3" t="str">
        <f t="shared" si="227"/>
        <v>YES</v>
      </c>
    </row>
    <row r="2395" spans="1:52" x14ac:dyDescent="0.25">
      <c r="A2395" s="3" t="s">
        <v>1630</v>
      </c>
      <c r="B2395" s="3">
        <v>58710102</v>
      </c>
      <c r="C2395" s="3">
        <v>58712979</v>
      </c>
      <c r="D2395" s="3">
        <v>4</v>
      </c>
      <c r="E2395" s="3">
        <v>1</v>
      </c>
      <c r="F2395" s="3">
        <v>3</v>
      </c>
      <c r="G2395" s="3">
        <v>2877</v>
      </c>
      <c r="H2395" s="3">
        <v>6.28696852102793</v>
      </c>
      <c r="I2395" s="3">
        <v>3.5300602399553598</v>
      </c>
      <c r="J2395" s="3">
        <v>4.9007244877225196</v>
      </c>
      <c r="K2395" s="3">
        <v>3.8200549850661498</v>
      </c>
      <c r="L2395" s="3">
        <v>0.67031686390719603</v>
      </c>
      <c r="M2395" s="3">
        <v>7.2590537231858904E-2</v>
      </c>
      <c r="N2395" s="3">
        <v>77.948780728977795</v>
      </c>
      <c r="O2395" s="3">
        <v>13.6779136551442</v>
      </c>
      <c r="P2395" s="3">
        <v>1.4812205300199099</v>
      </c>
      <c r="Q2395" s="3">
        <v>58770835</v>
      </c>
      <c r="R2395" s="3">
        <v>57542</v>
      </c>
      <c r="S2395" s="3">
        <v>58728518</v>
      </c>
      <c r="T2395" s="3">
        <v>15518</v>
      </c>
      <c r="U2395" s="3">
        <v>0</v>
      </c>
      <c r="V2395" s="3">
        <v>1233</v>
      </c>
      <c r="W2395" s="3" t="s">
        <v>1904</v>
      </c>
      <c r="X2395" s="3">
        <v>58724234</v>
      </c>
      <c r="Y2395" s="3">
        <v>11256</v>
      </c>
      <c r="Z2395" s="3" t="s">
        <v>1904</v>
      </c>
      <c r="AA2395" s="3">
        <v>58724234</v>
      </c>
      <c r="AB2395" s="3">
        <v>11256</v>
      </c>
      <c r="AC2395" s="3" t="s">
        <v>1901</v>
      </c>
      <c r="AD2395" s="3">
        <v>-1057313</v>
      </c>
      <c r="AE2395" s="3" t="s">
        <v>49</v>
      </c>
      <c r="AF2395" s="3" t="s">
        <v>55</v>
      </c>
      <c r="AG2395" s="3" t="s">
        <v>1905</v>
      </c>
      <c r="AH2395" s="3" t="s">
        <v>1906</v>
      </c>
      <c r="AI2395" s="3">
        <v>0</v>
      </c>
      <c r="AJ2395" s="3" t="s">
        <v>53</v>
      </c>
      <c r="AK2395" s="3" t="s">
        <v>55</v>
      </c>
      <c r="AL2395" s="3" t="s">
        <v>1905</v>
      </c>
      <c r="AM2395" s="3" t="s">
        <v>1906</v>
      </c>
      <c r="AN2395" s="3">
        <v>0</v>
      </c>
      <c r="AO2395" s="3" t="s">
        <v>49</v>
      </c>
      <c r="AP2395" s="3" t="s">
        <v>55</v>
      </c>
      <c r="AQ2395" s="3" t="s">
        <v>1905</v>
      </c>
      <c r="AR2395" s="3" t="s">
        <v>1906</v>
      </c>
      <c r="AS2395" s="3">
        <v>0</v>
      </c>
      <c r="AT2395" s="3">
        <v>2.8478178772836502</v>
      </c>
      <c r="AU2395" s="4">
        <f t="shared" si="222"/>
        <v>1</v>
      </c>
      <c r="AV2395" s="4">
        <f t="shared" si="223"/>
        <v>0</v>
      </c>
      <c r="AW2395" s="4">
        <f t="shared" si="224"/>
        <v>0</v>
      </c>
      <c r="AX2395" s="4">
        <f t="shared" si="225"/>
        <v>0</v>
      </c>
      <c r="AY2395" s="4">
        <f t="shared" si="226"/>
        <v>0</v>
      </c>
      <c r="AZ2395" s="3" t="str">
        <f t="shared" si="227"/>
        <v>NO</v>
      </c>
    </row>
    <row r="2396" spans="1:52" x14ac:dyDescent="0.25">
      <c r="A2396" s="3" t="s">
        <v>3891</v>
      </c>
      <c r="B2396" s="3">
        <v>36010778</v>
      </c>
      <c r="C2396" s="3">
        <v>36013425</v>
      </c>
      <c r="D2396" s="3">
        <v>2</v>
      </c>
      <c r="E2396" s="3">
        <v>1</v>
      </c>
      <c r="F2396" s="3">
        <v>3</v>
      </c>
      <c r="G2396" s="3">
        <v>2647</v>
      </c>
      <c r="H2396" s="3">
        <v>2.61602344591777</v>
      </c>
      <c r="I2396" s="3">
        <v>2.1714194733865901</v>
      </c>
      <c r="J2396" s="3">
        <v>0.67294778758020202</v>
      </c>
      <c r="K2396" s="3">
        <v>7.5254487697727797</v>
      </c>
      <c r="L2396" s="3">
        <v>0.38672497849802501</v>
      </c>
      <c r="M2396" s="3">
        <v>6.7724969403449298E-2</v>
      </c>
      <c r="N2396" s="3">
        <v>1118.28122607148</v>
      </c>
      <c r="O2396" s="3">
        <v>57.467308108496397</v>
      </c>
      <c r="P2396" s="3">
        <v>10.063926303551099</v>
      </c>
      <c r="Q2396" s="3">
        <v>36046285</v>
      </c>
      <c r="R2396" s="3">
        <v>32583</v>
      </c>
      <c r="S2396" s="3">
        <v>36460373</v>
      </c>
      <c r="T2396" s="3">
        <v>446932</v>
      </c>
      <c r="U2396" s="3">
        <v>0</v>
      </c>
      <c r="V2396" s="3">
        <v>0</v>
      </c>
      <c r="W2396" s="3" t="s">
        <v>3925</v>
      </c>
      <c r="X2396" s="3">
        <v>35970357</v>
      </c>
      <c r="Y2396" s="3">
        <v>0</v>
      </c>
      <c r="Z2396" s="3" t="s">
        <v>3925</v>
      </c>
      <c r="AA2396" s="3">
        <v>35970357</v>
      </c>
      <c r="AB2396" s="3">
        <v>0</v>
      </c>
      <c r="AC2396" s="3" t="s">
        <v>3917</v>
      </c>
      <c r="AD2396" s="3">
        <v>2055388</v>
      </c>
      <c r="AE2396" s="3" t="s">
        <v>49</v>
      </c>
      <c r="AF2396" s="3" t="s">
        <v>50</v>
      </c>
      <c r="AG2396" s="3" t="s">
        <v>3926</v>
      </c>
      <c r="AH2396" s="3" t="s">
        <v>3927</v>
      </c>
      <c r="AI2396" s="3">
        <v>0</v>
      </c>
      <c r="AJ2396" s="3" t="s">
        <v>53</v>
      </c>
      <c r="AK2396" s="3" t="s">
        <v>50</v>
      </c>
      <c r="AL2396" s="3" t="s">
        <v>3926</v>
      </c>
      <c r="AM2396" s="3" t="s">
        <v>3927</v>
      </c>
      <c r="AN2396" s="3">
        <v>19769</v>
      </c>
      <c r="AO2396" s="3" t="s">
        <v>49</v>
      </c>
      <c r="AP2396" s="3" t="s">
        <v>50</v>
      </c>
      <c r="AQ2396" s="3" t="s">
        <v>3926</v>
      </c>
      <c r="AR2396" s="3" t="s">
        <v>3927</v>
      </c>
      <c r="AS2396" s="3">
        <v>0</v>
      </c>
      <c r="AT2396" s="3">
        <v>2.8461854523028198</v>
      </c>
      <c r="AU2396" s="4">
        <f t="shared" si="222"/>
        <v>1</v>
      </c>
      <c r="AV2396" s="4">
        <f t="shared" si="223"/>
        <v>0</v>
      </c>
      <c r="AW2396" s="4">
        <f t="shared" si="224"/>
        <v>1</v>
      </c>
      <c r="AX2396" s="4">
        <f t="shared" si="225"/>
        <v>0</v>
      </c>
      <c r="AY2396" s="4">
        <f t="shared" si="226"/>
        <v>0</v>
      </c>
      <c r="AZ2396" s="3" t="str">
        <f t="shared" si="227"/>
        <v>NO</v>
      </c>
    </row>
    <row r="2397" spans="1:52" x14ac:dyDescent="0.25">
      <c r="A2397" s="3" t="s">
        <v>8462</v>
      </c>
      <c r="B2397" s="3">
        <v>104556605</v>
      </c>
      <c r="C2397" s="3">
        <v>104559692</v>
      </c>
      <c r="D2397" s="3">
        <v>4</v>
      </c>
      <c r="E2397" s="3">
        <v>2</v>
      </c>
      <c r="F2397" s="3">
        <v>4</v>
      </c>
      <c r="G2397" s="3">
        <v>3087</v>
      </c>
      <c r="H2397" s="3">
        <v>2.70126945995671</v>
      </c>
      <c r="I2397" s="3">
        <v>4.3336138727567102</v>
      </c>
      <c r="J2397" s="3">
        <v>0.95987182734079202</v>
      </c>
      <c r="K2397" s="3">
        <v>3.9011023866584602</v>
      </c>
      <c r="L2397" s="3">
        <v>4.4188233293374504</v>
      </c>
      <c r="M2397" s="3">
        <v>5.1701343434189999</v>
      </c>
      <c r="N2397" s="3">
        <v>406.41909425198901</v>
      </c>
      <c r="O2397" s="3">
        <v>460.35556034385002</v>
      </c>
      <c r="P2397" s="3">
        <v>538.62757465673599</v>
      </c>
      <c r="Q2397" s="3">
        <v>104557024</v>
      </c>
      <c r="R2397" s="3">
        <v>0</v>
      </c>
      <c r="S2397" s="3">
        <v>104494933</v>
      </c>
      <c r="T2397" s="3">
        <v>-61673</v>
      </c>
      <c r="U2397" s="3">
        <v>0</v>
      </c>
      <c r="V2397" s="3">
        <v>0</v>
      </c>
      <c r="W2397" s="3" t="s">
        <v>8961</v>
      </c>
      <c r="X2397" s="3">
        <v>104514426</v>
      </c>
      <c r="Y2397" s="3">
        <v>0</v>
      </c>
      <c r="Z2397" s="3" t="s">
        <v>8962</v>
      </c>
      <c r="AA2397" s="3">
        <v>104556959</v>
      </c>
      <c r="AB2397" s="3">
        <v>0</v>
      </c>
      <c r="AC2397" s="3" t="s">
        <v>8858</v>
      </c>
      <c r="AD2397" s="3">
        <v>3607834</v>
      </c>
      <c r="AE2397" s="3" t="s">
        <v>49</v>
      </c>
      <c r="AF2397" s="3" t="s">
        <v>50</v>
      </c>
      <c r="AG2397" s="3" t="s">
        <v>8963</v>
      </c>
      <c r="AH2397" s="3" t="s">
        <v>8964</v>
      </c>
      <c r="AI2397" s="3">
        <v>0</v>
      </c>
      <c r="AJ2397" s="3" t="s">
        <v>53</v>
      </c>
      <c r="AK2397" s="3" t="s">
        <v>50</v>
      </c>
      <c r="AL2397" s="3" t="s">
        <v>8965</v>
      </c>
      <c r="AM2397" s="3" t="s">
        <v>8966</v>
      </c>
      <c r="AN2397" s="3">
        <v>0</v>
      </c>
      <c r="AO2397" s="3" t="s">
        <v>49</v>
      </c>
      <c r="AP2397" s="3" t="s">
        <v>50</v>
      </c>
      <c r="AQ2397" s="3" t="s">
        <v>8963</v>
      </c>
      <c r="AR2397" s="3" t="s">
        <v>8964</v>
      </c>
      <c r="AS2397" s="3">
        <v>0</v>
      </c>
      <c r="AT2397" s="3">
        <v>2.8446336333013602</v>
      </c>
      <c r="AU2397" s="4">
        <f t="shared" si="222"/>
        <v>1</v>
      </c>
      <c r="AV2397" s="4">
        <f t="shared" si="223"/>
        <v>0</v>
      </c>
      <c r="AW2397" s="4">
        <f t="shared" si="224"/>
        <v>1</v>
      </c>
      <c r="AX2397" s="4">
        <f t="shared" si="225"/>
        <v>1</v>
      </c>
      <c r="AY2397" s="4">
        <f t="shared" si="226"/>
        <v>0</v>
      </c>
      <c r="AZ2397" s="3" t="str">
        <f t="shared" si="227"/>
        <v>NO</v>
      </c>
    </row>
    <row r="2398" spans="1:52" x14ac:dyDescent="0.25">
      <c r="A2398" s="3" t="s">
        <v>8462</v>
      </c>
      <c r="B2398" s="3">
        <v>40919425</v>
      </c>
      <c r="C2398" s="3">
        <v>40920887</v>
      </c>
      <c r="D2398" s="3">
        <v>4</v>
      </c>
      <c r="E2398" s="3">
        <v>2</v>
      </c>
      <c r="F2398" s="3">
        <v>4</v>
      </c>
      <c r="G2398" s="3">
        <v>1462</v>
      </c>
      <c r="H2398" s="3">
        <v>7.3631972428091199</v>
      </c>
      <c r="I2398" s="3">
        <v>4.3611873449043301</v>
      </c>
      <c r="J2398" s="3">
        <v>13.373912386086699</v>
      </c>
      <c r="K2398" s="3">
        <v>4.44103576095333</v>
      </c>
      <c r="L2398" s="3">
        <v>1.0446206282172401</v>
      </c>
      <c r="M2398" s="3">
        <v>0.49701083376848898</v>
      </c>
      <c r="N2398" s="3">
        <v>33.206705956691302</v>
      </c>
      <c r="O2398" s="3">
        <v>7.8108828446042002</v>
      </c>
      <c r="P2398" s="3">
        <v>3.71627104635099</v>
      </c>
      <c r="Q2398" s="3">
        <v>41260795</v>
      </c>
      <c r="R2398" s="3">
        <v>339695</v>
      </c>
      <c r="S2398" s="3">
        <v>40920292</v>
      </c>
      <c r="T2398" s="3">
        <v>0</v>
      </c>
      <c r="U2398" s="3">
        <v>0</v>
      </c>
      <c r="V2398" s="3">
        <v>0</v>
      </c>
      <c r="W2398" s="3" t="s">
        <v>8672</v>
      </c>
      <c r="X2398" s="3">
        <v>41033289</v>
      </c>
      <c r="Y2398" s="3">
        <v>112403</v>
      </c>
      <c r="Z2398" s="3" t="s">
        <v>8669</v>
      </c>
      <c r="AA2398" s="3">
        <v>40688949</v>
      </c>
      <c r="AB2398" s="3">
        <v>-224730</v>
      </c>
      <c r="AC2398" s="3" t="s">
        <v>8648</v>
      </c>
      <c r="AD2398" s="3">
        <v>11791439</v>
      </c>
      <c r="AE2398" s="3" t="s">
        <v>49</v>
      </c>
      <c r="AF2398" s="3" t="s">
        <v>55</v>
      </c>
      <c r="AG2398" s="3" t="s">
        <v>8670</v>
      </c>
      <c r="AH2398" s="3" t="s">
        <v>8671</v>
      </c>
      <c r="AI2398" s="3">
        <v>0</v>
      </c>
      <c r="AJ2398" s="3" t="s">
        <v>53</v>
      </c>
      <c r="AK2398" s="3" t="s">
        <v>55</v>
      </c>
      <c r="AL2398" s="3" t="s">
        <v>8670</v>
      </c>
      <c r="AM2398" s="3" t="s">
        <v>8671</v>
      </c>
      <c r="AN2398" s="3">
        <v>13570</v>
      </c>
      <c r="AO2398" s="3" t="s">
        <v>49</v>
      </c>
      <c r="AP2398" s="3" t="s">
        <v>55</v>
      </c>
      <c r="AQ2398" s="3" t="s">
        <v>8670</v>
      </c>
      <c r="AR2398" s="3" t="s">
        <v>8671</v>
      </c>
      <c r="AS2398" s="3">
        <v>0</v>
      </c>
      <c r="AT2398" s="3">
        <v>2.8397281410662401</v>
      </c>
      <c r="AU2398" s="4">
        <f t="shared" si="222"/>
        <v>1</v>
      </c>
      <c r="AV2398" s="4">
        <f t="shared" si="223"/>
        <v>0</v>
      </c>
      <c r="AW2398" s="4">
        <f t="shared" si="224"/>
        <v>0</v>
      </c>
      <c r="AX2398" s="4">
        <f t="shared" si="225"/>
        <v>0</v>
      </c>
      <c r="AY2398" s="4">
        <f t="shared" si="226"/>
        <v>1</v>
      </c>
      <c r="AZ2398" s="3" t="str">
        <f t="shared" si="227"/>
        <v>NO</v>
      </c>
    </row>
    <row r="2399" spans="1:52" x14ac:dyDescent="0.25">
      <c r="A2399" s="3" t="s">
        <v>5558</v>
      </c>
      <c r="B2399" s="3">
        <v>12447007</v>
      </c>
      <c r="C2399" s="3">
        <v>12450150</v>
      </c>
      <c r="D2399" s="3">
        <v>4</v>
      </c>
      <c r="E2399" s="3">
        <v>3</v>
      </c>
      <c r="F2399" s="3">
        <v>3</v>
      </c>
      <c r="G2399" s="3">
        <v>3143</v>
      </c>
      <c r="H2399" s="3">
        <v>13.7514053300804</v>
      </c>
      <c r="I2399" s="3">
        <v>6.3239460568253998</v>
      </c>
      <c r="J2399" s="3">
        <v>15.598859305168199</v>
      </c>
      <c r="K2399" s="3">
        <v>2.89814713198892</v>
      </c>
      <c r="L2399" s="3">
        <v>61.165499399144601</v>
      </c>
      <c r="M2399" s="3">
        <v>80.6332987319349</v>
      </c>
      <c r="N2399" s="3">
        <v>18.579224770805599</v>
      </c>
      <c r="O2399" s="3">
        <v>392.115206647702</v>
      </c>
      <c r="P2399" s="3">
        <v>516.91791787120906</v>
      </c>
      <c r="Q2399" s="3">
        <v>12416659</v>
      </c>
      <c r="R2399" s="3">
        <v>-30349</v>
      </c>
      <c r="S2399" s="3">
        <v>12716918</v>
      </c>
      <c r="T2399" s="3">
        <v>266749</v>
      </c>
      <c r="U2399" s="3">
        <v>0</v>
      </c>
      <c r="V2399" s="3">
        <v>0</v>
      </c>
      <c r="W2399" s="3" t="s">
        <v>5657</v>
      </c>
      <c r="X2399" s="3">
        <v>12314318</v>
      </c>
      <c r="Y2399" s="3">
        <v>0</v>
      </c>
      <c r="Z2399" s="3" t="s">
        <v>5657</v>
      </c>
      <c r="AA2399" s="3">
        <v>12314318</v>
      </c>
      <c r="AB2399" s="3">
        <v>0</v>
      </c>
      <c r="AC2399" s="3" t="s">
        <v>5630</v>
      </c>
      <c r="AD2399" s="3">
        <v>-1043833</v>
      </c>
      <c r="AE2399" s="3" t="s">
        <v>49</v>
      </c>
      <c r="AF2399" s="3" t="s">
        <v>50</v>
      </c>
      <c r="AG2399" s="3" t="s">
        <v>5654</v>
      </c>
      <c r="AH2399" s="3" t="s">
        <v>5655</v>
      </c>
      <c r="AI2399" s="3">
        <v>0</v>
      </c>
      <c r="AJ2399" s="3" t="s">
        <v>53</v>
      </c>
      <c r="AK2399" s="3" t="s">
        <v>50</v>
      </c>
      <c r="AL2399" s="3" t="s">
        <v>5654</v>
      </c>
      <c r="AM2399" s="3" t="s">
        <v>5655</v>
      </c>
      <c r="AN2399" s="3">
        <v>-30721</v>
      </c>
      <c r="AO2399" s="3" t="s">
        <v>49</v>
      </c>
      <c r="AP2399" s="3" t="s">
        <v>50</v>
      </c>
      <c r="AQ2399" s="3" t="s">
        <v>5654</v>
      </c>
      <c r="AR2399" s="3" t="s">
        <v>5655</v>
      </c>
      <c r="AS2399" s="3">
        <v>0</v>
      </c>
      <c r="AT2399" s="3">
        <v>2.8391036301711798</v>
      </c>
      <c r="AU2399" s="4">
        <f t="shared" si="222"/>
        <v>1</v>
      </c>
      <c r="AV2399" s="4">
        <f t="shared" si="223"/>
        <v>0</v>
      </c>
      <c r="AW2399" s="4">
        <f t="shared" si="224"/>
        <v>1</v>
      </c>
      <c r="AX2399" s="4">
        <f t="shared" si="225"/>
        <v>0</v>
      </c>
      <c r="AY2399" s="4">
        <f t="shared" si="226"/>
        <v>0</v>
      </c>
      <c r="AZ2399" s="3" t="str">
        <f t="shared" si="227"/>
        <v>NO</v>
      </c>
    </row>
    <row r="2400" spans="1:52" x14ac:dyDescent="0.25">
      <c r="A2400" s="3" t="s">
        <v>5558</v>
      </c>
      <c r="B2400" s="3">
        <v>138727604</v>
      </c>
      <c r="C2400" s="3">
        <v>138729517</v>
      </c>
      <c r="D2400" s="3">
        <v>4</v>
      </c>
      <c r="E2400" s="3">
        <v>1</v>
      </c>
      <c r="F2400" s="3">
        <v>3</v>
      </c>
      <c r="G2400" s="3">
        <v>1913</v>
      </c>
      <c r="H2400" s="3">
        <v>6.5267835856752798</v>
      </c>
      <c r="I2400" s="3">
        <v>2.50260638886339</v>
      </c>
      <c r="J2400" s="3">
        <v>12.476173125226101</v>
      </c>
      <c r="K2400" s="3">
        <v>4.8921416674809599</v>
      </c>
      <c r="L2400" s="3">
        <v>0.50389687716815601</v>
      </c>
      <c r="M2400" s="3">
        <v>0</v>
      </c>
      <c r="N2400" s="3">
        <v>39.211877058593799</v>
      </c>
      <c r="O2400" s="3">
        <v>4.0388737164067301</v>
      </c>
      <c r="P2400" s="3">
        <v>0</v>
      </c>
      <c r="Q2400" s="3">
        <v>138670154</v>
      </c>
      <c r="R2400" s="3">
        <v>-57451</v>
      </c>
      <c r="S2400" s="3">
        <v>138502083</v>
      </c>
      <c r="T2400" s="3">
        <v>-225522</v>
      </c>
      <c r="U2400" s="3">
        <v>0</v>
      </c>
      <c r="V2400" s="3">
        <v>0</v>
      </c>
      <c r="W2400" s="3" t="s">
        <v>6181</v>
      </c>
      <c r="X2400" s="3">
        <v>138604509</v>
      </c>
      <c r="Y2400" s="3">
        <v>-114438</v>
      </c>
      <c r="Z2400" s="3" t="s">
        <v>6181</v>
      </c>
      <c r="AA2400" s="3">
        <v>138604509</v>
      </c>
      <c r="AB2400" s="3">
        <v>-114438</v>
      </c>
      <c r="AC2400" s="3" t="s">
        <v>6138</v>
      </c>
      <c r="AD2400" s="3">
        <v>5788462</v>
      </c>
      <c r="AE2400" s="3" t="s">
        <v>49</v>
      </c>
      <c r="AF2400" s="3" t="s">
        <v>55</v>
      </c>
      <c r="AG2400" s="3" t="s">
        <v>6182</v>
      </c>
      <c r="AH2400" s="3" t="s">
        <v>6183</v>
      </c>
      <c r="AI2400" s="3">
        <v>0</v>
      </c>
      <c r="AJ2400" s="3" t="s">
        <v>53</v>
      </c>
      <c r="AK2400" s="3" t="s">
        <v>55</v>
      </c>
      <c r="AL2400" s="3" t="s">
        <v>6182</v>
      </c>
      <c r="AM2400" s="3" t="s">
        <v>6183</v>
      </c>
      <c r="AN2400" s="3">
        <v>50675</v>
      </c>
      <c r="AO2400" s="3" t="s">
        <v>49</v>
      </c>
      <c r="AP2400" s="3" t="s">
        <v>55</v>
      </c>
      <c r="AQ2400" s="3" t="s">
        <v>6182</v>
      </c>
      <c r="AR2400" s="3" t="s">
        <v>6183</v>
      </c>
      <c r="AS2400" s="3">
        <v>0</v>
      </c>
      <c r="AT2400" s="3">
        <v>2.8391036301711798</v>
      </c>
      <c r="AU2400" s="4">
        <f t="shared" si="222"/>
        <v>1</v>
      </c>
      <c r="AV2400" s="4">
        <f t="shared" si="223"/>
        <v>0</v>
      </c>
      <c r="AW2400" s="4">
        <f t="shared" si="224"/>
        <v>0</v>
      </c>
      <c r="AX2400" s="4">
        <f t="shared" si="225"/>
        <v>0</v>
      </c>
      <c r="AY2400" s="4">
        <f t="shared" si="226"/>
        <v>0</v>
      </c>
      <c r="AZ2400" s="3" t="str">
        <f t="shared" si="227"/>
        <v>NO</v>
      </c>
    </row>
    <row r="2401" spans="1:52" x14ac:dyDescent="0.25">
      <c r="A2401" s="3" t="s">
        <v>2259</v>
      </c>
      <c r="B2401" s="3">
        <v>82192982</v>
      </c>
      <c r="C2401" s="3">
        <v>82193208</v>
      </c>
      <c r="D2401" s="3">
        <v>4</v>
      </c>
      <c r="E2401" s="3">
        <v>0</v>
      </c>
      <c r="F2401" s="3">
        <v>3</v>
      </c>
      <c r="G2401" s="3">
        <v>226</v>
      </c>
      <c r="H2401" s="3">
        <v>4.3529131874217102</v>
      </c>
      <c r="I2401" s="3">
        <v>0.73607267318355796</v>
      </c>
      <c r="J2401" s="3">
        <v>11.8488969253075</v>
      </c>
      <c r="K2401" s="3">
        <v>1.39785631856633</v>
      </c>
      <c r="L2401" s="3">
        <v>5.0936420336022199E-2</v>
      </c>
      <c r="M2401" s="3">
        <v>1.8147634307964702E-2</v>
      </c>
      <c r="N2401" s="3">
        <v>11.797354026944999</v>
      </c>
      <c r="O2401" s="3">
        <v>0.42988322589953099</v>
      </c>
      <c r="P2401" s="3">
        <v>0.153158850333182</v>
      </c>
      <c r="Q2401" s="3">
        <v>82143749</v>
      </c>
      <c r="R2401" s="3">
        <v>-49234</v>
      </c>
      <c r="S2401" s="3">
        <v>82358491</v>
      </c>
      <c r="T2401" s="3">
        <v>165262</v>
      </c>
      <c r="U2401" s="3">
        <v>894</v>
      </c>
      <c r="V2401" s="3">
        <v>0</v>
      </c>
      <c r="W2401" s="3" t="s">
        <v>2637</v>
      </c>
      <c r="X2401" s="3">
        <v>82138566</v>
      </c>
      <c r="Y2401" s="3">
        <v>-49470</v>
      </c>
      <c r="Z2401" s="3" t="s">
        <v>2637</v>
      </c>
      <c r="AA2401" s="3">
        <v>82138566</v>
      </c>
      <c r="AB2401" s="3">
        <v>-49470</v>
      </c>
      <c r="AC2401" s="3" t="s">
        <v>2629</v>
      </c>
      <c r="AD2401" s="3">
        <v>7331387</v>
      </c>
      <c r="AE2401" s="3" t="s">
        <v>49</v>
      </c>
      <c r="AF2401" s="3" t="s">
        <v>55</v>
      </c>
      <c r="AG2401" s="3" t="s">
        <v>2638</v>
      </c>
      <c r="AH2401" s="3" t="s">
        <v>2639</v>
      </c>
      <c r="AI2401" s="3">
        <v>30474</v>
      </c>
      <c r="AJ2401" s="3" t="s">
        <v>53</v>
      </c>
      <c r="AK2401" s="3" t="s">
        <v>55</v>
      </c>
      <c r="AL2401" s="3" t="s">
        <v>2638</v>
      </c>
      <c r="AM2401" s="3" t="s">
        <v>2639</v>
      </c>
      <c r="AN2401" s="3">
        <v>30474</v>
      </c>
      <c r="AO2401" s="3" t="s">
        <v>49</v>
      </c>
      <c r="AP2401" s="3" t="s">
        <v>55</v>
      </c>
      <c r="AQ2401" s="3" t="s">
        <v>2638</v>
      </c>
      <c r="AR2401" s="3" t="s">
        <v>2639</v>
      </c>
      <c r="AS2401" s="3">
        <v>30488</v>
      </c>
      <c r="AT2401" s="3">
        <v>2.83832772067045</v>
      </c>
      <c r="AU2401" s="4">
        <f t="shared" si="222"/>
        <v>0</v>
      </c>
      <c r="AV2401" s="4">
        <f t="shared" si="223"/>
        <v>0</v>
      </c>
      <c r="AW2401" s="4">
        <f t="shared" si="224"/>
        <v>0</v>
      </c>
      <c r="AX2401" s="4">
        <f t="shared" si="225"/>
        <v>0</v>
      </c>
      <c r="AY2401" s="4">
        <f t="shared" si="226"/>
        <v>0</v>
      </c>
      <c r="AZ2401" s="3" t="str">
        <f t="shared" si="227"/>
        <v>YES</v>
      </c>
    </row>
    <row r="2402" spans="1:52" x14ac:dyDescent="0.25">
      <c r="A2402" s="3" t="s">
        <v>3891</v>
      </c>
      <c r="B2402" s="3">
        <v>97540328</v>
      </c>
      <c r="C2402" s="3">
        <v>97542968</v>
      </c>
      <c r="D2402" s="3">
        <v>4</v>
      </c>
      <c r="E2402" s="3">
        <v>1</v>
      </c>
      <c r="F2402" s="3">
        <v>3</v>
      </c>
      <c r="G2402" s="3">
        <v>2640</v>
      </c>
      <c r="H2402" s="3">
        <v>6.0844717448575096</v>
      </c>
      <c r="I2402" s="3">
        <v>3.9962090746677501</v>
      </c>
      <c r="J2402" s="3">
        <v>9.3319684933707698</v>
      </c>
      <c r="K2402" s="3">
        <v>3.2672814523115501</v>
      </c>
      <c r="L2402" s="3">
        <v>0.50756190313053495</v>
      </c>
      <c r="M2402" s="3">
        <v>7.9538090493269403E-2</v>
      </c>
      <c r="N2402" s="3">
        <v>35.011706850838102</v>
      </c>
      <c r="O2402" s="3">
        <v>5.4389586022616401</v>
      </c>
      <c r="P2402" s="3">
        <v>0.85231846367432096</v>
      </c>
      <c r="Q2402" s="3">
        <v>97540866</v>
      </c>
      <c r="R2402" s="3">
        <v>0</v>
      </c>
      <c r="S2402" s="3">
        <v>97845484</v>
      </c>
      <c r="T2402" s="3">
        <v>302500</v>
      </c>
      <c r="U2402" s="3">
        <v>0</v>
      </c>
      <c r="V2402" s="3">
        <v>0</v>
      </c>
      <c r="W2402" s="3" t="s">
        <v>4233</v>
      </c>
      <c r="X2402" s="3">
        <v>97540046</v>
      </c>
      <c r="Y2402" s="3">
        <v>0</v>
      </c>
      <c r="Z2402" s="3" t="s">
        <v>4233</v>
      </c>
      <c r="AA2402" s="3">
        <v>97540046</v>
      </c>
      <c r="AB2402" s="3">
        <v>0</v>
      </c>
      <c r="AC2402" s="3" t="s">
        <v>4234</v>
      </c>
      <c r="AD2402" s="3">
        <v>1103984</v>
      </c>
      <c r="AE2402" s="3" t="s">
        <v>49</v>
      </c>
      <c r="AF2402" s="3" t="s">
        <v>739</v>
      </c>
      <c r="AG2402" s="3" t="s">
        <v>4235</v>
      </c>
      <c r="AH2402" s="3" t="s">
        <v>4236</v>
      </c>
      <c r="AI2402" s="3">
        <v>0</v>
      </c>
      <c r="AJ2402" s="3" t="s">
        <v>53</v>
      </c>
      <c r="AK2402" s="3" t="s">
        <v>739</v>
      </c>
      <c r="AL2402" s="3" t="s">
        <v>4235</v>
      </c>
      <c r="AM2402" s="3" t="s">
        <v>4236</v>
      </c>
      <c r="AN2402" s="3">
        <v>0</v>
      </c>
      <c r="AO2402" s="3" t="s">
        <v>49</v>
      </c>
      <c r="AP2402" s="3" t="s">
        <v>50</v>
      </c>
      <c r="AQ2402" s="3" t="s">
        <v>4237</v>
      </c>
      <c r="AR2402" s="3" t="s">
        <v>4238</v>
      </c>
      <c r="AS2402" s="3">
        <v>0</v>
      </c>
      <c r="AT2402" s="3">
        <v>2.83832772067045</v>
      </c>
      <c r="AU2402" s="4">
        <f t="shared" si="222"/>
        <v>1</v>
      </c>
      <c r="AV2402" s="4">
        <f t="shared" si="223"/>
        <v>0</v>
      </c>
      <c r="AW2402" s="4">
        <f t="shared" si="224"/>
        <v>1</v>
      </c>
      <c r="AX2402" s="4">
        <f t="shared" si="225"/>
        <v>1</v>
      </c>
      <c r="AY2402" s="4">
        <f t="shared" si="226"/>
        <v>0</v>
      </c>
      <c r="AZ2402" s="3" t="str">
        <f t="shared" si="227"/>
        <v>NO</v>
      </c>
    </row>
    <row r="2403" spans="1:52" x14ac:dyDescent="0.25">
      <c r="A2403" s="3" t="s">
        <v>11561</v>
      </c>
      <c r="B2403" s="3">
        <v>26334021</v>
      </c>
      <c r="C2403" s="3">
        <v>26337405</v>
      </c>
      <c r="D2403" s="3">
        <v>4</v>
      </c>
      <c r="E2403" s="3">
        <v>1</v>
      </c>
      <c r="F2403" s="3">
        <v>3</v>
      </c>
      <c r="G2403" s="3">
        <v>3384</v>
      </c>
      <c r="H2403" s="3">
        <v>4.30495017449224</v>
      </c>
      <c r="I2403" s="3">
        <v>6.5693036145532497</v>
      </c>
      <c r="J2403" s="3">
        <v>2.2390535234072599</v>
      </c>
      <c r="K2403" s="3">
        <v>1.0715168431633</v>
      </c>
      <c r="L2403" s="3">
        <v>0.437804092117482</v>
      </c>
      <c r="M2403" s="3">
        <v>3.62952686159295E-2</v>
      </c>
      <c r="N2403" s="3">
        <v>47.855794064839102</v>
      </c>
      <c r="O2403" s="3">
        <v>19.553087388963299</v>
      </c>
      <c r="P2403" s="3">
        <v>1.62100942369156</v>
      </c>
      <c r="Q2403" s="3">
        <v>26356435</v>
      </c>
      <c r="R2403" s="3">
        <v>18725</v>
      </c>
      <c r="S2403" s="3">
        <v>26291741</v>
      </c>
      <c r="T2403" s="3">
        <v>-42281</v>
      </c>
      <c r="U2403" s="3">
        <v>0</v>
      </c>
      <c r="V2403" s="3">
        <v>0</v>
      </c>
      <c r="W2403" s="3" t="s">
        <v>11694</v>
      </c>
      <c r="X2403" s="3">
        <v>26365289</v>
      </c>
      <c r="Y2403" s="3">
        <v>27885</v>
      </c>
      <c r="Z2403" s="3" t="s">
        <v>11695</v>
      </c>
      <c r="AA2403" s="3">
        <v>26254882</v>
      </c>
      <c r="AB2403" s="3">
        <v>-77394</v>
      </c>
      <c r="AC2403" s="3" t="s">
        <v>11660</v>
      </c>
      <c r="AD2403" s="3">
        <v>3210767</v>
      </c>
      <c r="AE2403" s="3" t="s">
        <v>49</v>
      </c>
      <c r="AF2403" s="3" t="s">
        <v>55</v>
      </c>
      <c r="AG2403" s="3" t="s">
        <v>11696</v>
      </c>
      <c r="AH2403" s="3" t="s">
        <v>11697</v>
      </c>
      <c r="AI2403" s="3">
        <v>0</v>
      </c>
      <c r="AJ2403" s="3" t="s">
        <v>53</v>
      </c>
      <c r="AK2403" s="3" t="s">
        <v>55</v>
      </c>
      <c r="AL2403" s="3" t="s">
        <v>11696</v>
      </c>
      <c r="AM2403" s="3" t="s">
        <v>11697</v>
      </c>
      <c r="AN2403" s="3">
        <v>-451</v>
      </c>
      <c r="AO2403" s="3" t="s">
        <v>49</v>
      </c>
      <c r="AP2403" s="3" t="s">
        <v>55</v>
      </c>
      <c r="AQ2403" s="3" t="s">
        <v>11696</v>
      </c>
      <c r="AR2403" s="3" t="s">
        <v>11697</v>
      </c>
      <c r="AS2403" s="3">
        <v>0</v>
      </c>
      <c r="AT2403" s="3">
        <v>2.83786007025265</v>
      </c>
      <c r="AU2403" s="4">
        <f t="shared" si="222"/>
        <v>1</v>
      </c>
      <c r="AV2403" s="4">
        <f t="shared" si="223"/>
        <v>0</v>
      </c>
      <c r="AW2403" s="4">
        <f t="shared" si="224"/>
        <v>0</v>
      </c>
      <c r="AX2403" s="4">
        <f t="shared" si="225"/>
        <v>0</v>
      </c>
      <c r="AY2403" s="4">
        <f t="shared" si="226"/>
        <v>0</v>
      </c>
      <c r="AZ2403" s="3" t="str">
        <f t="shared" si="227"/>
        <v>NO</v>
      </c>
    </row>
    <row r="2404" spans="1:52" x14ac:dyDescent="0.25">
      <c r="A2404" s="3" t="s">
        <v>3891</v>
      </c>
      <c r="B2404" s="3">
        <v>72749744</v>
      </c>
      <c r="C2404" s="3">
        <v>72751612</v>
      </c>
      <c r="D2404" s="3">
        <v>4</v>
      </c>
      <c r="E2404" s="3">
        <v>1</v>
      </c>
      <c r="F2404" s="3">
        <v>4</v>
      </c>
      <c r="G2404" s="3">
        <v>1868</v>
      </c>
      <c r="H2404" s="3">
        <v>3.8254964820348301</v>
      </c>
      <c r="I2404" s="3">
        <v>2.3186136580429402</v>
      </c>
      <c r="J2404" s="3">
        <v>3.4444672224434698</v>
      </c>
      <c r="K2404" s="3">
        <v>2.8411974259349599</v>
      </c>
      <c r="L2404" s="3">
        <v>0.20529132032776701</v>
      </c>
      <c r="M2404" s="3">
        <v>0</v>
      </c>
      <c r="N2404" s="3">
        <v>82.485831405863706</v>
      </c>
      <c r="O2404" s="3">
        <v>5.9600311766687604</v>
      </c>
      <c r="P2404" s="3">
        <v>0</v>
      </c>
      <c r="Q2404" s="3">
        <v>72744367</v>
      </c>
      <c r="R2404" s="3">
        <v>-5378</v>
      </c>
      <c r="S2404" s="3">
        <v>72686410</v>
      </c>
      <c r="T2404" s="3">
        <v>-63335</v>
      </c>
      <c r="U2404" s="3">
        <v>0</v>
      </c>
      <c r="V2404" s="3">
        <v>0</v>
      </c>
      <c r="W2404" s="3" t="s">
        <v>4098</v>
      </c>
      <c r="X2404" s="3">
        <v>72783656</v>
      </c>
      <c r="Y2404" s="3">
        <v>32045</v>
      </c>
      <c r="Z2404" s="3" t="s">
        <v>4099</v>
      </c>
      <c r="AA2404" s="3">
        <v>72783883</v>
      </c>
      <c r="AB2404" s="3">
        <v>32272</v>
      </c>
      <c r="AC2404" s="3" t="s">
        <v>4095</v>
      </c>
      <c r="AD2404" s="3">
        <v>31224</v>
      </c>
      <c r="AE2404" s="3" t="s">
        <v>49</v>
      </c>
      <c r="AF2404" s="3" t="s">
        <v>55</v>
      </c>
      <c r="AG2404" s="3" t="s">
        <v>4100</v>
      </c>
      <c r="AH2404" s="3" t="s">
        <v>4101</v>
      </c>
      <c r="AI2404" s="3">
        <v>0</v>
      </c>
      <c r="AJ2404" s="3" t="s">
        <v>53</v>
      </c>
      <c r="AK2404" s="3" t="s">
        <v>55</v>
      </c>
      <c r="AL2404" s="3" t="s">
        <v>4100</v>
      </c>
      <c r="AM2404" s="3" t="s">
        <v>4101</v>
      </c>
      <c r="AN2404" s="3">
        <v>0</v>
      </c>
      <c r="AO2404" s="3" t="s">
        <v>49</v>
      </c>
      <c r="AP2404" s="3" t="s">
        <v>55</v>
      </c>
      <c r="AQ2404" s="3" t="s">
        <v>4100</v>
      </c>
      <c r="AR2404" s="3" t="s">
        <v>4101</v>
      </c>
      <c r="AS2404" s="3">
        <v>1285</v>
      </c>
      <c r="AT2404" s="3">
        <v>2.8367293142922501</v>
      </c>
      <c r="AU2404" s="4">
        <f t="shared" si="222"/>
        <v>1</v>
      </c>
      <c r="AV2404" s="4">
        <f t="shared" si="223"/>
        <v>0</v>
      </c>
      <c r="AW2404" s="4">
        <f t="shared" si="224"/>
        <v>0</v>
      </c>
      <c r="AX2404" s="4">
        <f t="shared" si="225"/>
        <v>0</v>
      </c>
      <c r="AY2404" s="4">
        <f t="shared" si="226"/>
        <v>0</v>
      </c>
      <c r="AZ2404" s="3" t="str">
        <f t="shared" si="227"/>
        <v>NO</v>
      </c>
    </row>
    <row r="2405" spans="1:52" x14ac:dyDescent="0.25">
      <c r="A2405" s="3" t="s">
        <v>9365</v>
      </c>
      <c r="B2405" s="3">
        <v>148798358</v>
      </c>
      <c r="C2405" s="3">
        <v>148803270</v>
      </c>
      <c r="D2405" s="3">
        <v>4</v>
      </c>
      <c r="E2405" s="3">
        <v>2</v>
      </c>
      <c r="F2405" s="3">
        <v>3</v>
      </c>
      <c r="G2405" s="3">
        <v>4912</v>
      </c>
      <c r="H2405" s="3">
        <v>11.0767741467806</v>
      </c>
      <c r="I2405" s="3">
        <v>7.6090914809677503</v>
      </c>
      <c r="J2405" s="3">
        <v>16.2784193507864</v>
      </c>
      <c r="K2405" s="3">
        <v>3.0596962944483002</v>
      </c>
      <c r="L2405" s="3">
        <v>12.020810750618599</v>
      </c>
      <c r="M2405" s="3">
        <v>14.659138865306399</v>
      </c>
      <c r="N2405" s="3">
        <v>18.796028216956401</v>
      </c>
      <c r="O2405" s="3">
        <v>73.845073600698996</v>
      </c>
      <c r="P2405" s="3">
        <v>90.052593863164205</v>
      </c>
      <c r="Q2405" s="3">
        <v>148845923</v>
      </c>
      <c r="R2405" s="3">
        <v>42546</v>
      </c>
      <c r="S2405" s="3">
        <v>148826563</v>
      </c>
      <c r="T2405" s="3">
        <v>23274</v>
      </c>
      <c r="U2405" s="3">
        <v>0</v>
      </c>
      <c r="V2405" s="3">
        <v>0</v>
      </c>
      <c r="W2405" s="3" t="s">
        <v>9993</v>
      </c>
      <c r="X2405" s="3">
        <v>148791774</v>
      </c>
      <c r="Y2405" s="3">
        <v>-5500</v>
      </c>
      <c r="Z2405" s="3" t="s">
        <v>9993</v>
      </c>
      <c r="AA2405" s="3">
        <v>148791774</v>
      </c>
      <c r="AB2405" s="3">
        <v>-5500</v>
      </c>
      <c r="AC2405" s="3" t="s">
        <v>9984</v>
      </c>
      <c r="AD2405" s="3">
        <v>603420</v>
      </c>
      <c r="AE2405" s="3" t="s">
        <v>49</v>
      </c>
      <c r="AF2405" s="3" t="s">
        <v>55</v>
      </c>
      <c r="AG2405" s="3" t="s">
        <v>9994</v>
      </c>
      <c r="AH2405" s="3" t="s">
        <v>9995</v>
      </c>
      <c r="AI2405" s="3">
        <v>23342</v>
      </c>
      <c r="AJ2405" s="3" t="s">
        <v>53</v>
      </c>
      <c r="AK2405" s="3" t="s">
        <v>55</v>
      </c>
      <c r="AL2405" s="3" t="s">
        <v>9994</v>
      </c>
      <c r="AM2405" s="3" t="s">
        <v>9995</v>
      </c>
      <c r="AN2405" s="3">
        <v>23342</v>
      </c>
      <c r="AO2405" s="3" t="s">
        <v>49</v>
      </c>
      <c r="AP2405" s="3" t="s">
        <v>55</v>
      </c>
      <c r="AQ2405" s="3" t="s">
        <v>9996</v>
      </c>
      <c r="AR2405" s="3" t="s">
        <v>9997</v>
      </c>
      <c r="AS2405" s="3">
        <v>120440</v>
      </c>
      <c r="AT2405" s="3">
        <v>2.82353521403064</v>
      </c>
      <c r="AU2405" s="4">
        <f t="shared" si="222"/>
        <v>0</v>
      </c>
      <c r="AV2405" s="4">
        <f t="shared" si="223"/>
        <v>0</v>
      </c>
      <c r="AW2405" s="4">
        <f t="shared" si="224"/>
        <v>0</v>
      </c>
      <c r="AX2405" s="4">
        <f t="shared" si="225"/>
        <v>0</v>
      </c>
      <c r="AY2405" s="4">
        <f t="shared" si="226"/>
        <v>0</v>
      </c>
      <c r="AZ2405" s="3" t="str">
        <f t="shared" si="227"/>
        <v>YES</v>
      </c>
    </row>
    <row r="2406" spans="1:52" x14ac:dyDescent="0.25">
      <c r="A2406" s="3" t="s">
        <v>46</v>
      </c>
      <c r="B2406" s="3">
        <v>79842606</v>
      </c>
      <c r="C2406" s="3">
        <v>79845648</v>
      </c>
      <c r="D2406" s="3">
        <v>4</v>
      </c>
      <c r="E2406" s="3">
        <v>2</v>
      </c>
      <c r="F2406" s="3">
        <v>3</v>
      </c>
      <c r="G2406" s="3">
        <v>3042</v>
      </c>
      <c r="H2406" s="3">
        <v>6.0152722140741597</v>
      </c>
      <c r="I2406" s="3">
        <v>3.4350058081899402</v>
      </c>
      <c r="J2406" s="3">
        <v>4.2123716472234696</v>
      </c>
      <c r="K2406" s="3">
        <v>2.57870756976997</v>
      </c>
      <c r="L2406" s="3">
        <v>2.4137979860096199</v>
      </c>
      <c r="M2406" s="3">
        <v>2.8202565722256399</v>
      </c>
      <c r="N2406" s="3">
        <v>61.2174752308404</v>
      </c>
      <c r="O2406" s="3">
        <v>57.302588379176903</v>
      </c>
      <c r="P2406" s="3">
        <v>66.951750899865999</v>
      </c>
      <c r="Q2406" s="3">
        <v>79967870</v>
      </c>
      <c r="R2406" s="3">
        <v>122151</v>
      </c>
      <c r="S2406" s="3">
        <v>79032471</v>
      </c>
      <c r="T2406" s="3">
        <v>-810136</v>
      </c>
      <c r="U2406" s="3">
        <v>0</v>
      </c>
      <c r="V2406" s="3">
        <v>0</v>
      </c>
      <c r="W2406" s="3" t="s">
        <v>427</v>
      </c>
      <c r="X2406" s="3">
        <v>79967732</v>
      </c>
      <c r="Y2406" s="3">
        <v>122085</v>
      </c>
      <c r="Z2406" s="3" t="s">
        <v>427</v>
      </c>
      <c r="AA2406" s="3">
        <v>79967732</v>
      </c>
      <c r="AB2406" s="3">
        <v>122085</v>
      </c>
      <c r="AC2406" s="3" t="s">
        <v>398</v>
      </c>
      <c r="AD2406" s="3">
        <v>6857855</v>
      </c>
      <c r="AE2406" s="3" t="s">
        <v>49</v>
      </c>
      <c r="AF2406" s="3" t="s">
        <v>50</v>
      </c>
      <c r="AG2406" s="3" t="s">
        <v>425</v>
      </c>
      <c r="AH2406" s="3" t="s">
        <v>426</v>
      </c>
      <c r="AI2406" s="3">
        <v>122086</v>
      </c>
      <c r="AJ2406" s="3" t="s">
        <v>53</v>
      </c>
      <c r="AK2406" s="3" t="s">
        <v>50</v>
      </c>
      <c r="AL2406" s="3" t="s">
        <v>425</v>
      </c>
      <c r="AM2406" s="3" t="s">
        <v>426</v>
      </c>
      <c r="AN2406" s="3">
        <v>122086</v>
      </c>
      <c r="AO2406" s="3" t="s">
        <v>49</v>
      </c>
      <c r="AP2406" s="3" t="s">
        <v>50</v>
      </c>
      <c r="AQ2406" s="3" t="s">
        <v>425</v>
      </c>
      <c r="AR2406" s="3" t="s">
        <v>426</v>
      </c>
      <c r="AS2406" s="3">
        <v>122224</v>
      </c>
      <c r="AT2406" s="3">
        <v>2.8149257781471002</v>
      </c>
      <c r="AU2406" s="4">
        <f t="shared" si="222"/>
        <v>0</v>
      </c>
      <c r="AV2406" s="4">
        <f t="shared" si="223"/>
        <v>0</v>
      </c>
      <c r="AW2406" s="4">
        <f t="shared" si="224"/>
        <v>0</v>
      </c>
      <c r="AX2406" s="4">
        <f t="shared" si="225"/>
        <v>0</v>
      </c>
      <c r="AY2406" s="4">
        <f t="shared" si="226"/>
        <v>0</v>
      </c>
      <c r="AZ2406" s="3" t="str">
        <f t="shared" si="227"/>
        <v>YES</v>
      </c>
    </row>
    <row r="2407" spans="1:52" x14ac:dyDescent="0.25">
      <c r="A2407" s="3" t="s">
        <v>1630</v>
      </c>
      <c r="B2407" s="3">
        <v>7759023</v>
      </c>
      <c r="C2407" s="3">
        <v>7759799</v>
      </c>
      <c r="D2407" s="3">
        <v>4</v>
      </c>
      <c r="E2407" s="3">
        <v>0</v>
      </c>
      <c r="F2407" s="3">
        <v>3</v>
      </c>
      <c r="G2407" s="3">
        <v>776</v>
      </c>
      <c r="H2407" s="3">
        <v>1.8221710429103399</v>
      </c>
      <c r="I2407" s="3">
        <v>1.2789275415301999</v>
      </c>
      <c r="J2407" s="3">
        <v>1.81732288588073</v>
      </c>
      <c r="K2407" s="3">
        <v>1.87244674776998</v>
      </c>
      <c r="L2407" s="3">
        <v>0.11319875913593901</v>
      </c>
      <c r="M2407" s="3">
        <v>2.65126968310898E-2</v>
      </c>
      <c r="N2407" s="3">
        <v>103.03324534773201</v>
      </c>
      <c r="O2407" s="3">
        <v>6.2288743522359296</v>
      </c>
      <c r="P2407" s="3">
        <v>1.4588875227992799</v>
      </c>
      <c r="Q2407" s="3">
        <v>7699779</v>
      </c>
      <c r="R2407" s="3">
        <v>-59245</v>
      </c>
      <c r="S2407" s="3">
        <v>7706438</v>
      </c>
      <c r="T2407" s="3">
        <v>-52586</v>
      </c>
      <c r="U2407" s="3">
        <v>0</v>
      </c>
      <c r="V2407" s="3">
        <v>0</v>
      </c>
      <c r="W2407" s="3" t="s">
        <v>1686</v>
      </c>
      <c r="X2407" s="3">
        <v>7754392</v>
      </c>
      <c r="Y2407" s="3">
        <v>0</v>
      </c>
      <c r="Z2407" s="3" t="s">
        <v>1687</v>
      </c>
      <c r="AA2407" s="3">
        <v>7704627</v>
      </c>
      <c r="AB2407" s="3">
        <v>0</v>
      </c>
      <c r="AC2407" s="3" t="s">
        <v>1688</v>
      </c>
      <c r="AD2407" s="3">
        <v>1998470</v>
      </c>
      <c r="AE2407" s="3" t="s">
        <v>49</v>
      </c>
      <c r="AF2407" s="3" t="s">
        <v>50</v>
      </c>
      <c r="AG2407" s="3" t="s">
        <v>1689</v>
      </c>
      <c r="AH2407" s="3" t="s">
        <v>1690</v>
      </c>
      <c r="AI2407" s="3">
        <v>0</v>
      </c>
      <c r="AJ2407" s="3" t="s">
        <v>53</v>
      </c>
      <c r="AK2407" s="3" t="s">
        <v>50</v>
      </c>
      <c r="AL2407" s="3" t="s">
        <v>1689</v>
      </c>
      <c r="AM2407" s="3" t="s">
        <v>1690</v>
      </c>
      <c r="AN2407" s="3">
        <v>-4502</v>
      </c>
      <c r="AO2407" s="3" t="s">
        <v>49</v>
      </c>
      <c r="AP2407" s="3" t="s">
        <v>50</v>
      </c>
      <c r="AQ2407" s="3" t="s">
        <v>1689</v>
      </c>
      <c r="AR2407" s="3" t="s">
        <v>1690</v>
      </c>
      <c r="AS2407" s="3">
        <v>0</v>
      </c>
      <c r="AT2407" s="3">
        <v>2.80939759564078</v>
      </c>
      <c r="AU2407" s="4">
        <f t="shared" si="222"/>
        <v>1</v>
      </c>
      <c r="AV2407" s="4">
        <f t="shared" si="223"/>
        <v>0</v>
      </c>
      <c r="AW2407" s="4">
        <f t="shared" si="224"/>
        <v>1</v>
      </c>
      <c r="AX2407" s="4">
        <f t="shared" si="225"/>
        <v>0</v>
      </c>
      <c r="AY2407" s="4">
        <f t="shared" si="226"/>
        <v>0</v>
      </c>
      <c r="AZ2407" s="3" t="str">
        <f t="shared" si="227"/>
        <v>NO</v>
      </c>
    </row>
    <row r="2408" spans="1:52" x14ac:dyDescent="0.25">
      <c r="A2408" s="3" t="s">
        <v>5558</v>
      </c>
      <c r="B2408" s="3">
        <v>48752979</v>
      </c>
      <c r="C2408" s="3">
        <v>48754568</v>
      </c>
      <c r="D2408" s="3">
        <v>4</v>
      </c>
      <c r="E2408" s="3">
        <v>0</v>
      </c>
      <c r="F2408" s="3">
        <v>3</v>
      </c>
      <c r="G2408" s="3">
        <v>1589</v>
      </c>
      <c r="H2408" s="3">
        <v>5.3012993536700801</v>
      </c>
      <c r="I2408" s="3">
        <v>2.8400111869523501</v>
      </c>
      <c r="J2408" s="3">
        <v>12.9730337490052</v>
      </c>
      <c r="K2408" s="3">
        <v>2.3584228221500201</v>
      </c>
      <c r="L2408" s="3">
        <v>9.4535911833414601E-2</v>
      </c>
      <c r="M2408" s="3">
        <v>2.65126968310898E-2</v>
      </c>
      <c r="N2408" s="3">
        <v>18.179424086758999</v>
      </c>
      <c r="O2408" s="3">
        <v>0.72871090650376302</v>
      </c>
      <c r="P2408" s="3">
        <v>0.20436774731371499</v>
      </c>
      <c r="Q2408" s="3">
        <v>48807699</v>
      </c>
      <c r="R2408" s="3">
        <v>53105</v>
      </c>
      <c r="S2408" s="3">
        <v>48755415</v>
      </c>
      <c r="T2408" s="3">
        <v>828</v>
      </c>
      <c r="U2408" s="3">
        <v>0</v>
      </c>
      <c r="V2408" s="3">
        <v>152</v>
      </c>
      <c r="W2408" s="3" t="s">
        <v>5796</v>
      </c>
      <c r="X2408" s="3">
        <v>48780601</v>
      </c>
      <c r="Y2408" s="3">
        <v>26034</v>
      </c>
      <c r="Z2408" s="3" t="s">
        <v>5796</v>
      </c>
      <c r="AA2408" s="3">
        <v>48780601</v>
      </c>
      <c r="AB2408" s="3">
        <v>26034</v>
      </c>
      <c r="AC2408" s="3" t="s">
        <v>5788</v>
      </c>
      <c r="AD2408" s="3">
        <v>-1417466</v>
      </c>
      <c r="AE2408" s="3" t="s">
        <v>49</v>
      </c>
      <c r="AF2408" s="3" t="s">
        <v>55</v>
      </c>
      <c r="AG2408" s="3" t="s">
        <v>5797</v>
      </c>
      <c r="AH2408" s="3" t="s">
        <v>5798</v>
      </c>
      <c r="AI2408" s="3">
        <v>0</v>
      </c>
      <c r="AJ2408" s="3" t="s">
        <v>53</v>
      </c>
      <c r="AK2408" s="3" t="s">
        <v>55</v>
      </c>
      <c r="AL2408" s="3" t="s">
        <v>5797</v>
      </c>
      <c r="AM2408" s="3" t="s">
        <v>5798</v>
      </c>
      <c r="AN2408" s="3">
        <v>944</v>
      </c>
      <c r="AO2408" s="3" t="s">
        <v>49</v>
      </c>
      <c r="AP2408" s="3" t="s">
        <v>55</v>
      </c>
      <c r="AQ2408" s="3" t="s">
        <v>5799</v>
      </c>
      <c r="AR2408" s="3" t="s">
        <v>5800</v>
      </c>
      <c r="AS2408" s="3">
        <v>0</v>
      </c>
      <c r="AT2408" s="3">
        <v>2.8055404327628302</v>
      </c>
      <c r="AU2408" s="4">
        <f t="shared" si="222"/>
        <v>1</v>
      </c>
      <c r="AV2408" s="4">
        <f t="shared" si="223"/>
        <v>0</v>
      </c>
      <c r="AW2408" s="4">
        <f t="shared" si="224"/>
        <v>0</v>
      </c>
      <c r="AX2408" s="4">
        <f t="shared" si="225"/>
        <v>0</v>
      </c>
      <c r="AY2408" s="4">
        <f t="shared" si="226"/>
        <v>0</v>
      </c>
      <c r="AZ2408" s="3" t="str">
        <f t="shared" si="227"/>
        <v>NO</v>
      </c>
    </row>
    <row r="2409" spans="1:52" x14ac:dyDescent="0.25">
      <c r="A2409" s="3" t="s">
        <v>5558</v>
      </c>
      <c r="B2409" s="3">
        <v>132465945</v>
      </c>
      <c r="C2409" s="3">
        <v>132467390</v>
      </c>
      <c r="D2409" s="3">
        <v>4</v>
      </c>
      <c r="E2409" s="3">
        <v>3</v>
      </c>
      <c r="F2409" s="3">
        <v>3</v>
      </c>
      <c r="G2409" s="3">
        <v>1445</v>
      </c>
      <c r="H2409" s="3">
        <v>9.6969149446880394</v>
      </c>
      <c r="I2409" s="3">
        <v>2.8737007918103701</v>
      </c>
      <c r="J2409" s="3">
        <v>15.2349456432399</v>
      </c>
      <c r="K2409" s="3">
        <v>2.3720805393659701</v>
      </c>
      <c r="L2409" s="3">
        <v>1.07081785776677</v>
      </c>
      <c r="M2409" s="3">
        <v>1.1291515868486399</v>
      </c>
      <c r="N2409" s="3">
        <v>15.569996735882899</v>
      </c>
      <c r="O2409" s="3">
        <v>7.0286949677560804</v>
      </c>
      <c r="P2409" s="3">
        <v>7.4115892060939297</v>
      </c>
      <c r="Q2409" s="3">
        <v>132437370</v>
      </c>
      <c r="R2409" s="3">
        <v>-28576</v>
      </c>
      <c r="S2409" s="3">
        <v>132766204</v>
      </c>
      <c r="T2409" s="3">
        <v>298795</v>
      </c>
      <c r="U2409" s="3">
        <v>0</v>
      </c>
      <c r="V2409" s="3">
        <v>0</v>
      </c>
      <c r="W2409" s="3" t="s">
        <v>6141</v>
      </c>
      <c r="X2409" s="3">
        <v>132255279</v>
      </c>
      <c r="Y2409" s="3">
        <v>-17765</v>
      </c>
      <c r="Z2409" s="3" t="s">
        <v>6141</v>
      </c>
      <c r="AA2409" s="3">
        <v>132255279</v>
      </c>
      <c r="AB2409" s="3">
        <v>-17765</v>
      </c>
      <c r="AC2409" s="3" t="s">
        <v>6138</v>
      </c>
      <c r="AD2409" s="3">
        <v>12050589</v>
      </c>
      <c r="AE2409" s="3" t="s">
        <v>49</v>
      </c>
      <c r="AF2409" s="3" t="s">
        <v>55</v>
      </c>
      <c r="AG2409" s="3" t="s">
        <v>6142</v>
      </c>
      <c r="AH2409" s="3" t="s">
        <v>6143</v>
      </c>
      <c r="AI2409" s="3">
        <v>0</v>
      </c>
      <c r="AJ2409" s="3" t="s">
        <v>53</v>
      </c>
      <c r="AK2409" s="3" t="s">
        <v>168</v>
      </c>
      <c r="AL2409" s="3" t="s">
        <v>6144</v>
      </c>
      <c r="AM2409" s="3" t="s">
        <v>6145</v>
      </c>
      <c r="AN2409" s="3">
        <v>21165</v>
      </c>
      <c r="AO2409" s="3" t="s">
        <v>49</v>
      </c>
      <c r="AP2409" s="3" t="s">
        <v>55</v>
      </c>
      <c r="AQ2409" s="3" t="s">
        <v>6142</v>
      </c>
      <c r="AR2409" s="3" t="s">
        <v>6143</v>
      </c>
      <c r="AS2409" s="3">
        <v>0</v>
      </c>
      <c r="AT2409" s="3">
        <v>2.8047645232620999</v>
      </c>
      <c r="AU2409" s="4">
        <f t="shared" si="222"/>
        <v>1</v>
      </c>
      <c r="AV2409" s="4">
        <f t="shared" si="223"/>
        <v>0</v>
      </c>
      <c r="AW2409" s="4">
        <f t="shared" si="224"/>
        <v>0</v>
      </c>
      <c r="AX2409" s="4">
        <f t="shared" si="225"/>
        <v>0</v>
      </c>
      <c r="AY2409" s="4">
        <f t="shared" si="226"/>
        <v>0</v>
      </c>
      <c r="AZ2409" s="3" t="str">
        <f t="shared" si="227"/>
        <v>NO</v>
      </c>
    </row>
    <row r="2410" spans="1:52" x14ac:dyDescent="0.25">
      <c r="A2410" s="3" t="s">
        <v>4674</v>
      </c>
      <c r="B2410" s="3">
        <v>28187252</v>
      </c>
      <c r="C2410" s="3">
        <v>28190492</v>
      </c>
      <c r="D2410" s="3">
        <v>4</v>
      </c>
      <c r="E2410" s="3">
        <v>2</v>
      </c>
      <c r="F2410" s="3">
        <v>4</v>
      </c>
      <c r="G2410" s="3">
        <v>3240</v>
      </c>
      <c r="H2410" s="3">
        <v>7.8533662344539801</v>
      </c>
      <c r="I2410" s="3">
        <v>5.1830893758368504</v>
      </c>
      <c r="J2410" s="3">
        <v>11.987564091885501</v>
      </c>
      <c r="K2410" s="3">
        <v>2.90063386903002</v>
      </c>
      <c r="L2410" s="3">
        <v>1.02061385945808</v>
      </c>
      <c r="M2410" s="3">
        <v>0.265931437529347</v>
      </c>
      <c r="N2410" s="3">
        <v>24.1970249067823</v>
      </c>
      <c r="O2410" s="3">
        <v>8.5139387087735692</v>
      </c>
      <c r="P2410" s="3">
        <v>2.2183942917090098</v>
      </c>
      <c r="Q2410" s="3">
        <v>28205124</v>
      </c>
      <c r="R2410" s="3">
        <v>13599</v>
      </c>
      <c r="S2410" s="3">
        <v>28319072</v>
      </c>
      <c r="T2410" s="3">
        <v>128561</v>
      </c>
      <c r="U2410" s="3">
        <v>0</v>
      </c>
      <c r="V2410" s="3">
        <v>0</v>
      </c>
      <c r="W2410" s="3" t="s">
        <v>4763</v>
      </c>
      <c r="X2410" s="3">
        <v>28197786</v>
      </c>
      <c r="Y2410" s="3">
        <v>7295</v>
      </c>
      <c r="Z2410" s="3" t="s">
        <v>4763</v>
      </c>
      <c r="AA2410" s="3">
        <v>28197786</v>
      </c>
      <c r="AB2410" s="3">
        <v>7295</v>
      </c>
      <c r="AC2410" s="3" t="s">
        <v>4750</v>
      </c>
      <c r="AD2410" s="3">
        <v>2518808</v>
      </c>
      <c r="AE2410" s="3" t="s">
        <v>49</v>
      </c>
      <c r="AF2410" s="3" t="s">
        <v>55</v>
      </c>
      <c r="AG2410" s="3" t="s">
        <v>4764</v>
      </c>
      <c r="AH2410" s="3" t="s">
        <v>4765</v>
      </c>
      <c r="AI2410" s="3">
        <v>0</v>
      </c>
      <c r="AJ2410" s="3" t="s">
        <v>53</v>
      </c>
      <c r="AK2410" s="3" t="s">
        <v>55</v>
      </c>
      <c r="AL2410" s="3" t="s">
        <v>4764</v>
      </c>
      <c r="AM2410" s="3" t="s">
        <v>4765</v>
      </c>
      <c r="AN2410" s="3">
        <v>450</v>
      </c>
      <c r="AO2410" s="3" t="s">
        <v>49</v>
      </c>
      <c r="AP2410" s="3" t="s">
        <v>55</v>
      </c>
      <c r="AQ2410" s="3" t="s">
        <v>4764</v>
      </c>
      <c r="AR2410" s="3" t="s">
        <v>4765</v>
      </c>
      <c r="AS2410" s="3">
        <v>0</v>
      </c>
      <c r="AT2410" s="3">
        <v>2.8019995216970099</v>
      </c>
      <c r="AU2410" s="4">
        <f t="shared" si="222"/>
        <v>1</v>
      </c>
      <c r="AV2410" s="4">
        <f t="shared" si="223"/>
        <v>0</v>
      </c>
      <c r="AW2410" s="4">
        <f t="shared" si="224"/>
        <v>0</v>
      </c>
      <c r="AX2410" s="4">
        <f t="shared" si="225"/>
        <v>0</v>
      </c>
      <c r="AY2410" s="4">
        <f t="shared" si="226"/>
        <v>0</v>
      </c>
      <c r="AZ2410" s="3" t="str">
        <f t="shared" si="227"/>
        <v>NO</v>
      </c>
    </row>
    <row r="2411" spans="1:52" x14ac:dyDescent="0.25">
      <c r="A2411" s="3" t="s">
        <v>5348</v>
      </c>
      <c r="B2411" s="3">
        <v>50600546</v>
      </c>
      <c r="C2411" s="3">
        <v>50601185</v>
      </c>
      <c r="D2411" s="3">
        <v>4</v>
      </c>
      <c r="E2411" s="3">
        <v>1</v>
      </c>
      <c r="F2411" s="3">
        <v>3</v>
      </c>
      <c r="G2411" s="3">
        <v>639</v>
      </c>
      <c r="H2411" s="3">
        <v>4.6406912649985204</v>
      </c>
      <c r="I2411" s="3">
        <v>1.71439396278889</v>
      </c>
      <c r="J2411" s="3">
        <v>7.8881032957344202</v>
      </c>
      <c r="K2411" s="3">
        <v>2.7279732416849098</v>
      </c>
      <c r="L2411" s="3">
        <v>13.024531177018201</v>
      </c>
      <c r="M2411" s="3">
        <v>17.1669711981306</v>
      </c>
      <c r="N2411" s="3">
        <v>34.583386390998299</v>
      </c>
      <c r="O2411" s="3">
        <v>165.11613360922101</v>
      </c>
      <c r="P2411" s="3">
        <v>217.631166257849</v>
      </c>
      <c r="Q2411" s="3">
        <v>50597980</v>
      </c>
      <c r="R2411" s="3">
        <v>-2567</v>
      </c>
      <c r="S2411" s="3">
        <v>50568046</v>
      </c>
      <c r="T2411" s="3">
        <v>-32501</v>
      </c>
      <c r="U2411" s="3">
        <v>0</v>
      </c>
      <c r="V2411" s="3">
        <v>0</v>
      </c>
      <c r="W2411" s="3" t="s">
        <v>5505</v>
      </c>
      <c r="X2411" s="3">
        <v>50555369</v>
      </c>
      <c r="Y2411" s="3">
        <v>-42578</v>
      </c>
      <c r="Z2411" s="3" t="s">
        <v>5505</v>
      </c>
      <c r="AA2411" s="3">
        <v>50555369</v>
      </c>
      <c r="AB2411" s="3">
        <v>-42578</v>
      </c>
      <c r="AC2411" s="3" t="s">
        <v>5502</v>
      </c>
      <c r="AD2411" s="3">
        <v>-2329264</v>
      </c>
      <c r="AE2411" s="3" t="s">
        <v>49</v>
      </c>
      <c r="AF2411" s="3" t="s">
        <v>55</v>
      </c>
      <c r="AG2411" s="3" t="s">
        <v>5506</v>
      </c>
      <c r="AH2411" s="3" t="s">
        <v>5507</v>
      </c>
      <c r="AI2411" s="3">
        <v>20123</v>
      </c>
      <c r="AJ2411" s="3" t="s">
        <v>53</v>
      </c>
      <c r="AK2411" s="3" t="s">
        <v>55</v>
      </c>
      <c r="AL2411" s="3" t="s">
        <v>5506</v>
      </c>
      <c r="AM2411" s="3" t="s">
        <v>5507</v>
      </c>
      <c r="AN2411" s="3">
        <v>20123</v>
      </c>
      <c r="AO2411" s="3" t="s">
        <v>49</v>
      </c>
      <c r="AP2411" s="3" t="s">
        <v>55</v>
      </c>
      <c r="AQ2411" s="3" t="s">
        <v>5506</v>
      </c>
      <c r="AR2411" s="3" t="s">
        <v>5507</v>
      </c>
      <c r="AS2411" s="3">
        <v>20245</v>
      </c>
      <c r="AT2411" s="3">
        <v>2.8019995216970099</v>
      </c>
      <c r="AU2411" s="4">
        <f t="shared" si="222"/>
        <v>0</v>
      </c>
      <c r="AV2411" s="4">
        <f t="shared" si="223"/>
        <v>0</v>
      </c>
      <c r="AW2411" s="4">
        <f t="shared" si="224"/>
        <v>0</v>
      </c>
      <c r="AX2411" s="4">
        <f t="shared" si="225"/>
        <v>0</v>
      </c>
      <c r="AY2411" s="4">
        <f t="shared" si="226"/>
        <v>0</v>
      </c>
      <c r="AZ2411" s="3" t="str">
        <f t="shared" si="227"/>
        <v>YES</v>
      </c>
    </row>
    <row r="2412" spans="1:52" x14ac:dyDescent="0.25">
      <c r="A2412" s="3" t="s">
        <v>8462</v>
      </c>
      <c r="B2412" s="3">
        <v>97026400</v>
      </c>
      <c r="C2412" s="3">
        <v>97028724</v>
      </c>
      <c r="D2412" s="3">
        <v>4</v>
      </c>
      <c r="E2412" s="3">
        <v>0</v>
      </c>
      <c r="F2412" s="3">
        <v>3</v>
      </c>
      <c r="G2412" s="3">
        <v>2324</v>
      </c>
      <c r="H2412" s="3">
        <v>1.3958880416644399</v>
      </c>
      <c r="I2412" s="3">
        <v>1.7236190368053601</v>
      </c>
      <c r="J2412" s="3">
        <v>1.9035407690611501</v>
      </c>
      <c r="K2412" s="3">
        <v>2.9464233908011801</v>
      </c>
      <c r="L2412" s="3">
        <v>7.4651389210097202E-2</v>
      </c>
      <c r="M2412" s="3">
        <v>0</v>
      </c>
      <c r="N2412" s="3">
        <v>154.786461035683</v>
      </c>
      <c r="O2412" s="3">
        <v>3.9217121284413698</v>
      </c>
      <c r="P2412" s="3">
        <v>0</v>
      </c>
      <c r="Q2412" s="3">
        <v>96994034</v>
      </c>
      <c r="R2412" s="3">
        <v>-32367</v>
      </c>
      <c r="S2412" s="3">
        <v>96587869</v>
      </c>
      <c r="T2412" s="3">
        <v>-438532</v>
      </c>
      <c r="U2412" s="3">
        <v>0</v>
      </c>
      <c r="V2412" s="3">
        <v>0</v>
      </c>
      <c r="W2412" s="3" t="s">
        <v>8918</v>
      </c>
      <c r="X2412" s="3">
        <v>97120700</v>
      </c>
      <c r="Y2412" s="3">
        <v>91977</v>
      </c>
      <c r="Z2412" s="3" t="s">
        <v>8918</v>
      </c>
      <c r="AA2412" s="3">
        <v>97120700</v>
      </c>
      <c r="AB2412" s="3">
        <v>91977</v>
      </c>
      <c r="AC2412" s="3" t="s">
        <v>8858</v>
      </c>
      <c r="AD2412" s="3">
        <v>11138802</v>
      </c>
      <c r="AE2412" s="3" t="s">
        <v>49</v>
      </c>
      <c r="AF2412" s="3" t="s">
        <v>50</v>
      </c>
      <c r="AG2412" s="3" t="s">
        <v>8919</v>
      </c>
      <c r="AH2412" s="3" t="s">
        <v>8920</v>
      </c>
      <c r="AI2412" s="3">
        <v>91978</v>
      </c>
      <c r="AJ2412" s="3" t="s">
        <v>53</v>
      </c>
      <c r="AK2412" s="3" t="s">
        <v>50</v>
      </c>
      <c r="AL2412" s="3" t="s">
        <v>8919</v>
      </c>
      <c r="AM2412" s="3" t="s">
        <v>8920</v>
      </c>
      <c r="AN2412" s="3">
        <v>91978</v>
      </c>
      <c r="AO2412" s="3" t="s">
        <v>49</v>
      </c>
      <c r="AP2412" s="3" t="s">
        <v>50</v>
      </c>
      <c r="AQ2412" s="3" t="s">
        <v>8919</v>
      </c>
      <c r="AR2412" s="3" t="s">
        <v>8920</v>
      </c>
      <c r="AS2412" s="3">
        <v>92043</v>
      </c>
      <c r="AT2412" s="3">
        <v>2.8019995216970099</v>
      </c>
      <c r="AU2412" s="4">
        <f t="shared" si="222"/>
        <v>0</v>
      </c>
      <c r="AV2412" s="4">
        <f t="shared" si="223"/>
        <v>0</v>
      </c>
      <c r="AW2412" s="4">
        <f t="shared" si="224"/>
        <v>0</v>
      </c>
      <c r="AX2412" s="4">
        <f t="shared" si="225"/>
        <v>0</v>
      </c>
      <c r="AY2412" s="4">
        <f t="shared" si="226"/>
        <v>0</v>
      </c>
      <c r="AZ2412" s="3" t="str">
        <f t="shared" si="227"/>
        <v>YES</v>
      </c>
    </row>
    <row r="2413" spans="1:52" x14ac:dyDescent="0.25">
      <c r="A2413" s="3" t="s">
        <v>10922</v>
      </c>
      <c r="B2413" s="3">
        <v>116795938</v>
      </c>
      <c r="C2413" s="3">
        <v>116797959</v>
      </c>
      <c r="D2413" s="3">
        <v>4</v>
      </c>
      <c r="E2413" s="3">
        <v>3</v>
      </c>
      <c r="F2413" s="3">
        <v>3</v>
      </c>
      <c r="G2413" s="3">
        <v>2021</v>
      </c>
      <c r="H2413" s="3">
        <v>9.5742624237535203</v>
      </c>
      <c r="I2413" s="3">
        <v>3.8551310227217801</v>
      </c>
      <c r="J2413" s="3">
        <v>10.432566253517599</v>
      </c>
      <c r="K2413" s="3">
        <v>1.7516195109424499</v>
      </c>
      <c r="L2413" s="3">
        <v>7.6111521406332496</v>
      </c>
      <c r="M2413" s="3">
        <v>9.5509917404968903</v>
      </c>
      <c r="N2413" s="3">
        <v>16.789919837334899</v>
      </c>
      <c r="O2413" s="3">
        <v>72.955703857303405</v>
      </c>
      <c r="P2413" s="3">
        <v>91.549782751454501</v>
      </c>
      <c r="Q2413" s="3">
        <v>116798378</v>
      </c>
      <c r="R2413" s="3">
        <v>0</v>
      </c>
      <c r="S2413" s="3">
        <v>116862459</v>
      </c>
      <c r="T2413" s="3">
        <v>64482</v>
      </c>
      <c r="U2413" s="3">
        <v>0</v>
      </c>
      <c r="V2413" s="3">
        <v>0</v>
      </c>
      <c r="W2413" s="3" t="s">
        <v>11406</v>
      </c>
      <c r="X2413" s="3">
        <v>116739682</v>
      </c>
      <c r="Y2413" s="3">
        <v>-54369</v>
      </c>
      <c r="Z2413" s="3" t="s">
        <v>11406</v>
      </c>
      <c r="AA2413" s="3">
        <v>116739682</v>
      </c>
      <c r="AB2413" s="3">
        <v>-54369</v>
      </c>
      <c r="AC2413" s="3" t="s">
        <v>11390</v>
      </c>
      <c r="AD2413" s="3">
        <v>-132110</v>
      </c>
      <c r="AE2413" s="3" t="s">
        <v>49</v>
      </c>
      <c r="AF2413" s="3" t="s">
        <v>55</v>
      </c>
      <c r="AG2413" s="3" t="s">
        <v>11407</v>
      </c>
      <c r="AH2413" s="3" t="s">
        <v>11408</v>
      </c>
      <c r="AI2413" s="3">
        <v>0</v>
      </c>
      <c r="AJ2413" s="3" t="s">
        <v>53</v>
      </c>
      <c r="AK2413" s="3" t="s">
        <v>55</v>
      </c>
      <c r="AL2413" s="3" t="s">
        <v>11407</v>
      </c>
      <c r="AM2413" s="3" t="s">
        <v>11408</v>
      </c>
      <c r="AN2413" s="3">
        <v>0</v>
      </c>
      <c r="AO2413" s="3" t="s">
        <v>49</v>
      </c>
      <c r="AP2413" s="3" t="s">
        <v>55</v>
      </c>
      <c r="AQ2413" s="3" t="s">
        <v>11407</v>
      </c>
      <c r="AR2413" s="3" t="s">
        <v>11408</v>
      </c>
      <c r="AS2413" s="3">
        <v>-52</v>
      </c>
      <c r="AT2413" s="3">
        <v>2.7969086122535902</v>
      </c>
      <c r="AU2413" s="4">
        <f t="shared" si="222"/>
        <v>1</v>
      </c>
      <c r="AV2413" s="4">
        <f t="shared" si="223"/>
        <v>0</v>
      </c>
      <c r="AW2413" s="4">
        <f t="shared" si="224"/>
        <v>0</v>
      </c>
      <c r="AX2413" s="4">
        <f t="shared" si="225"/>
        <v>1</v>
      </c>
      <c r="AY2413" s="4">
        <f t="shared" si="226"/>
        <v>0</v>
      </c>
      <c r="AZ2413" s="3" t="str">
        <f t="shared" si="227"/>
        <v>NO</v>
      </c>
    </row>
    <row r="2414" spans="1:52" x14ac:dyDescent="0.25">
      <c r="A2414" s="3" t="s">
        <v>5558</v>
      </c>
      <c r="B2414" s="3">
        <v>194116661</v>
      </c>
      <c r="C2414" s="3">
        <v>194117281</v>
      </c>
      <c r="D2414" s="3">
        <v>4</v>
      </c>
      <c r="E2414" s="3">
        <v>1</v>
      </c>
      <c r="F2414" s="3">
        <v>3</v>
      </c>
      <c r="G2414" s="3">
        <v>620</v>
      </c>
      <c r="H2414" s="3">
        <v>9.6542301847755194</v>
      </c>
      <c r="I2414" s="3">
        <v>0.49071511545570601</v>
      </c>
      <c r="J2414" s="3">
        <v>17.9148512019982</v>
      </c>
      <c r="K2414" s="3">
        <v>1.06302048555285</v>
      </c>
      <c r="L2414" s="3">
        <v>6.6577116055631498</v>
      </c>
      <c r="M2414" s="3">
        <v>8.7276460289973397</v>
      </c>
      <c r="N2414" s="3">
        <v>5.9337388492196004</v>
      </c>
      <c r="O2414" s="3">
        <v>37.163086260077698</v>
      </c>
      <c r="P2414" s="3">
        <v>48.717379399857201</v>
      </c>
      <c r="Q2414" s="3">
        <v>194000185</v>
      </c>
      <c r="R2414" s="3">
        <v>-116477</v>
      </c>
      <c r="S2414" s="3">
        <v>193959448</v>
      </c>
      <c r="T2414" s="3">
        <v>-157214</v>
      </c>
      <c r="U2414" s="3">
        <v>41</v>
      </c>
      <c r="V2414" s="3">
        <v>0</v>
      </c>
      <c r="W2414" s="3" t="s">
        <v>6426</v>
      </c>
      <c r="X2414" s="3">
        <v>194052526</v>
      </c>
      <c r="Y2414" s="3">
        <v>0</v>
      </c>
      <c r="Z2414" s="3" t="s">
        <v>6426</v>
      </c>
      <c r="AA2414" s="3">
        <v>194052526</v>
      </c>
      <c r="AB2414" s="3">
        <v>0</v>
      </c>
      <c r="AC2414" s="3" t="s">
        <v>6421</v>
      </c>
      <c r="AD2414" s="3">
        <v>-1339763</v>
      </c>
      <c r="AE2414" s="3" t="s">
        <v>49</v>
      </c>
      <c r="AF2414" s="3" t="s">
        <v>168</v>
      </c>
      <c r="AG2414" s="3" t="s">
        <v>6427</v>
      </c>
      <c r="AH2414" s="3" t="s">
        <v>6428</v>
      </c>
      <c r="AI2414" s="3">
        <v>12074</v>
      </c>
      <c r="AJ2414" s="3" t="s">
        <v>53</v>
      </c>
      <c r="AK2414" s="3" t="s">
        <v>168</v>
      </c>
      <c r="AL2414" s="3" t="s">
        <v>6427</v>
      </c>
      <c r="AM2414" s="3" t="s">
        <v>6428</v>
      </c>
      <c r="AN2414" s="3">
        <v>12074</v>
      </c>
      <c r="AO2414" s="3" t="s">
        <v>49</v>
      </c>
      <c r="AP2414" s="3" t="s">
        <v>50</v>
      </c>
      <c r="AQ2414" s="3" t="s">
        <v>6429</v>
      </c>
      <c r="AR2414" s="3" t="s">
        <v>6430</v>
      </c>
      <c r="AS2414" s="3">
        <v>227040</v>
      </c>
      <c r="AT2414" s="3">
        <v>2.79468569498033</v>
      </c>
      <c r="AU2414" s="4">
        <f t="shared" si="222"/>
        <v>0</v>
      </c>
      <c r="AV2414" s="4">
        <f t="shared" si="223"/>
        <v>0</v>
      </c>
      <c r="AW2414" s="4">
        <f t="shared" si="224"/>
        <v>1</v>
      </c>
      <c r="AX2414" s="4">
        <f t="shared" si="225"/>
        <v>0</v>
      </c>
      <c r="AY2414" s="4">
        <f t="shared" si="226"/>
        <v>0</v>
      </c>
      <c r="AZ2414" s="3" t="str">
        <f t="shared" si="227"/>
        <v>NO</v>
      </c>
    </row>
    <row r="2415" spans="1:52" x14ac:dyDescent="0.25">
      <c r="A2415" s="3" t="s">
        <v>1630</v>
      </c>
      <c r="B2415" s="3">
        <v>11819660</v>
      </c>
      <c r="C2415" s="3">
        <v>11820033</v>
      </c>
      <c r="D2415" s="3">
        <v>4</v>
      </c>
      <c r="E2415" s="3">
        <v>0</v>
      </c>
      <c r="F2415" s="3">
        <v>3</v>
      </c>
      <c r="G2415" s="3">
        <v>373</v>
      </c>
      <c r="H2415" s="3">
        <v>2.45086260190801</v>
      </c>
      <c r="I2415" s="3">
        <v>1.37398197329562</v>
      </c>
      <c r="J2415" s="3">
        <v>2.0279906446724199</v>
      </c>
      <c r="K2415" s="3">
        <v>0.96937669017622097</v>
      </c>
      <c r="L2415" s="3">
        <v>0.101872840672044</v>
      </c>
      <c r="M2415" s="3">
        <v>3.62952686159295E-2</v>
      </c>
      <c r="N2415" s="3">
        <v>47.799860059650499</v>
      </c>
      <c r="O2415" s="3">
        <v>5.0233387880593403</v>
      </c>
      <c r="P2415" s="3">
        <v>1.78971578154357</v>
      </c>
      <c r="Q2415" s="3">
        <v>11808115</v>
      </c>
      <c r="R2415" s="3">
        <v>-11546</v>
      </c>
      <c r="S2415" s="3">
        <v>11842042</v>
      </c>
      <c r="T2415" s="3">
        <v>21990</v>
      </c>
      <c r="U2415" s="3">
        <v>0</v>
      </c>
      <c r="V2415" s="3">
        <v>-382</v>
      </c>
      <c r="W2415" s="3" t="s">
        <v>1721</v>
      </c>
      <c r="X2415" s="3">
        <v>11839465</v>
      </c>
      <c r="Y2415" s="3">
        <v>19433</v>
      </c>
      <c r="Z2415" s="3" t="s">
        <v>1722</v>
      </c>
      <c r="AA2415" s="3">
        <v>11856489</v>
      </c>
      <c r="AB2415" s="3">
        <v>36457</v>
      </c>
      <c r="AC2415" s="3" t="s">
        <v>1716</v>
      </c>
      <c r="AD2415" s="3">
        <v>1141509</v>
      </c>
      <c r="AE2415" s="3" t="s">
        <v>49</v>
      </c>
      <c r="AF2415" s="3" t="s">
        <v>50</v>
      </c>
      <c r="AG2415" s="3" t="s">
        <v>1719</v>
      </c>
      <c r="AH2415" s="3" t="s">
        <v>1720</v>
      </c>
      <c r="AI2415" s="3">
        <v>-8130</v>
      </c>
      <c r="AJ2415" s="3" t="s">
        <v>53</v>
      </c>
      <c r="AK2415" s="3" t="s">
        <v>50</v>
      </c>
      <c r="AL2415" s="3" t="s">
        <v>1719</v>
      </c>
      <c r="AM2415" s="3" t="s">
        <v>1720</v>
      </c>
      <c r="AN2415" s="3">
        <v>-8130</v>
      </c>
      <c r="AO2415" s="3" t="s">
        <v>49</v>
      </c>
      <c r="AP2415" s="3" t="s">
        <v>50</v>
      </c>
      <c r="AQ2415" s="3" t="s">
        <v>1719</v>
      </c>
      <c r="AR2415" s="3" t="s">
        <v>1720</v>
      </c>
      <c r="AS2415" s="3">
        <v>-8199</v>
      </c>
      <c r="AT2415" s="3">
        <v>2.7922271318743102</v>
      </c>
      <c r="AU2415" s="4">
        <f t="shared" si="222"/>
        <v>0</v>
      </c>
      <c r="AV2415" s="4">
        <f t="shared" si="223"/>
        <v>0</v>
      </c>
      <c r="AW2415" s="4">
        <f t="shared" si="224"/>
        <v>0</v>
      </c>
      <c r="AX2415" s="4">
        <f t="shared" si="225"/>
        <v>0</v>
      </c>
      <c r="AY2415" s="4">
        <f t="shared" si="226"/>
        <v>0</v>
      </c>
      <c r="AZ2415" s="3" t="str">
        <f t="shared" si="227"/>
        <v>YES</v>
      </c>
    </row>
    <row r="2416" spans="1:52" x14ac:dyDescent="0.25">
      <c r="A2416" s="3" t="s">
        <v>10922</v>
      </c>
      <c r="B2416" s="3">
        <v>47823818</v>
      </c>
      <c r="C2416" s="3">
        <v>47828793</v>
      </c>
      <c r="D2416" s="3">
        <v>4</v>
      </c>
      <c r="E2416" s="3">
        <v>3</v>
      </c>
      <c r="F2416" s="3">
        <v>3</v>
      </c>
      <c r="G2416" s="3">
        <v>4975</v>
      </c>
      <c r="H2416" s="3">
        <v>10.458727312235499</v>
      </c>
      <c r="I2416" s="3">
        <v>9.8633331206989805</v>
      </c>
      <c r="J2416" s="3">
        <v>9.0912484030918606</v>
      </c>
      <c r="K2416" s="3">
        <v>2.4185635596705399</v>
      </c>
      <c r="L2416" s="3">
        <v>1.0220677938884699</v>
      </c>
      <c r="M2416" s="3">
        <v>0.39228899878670198</v>
      </c>
      <c r="N2416" s="3">
        <v>26.603206209259501</v>
      </c>
      <c r="O2416" s="3">
        <v>11.2423261203695</v>
      </c>
      <c r="P2416" s="3">
        <v>4.3150179314568904</v>
      </c>
      <c r="Q2416" s="3">
        <v>47973567</v>
      </c>
      <c r="R2416" s="3">
        <v>144663</v>
      </c>
      <c r="S2416" s="3">
        <v>47979269</v>
      </c>
      <c r="T2416" s="3">
        <v>150457</v>
      </c>
      <c r="U2416" s="3">
        <v>0</v>
      </c>
      <c r="V2416" s="3">
        <v>0</v>
      </c>
      <c r="W2416" s="3" t="s">
        <v>11150</v>
      </c>
      <c r="X2416" s="3">
        <v>47795423</v>
      </c>
      <c r="Y2416" s="3">
        <v>-3972</v>
      </c>
      <c r="Z2416" s="3" t="s">
        <v>11150</v>
      </c>
      <c r="AA2416" s="3">
        <v>47795423</v>
      </c>
      <c r="AB2416" s="3">
        <v>-3972</v>
      </c>
      <c r="AC2416" s="3" t="s">
        <v>11104</v>
      </c>
      <c r="AD2416" s="3">
        <v>-2836858</v>
      </c>
      <c r="AE2416" s="3" t="s">
        <v>49</v>
      </c>
      <c r="AF2416" s="3" t="s">
        <v>55</v>
      </c>
      <c r="AG2416" s="3" t="s">
        <v>11151</v>
      </c>
      <c r="AH2416" s="3" t="s">
        <v>11152</v>
      </c>
      <c r="AI2416" s="3">
        <v>0</v>
      </c>
      <c r="AJ2416" s="3" t="s">
        <v>53</v>
      </c>
      <c r="AK2416" s="3" t="s">
        <v>55</v>
      </c>
      <c r="AL2416" s="3" t="s">
        <v>11151</v>
      </c>
      <c r="AM2416" s="3" t="s">
        <v>11152</v>
      </c>
      <c r="AN2416" s="3">
        <v>0</v>
      </c>
      <c r="AO2416" s="3" t="s">
        <v>49</v>
      </c>
      <c r="AP2416" s="3" t="s">
        <v>55</v>
      </c>
      <c r="AQ2416" s="3" t="s">
        <v>11151</v>
      </c>
      <c r="AR2416" s="3" t="s">
        <v>11152</v>
      </c>
      <c r="AS2416" s="3">
        <v>0</v>
      </c>
      <c r="AT2416" s="3">
        <v>2.79028644781055</v>
      </c>
      <c r="AU2416" s="4">
        <f t="shared" si="222"/>
        <v>1</v>
      </c>
      <c r="AV2416" s="4">
        <f t="shared" si="223"/>
        <v>0</v>
      </c>
      <c r="AW2416" s="4">
        <f t="shared" si="224"/>
        <v>0</v>
      </c>
      <c r="AX2416" s="4">
        <f t="shared" si="225"/>
        <v>0</v>
      </c>
      <c r="AY2416" s="4">
        <f t="shared" si="226"/>
        <v>0</v>
      </c>
      <c r="AZ2416" s="3" t="str">
        <f t="shared" si="227"/>
        <v>NO</v>
      </c>
    </row>
    <row r="2417" spans="1:52" x14ac:dyDescent="0.25">
      <c r="A2417" s="3" t="s">
        <v>12280</v>
      </c>
      <c r="B2417" s="3">
        <v>75985263</v>
      </c>
      <c r="C2417" s="3">
        <v>75985640</v>
      </c>
      <c r="D2417" s="3">
        <v>4</v>
      </c>
      <c r="E2417" s="3">
        <v>1</v>
      </c>
      <c r="F2417" s="3">
        <v>3</v>
      </c>
      <c r="G2417" s="3">
        <v>377</v>
      </c>
      <c r="H2417" s="3">
        <v>3.8308100224192398</v>
      </c>
      <c r="I2417" s="3">
        <v>0.757530012620797</v>
      </c>
      <c r="J2417" s="3">
        <v>7.2478629171218998</v>
      </c>
      <c r="K2417" s="3">
        <v>1.8709591926659801</v>
      </c>
      <c r="L2417" s="3">
        <v>1.40845224130034</v>
      </c>
      <c r="M2417" s="3">
        <v>1.72863354331359</v>
      </c>
      <c r="N2417" s="3">
        <v>25.813942869230299</v>
      </c>
      <c r="O2417" s="3">
        <v>19.4326556311254</v>
      </c>
      <c r="P2417" s="3">
        <v>23.850251626999999</v>
      </c>
      <c r="Q2417" s="3">
        <v>75879680</v>
      </c>
      <c r="R2417" s="3">
        <v>-105584</v>
      </c>
      <c r="S2417" s="3">
        <v>75890926</v>
      </c>
      <c r="T2417" s="3">
        <v>-94338</v>
      </c>
      <c r="U2417" s="3">
        <v>0</v>
      </c>
      <c r="V2417" s="3">
        <v>0</v>
      </c>
      <c r="W2417" s="3" t="s">
        <v>12485</v>
      </c>
      <c r="X2417" s="3">
        <v>75954257</v>
      </c>
      <c r="Y2417" s="3">
        <v>-7895</v>
      </c>
      <c r="Z2417" s="3" t="s">
        <v>12485</v>
      </c>
      <c r="AA2417" s="3">
        <v>75954257</v>
      </c>
      <c r="AB2417" s="3">
        <v>-7895</v>
      </c>
      <c r="AC2417" s="3" t="s">
        <v>12458</v>
      </c>
      <c r="AD2417" s="3">
        <v>706341</v>
      </c>
      <c r="AE2417" s="3" t="s">
        <v>49</v>
      </c>
      <c r="AF2417" s="3" t="s">
        <v>55</v>
      </c>
      <c r="AG2417" s="3" t="s">
        <v>12486</v>
      </c>
      <c r="AH2417" s="3" t="s">
        <v>12487</v>
      </c>
      <c r="AI2417" s="3">
        <v>0</v>
      </c>
      <c r="AJ2417" s="3" t="s">
        <v>53</v>
      </c>
      <c r="AK2417" s="3" t="s">
        <v>55</v>
      </c>
      <c r="AL2417" s="3" t="s">
        <v>12486</v>
      </c>
      <c r="AM2417" s="3" t="s">
        <v>12487</v>
      </c>
      <c r="AN2417" s="3">
        <v>493</v>
      </c>
      <c r="AO2417" s="3" t="s">
        <v>49</v>
      </c>
      <c r="AP2417" s="3" t="s">
        <v>55</v>
      </c>
      <c r="AQ2417" s="3" t="s">
        <v>12486</v>
      </c>
      <c r="AR2417" s="3" t="s">
        <v>12487</v>
      </c>
      <c r="AS2417" s="3">
        <v>0</v>
      </c>
      <c r="AT2417" s="3">
        <v>2.79028644781055</v>
      </c>
      <c r="AU2417" s="4">
        <f t="shared" si="222"/>
        <v>1</v>
      </c>
      <c r="AV2417" s="4">
        <f t="shared" si="223"/>
        <v>0</v>
      </c>
      <c r="AW2417" s="4">
        <f t="shared" si="224"/>
        <v>0</v>
      </c>
      <c r="AX2417" s="4">
        <f t="shared" si="225"/>
        <v>0</v>
      </c>
      <c r="AY2417" s="4">
        <f t="shared" si="226"/>
        <v>0</v>
      </c>
      <c r="AZ2417" s="3" t="str">
        <f t="shared" si="227"/>
        <v>NO</v>
      </c>
    </row>
    <row r="2418" spans="1:52" x14ac:dyDescent="0.25">
      <c r="A2418" s="3" t="s">
        <v>3435</v>
      </c>
      <c r="B2418" s="3">
        <v>78207971</v>
      </c>
      <c r="C2418" s="3">
        <v>78209923</v>
      </c>
      <c r="D2418" s="3">
        <v>4</v>
      </c>
      <c r="E2418" s="3">
        <v>2</v>
      </c>
      <c r="F2418" s="3">
        <v>3</v>
      </c>
      <c r="G2418" s="3">
        <v>1952</v>
      </c>
      <c r="H2418" s="3">
        <v>8.0239111935830607</v>
      </c>
      <c r="I2418" s="3">
        <v>2.3400709974801801</v>
      </c>
      <c r="J2418" s="3">
        <v>10.8547378711046</v>
      </c>
      <c r="K2418" s="3">
        <v>1.11300518418274</v>
      </c>
      <c r="L2418" s="3">
        <v>0.73823677245582897</v>
      </c>
      <c r="M2418" s="3">
        <v>0.436872175733726</v>
      </c>
      <c r="N2418" s="3">
        <v>10.253634840373</v>
      </c>
      <c r="O2418" s="3">
        <v>6.8010557345748897</v>
      </c>
      <c r="P2418" s="3">
        <v>4.0247141932066803</v>
      </c>
      <c r="Q2418" s="3">
        <v>78062321</v>
      </c>
      <c r="R2418" s="3">
        <v>-145651</v>
      </c>
      <c r="S2418" s="3">
        <v>77800371</v>
      </c>
      <c r="T2418" s="3">
        <v>-407601</v>
      </c>
      <c r="U2418" s="3">
        <v>0</v>
      </c>
      <c r="V2418" s="3">
        <v>0</v>
      </c>
      <c r="W2418" s="3" t="s">
        <v>3763</v>
      </c>
      <c r="X2418" s="3">
        <v>78231280</v>
      </c>
      <c r="Y2418" s="3">
        <v>21358</v>
      </c>
      <c r="Z2418" s="3" t="s">
        <v>3763</v>
      </c>
      <c r="AA2418" s="3">
        <v>78231280</v>
      </c>
      <c r="AB2418" s="3">
        <v>21358</v>
      </c>
      <c r="AC2418" s="3" t="s">
        <v>3751</v>
      </c>
      <c r="AD2418" s="3">
        <v>12173443</v>
      </c>
      <c r="AE2418" s="3" t="s">
        <v>49</v>
      </c>
      <c r="AF2418" s="3" t="s">
        <v>55</v>
      </c>
      <c r="AG2418" s="3" t="s">
        <v>3764</v>
      </c>
      <c r="AH2418" s="3" t="s">
        <v>3765</v>
      </c>
      <c r="AI2418" s="3">
        <v>0</v>
      </c>
      <c r="AJ2418" s="3" t="s">
        <v>53</v>
      </c>
      <c r="AK2418" s="3" t="s">
        <v>168</v>
      </c>
      <c r="AL2418" s="3" t="s">
        <v>3766</v>
      </c>
      <c r="AM2418" s="3" t="s">
        <v>3767</v>
      </c>
      <c r="AN2418" s="3">
        <v>21359</v>
      </c>
      <c r="AO2418" s="3" t="s">
        <v>49</v>
      </c>
      <c r="AP2418" s="3" t="s">
        <v>55</v>
      </c>
      <c r="AQ2418" s="3" t="s">
        <v>3764</v>
      </c>
      <c r="AR2418" s="3" t="s">
        <v>3765</v>
      </c>
      <c r="AS2418" s="3">
        <v>0</v>
      </c>
      <c r="AT2418" s="3">
        <v>2.7785733739240901</v>
      </c>
      <c r="AU2418" s="4">
        <f t="shared" si="222"/>
        <v>1</v>
      </c>
      <c r="AV2418" s="4">
        <f t="shared" si="223"/>
        <v>0</v>
      </c>
      <c r="AW2418" s="4">
        <f t="shared" si="224"/>
        <v>0</v>
      </c>
      <c r="AX2418" s="4">
        <f t="shared" si="225"/>
        <v>0</v>
      </c>
      <c r="AY2418" s="4">
        <f t="shared" si="226"/>
        <v>0</v>
      </c>
      <c r="AZ2418" s="3" t="str">
        <f t="shared" si="227"/>
        <v>NO</v>
      </c>
    </row>
    <row r="2419" spans="1:52" x14ac:dyDescent="0.25">
      <c r="A2419" s="3" t="s">
        <v>2259</v>
      </c>
      <c r="B2419" s="3">
        <v>77212378</v>
      </c>
      <c r="C2419" s="3">
        <v>77215265</v>
      </c>
      <c r="D2419" s="3">
        <v>2</v>
      </c>
      <c r="E2419" s="3">
        <v>2</v>
      </c>
      <c r="F2419" s="3">
        <v>3</v>
      </c>
      <c r="G2419" s="3">
        <v>2887</v>
      </c>
      <c r="H2419" s="3">
        <v>2.67996236736791</v>
      </c>
      <c r="I2419" s="3">
        <v>4.6740258622499802</v>
      </c>
      <c r="J2419" s="3">
        <v>1.0769607816877</v>
      </c>
      <c r="K2419" s="3">
        <v>6.4106447557530002</v>
      </c>
      <c r="L2419" s="3">
        <v>9.5884886125262199</v>
      </c>
      <c r="M2419" s="3">
        <v>12.0630213876707</v>
      </c>
      <c r="N2419" s="3">
        <v>595.25331513993501</v>
      </c>
      <c r="O2419" s="3">
        <v>890.32848508189204</v>
      </c>
      <c r="P2419" s="3">
        <v>1120.09848388042</v>
      </c>
      <c r="Q2419" s="3">
        <v>77214420</v>
      </c>
      <c r="R2419" s="3">
        <v>0</v>
      </c>
      <c r="S2419" s="3">
        <v>77065593</v>
      </c>
      <c r="T2419" s="3">
        <v>-146786</v>
      </c>
      <c r="U2419" s="3">
        <v>0</v>
      </c>
      <c r="V2419" s="3">
        <v>0</v>
      </c>
      <c r="W2419" s="3" t="s">
        <v>2617</v>
      </c>
      <c r="X2419" s="3">
        <v>77219602</v>
      </c>
      <c r="Y2419" s="3">
        <v>4338</v>
      </c>
      <c r="Z2419" s="3" t="s">
        <v>2617</v>
      </c>
      <c r="AA2419" s="3">
        <v>77219602</v>
      </c>
      <c r="AB2419" s="3">
        <v>4338</v>
      </c>
      <c r="AC2419" s="3" t="s">
        <v>2565</v>
      </c>
      <c r="AD2419" s="3">
        <v>-8977693</v>
      </c>
      <c r="AE2419" s="3" t="s">
        <v>49</v>
      </c>
      <c r="AF2419" s="3" t="s">
        <v>50</v>
      </c>
      <c r="AG2419" s="3" t="s">
        <v>2618</v>
      </c>
      <c r="AH2419" s="3" t="s">
        <v>2619</v>
      </c>
      <c r="AI2419" s="3">
        <v>4339</v>
      </c>
      <c r="AJ2419" s="3" t="s">
        <v>53</v>
      </c>
      <c r="AK2419" s="3" t="s">
        <v>50</v>
      </c>
      <c r="AL2419" s="3" t="s">
        <v>2618</v>
      </c>
      <c r="AM2419" s="3" t="s">
        <v>2619</v>
      </c>
      <c r="AN2419" s="3">
        <v>4339</v>
      </c>
      <c r="AO2419" s="3" t="s">
        <v>49</v>
      </c>
      <c r="AP2419" s="3" t="s">
        <v>50</v>
      </c>
      <c r="AQ2419" s="3" t="s">
        <v>2618</v>
      </c>
      <c r="AR2419" s="3" t="s">
        <v>2619</v>
      </c>
      <c r="AS2419" s="3">
        <v>4549</v>
      </c>
      <c r="AT2419" s="3">
        <v>2.76654586884937</v>
      </c>
      <c r="AU2419" s="4">
        <f t="shared" si="222"/>
        <v>0</v>
      </c>
      <c r="AV2419" s="4">
        <f t="shared" si="223"/>
        <v>0</v>
      </c>
      <c r="AW2419" s="4">
        <f t="shared" si="224"/>
        <v>0</v>
      </c>
      <c r="AX2419" s="4">
        <f t="shared" si="225"/>
        <v>1</v>
      </c>
      <c r="AY2419" s="4">
        <f t="shared" si="226"/>
        <v>0</v>
      </c>
      <c r="AZ2419" s="3" t="str">
        <f t="shared" si="227"/>
        <v>NO</v>
      </c>
    </row>
    <row r="2420" spans="1:52" x14ac:dyDescent="0.25">
      <c r="A2420" s="3" t="s">
        <v>5558</v>
      </c>
      <c r="B2420" s="3">
        <v>105321657</v>
      </c>
      <c r="C2420" s="3">
        <v>105324316</v>
      </c>
      <c r="D2420" s="3">
        <v>4</v>
      </c>
      <c r="E2420" s="3">
        <v>1</v>
      </c>
      <c r="F2420" s="3">
        <v>4</v>
      </c>
      <c r="G2420" s="3">
        <v>2659</v>
      </c>
      <c r="H2420" s="3">
        <v>2.11520972982037</v>
      </c>
      <c r="I2420" s="3">
        <v>4.1618534073570297</v>
      </c>
      <c r="J2420" s="3">
        <v>1.2707433149090701</v>
      </c>
      <c r="K2420" s="3">
        <v>18.572442127941699</v>
      </c>
      <c r="L2420" s="3">
        <v>0.80462182098724599</v>
      </c>
      <c r="M2420" s="3">
        <v>0.152128627725128</v>
      </c>
      <c r="N2420" s="3">
        <v>1461.5415961696899</v>
      </c>
      <c r="O2420" s="3">
        <v>63.318989094569403</v>
      </c>
      <c r="P2420" s="3">
        <v>11.971625263754699</v>
      </c>
      <c r="Q2420" s="3">
        <v>105338226</v>
      </c>
      <c r="R2420" s="3">
        <v>13821</v>
      </c>
      <c r="S2420" s="3">
        <v>105329839</v>
      </c>
      <c r="T2420" s="3">
        <v>5504</v>
      </c>
      <c r="U2420" s="3">
        <v>0</v>
      </c>
      <c r="V2420" s="3">
        <v>0</v>
      </c>
      <c r="W2420" s="3" t="s">
        <v>6036</v>
      </c>
      <c r="X2420" s="3">
        <v>105324209</v>
      </c>
      <c r="Y2420" s="3">
        <v>0</v>
      </c>
      <c r="Z2420" s="3" t="s">
        <v>6036</v>
      </c>
      <c r="AA2420" s="3">
        <v>105324209</v>
      </c>
      <c r="AB2420" s="3">
        <v>0</v>
      </c>
      <c r="AC2420" s="3" t="s">
        <v>5996</v>
      </c>
      <c r="AD2420" s="3">
        <v>-468475</v>
      </c>
      <c r="AE2420" s="3" t="s">
        <v>49</v>
      </c>
      <c r="AF2420" s="3" t="s">
        <v>55</v>
      </c>
      <c r="AG2420" s="3" t="s">
        <v>6037</v>
      </c>
      <c r="AH2420" s="3" t="s">
        <v>6038</v>
      </c>
      <c r="AI2420" s="3">
        <v>0</v>
      </c>
      <c r="AJ2420" s="3" t="s">
        <v>53</v>
      </c>
      <c r="AK2420" s="3" t="s">
        <v>50</v>
      </c>
      <c r="AL2420" s="3" t="s">
        <v>6039</v>
      </c>
      <c r="AM2420" s="3" t="s">
        <v>6040</v>
      </c>
      <c r="AN2420" s="3">
        <v>0</v>
      </c>
      <c r="AO2420" s="3" t="s">
        <v>49</v>
      </c>
      <c r="AP2420" s="3" t="s">
        <v>55</v>
      </c>
      <c r="AQ2420" s="3" t="s">
        <v>6037</v>
      </c>
      <c r="AR2420" s="3" t="s">
        <v>6038</v>
      </c>
      <c r="AS2420" s="3">
        <v>0</v>
      </c>
      <c r="AT2420" s="3">
        <v>2.76654586884937</v>
      </c>
      <c r="AU2420" s="4">
        <f t="shared" si="222"/>
        <v>1</v>
      </c>
      <c r="AV2420" s="4">
        <f t="shared" si="223"/>
        <v>0</v>
      </c>
      <c r="AW2420" s="4">
        <f t="shared" si="224"/>
        <v>1</v>
      </c>
      <c r="AX2420" s="4">
        <f t="shared" si="225"/>
        <v>0</v>
      </c>
      <c r="AY2420" s="4">
        <f t="shared" si="226"/>
        <v>0</v>
      </c>
      <c r="AZ2420" s="3" t="str">
        <f t="shared" si="227"/>
        <v>NO</v>
      </c>
    </row>
    <row r="2421" spans="1:52" x14ac:dyDescent="0.25">
      <c r="A2421" s="3" t="s">
        <v>12280</v>
      </c>
      <c r="B2421" s="3">
        <v>84126198</v>
      </c>
      <c r="C2421" s="3">
        <v>84127697</v>
      </c>
      <c r="D2421" s="3">
        <v>4</v>
      </c>
      <c r="E2421" s="3">
        <v>1</v>
      </c>
      <c r="F2421" s="3">
        <v>3</v>
      </c>
      <c r="G2421" s="3">
        <v>1499</v>
      </c>
      <c r="H2421" s="3">
        <v>6.1911307135876301</v>
      </c>
      <c r="I2421" s="3">
        <v>1.7543014502590599</v>
      </c>
      <c r="J2421" s="3">
        <v>7.3521331421714899</v>
      </c>
      <c r="K2421" s="3">
        <v>4.0688605534635398</v>
      </c>
      <c r="L2421" s="3">
        <v>0.233734447110508</v>
      </c>
      <c r="M2421" s="3">
        <v>6.2807965447019304E-2</v>
      </c>
      <c r="N2421" s="3">
        <v>55.342585271269698</v>
      </c>
      <c r="O2421" s="3">
        <v>3.17913784463203</v>
      </c>
      <c r="P2421" s="3">
        <v>0.85428220942784305</v>
      </c>
      <c r="Q2421" s="3">
        <v>84098573</v>
      </c>
      <c r="R2421" s="3">
        <v>-27626</v>
      </c>
      <c r="S2421" s="3">
        <v>84272112</v>
      </c>
      <c r="T2421" s="3">
        <v>144398</v>
      </c>
      <c r="U2421" s="3">
        <v>0</v>
      </c>
      <c r="V2421" s="3">
        <v>250</v>
      </c>
      <c r="W2421" s="3" t="s">
        <v>12550</v>
      </c>
      <c r="X2421" s="3">
        <v>84095570</v>
      </c>
      <c r="Y2421" s="3">
        <v>-29452</v>
      </c>
      <c r="Z2421" s="3" t="s">
        <v>12550</v>
      </c>
      <c r="AA2421" s="3">
        <v>84095570</v>
      </c>
      <c r="AB2421" s="3">
        <v>-29452</v>
      </c>
      <c r="AC2421" s="3" t="s">
        <v>12505</v>
      </c>
      <c r="AD2421" s="3">
        <v>-4558397</v>
      </c>
      <c r="AE2421" s="3" t="s">
        <v>49</v>
      </c>
      <c r="AF2421" s="3" t="s">
        <v>50</v>
      </c>
      <c r="AG2421" s="3" t="s">
        <v>12551</v>
      </c>
      <c r="AH2421" s="3" t="s">
        <v>12552</v>
      </c>
      <c r="AI2421" s="3">
        <v>-27214</v>
      </c>
      <c r="AJ2421" s="3" t="s">
        <v>53</v>
      </c>
      <c r="AK2421" s="3" t="s">
        <v>50</v>
      </c>
      <c r="AL2421" s="3" t="s">
        <v>12551</v>
      </c>
      <c r="AM2421" s="3" t="s">
        <v>12552</v>
      </c>
      <c r="AN2421" s="3">
        <v>-27214</v>
      </c>
      <c r="AO2421" s="3" t="s">
        <v>49</v>
      </c>
      <c r="AP2421" s="3" t="s">
        <v>50</v>
      </c>
      <c r="AQ2421" s="3" t="s">
        <v>12551</v>
      </c>
      <c r="AR2421" s="3" t="s">
        <v>12552</v>
      </c>
      <c r="AS2421" s="3">
        <v>-27793</v>
      </c>
      <c r="AT2421" s="3">
        <v>2.7653326862857401</v>
      </c>
      <c r="AU2421" s="4">
        <f t="shared" si="222"/>
        <v>0</v>
      </c>
      <c r="AV2421" s="4">
        <f t="shared" si="223"/>
        <v>0</v>
      </c>
      <c r="AW2421" s="4">
        <f t="shared" si="224"/>
        <v>0</v>
      </c>
      <c r="AX2421" s="4">
        <f t="shared" si="225"/>
        <v>0</v>
      </c>
      <c r="AY2421" s="4">
        <f t="shared" si="226"/>
        <v>0</v>
      </c>
      <c r="AZ2421" s="3" t="str">
        <f t="shared" si="227"/>
        <v>YES</v>
      </c>
    </row>
    <row r="2422" spans="1:52" x14ac:dyDescent="0.25">
      <c r="A2422" s="3" t="s">
        <v>1630</v>
      </c>
      <c r="B2422" s="3">
        <v>50444680</v>
      </c>
      <c r="C2422" s="3">
        <v>50445612</v>
      </c>
      <c r="D2422" s="3">
        <v>4</v>
      </c>
      <c r="E2422" s="3">
        <v>2</v>
      </c>
      <c r="F2422" s="3">
        <v>3</v>
      </c>
      <c r="G2422" s="3">
        <v>932</v>
      </c>
      <c r="H2422" s="3">
        <v>6.7025715104538399</v>
      </c>
      <c r="I2422" s="3">
        <v>1.2942687482570601</v>
      </c>
      <c r="J2422" s="3">
        <v>3.63333920104873</v>
      </c>
      <c r="K2422" s="3">
        <v>3.0286879835793701</v>
      </c>
      <c r="L2422" s="3">
        <v>1.43104965104104</v>
      </c>
      <c r="M2422" s="3">
        <v>1.6343444409510299</v>
      </c>
      <c r="N2422" s="3">
        <v>83.3582502482884</v>
      </c>
      <c r="O2422" s="3">
        <v>39.386624035212101</v>
      </c>
      <c r="P2422" s="3">
        <v>44.981884446112097</v>
      </c>
      <c r="Q2422" s="3">
        <v>50422313</v>
      </c>
      <c r="R2422" s="3">
        <v>-22368</v>
      </c>
      <c r="S2422" s="3">
        <v>50169973</v>
      </c>
      <c r="T2422" s="3">
        <v>-274708</v>
      </c>
      <c r="U2422" s="3">
        <v>0</v>
      </c>
      <c r="V2422" s="3">
        <v>0</v>
      </c>
      <c r="W2422" s="3" t="s">
        <v>1897</v>
      </c>
      <c r="X2422" s="3">
        <v>50416063</v>
      </c>
      <c r="Y2422" s="3">
        <v>-24049</v>
      </c>
      <c r="Z2422" s="3" t="s">
        <v>1897</v>
      </c>
      <c r="AA2422" s="3">
        <v>50416063</v>
      </c>
      <c r="AB2422" s="3">
        <v>-24049</v>
      </c>
      <c r="AC2422" s="3" t="s">
        <v>1856</v>
      </c>
      <c r="AD2422" s="3">
        <v>-7085385</v>
      </c>
      <c r="AE2422" s="3" t="s">
        <v>49</v>
      </c>
      <c r="AF2422" s="3" t="s">
        <v>471</v>
      </c>
      <c r="AG2422" s="3" t="s">
        <v>1898</v>
      </c>
      <c r="AH2422" s="3" t="s">
        <v>1899</v>
      </c>
      <c r="AI2422" s="3">
        <v>-22364</v>
      </c>
      <c r="AJ2422" s="3" t="s">
        <v>53</v>
      </c>
      <c r="AK2422" s="3" t="s">
        <v>471</v>
      </c>
      <c r="AL2422" s="3" t="s">
        <v>1898</v>
      </c>
      <c r="AM2422" s="3" t="s">
        <v>1899</v>
      </c>
      <c r="AN2422" s="3">
        <v>-22364</v>
      </c>
      <c r="AO2422" s="3" t="s">
        <v>49</v>
      </c>
      <c r="AP2422" s="3" t="s">
        <v>471</v>
      </c>
      <c r="AQ2422" s="3" t="s">
        <v>1898</v>
      </c>
      <c r="AR2422" s="3" t="s">
        <v>1899</v>
      </c>
      <c r="AS2422" s="3">
        <v>-22517</v>
      </c>
      <c r="AT2422" s="3">
        <v>2.76489541322284</v>
      </c>
      <c r="AU2422" s="4">
        <f t="shared" si="222"/>
        <v>0</v>
      </c>
      <c r="AV2422" s="4">
        <f t="shared" si="223"/>
        <v>0</v>
      </c>
      <c r="AW2422" s="4">
        <f t="shared" si="224"/>
        <v>0</v>
      </c>
      <c r="AX2422" s="4">
        <f t="shared" si="225"/>
        <v>0</v>
      </c>
      <c r="AY2422" s="4">
        <f t="shared" si="226"/>
        <v>0</v>
      </c>
      <c r="AZ2422" s="3" t="str">
        <f t="shared" si="227"/>
        <v>YES</v>
      </c>
    </row>
    <row r="2423" spans="1:52" x14ac:dyDescent="0.25">
      <c r="A2423" s="3" t="s">
        <v>2924</v>
      </c>
      <c r="B2423" s="3">
        <v>68479818</v>
      </c>
      <c r="C2423" s="3">
        <v>68482261</v>
      </c>
      <c r="D2423" s="3">
        <v>4</v>
      </c>
      <c r="E2423" s="3">
        <v>2</v>
      </c>
      <c r="F2423" s="3">
        <v>3</v>
      </c>
      <c r="G2423" s="3">
        <v>2443</v>
      </c>
      <c r="H2423" s="3">
        <v>2.6107099055333598</v>
      </c>
      <c r="I2423" s="3">
        <v>1.96286046182282</v>
      </c>
      <c r="J2423" s="3">
        <v>2.3198999313195001</v>
      </c>
      <c r="K2423" s="3">
        <v>5.2687537296244296</v>
      </c>
      <c r="L2423" s="3">
        <v>30.265663570673901</v>
      </c>
      <c r="M2423" s="3">
        <v>39.956077351777999</v>
      </c>
      <c r="N2423" s="3">
        <v>227.11124986445901</v>
      </c>
      <c r="O2423" s="3">
        <v>1304.6107360958299</v>
      </c>
      <c r="P2423" s="3">
        <v>1722.3190023136899</v>
      </c>
      <c r="Q2423" s="3">
        <v>68557869</v>
      </c>
      <c r="R2423" s="3">
        <v>74543</v>
      </c>
      <c r="S2423" s="3">
        <v>67877025</v>
      </c>
      <c r="T2423" s="3">
        <v>-602794</v>
      </c>
      <c r="U2423" s="3">
        <v>0</v>
      </c>
      <c r="V2423" s="3">
        <v>0</v>
      </c>
      <c r="W2423" s="3" t="s">
        <v>3217</v>
      </c>
      <c r="X2423" s="3">
        <v>68331337</v>
      </c>
      <c r="Y2423" s="3">
        <v>-148206</v>
      </c>
      <c r="Z2423" s="3" t="s">
        <v>3217</v>
      </c>
      <c r="AA2423" s="3">
        <v>68331337</v>
      </c>
      <c r="AB2423" s="3">
        <v>-148206</v>
      </c>
      <c r="AC2423" s="3" t="s">
        <v>3179</v>
      </c>
      <c r="AD2423" s="3">
        <v>-1099825</v>
      </c>
      <c r="AE2423" s="3" t="s">
        <v>49</v>
      </c>
      <c r="AF2423" s="3" t="s">
        <v>168</v>
      </c>
      <c r="AG2423" s="3" t="s">
        <v>3218</v>
      </c>
      <c r="AH2423" s="3" t="s">
        <v>3219</v>
      </c>
      <c r="AI2423" s="3">
        <v>-148205</v>
      </c>
      <c r="AJ2423" s="3" t="s">
        <v>53</v>
      </c>
      <c r="AK2423" s="3" t="s">
        <v>168</v>
      </c>
      <c r="AL2423" s="3" t="s">
        <v>3218</v>
      </c>
      <c r="AM2423" s="3" t="s">
        <v>3219</v>
      </c>
      <c r="AN2423" s="3">
        <v>-148205</v>
      </c>
      <c r="AO2423" s="3" t="s">
        <v>49</v>
      </c>
      <c r="AP2423" s="3" t="s">
        <v>168</v>
      </c>
      <c r="AQ2423" s="3" t="s">
        <v>3220</v>
      </c>
      <c r="AR2423" s="3" t="s">
        <v>3221</v>
      </c>
      <c r="AS2423" s="3">
        <v>-176814</v>
      </c>
      <c r="AT2423" s="3">
        <v>2.76489541322284</v>
      </c>
      <c r="AU2423" s="4">
        <f t="shared" si="222"/>
        <v>0</v>
      </c>
      <c r="AV2423" s="4">
        <f t="shared" si="223"/>
        <v>0</v>
      </c>
      <c r="AW2423" s="4">
        <f t="shared" si="224"/>
        <v>0</v>
      </c>
      <c r="AX2423" s="4">
        <f t="shared" si="225"/>
        <v>0</v>
      </c>
      <c r="AY2423" s="4">
        <f t="shared" si="226"/>
        <v>0</v>
      </c>
      <c r="AZ2423" s="3" t="str">
        <f t="shared" si="227"/>
        <v>YES</v>
      </c>
    </row>
    <row r="2424" spans="1:52" x14ac:dyDescent="0.25">
      <c r="A2424" s="3" t="s">
        <v>4264</v>
      </c>
      <c r="B2424" s="3">
        <v>247729</v>
      </c>
      <c r="C2424" s="3">
        <v>250295</v>
      </c>
      <c r="D2424" s="3">
        <v>4</v>
      </c>
      <c r="E2424" s="3">
        <v>1</v>
      </c>
      <c r="F2424" s="3">
        <v>3</v>
      </c>
      <c r="G2424" s="3">
        <v>2566</v>
      </c>
      <c r="H2424" s="3">
        <v>5.5463926713343703</v>
      </c>
      <c r="I2424" s="3">
        <v>5.8915885768727803</v>
      </c>
      <c r="J2424" s="3">
        <v>4.02246879057458</v>
      </c>
      <c r="K2424" s="3">
        <v>5.2992919270304704</v>
      </c>
      <c r="L2424" s="3">
        <v>0.55226310367022902</v>
      </c>
      <c r="M2424" s="3">
        <v>8.9372098406129502E-2</v>
      </c>
      <c r="N2424" s="3">
        <v>131.742275774712</v>
      </c>
      <c r="O2424" s="3">
        <v>13.7294565209378</v>
      </c>
      <c r="P2424" s="3">
        <v>2.2218220465885401</v>
      </c>
      <c r="Q2424" s="3">
        <v>188345</v>
      </c>
      <c r="R2424" s="3">
        <v>-59385</v>
      </c>
      <c r="S2424" s="3">
        <v>249797</v>
      </c>
      <c r="T2424" s="3">
        <v>0</v>
      </c>
      <c r="U2424" s="3">
        <v>0</v>
      </c>
      <c r="V2424" s="3">
        <v>0</v>
      </c>
      <c r="W2424" s="3" t="s">
        <v>4265</v>
      </c>
      <c r="X2424" s="3">
        <v>231133</v>
      </c>
      <c r="Y2424" s="3">
        <v>-16258</v>
      </c>
      <c r="Z2424" s="3" t="s">
        <v>4266</v>
      </c>
      <c r="AA2424" s="3">
        <v>228123</v>
      </c>
      <c r="AB2424" s="3">
        <v>-18740</v>
      </c>
      <c r="AC2424" s="3" t="s">
        <v>4267</v>
      </c>
      <c r="AD2424" s="3">
        <v>11569535</v>
      </c>
      <c r="AE2424" s="3" t="s">
        <v>49</v>
      </c>
      <c r="AF2424" s="3" t="s">
        <v>55</v>
      </c>
      <c r="AG2424" s="3" t="s">
        <v>4268</v>
      </c>
      <c r="AH2424" s="3" t="s">
        <v>4269</v>
      </c>
      <c r="AI2424" s="3">
        <v>0</v>
      </c>
      <c r="AJ2424" s="3" t="s">
        <v>53</v>
      </c>
      <c r="AK2424" s="3" t="s">
        <v>55</v>
      </c>
      <c r="AL2424" s="3" t="s">
        <v>4268</v>
      </c>
      <c r="AM2424" s="3" t="s">
        <v>4269</v>
      </c>
      <c r="AN2424" s="3">
        <v>0</v>
      </c>
      <c r="AO2424" s="3" t="s">
        <v>49</v>
      </c>
      <c r="AP2424" s="3" t="s">
        <v>55</v>
      </c>
      <c r="AQ2424" s="3" t="s">
        <v>4268</v>
      </c>
      <c r="AR2424" s="3" t="s">
        <v>4269</v>
      </c>
      <c r="AS2424" s="3">
        <v>0</v>
      </c>
      <c r="AT2424" s="3">
        <v>2.76489541322284</v>
      </c>
      <c r="AU2424" s="4">
        <f t="shared" si="222"/>
        <v>1</v>
      </c>
      <c r="AV2424" s="4">
        <f t="shared" si="223"/>
        <v>0</v>
      </c>
      <c r="AW2424" s="4">
        <f t="shared" si="224"/>
        <v>0</v>
      </c>
      <c r="AX2424" s="4">
        <f t="shared" si="225"/>
        <v>0</v>
      </c>
      <c r="AY2424" s="4">
        <f t="shared" si="226"/>
        <v>1</v>
      </c>
      <c r="AZ2424" s="3" t="str">
        <f t="shared" si="227"/>
        <v>NO</v>
      </c>
    </row>
    <row r="2425" spans="1:52" x14ac:dyDescent="0.25">
      <c r="A2425" s="3" t="s">
        <v>5558</v>
      </c>
      <c r="B2425" s="3">
        <v>200452897</v>
      </c>
      <c r="C2425" s="3">
        <v>200454595</v>
      </c>
      <c r="D2425" s="3">
        <v>4</v>
      </c>
      <c r="E2425" s="3">
        <v>2</v>
      </c>
      <c r="F2425" s="3">
        <v>3</v>
      </c>
      <c r="G2425" s="3">
        <v>1698</v>
      </c>
      <c r="H2425" s="3">
        <v>6.2230295995777896</v>
      </c>
      <c r="I2425" s="3">
        <v>4.15874446605096</v>
      </c>
      <c r="J2425" s="3">
        <v>8.3513478120775595</v>
      </c>
      <c r="K2425" s="3">
        <v>1.6194277745566901</v>
      </c>
      <c r="L2425" s="3">
        <v>14.3035867190051</v>
      </c>
      <c r="M2425" s="3">
        <v>18.598656827009499</v>
      </c>
      <c r="N2425" s="3">
        <v>19.391214579935198</v>
      </c>
      <c r="O2425" s="3">
        <v>171.27279381562201</v>
      </c>
      <c r="P2425" s="3">
        <v>222.70245768129101</v>
      </c>
      <c r="Q2425" s="3">
        <v>200449468</v>
      </c>
      <c r="R2425" s="3">
        <v>-3430</v>
      </c>
      <c r="S2425" s="3">
        <v>200509821</v>
      </c>
      <c r="T2425" s="3">
        <v>55208</v>
      </c>
      <c r="U2425" s="3">
        <v>0</v>
      </c>
      <c r="V2425" s="3">
        <v>0</v>
      </c>
      <c r="W2425" s="3" t="s">
        <v>6444</v>
      </c>
      <c r="X2425" s="3">
        <v>200449446</v>
      </c>
      <c r="Y2425" s="3">
        <v>0</v>
      </c>
      <c r="Z2425" s="3" t="s">
        <v>6444</v>
      </c>
      <c r="AA2425" s="3">
        <v>200449446</v>
      </c>
      <c r="AB2425" s="3">
        <v>0</v>
      </c>
      <c r="AC2425" s="3" t="s">
        <v>6435</v>
      </c>
      <c r="AD2425" s="3">
        <v>-975963</v>
      </c>
      <c r="AE2425" s="3" t="s">
        <v>49</v>
      </c>
      <c r="AF2425" s="3" t="s">
        <v>50</v>
      </c>
      <c r="AG2425" s="3" t="s">
        <v>6445</v>
      </c>
      <c r="AH2425" s="3" t="s">
        <v>6446</v>
      </c>
      <c r="AI2425" s="3">
        <v>0</v>
      </c>
      <c r="AJ2425" s="3" t="s">
        <v>53</v>
      </c>
      <c r="AK2425" s="3" t="s">
        <v>50</v>
      </c>
      <c r="AL2425" s="3" t="s">
        <v>6445</v>
      </c>
      <c r="AM2425" s="3" t="s">
        <v>6446</v>
      </c>
      <c r="AN2425" s="3">
        <v>-3429</v>
      </c>
      <c r="AO2425" s="3" t="s">
        <v>49</v>
      </c>
      <c r="AP2425" s="3" t="s">
        <v>55</v>
      </c>
      <c r="AQ2425" s="3" t="s">
        <v>6447</v>
      </c>
      <c r="AR2425" s="3" t="s">
        <v>6448</v>
      </c>
      <c r="AS2425" s="3">
        <v>0</v>
      </c>
      <c r="AT2425" s="3">
        <v>2.76489541322284</v>
      </c>
      <c r="AU2425" s="4">
        <f t="shared" si="222"/>
        <v>1</v>
      </c>
      <c r="AV2425" s="4">
        <f t="shared" si="223"/>
        <v>0</v>
      </c>
      <c r="AW2425" s="4">
        <f t="shared" si="224"/>
        <v>1</v>
      </c>
      <c r="AX2425" s="4">
        <f t="shared" si="225"/>
        <v>0</v>
      </c>
      <c r="AY2425" s="4">
        <f t="shared" si="226"/>
        <v>0</v>
      </c>
      <c r="AZ2425" s="3" t="str">
        <f t="shared" si="227"/>
        <v>NO</v>
      </c>
    </row>
    <row r="2426" spans="1:52" x14ac:dyDescent="0.25">
      <c r="A2426" s="3" t="s">
        <v>8462</v>
      </c>
      <c r="B2426" s="3">
        <v>141666306</v>
      </c>
      <c r="C2426" s="3">
        <v>141669088</v>
      </c>
      <c r="D2426" s="3">
        <v>4</v>
      </c>
      <c r="E2426" s="3">
        <v>2</v>
      </c>
      <c r="F2426" s="3">
        <v>3</v>
      </c>
      <c r="G2426" s="3">
        <v>2782</v>
      </c>
      <c r="H2426" s="3">
        <v>5.7487835854024203</v>
      </c>
      <c r="I2426" s="3">
        <v>4.6679097295395904</v>
      </c>
      <c r="J2426" s="3">
        <v>2.63491282761558</v>
      </c>
      <c r="K2426" s="3">
        <v>2.71304708927389</v>
      </c>
      <c r="L2426" s="3">
        <v>0.829393044893735</v>
      </c>
      <c r="M2426" s="3">
        <v>0.28469211188057703</v>
      </c>
      <c r="N2426" s="3">
        <v>102.96534522278699</v>
      </c>
      <c r="O2426" s="3">
        <v>31.4770582237546</v>
      </c>
      <c r="P2426" s="3">
        <v>10.804612163894801</v>
      </c>
      <c r="Q2426" s="3">
        <v>141656251</v>
      </c>
      <c r="R2426" s="3">
        <v>-10056</v>
      </c>
      <c r="S2426" s="3">
        <v>141637179</v>
      </c>
      <c r="T2426" s="3">
        <v>-29128</v>
      </c>
      <c r="U2426" s="3">
        <v>0</v>
      </c>
      <c r="V2426" s="3">
        <v>0</v>
      </c>
      <c r="W2426" s="3" t="s">
        <v>9123</v>
      </c>
      <c r="X2426" s="3">
        <v>141568680</v>
      </c>
      <c r="Y2426" s="3">
        <v>-90216</v>
      </c>
      <c r="Z2426" s="3" t="s">
        <v>9123</v>
      </c>
      <c r="AA2426" s="3">
        <v>141568680</v>
      </c>
      <c r="AB2426" s="3">
        <v>-90216</v>
      </c>
      <c r="AC2426" s="3" t="s">
        <v>9069</v>
      </c>
      <c r="AD2426" s="3">
        <v>-3488130</v>
      </c>
      <c r="AE2426" s="3" t="s">
        <v>49</v>
      </c>
      <c r="AF2426" s="3" t="s">
        <v>55</v>
      </c>
      <c r="AG2426" s="3" t="s">
        <v>9124</v>
      </c>
      <c r="AH2426" s="3" t="s">
        <v>9125</v>
      </c>
      <c r="AI2426" s="3">
        <v>0</v>
      </c>
      <c r="AJ2426" s="3" t="s">
        <v>53</v>
      </c>
      <c r="AK2426" s="3" t="s">
        <v>55</v>
      </c>
      <c r="AL2426" s="3" t="s">
        <v>9124</v>
      </c>
      <c r="AM2426" s="3" t="s">
        <v>9125</v>
      </c>
      <c r="AN2426" s="3">
        <v>-9999</v>
      </c>
      <c r="AO2426" s="3" t="s">
        <v>49</v>
      </c>
      <c r="AP2426" s="3" t="s">
        <v>55</v>
      </c>
      <c r="AQ2426" s="3" t="s">
        <v>9124</v>
      </c>
      <c r="AR2426" s="3" t="s">
        <v>9125</v>
      </c>
      <c r="AS2426" s="3">
        <v>0</v>
      </c>
      <c r="AT2426" s="3">
        <v>2.76489541322284</v>
      </c>
      <c r="AU2426" s="4">
        <f t="shared" si="222"/>
        <v>1</v>
      </c>
      <c r="AV2426" s="4">
        <f t="shared" si="223"/>
        <v>0</v>
      </c>
      <c r="AW2426" s="4">
        <f t="shared" si="224"/>
        <v>0</v>
      </c>
      <c r="AX2426" s="4">
        <f t="shared" si="225"/>
        <v>0</v>
      </c>
      <c r="AY2426" s="4">
        <f t="shared" si="226"/>
        <v>0</v>
      </c>
      <c r="AZ2426" s="3" t="str">
        <f t="shared" si="227"/>
        <v>NO</v>
      </c>
    </row>
    <row r="2427" spans="1:52" x14ac:dyDescent="0.25">
      <c r="A2427" s="3" t="s">
        <v>12280</v>
      </c>
      <c r="B2427" s="3">
        <v>93579265</v>
      </c>
      <c r="C2427" s="3">
        <v>93581833</v>
      </c>
      <c r="D2427" s="3">
        <v>4</v>
      </c>
      <c r="E2427" s="3">
        <v>2</v>
      </c>
      <c r="F2427" s="3">
        <v>4</v>
      </c>
      <c r="G2427" s="3">
        <v>2568</v>
      </c>
      <c r="H2427" s="3">
        <v>2.7119671154604399</v>
      </c>
      <c r="I2427" s="3">
        <v>6.1461712086171003</v>
      </c>
      <c r="J2427" s="3">
        <v>2.6590749036163799</v>
      </c>
      <c r="K2427" s="3">
        <v>2.61354954526134</v>
      </c>
      <c r="L2427" s="3">
        <v>1.8986991907801001</v>
      </c>
      <c r="M2427" s="3">
        <v>0.91415215482136303</v>
      </c>
      <c r="N2427" s="3">
        <v>98.287924936107601</v>
      </c>
      <c r="O2427" s="3">
        <v>71.404501926509994</v>
      </c>
      <c r="P2427" s="3">
        <v>34.378578564225599</v>
      </c>
      <c r="Q2427" s="3">
        <v>93561252</v>
      </c>
      <c r="R2427" s="3">
        <v>-18014</v>
      </c>
      <c r="S2427" s="3">
        <v>93576598</v>
      </c>
      <c r="T2427" s="3">
        <v>-2668</v>
      </c>
      <c r="U2427" s="3">
        <v>0</v>
      </c>
      <c r="V2427" s="3">
        <v>2494</v>
      </c>
      <c r="W2427" s="3" t="s">
        <v>12621</v>
      </c>
      <c r="X2427" s="3">
        <v>93574093</v>
      </c>
      <c r="Y2427" s="3">
        <v>-4255</v>
      </c>
      <c r="Z2427" s="3" t="s">
        <v>12621</v>
      </c>
      <c r="AA2427" s="3">
        <v>93574093</v>
      </c>
      <c r="AB2427" s="3">
        <v>-4255</v>
      </c>
      <c r="AC2427" s="3" t="s">
        <v>12622</v>
      </c>
      <c r="AD2427" s="3">
        <v>584426</v>
      </c>
      <c r="AE2427" s="3" t="s">
        <v>49</v>
      </c>
      <c r="AF2427" s="3" t="s">
        <v>55</v>
      </c>
      <c r="AG2427" s="3" t="s">
        <v>12623</v>
      </c>
      <c r="AH2427" s="3" t="s">
        <v>12624</v>
      </c>
      <c r="AI2427" s="3">
        <v>0</v>
      </c>
      <c r="AJ2427" s="3" t="s">
        <v>53</v>
      </c>
      <c r="AK2427" s="3" t="s">
        <v>55</v>
      </c>
      <c r="AL2427" s="3" t="s">
        <v>12623</v>
      </c>
      <c r="AM2427" s="3" t="s">
        <v>12624</v>
      </c>
      <c r="AN2427" s="3">
        <v>-2394</v>
      </c>
      <c r="AO2427" s="3" t="s">
        <v>49</v>
      </c>
      <c r="AP2427" s="3" t="s">
        <v>55</v>
      </c>
      <c r="AQ2427" s="3" t="s">
        <v>12623</v>
      </c>
      <c r="AR2427" s="3" t="s">
        <v>12624</v>
      </c>
      <c r="AS2427" s="3">
        <v>0</v>
      </c>
      <c r="AT2427" s="3">
        <v>2.76489541322284</v>
      </c>
      <c r="AU2427" s="4">
        <f t="shared" si="222"/>
        <v>1</v>
      </c>
      <c r="AV2427" s="4">
        <f t="shared" si="223"/>
        <v>0</v>
      </c>
      <c r="AW2427" s="4">
        <f t="shared" si="224"/>
        <v>0</v>
      </c>
      <c r="AX2427" s="4">
        <f t="shared" si="225"/>
        <v>0</v>
      </c>
      <c r="AY2427" s="4">
        <f t="shared" si="226"/>
        <v>0</v>
      </c>
      <c r="AZ2427" s="3" t="str">
        <f t="shared" si="227"/>
        <v>NO</v>
      </c>
    </row>
    <row r="2428" spans="1:52" x14ac:dyDescent="0.25">
      <c r="A2428" s="3" t="s">
        <v>8462</v>
      </c>
      <c r="B2428" s="3">
        <v>147854086</v>
      </c>
      <c r="C2428" s="3">
        <v>147855357</v>
      </c>
      <c r="D2428" s="3">
        <v>4</v>
      </c>
      <c r="E2428" s="3">
        <v>2</v>
      </c>
      <c r="F2428" s="3">
        <v>3</v>
      </c>
      <c r="G2428" s="3">
        <v>1271</v>
      </c>
      <c r="H2428" s="3">
        <v>3.2926250867937301</v>
      </c>
      <c r="I2428" s="3">
        <v>1.78498386371276</v>
      </c>
      <c r="J2428" s="3">
        <v>6.9036596882886103</v>
      </c>
      <c r="K2428" s="3">
        <v>1.90795561192199</v>
      </c>
      <c r="L2428" s="3">
        <v>1.33736402980064</v>
      </c>
      <c r="M2428" s="3">
        <v>1.53431407570052</v>
      </c>
      <c r="N2428" s="3">
        <v>27.636872297727201</v>
      </c>
      <c r="O2428" s="3">
        <v>19.3718127802467</v>
      </c>
      <c r="P2428" s="3">
        <v>22.224648157314899</v>
      </c>
      <c r="Q2428" s="3">
        <v>147718263</v>
      </c>
      <c r="R2428" s="3">
        <v>-135824</v>
      </c>
      <c r="S2428" s="3">
        <v>147774752</v>
      </c>
      <c r="T2428" s="3">
        <v>-79335</v>
      </c>
      <c r="U2428" s="3">
        <v>0</v>
      </c>
      <c r="V2428" s="3">
        <v>0</v>
      </c>
      <c r="W2428" s="3" t="s">
        <v>9163</v>
      </c>
      <c r="X2428" s="3">
        <v>147787056</v>
      </c>
      <c r="Y2428" s="3">
        <v>-40049</v>
      </c>
      <c r="Z2428" s="3" t="s">
        <v>9163</v>
      </c>
      <c r="AA2428" s="3">
        <v>147787056</v>
      </c>
      <c r="AB2428" s="3">
        <v>-40049</v>
      </c>
      <c r="AC2428" s="3" t="s">
        <v>9069</v>
      </c>
      <c r="AD2428" s="3">
        <v>-9675910</v>
      </c>
      <c r="AE2428" s="3" t="s">
        <v>49</v>
      </c>
      <c r="AF2428" s="3" t="s">
        <v>55</v>
      </c>
      <c r="AG2428" s="3" t="s">
        <v>9164</v>
      </c>
      <c r="AH2428" s="3" t="s">
        <v>9165</v>
      </c>
      <c r="AI2428" s="3">
        <v>0</v>
      </c>
      <c r="AJ2428" s="3" t="s">
        <v>53</v>
      </c>
      <c r="AK2428" s="3" t="s">
        <v>55</v>
      </c>
      <c r="AL2428" s="3" t="s">
        <v>9164</v>
      </c>
      <c r="AM2428" s="3" t="s">
        <v>9165</v>
      </c>
      <c r="AN2428" s="3">
        <v>2197</v>
      </c>
      <c r="AO2428" s="3" t="s">
        <v>49</v>
      </c>
      <c r="AP2428" s="3" t="s">
        <v>55</v>
      </c>
      <c r="AQ2428" s="3" t="s">
        <v>9164</v>
      </c>
      <c r="AR2428" s="3" t="s">
        <v>9165</v>
      </c>
      <c r="AS2428" s="3">
        <v>0</v>
      </c>
      <c r="AT2428" s="3">
        <v>2.7633435942213702</v>
      </c>
      <c r="AU2428" s="4">
        <f t="shared" si="222"/>
        <v>1</v>
      </c>
      <c r="AV2428" s="4">
        <f t="shared" si="223"/>
        <v>0</v>
      </c>
      <c r="AW2428" s="4">
        <f t="shared" si="224"/>
        <v>0</v>
      </c>
      <c r="AX2428" s="4">
        <f t="shared" si="225"/>
        <v>0</v>
      </c>
      <c r="AY2428" s="4">
        <f t="shared" si="226"/>
        <v>0</v>
      </c>
      <c r="AZ2428" s="3" t="str">
        <f t="shared" si="227"/>
        <v>NO</v>
      </c>
    </row>
    <row r="2429" spans="1:52" x14ac:dyDescent="0.25">
      <c r="A2429" s="3" t="s">
        <v>9365</v>
      </c>
      <c r="B2429" s="3">
        <v>103528580</v>
      </c>
      <c r="C2429" s="3">
        <v>103530026</v>
      </c>
      <c r="D2429" s="3">
        <v>4</v>
      </c>
      <c r="E2429" s="3">
        <v>1</v>
      </c>
      <c r="F2429" s="3">
        <v>3</v>
      </c>
      <c r="G2429" s="3">
        <v>1446</v>
      </c>
      <c r="H2429" s="3">
        <v>3.3459369274750599</v>
      </c>
      <c r="I2429" s="3">
        <v>1.36786584058524</v>
      </c>
      <c r="J2429" s="3">
        <v>3.9302615264857499</v>
      </c>
      <c r="K2429" s="3">
        <v>1.2723938962827701</v>
      </c>
      <c r="L2429" s="3">
        <v>0.95413999917021897</v>
      </c>
      <c r="M2429" s="3">
        <v>1.22241907275356</v>
      </c>
      <c r="N2429" s="3">
        <v>32.3742806352248</v>
      </c>
      <c r="O2429" s="3">
        <v>24.276755954796901</v>
      </c>
      <c r="P2429" s="3">
        <v>31.102741242936801</v>
      </c>
      <c r="Q2429" s="3">
        <v>103527504</v>
      </c>
      <c r="R2429" s="3">
        <v>-1077</v>
      </c>
      <c r="S2429" s="3">
        <v>103562533</v>
      </c>
      <c r="T2429" s="3">
        <v>32491</v>
      </c>
      <c r="U2429" s="3">
        <v>0</v>
      </c>
      <c r="V2429" s="3">
        <v>0</v>
      </c>
      <c r="W2429" s="3" t="s">
        <v>9828</v>
      </c>
      <c r="X2429" s="3">
        <v>103528433</v>
      </c>
      <c r="Y2429" s="3">
        <v>0</v>
      </c>
      <c r="Z2429" s="3" t="s">
        <v>9828</v>
      </c>
      <c r="AA2429" s="3">
        <v>103528433</v>
      </c>
      <c r="AB2429" s="3">
        <v>0</v>
      </c>
      <c r="AC2429" s="3" t="s">
        <v>9799</v>
      </c>
      <c r="AD2429" s="3">
        <v>-4755112</v>
      </c>
      <c r="AE2429" s="3" t="s">
        <v>49</v>
      </c>
      <c r="AF2429" s="3" t="s">
        <v>50</v>
      </c>
      <c r="AG2429" s="3" t="s">
        <v>9829</v>
      </c>
      <c r="AH2429" s="3" t="s">
        <v>9830</v>
      </c>
      <c r="AI2429" s="3">
        <v>0</v>
      </c>
      <c r="AJ2429" s="3" t="s">
        <v>53</v>
      </c>
      <c r="AK2429" s="3" t="s">
        <v>50</v>
      </c>
      <c r="AL2429" s="3" t="s">
        <v>9829</v>
      </c>
      <c r="AM2429" s="3" t="s">
        <v>9830</v>
      </c>
      <c r="AN2429" s="3">
        <v>0</v>
      </c>
      <c r="AO2429" s="3" t="s">
        <v>49</v>
      </c>
      <c r="AP2429" s="3" t="s">
        <v>50</v>
      </c>
      <c r="AQ2429" s="3" t="s">
        <v>9829</v>
      </c>
      <c r="AR2429" s="3" t="s">
        <v>9830</v>
      </c>
      <c r="AS2429" s="3">
        <v>0</v>
      </c>
      <c r="AT2429" s="3">
        <v>2.7633435942213702</v>
      </c>
      <c r="AU2429" s="4">
        <f t="shared" si="222"/>
        <v>1</v>
      </c>
      <c r="AV2429" s="4">
        <f t="shared" si="223"/>
        <v>0</v>
      </c>
      <c r="AW2429" s="4">
        <f t="shared" si="224"/>
        <v>1</v>
      </c>
      <c r="AX2429" s="4">
        <f t="shared" si="225"/>
        <v>0</v>
      </c>
      <c r="AY2429" s="4">
        <f t="shared" si="226"/>
        <v>0</v>
      </c>
      <c r="AZ2429" s="3" t="str">
        <f t="shared" si="227"/>
        <v>NO</v>
      </c>
    </row>
    <row r="2430" spans="1:52" x14ac:dyDescent="0.25">
      <c r="A2430" s="3" t="s">
        <v>2259</v>
      </c>
      <c r="B2430" s="3">
        <v>103103715</v>
      </c>
      <c r="C2430" s="3">
        <v>103105796</v>
      </c>
      <c r="D2430" s="3">
        <v>4</v>
      </c>
      <c r="E2430" s="3">
        <v>1</v>
      </c>
      <c r="F2430" s="3">
        <v>4</v>
      </c>
      <c r="G2430" s="3">
        <v>2081</v>
      </c>
      <c r="H2430" s="3">
        <v>5.2320645355192701</v>
      </c>
      <c r="I2430" s="3">
        <v>2.2756989791684701</v>
      </c>
      <c r="J2430" s="3">
        <v>3.1435187374387499</v>
      </c>
      <c r="K2430" s="3">
        <v>1.6795857281805</v>
      </c>
      <c r="L2430" s="3">
        <v>0.37022009527021599</v>
      </c>
      <c r="M2430" s="3">
        <v>0.21990503325659799</v>
      </c>
      <c r="N2430" s="3">
        <v>53.430116645303798</v>
      </c>
      <c r="O2430" s="3">
        <v>11.777251105933001</v>
      </c>
      <c r="P2430" s="3">
        <v>6.99550572540155</v>
      </c>
      <c r="Q2430" s="3">
        <v>103120010</v>
      </c>
      <c r="R2430" s="3">
        <v>13902</v>
      </c>
      <c r="S2430" s="3">
        <v>102957983</v>
      </c>
      <c r="T2430" s="3">
        <v>-145733</v>
      </c>
      <c r="U2430" s="3">
        <v>0</v>
      </c>
      <c r="V2430" s="3">
        <v>0</v>
      </c>
      <c r="W2430" s="3" t="s">
        <v>2765</v>
      </c>
      <c r="X2430" s="3">
        <v>103081089</v>
      </c>
      <c r="Y2430" s="3">
        <v>0</v>
      </c>
      <c r="Z2430" s="3" t="s">
        <v>2765</v>
      </c>
      <c r="AA2430" s="3">
        <v>103081089</v>
      </c>
      <c r="AB2430" s="3">
        <v>0</v>
      </c>
      <c r="AC2430" s="3" t="s">
        <v>2719</v>
      </c>
      <c r="AD2430" s="3">
        <v>-4587294</v>
      </c>
      <c r="AE2430" s="3" t="s">
        <v>49</v>
      </c>
      <c r="AF2430" s="3" t="s">
        <v>50</v>
      </c>
      <c r="AG2430" s="3" t="s">
        <v>2766</v>
      </c>
      <c r="AH2430" s="3" t="s">
        <v>2767</v>
      </c>
      <c r="AI2430" s="3">
        <v>0</v>
      </c>
      <c r="AJ2430" s="3" t="s">
        <v>53</v>
      </c>
      <c r="AK2430" s="3" t="s">
        <v>50</v>
      </c>
      <c r="AL2430" s="3" t="s">
        <v>2766</v>
      </c>
      <c r="AM2430" s="3" t="s">
        <v>2767</v>
      </c>
      <c r="AN2430" s="3">
        <v>13903</v>
      </c>
      <c r="AO2430" s="3" t="s">
        <v>49</v>
      </c>
      <c r="AP2430" s="3" t="s">
        <v>50</v>
      </c>
      <c r="AQ2430" s="3" t="s">
        <v>2766</v>
      </c>
      <c r="AR2430" s="3" t="s">
        <v>2767</v>
      </c>
      <c r="AS2430" s="3">
        <v>0</v>
      </c>
      <c r="AT2430" s="3">
        <v>2.76256768472064</v>
      </c>
      <c r="AU2430" s="4">
        <f t="shared" si="222"/>
        <v>1</v>
      </c>
      <c r="AV2430" s="4">
        <f t="shared" si="223"/>
        <v>0</v>
      </c>
      <c r="AW2430" s="4">
        <f t="shared" si="224"/>
        <v>1</v>
      </c>
      <c r="AX2430" s="4">
        <f t="shared" si="225"/>
        <v>0</v>
      </c>
      <c r="AY2430" s="4">
        <f t="shared" si="226"/>
        <v>0</v>
      </c>
      <c r="AZ2430" s="3" t="str">
        <f t="shared" si="227"/>
        <v>NO</v>
      </c>
    </row>
    <row r="2431" spans="1:52" x14ac:dyDescent="0.25">
      <c r="A2431" s="3" t="s">
        <v>46</v>
      </c>
      <c r="B2431" s="3">
        <v>19731993</v>
      </c>
      <c r="C2431" s="3">
        <v>19734462</v>
      </c>
      <c r="D2431" s="3">
        <v>4</v>
      </c>
      <c r="E2431" s="3">
        <v>2</v>
      </c>
      <c r="F2431" s="3">
        <v>3</v>
      </c>
      <c r="G2431" s="3">
        <v>2469</v>
      </c>
      <c r="H2431" s="3">
        <v>2.4721696944968201</v>
      </c>
      <c r="I2431" s="3">
        <v>5.3365014431053597</v>
      </c>
      <c r="J2431" s="3">
        <v>4.1565798540360399</v>
      </c>
      <c r="K2431" s="3">
        <v>2.4657727905794999</v>
      </c>
      <c r="L2431" s="3">
        <v>0.74721922147511199</v>
      </c>
      <c r="M2431" s="3">
        <v>0.29954599600590798</v>
      </c>
      <c r="N2431" s="3">
        <v>59.322156127596799</v>
      </c>
      <c r="O2431" s="3">
        <v>17.976780134503201</v>
      </c>
      <c r="P2431" s="3">
        <v>7.2065497722857197</v>
      </c>
      <c r="Q2431" s="3">
        <v>19814553</v>
      </c>
      <c r="R2431" s="3">
        <v>79545</v>
      </c>
      <c r="S2431" s="3">
        <v>19799688</v>
      </c>
      <c r="T2431" s="3">
        <v>65206</v>
      </c>
      <c r="U2431" s="3">
        <v>0</v>
      </c>
      <c r="V2431" s="3">
        <v>1788</v>
      </c>
      <c r="W2431" s="3" t="s">
        <v>153</v>
      </c>
      <c r="X2431" s="3">
        <v>19694491</v>
      </c>
      <c r="Y2431" s="3">
        <v>-30784</v>
      </c>
      <c r="Z2431" s="3" t="s">
        <v>153</v>
      </c>
      <c r="AA2431" s="3">
        <v>19694491</v>
      </c>
      <c r="AB2431" s="3">
        <v>-30784</v>
      </c>
      <c r="AC2431" s="3" t="s">
        <v>154</v>
      </c>
      <c r="AD2431" s="3">
        <v>2290097</v>
      </c>
      <c r="AE2431" s="3" t="s">
        <v>49</v>
      </c>
      <c r="AF2431" s="3" t="s">
        <v>55</v>
      </c>
      <c r="AG2431" s="3" t="s">
        <v>155</v>
      </c>
      <c r="AH2431" s="3" t="s">
        <v>156</v>
      </c>
      <c r="AI2431" s="3">
        <v>0</v>
      </c>
      <c r="AJ2431" s="3" t="s">
        <v>53</v>
      </c>
      <c r="AK2431" s="3" t="s">
        <v>55</v>
      </c>
      <c r="AL2431" s="3" t="s">
        <v>155</v>
      </c>
      <c r="AM2431" s="3" t="s">
        <v>156</v>
      </c>
      <c r="AN2431" s="3">
        <v>2911</v>
      </c>
      <c r="AO2431" s="3" t="s">
        <v>49</v>
      </c>
      <c r="AP2431" s="3" t="s">
        <v>55</v>
      </c>
      <c r="AQ2431" s="3" t="s">
        <v>155</v>
      </c>
      <c r="AR2431" s="3" t="s">
        <v>156</v>
      </c>
      <c r="AS2431" s="3">
        <v>0</v>
      </c>
      <c r="AT2431" s="3">
        <v>2.7622630668854402</v>
      </c>
      <c r="AU2431" s="4">
        <f t="shared" si="222"/>
        <v>1</v>
      </c>
      <c r="AV2431" s="4">
        <f t="shared" si="223"/>
        <v>0</v>
      </c>
      <c r="AW2431" s="4">
        <f t="shared" si="224"/>
        <v>0</v>
      </c>
      <c r="AX2431" s="4">
        <f t="shared" si="225"/>
        <v>0</v>
      </c>
      <c r="AY2431" s="4">
        <f t="shared" si="226"/>
        <v>0</v>
      </c>
      <c r="AZ2431" s="3" t="str">
        <f t="shared" si="227"/>
        <v>NO</v>
      </c>
    </row>
    <row r="2432" spans="1:52" x14ac:dyDescent="0.25">
      <c r="A2432" s="3" t="s">
        <v>3435</v>
      </c>
      <c r="B2432" s="3">
        <v>78374405</v>
      </c>
      <c r="C2432" s="3">
        <v>78376692</v>
      </c>
      <c r="D2432" s="3">
        <v>4</v>
      </c>
      <c r="E2432" s="3">
        <v>2</v>
      </c>
      <c r="F2432" s="3">
        <v>3</v>
      </c>
      <c r="G2432" s="3">
        <v>2287</v>
      </c>
      <c r="H2432" s="3">
        <v>3.1274995301514301</v>
      </c>
      <c r="I2432" s="3">
        <v>3.7293941775026598</v>
      </c>
      <c r="J2432" s="3">
        <v>3.9916304272919398</v>
      </c>
      <c r="K2432" s="3">
        <v>3.4149470731261702</v>
      </c>
      <c r="L2432" s="3">
        <v>1.02654859666619</v>
      </c>
      <c r="M2432" s="3">
        <v>1.11989349818793</v>
      </c>
      <c r="N2432" s="3">
        <v>85.552686686051501</v>
      </c>
      <c r="O2432" s="3">
        <v>25.717526092781</v>
      </c>
      <c r="P2432" s="3">
        <v>28.0560417249776</v>
      </c>
      <c r="Q2432" s="3">
        <v>78062321</v>
      </c>
      <c r="R2432" s="3">
        <v>-312085</v>
      </c>
      <c r="S2432" s="3">
        <v>77800371</v>
      </c>
      <c r="T2432" s="3">
        <v>-574035</v>
      </c>
      <c r="U2432" s="3">
        <v>0</v>
      </c>
      <c r="V2432" s="3">
        <v>0</v>
      </c>
      <c r="W2432" s="3" t="s">
        <v>3768</v>
      </c>
      <c r="X2432" s="3">
        <v>78279571</v>
      </c>
      <c r="Y2432" s="3">
        <v>-91030</v>
      </c>
      <c r="Z2432" s="3" t="s">
        <v>3768</v>
      </c>
      <c r="AA2432" s="3">
        <v>78279571</v>
      </c>
      <c r="AB2432" s="3">
        <v>-91030</v>
      </c>
      <c r="AC2432" s="3" t="s">
        <v>3751</v>
      </c>
      <c r="AD2432" s="3">
        <v>12006674</v>
      </c>
      <c r="AE2432" s="3" t="s">
        <v>49</v>
      </c>
      <c r="AF2432" s="3" t="s">
        <v>55</v>
      </c>
      <c r="AG2432" s="3" t="s">
        <v>3764</v>
      </c>
      <c r="AH2432" s="3" t="s">
        <v>3765</v>
      </c>
      <c r="AI2432" s="3">
        <v>0</v>
      </c>
      <c r="AJ2432" s="3" t="s">
        <v>53</v>
      </c>
      <c r="AK2432" s="3" t="s">
        <v>55</v>
      </c>
      <c r="AL2432" s="3" t="s">
        <v>3764</v>
      </c>
      <c r="AM2432" s="3" t="s">
        <v>3765</v>
      </c>
      <c r="AN2432" s="3">
        <v>27040</v>
      </c>
      <c r="AO2432" s="3" t="s">
        <v>49</v>
      </c>
      <c r="AP2432" s="3" t="s">
        <v>55</v>
      </c>
      <c r="AQ2432" s="3" t="s">
        <v>3764</v>
      </c>
      <c r="AR2432" s="3" t="s">
        <v>3765</v>
      </c>
      <c r="AS2432" s="3">
        <v>0</v>
      </c>
      <c r="AT2432" s="3">
        <v>2.7622630668854402</v>
      </c>
      <c r="AU2432" s="4">
        <f t="shared" si="222"/>
        <v>1</v>
      </c>
      <c r="AV2432" s="4">
        <f t="shared" si="223"/>
        <v>0</v>
      </c>
      <c r="AW2432" s="4">
        <f t="shared" si="224"/>
        <v>0</v>
      </c>
      <c r="AX2432" s="4">
        <f t="shared" si="225"/>
        <v>0</v>
      </c>
      <c r="AY2432" s="4">
        <f t="shared" si="226"/>
        <v>0</v>
      </c>
      <c r="AZ2432" s="3" t="str">
        <f t="shared" si="227"/>
        <v>NO</v>
      </c>
    </row>
    <row r="2433" spans="1:52" x14ac:dyDescent="0.25">
      <c r="A2433" s="3" t="s">
        <v>7320</v>
      </c>
      <c r="B2433" s="3">
        <v>27314842</v>
      </c>
      <c r="C2433" s="3">
        <v>27318434</v>
      </c>
      <c r="D2433" s="3">
        <v>4</v>
      </c>
      <c r="E2433" s="3">
        <v>2</v>
      </c>
      <c r="F2433" s="3">
        <v>3</v>
      </c>
      <c r="G2433" s="3">
        <v>3592</v>
      </c>
      <c r="H2433" s="3">
        <v>9.1108552145516999</v>
      </c>
      <c r="I2433" s="3">
        <v>6.4651258586731304</v>
      </c>
      <c r="J2433" s="3">
        <v>11.8765398991899</v>
      </c>
      <c r="K2433" s="3">
        <v>2.7295131664666998</v>
      </c>
      <c r="L2433" s="3">
        <v>1.83439884805439</v>
      </c>
      <c r="M2433" s="3">
        <v>1.1021401249574401</v>
      </c>
      <c r="N2433" s="3">
        <v>22.9823937749149</v>
      </c>
      <c r="O2433" s="3">
        <v>15.445566331819601</v>
      </c>
      <c r="P2433" s="3">
        <v>9.2799766119812102</v>
      </c>
      <c r="Q2433" s="3">
        <v>27315049</v>
      </c>
      <c r="R2433" s="3">
        <v>0</v>
      </c>
      <c r="S2433" s="3">
        <v>27533021</v>
      </c>
      <c r="T2433" s="3">
        <v>214567</v>
      </c>
      <c r="U2433" s="3">
        <v>-1106</v>
      </c>
      <c r="V2433" s="3">
        <v>0</v>
      </c>
      <c r="W2433" s="3" t="s">
        <v>7380</v>
      </c>
      <c r="X2433" s="3">
        <v>27310650</v>
      </c>
      <c r="Y2433" s="3">
        <v>0</v>
      </c>
      <c r="Z2433" s="3" t="s">
        <v>7380</v>
      </c>
      <c r="AA2433" s="3">
        <v>27310650</v>
      </c>
      <c r="AB2433" s="3">
        <v>0</v>
      </c>
      <c r="AC2433" s="3" t="s">
        <v>7381</v>
      </c>
      <c r="AD2433" s="3">
        <v>-89709</v>
      </c>
      <c r="AE2433" s="3" t="s">
        <v>49</v>
      </c>
      <c r="AF2433" s="3" t="s">
        <v>50</v>
      </c>
      <c r="AG2433" s="3" t="s">
        <v>7382</v>
      </c>
      <c r="AH2433" s="3" t="s">
        <v>7383</v>
      </c>
      <c r="AI2433" s="3">
        <v>0</v>
      </c>
      <c r="AJ2433" s="3" t="s">
        <v>53</v>
      </c>
      <c r="AK2433" s="3" t="s">
        <v>50</v>
      </c>
      <c r="AL2433" s="3" t="s">
        <v>7382</v>
      </c>
      <c r="AM2433" s="3" t="s">
        <v>7383</v>
      </c>
      <c r="AN2433" s="3">
        <v>0</v>
      </c>
      <c r="AO2433" s="3" t="s">
        <v>49</v>
      </c>
      <c r="AP2433" s="3" t="s">
        <v>50</v>
      </c>
      <c r="AQ2433" s="3" t="s">
        <v>7384</v>
      </c>
      <c r="AR2433" s="3" t="s">
        <v>7385</v>
      </c>
      <c r="AS2433" s="3">
        <v>0</v>
      </c>
      <c r="AT2433" s="3">
        <v>2.7622630668854402</v>
      </c>
      <c r="AU2433" s="4">
        <f t="shared" si="222"/>
        <v>1</v>
      </c>
      <c r="AV2433" s="4">
        <f t="shared" si="223"/>
        <v>0</v>
      </c>
      <c r="AW2433" s="4">
        <f t="shared" si="224"/>
        <v>1</v>
      </c>
      <c r="AX2433" s="4">
        <f t="shared" si="225"/>
        <v>1</v>
      </c>
      <c r="AY2433" s="4">
        <f t="shared" si="226"/>
        <v>0</v>
      </c>
      <c r="AZ2433" s="3" t="str">
        <f t="shared" si="227"/>
        <v>NO</v>
      </c>
    </row>
    <row r="2434" spans="1:52" x14ac:dyDescent="0.25">
      <c r="A2434" s="3" t="s">
        <v>7485</v>
      </c>
      <c r="B2434" s="3">
        <v>38947192</v>
      </c>
      <c r="C2434" s="3">
        <v>38948759</v>
      </c>
      <c r="D2434" s="3">
        <v>4</v>
      </c>
      <c r="E2434" s="3">
        <v>3</v>
      </c>
      <c r="F2434" s="3">
        <v>3</v>
      </c>
      <c r="G2434" s="3">
        <v>1567</v>
      </c>
      <c r="H2434" s="3">
        <v>3.3672616637475898</v>
      </c>
      <c r="I2434" s="3">
        <v>2.8246699802255</v>
      </c>
      <c r="J2434" s="3">
        <v>4.9052555273891496</v>
      </c>
      <c r="K2434" s="3">
        <v>5.2435641995611197</v>
      </c>
      <c r="L2434" s="3">
        <v>8.0723500067976808</v>
      </c>
      <c r="M2434" s="3">
        <v>9.7180138934555504</v>
      </c>
      <c r="N2434" s="3">
        <v>106.89686134153401</v>
      </c>
      <c r="O2434" s="3">
        <v>164.56533123961901</v>
      </c>
      <c r="P2434" s="3">
        <v>198.11432532298701</v>
      </c>
      <c r="Q2434" s="3">
        <v>38977122</v>
      </c>
      <c r="R2434" s="3">
        <v>28141</v>
      </c>
      <c r="S2434" s="3">
        <v>38950309</v>
      </c>
      <c r="T2434" s="3">
        <v>1531</v>
      </c>
      <c r="U2434" s="3">
        <v>0</v>
      </c>
      <c r="V2434" s="3">
        <v>-179</v>
      </c>
      <c r="W2434" s="3" t="s">
        <v>7672</v>
      </c>
      <c r="X2434" s="3">
        <v>38976901</v>
      </c>
      <c r="Y2434" s="3">
        <v>28143</v>
      </c>
      <c r="Z2434" s="3" t="s">
        <v>7672</v>
      </c>
      <c r="AA2434" s="3">
        <v>38976901</v>
      </c>
      <c r="AB2434" s="3">
        <v>28143</v>
      </c>
      <c r="AC2434" s="3" t="s">
        <v>7669</v>
      </c>
      <c r="AD2434" s="3">
        <v>25063206</v>
      </c>
      <c r="AE2434" s="3" t="s">
        <v>49</v>
      </c>
      <c r="AF2434" s="3" t="s">
        <v>55</v>
      </c>
      <c r="AG2434" s="3" t="s">
        <v>7673</v>
      </c>
      <c r="AH2434" s="3" t="s">
        <v>7674</v>
      </c>
      <c r="AI2434" s="3">
        <v>0</v>
      </c>
      <c r="AJ2434" s="3" t="s">
        <v>53</v>
      </c>
      <c r="AK2434" s="3" t="s">
        <v>55</v>
      </c>
      <c r="AL2434" s="3" t="s">
        <v>7673</v>
      </c>
      <c r="AM2434" s="3" t="s">
        <v>7674</v>
      </c>
      <c r="AN2434" s="3">
        <v>-106</v>
      </c>
      <c r="AO2434" s="3" t="s">
        <v>49</v>
      </c>
      <c r="AP2434" s="3" t="s">
        <v>55</v>
      </c>
      <c r="AQ2434" s="3" t="s">
        <v>7673</v>
      </c>
      <c r="AR2434" s="3" t="s">
        <v>7674</v>
      </c>
      <c r="AS2434" s="3">
        <v>0</v>
      </c>
      <c r="AT2434" s="3">
        <v>2.7622630668854402</v>
      </c>
      <c r="AU2434" s="4">
        <f t="shared" si="222"/>
        <v>1</v>
      </c>
      <c r="AV2434" s="4">
        <f t="shared" si="223"/>
        <v>0</v>
      </c>
      <c r="AW2434" s="4">
        <f t="shared" si="224"/>
        <v>0</v>
      </c>
      <c r="AX2434" s="4">
        <f t="shared" si="225"/>
        <v>0</v>
      </c>
      <c r="AY2434" s="4">
        <f t="shared" si="226"/>
        <v>0</v>
      </c>
      <c r="AZ2434" s="3" t="str">
        <f t="shared" si="227"/>
        <v>NO</v>
      </c>
    </row>
    <row r="2435" spans="1:52" x14ac:dyDescent="0.25">
      <c r="A2435" s="3" t="s">
        <v>8462</v>
      </c>
      <c r="B2435" s="3">
        <v>17505062</v>
      </c>
      <c r="C2435" s="3">
        <v>17506662</v>
      </c>
      <c r="D2435" s="3">
        <v>4</v>
      </c>
      <c r="E2435" s="3">
        <v>2</v>
      </c>
      <c r="F2435" s="3">
        <v>3</v>
      </c>
      <c r="G2435" s="3">
        <v>1600</v>
      </c>
      <c r="H2435" s="3">
        <v>4.9550194008136303</v>
      </c>
      <c r="I2435" s="3">
        <v>4.2783651785596897</v>
      </c>
      <c r="J2435" s="3">
        <v>4.1661174082055004</v>
      </c>
      <c r="K2435" s="3">
        <v>1.53512948475982</v>
      </c>
      <c r="L2435" s="3">
        <v>1.49579152326211</v>
      </c>
      <c r="M2435" s="3">
        <v>1.44694517680877</v>
      </c>
      <c r="N2435" s="3">
        <v>36.847965007809499</v>
      </c>
      <c r="O2435" s="3">
        <v>35.903729460817203</v>
      </c>
      <c r="P2435" s="3">
        <v>34.731262588973003</v>
      </c>
      <c r="Q2435" s="3">
        <v>17587679</v>
      </c>
      <c r="R2435" s="3">
        <v>80510</v>
      </c>
      <c r="S2435" s="3">
        <v>17511970</v>
      </c>
      <c r="T2435" s="3">
        <v>5291</v>
      </c>
      <c r="U2435" s="3">
        <v>0</v>
      </c>
      <c r="V2435" s="3">
        <v>0</v>
      </c>
      <c r="W2435" s="3" t="s">
        <v>8523</v>
      </c>
      <c r="X2435" s="3">
        <v>17483034</v>
      </c>
      <c r="Y2435" s="3">
        <v>0</v>
      </c>
      <c r="Z2435" s="3" t="s">
        <v>8523</v>
      </c>
      <c r="AA2435" s="3">
        <v>17483034</v>
      </c>
      <c r="AB2435" s="3">
        <v>0</v>
      </c>
      <c r="AC2435" s="3" t="s">
        <v>8517</v>
      </c>
      <c r="AD2435" s="3">
        <v>7153195</v>
      </c>
      <c r="AE2435" s="3" t="s">
        <v>49</v>
      </c>
      <c r="AF2435" s="3" t="s">
        <v>55</v>
      </c>
      <c r="AG2435" s="3" t="s">
        <v>8524</v>
      </c>
      <c r="AH2435" s="3" t="s">
        <v>8525</v>
      </c>
      <c r="AI2435" s="3">
        <v>0</v>
      </c>
      <c r="AJ2435" s="3" t="s">
        <v>53</v>
      </c>
      <c r="AK2435" s="3" t="s">
        <v>55</v>
      </c>
      <c r="AL2435" s="3" t="s">
        <v>8524</v>
      </c>
      <c r="AM2435" s="3" t="s">
        <v>8525</v>
      </c>
      <c r="AN2435" s="3">
        <v>-587</v>
      </c>
      <c r="AO2435" s="3" t="s">
        <v>49</v>
      </c>
      <c r="AP2435" s="3" t="s">
        <v>55</v>
      </c>
      <c r="AQ2435" s="3" t="s">
        <v>8524</v>
      </c>
      <c r="AR2435" s="3" t="s">
        <v>8525</v>
      </c>
      <c r="AS2435" s="3">
        <v>0</v>
      </c>
      <c r="AT2435" s="3">
        <v>2.7622630668854402</v>
      </c>
      <c r="AU2435" s="4">
        <f t="shared" si="222"/>
        <v>1</v>
      </c>
      <c r="AV2435" s="4">
        <f t="shared" si="223"/>
        <v>0</v>
      </c>
      <c r="AW2435" s="4">
        <f t="shared" si="224"/>
        <v>1</v>
      </c>
      <c r="AX2435" s="4">
        <f t="shared" si="225"/>
        <v>0</v>
      </c>
      <c r="AY2435" s="4">
        <f t="shared" si="226"/>
        <v>0</v>
      </c>
      <c r="AZ2435" s="3" t="str">
        <f t="shared" si="227"/>
        <v>NO</v>
      </c>
    </row>
    <row r="2436" spans="1:52" x14ac:dyDescent="0.25">
      <c r="A2436" s="3" t="s">
        <v>9365</v>
      </c>
      <c r="B2436" s="3">
        <v>145157186</v>
      </c>
      <c r="C2436" s="3">
        <v>145160310</v>
      </c>
      <c r="D2436" s="3">
        <v>4</v>
      </c>
      <c r="E2436" s="3">
        <v>1</v>
      </c>
      <c r="F2436" s="3">
        <v>3</v>
      </c>
      <c r="G2436" s="3">
        <v>3124</v>
      </c>
      <c r="H2436" s="3">
        <v>4.7684985331638901</v>
      </c>
      <c r="I2436" s="3">
        <v>4.8273361796167302</v>
      </c>
      <c r="J2436" s="3">
        <v>3.8430661122290699</v>
      </c>
      <c r="K2436" s="3">
        <v>7.42175038969014</v>
      </c>
      <c r="L2436" s="3">
        <v>0.69787812912310099</v>
      </c>
      <c r="M2436" s="3">
        <v>8.4455094449699494E-2</v>
      </c>
      <c r="N2436" s="3">
        <v>193.12054939865101</v>
      </c>
      <c r="O2436" s="3">
        <v>18.159409927983699</v>
      </c>
      <c r="P2436" s="3">
        <v>2.1975967101100302</v>
      </c>
      <c r="Q2436" s="3">
        <v>145338377</v>
      </c>
      <c r="R2436" s="3">
        <v>177683</v>
      </c>
      <c r="S2436" s="3">
        <v>145835064</v>
      </c>
      <c r="T2436" s="3">
        <v>674735</v>
      </c>
      <c r="U2436" s="3">
        <v>0</v>
      </c>
      <c r="V2436" s="3">
        <v>0</v>
      </c>
      <c r="W2436" s="3" t="s">
        <v>9975</v>
      </c>
      <c r="X2436" s="3">
        <v>145222609</v>
      </c>
      <c r="Y2436" s="3">
        <v>62300</v>
      </c>
      <c r="Z2436" s="3" t="s">
        <v>9975</v>
      </c>
      <c r="AA2436" s="3">
        <v>145222609</v>
      </c>
      <c r="AB2436" s="3">
        <v>62300</v>
      </c>
      <c r="AC2436" s="3" t="s">
        <v>9954</v>
      </c>
      <c r="AD2436" s="3">
        <v>-2839020</v>
      </c>
      <c r="AE2436" s="3" t="s">
        <v>49</v>
      </c>
      <c r="AF2436" s="3" t="s">
        <v>50</v>
      </c>
      <c r="AG2436" s="3" t="s">
        <v>9971</v>
      </c>
      <c r="AH2436" s="3" t="s">
        <v>9972</v>
      </c>
      <c r="AI2436" s="3">
        <v>0</v>
      </c>
      <c r="AJ2436" s="3" t="s">
        <v>53</v>
      </c>
      <c r="AK2436" s="3" t="s">
        <v>50</v>
      </c>
      <c r="AL2436" s="3" t="s">
        <v>9971</v>
      </c>
      <c r="AM2436" s="3" t="s">
        <v>9972</v>
      </c>
      <c r="AN2436" s="3">
        <v>62301</v>
      </c>
      <c r="AO2436" s="3" t="s">
        <v>49</v>
      </c>
      <c r="AP2436" s="3" t="s">
        <v>50</v>
      </c>
      <c r="AQ2436" s="3" t="s">
        <v>9971</v>
      </c>
      <c r="AR2436" s="3" t="s">
        <v>9972</v>
      </c>
      <c r="AS2436" s="3">
        <v>0</v>
      </c>
      <c r="AT2436" s="3">
        <v>2.7622630668854402</v>
      </c>
      <c r="AU2436" s="4">
        <f t="shared" si="222"/>
        <v>1</v>
      </c>
      <c r="AV2436" s="4">
        <f t="shared" si="223"/>
        <v>0</v>
      </c>
      <c r="AW2436" s="4">
        <f t="shared" si="224"/>
        <v>0</v>
      </c>
      <c r="AX2436" s="4">
        <f t="shared" si="225"/>
        <v>0</v>
      </c>
      <c r="AY2436" s="4">
        <f t="shared" si="226"/>
        <v>0</v>
      </c>
      <c r="AZ2436" s="3" t="str">
        <f t="shared" si="227"/>
        <v>NO</v>
      </c>
    </row>
    <row r="2437" spans="1:52" x14ac:dyDescent="0.25">
      <c r="A2437" s="3" t="s">
        <v>9365</v>
      </c>
      <c r="B2437" s="3">
        <v>170657951</v>
      </c>
      <c r="C2437" s="3">
        <v>170660420</v>
      </c>
      <c r="D2437" s="3">
        <v>2</v>
      </c>
      <c r="E2437" s="3">
        <v>1</v>
      </c>
      <c r="F2437" s="3">
        <v>3</v>
      </c>
      <c r="G2437" s="3">
        <v>2469</v>
      </c>
      <c r="H2437" s="3">
        <v>1.77417274261341</v>
      </c>
      <c r="I2437" s="3">
        <v>4.2906991938822303</v>
      </c>
      <c r="J2437" s="3">
        <v>1.4315191765094699</v>
      </c>
      <c r="K2437" s="3">
        <v>7.1634596034832096</v>
      </c>
      <c r="L2437" s="3">
        <v>0.35459409874796199</v>
      </c>
      <c r="M2437" s="3">
        <v>0</v>
      </c>
      <c r="N2437" s="3">
        <v>500.40961525574102</v>
      </c>
      <c r="O2437" s="3">
        <v>24.770474930875999</v>
      </c>
      <c r="P2437" s="3">
        <v>0</v>
      </c>
      <c r="Q2437" s="3">
        <v>170642753</v>
      </c>
      <c r="R2437" s="3">
        <v>-15199</v>
      </c>
      <c r="S2437" s="3">
        <v>170728382</v>
      </c>
      <c r="T2437" s="3">
        <v>67943</v>
      </c>
      <c r="U2437" s="3">
        <v>0</v>
      </c>
      <c r="V2437" s="3">
        <v>0</v>
      </c>
      <c r="W2437" s="3" t="s">
        <v>10112</v>
      </c>
      <c r="X2437" s="3">
        <v>170639157</v>
      </c>
      <c r="Y2437" s="3">
        <v>0</v>
      </c>
      <c r="Z2437" s="3" t="s">
        <v>10112</v>
      </c>
      <c r="AA2437" s="3">
        <v>170639157</v>
      </c>
      <c r="AB2437" s="3">
        <v>0</v>
      </c>
      <c r="AC2437" s="3" t="s">
        <v>10070</v>
      </c>
      <c r="AD2437" s="3">
        <v>-7163894</v>
      </c>
      <c r="AE2437" s="3" t="s">
        <v>49</v>
      </c>
      <c r="AF2437" s="3" t="s">
        <v>50</v>
      </c>
      <c r="AG2437" s="3" t="s">
        <v>10110</v>
      </c>
      <c r="AH2437" s="3" t="s">
        <v>10111</v>
      </c>
      <c r="AI2437" s="3">
        <v>0</v>
      </c>
      <c r="AJ2437" s="3" t="s">
        <v>53</v>
      </c>
      <c r="AK2437" s="3" t="s">
        <v>55</v>
      </c>
      <c r="AL2437" s="3" t="s">
        <v>10107</v>
      </c>
      <c r="AM2437" s="3" t="s">
        <v>10108</v>
      </c>
      <c r="AN2437" s="3">
        <v>9080</v>
      </c>
      <c r="AO2437" s="3" t="s">
        <v>49</v>
      </c>
      <c r="AP2437" s="3" t="s">
        <v>55</v>
      </c>
      <c r="AQ2437" s="3" t="s">
        <v>10107</v>
      </c>
      <c r="AR2437" s="3" t="s">
        <v>10108</v>
      </c>
      <c r="AS2437" s="3">
        <v>0</v>
      </c>
      <c r="AT2437" s="3">
        <v>2.7622630668854402</v>
      </c>
      <c r="AU2437" s="4">
        <f t="shared" si="222"/>
        <v>1</v>
      </c>
      <c r="AV2437" s="4">
        <f t="shared" si="223"/>
        <v>0</v>
      </c>
      <c r="AW2437" s="4">
        <f t="shared" si="224"/>
        <v>1</v>
      </c>
      <c r="AX2437" s="4">
        <f t="shared" si="225"/>
        <v>0</v>
      </c>
      <c r="AY2437" s="4">
        <f t="shared" si="226"/>
        <v>0</v>
      </c>
      <c r="AZ2437" s="3" t="str">
        <f t="shared" si="227"/>
        <v>NO</v>
      </c>
    </row>
    <row r="2438" spans="1:52" x14ac:dyDescent="0.25">
      <c r="A2438" s="3" t="s">
        <v>11561</v>
      </c>
      <c r="B2438" s="3">
        <v>17231055</v>
      </c>
      <c r="C2438" s="3">
        <v>17235784</v>
      </c>
      <c r="D2438" s="3">
        <v>4</v>
      </c>
      <c r="E2438" s="3">
        <v>3</v>
      </c>
      <c r="F2438" s="3">
        <v>3</v>
      </c>
      <c r="G2438" s="3">
        <v>4729</v>
      </c>
      <c r="H2438" s="3">
        <v>4.9975630112563199</v>
      </c>
      <c r="I2438" s="3">
        <v>5.6830295653090204</v>
      </c>
      <c r="J2438" s="3">
        <v>2.3515616972725999</v>
      </c>
      <c r="K2438" s="3">
        <v>1.5865507536157399</v>
      </c>
      <c r="L2438" s="3">
        <v>14.179783427622899</v>
      </c>
      <c r="M2438" s="3">
        <v>17.637304286925598</v>
      </c>
      <c r="N2438" s="3">
        <v>67.467962054997699</v>
      </c>
      <c r="O2438" s="3">
        <v>602.99431837442296</v>
      </c>
      <c r="P2438" s="3">
        <v>750.02515593708495</v>
      </c>
      <c r="Q2438" s="3">
        <v>17345245</v>
      </c>
      <c r="R2438" s="3">
        <v>109263</v>
      </c>
      <c r="S2438" s="3">
        <v>17246551</v>
      </c>
      <c r="T2438" s="3">
        <v>10748</v>
      </c>
      <c r="U2438" s="3">
        <v>0</v>
      </c>
      <c r="V2438" s="3">
        <v>0</v>
      </c>
      <c r="W2438" s="3" t="s">
        <v>11637</v>
      </c>
      <c r="X2438" s="3">
        <v>17234800</v>
      </c>
      <c r="Y2438" s="3">
        <v>0</v>
      </c>
      <c r="Z2438" s="3" t="s">
        <v>11637</v>
      </c>
      <c r="AA2438" s="3">
        <v>17234800</v>
      </c>
      <c r="AB2438" s="3">
        <v>0</v>
      </c>
      <c r="AC2438" s="3" t="s">
        <v>11602</v>
      </c>
      <c r="AD2438" s="3">
        <v>-7324378</v>
      </c>
      <c r="AE2438" s="3" t="s">
        <v>49</v>
      </c>
      <c r="AF2438" s="3" t="s">
        <v>55</v>
      </c>
      <c r="AG2438" s="3" t="s">
        <v>11638</v>
      </c>
      <c r="AH2438" s="3" t="s">
        <v>11639</v>
      </c>
      <c r="AI2438" s="3">
        <v>0</v>
      </c>
      <c r="AJ2438" s="3" t="s">
        <v>53</v>
      </c>
      <c r="AK2438" s="3" t="s">
        <v>55</v>
      </c>
      <c r="AL2438" s="3" t="s">
        <v>11638</v>
      </c>
      <c r="AM2438" s="3" t="s">
        <v>11639</v>
      </c>
      <c r="AN2438" s="3">
        <v>0</v>
      </c>
      <c r="AO2438" s="3" t="s">
        <v>49</v>
      </c>
      <c r="AP2438" s="3" t="s">
        <v>55</v>
      </c>
      <c r="AQ2438" s="3" t="s">
        <v>11638</v>
      </c>
      <c r="AR2438" s="3" t="s">
        <v>11639</v>
      </c>
      <c r="AS2438" s="3">
        <v>0</v>
      </c>
      <c r="AT2438" s="3">
        <v>2.7622630668854402</v>
      </c>
      <c r="AU2438" s="4">
        <f t="shared" si="222"/>
        <v>1</v>
      </c>
      <c r="AV2438" s="4">
        <f t="shared" si="223"/>
        <v>0</v>
      </c>
      <c r="AW2438" s="4">
        <f t="shared" si="224"/>
        <v>1</v>
      </c>
      <c r="AX2438" s="4">
        <f t="shared" si="225"/>
        <v>0</v>
      </c>
      <c r="AY2438" s="4">
        <f t="shared" si="226"/>
        <v>0</v>
      </c>
      <c r="AZ2438" s="3" t="str">
        <f t="shared" si="227"/>
        <v>NO</v>
      </c>
    </row>
    <row r="2439" spans="1:52" x14ac:dyDescent="0.25">
      <c r="A2439" s="3" t="s">
        <v>4674</v>
      </c>
      <c r="B2439" s="3">
        <v>12299998</v>
      </c>
      <c r="C2439" s="3">
        <v>12300332</v>
      </c>
      <c r="D2439" s="3">
        <v>4</v>
      </c>
      <c r="E2439" s="3">
        <v>1</v>
      </c>
      <c r="F2439" s="3">
        <v>3</v>
      </c>
      <c r="G2439" s="3">
        <v>334</v>
      </c>
      <c r="H2439" s="3">
        <v>3.7455640083802999</v>
      </c>
      <c r="I2439" s="3">
        <v>0.83112710494897701</v>
      </c>
      <c r="J2439" s="3">
        <v>2.9510774366873398</v>
      </c>
      <c r="K2439" s="3">
        <v>1.5857971963770801</v>
      </c>
      <c r="L2439" s="3">
        <v>6.4123560016467298</v>
      </c>
      <c r="M2439" s="3">
        <v>8.5000404093889106</v>
      </c>
      <c r="N2439" s="3">
        <v>53.736210939865302</v>
      </c>
      <c r="O2439" s="3">
        <v>217.28863912309799</v>
      </c>
      <c r="P2439" s="3">
        <v>288.03176438943001</v>
      </c>
      <c r="Q2439" s="3">
        <v>12390973</v>
      </c>
      <c r="R2439" s="3">
        <v>90392</v>
      </c>
      <c r="S2439" s="3">
        <v>12021103</v>
      </c>
      <c r="T2439" s="3">
        <v>-278896</v>
      </c>
      <c r="U2439" s="3">
        <v>-80</v>
      </c>
      <c r="V2439" s="3">
        <v>0</v>
      </c>
      <c r="W2439" s="3" t="s">
        <v>4718</v>
      </c>
      <c r="X2439" s="3">
        <v>12221838</v>
      </c>
      <c r="Y2439" s="3">
        <v>0</v>
      </c>
      <c r="Z2439" s="3" t="s">
        <v>4718</v>
      </c>
      <c r="AA2439" s="3">
        <v>12221838</v>
      </c>
      <c r="AB2439" s="3">
        <v>0</v>
      </c>
      <c r="AC2439" s="3" t="s">
        <v>4701</v>
      </c>
      <c r="AD2439" s="3">
        <v>-4075956</v>
      </c>
      <c r="AE2439" s="3" t="s">
        <v>49</v>
      </c>
      <c r="AF2439" s="3" t="s">
        <v>50</v>
      </c>
      <c r="AG2439" s="3" t="s">
        <v>4719</v>
      </c>
      <c r="AH2439" s="3" t="s">
        <v>4720</v>
      </c>
      <c r="AI2439" s="3">
        <v>-84731</v>
      </c>
      <c r="AJ2439" s="3" t="s">
        <v>53</v>
      </c>
      <c r="AK2439" s="3" t="s">
        <v>50</v>
      </c>
      <c r="AL2439" s="3" t="s">
        <v>4719</v>
      </c>
      <c r="AM2439" s="3" t="s">
        <v>4720</v>
      </c>
      <c r="AN2439" s="3">
        <v>-84731</v>
      </c>
      <c r="AO2439" s="3" t="s">
        <v>49</v>
      </c>
      <c r="AP2439" s="3" t="s">
        <v>50</v>
      </c>
      <c r="AQ2439" s="3" t="s">
        <v>4719</v>
      </c>
      <c r="AR2439" s="3" t="s">
        <v>4720</v>
      </c>
      <c r="AS2439" s="3">
        <v>-85049</v>
      </c>
      <c r="AT2439" s="3">
        <v>2.7552538580039601</v>
      </c>
      <c r="AU2439" s="4">
        <f t="shared" si="222"/>
        <v>0</v>
      </c>
      <c r="AV2439" s="4">
        <f t="shared" si="223"/>
        <v>0</v>
      </c>
      <c r="AW2439" s="4">
        <f t="shared" si="224"/>
        <v>1</v>
      </c>
      <c r="AX2439" s="4">
        <f t="shared" si="225"/>
        <v>0</v>
      </c>
      <c r="AY2439" s="4">
        <f t="shared" si="226"/>
        <v>0</v>
      </c>
      <c r="AZ2439" s="3" t="str">
        <f t="shared" si="227"/>
        <v>NO</v>
      </c>
    </row>
    <row r="2440" spans="1:52" x14ac:dyDescent="0.25">
      <c r="A2440" s="3" t="s">
        <v>4674</v>
      </c>
      <c r="B2440" s="3">
        <v>72697877</v>
      </c>
      <c r="C2440" s="3">
        <v>72698311</v>
      </c>
      <c r="D2440" s="3">
        <v>4</v>
      </c>
      <c r="E2440" s="3">
        <v>0</v>
      </c>
      <c r="F2440" s="3">
        <v>3</v>
      </c>
      <c r="G2440" s="3">
        <v>434</v>
      </c>
      <c r="H2440" s="3">
        <v>3.9479725661320701</v>
      </c>
      <c r="I2440" s="3">
        <v>0.56431220778388502</v>
      </c>
      <c r="J2440" s="3">
        <v>4.6815916937496498</v>
      </c>
      <c r="K2440" s="3">
        <v>1.90014895312281</v>
      </c>
      <c r="L2440" s="3">
        <v>7.4651389210097202E-2</v>
      </c>
      <c r="M2440" s="3">
        <v>0</v>
      </c>
      <c r="N2440" s="3">
        <v>40.587669267691197</v>
      </c>
      <c r="O2440" s="3">
        <v>1.59457283106862</v>
      </c>
      <c r="P2440" s="3">
        <v>0</v>
      </c>
      <c r="Q2440" s="3">
        <v>72634634</v>
      </c>
      <c r="R2440" s="3">
        <v>-63244</v>
      </c>
      <c r="S2440" s="3">
        <v>72568736</v>
      </c>
      <c r="T2440" s="3">
        <v>-129142</v>
      </c>
      <c r="U2440" s="3">
        <v>272</v>
      </c>
      <c r="V2440" s="3">
        <v>0</v>
      </c>
      <c r="W2440" s="3" t="s">
        <v>4958</v>
      </c>
      <c r="X2440" s="3">
        <v>72663822</v>
      </c>
      <c r="Y2440" s="3">
        <v>-33726</v>
      </c>
      <c r="Z2440" s="3" t="s">
        <v>4958</v>
      </c>
      <c r="AA2440" s="3">
        <v>72663822</v>
      </c>
      <c r="AB2440" s="3">
        <v>-33726</v>
      </c>
      <c r="AC2440" s="3" t="s">
        <v>4955</v>
      </c>
      <c r="AD2440" s="3">
        <v>-57406</v>
      </c>
      <c r="AE2440" s="3" t="s">
        <v>49</v>
      </c>
      <c r="AF2440" s="3" t="s">
        <v>55</v>
      </c>
      <c r="AG2440" s="3" t="s">
        <v>4959</v>
      </c>
      <c r="AH2440" s="3" t="s">
        <v>4960</v>
      </c>
      <c r="AI2440" s="3">
        <v>0</v>
      </c>
      <c r="AJ2440" s="3" t="s">
        <v>53</v>
      </c>
      <c r="AK2440" s="3" t="s">
        <v>55</v>
      </c>
      <c r="AL2440" s="3" t="s">
        <v>4959</v>
      </c>
      <c r="AM2440" s="3" t="s">
        <v>4960</v>
      </c>
      <c r="AN2440" s="3">
        <v>14429</v>
      </c>
      <c r="AO2440" s="3" t="s">
        <v>49</v>
      </c>
      <c r="AP2440" s="3" t="s">
        <v>55</v>
      </c>
      <c r="AQ2440" s="3" t="s">
        <v>4959</v>
      </c>
      <c r="AR2440" s="3" t="s">
        <v>4960</v>
      </c>
      <c r="AS2440" s="3">
        <v>0</v>
      </c>
      <c r="AT2440" s="3">
        <v>2.7534663931697398</v>
      </c>
      <c r="AU2440" s="4">
        <f t="shared" si="222"/>
        <v>1</v>
      </c>
      <c r="AV2440" s="4">
        <f t="shared" si="223"/>
        <v>0</v>
      </c>
      <c r="AW2440" s="4">
        <f t="shared" si="224"/>
        <v>0</v>
      </c>
      <c r="AX2440" s="4">
        <f t="shared" si="225"/>
        <v>0</v>
      </c>
      <c r="AY2440" s="4">
        <f t="shared" si="226"/>
        <v>0</v>
      </c>
      <c r="AZ2440" s="3" t="str">
        <f t="shared" si="227"/>
        <v>NO</v>
      </c>
    </row>
    <row r="2441" spans="1:52" x14ac:dyDescent="0.25">
      <c r="A2441" s="3" t="s">
        <v>10169</v>
      </c>
      <c r="B2441" s="3">
        <v>52160483</v>
      </c>
      <c r="C2441" s="3">
        <v>52163022</v>
      </c>
      <c r="D2441" s="3">
        <v>4</v>
      </c>
      <c r="E2441" s="3">
        <v>1</v>
      </c>
      <c r="F2441" s="3">
        <v>3</v>
      </c>
      <c r="G2441" s="3">
        <v>2539</v>
      </c>
      <c r="H2441" s="3">
        <v>4.7471737968913601</v>
      </c>
      <c r="I2441" s="3">
        <v>4.6893670689768303</v>
      </c>
      <c r="J2441" s="3">
        <v>4.3433183391991497</v>
      </c>
      <c r="K2441" s="3">
        <v>4.5827204275123501</v>
      </c>
      <c r="L2441" s="3">
        <v>0.79365844328225199</v>
      </c>
      <c r="M2441" s="3">
        <v>6.2859401575039706E-2</v>
      </c>
      <c r="N2441" s="3">
        <v>105.51196273486499</v>
      </c>
      <c r="O2441" s="3">
        <v>18.273089405382901</v>
      </c>
      <c r="P2441" s="3">
        <v>1.44726673630444</v>
      </c>
      <c r="Q2441" s="3">
        <v>52146041</v>
      </c>
      <c r="R2441" s="3">
        <v>-14443</v>
      </c>
      <c r="S2441" s="3">
        <v>52186365</v>
      </c>
      <c r="T2441" s="3">
        <v>23323</v>
      </c>
      <c r="U2441" s="3">
        <v>0</v>
      </c>
      <c r="V2441" s="3">
        <v>0</v>
      </c>
      <c r="W2441" s="3" t="s">
        <v>10373</v>
      </c>
      <c r="X2441" s="3">
        <v>52146813</v>
      </c>
      <c r="Y2441" s="3">
        <v>-9059</v>
      </c>
      <c r="Z2441" s="3" t="s">
        <v>10373</v>
      </c>
      <c r="AA2441" s="3">
        <v>52146813</v>
      </c>
      <c r="AB2441" s="3">
        <v>-9059</v>
      </c>
      <c r="AC2441" s="3" t="s">
        <v>10353</v>
      </c>
      <c r="AD2441" s="3">
        <v>413766</v>
      </c>
      <c r="AE2441" s="3" t="s">
        <v>49</v>
      </c>
      <c r="AF2441" s="3" t="s">
        <v>50</v>
      </c>
      <c r="AG2441" s="3" t="s">
        <v>10374</v>
      </c>
      <c r="AH2441" s="3" t="s">
        <v>10375</v>
      </c>
      <c r="AI2441" s="3">
        <v>-9364</v>
      </c>
      <c r="AJ2441" s="3" t="s">
        <v>53</v>
      </c>
      <c r="AK2441" s="3" t="s">
        <v>50</v>
      </c>
      <c r="AL2441" s="3" t="s">
        <v>10374</v>
      </c>
      <c r="AM2441" s="3" t="s">
        <v>10375</v>
      </c>
      <c r="AN2441" s="3">
        <v>-9364</v>
      </c>
      <c r="AO2441" s="3" t="s">
        <v>49</v>
      </c>
      <c r="AP2441" s="3" t="s">
        <v>50</v>
      </c>
      <c r="AQ2441" s="3" t="s">
        <v>10374</v>
      </c>
      <c r="AR2441" s="3" t="s">
        <v>10375</v>
      </c>
      <c r="AS2441" s="3">
        <v>-9602</v>
      </c>
      <c r="AT2441" s="3">
        <v>2.7462233590793699</v>
      </c>
      <c r="AU2441" s="4">
        <f t="shared" si="222"/>
        <v>0</v>
      </c>
      <c r="AV2441" s="4">
        <f t="shared" si="223"/>
        <v>0</v>
      </c>
      <c r="AW2441" s="4">
        <f t="shared" si="224"/>
        <v>0</v>
      </c>
      <c r="AX2441" s="4">
        <f t="shared" si="225"/>
        <v>0</v>
      </c>
      <c r="AY2441" s="4">
        <f t="shared" si="226"/>
        <v>0</v>
      </c>
      <c r="AZ2441" s="3" t="str">
        <f t="shared" si="227"/>
        <v>YES</v>
      </c>
    </row>
    <row r="2442" spans="1:52" x14ac:dyDescent="0.25">
      <c r="A2442" s="3" t="s">
        <v>7485</v>
      </c>
      <c r="B2442" s="3">
        <v>143947471</v>
      </c>
      <c r="C2442" s="3">
        <v>143949245</v>
      </c>
      <c r="D2442" s="3">
        <v>4</v>
      </c>
      <c r="E2442" s="3">
        <v>1</v>
      </c>
      <c r="F2442" s="3">
        <v>3</v>
      </c>
      <c r="G2442" s="3">
        <v>1774</v>
      </c>
      <c r="H2442" s="3">
        <v>8.0718212754613408</v>
      </c>
      <c r="I2442" s="3">
        <v>3.7109440294697298</v>
      </c>
      <c r="J2442" s="3">
        <v>9.8548483409212899</v>
      </c>
      <c r="K2442" s="3">
        <v>2.4092113451350601</v>
      </c>
      <c r="L2442" s="3">
        <v>0.48523402986563202</v>
      </c>
      <c r="M2442" s="3">
        <v>0</v>
      </c>
      <c r="N2442" s="3">
        <v>24.4469652072782</v>
      </c>
      <c r="O2442" s="3">
        <v>4.9238102209117303</v>
      </c>
      <c r="P2442" s="3">
        <v>0</v>
      </c>
      <c r="Q2442" s="3">
        <v>144102643</v>
      </c>
      <c r="R2442" s="3">
        <v>152957</v>
      </c>
      <c r="S2442" s="3">
        <v>143971805</v>
      </c>
      <c r="T2442" s="3">
        <v>22541</v>
      </c>
      <c r="U2442" s="3">
        <v>0</v>
      </c>
      <c r="V2442" s="3">
        <v>0</v>
      </c>
      <c r="W2442" s="3" t="s">
        <v>8176</v>
      </c>
      <c r="X2442" s="3">
        <v>144034617</v>
      </c>
      <c r="Y2442" s="3">
        <v>85373</v>
      </c>
      <c r="Z2442" s="3" t="s">
        <v>8176</v>
      </c>
      <c r="AA2442" s="3">
        <v>144034617</v>
      </c>
      <c r="AB2442" s="3">
        <v>85373</v>
      </c>
      <c r="AC2442" s="3" t="s">
        <v>8145</v>
      </c>
      <c r="AD2442" s="3">
        <v>-4164773</v>
      </c>
      <c r="AE2442" s="3" t="s">
        <v>49</v>
      </c>
      <c r="AF2442" s="3" t="s">
        <v>55</v>
      </c>
      <c r="AG2442" s="3" t="s">
        <v>8177</v>
      </c>
      <c r="AH2442" s="3" t="s">
        <v>8178</v>
      </c>
      <c r="AI2442" s="3">
        <v>22579</v>
      </c>
      <c r="AJ2442" s="3" t="s">
        <v>53</v>
      </c>
      <c r="AK2442" s="3" t="s">
        <v>55</v>
      </c>
      <c r="AL2442" s="3" t="s">
        <v>8177</v>
      </c>
      <c r="AM2442" s="3" t="s">
        <v>8178</v>
      </c>
      <c r="AN2442" s="3">
        <v>22579</v>
      </c>
      <c r="AO2442" s="3" t="s">
        <v>49</v>
      </c>
      <c r="AP2442" s="3" t="s">
        <v>55</v>
      </c>
      <c r="AQ2442" s="3" t="s">
        <v>8177</v>
      </c>
      <c r="AR2442" s="3" t="s">
        <v>8178</v>
      </c>
      <c r="AS2442" s="3">
        <v>23746</v>
      </c>
      <c r="AT2442" s="3">
        <v>2.7454474495786401</v>
      </c>
      <c r="AU2442" s="4">
        <f t="shared" si="222"/>
        <v>0</v>
      </c>
      <c r="AV2442" s="4">
        <f t="shared" si="223"/>
        <v>0</v>
      </c>
      <c r="AW2442" s="4">
        <f t="shared" si="224"/>
        <v>0</v>
      </c>
      <c r="AX2442" s="4">
        <f t="shared" si="225"/>
        <v>0</v>
      </c>
      <c r="AY2442" s="4">
        <f t="shared" si="226"/>
        <v>0</v>
      </c>
      <c r="AZ2442" s="3" t="str">
        <f t="shared" si="227"/>
        <v>YES</v>
      </c>
    </row>
    <row r="2443" spans="1:52" x14ac:dyDescent="0.25">
      <c r="A2443" s="3" t="s">
        <v>1029</v>
      </c>
      <c r="B2443" s="3">
        <v>29776232</v>
      </c>
      <c r="C2443" s="3">
        <v>29778215</v>
      </c>
      <c r="D2443" s="3">
        <v>4</v>
      </c>
      <c r="E2443" s="3">
        <v>1</v>
      </c>
      <c r="F2443" s="3">
        <v>3</v>
      </c>
      <c r="G2443" s="3">
        <v>1983</v>
      </c>
      <c r="H2443" s="3">
        <v>10.7465583208635</v>
      </c>
      <c r="I2443" s="3">
        <v>3.5944322582670698</v>
      </c>
      <c r="J2443" s="3">
        <v>13.5780357313393</v>
      </c>
      <c r="K2443" s="3">
        <v>2.0059517007987502</v>
      </c>
      <c r="L2443" s="3">
        <v>0.48889905582801102</v>
      </c>
      <c r="M2443" s="3">
        <v>7.9538090493269403E-2</v>
      </c>
      <c r="N2443" s="3">
        <v>14.7735043601987</v>
      </c>
      <c r="O2443" s="3">
        <v>3.6006611376017301</v>
      </c>
      <c r="P2443" s="3">
        <v>0.58578495495993099</v>
      </c>
      <c r="Q2443" s="3">
        <v>29842878</v>
      </c>
      <c r="R2443" s="3">
        <v>64532</v>
      </c>
      <c r="S2443" s="3">
        <v>29735837</v>
      </c>
      <c r="T2443" s="3">
        <v>-40396</v>
      </c>
      <c r="U2443" s="3">
        <v>0</v>
      </c>
      <c r="V2443" s="3">
        <v>0</v>
      </c>
      <c r="W2443" s="3" t="s">
        <v>1173</v>
      </c>
      <c r="X2443" s="3">
        <v>29653014</v>
      </c>
      <c r="Y2443" s="3">
        <v>0</v>
      </c>
      <c r="Z2443" s="3" t="s">
        <v>1173</v>
      </c>
      <c r="AA2443" s="3">
        <v>29653014</v>
      </c>
      <c r="AB2443" s="3">
        <v>0</v>
      </c>
      <c r="AC2443" s="3" t="s">
        <v>1147</v>
      </c>
      <c r="AD2443" s="3">
        <v>1428064</v>
      </c>
      <c r="AE2443" s="3" t="s">
        <v>49</v>
      </c>
      <c r="AF2443" s="3" t="s">
        <v>55</v>
      </c>
      <c r="AG2443" s="3" t="s">
        <v>1171</v>
      </c>
      <c r="AH2443" s="3" t="s">
        <v>1172</v>
      </c>
      <c r="AI2443" s="3">
        <v>-39273</v>
      </c>
      <c r="AJ2443" s="3" t="s">
        <v>53</v>
      </c>
      <c r="AK2443" s="3" t="s">
        <v>55</v>
      </c>
      <c r="AL2443" s="3" t="s">
        <v>1171</v>
      </c>
      <c r="AM2443" s="3" t="s">
        <v>1172</v>
      </c>
      <c r="AN2443" s="3">
        <v>-39273</v>
      </c>
      <c r="AO2443" s="3" t="s">
        <v>49</v>
      </c>
      <c r="AP2443" s="3" t="s">
        <v>55</v>
      </c>
      <c r="AQ2443" s="3" t="s">
        <v>1171</v>
      </c>
      <c r="AR2443" s="3" t="s">
        <v>1172</v>
      </c>
      <c r="AS2443" s="3">
        <v>-39548</v>
      </c>
      <c r="AT2443" s="3">
        <v>2.7414692654499202</v>
      </c>
      <c r="AU2443" s="4">
        <f t="shared" si="222"/>
        <v>0</v>
      </c>
      <c r="AV2443" s="4">
        <f t="shared" si="223"/>
        <v>0</v>
      </c>
      <c r="AW2443" s="4">
        <f t="shared" si="224"/>
        <v>1</v>
      </c>
      <c r="AX2443" s="4">
        <f t="shared" si="225"/>
        <v>0</v>
      </c>
      <c r="AY2443" s="4">
        <f t="shared" si="226"/>
        <v>0</v>
      </c>
      <c r="AZ2443" s="3" t="str">
        <f t="shared" si="227"/>
        <v>NO</v>
      </c>
    </row>
    <row r="2444" spans="1:52" x14ac:dyDescent="0.25">
      <c r="A2444" s="3" t="s">
        <v>1630</v>
      </c>
      <c r="B2444" s="3">
        <v>25956920</v>
      </c>
      <c r="C2444" s="3">
        <v>25958426</v>
      </c>
      <c r="D2444" s="3">
        <v>4</v>
      </c>
      <c r="E2444" s="3">
        <v>1</v>
      </c>
      <c r="F2444" s="3">
        <v>3</v>
      </c>
      <c r="G2444" s="3">
        <v>1506</v>
      </c>
      <c r="H2444" s="3">
        <v>1.9980118987400901</v>
      </c>
      <c r="I2444" s="3">
        <v>2.9626390908653999</v>
      </c>
      <c r="J2444" s="3">
        <v>1.4540886024170401</v>
      </c>
      <c r="K2444" s="3">
        <v>2.3854945523375402</v>
      </c>
      <c r="L2444" s="3">
        <v>0.44790833526058299</v>
      </c>
      <c r="M2444" s="3">
        <v>0</v>
      </c>
      <c r="N2444" s="3">
        <v>164.054277598509</v>
      </c>
      <c r="O2444" s="3">
        <v>30.803372952380801</v>
      </c>
      <c r="P2444" s="3">
        <v>0</v>
      </c>
      <c r="Q2444" s="3">
        <v>25924420</v>
      </c>
      <c r="R2444" s="3">
        <v>-32501</v>
      </c>
      <c r="S2444" s="3">
        <v>26189262</v>
      </c>
      <c r="T2444" s="3">
        <v>230818</v>
      </c>
      <c r="U2444" s="3">
        <v>0</v>
      </c>
      <c r="V2444" s="3">
        <v>0</v>
      </c>
      <c r="W2444" s="3" t="s">
        <v>1807</v>
      </c>
      <c r="X2444" s="3">
        <v>25924139</v>
      </c>
      <c r="Y2444" s="3">
        <v>-29872</v>
      </c>
      <c r="Z2444" s="3" t="s">
        <v>1807</v>
      </c>
      <c r="AA2444" s="3">
        <v>25924139</v>
      </c>
      <c r="AB2444" s="3">
        <v>-29872</v>
      </c>
      <c r="AC2444" s="3" t="s">
        <v>1784</v>
      </c>
      <c r="AD2444" s="3">
        <v>1548405</v>
      </c>
      <c r="AE2444" s="3" t="s">
        <v>49</v>
      </c>
      <c r="AF2444" s="3" t="s">
        <v>50</v>
      </c>
      <c r="AG2444" s="3" t="s">
        <v>1808</v>
      </c>
      <c r="AH2444" s="3" t="s">
        <v>1809</v>
      </c>
      <c r="AI2444" s="3">
        <v>-30112</v>
      </c>
      <c r="AJ2444" s="3" t="s">
        <v>53</v>
      </c>
      <c r="AK2444" s="3" t="s">
        <v>50</v>
      </c>
      <c r="AL2444" s="3" t="s">
        <v>1808</v>
      </c>
      <c r="AM2444" s="3" t="s">
        <v>1809</v>
      </c>
      <c r="AN2444" s="3">
        <v>-30112</v>
      </c>
      <c r="AO2444" s="3" t="s">
        <v>49</v>
      </c>
      <c r="AP2444" s="3" t="s">
        <v>50</v>
      </c>
      <c r="AQ2444" s="3" t="s">
        <v>1808</v>
      </c>
      <c r="AR2444" s="3" t="s">
        <v>1809</v>
      </c>
      <c r="AS2444" s="3">
        <v>-30315</v>
      </c>
      <c r="AT2444" s="3">
        <v>2.7401530922812198</v>
      </c>
      <c r="AU2444" s="4">
        <f t="shared" si="222"/>
        <v>0</v>
      </c>
      <c r="AV2444" s="4">
        <f t="shared" si="223"/>
        <v>0</v>
      </c>
      <c r="AW2444" s="4">
        <f t="shared" si="224"/>
        <v>0</v>
      </c>
      <c r="AX2444" s="4">
        <f t="shared" si="225"/>
        <v>0</v>
      </c>
      <c r="AY2444" s="4">
        <f t="shared" si="226"/>
        <v>0</v>
      </c>
      <c r="AZ2444" s="3" t="str">
        <f t="shared" si="227"/>
        <v>YES</v>
      </c>
    </row>
    <row r="2445" spans="1:52" x14ac:dyDescent="0.25">
      <c r="A2445" s="3" t="s">
        <v>12280</v>
      </c>
      <c r="B2445" s="3">
        <v>92174844</v>
      </c>
      <c r="C2445" s="3">
        <v>92175303</v>
      </c>
      <c r="D2445" s="3">
        <v>4</v>
      </c>
      <c r="E2445" s="3">
        <v>0</v>
      </c>
      <c r="F2445" s="3">
        <v>3</v>
      </c>
      <c r="G2445" s="3">
        <v>459</v>
      </c>
      <c r="H2445" s="3">
        <v>4.07058979969913</v>
      </c>
      <c r="I2445" s="3">
        <v>0.63179316740167701</v>
      </c>
      <c r="J2445" s="3">
        <v>8.8665813524225694</v>
      </c>
      <c r="K2445" s="3">
        <v>2.00129553343299</v>
      </c>
      <c r="L2445" s="3">
        <v>0.111977083815146</v>
      </c>
      <c r="M2445" s="3">
        <v>0</v>
      </c>
      <c r="N2445" s="3">
        <v>22.571219434942499</v>
      </c>
      <c r="O2445" s="3">
        <v>1.26291159314239</v>
      </c>
      <c r="P2445" s="3">
        <v>0</v>
      </c>
      <c r="Q2445" s="3">
        <v>92160077</v>
      </c>
      <c r="R2445" s="3">
        <v>-14768</v>
      </c>
      <c r="S2445" s="3">
        <v>92115330</v>
      </c>
      <c r="T2445" s="3">
        <v>-59515</v>
      </c>
      <c r="U2445" s="3">
        <v>0</v>
      </c>
      <c r="V2445" s="3">
        <v>-1052</v>
      </c>
      <c r="W2445" s="3" t="s">
        <v>12616</v>
      </c>
      <c r="X2445" s="3">
        <v>92186860</v>
      </c>
      <c r="Y2445" s="3">
        <v>11558</v>
      </c>
      <c r="Z2445" s="3" t="s">
        <v>12616</v>
      </c>
      <c r="AA2445" s="3">
        <v>92186860</v>
      </c>
      <c r="AB2445" s="3">
        <v>11558</v>
      </c>
      <c r="AC2445" s="3" t="s">
        <v>12604</v>
      </c>
      <c r="AD2445" s="3">
        <v>-961799</v>
      </c>
      <c r="AE2445" s="3" t="s">
        <v>49</v>
      </c>
      <c r="AF2445" s="3" t="s">
        <v>168</v>
      </c>
      <c r="AG2445" s="3" t="s">
        <v>12617</v>
      </c>
      <c r="AH2445" s="3" t="s">
        <v>12618</v>
      </c>
      <c r="AI2445" s="3">
        <v>-1350</v>
      </c>
      <c r="AJ2445" s="3" t="s">
        <v>53</v>
      </c>
      <c r="AK2445" s="3" t="s">
        <v>168</v>
      </c>
      <c r="AL2445" s="3" t="s">
        <v>12617</v>
      </c>
      <c r="AM2445" s="3" t="s">
        <v>12618</v>
      </c>
      <c r="AN2445" s="3">
        <v>-1350</v>
      </c>
      <c r="AO2445" s="3" t="s">
        <v>49</v>
      </c>
      <c r="AP2445" s="3" t="s">
        <v>141</v>
      </c>
      <c r="AQ2445" s="3" t="s">
        <v>12619</v>
      </c>
      <c r="AR2445" s="3" t="s">
        <v>12620</v>
      </c>
      <c r="AS2445" s="3">
        <v>2173</v>
      </c>
      <c r="AT2445" s="3">
        <v>2.7399192670723198</v>
      </c>
      <c r="AU2445" s="4">
        <f t="shared" ref="AU2445:AU2508" si="228">IF(AND(AI2445&gt;-100,AI2445&lt;100),1,0)</f>
        <v>0</v>
      </c>
      <c r="AV2445" s="4">
        <f t="shared" ref="AV2445:AV2508" si="229">IF(AND(AD2445&gt;-100,AD2445&lt;100),1,0)</f>
        <v>0</v>
      </c>
      <c r="AW2445" s="4">
        <f t="shared" ref="AW2445:AW2508" si="230">IF(AND(Y2445&gt;-100,Y2445&lt;100),1,0)</f>
        <v>0</v>
      </c>
      <c r="AX2445" s="4">
        <f t="shared" ref="AX2445:AX2508" si="231">IF(AND(R2445&gt;-100,R2445&lt;100),1,0)</f>
        <v>0</v>
      </c>
      <c r="AY2445" s="4">
        <f t="shared" ref="AY2445:AY2508" si="232">IF(AND(T2445&gt;-100,T2445&lt;100),1,0)</f>
        <v>0</v>
      </c>
      <c r="AZ2445" s="3" t="str">
        <f t="shared" ref="AZ2445:AZ2508" si="233">IF(SUM(AU2445:AY2445)=0,"YES","NO")</f>
        <v>YES</v>
      </c>
    </row>
    <row r="2446" spans="1:52" x14ac:dyDescent="0.25">
      <c r="A2446" s="3" t="s">
        <v>5558</v>
      </c>
      <c r="B2446" s="3">
        <v>182904849</v>
      </c>
      <c r="C2446" s="3">
        <v>182905565</v>
      </c>
      <c r="D2446" s="3">
        <v>4</v>
      </c>
      <c r="E2446" s="3">
        <v>0</v>
      </c>
      <c r="F2446" s="3">
        <v>3</v>
      </c>
      <c r="G2446" s="3">
        <v>716</v>
      </c>
      <c r="H2446" s="3">
        <v>1.77417274261341</v>
      </c>
      <c r="I2446" s="3">
        <v>1.4107805194597101</v>
      </c>
      <c r="J2446" s="3">
        <v>6.6687851695706</v>
      </c>
      <c r="K2446" s="3">
        <v>2.70022494710831</v>
      </c>
      <c r="L2446" s="3">
        <v>0.14930277842019399</v>
      </c>
      <c r="M2446" s="3">
        <v>0</v>
      </c>
      <c r="N2446" s="3">
        <v>40.490507318024399</v>
      </c>
      <c r="O2446" s="3">
        <v>2.23883023105103</v>
      </c>
      <c r="P2446" s="3">
        <v>0</v>
      </c>
      <c r="Q2446" s="3">
        <v>182989186</v>
      </c>
      <c r="R2446" s="3">
        <v>83394</v>
      </c>
      <c r="S2446" s="3">
        <v>182867193</v>
      </c>
      <c r="T2446" s="3">
        <v>-37657</v>
      </c>
      <c r="U2446" s="3">
        <v>0</v>
      </c>
      <c r="V2446" s="3">
        <v>-31</v>
      </c>
      <c r="W2446" s="3" t="s">
        <v>6379</v>
      </c>
      <c r="X2446" s="3">
        <v>182910016</v>
      </c>
      <c r="Y2446" s="3">
        <v>4452</v>
      </c>
      <c r="Z2446" s="3" t="s">
        <v>6379</v>
      </c>
      <c r="AA2446" s="3">
        <v>182910016</v>
      </c>
      <c r="AB2446" s="3">
        <v>4452</v>
      </c>
      <c r="AC2446" s="3" t="s">
        <v>6364</v>
      </c>
      <c r="AD2446" s="3">
        <v>-1987911</v>
      </c>
      <c r="AE2446" s="3" t="s">
        <v>49</v>
      </c>
      <c r="AF2446" s="3" t="s">
        <v>55</v>
      </c>
      <c r="AG2446" s="3" t="s">
        <v>6380</v>
      </c>
      <c r="AH2446" s="3" t="s">
        <v>6381</v>
      </c>
      <c r="AI2446" s="3">
        <v>3551</v>
      </c>
      <c r="AJ2446" s="3" t="s">
        <v>53</v>
      </c>
      <c r="AK2446" s="3" t="s">
        <v>55</v>
      </c>
      <c r="AL2446" s="3" t="s">
        <v>6380</v>
      </c>
      <c r="AM2446" s="3" t="s">
        <v>6381</v>
      </c>
      <c r="AN2446" s="3">
        <v>3551</v>
      </c>
      <c r="AO2446" s="3" t="s">
        <v>49</v>
      </c>
      <c r="AP2446" s="3" t="s">
        <v>55</v>
      </c>
      <c r="AQ2446" s="3" t="s">
        <v>6380</v>
      </c>
      <c r="AR2446" s="3" t="s">
        <v>6381</v>
      </c>
      <c r="AS2446" s="3">
        <v>20255</v>
      </c>
      <c r="AT2446" s="3">
        <v>2.73606210419437</v>
      </c>
      <c r="AU2446" s="4">
        <f t="shared" si="228"/>
        <v>0</v>
      </c>
      <c r="AV2446" s="4">
        <f t="shared" si="229"/>
        <v>0</v>
      </c>
      <c r="AW2446" s="4">
        <f t="shared" si="230"/>
        <v>0</v>
      </c>
      <c r="AX2446" s="4">
        <f t="shared" si="231"/>
        <v>0</v>
      </c>
      <c r="AY2446" s="4">
        <f t="shared" si="232"/>
        <v>0</v>
      </c>
      <c r="AZ2446" s="3" t="str">
        <f t="shared" si="233"/>
        <v>YES</v>
      </c>
    </row>
    <row r="2447" spans="1:52" x14ac:dyDescent="0.25">
      <c r="A2447" s="3" t="s">
        <v>7485</v>
      </c>
      <c r="B2447" s="3">
        <v>123858360</v>
      </c>
      <c r="C2447" s="3">
        <v>123859028</v>
      </c>
      <c r="D2447" s="3">
        <v>4</v>
      </c>
      <c r="E2447" s="3">
        <v>0</v>
      </c>
      <c r="F2447" s="3">
        <v>3</v>
      </c>
      <c r="G2447" s="3">
        <v>668</v>
      </c>
      <c r="H2447" s="3">
        <v>4.2623889203658196</v>
      </c>
      <c r="I2447" s="3">
        <v>0.98143023091141102</v>
      </c>
      <c r="J2447" s="3">
        <v>10.4667693146624</v>
      </c>
      <c r="K2447" s="3">
        <v>1.35028512947331</v>
      </c>
      <c r="L2447" s="3">
        <v>0.172875054010834</v>
      </c>
      <c r="M2447" s="3">
        <v>3.1429700787519901E-2</v>
      </c>
      <c r="N2447" s="3">
        <v>12.9006868201611</v>
      </c>
      <c r="O2447" s="3">
        <v>1.65165629253586</v>
      </c>
      <c r="P2447" s="3">
        <v>0.30028082059180899</v>
      </c>
      <c r="Q2447" s="3">
        <v>123885785</v>
      </c>
      <c r="R2447" s="3">
        <v>26146</v>
      </c>
      <c r="S2447" s="3">
        <v>123863319</v>
      </c>
      <c r="T2447" s="3">
        <v>4272</v>
      </c>
      <c r="U2447" s="3">
        <v>0</v>
      </c>
      <c r="V2447" s="3">
        <v>0</v>
      </c>
      <c r="W2447" s="3" t="s">
        <v>8066</v>
      </c>
      <c r="X2447" s="3">
        <v>123752477</v>
      </c>
      <c r="Y2447" s="3">
        <v>-26878</v>
      </c>
      <c r="Z2447" s="3" t="s">
        <v>8067</v>
      </c>
      <c r="AA2447" s="3">
        <v>123897304</v>
      </c>
      <c r="AB2447" s="3">
        <v>38277</v>
      </c>
      <c r="AC2447" s="3" t="s">
        <v>8022</v>
      </c>
      <c r="AD2447" s="3">
        <v>-7134780</v>
      </c>
      <c r="AE2447" s="3" t="s">
        <v>49</v>
      </c>
      <c r="AF2447" s="3" t="s">
        <v>55</v>
      </c>
      <c r="AG2447" s="3" t="s">
        <v>8068</v>
      </c>
      <c r="AH2447" s="3" t="s">
        <v>8069</v>
      </c>
      <c r="AI2447" s="3">
        <v>0</v>
      </c>
      <c r="AJ2447" s="3" t="s">
        <v>53</v>
      </c>
      <c r="AK2447" s="3" t="s">
        <v>55</v>
      </c>
      <c r="AL2447" s="3" t="s">
        <v>8068</v>
      </c>
      <c r="AM2447" s="3" t="s">
        <v>8069</v>
      </c>
      <c r="AN2447" s="3">
        <v>17532</v>
      </c>
      <c r="AO2447" s="3" t="s">
        <v>49</v>
      </c>
      <c r="AP2447" s="3" t="s">
        <v>55</v>
      </c>
      <c r="AQ2447" s="3" t="s">
        <v>8068</v>
      </c>
      <c r="AR2447" s="3" t="s">
        <v>8069</v>
      </c>
      <c r="AS2447" s="3">
        <v>0</v>
      </c>
      <c r="AT2447" s="3">
        <v>2.7354716119019402</v>
      </c>
      <c r="AU2447" s="4">
        <f t="shared" si="228"/>
        <v>1</v>
      </c>
      <c r="AV2447" s="4">
        <f t="shared" si="229"/>
        <v>0</v>
      </c>
      <c r="AW2447" s="4">
        <f t="shared" si="230"/>
        <v>0</v>
      </c>
      <c r="AX2447" s="4">
        <f t="shared" si="231"/>
        <v>0</v>
      </c>
      <c r="AY2447" s="4">
        <f t="shared" si="232"/>
        <v>0</v>
      </c>
      <c r="AZ2447" s="3" t="str">
        <f t="shared" si="233"/>
        <v>NO</v>
      </c>
    </row>
    <row r="2448" spans="1:52" x14ac:dyDescent="0.25">
      <c r="A2448" s="3" t="s">
        <v>7485</v>
      </c>
      <c r="B2448" s="3">
        <v>28533251</v>
      </c>
      <c r="C2448" s="3">
        <v>28536145</v>
      </c>
      <c r="D2448" s="3">
        <v>4</v>
      </c>
      <c r="E2448" s="3">
        <v>1</v>
      </c>
      <c r="F2448" s="3">
        <v>3</v>
      </c>
      <c r="G2448" s="3">
        <v>2894</v>
      </c>
      <c r="H2448" s="3">
        <v>5.71690234309599</v>
      </c>
      <c r="I2448" s="3">
        <v>4.6187771680529597</v>
      </c>
      <c r="J2448" s="3">
        <v>4.4981924973321998</v>
      </c>
      <c r="K2448" s="3">
        <v>1.56281214720899</v>
      </c>
      <c r="L2448" s="3">
        <v>0.71776265174641796</v>
      </c>
      <c r="M2448" s="3">
        <v>0.110967791280789</v>
      </c>
      <c r="N2448" s="3">
        <v>34.743113998253001</v>
      </c>
      <c r="O2448" s="3">
        <v>15.9566904300363</v>
      </c>
      <c r="P2448" s="3">
        <v>2.4669418071059099</v>
      </c>
      <c r="Q2448" s="3">
        <v>28511139</v>
      </c>
      <c r="R2448" s="3">
        <v>-22113</v>
      </c>
      <c r="S2448" s="3">
        <v>28390780</v>
      </c>
      <c r="T2448" s="3">
        <v>-142472</v>
      </c>
      <c r="U2448" s="3">
        <v>0</v>
      </c>
      <c r="V2448" s="3">
        <v>0</v>
      </c>
      <c r="W2448" s="3" t="s">
        <v>7614</v>
      </c>
      <c r="X2448" s="3">
        <v>28548858</v>
      </c>
      <c r="Y2448" s="3">
        <v>12714</v>
      </c>
      <c r="Z2448" s="3" t="s">
        <v>7614</v>
      </c>
      <c r="AA2448" s="3">
        <v>28548858</v>
      </c>
      <c r="AB2448" s="3">
        <v>12714</v>
      </c>
      <c r="AC2448" s="3" t="s">
        <v>7526</v>
      </c>
      <c r="AD2448" s="3">
        <v>-18247506</v>
      </c>
      <c r="AE2448" s="3" t="s">
        <v>49</v>
      </c>
      <c r="AF2448" s="3" t="s">
        <v>55</v>
      </c>
      <c r="AG2448" s="3" t="s">
        <v>7615</v>
      </c>
      <c r="AH2448" s="3" t="s">
        <v>7616</v>
      </c>
      <c r="AI2448" s="3">
        <v>0</v>
      </c>
      <c r="AJ2448" s="3" t="s">
        <v>53</v>
      </c>
      <c r="AK2448" s="3" t="s">
        <v>55</v>
      </c>
      <c r="AL2448" s="3" t="s">
        <v>7617</v>
      </c>
      <c r="AM2448" s="3" t="s">
        <v>7618</v>
      </c>
      <c r="AN2448" s="3">
        <v>967</v>
      </c>
      <c r="AO2448" s="3" t="s">
        <v>49</v>
      </c>
      <c r="AP2448" s="3" t="s">
        <v>55</v>
      </c>
      <c r="AQ2448" s="3" t="s">
        <v>7617</v>
      </c>
      <c r="AR2448" s="3" t="s">
        <v>7618</v>
      </c>
      <c r="AS2448" s="3">
        <v>0</v>
      </c>
      <c r="AT2448" s="3">
        <v>2.7266059661837998</v>
      </c>
      <c r="AU2448" s="4">
        <f t="shared" si="228"/>
        <v>1</v>
      </c>
      <c r="AV2448" s="4">
        <f t="shared" si="229"/>
        <v>0</v>
      </c>
      <c r="AW2448" s="4">
        <f t="shared" si="230"/>
        <v>0</v>
      </c>
      <c r="AX2448" s="4">
        <f t="shared" si="231"/>
        <v>0</v>
      </c>
      <c r="AY2448" s="4">
        <f t="shared" si="232"/>
        <v>0</v>
      </c>
      <c r="AZ2448" s="3" t="str">
        <f t="shared" si="233"/>
        <v>NO</v>
      </c>
    </row>
    <row r="2449" spans="1:52" x14ac:dyDescent="0.25">
      <c r="A2449" s="3" t="s">
        <v>7485</v>
      </c>
      <c r="B2449" s="3">
        <v>45889106</v>
      </c>
      <c r="C2449" s="3">
        <v>45889550</v>
      </c>
      <c r="D2449" s="3">
        <v>4</v>
      </c>
      <c r="E2449" s="3">
        <v>1</v>
      </c>
      <c r="F2449" s="3">
        <v>4</v>
      </c>
      <c r="G2449" s="3">
        <v>444</v>
      </c>
      <c r="H2449" s="3">
        <v>2.6586199874116501</v>
      </c>
      <c r="I2449" s="3">
        <v>0.89249193185638098</v>
      </c>
      <c r="J2449" s="3">
        <v>4.0665740038765801</v>
      </c>
      <c r="K2449" s="3">
        <v>4.4007694291012998</v>
      </c>
      <c r="L2449" s="3">
        <v>0.78575421936747203</v>
      </c>
      <c r="M2449" s="3">
        <v>0.84860192126303602</v>
      </c>
      <c r="N2449" s="3">
        <v>108.21810754965099</v>
      </c>
      <c r="O2449" s="3">
        <v>19.322265342237198</v>
      </c>
      <c r="P2449" s="3">
        <v>20.867735849736899</v>
      </c>
      <c r="Q2449" s="3">
        <v>45866570</v>
      </c>
      <c r="R2449" s="3">
        <v>-22537</v>
      </c>
      <c r="S2449" s="3">
        <v>45842144</v>
      </c>
      <c r="T2449" s="3">
        <v>-46963</v>
      </c>
      <c r="U2449" s="3">
        <v>0</v>
      </c>
      <c r="V2449" s="3">
        <v>-175</v>
      </c>
      <c r="W2449" s="3" t="s">
        <v>7703</v>
      </c>
      <c r="X2449" s="3">
        <v>45854410</v>
      </c>
      <c r="Y2449" s="3">
        <v>0</v>
      </c>
      <c r="Z2449" s="3" t="s">
        <v>7703</v>
      </c>
      <c r="AA2449" s="3">
        <v>45854410</v>
      </c>
      <c r="AB2449" s="3">
        <v>0</v>
      </c>
      <c r="AC2449" s="3" t="s">
        <v>7669</v>
      </c>
      <c r="AD2449" s="3">
        <v>18122415</v>
      </c>
      <c r="AE2449" s="3" t="s">
        <v>49</v>
      </c>
      <c r="AF2449" s="3" t="s">
        <v>55</v>
      </c>
      <c r="AG2449" s="3" t="s">
        <v>7704</v>
      </c>
      <c r="AH2449" s="3" t="s">
        <v>7705</v>
      </c>
      <c r="AI2449" s="3">
        <v>0</v>
      </c>
      <c r="AJ2449" s="3" t="s">
        <v>53</v>
      </c>
      <c r="AK2449" s="3" t="s">
        <v>55</v>
      </c>
      <c r="AL2449" s="3" t="s">
        <v>7704</v>
      </c>
      <c r="AM2449" s="3" t="s">
        <v>7705</v>
      </c>
      <c r="AN2449" s="3">
        <v>-2451</v>
      </c>
      <c r="AO2449" s="3" t="s">
        <v>49</v>
      </c>
      <c r="AP2449" s="3" t="s">
        <v>55</v>
      </c>
      <c r="AQ2449" s="3" t="s">
        <v>7706</v>
      </c>
      <c r="AR2449" s="3" t="s">
        <v>7707</v>
      </c>
      <c r="AS2449" s="3">
        <v>0</v>
      </c>
      <c r="AT2449" s="3">
        <v>2.7266059661837998</v>
      </c>
      <c r="AU2449" s="4">
        <f t="shared" si="228"/>
        <v>1</v>
      </c>
      <c r="AV2449" s="4">
        <f t="shared" si="229"/>
        <v>0</v>
      </c>
      <c r="AW2449" s="4">
        <f t="shared" si="230"/>
        <v>1</v>
      </c>
      <c r="AX2449" s="4">
        <f t="shared" si="231"/>
        <v>0</v>
      </c>
      <c r="AY2449" s="4">
        <f t="shared" si="232"/>
        <v>0</v>
      </c>
      <c r="AZ2449" s="3" t="str">
        <f t="shared" si="233"/>
        <v>NO</v>
      </c>
    </row>
    <row r="2450" spans="1:52" x14ac:dyDescent="0.25">
      <c r="A2450" s="3" t="s">
        <v>10922</v>
      </c>
      <c r="B2450" s="3">
        <v>88252543</v>
      </c>
      <c r="C2450" s="3">
        <v>88253061</v>
      </c>
      <c r="D2450" s="3">
        <v>4</v>
      </c>
      <c r="E2450" s="3">
        <v>3</v>
      </c>
      <c r="F2450" s="3">
        <v>3</v>
      </c>
      <c r="G2450" s="3">
        <v>518</v>
      </c>
      <c r="H2450" s="3">
        <v>4.7791785449838802</v>
      </c>
      <c r="I2450" s="3">
        <v>1.0764846626768301</v>
      </c>
      <c r="J2450" s="3">
        <v>9.6964632455224606</v>
      </c>
      <c r="K2450" s="3">
        <v>1.4715759606466099</v>
      </c>
      <c r="L2450" s="3">
        <v>11.972163936588901</v>
      </c>
      <c r="M2450" s="3">
        <v>13.1759000516083</v>
      </c>
      <c r="N2450" s="3">
        <v>15.176419725265699</v>
      </c>
      <c r="O2450" s="3">
        <v>123.469389131314</v>
      </c>
      <c r="P2450" s="3">
        <v>135.883566182675</v>
      </c>
      <c r="Q2450" s="3">
        <v>88238392</v>
      </c>
      <c r="R2450" s="3">
        <v>-14152</v>
      </c>
      <c r="S2450" s="3">
        <v>88220120</v>
      </c>
      <c r="T2450" s="3">
        <v>-32424</v>
      </c>
      <c r="U2450" s="3">
        <v>0</v>
      </c>
      <c r="V2450" s="3">
        <v>-121</v>
      </c>
      <c r="W2450" s="3" t="s">
        <v>11275</v>
      </c>
      <c r="X2450" s="3">
        <v>88243776</v>
      </c>
      <c r="Y2450" s="3">
        <v>0</v>
      </c>
      <c r="Z2450" s="3" t="s">
        <v>11275</v>
      </c>
      <c r="AA2450" s="3">
        <v>88243776</v>
      </c>
      <c r="AB2450" s="3">
        <v>0</v>
      </c>
      <c r="AC2450" s="3" t="s">
        <v>11256</v>
      </c>
      <c r="AD2450" s="3">
        <v>-907016</v>
      </c>
      <c r="AE2450" s="3" t="s">
        <v>49</v>
      </c>
      <c r="AF2450" s="3" t="s">
        <v>50</v>
      </c>
      <c r="AG2450" s="3" t="s">
        <v>11276</v>
      </c>
      <c r="AH2450" s="3" t="s">
        <v>11277</v>
      </c>
      <c r="AI2450" s="3">
        <v>0</v>
      </c>
      <c r="AJ2450" s="3" t="s">
        <v>53</v>
      </c>
      <c r="AK2450" s="3" t="s">
        <v>50</v>
      </c>
      <c r="AL2450" s="3" t="s">
        <v>11276</v>
      </c>
      <c r="AM2450" s="3" t="s">
        <v>11277</v>
      </c>
      <c r="AN2450" s="3">
        <v>0</v>
      </c>
      <c r="AO2450" s="3" t="s">
        <v>49</v>
      </c>
      <c r="AP2450" s="3" t="s">
        <v>50</v>
      </c>
      <c r="AQ2450" s="3" t="s">
        <v>11276</v>
      </c>
      <c r="AR2450" s="3" t="s">
        <v>11277</v>
      </c>
      <c r="AS2450" s="3">
        <v>0</v>
      </c>
      <c r="AT2450" s="3">
        <v>2.7207597112414899</v>
      </c>
      <c r="AU2450" s="4">
        <f t="shared" si="228"/>
        <v>1</v>
      </c>
      <c r="AV2450" s="4">
        <f t="shared" si="229"/>
        <v>0</v>
      </c>
      <c r="AW2450" s="4">
        <f t="shared" si="230"/>
        <v>1</v>
      </c>
      <c r="AX2450" s="4">
        <f t="shared" si="231"/>
        <v>0</v>
      </c>
      <c r="AY2450" s="4">
        <f t="shared" si="232"/>
        <v>0</v>
      </c>
      <c r="AZ2450" s="3" t="str">
        <f t="shared" si="233"/>
        <v>NO</v>
      </c>
    </row>
    <row r="2451" spans="1:52" x14ac:dyDescent="0.25">
      <c r="A2451" s="3" t="s">
        <v>46</v>
      </c>
      <c r="B2451" s="3">
        <v>199063451</v>
      </c>
      <c r="C2451" s="3">
        <v>199065542</v>
      </c>
      <c r="D2451" s="3">
        <v>1</v>
      </c>
      <c r="E2451" s="3">
        <v>1</v>
      </c>
      <c r="F2451" s="3">
        <v>3</v>
      </c>
      <c r="G2451" s="3">
        <v>2091</v>
      </c>
      <c r="H2451" s="3">
        <v>1.0016627195622501</v>
      </c>
      <c r="I2451" s="3">
        <v>3.04235231590396</v>
      </c>
      <c r="J2451" s="3">
        <v>0.48003225246910802</v>
      </c>
      <c r="K2451" s="3">
        <v>4.6933430933197604</v>
      </c>
      <c r="L2451" s="3">
        <v>0.62200506459221105</v>
      </c>
      <c r="M2451" s="3">
        <v>5.7942397618609698E-2</v>
      </c>
      <c r="N2451" s="3">
        <v>977.71411591178298</v>
      </c>
      <c r="O2451" s="3">
        <v>129.57568192404699</v>
      </c>
      <c r="P2451" s="3">
        <v>12.0705217869373</v>
      </c>
      <c r="Q2451" s="3">
        <v>199054977</v>
      </c>
      <c r="R2451" s="3">
        <v>-8475</v>
      </c>
      <c r="S2451" s="3">
        <v>199064871</v>
      </c>
      <c r="T2451" s="3">
        <v>0</v>
      </c>
      <c r="U2451" s="3">
        <v>0</v>
      </c>
      <c r="V2451" s="3">
        <v>0</v>
      </c>
      <c r="W2451" s="3" t="s">
        <v>780</v>
      </c>
      <c r="X2451" s="3">
        <v>199016132</v>
      </c>
      <c r="Y2451" s="3">
        <v>0</v>
      </c>
      <c r="Z2451" s="3" t="s">
        <v>780</v>
      </c>
      <c r="AA2451" s="3">
        <v>199016132</v>
      </c>
      <c r="AB2451" s="3">
        <v>0</v>
      </c>
      <c r="AC2451" s="3" t="s">
        <v>748</v>
      </c>
      <c r="AD2451" s="3">
        <v>-125981</v>
      </c>
      <c r="AE2451" s="3" t="s">
        <v>49</v>
      </c>
      <c r="AF2451" s="3" t="s">
        <v>50</v>
      </c>
      <c r="AG2451" s="3" t="s">
        <v>781</v>
      </c>
      <c r="AH2451" s="3" t="s">
        <v>782</v>
      </c>
      <c r="AI2451" s="3">
        <v>0</v>
      </c>
      <c r="AJ2451" s="3" t="s">
        <v>53</v>
      </c>
      <c r="AK2451" s="3" t="s">
        <v>50</v>
      </c>
      <c r="AL2451" s="3" t="s">
        <v>783</v>
      </c>
      <c r="AM2451" s="3" t="s">
        <v>784</v>
      </c>
      <c r="AN2451" s="3">
        <v>10983</v>
      </c>
      <c r="AO2451" s="3" t="s">
        <v>49</v>
      </c>
      <c r="AP2451" s="3" t="s">
        <v>50</v>
      </c>
      <c r="AQ2451" s="3" t="s">
        <v>781</v>
      </c>
      <c r="AR2451" s="3" t="s">
        <v>782</v>
      </c>
      <c r="AS2451" s="3">
        <v>0</v>
      </c>
      <c r="AT2451" s="3">
        <v>2.7180431176769999</v>
      </c>
      <c r="AU2451" s="4">
        <f t="shared" si="228"/>
        <v>1</v>
      </c>
      <c r="AV2451" s="4">
        <f t="shared" si="229"/>
        <v>0</v>
      </c>
      <c r="AW2451" s="4">
        <f t="shared" si="230"/>
        <v>1</v>
      </c>
      <c r="AX2451" s="4">
        <f t="shared" si="231"/>
        <v>0</v>
      </c>
      <c r="AY2451" s="4">
        <f t="shared" si="232"/>
        <v>1</v>
      </c>
      <c r="AZ2451" s="3" t="str">
        <f t="shared" si="233"/>
        <v>NO</v>
      </c>
    </row>
    <row r="2452" spans="1:52" x14ac:dyDescent="0.25">
      <c r="A2452" s="3" t="s">
        <v>3435</v>
      </c>
      <c r="B2452" s="3">
        <v>62261986</v>
      </c>
      <c r="C2452" s="3">
        <v>62264407</v>
      </c>
      <c r="D2452" s="3">
        <v>4</v>
      </c>
      <c r="E2452" s="3">
        <v>2</v>
      </c>
      <c r="F2452" s="3">
        <v>3</v>
      </c>
      <c r="G2452" s="3">
        <v>2421</v>
      </c>
      <c r="H2452" s="3">
        <v>9.7448426702500495</v>
      </c>
      <c r="I2452" s="3">
        <v>4.9469568921254599</v>
      </c>
      <c r="J2452" s="3">
        <v>14.218445911626199</v>
      </c>
      <c r="K2452" s="3">
        <v>2.07529894099646</v>
      </c>
      <c r="L2452" s="3">
        <v>5.9932867866656396</v>
      </c>
      <c r="M2452" s="3">
        <v>3.9101064387355402</v>
      </c>
      <c r="N2452" s="3">
        <v>14.5958211881618</v>
      </c>
      <c r="O2452" s="3">
        <v>42.151489859837802</v>
      </c>
      <c r="P2452" s="3">
        <v>27.500237811069798</v>
      </c>
      <c r="Q2452" s="3">
        <v>62314699</v>
      </c>
      <c r="R2452" s="3">
        <v>50164</v>
      </c>
      <c r="S2452" s="3">
        <v>61996098</v>
      </c>
      <c r="T2452" s="3">
        <v>-265889</v>
      </c>
      <c r="U2452" s="3">
        <v>0</v>
      </c>
      <c r="V2452" s="3">
        <v>0</v>
      </c>
      <c r="W2452" s="3" t="s">
        <v>3670</v>
      </c>
      <c r="X2452" s="3">
        <v>62150655</v>
      </c>
      <c r="Y2452" s="3">
        <v>-109729</v>
      </c>
      <c r="Z2452" s="3" t="s">
        <v>3670</v>
      </c>
      <c r="AA2452" s="3">
        <v>62150655</v>
      </c>
      <c r="AB2452" s="3">
        <v>-109729</v>
      </c>
      <c r="AC2452" s="3" t="s">
        <v>3647</v>
      </c>
      <c r="AD2452" s="3">
        <v>-510888</v>
      </c>
      <c r="AE2452" s="3" t="s">
        <v>49</v>
      </c>
      <c r="AF2452" s="3" t="s">
        <v>471</v>
      </c>
      <c r="AG2452" s="3" t="s">
        <v>3671</v>
      </c>
      <c r="AH2452" s="3" t="s">
        <v>3672</v>
      </c>
      <c r="AI2452" s="3">
        <v>-109728</v>
      </c>
      <c r="AJ2452" s="3" t="s">
        <v>53</v>
      </c>
      <c r="AK2452" s="3" t="s">
        <v>471</v>
      </c>
      <c r="AL2452" s="3" t="s">
        <v>3671</v>
      </c>
      <c r="AM2452" s="3" t="s">
        <v>3672</v>
      </c>
      <c r="AN2452" s="3">
        <v>-109728</v>
      </c>
      <c r="AO2452" s="3" t="s">
        <v>49</v>
      </c>
      <c r="AP2452" s="3" t="s">
        <v>471</v>
      </c>
      <c r="AQ2452" s="3" t="s">
        <v>3671</v>
      </c>
      <c r="AR2452" s="3" t="s">
        <v>3672</v>
      </c>
      <c r="AS2452" s="3">
        <v>-110123</v>
      </c>
      <c r="AT2452" s="3">
        <v>2.7180431176769999</v>
      </c>
      <c r="AU2452" s="4">
        <f t="shared" si="228"/>
        <v>0</v>
      </c>
      <c r="AV2452" s="4">
        <f t="shared" si="229"/>
        <v>0</v>
      </c>
      <c r="AW2452" s="4">
        <f t="shared" si="230"/>
        <v>0</v>
      </c>
      <c r="AX2452" s="4">
        <f t="shared" si="231"/>
        <v>0</v>
      </c>
      <c r="AY2452" s="4">
        <f t="shared" si="232"/>
        <v>0</v>
      </c>
      <c r="AZ2452" s="3" t="str">
        <f t="shared" si="233"/>
        <v>YES</v>
      </c>
    </row>
    <row r="2453" spans="1:52" x14ac:dyDescent="0.25">
      <c r="A2453" s="3" t="s">
        <v>4991</v>
      </c>
      <c r="B2453" s="3">
        <v>36118709</v>
      </c>
      <c r="C2453" s="3">
        <v>36120117</v>
      </c>
      <c r="D2453" s="3">
        <v>4</v>
      </c>
      <c r="E2453" s="3">
        <v>1</v>
      </c>
      <c r="F2453" s="3">
        <v>3</v>
      </c>
      <c r="G2453" s="3">
        <v>1408</v>
      </c>
      <c r="H2453" s="3">
        <v>1.8168222151584801</v>
      </c>
      <c r="I2453" s="3">
        <v>1.12862441556777</v>
      </c>
      <c r="J2453" s="3">
        <v>2.3107234793813598</v>
      </c>
      <c r="K2453" s="3">
        <v>22.8240887143671</v>
      </c>
      <c r="L2453" s="3">
        <v>0.44024744275906802</v>
      </c>
      <c r="M2453" s="3">
        <v>8.93206622781091E-2</v>
      </c>
      <c r="N2453" s="3">
        <v>987.74643171400305</v>
      </c>
      <c r="O2453" s="3">
        <v>19.052363759117299</v>
      </c>
      <c r="P2453" s="3">
        <v>3.8654846880260401</v>
      </c>
      <c r="Q2453" s="3">
        <v>36148848</v>
      </c>
      <c r="R2453" s="3">
        <v>28723</v>
      </c>
      <c r="S2453" s="3">
        <v>36129110</v>
      </c>
      <c r="T2453" s="3">
        <v>8974</v>
      </c>
      <c r="U2453" s="3">
        <v>0</v>
      </c>
      <c r="V2453" s="3">
        <v>0</v>
      </c>
      <c r="W2453" s="3" t="s">
        <v>5156</v>
      </c>
      <c r="X2453" s="3">
        <v>36174099</v>
      </c>
      <c r="Y2453" s="3">
        <v>53983</v>
      </c>
      <c r="Z2453" s="3" t="s">
        <v>5156</v>
      </c>
      <c r="AA2453" s="3">
        <v>36174099</v>
      </c>
      <c r="AB2453" s="3">
        <v>53983</v>
      </c>
      <c r="AC2453" s="3" t="s">
        <v>5113</v>
      </c>
      <c r="AD2453" s="3">
        <v>-9415072</v>
      </c>
      <c r="AE2453" s="3" t="s">
        <v>49</v>
      </c>
      <c r="AF2453" s="3" t="s">
        <v>55</v>
      </c>
      <c r="AG2453" s="3" t="s">
        <v>5157</v>
      </c>
      <c r="AH2453" s="3" t="s">
        <v>5158</v>
      </c>
      <c r="AI2453" s="3">
        <v>0</v>
      </c>
      <c r="AJ2453" s="3" t="s">
        <v>53</v>
      </c>
      <c r="AK2453" s="3" t="s">
        <v>55</v>
      </c>
      <c r="AL2453" s="3" t="s">
        <v>5157</v>
      </c>
      <c r="AM2453" s="3" t="s">
        <v>5158</v>
      </c>
      <c r="AN2453" s="3">
        <v>-1930</v>
      </c>
      <c r="AO2453" s="3" t="s">
        <v>49</v>
      </c>
      <c r="AP2453" s="3" t="s">
        <v>55</v>
      </c>
      <c r="AQ2453" s="3" t="s">
        <v>5157</v>
      </c>
      <c r="AR2453" s="3" t="s">
        <v>5158</v>
      </c>
      <c r="AS2453" s="3">
        <v>0</v>
      </c>
      <c r="AT2453" s="3">
        <v>2.7180431176769999</v>
      </c>
      <c r="AU2453" s="4">
        <f t="shared" si="228"/>
        <v>1</v>
      </c>
      <c r="AV2453" s="4">
        <f t="shared" si="229"/>
        <v>0</v>
      </c>
      <c r="AW2453" s="4">
        <f t="shared" si="230"/>
        <v>0</v>
      </c>
      <c r="AX2453" s="4">
        <f t="shared" si="231"/>
        <v>0</v>
      </c>
      <c r="AY2453" s="4">
        <f t="shared" si="232"/>
        <v>0</v>
      </c>
      <c r="AZ2453" s="3" t="str">
        <f t="shared" si="233"/>
        <v>NO</v>
      </c>
    </row>
    <row r="2454" spans="1:52" x14ac:dyDescent="0.25">
      <c r="A2454" s="3" t="s">
        <v>5558</v>
      </c>
      <c r="B2454" s="3">
        <v>717282</v>
      </c>
      <c r="C2454" s="3">
        <v>721140</v>
      </c>
      <c r="D2454" s="3">
        <v>3</v>
      </c>
      <c r="E2454" s="3">
        <v>1</v>
      </c>
      <c r="F2454" s="3">
        <v>3</v>
      </c>
      <c r="G2454" s="3">
        <v>3858</v>
      </c>
      <c r="H2454" s="3">
        <v>2.5840363415089702</v>
      </c>
      <c r="I2454" s="3">
        <v>7.2533382847476302</v>
      </c>
      <c r="J2454" s="3">
        <v>1.5904930513475499</v>
      </c>
      <c r="K2454" s="3">
        <v>2.4136743758471599</v>
      </c>
      <c r="L2454" s="3">
        <v>1.5514596767511</v>
      </c>
      <c r="M2454" s="3">
        <v>5.30253936621796E-2</v>
      </c>
      <c r="N2454" s="3">
        <v>151.756360947454</v>
      </c>
      <c r="O2454" s="3">
        <v>97.545831805843306</v>
      </c>
      <c r="P2454" s="3">
        <v>3.3338965937168799</v>
      </c>
      <c r="Q2454" s="3">
        <v>725282</v>
      </c>
      <c r="R2454" s="3">
        <v>2206</v>
      </c>
      <c r="S2454" s="3">
        <v>677485</v>
      </c>
      <c r="T2454" s="3">
        <v>-39798</v>
      </c>
      <c r="U2454" s="3">
        <v>212</v>
      </c>
      <c r="V2454" s="3">
        <v>0</v>
      </c>
      <c r="W2454" s="3" t="s">
        <v>5569</v>
      </c>
      <c r="X2454" s="3">
        <v>715005</v>
      </c>
      <c r="Y2454" s="3">
        <v>0</v>
      </c>
      <c r="Z2454" s="3" t="s">
        <v>5569</v>
      </c>
      <c r="AA2454" s="3">
        <v>715005</v>
      </c>
      <c r="AB2454" s="3">
        <v>0</v>
      </c>
      <c r="AC2454" s="3" t="s">
        <v>5560</v>
      </c>
      <c r="AD2454" s="3">
        <v>5211404</v>
      </c>
      <c r="AE2454" s="3" t="s">
        <v>49</v>
      </c>
      <c r="AF2454" s="3" t="s">
        <v>50</v>
      </c>
      <c r="AG2454" s="3" t="s">
        <v>5570</v>
      </c>
      <c r="AH2454" s="3" t="s">
        <v>5571</v>
      </c>
      <c r="AI2454" s="3">
        <v>3055</v>
      </c>
      <c r="AJ2454" s="3" t="s">
        <v>53</v>
      </c>
      <c r="AK2454" s="3" t="s">
        <v>50</v>
      </c>
      <c r="AL2454" s="3" t="s">
        <v>5570</v>
      </c>
      <c r="AM2454" s="3" t="s">
        <v>5571</v>
      </c>
      <c r="AN2454" s="3">
        <v>3055</v>
      </c>
      <c r="AO2454" s="3" t="s">
        <v>49</v>
      </c>
      <c r="AP2454" s="3" t="s">
        <v>50</v>
      </c>
      <c r="AQ2454" s="3" t="s">
        <v>5570</v>
      </c>
      <c r="AR2454" s="3" t="s">
        <v>5571</v>
      </c>
      <c r="AS2454" s="3">
        <v>4144</v>
      </c>
      <c r="AT2454" s="3">
        <v>2.7180431176769999</v>
      </c>
      <c r="AU2454" s="4">
        <f t="shared" si="228"/>
        <v>0</v>
      </c>
      <c r="AV2454" s="4">
        <f t="shared" si="229"/>
        <v>0</v>
      </c>
      <c r="AW2454" s="4">
        <f t="shared" si="230"/>
        <v>1</v>
      </c>
      <c r="AX2454" s="4">
        <f t="shared" si="231"/>
        <v>0</v>
      </c>
      <c r="AY2454" s="4">
        <f t="shared" si="232"/>
        <v>0</v>
      </c>
      <c r="AZ2454" s="3" t="str">
        <f t="shared" si="233"/>
        <v>NO</v>
      </c>
    </row>
    <row r="2455" spans="1:52" x14ac:dyDescent="0.25">
      <c r="A2455" s="3" t="s">
        <v>5558</v>
      </c>
      <c r="B2455" s="3">
        <v>99271407</v>
      </c>
      <c r="C2455" s="3">
        <v>99273924</v>
      </c>
      <c r="D2455" s="3">
        <v>4</v>
      </c>
      <c r="E2455" s="3">
        <v>1</v>
      </c>
      <c r="F2455" s="3">
        <v>3</v>
      </c>
      <c r="G2455" s="3">
        <v>2517</v>
      </c>
      <c r="H2455" s="3">
        <v>4.2943936684583504</v>
      </c>
      <c r="I2455" s="3">
        <v>2.96574803217147</v>
      </c>
      <c r="J2455" s="3">
        <v>2.6232216402478801</v>
      </c>
      <c r="K2455" s="3">
        <v>6.6866710227182198</v>
      </c>
      <c r="L2455" s="3">
        <v>0.51367715664837199</v>
      </c>
      <c r="M2455" s="3">
        <v>6.2807965447019304E-2</v>
      </c>
      <c r="N2455" s="3">
        <v>254.90301391713101</v>
      </c>
      <c r="O2455" s="3">
        <v>19.581919757258198</v>
      </c>
      <c r="P2455" s="3">
        <v>2.39430646969977</v>
      </c>
      <c r="Q2455" s="3">
        <v>99240156</v>
      </c>
      <c r="R2455" s="3">
        <v>-31252</v>
      </c>
      <c r="S2455" s="3">
        <v>99255142</v>
      </c>
      <c r="T2455" s="3">
        <v>-16266</v>
      </c>
      <c r="U2455" s="3">
        <v>0</v>
      </c>
      <c r="V2455" s="3">
        <v>0</v>
      </c>
      <c r="W2455" s="3" t="s">
        <v>6005</v>
      </c>
      <c r="X2455" s="3">
        <v>99336336</v>
      </c>
      <c r="Y2455" s="3">
        <v>62413</v>
      </c>
      <c r="Z2455" s="3" t="s">
        <v>6005</v>
      </c>
      <c r="AA2455" s="3">
        <v>99336336</v>
      </c>
      <c r="AB2455" s="3">
        <v>62413</v>
      </c>
      <c r="AC2455" s="3" t="s">
        <v>5996</v>
      </c>
      <c r="AD2455" s="3">
        <v>5520925</v>
      </c>
      <c r="AE2455" s="3" t="s">
        <v>49</v>
      </c>
      <c r="AF2455" s="3" t="s">
        <v>55</v>
      </c>
      <c r="AG2455" s="3" t="s">
        <v>6006</v>
      </c>
      <c r="AH2455" s="3" t="s">
        <v>6007</v>
      </c>
      <c r="AI2455" s="3">
        <v>0</v>
      </c>
      <c r="AJ2455" s="3" t="s">
        <v>53</v>
      </c>
      <c r="AK2455" s="3" t="s">
        <v>55</v>
      </c>
      <c r="AL2455" s="3" t="s">
        <v>6008</v>
      </c>
      <c r="AM2455" s="3" t="s">
        <v>6009</v>
      </c>
      <c r="AN2455" s="3">
        <v>10315</v>
      </c>
      <c r="AO2455" s="3" t="s">
        <v>49</v>
      </c>
      <c r="AP2455" s="3" t="s">
        <v>55</v>
      </c>
      <c r="AQ2455" s="3" t="s">
        <v>6006</v>
      </c>
      <c r="AR2455" s="3" t="s">
        <v>6007</v>
      </c>
      <c r="AS2455" s="3">
        <v>0</v>
      </c>
      <c r="AT2455" s="3">
        <v>2.7180431176769999</v>
      </c>
      <c r="AU2455" s="4">
        <f t="shared" si="228"/>
        <v>1</v>
      </c>
      <c r="AV2455" s="4">
        <f t="shared" si="229"/>
        <v>0</v>
      </c>
      <c r="AW2455" s="4">
        <f t="shared" si="230"/>
        <v>0</v>
      </c>
      <c r="AX2455" s="4">
        <f t="shared" si="231"/>
        <v>0</v>
      </c>
      <c r="AY2455" s="4">
        <f t="shared" si="232"/>
        <v>0</v>
      </c>
      <c r="AZ2455" s="3" t="str">
        <f t="shared" si="233"/>
        <v>NO</v>
      </c>
    </row>
    <row r="2456" spans="1:52" x14ac:dyDescent="0.25">
      <c r="A2456" s="3" t="s">
        <v>7485</v>
      </c>
      <c r="B2456" s="3">
        <v>129029010</v>
      </c>
      <c r="C2456" s="3">
        <v>129030284</v>
      </c>
      <c r="D2456" s="3">
        <v>4</v>
      </c>
      <c r="E2456" s="3">
        <v>1</v>
      </c>
      <c r="F2456" s="3">
        <v>3</v>
      </c>
      <c r="G2456" s="3">
        <v>1274</v>
      </c>
      <c r="H2456" s="3">
        <v>1.08689108991746</v>
      </c>
      <c r="I2456" s="3">
        <v>1.51506002524159</v>
      </c>
      <c r="J2456" s="3">
        <v>2.8053170659636599</v>
      </c>
      <c r="K2456" s="3">
        <v>2.5781680315469999</v>
      </c>
      <c r="L2456" s="3">
        <v>0.64066791189473504</v>
      </c>
      <c r="M2456" s="3">
        <v>5.7942397618609698E-2</v>
      </c>
      <c r="N2456" s="3">
        <v>91.902910470527203</v>
      </c>
      <c r="O2456" s="3">
        <v>22.837629288604401</v>
      </c>
      <c r="P2456" s="3">
        <v>2.06544915445077</v>
      </c>
      <c r="Q2456" s="3">
        <v>129026826</v>
      </c>
      <c r="R2456" s="3">
        <v>-2185</v>
      </c>
      <c r="S2456" s="3">
        <v>129060769</v>
      </c>
      <c r="T2456" s="3">
        <v>30465</v>
      </c>
      <c r="U2456" s="3">
        <v>0</v>
      </c>
      <c r="V2456" s="3">
        <v>170</v>
      </c>
      <c r="W2456" s="3" t="s">
        <v>8081</v>
      </c>
      <c r="X2456" s="3">
        <v>129025352</v>
      </c>
      <c r="Y2456" s="3">
        <v>-2317</v>
      </c>
      <c r="Z2456" s="3" t="s">
        <v>8082</v>
      </c>
      <c r="AA2456" s="3">
        <v>129020638</v>
      </c>
      <c r="AB2456" s="3">
        <v>-5197</v>
      </c>
      <c r="AC2456" s="3" t="s">
        <v>8076</v>
      </c>
      <c r="AD2456" s="3">
        <v>7805062</v>
      </c>
      <c r="AE2456" s="3" t="s">
        <v>49</v>
      </c>
      <c r="AF2456" s="3" t="s">
        <v>55</v>
      </c>
      <c r="AG2456" s="3" t="s">
        <v>8083</v>
      </c>
      <c r="AH2456" s="3" t="s">
        <v>8084</v>
      </c>
      <c r="AI2456" s="3">
        <v>0</v>
      </c>
      <c r="AJ2456" s="3" t="s">
        <v>53</v>
      </c>
      <c r="AK2456" s="3" t="s">
        <v>55</v>
      </c>
      <c r="AL2456" s="3" t="s">
        <v>8083</v>
      </c>
      <c r="AM2456" s="3" t="s">
        <v>8084</v>
      </c>
      <c r="AN2456" s="3">
        <v>166</v>
      </c>
      <c r="AO2456" s="3" t="s">
        <v>49</v>
      </c>
      <c r="AP2456" s="3" t="s">
        <v>55</v>
      </c>
      <c r="AQ2456" s="3" t="s">
        <v>8083</v>
      </c>
      <c r="AR2456" s="3" t="s">
        <v>8084</v>
      </c>
      <c r="AS2456" s="3">
        <v>0</v>
      </c>
      <c r="AT2456" s="3">
        <v>2.7180431176769999</v>
      </c>
      <c r="AU2456" s="4">
        <f t="shared" si="228"/>
        <v>1</v>
      </c>
      <c r="AV2456" s="4">
        <f t="shared" si="229"/>
        <v>0</v>
      </c>
      <c r="AW2456" s="4">
        <f t="shared" si="230"/>
        <v>0</v>
      </c>
      <c r="AX2456" s="4">
        <f t="shared" si="231"/>
        <v>0</v>
      </c>
      <c r="AY2456" s="4">
        <f t="shared" si="232"/>
        <v>0</v>
      </c>
      <c r="AZ2456" s="3" t="str">
        <f t="shared" si="233"/>
        <v>NO</v>
      </c>
    </row>
    <row r="2457" spans="1:52" x14ac:dyDescent="0.25">
      <c r="A2457" s="3" t="s">
        <v>12280</v>
      </c>
      <c r="B2457" s="3">
        <v>82190033</v>
      </c>
      <c r="C2457" s="3">
        <v>82192809</v>
      </c>
      <c r="D2457" s="3">
        <v>4</v>
      </c>
      <c r="E2457" s="3">
        <v>1</v>
      </c>
      <c r="F2457" s="3">
        <v>3</v>
      </c>
      <c r="G2457" s="3">
        <v>2776</v>
      </c>
      <c r="H2457" s="3">
        <v>10.2403957770142</v>
      </c>
      <c r="I2457" s="3">
        <v>6.0357755701248301</v>
      </c>
      <c r="J2457" s="3">
        <v>15.199275080168199</v>
      </c>
      <c r="K2457" s="3">
        <v>4.2930402603470696</v>
      </c>
      <c r="L2457" s="3">
        <v>0.58084892373640495</v>
      </c>
      <c r="M2457" s="3">
        <v>0.10260272875766401</v>
      </c>
      <c r="N2457" s="3">
        <v>28.245032988109902</v>
      </c>
      <c r="O2457" s="3">
        <v>3.8215567563106201</v>
      </c>
      <c r="P2457" s="3">
        <v>0.67505014690824805</v>
      </c>
      <c r="Q2457" s="3">
        <v>82192592</v>
      </c>
      <c r="R2457" s="3">
        <v>0</v>
      </c>
      <c r="S2457" s="3">
        <v>82236505</v>
      </c>
      <c r="T2457" s="3">
        <v>43679</v>
      </c>
      <c r="U2457" s="3">
        <v>0</v>
      </c>
      <c r="V2457" s="3">
        <v>0</v>
      </c>
      <c r="W2457" s="3" t="s">
        <v>12536</v>
      </c>
      <c r="X2457" s="3">
        <v>82234405</v>
      </c>
      <c r="Y2457" s="3">
        <v>41597</v>
      </c>
      <c r="Z2457" s="3" t="s">
        <v>12536</v>
      </c>
      <c r="AA2457" s="3">
        <v>82234405</v>
      </c>
      <c r="AB2457" s="3">
        <v>41597</v>
      </c>
      <c r="AC2457" s="3" t="s">
        <v>12505</v>
      </c>
      <c r="AD2457" s="3">
        <v>-2622232</v>
      </c>
      <c r="AE2457" s="3" t="s">
        <v>49</v>
      </c>
      <c r="AF2457" s="3" t="s">
        <v>141</v>
      </c>
      <c r="AG2457" s="3" t="s">
        <v>12537</v>
      </c>
      <c r="AH2457" s="3" t="s">
        <v>12538</v>
      </c>
      <c r="AI2457" s="3">
        <v>0</v>
      </c>
      <c r="AJ2457" s="3" t="s">
        <v>53</v>
      </c>
      <c r="AK2457" s="3" t="s">
        <v>168</v>
      </c>
      <c r="AL2457" s="3" t="s">
        <v>12539</v>
      </c>
      <c r="AM2457" s="3" t="s">
        <v>12540</v>
      </c>
      <c r="AN2457" s="3">
        <v>-58401</v>
      </c>
      <c r="AO2457" s="3" t="s">
        <v>49</v>
      </c>
      <c r="AP2457" s="3" t="s">
        <v>141</v>
      </c>
      <c r="AQ2457" s="3" t="s">
        <v>12537</v>
      </c>
      <c r="AR2457" s="3" t="s">
        <v>12538</v>
      </c>
      <c r="AS2457" s="3">
        <v>0</v>
      </c>
      <c r="AT2457" s="3">
        <v>2.7180431176769999</v>
      </c>
      <c r="AU2457" s="4">
        <f t="shared" si="228"/>
        <v>1</v>
      </c>
      <c r="AV2457" s="4">
        <f t="shared" si="229"/>
        <v>0</v>
      </c>
      <c r="AW2457" s="4">
        <f t="shared" si="230"/>
        <v>0</v>
      </c>
      <c r="AX2457" s="4">
        <f t="shared" si="231"/>
        <v>1</v>
      </c>
      <c r="AY2457" s="4">
        <f t="shared" si="232"/>
        <v>0</v>
      </c>
      <c r="AZ2457" s="3" t="str">
        <f t="shared" si="233"/>
        <v>NO</v>
      </c>
    </row>
    <row r="2458" spans="1:52" x14ac:dyDescent="0.25">
      <c r="A2458" s="3" t="s">
        <v>1630</v>
      </c>
      <c r="B2458" s="3">
        <v>109027875</v>
      </c>
      <c r="C2458" s="3">
        <v>109029632</v>
      </c>
      <c r="D2458" s="3">
        <v>4</v>
      </c>
      <c r="E2458" s="3">
        <v>2</v>
      </c>
      <c r="F2458" s="3">
        <v>3</v>
      </c>
      <c r="G2458" s="3">
        <v>1757</v>
      </c>
      <c r="H2458" s="3">
        <v>8.2902939601524199</v>
      </c>
      <c r="I2458" s="3">
        <v>2.3646372782234999</v>
      </c>
      <c r="J2458" s="3">
        <v>7.5161204530661099</v>
      </c>
      <c r="K2458" s="3">
        <v>2.4230219485116899</v>
      </c>
      <c r="L2458" s="3">
        <v>3.2068241468781502</v>
      </c>
      <c r="M2458" s="3">
        <v>3.7034382118934599</v>
      </c>
      <c r="N2458" s="3">
        <v>32.237667871903902</v>
      </c>
      <c r="O2458" s="3">
        <v>42.6659493671362</v>
      </c>
      <c r="P2458" s="3">
        <v>49.273268503602601</v>
      </c>
      <c r="Q2458" s="3">
        <v>109225693</v>
      </c>
      <c r="R2458" s="3">
        <v>195963</v>
      </c>
      <c r="S2458" s="3">
        <v>108860515</v>
      </c>
      <c r="T2458" s="3">
        <v>-167361</v>
      </c>
      <c r="U2458" s="3">
        <v>0</v>
      </c>
      <c r="V2458" s="3">
        <v>0</v>
      </c>
      <c r="W2458" s="3" t="s">
        <v>2131</v>
      </c>
      <c r="X2458" s="3">
        <v>109002464</v>
      </c>
      <c r="Y2458" s="3">
        <v>0</v>
      </c>
      <c r="Z2458" s="3" t="s">
        <v>2131</v>
      </c>
      <c r="AA2458" s="3">
        <v>109002464</v>
      </c>
      <c r="AB2458" s="3">
        <v>0</v>
      </c>
      <c r="AC2458" s="3" t="s">
        <v>2092</v>
      </c>
      <c r="AD2458" s="3">
        <v>12998694</v>
      </c>
      <c r="AE2458" s="3" t="s">
        <v>49</v>
      </c>
      <c r="AF2458" s="3" t="s">
        <v>50</v>
      </c>
      <c r="AG2458" s="3" t="s">
        <v>2132</v>
      </c>
      <c r="AH2458" s="3" t="s">
        <v>2133</v>
      </c>
      <c r="AI2458" s="3">
        <v>0</v>
      </c>
      <c r="AJ2458" s="3" t="s">
        <v>53</v>
      </c>
      <c r="AK2458" s="3" t="s">
        <v>50</v>
      </c>
      <c r="AL2458" s="3" t="s">
        <v>2132</v>
      </c>
      <c r="AM2458" s="3" t="s">
        <v>2133</v>
      </c>
      <c r="AN2458" s="3">
        <v>8112</v>
      </c>
      <c r="AO2458" s="3" t="s">
        <v>49</v>
      </c>
      <c r="AP2458" s="3" t="s">
        <v>50</v>
      </c>
      <c r="AQ2458" s="3" t="s">
        <v>2132</v>
      </c>
      <c r="AR2458" s="3" t="s">
        <v>2133</v>
      </c>
      <c r="AS2458" s="3">
        <v>0</v>
      </c>
      <c r="AT2458" s="3">
        <v>2.7178092924680999</v>
      </c>
      <c r="AU2458" s="4">
        <f t="shared" si="228"/>
        <v>1</v>
      </c>
      <c r="AV2458" s="4">
        <f t="shared" si="229"/>
        <v>0</v>
      </c>
      <c r="AW2458" s="4">
        <f t="shared" si="230"/>
        <v>1</v>
      </c>
      <c r="AX2458" s="4">
        <f t="shared" si="231"/>
        <v>0</v>
      </c>
      <c r="AY2458" s="4">
        <f t="shared" si="232"/>
        <v>0</v>
      </c>
      <c r="AZ2458" s="3" t="str">
        <f t="shared" si="233"/>
        <v>NO</v>
      </c>
    </row>
    <row r="2459" spans="1:52" x14ac:dyDescent="0.25">
      <c r="A2459" s="3" t="s">
        <v>5558</v>
      </c>
      <c r="B2459" s="3">
        <v>7162743</v>
      </c>
      <c r="C2459" s="3">
        <v>7164698</v>
      </c>
      <c r="D2459" s="3">
        <v>4</v>
      </c>
      <c r="E2459" s="3">
        <v>0</v>
      </c>
      <c r="F2459" s="3">
        <v>3</v>
      </c>
      <c r="G2459" s="3">
        <v>1955</v>
      </c>
      <c r="H2459" s="3">
        <v>5.8394137145606804</v>
      </c>
      <c r="I2459" s="3">
        <v>2.09782238105841</v>
      </c>
      <c r="J2459" s="3">
        <v>5.0247602825729301</v>
      </c>
      <c r="K2459" s="3">
        <v>1.7347762269993301</v>
      </c>
      <c r="L2459" s="3">
        <v>0.191515174308415</v>
      </c>
      <c r="M2459" s="3">
        <v>0.10605078732435901</v>
      </c>
      <c r="N2459" s="3">
        <v>34.524556982667399</v>
      </c>
      <c r="O2459" s="3">
        <v>3.81142907399256</v>
      </c>
      <c r="P2459" s="3">
        <v>2.1105641137183899</v>
      </c>
      <c r="Q2459" s="3">
        <v>7198110</v>
      </c>
      <c r="R2459" s="3">
        <v>33307</v>
      </c>
      <c r="S2459" s="3">
        <v>6917663</v>
      </c>
      <c r="T2459" s="3">
        <v>-245081</v>
      </c>
      <c r="U2459" s="3">
        <v>0</v>
      </c>
      <c r="V2459" s="3">
        <v>0</v>
      </c>
      <c r="W2459" s="3" t="s">
        <v>5619</v>
      </c>
      <c r="X2459" s="3">
        <v>7141226</v>
      </c>
      <c r="Y2459" s="3">
        <v>-21200</v>
      </c>
      <c r="Z2459" s="3" t="s">
        <v>5619</v>
      </c>
      <c r="AA2459" s="3">
        <v>7141226</v>
      </c>
      <c r="AB2459" s="3">
        <v>-21200</v>
      </c>
      <c r="AC2459" s="3" t="s">
        <v>5560</v>
      </c>
      <c r="AD2459" s="3">
        <v>-1159234</v>
      </c>
      <c r="AE2459" s="3" t="s">
        <v>49</v>
      </c>
      <c r="AF2459" s="3" t="s">
        <v>213</v>
      </c>
      <c r="AG2459" s="3" t="s">
        <v>5620</v>
      </c>
      <c r="AH2459" s="3" t="s">
        <v>5621</v>
      </c>
      <c r="AI2459" s="3">
        <v>-21199</v>
      </c>
      <c r="AJ2459" s="3" t="s">
        <v>53</v>
      </c>
      <c r="AK2459" s="3" t="s">
        <v>213</v>
      </c>
      <c r="AL2459" s="3" t="s">
        <v>5620</v>
      </c>
      <c r="AM2459" s="3" t="s">
        <v>5621</v>
      </c>
      <c r="AN2459" s="3">
        <v>-21199</v>
      </c>
      <c r="AO2459" s="3" t="s">
        <v>49</v>
      </c>
      <c r="AP2459" s="3" t="s">
        <v>50</v>
      </c>
      <c r="AQ2459" s="3" t="s">
        <v>5617</v>
      </c>
      <c r="AR2459" s="3" t="s">
        <v>5618</v>
      </c>
      <c r="AS2459" s="3">
        <v>-85397</v>
      </c>
      <c r="AT2459" s="3">
        <v>2.7164447112987999</v>
      </c>
      <c r="AU2459" s="4">
        <f t="shared" si="228"/>
        <v>0</v>
      </c>
      <c r="AV2459" s="4">
        <f t="shared" si="229"/>
        <v>0</v>
      </c>
      <c r="AW2459" s="4">
        <f t="shared" si="230"/>
        <v>0</v>
      </c>
      <c r="AX2459" s="4">
        <f t="shared" si="231"/>
        <v>0</v>
      </c>
      <c r="AY2459" s="4">
        <f t="shared" si="232"/>
        <v>0</v>
      </c>
      <c r="AZ2459" s="3" t="str">
        <f t="shared" si="233"/>
        <v>YES</v>
      </c>
    </row>
    <row r="2460" spans="1:52" x14ac:dyDescent="0.25">
      <c r="A2460" s="3" t="s">
        <v>9365</v>
      </c>
      <c r="B2460" s="3">
        <v>30253740</v>
      </c>
      <c r="C2460" s="3">
        <v>30254768</v>
      </c>
      <c r="D2460" s="3">
        <v>4</v>
      </c>
      <c r="E2460" s="3">
        <v>1</v>
      </c>
      <c r="F2460" s="3">
        <v>3</v>
      </c>
      <c r="G2460" s="3">
        <v>1028</v>
      </c>
      <c r="H2460" s="3">
        <v>11.662904451651899</v>
      </c>
      <c r="I2460" s="3">
        <v>2.77864636004495</v>
      </c>
      <c r="J2460" s="3">
        <v>15.967565099744499</v>
      </c>
      <c r="K2460" s="3">
        <v>1.93603709694949</v>
      </c>
      <c r="L2460" s="3">
        <v>9.4060750404722508</v>
      </c>
      <c r="M2460" s="3">
        <v>0</v>
      </c>
      <c r="N2460" s="3">
        <v>12.1248110457396</v>
      </c>
      <c r="O2460" s="3">
        <v>58.907384950149797</v>
      </c>
      <c r="P2460" s="3">
        <v>0</v>
      </c>
      <c r="Q2460" s="3">
        <v>30209954</v>
      </c>
      <c r="R2460" s="3">
        <v>-43787</v>
      </c>
      <c r="S2460" s="3">
        <v>29240123</v>
      </c>
      <c r="T2460" s="3">
        <v>-1013618</v>
      </c>
      <c r="U2460" s="3">
        <v>-451</v>
      </c>
      <c r="V2460" s="3">
        <v>0</v>
      </c>
      <c r="W2460" s="3" t="s">
        <v>9502</v>
      </c>
      <c r="X2460" s="3">
        <v>30248349</v>
      </c>
      <c r="Y2460" s="3">
        <v>-4848</v>
      </c>
      <c r="Z2460" s="3" t="s">
        <v>9502</v>
      </c>
      <c r="AA2460" s="3">
        <v>30248349</v>
      </c>
      <c r="AB2460" s="3">
        <v>-4848</v>
      </c>
      <c r="AC2460" s="3" t="s">
        <v>9464</v>
      </c>
      <c r="AD2460" s="3">
        <v>-2756747</v>
      </c>
      <c r="AE2460" s="3" t="s">
        <v>49</v>
      </c>
      <c r="AF2460" s="3" t="s">
        <v>168</v>
      </c>
      <c r="AG2460" s="3" t="s">
        <v>9503</v>
      </c>
      <c r="AH2460" s="3" t="s">
        <v>9504</v>
      </c>
      <c r="AI2460" s="3">
        <v>-4847</v>
      </c>
      <c r="AJ2460" s="3" t="s">
        <v>53</v>
      </c>
      <c r="AK2460" s="3" t="s">
        <v>168</v>
      </c>
      <c r="AL2460" s="3" t="s">
        <v>9503</v>
      </c>
      <c r="AM2460" s="3" t="s">
        <v>9504</v>
      </c>
      <c r="AN2460" s="3">
        <v>-4847</v>
      </c>
      <c r="AO2460" s="3" t="s">
        <v>49</v>
      </c>
      <c r="AP2460" s="3" t="s">
        <v>50</v>
      </c>
      <c r="AQ2460" s="3" t="s">
        <v>9505</v>
      </c>
      <c r="AR2460" s="3" t="s">
        <v>9506</v>
      </c>
      <c r="AS2460" s="3">
        <v>292166</v>
      </c>
      <c r="AT2460" s="3">
        <v>2.7150442909030099</v>
      </c>
      <c r="AU2460" s="4">
        <f t="shared" si="228"/>
        <v>0</v>
      </c>
      <c r="AV2460" s="4">
        <f t="shared" si="229"/>
        <v>0</v>
      </c>
      <c r="AW2460" s="4">
        <f t="shared" si="230"/>
        <v>0</v>
      </c>
      <c r="AX2460" s="4">
        <f t="shared" si="231"/>
        <v>0</v>
      </c>
      <c r="AY2460" s="4">
        <f t="shared" si="232"/>
        <v>0</v>
      </c>
      <c r="AZ2460" s="3" t="str">
        <f t="shared" si="233"/>
        <v>YES</v>
      </c>
    </row>
    <row r="2461" spans="1:52" x14ac:dyDescent="0.25">
      <c r="A2461" s="3" t="s">
        <v>5558</v>
      </c>
      <c r="B2461" s="3">
        <v>150147548</v>
      </c>
      <c r="C2461" s="3">
        <v>150148227</v>
      </c>
      <c r="D2461" s="3">
        <v>4</v>
      </c>
      <c r="E2461" s="3">
        <v>0</v>
      </c>
      <c r="F2461" s="3">
        <v>3</v>
      </c>
      <c r="G2461" s="3">
        <v>679</v>
      </c>
      <c r="H2461" s="3">
        <v>4.6673295416554597</v>
      </c>
      <c r="I2461" s="3">
        <v>1.6193395310234799</v>
      </c>
      <c r="J2461" s="3">
        <v>5.93711157198178</v>
      </c>
      <c r="K2461" s="3">
        <v>4.1305130047088303</v>
      </c>
      <c r="L2461" s="3">
        <v>7.4651389210097202E-2</v>
      </c>
      <c r="M2461" s="3">
        <v>0</v>
      </c>
      <c r="N2461" s="3">
        <v>69.571086118735096</v>
      </c>
      <c r="O2461" s="3">
        <v>1.25736881150069</v>
      </c>
      <c r="P2461" s="3">
        <v>0</v>
      </c>
      <c r="Q2461" s="3">
        <v>150152832</v>
      </c>
      <c r="R2461" s="3">
        <v>3428</v>
      </c>
      <c r="S2461" s="3">
        <v>150487434</v>
      </c>
      <c r="T2461" s="3">
        <v>339187</v>
      </c>
      <c r="U2461" s="3">
        <v>0</v>
      </c>
      <c r="V2461" s="3">
        <v>0</v>
      </c>
      <c r="W2461" s="3" t="s">
        <v>6222</v>
      </c>
      <c r="X2461" s="3">
        <v>150151643</v>
      </c>
      <c r="Y2461" s="3">
        <v>3417</v>
      </c>
      <c r="Z2461" s="3" t="s">
        <v>6222</v>
      </c>
      <c r="AA2461" s="3">
        <v>150151643</v>
      </c>
      <c r="AB2461" s="3">
        <v>3417</v>
      </c>
      <c r="AC2461" s="3" t="s">
        <v>6138</v>
      </c>
      <c r="AD2461" s="3">
        <v>-5626072</v>
      </c>
      <c r="AE2461" s="3" t="s">
        <v>49</v>
      </c>
      <c r="AF2461" s="3" t="s">
        <v>50</v>
      </c>
      <c r="AG2461" s="3" t="s">
        <v>6223</v>
      </c>
      <c r="AH2461" s="3" t="s">
        <v>6224</v>
      </c>
      <c r="AI2461" s="3">
        <v>2407</v>
      </c>
      <c r="AJ2461" s="3" t="s">
        <v>53</v>
      </c>
      <c r="AK2461" s="3" t="s">
        <v>50</v>
      </c>
      <c r="AL2461" s="3" t="s">
        <v>6223</v>
      </c>
      <c r="AM2461" s="3" t="s">
        <v>6224</v>
      </c>
      <c r="AN2461" s="3">
        <v>2407</v>
      </c>
      <c r="AO2461" s="3" t="s">
        <v>49</v>
      </c>
      <c r="AP2461" s="3" t="s">
        <v>50</v>
      </c>
      <c r="AQ2461" s="3" t="s">
        <v>6223</v>
      </c>
      <c r="AR2461" s="3" t="s">
        <v>6224</v>
      </c>
      <c r="AS2461" s="3">
        <v>4607</v>
      </c>
      <c r="AT2461" s="3">
        <v>2.7090466373550299</v>
      </c>
      <c r="AU2461" s="4">
        <f t="shared" si="228"/>
        <v>0</v>
      </c>
      <c r="AV2461" s="4">
        <f t="shared" si="229"/>
        <v>0</v>
      </c>
      <c r="AW2461" s="4">
        <f t="shared" si="230"/>
        <v>0</v>
      </c>
      <c r="AX2461" s="4">
        <f t="shared" si="231"/>
        <v>0</v>
      </c>
      <c r="AY2461" s="4">
        <f t="shared" si="232"/>
        <v>0</v>
      </c>
      <c r="AZ2461" s="3" t="str">
        <f t="shared" si="233"/>
        <v>YES</v>
      </c>
    </row>
    <row r="2462" spans="1:52" x14ac:dyDescent="0.25">
      <c r="A2462" s="3" t="s">
        <v>2259</v>
      </c>
      <c r="B2462" s="3">
        <v>130783844</v>
      </c>
      <c r="C2462" s="3">
        <v>130784715</v>
      </c>
      <c r="D2462" s="3">
        <v>4</v>
      </c>
      <c r="E2462" s="3">
        <v>0</v>
      </c>
      <c r="F2462" s="3">
        <v>3</v>
      </c>
      <c r="G2462" s="3">
        <v>871</v>
      </c>
      <c r="H2462" s="3">
        <v>6.81975169785039</v>
      </c>
      <c r="I2462" s="3">
        <v>2.30327245131609</v>
      </c>
      <c r="J2462" s="3">
        <v>13.189975742059399</v>
      </c>
      <c r="K2462" s="3">
        <v>1.7070528020195199</v>
      </c>
      <c r="L2462" s="3">
        <v>0.21142242393667601</v>
      </c>
      <c r="M2462" s="3">
        <v>5.7942397618609698E-2</v>
      </c>
      <c r="N2462" s="3">
        <v>12.942046561739801</v>
      </c>
      <c r="O2462" s="3">
        <v>1.6029022954341301</v>
      </c>
      <c r="P2462" s="3">
        <v>0.43929116134646301</v>
      </c>
      <c r="Q2462" s="3">
        <v>130791290</v>
      </c>
      <c r="R2462" s="3">
        <v>4886</v>
      </c>
      <c r="S2462" s="3">
        <v>130838995</v>
      </c>
      <c r="T2462" s="3">
        <v>54261</v>
      </c>
      <c r="U2462" s="3">
        <v>0</v>
      </c>
      <c r="V2462" s="3">
        <v>0</v>
      </c>
      <c r="W2462" s="3" t="s">
        <v>2915</v>
      </c>
      <c r="X2462" s="3">
        <v>130769819</v>
      </c>
      <c r="Y2462" s="3">
        <v>-8067</v>
      </c>
      <c r="Z2462" s="3" t="s">
        <v>2915</v>
      </c>
      <c r="AA2462" s="3">
        <v>130769819</v>
      </c>
      <c r="AB2462" s="3">
        <v>-8067</v>
      </c>
      <c r="AC2462" s="3" t="s">
        <v>2852</v>
      </c>
      <c r="AD2462" s="3">
        <v>-8979939</v>
      </c>
      <c r="AE2462" s="3" t="s">
        <v>49</v>
      </c>
      <c r="AF2462" s="3" t="s">
        <v>55</v>
      </c>
      <c r="AG2462" s="3" t="s">
        <v>2916</v>
      </c>
      <c r="AH2462" s="3" t="s">
        <v>2917</v>
      </c>
      <c r="AI2462" s="3">
        <v>4886</v>
      </c>
      <c r="AJ2462" s="3" t="s">
        <v>53</v>
      </c>
      <c r="AK2462" s="3" t="s">
        <v>55</v>
      </c>
      <c r="AL2462" s="3" t="s">
        <v>2916</v>
      </c>
      <c r="AM2462" s="3" t="s">
        <v>2917</v>
      </c>
      <c r="AN2462" s="3">
        <v>4886</v>
      </c>
      <c r="AO2462" s="3" t="s">
        <v>49</v>
      </c>
      <c r="AP2462" s="3" t="s">
        <v>55</v>
      </c>
      <c r="AQ2462" s="3" t="s">
        <v>2916</v>
      </c>
      <c r="AR2462" s="3" t="s">
        <v>2917</v>
      </c>
      <c r="AS2462" s="3">
        <v>7264</v>
      </c>
      <c r="AT2462" s="3">
        <v>2.7074142123742</v>
      </c>
      <c r="AU2462" s="4">
        <f t="shared" si="228"/>
        <v>0</v>
      </c>
      <c r="AV2462" s="4">
        <f t="shared" si="229"/>
        <v>0</v>
      </c>
      <c r="AW2462" s="4">
        <f t="shared" si="230"/>
        <v>0</v>
      </c>
      <c r="AX2462" s="4">
        <f t="shared" si="231"/>
        <v>0</v>
      </c>
      <c r="AY2462" s="4">
        <f t="shared" si="232"/>
        <v>0</v>
      </c>
      <c r="AZ2462" s="3" t="str">
        <f t="shared" si="233"/>
        <v>YES</v>
      </c>
    </row>
    <row r="2463" spans="1:52" x14ac:dyDescent="0.25">
      <c r="A2463" s="3" t="s">
        <v>7485</v>
      </c>
      <c r="B2463" s="3">
        <v>177371531</v>
      </c>
      <c r="C2463" s="3">
        <v>177372496</v>
      </c>
      <c r="D2463" s="3">
        <v>4</v>
      </c>
      <c r="E2463" s="3">
        <v>0</v>
      </c>
      <c r="F2463" s="3">
        <v>3</v>
      </c>
      <c r="G2463" s="3">
        <v>965</v>
      </c>
      <c r="H2463" s="3">
        <v>6.8038287203809098</v>
      </c>
      <c r="I2463" s="3">
        <v>1.3249511617107601</v>
      </c>
      <c r="J2463" s="3">
        <v>12.0866745555485</v>
      </c>
      <c r="K2463" s="3">
        <v>1.3580385583580099</v>
      </c>
      <c r="L2463" s="3">
        <v>0.111977083815146</v>
      </c>
      <c r="M2463" s="3">
        <v>0</v>
      </c>
      <c r="N2463" s="3">
        <v>11.2358329176207</v>
      </c>
      <c r="O2463" s="3">
        <v>0.92645072307123399</v>
      </c>
      <c r="P2463" s="3">
        <v>0</v>
      </c>
      <c r="Q2463" s="3">
        <v>177385542</v>
      </c>
      <c r="R2463" s="3">
        <v>12830</v>
      </c>
      <c r="S2463" s="3">
        <v>177326446</v>
      </c>
      <c r="T2463" s="3">
        <v>-45086</v>
      </c>
      <c r="U2463" s="3">
        <v>0</v>
      </c>
      <c r="V2463" s="3">
        <v>0</v>
      </c>
      <c r="W2463" s="3" t="s">
        <v>8354</v>
      </c>
      <c r="X2463" s="3">
        <v>177358053</v>
      </c>
      <c r="Y2463" s="3">
        <v>-9260</v>
      </c>
      <c r="Z2463" s="3" t="s">
        <v>8354</v>
      </c>
      <c r="AA2463" s="3">
        <v>177358053</v>
      </c>
      <c r="AB2463" s="3">
        <v>-9260</v>
      </c>
      <c r="AC2463" s="3" t="s">
        <v>8349</v>
      </c>
      <c r="AD2463" s="3">
        <v>3617267</v>
      </c>
      <c r="AE2463" s="3" t="s">
        <v>49</v>
      </c>
      <c r="AF2463" s="3" t="s">
        <v>50</v>
      </c>
      <c r="AG2463" s="3" t="s">
        <v>8355</v>
      </c>
      <c r="AH2463" s="3" t="s">
        <v>8356</v>
      </c>
      <c r="AI2463" s="3">
        <v>-22365</v>
      </c>
      <c r="AJ2463" s="3" t="s">
        <v>53</v>
      </c>
      <c r="AK2463" s="3" t="s">
        <v>50</v>
      </c>
      <c r="AL2463" s="3" t="s">
        <v>8355</v>
      </c>
      <c r="AM2463" s="3" t="s">
        <v>8356</v>
      </c>
      <c r="AN2463" s="3">
        <v>-22365</v>
      </c>
      <c r="AO2463" s="3" t="s">
        <v>49</v>
      </c>
      <c r="AP2463" s="3" t="s">
        <v>50</v>
      </c>
      <c r="AQ2463" s="3" t="s">
        <v>8355</v>
      </c>
      <c r="AR2463" s="3" t="s">
        <v>8356</v>
      </c>
      <c r="AS2463" s="3">
        <v>-22484</v>
      </c>
      <c r="AT2463" s="3">
        <v>2.7030489838070499</v>
      </c>
      <c r="AU2463" s="4">
        <f t="shared" si="228"/>
        <v>0</v>
      </c>
      <c r="AV2463" s="4">
        <f t="shared" si="229"/>
        <v>0</v>
      </c>
      <c r="AW2463" s="4">
        <f t="shared" si="230"/>
        <v>0</v>
      </c>
      <c r="AX2463" s="4">
        <f t="shared" si="231"/>
        <v>0</v>
      </c>
      <c r="AY2463" s="4">
        <f t="shared" si="232"/>
        <v>0</v>
      </c>
      <c r="AZ2463" s="3" t="str">
        <f t="shared" si="233"/>
        <v>YES</v>
      </c>
    </row>
    <row r="2464" spans="1:52" x14ac:dyDescent="0.25">
      <c r="A2464" s="3" t="s">
        <v>9365</v>
      </c>
      <c r="B2464" s="3">
        <v>39020172</v>
      </c>
      <c r="C2464" s="3">
        <v>39020572</v>
      </c>
      <c r="D2464" s="3">
        <v>4</v>
      </c>
      <c r="E2464" s="3">
        <v>2</v>
      </c>
      <c r="F2464" s="3">
        <v>3</v>
      </c>
      <c r="G2464" s="3">
        <v>400</v>
      </c>
      <c r="H2464" s="3">
        <v>3.2500638326673101</v>
      </c>
      <c r="I2464" s="3">
        <v>0.40177681640067497</v>
      </c>
      <c r="J2464" s="3">
        <v>2.5623397798463698</v>
      </c>
      <c r="K2464" s="3">
        <v>1.3740768808516399</v>
      </c>
      <c r="L2464" s="3">
        <v>1.32211480676466</v>
      </c>
      <c r="M2464" s="3">
        <v>1.6135169639326801</v>
      </c>
      <c r="N2464" s="3">
        <v>53.625865377386702</v>
      </c>
      <c r="O2464" s="3">
        <v>51.597950325070698</v>
      </c>
      <c r="P2464" s="3">
        <v>62.970452889328399</v>
      </c>
      <c r="Q2464" s="3">
        <v>38991071</v>
      </c>
      <c r="R2464" s="3">
        <v>-29102</v>
      </c>
      <c r="S2464" s="3">
        <v>39074180</v>
      </c>
      <c r="T2464" s="3">
        <v>53589</v>
      </c>
      <c r="U2464" s="3">
        <v>0</v>
      </c>
      <c r="V2464" s="3">
        <v>982</v>
      </c>
      <c r="W2464" s="3" t="s">
        <v>9542</v>
      </c>
      <c r="X2464" s="3">
        <v>38966814</v>
      </c>
      <c r="Y2464" s="3">
        <v>-48212</v>
      </c>
      <c r="Z2464" s="3" t="s">
        <v>9543</v>
      </c>
      <c r="AA2464" s="3">
        <v>38962950</v>
      </c>
      <c r="AB2464" s="3">
        <v>-49553</v>
      </c>
      <c r="AC2464" s="3" t="s">
        <v>9539</v>
      </c>
      <c r="AD2464" s="3">
        <v>-592797</v>
      </c>
      <c r="AE2464" s="3" t="s">
        <v>49</v>
      </c>
      <c r="AF2464" s="3" t="s">
        <v>55</v>
      </c>
      <c r="AG2464" s="3" t="s">
        <v>9544</v>
      </c>
      <c r="AH2464" s="3" t="s">
        <v>9545</v>
      </c>
      <c r="AI2464" s="3">
        <v>0</v>
      </c>
      <c r="AJ2464" s="3" t="s">
        <v>53</v>
      </c>
      <c r="AK2464" s="3" t="s">
        <v>55</v>
      </c>
      <c r="AL2464" s="3" t="s">
        <v>9544</v>
      </c>
      <c r="AM2464" s="3" t="s">
        <v>9545</v>
      </c>
      <c r="AN2464" s="3">
        <v>468</v>
      </c>
      <c r="AO2464" s="3" t="s">
        <v>49</v>
      </c>
      <c r="AP2464" s="3" t="s">
        <v>55</v>
      </c>
      <c r="AQ2464" s="3" t="s">
        <v>9544</v>
      </c>
      <c r="AR2464" s="3" t="s">
        <v>9545</v>
      </c>
      <c r="AS2464" s="3">
        <v>0</v>
      </c>
      <c r="AT2464" s="3">
        <v>2.6954170846543799</v>
      </c>
      <c r="AU2464" s="4">
        <f t="shared" si="228"/>
        <v>1</v>
      </c>
      <c r="AV2464" s="4">
        <f t="shared" si="229"/>
        <v>0</v>
      </c>
      <c r="AW2464" s="4">
        <f t="shared" si="230"/>
        <v>0</v>
      </c>
      <c r="AX2464" s="4">
        <f t="shared" si="231"/>
        <v>0</v>
      </c>
      <c r="AY2464" s="4">
        <f t="shared" si="232"/>
        <v>0</v>
      </c>
      <c r="AZ2464" s="3" t="str">
        <f t="shared" si="233"/>
        <v>NO</v>
      </c>
    </row>
    <row r="2465" spans="1:52" x14ac:dyDescent="0.25">
      <c r="A2465" s="3" t="s">
        <v>7485</v>
      </c>
      <c r="B2465" s="3">
        <v>69860651</v>
      </c>
      <c r="C2465" s="3">
        <v>69861988</v>
      </c>
      <c r="D2465" s="3">
        <v>3</v>
      </c>
      <c r="E2465" s="3">
        <v>1</v>
      </c>
      <c r="F2465" s="3">
        <v>3</v>
      </c>
      <c r="G2465" s="3">
        <v>1337</v>
      </c>
      <c r="H2465" s="3">
        <v>2.2217275490806601</v>
      </c>
      <c r="I2465" s="3">
        <v>3.47792048706442</v>
      </c>
      <c r="J2465" s="3">
        <v>2.26731120184325</v>
      </c>
      <c r="K2465" s="3">
        <v>3.1573483366391</v>
      </c>
      <c r="L2465" s="3">
        <v>2.0035439967575801</v>
      </c>
      <c r="M2465" s="3">
        <v>2.6216244028700499</v>
      </c>
      <c r="N2465" s="3">
        <v>139.255181823839</v>
      </c>
      <c r="O2465" s="3">
        <v>88.3665195641765</v>
      </c>
      <c r="P2465" s="3">
        <v>115.627021149049</v>
      </c>
      <c r="Q2465" s="3">
        <v>69997984</v>
      </c>
      <c r="R2465" s="3">
        <v>135931</v>
      </c>
      <c r="S2465" s="3">
        <v>69936590</v>
      </c>
      <c r="T2465" s="3">
        <v>74583</v>
      </c>
      <c r="U2465" s="3">
        <v>0</v>
      </c>
      <c r="V2465" s="3">
        <v>76</v>
      </c>
      <c r="W2465" s="3" t="s">
        <v>7834</v>
      </c>
      <c r="X2465" s="3">
        <v>69763811</v>
      </c>
      <c r="Y2465" s="3">
        <v>0</v>
      </c>
      <c r="Z2465" s="3" t="s">
        <v>7834</v>
      </c>
      <c r="AA2465" s="3">
        <v>69763811</v>
      </c>
      <c r="AB2465" s="3">
        <v>0</v>
      </c>
      <c r="AC2465" s="3" t="s">
        <v>7823</v>
      </c>
      <c r="AD2465" s="3">
        <v>137563</v>
      </c>
      <c r="AE2465" s="3" t="s">
        <v>49</v>
      </c>
      <c r="AF2465" s="3" t="s">
        <v>55</v>
      </c>
      <c r="AG2465" s="3" t="s">
        <v>7835</v>
      </c>
      <c r="AH2465" s="3" t="s">
        <v>7836</v>
      </c>
      <c r="AI2465" s="3">
        <v>0</v>
      </c>
      <c r="AJ2465" s="3" t="s">
        <v>53</v>
      </c>
      <c r="AK2465" s="3" t="s">
        <v>55</v>
      </c>
      <c r="AL2465" s="3" t="s">
        <v>7835</v>
      </c>
      <c r="AM2465" s="3" t="s">
        <v>7836</v>
      </c>
      <c r="AN2465" s="3">
        <v>4237</v>
      </c>
      <c r="AO2465" s="3" t="s">
        <v>49</v>
      </c>
      <c r="AP2465" s="3" t="s">
        <v>55</v>
      </c>
      <c r="AQ2465" s="3" t="s">
        <v>7835</v>
      </c>
      <c r="AR2465" s="3" t="s">
        <v>7836</v>
      </c>
      <c r="AS2465" s="3">
        <v>0</v>
      </c>
      <c r="AT2465" s="3">
        <v>2.6909488654821501</v>
      </c>
      <c r="AU2465" s="4">
        <f t="shared" si="228"/>
        <v>1</v>
      </c>
      <c r="AV2465" s="4">
        <f t="shared" si="229"/>
        <v>0</v>
      </c>
      <c r="AW2465" s="4">
        <f t="shared" si="230"/>
        <v>1</v>
      </c>
      <c r="AX2465" s="4">
        <f t="shared" si="231"/>
        <v>0</v>
      </c>
      <c r="AY2465" s="4">
        <f t="shared" si="232"/>
        <v>0</v>
      </c>
      <c r="AZ2465" s="3" t="str">
        <f t="shared" si="233"/>
        <v>NO</v>
      </c>
    </row>
    <row r="2466" spans="1:52" x14ac:dyDescent="0.25">
      <c r="A2466" s="3" t="s">
        <v>46</v>
      </c>
      <c r="B2466" s="3">
        <v>233305213</v>
      </c>
      <c r="C2466" s="3">
        <v>233307594</v>
      </c>
      <c r="D2466" s="3">
        <v>4</v>
      </c>
      <c r="E2466" s="3">
        <v>2</v>
      </c>
      <c r="F2466" s="3">
        <v>3</v>
      </c>
      <c r="G2466" s="3">
        <v>2381</v>
      </c>
      <c r="H2466" s="3">
        <v>3.5271266110566701</v>
      </c>
      <c r="I2466" s="3">
        <v>3.88892237748155</v>
      </c>
      <c r="J2466" s="3">
        <v>3.1796715342683299</v>
      </c>
      <c r="K2466" s="3">
        <v>4.2713400846463303</v>
      </c>
      <c r="L2466" s="3">
        <v>3.1285733769366</v>
      </c>
      <c r="M2466" s="3">
        <v>3.7732904267949499</v>
      </c>
      <c r="N2466" s="3">
        <v>134.33274596488201</v>
      </c>
      <c r="O2466" s="3">
        <v>98.392973715019806</v>
      </c>
      <c r="P2466" s="3">
        <v>118.66918913255699</v>
      </c>
      <c r="Q2466" s="3">
        <v>233321155</v>
      </c>
      <c r="R2466" s="3">
        <v>12182</v>
      </c>
      <c r="S2466" s="3">
        <v>233327749</v>
      </c>
      <c r="T2466" s="3">
        <v>20136</v>
      </c>
      <c r="U2466" s="3">
        <v>0</v>
      </c>
      <c r="V2466" s="3">
        <v>0</v>
      </c>
      <c r="W2466" s="3" t="s">
        <v>965</v>
      </c>
      <c r="X2466" s="3">
        <v>233295324</v>
      </c>
      <c r="Y2466" s="3">
        <v>-9487</v>
      </c>
      <c r="Z2466" s="3" t="s">
        <v>966</v>
      </c>
      <c r="AA2466" s="3">
        <v>233422233</v>
      </c>
      <c r="AB2466" s="3">
        <v>114640</v>
      </c>
      <c r="AC2466" s="3" t="s">
        <v>936</v>
      </c>
      <c r="AD2466" s="3">
        <v>1450026</v>
      </c>
      <c r="AE2466" s="3" t="s">
        <v>49</v>
      </c>
      <c r="AF2466" s="3" t="s">
        <v>471</v>
      </c>
      <c r="AG2466" s="3" t="s">
        <v>967</v>
      </c>
      <c r="AH2466" s="3" t="s">
        <v>968</v>
      </c>
      <c r="AI2466" s="3">
        <v>-9486</v>
      </c>
      <c r="AJ2466" s="3" t="s">
        <v>53</v>
      </c>
      <c r="AK2466" s="3" t="s">
        <v>471</v>
      </c>
      <c r="AL2466" s="3" t="s">
        <v>967</v>
      </c>
      <c r="AM2466" s="3" t="s">
        <v>968</v>
      </c>
      <c r="AN2466" s="3">
        <v>-9486</v>
      </c>
      <c r="AO2466" s="3" t="s">
        <v>49</v>
      </c>
      <c r="AP2466" s="3" t="s">
        <v>55</v>
      </c>
      <c r="AQ2466" s="3" t="s">
        <v>969</v>
      </c>
      <c r="AR2466" s="3" t="s">
        <v>970</v>
      </c>
      <c r="AS2466" s="3">
        <v>-9889</v>
      </c>
      <c r="AT2466" s="3">
        <v>2.68954844508636</v>
      </c>
      <c r="AU2466" s="4">
        <f t="shared" si="228"/>
        <v>0</v>
      </c>
      <c r="AV2466" s="4">
        <f t="shared" si="229"/>
        <v>0</v>
      </c>
      <c r="AW2466" s="4">
        <f t="shared" si="230"/>
        <v>0</v>
      </c>
      <c r="AX2466" s="4">
        <f t="shared" si="231"/>
        <v>0</v>
      </c>
      <c r="AY2466" s="4">
        <f t="shared" si="232"/>
        <v>0</v>
      </c>
      <c r="AZ2466" s="3" t="str">
        <f t="shared" si="233"/>
        <v>YES</v>
      </c>
    </row>
    <row r="2467" spans="1:52" x14ac:dyDescent="0.25">
      <c r="A2467" s="3" t="s">
        <v>9365</v>
      </c>
      <c r="B2467" s="3">
        <v>125670045</v>
      </c>
      <c r="C2467" s="3">
        <v>125670576</v>
      </c>
      <c r="D2467" s="3">
        <v>4</v>
      </c>
      <c r="E2467" s="3">
        <v>1</v>
      </c>
      <c r="F2467" s="3">
        <v>3</v>
      </c>
      <c r="G2467" s="3">
        <v>531</v>
      </c>
      <c r="H2467" s="3">
        <v>8.5140625415441793</v>
      </c>
      <c r="I2467" s="3">
        <v>0.57965341451073604</v>
      </c>
      <c r="J2467" s="3">
        <v>12.4912758220544</v>
      </c>
      <c r="K2467" s="3">
        <v>1.16686833413821</v>
      </c>
      <c r="L2467" s="3">
        <v>1.09381760302777</v>
      </c>
      <c r="M2467" s="3">
        <v>1.2593530994767701</v>
      </c>
      <c r="N2467" s="3">
        <v>9.3414664023189999</v>
      </c>
      <c r="O2467" s="3">
        <v>8.7566523917159902</v>
      </c>
      <c r="P2467" s="3">
        <v>10.081861271954899</v>
      </c>
      <c r="Q2467" s="3">
        <v>125649653</v>
      </c>
      <c r="R2467" s="3">
        <v>-20393</v>
      </c>
      <c r="S2467" s="3">
        <v>124920109</v>
      </c>
      <c r="T2467" s="3">
        <v>-749937</v>
      </c>
      <c r="U2467" s="3">
        <v>-153</v>
      </c>
      <c r="V2467" s="3">
        <v>0</v>
      </c>
      <c r="W2467" s="3" t="s">
        <v>9899</v>
      </c>
      <c r="X2467" s="3">
        <v>125493260</v>
      </c>
      <c r="Y2467" s="3">
        <v>-67802</v>
      </c>
      <c r="Z2467" s="3" t="s">
        <v>9899</v>
      </c>
      <c r="AA2467" s="3">
        <v>125493260</v>
      </c>
      <c r="AB2467" s="3">
        <v>-67802</v>
      </c>
      <c r="AC2467" s="3" t="s">
        <v>9893</v>
      </c>
      <c r="AD2467" s="3">
        <v>8243102</v>
      </c>
      <c r="AE2467" s="3" t="s">
        <v>49</v>
      </c>
      <c r="AF2467" s="3" t="s">
        <v>50</v>
      </c>
      <c r="AG2467" s="3" t="s">
        <v>9900</v>
      </c>
      <c r="AH2467" s="3" t="s">
        <v>9901</v>
      </c>
      <c r="AI2467" s="3">
        <v>0</v>
      </c>
      <c r="AJ2467" s="3" t="s">
        <v>53</v>
      </c>
      <c r="AK2467" s="3" t="s">
        <v>50</v>
      </c>
      <c r="AL2467" s="3" t="s">
        <v>9900</v>
      </c>
      <c r="AM2467" s="3" t="s">
        <v>9901</v>
      </c>
      <c r="AN2467" s="3">
        <v>-20392</v>
      </c>
      <c r="AO2467" s="3" t="s">
        <v>49</v>
      </c>
      <c r="AP2467" s="3" t="s">
        <v>50</v>
      </c>
      <c r="AQ2467" s="3" t="s">
        <v>9900</v>
      </c>
      <c r="AR2467" s="3" t="s">
        <v>9901</v>
      </c>
      <c r="AS2467" s="3">
        <v>0</v>
      </c>
      <c r="AT2467" s="3">
        <v>2.68378643737115</v>
      </c>
      <c r="AU2467" s="4">
        <f t="shared" si="228"/>
        <v>1</v>
      </c>
      <c r="AV2467" s="4">
        <f t="shared" si="229"/>
        <v>0</v>
      </c>
      <c r="AW2467" s="4">
        <f t="shared" si="230"/>
        <v>0</v>
      </c>
      <c r="AX2467" s="4">
        <f t="shared" si="231"/>
        <v>0</v>
      </c>
      <c r="AY2467" s="4">
        <f t="shared" si="232"/>
        <v>0</v>
      </c>
      <c r="AZ2467" s="3" t="str">
        <f t="shared" si="233"/>
        <v>NO</v>
      </c>
    </row>
    <row r="2468" spans="1:52" x14ac:dyDescent="0.25">
      <c r="A2468" s="3" t="s">
        <v>4264</v>
      </c>
      <c r="B2468" s="3">
        <v>88014502</v>
      </c>
      <c r="C2468" s="3">
        <v>88016151</v>
      </c>
      <c r="D2468" s="3">
        <v>4</v>
      </c>
      <c r="E2468" s="3">
        <v>2</v>
      </c>
      <c r="F2468" s="3">
        <v>3</v>
      </c>
      <c r="G2468" s="3">
        <v>1649</v>
      </c>
      <c r="H2468" s="3">
        <v>6.1272623668724098</v>
      </c>
      <c r="I2468" s="3">
        <v>4.7261656151409204</v>
      </c>
      <c r="J2468" s="3">
        <v>5.1591390120749203</v>
      </c>
      <c r="K2468" s="3">
        <v>8.5488620123783896</v>
      </c>
      <c r="L2468" s="3">
        <v>3.8546319732805201</v>
      </c>
      <c r="M2468" s="3">
        <v>3.9450870703457999</v>
      </c>
      <c r="N2468" s="3">
        <v>165.70326933176</v>
      </c>
      <c r="O2468" s="3">
        <v>74.714636769018597</v>
      </c>
      <c r="P2468" s="3">
        <v>76.467935078166207</v>
      </c>
      <c r="Q2468" s="3">
        <v>88087517</v>
      </c>
      <c r="R2468" s="3">
        <v>70839</v>
      </c>
      <c r="S2468" s="3">
        <v>87960125</v>
      </c>
      <c r="T2468" s="3">
        <v>-54378</v>
      </c>
      <c r="U2468" s="3">
        <v>0</v>
      </c>
      <c r="V2468" s="3">
        <v>-7420</v>
      </c>
      <c r="W2468" s="3" t="s">
        <v>4665</v>
      </c>
      <c r="X2468" s="3">
        <v>88021290</v>
      </c>
      <c r="Y2468" s="3">
        <v>5140</v>
      </c>
      <c r="Z2468" s="3" t="s">
        <v>4665</v>
      </c>
      <c r="AA2468" s="3">
        <v>88021290</v>
      </c>
      <c r="AB2468" s="3">
        <v>5140</v>
      </c>
      <c r="AC2468" s="3" t="s">
        <v>4660</v>
      </c>
      <c r="AD2468" s="3">
        <v>-1446742</v>
      </c>
      <c r="AE2468" s="3" t="s">
        <v>49</v>
      </c>
      <c r="AF2468" s="3" t="s">
        <v>55</v>
      </c>
      <c r="AG2468" s="3" t="s">
        <v>4666</v>
      </c>
      <c r="AH2468" s="3" t="s">
        <v>4667</v>
      </c>
      <c r="AI2468" s="3">
        <v>0</v>
      </c>
      <c r="AJ2468" s="3" t="s">
        <v>53</v>
      </c>
      <c r="AK2468" s="3" t="s">
        <v>55</v>
      </c>
      <c r="AL2468" s="3" t="s">
        <v>4666</v>
      </c>
      <c r="AM2468" s="3" t="s">
        <v>4667</v>
      </c>
      <c r="AN2468" s="3">
        <v>1040</v>
      </c>
      <c r="AO2468" s="3" t="s">
        <v>49</v>
      </c>
      <c r="AP2468" s="3" t="s">
        <v>55</v>
      </c>
      <c r="AQ2468" s="3" t="s">
        <v>4666</v>
      </c>
      <c r="AR2468" s="3" t="s">
        <v>4667</v>
      </c>
      <c r="AS2468" s="3">
        <v>0</v>
      </c>
      <c r="AT2468" s="3">
        <v>2.6819183665575599</v>
      </c>
      <c r="AU2468" s="4">
        <f t="shared" si="228"/>
        <v>1</v>
      </c>
      <c r="AV2468" s="4">
        <f t="shared" si="229"/>
        <v>0</v>
      </c>
      <c r="AW2468" s="4">
        <f t="shared" si="230"/>
        <v>0</v>
      </c>
      <c r="AX2468" s="4">
        <f t="shared" si="231"/>
        <v>0</v>
      </c>
      <c r="AY2468" s="4">
        <f t="shared" si="232"/>
        <v>0</v>
      </c>
      <c r="AZ2468" s="3" t="str">
        <f t="shared" si="233"/>
        <v>NO</v>
      </c>
    </row>
    <row r="2469" spans="1:52" x14ac:dyDescent="0.25">
      <c r="A2469" s="3" t="s">
        <v>6671</v>
      </c>
      <c r="B2469" s="3">
        <v>11862939</v>
      </c>
      <c r="C2469" s="3">
        <v>11866014</v>
      </c>
      <c r="D2469" s="3">
        <v>4</v>
      </c>
      <c r="E2469" s="3">
        <v>1</v>
      </c>
      <c r="F2469" s="3">
        <v>3</v>
      </c>
      <c r="G2469" s="3">
        <v>3075</v>
      </c>
      <c r="H2469" s="3">
        <v>4.78984091312015</v>
      </c>
      <c r="I2469" s="3">
        <v>4.81821285550203</v>
      </c>
      <c r="J2469" s="3">
        <v>9.5251625877527495</v>
      </c>
      <c r="K2469" s="3">
        <v>2.1637222104732099</v>
      </c>
      <c r="L2469" s="3">
        <v>0.52072869892013196</v>
      </c>
      <c r="M2469" s="3">
        <v>0.17174520742282801</v>
      </c>
      <c r="N2469" s="3">
        <v>22.715855929381</v>
      </c>
      <c r="O2469" s="3">
        <v>5.4668746504093599</v>
      </c>
      <c r="P2469" s="3">
        <v>1.8030685129055399</v>
      </c>
      <c r="Q2469" s="3">
        <v>11891620</v>
      </c>
      <c r="R2469" s="3">
        <v>25457</v>
      </c>
      <c r="S2469" s="3">
        <v>11890848</v>
      </c>
      <c r="T2469" s="3">
        <v>24815</v>
      </c>
      <c r="U2469" s="3">
        <v>0</v>
      </c>
      <c r="V2469" s="3">
        <v>0</v>
      </c>
      <c r="W2469" s="3" t="s">
        <v>6748</v>
      </c>
      <c r="X2469" s="3">
        <v>11810020</v>
      </c>
      <c r="Y2469" s="3">
        <v>0</v>
      </c>
      <c r="Z2469" s="3" t="s">
        <v>6748</v>
      </c>
      <c r="AA2469" s="3">
        <v>11810020</v>
      </c>
      <c r="AB2469" s="3">
        <v>0</v>
      </c>
      <c r="AC2469" s="3" t="s">
        <v>6673</v>
      </c>
      <c r="AD2469" s="3">
        <v>-7666987</v>
      </c>
      <c r="AE2469" s="3" t="s">
        <v>49</v>
      </c>
      <c r="AF2469" s="3" t="s">
        <v>50</v>
      </c>
      <c r="AG2469" s="3" t="s">
        <v>6749</v>
      </c>
      <c r="AH2469" s="3" t="s">
        <v>6750</v>
      </c>
      <c r="AI2469" s="3">
        <v>0</v>
      </c>
      <c r="AJ2469" s="3" t="s">
        <v>53</v>
      </c>
      <c r="AK2469" s="3" t="s">
        <v>50</v>
      </c>
      <c r="AL2469" s="3" t="s">
        <v>6749</v>
      </c>
      <c r="AM2469" s="3" t="s">
        <v>6750</v>
      </c>
      <c r="AN2469" s="3">
        <v>2955</v>
      </c>
      <c r="AO2469" s="3" t="s">
        <v>49</v>
      </c>
      <c r="AP2469" s="3" t="s">
        <v>50</v>
      </c>
      <c r="AQ2469" s="3" t="s">
        <v>6749</v>
      </c>
      <c r="AR2469" s="3" t="s">
        <v>6750</v>
      </c>
      <c r="AS2469" s="3">
        <v>0</v>
      </c>
      <c r="AT2469" s="3">
        <v>2.68093900920283</v>
      </c>
      <c r="AU2469" s="4">
        <f t="shared" si="228"/>
        <v>1</v>
      </c>
      <c r="AV2469" s="4">
        <f t="shared" si="229"/>
        <v>0</v>
      </c>
      <c r="AW2469" s="4">
        <f t="shared" si="230"/>
        <v>1</v>
      </c>
      <c r="AX2469" s="4">
        <f t="shared" si="231"/>
        <v>0</v>
      </c>
      <c r="AY2469" s="4">
        <f t="shared" si="232"/>
        <v>0</v>
      </c>
      <c r="AZ2469" s="3" t="str">
        <f t="shared" si="233"/>
        <v>NO</v>
      </c>
    </row>
    <row r="2470" spans="1:52" x14ac:dyDescent="0.25">
      <c r="A2470" s="3" t="s">
        <v>10922</v>
      </c>
      <c r="B2470" s="3">
        <v>34295609</v>
      </c>
      <c r="C2470" s="3">
        <v>34297520</v>
      </c>
      <c r="D2470" s="3">
        <v>4</v>
      </c>
      <c r="E2470" s="3">
        <v>2</v>
      </c>
      <c r="F2470" s="3">
        <v>3</v>
      </c>
      <c r="G2470" s="3">
        <v>1911</v>
      </c>
      <c r="H2470" s="3">
        <v>4.0972104326723402</v>
      </c>
      <c r="I2470" s="3">
        <v>2.6314521753885902</v>
      </c>
      <c r="J2470" s="3">
        <v>5.2797339793720104</v>
      </c>
      <c r="K2470" s="3">
        <v>1.36025077423709</v>
      </c>
      <c r="L2470" s="3">
        <v>3.1954755014093101</v>
      </c>
      <c r="M2470" s="3">
        <v>3.7878418702151402</v>
      </c>
      <c r="N2470" s="3">
        <v>25.763623310409301</v>
      </c>
      <c r="O2470" s="3">
        <v>60.523418677798503</v>
      </c>
      <c r="P2470" s="3">
        <v>71.743043968015897</v>
      </c>
      <c r="Q2470" s="3">
        <v>34298697</v>
      </c>
      <c r="R2470" s="3">
        <v>60</v>
      </c>
      <c r="S2470" s="3">
        <v>34658275</v>
      </c>
      <c r="T2470" s="3">
        <v>360737</v>
      </c>
      <c r="U2470" s="3">
        <v>0</v>
      </c>
      <c r="V2470" s="3">
        <v>0</v>
      </c>
      <c r="W2470" s="3" t="s">
        <v>11083</v>
      </c>
      <c r="X2470" s="3">
        <v>34298855</v>
      </c>
      <c r="Y2470" s="3">
        <v>1336</v>
      </c>
      <c r="Z2470" s="3" t="s">
        <v>11083</v>
      </c>
      <c r="AA2470" s="3">
        <v>34298855</v>
      </c>
      <c r="AB2470" s="3">
        <v>1336</v>
      </c>
      <c r="AC2470" s="3" t="s">
        <v>11052</v>
      </c>
      <c r="AD2470" s="3">
        <v>-6555215</v>
      </c>
      <c r="AE2470" s="3" t="s">
        <v>49</v>
      </c>
      <c r="AF2470" s="3" t="s">
        <v>50</v>
      </c>
      <c r="AG2470" s="3" t="s">
        <v>11084</v>
      </c>
      <c r="AH2470" s="3" t="s">
        <v>11085</v>
      </c>
      <c r="AI2470" s="3">
        <v>0</v>
      </c>
      <c r="AJ2470" s="3" t="s">
        <v>53</v>
      </c>
      <c r="AK2470" s="3" t="s">
        <v>482</v>
      </c>
      <c r="AL2470" s="3" t="s">
        <v>11086</v>
      </c>
      <c r="AM2470" s="3" t="s">
        <v>11087</v>
      </c>
      <c r="AN2470" s="3">
        <v>0</v>
      </c>
      <c r="AO2470" s="3" t="s">
        <v>49</v>
      </c>
      <c r="AP2470" s="3" t="s">
        <v>50</v>
      </c>
      <c r="AQ2470" s="3" t="s">
        <v>11084</v>
      </c>
      <c r="AR2470" s="3" t="s">
        <v>11085</v>
      </c>
      <c r="AS2470" s="3">
        <v>0</v>
      </c>
      <c r="AT2470" s="3">
        <v>2.68093900920283</v>
      </c>
      <c r="AU2470" s="4">
        <f t="shared" si="228"/>
        <v>1</v>
      </c>
      <c r="AV2470" s="4">
        <f t="shared" si="229"/>
        <v>0</v>
      </c>
      <c r="AW2470" s="4">
        <f t="shared" si="230"/>
        <v>0</v>
      </c>
      <c r="AX2470" s="4">
        <f t="shared" si="231"/>
        <v>1</v>
      </c>
      <c r="AY2470" s="4">
        <f t="shared" si="232"/>
        <v>0</v>
      </c>
      <c r="AZ2470" s="3" t="str">
        <f t="shared" si="233"/>
        <v>NO</v>
      </c>
    </row>
    <row r="2471" spans="1:52" x14ac:dyDescent="0.25">
      <c r="A2471" s="3" t="s">
        <v>46</v>
      </c>
      <c r="B2471" s="3">
        <v>172089414</v>
      </c>
      <c r="C2471" s="3">
        <v>172093885</v>
      </c>
      <c r="D2471" s="3">
        <v>4</v>
      </c>
      <c r="E2471" s="3">
        <v>2</v>
      </c>
      <c r="F2471" s="3">
        <v>4</v>
      </c>
      <c r="G2471" s="3">
        <v>4471</v>
      </c>
      <c r="H2471" s="3">
        <v>8.5194113692960407</v>
      </c>
      <c r="I2471" s="3">
        <v>8.2039843523035696</v>
      </c>
      <c r="J2471" s="3">
        <v>8.4023019009590794</v>
      </c>
      <c r="K2471" s="3">
        <v>2.6964703148051701</v>
      </c>
      <c r="L2471" s="3">
        <v>10.4922182232505</v>
      </c>
      <c r="M2471" s="3">
        <v>12.944504848726</v>
      </c>
      <c r="N2471" s="3">
        <v>32.092042711502401</v>
      </c>
      <c r="O2471" s="3">
        <v>124.873140086205</v>
      </c>
      <c r="P2471" s="3">
        <v>154.059030505062</v>
      </c>
      <c r="Q2471" s="3">
        <v>172138953</v>
      </c>
      <c r="R2471" s="3">
        <v>44427</v>
      </c>
      <c r="S2471" s="3">
        <v>172052436</v>
      </c>
      <c r="T2471" s="3">
        <v>-36979</v>
      </c>
      <c r="U2471" s="3">
        <v>0</v>
      </c>
      <c r="V2471" s="3">
        <v>0</v>
      </c>
      <c r="W2471" s="3" t="s">
        <v>673</v>
      </c>
      <c r="X2471" s="3">
        <v>172128772</v>
      </c>
      <c r="Y2471" s="3">
        <v>34888</v>
      </c>
      <c r="Z2471" s="3" t="s">
        <v>673</v>
      </c>
      <c r="AA2471" s="3">
        <v>172128772</v>
      </c>
      <c r="AB2471" s="3">
        <v>34888</v>
      </c>
      <c r="AC2471" s="3" t="s">
        <v>674</v>
      </c>
      <c r="AD2471" s="3">
        <v>1764675</v>
      </c>
      <c r="AE2471" s="3" t="s">
        <v>49</v>
      </c>
      <c r="AF2471" s="3" t="s">
        <v>55</v>
      </c>
      <c r="AG2471" s="3" t="s">
        <v>675</v>
      </c>
      <c r="AH2471" s="3" t="s">
        <v>676</v>
      </c>
      <c r="AI2471" s="3">
        <v>0</v>
      </c>
      <c r="AJ2471" s="3" t="s">
        <v>53</v>
      </c>
      <c r="AK2471" s="3" t="s">
        <v>55</v>
      </c>
      <c r="AL2471" s="3" t="s">
        <v>675</v>
      </c>
      <c r="AM2471" s="3" t="s">
        <v>676</v>
      </c>
      <c r="AN2471" s="3">
        <v>0</v>
      </c>
      <c r="AO2471" s="3" t="s">
        <v>49</v>
      </c>
      <c r="AP2471" s="3" t="s">
        <v>55</v>
      </c>
      <c r="AQ2471" s="3" t="s">
        <v>675</v>
      </c>
      <c r="AR2471" s="3" t="s">
        <v>676</v>
      </c>
      <c r="AS2471" s="3">
        <v>0</v>
      </c>
      <c r="AT2471" s="3">
        <v>2.6756124539266399</v>
      </c>
      <c r="AU2471" s="4">
        <f t="shared" si="228"/>
        <v>1</v>
      </c>
      <c r="AV2471" s="4">
        <f t="shared" si="229"/>
        <v>0</v>
      </c>
      <c r="AW2471" s="4">
        <f t="shared" si="230"/>
        <v>0</v>
      </c>
      <c r="AX2471" s="4">
        <f t="shared" si="231"/>
        <v>0</v>
      </c>
      <c r="AY2471" s="4">
        <f t="shared" si="232"/>
        <v>0</v>
      </c>
      <c r="AZ2471" s="3" t="str">
        <f t="shared" si="233"/>
        <v>NO</v>
      </c>
    </row>
    <row r="2472" spans="1:52" x14ac:dyDescent="0.25">
      <c r="A2472" s="3" t="s">
        <v>10169</v>
      </c>
      <c r="B2472" s="3">
        <v>155696597</v>
      </c>
      <c r="C2472" s="3">
        <v>155698908</v>
      </c>
      <c r="D2472" s="3">
        <v>4</v>
      </c>
      <c r="E2472" s="3">
        <v>1</v>
      </c>
      <c r="F2472" s="3">
        <v>3</v>
      </c>
      <c r="G2472" s="3">
        <v>2311</v>
      </c>
      <c r="H2472" s="3">
        <v>4.7898762004876101</v>
      </c>
      <c r="I2472" s="3">
        <v>3.3736409812825401</v>
      </c>
      <c r="J2472" s="3">
        <v>7.6933341901047596</v>
      </c>
      <c r="K2472" s="3">
        <v>3.3918357536836399</v>
      </c>
      <c r="L2472" s="3">
        <v>0.69390846764649805</v>
      </c>
      <c r="M2472" s="3">
        <v>0.77590851177513698</v>
      </c>
      <c r="N2472" s="3">
        <v>44.087981489823399</v>
      </c>
      <c r="O2472" s="3">
        <v>9.0196064606033897</v>
      </c>
      <c r="P2472" s="3">
        <v>10.0854648011147</v>
      </c>
      <c r="Q2472" s="3">
        <v>155697833</v>
      </c>
      <c r="R2472" s="3">
        <v>0</v>
      </c>
      <c r="S2472" s="3">
        <v>155314530</v>
      </c>
      <c r="T2472" s="3">
        <v>-382068</v>
      </c>
      <c r="U2472" s="3">
        <v>0</v>
      </c>
      <c r="V2472" s="3">
        <v>0</v>
      </c>
      <c r="W2472" s="3" t="s">
        <v>10861</v>
      </c>
      <c r="X2472" s="3">
        <v>155808982</v>
      </c>
      <c r="Y2472" s="3">
        <v>110075</v>
      </c>
      <c r="Z2472" s="3" t="s">
        <v>10861</v>
      </c>
      <c r="AA2472" s="3">
        <v>155808982</v>
      </c>
      <c r="AB2472" s="3">
        <v>110075</v>
      </c>
      <c r="AC2472" s="3" t="s">
        <v>10847</v>
      </c>
      <c r="AD2472" s="3">
        <v>3119072</v>
      </c>
      <c r="AE2472" s="3" t="s">
        <v>49</v>
      </c>
      <c r="AF2472" s="3" t="s">
        <v>482</v>
      </c>
      <c r="AG2472" s="3" t="s">
        <v>10857</v>
      </c>
      <c r="AH2472" s="3" t="s">
        <v>10858</v>
      </c>
      <c r="AI2472" s="3">
        <v>-41571</v>
      </c>
      <c r="AJ2472" s="3" t="s">
        <v>53</v>
      </c>
      <c r="AK2472" s="3" t="s">
        <v>482</v>
      </c>
      <c r="AL2472" s="3" t="s">
        <v>10857</v>
      </c>
      <c r="AM2472" s="3" t="s">
        <v>10858</v>
      </c>
      <c r="AN2472" s="3">
        <v>-41571</v>
      </c>
      <c r="AO2472" s="3" t="s">
        <v>49</v>
      </c>
      <c r="AP2472" s="3" t="s">
        <v>50</v>
      </c>
      <c r="AQ2472" s="3" t="s">
        <v>10862</v>
      </c>
      <c r="AR2472" s="3" t="s">
        <v>10863</v>
      </c>
      <c r="AS2472" s="3">
        <v>213360</v>
      </c>
      <c r="AT2472" s="3">
        <v>2.6756124539266399</v>
      </c>
      <c r="AU2472" s="4">
        <f t="shared" si="228"/>
        <v>0</v>
      </c>
      <c r="AV2472" s="4">
        <f t="shared" si="229"/>
        <v>0</v>
      </c>
      <c r="AW2472" s="4">
        <f t="shared" si="230"/>
        <v>0</v>
      </c>
      <c r="AX2472" s="4">
        <f t="shared" si="231"/>
        <v>1</v>
      </c>
      <c r="AY2472" s="4">
        <f t="shared" si="232"/>
        <v>0</v>
      </c>
      <c r="AZ2472" s="3" t="str">
        <f t="shared" si="233"/>
        <v>NO</v>
      </c>
    </row>
    <row r="2473" spans="1:52" x14ac:dyDescent="0.25">
      <c r="A2473" s="3" t="s">
        <v>7485</v>
      </c>
      <c r="B2473" s="3">
        <v>172551312</v>
      </c>
      <c r="C2473" s="3">
        <v>172553382</v>
      </c>
      <c r="D2473" s="3">
        <v>4</v>
      </c>
      <c r="E2473" s="3">
        <v>1</v>
      </c>
      <c r="F2473" s="3">
        <v>3</v>
      </c>
      <c r="G2473" s="3">
        <v>2070</v>
      </c>
      <c r="H2473" s="3">
        <v>6.9743207484588003</v>
      </c>
      <c r="I2473" s="3">
        <v>4.4900331314295299</v>
      </c>
      <c r="J2473" s="3">
        <v>3.8995237726932199</v>
      </c>
      <c r="K2473" s="3">
        <v>4.5285464951890901</v>
      </c>
      <c r="L2473" s="3">
        <v>0.46750747131703002</v>
      </c>
      <c r="M2473" s="3">
        <v>0.125667367022059</v>
      </c>
      <c r="N2473" s="3">
        <v>116.13075747609599</v>
      </c>
      <c r="O2473" s="3">
        <v>11.988835010849201</v>
      </c>
      <c r="P2473" s="3">
        <v>3.2226336944540899</v>
      </c>
      <c r="Q2473" s="3">
        <v>172548607</v>
      </c>
      <c r="R2473" s="3">
        <v>-2706</v>
      </c>
      <c r="S2473" s="3">
        <v>172523542</v>
      </c>
      <c r="T2473" s="3">
        <v>-27771</v>
      </c>
      <c r="U2473" s="3">
        <v>0</v>
      </c>
      <c r="V2473" s="3">
        <v>0</v>
      </c>
      <c r="W2473" s="3" t="s">
        <v>8336</v>
      </c>
      <c r="X2473" s="3">
        <v>172547408</v>
      </c>
      <c r="Y2473" s="3">
        <v>-3619</v>
      </c>
      <c r="Z2473" s="3" t="s">
        <v>8336</v>
      </c>
      <c r="AA2473" s="3">
        <v>172547408</v>
      </c>
      <c r="AB2473" s="3">
        <v>-3619</v>
      </c>
      <c r="AC2473" s="3" t="s">
        <v>8237</v>
      </c>
      <c r="AD2473" s="3">
        <v>-2786253</v>
      </c>
      <c r="AE2473" s="3" t="s">
        <v>49</v>
      </c>
      <c r="AF2473" s="3" t="s">
        <v>50</v>
      </c>
      <c r="AG2473" s="3" t="s">
        <v>8337</v>
      </c>
      <c r="AH2473" s="3" t="s">
        <v>8338</v>
      </c>
      <c r="AI2473" s="3">
        <v>7507</v>
      </c>
      <c r="AJ2473" s="3" t="s">
        <v>53</v>
      </c>
      <c r="AK2473" s="3" t="s">
        <v>50</v>
      </c>
      <c r="AL2473" s="3" t="s">
        <v>8337</v>
      </c>
      <c r="AM2473" s="3" t="s">
        <v>8338</v>
      </c>
      <c r="AN2473" s="3">
        <v>7507</v>
      </c>
      <c r="AO2473" s="3" t="s">
        <v>49</v>
      </c>
      <c r="AP2473" s="3" t="s">
        <v>50</v>
      </c>
      <c r="AQ2473" s="3" t="s">
        <v>8337</v>
      </c>
      <c r="AR2473" s="3" t="s">
        <v>8338</v>
      </c>
      <c r="AS2473" s="3">
        <v>7689</v>
      </c>
      <c r="AT2473" s="3">
        <v>2.6706263557121601</v>
      </c>
      <c r="AU2473" s="4">
        <f t="shared" si="228"/>
        <v>0</v>
      </c>
      <c r="AV2473" s="4">
        <f t="shared" si="229"/>
        <v>0</v>
      </c>
      <c r="AW2473" s="4">
        <f t="shared" si="230"/>
        <v>0</v>
      </c>
      <c r="AX2473" s="4">
        <f t="shared" si="231"/>
        <v>0</v>
      </c>
      <c r="AY2473" s="4">
        <f t="shared" si="232"/>
        <v>0</v>
      </c>
      <c r="AZ2473" s="3" t="str">
        <f t="shared" si="233"/>
        <v>YES</v>
      </c>
    </row>
    <row r="2474" spans="1:52" x14ac:dyDescent="0.25">
      <c r="A2474" s="3" t="s">
        <v>5558</v>
      </c>
      <c r="B2474" s="3">
        <v>190651414</v>
      </c>
      <c r="C2474" s="3">
        <v>190651743</v>
      </c>
      <c r="D2474" s="3">
        <v>4</v>
      </c>
      <c r="E2474" s="3">
        <v>0</v>
      </c>
      <c r="F2474" s="3">
        <v>3</v>
      </c>
      <c r="G2474" s="3">
        <v>329</v>
      </c>
      <c r="H2474" s="3">
        <v>1.3266355798298901</v>
      </c>
      <c r="I2474" s="3">
        <v>0.84646831167582803</v>
      </c>
      <c r="J2474" s="3">
        <v>1.7343828024871999</v>
      </c>
      <c r="K2474" s="3">
        <v>2.6727452165079599</v>
      </c>
      <c r="L2474" s="3">
        <v>3.7325694605048601E-2</v>
      </c>
      <c r="M2474" s="3">
        <v>0</v>
      </c>
      <c r="N2474" s="3">
        <v>154.10353542915001</v>
      </c>
      <c r="O2474" s="3">
        <v>2.1521024396414399</v>
      </c>
      <c r="P2474" s="3">
        <v>0</v>
      </c>
      <c r="Q2474" s="3">
        <v>190648990</v>
      </c>
      <c r="R2474" s="3">
        <v>-2425</v>
      </c>
      <c r="S2474" s="3">
        <v>190649411</v>
      </c>
      <c r="T2474" s="3">
        <v>-2004</v>
      </c>
      <c r="U2474" s="3">
        <v>0</v>
      </c>
      <c r="V2474" s="3">
        <v>0</v>
      </c>
      <c r="W2474" s="3" t="s">
        <v>6408</v>
      </c>
      <c r="X2474" s="3">
        <v>190628194</v>
      </c>
      <c r="Y2474" s="3">
        <v>-1575</v>
      </c>
      <c r="Z2474" s="3" t="s">
        <v>6408</v>
      </c>
      <c r="AA2474" s="3">
        <v>190628194</v>
      </c>
      <c r="AB2474" s="3">
        <v>-1575</v>
      </c>
      <c r="AC2474" s="3" t="s">
        <v>6391</v>
      </c>
      <c r="AD2474" s="3">
        <v>1030710</v>
      </c>
      <c r="AE2474" s="3" t="s">
        <v>49</v>
      </c>
      <c r="AF2474" s="3" t="s">
        <v>55</v>
      </c>
      <c r="AG2474" s="3" t="s">
        <v>6409</v>
      </c>
      <c r="AH2474" s="3" t="s">
        <v>6410</v>
      </c>
      <c r="AI2474" s="3">
        <v>0</v>
      </c>
      <c r="AJ2474" s="3" t="s">
        <v>53</v>
      </c>
      <c r="AK2474" s="3" t="s">
        <v>55</v>
      </c>
      <c r="AL2474" s="3" t="s">
        <v>6409</v>
      </c>
      <c r="AM2474" s="3" t="s">
        <v>6410</v>
      </c>
      <c r="AN2474" s="3">
        <v>-1432</v>
      </c>
      <c r="AO2474" s="3" t="s">
        <v>49</v>
      </c>
      <c r="AP2474" s="3" t="s">
        <v>55</v>
      </c>
      <c r="AQ2474" s="3" t="s">
        <v>6409</v>
      </c>
      <c r="AR2474" s="3" t="s">
        <v>6410</v>
      </c>
      <c r="AS2474" s="3">
        <v>0</v>
      </c>
      <c r="AT2474" s="3">
        <v>2.6662271085423801</v>
      </c>
      <c r="AU2474" s="4">
        <f t="shared" si="228"/>
        <v>1</v>
      </c>
      <c r="AV2474" s="4">
        <f t="shared" si="229"/>
        <v>0</v>
      </c>
      <c r="AW2474" s="4">
        <f t="shared" si="230"/>
        <v>0</v>
      </c>
      <c r="AX2474" s="4">
        <f t="shared" si="231"/>
        <v>0</v>
      </c>
      <c r="AY2474" s="4">
        <f t="shared" si="232"/>
        <v>0</v>
      </c>
      <c r="AZ2474" s="3" t="str">
        <f t="shared" si="233"/>
        <v>NO</v>
      </c>
    </row>
    <row r="2475" spans="1:52" x14ac:dyDescent="0.25">
      <c r="A2475" s="3" t="s">
        <v>46</v>
      </c>
      <c r="B2475" s="3">
        <v>52782191</v>
      </c>
      <c r="C2475" s="3">
        <v>52782838</v>
      </c>
      <c r="D2475" s="3">
        <v>4</v>
      </c>
      <c r="E2475" s="3">
        <v>0</v>
      </c>
      <c r="F2475" s="3">
        <v>3</v>
      </c>
      <c r="G2475" s="3">
        <v>647</v>
      </c>
      <c r="H2475" s="3">
        <v>5.5837109598113104</v>
      </c>
      <c r="I2475" s="3">
        <v>1.0489111905291999</v>
      </c>
      <c r="J2475" s="3">
        <v>4.8789543979203902</v>
      </c>
      <c r="K2475" s="3">
        <v>1.18238819922447</v>
      </c>
      <c r="L2475" s="3">
        <v>7.4651389210097202E-2</v>
      </c>
      <c r="M2475" s="3">
        <v>0</v>
      </c>
      <c r="N2475" s="3">
        <v>24.234458918666199</v>
      </c>
      <c r="O2475" s="3">
        <v>1.5300694190115101</v>
      </c>
      <c r="P2475" s="3">
        <v>0</v>
      </c>
      <c r="Q2475" s="3">
        <v>52816629</v>
      </c>
      <c r="R2475" s="3">
        <v>33705</v>
      </c>
      <c r="S2475" s="3">
        <v>52726804</v>
      </c>
      <c r="T2475" s="3">
        <v>-55388</v>
      </c>
      <c r="U2475" s="3">
        <v>0</v>
      </c>
      <c r="V2475" s="3">
        <v>2001</v>
      </c>
      <c r="W2475" s="3" t="s">
        <v>288</v>
      </c>
      <c r="X2475" s="3">
        <v>52714398</v>
      </c>
      <c r="Y2475" s="3">
        <v>-67499</v>
      </c>
      <c r="Z2475" s="3" t="s">
        <v>288</v>
      </c>
      <c r="AA2475" s="3">
        <v>52714398</v>
      </c>
      <c r="AB2475" s="3">
        <v>-67499</v>
      </c>
      <c r="AC2475" s="3" t="s">
        <v>241</v>
      </c>
      <c r="AD2475" s="3">
        <v>-5347551</v>
      </c>
      <c r="AE2475" s="3" t="s">
        <v>49</v>
      </c>
      <c r="AF2475" s="3" t="s">
        <v>55</v>
      </c>
      <c r="AG2475" s="3" t="s">
        <v>289</v>
      </c>
      <c r="AH2475" s="3" t="s">
        <v>290</v>
      </c>
      <c r="AI2475" s="3">
        <v>0</v>
      </c>
      <c r="AJ2475" s="3" t="s">
        <v>53</v>
      </c>
      <c r="AK2475" s="3" t="s">
        <v>55</v>
      </c>
      <c r="AL2475" s="3" t="s">
        <v>289</v>
      </c>
      <c r="AM2475" s="3" t="s">
        <v>290</v>
      </c>
      <c r="AN2475" s="3">
        <v>2040</v>
      </c>
      <c r="AO2475" s="3" t="s">
        <v>49</v>
      </c>
      <c r="AP2475" s="3" t="s">
        <v>55</v>
      </c>
      <c r="AQ2475" s="3" t="s">
        <v>289</v>
      </c>
      <c r="AR2475" s="3" t="s">
        <v>290</v>
      </c>
      <c r="AS2475" s="3">
        <v>0</v>
      </c>
      <c r="AT2475" s="3">
        <v>2.66361714683068</v>
      </c>
      <c r="AU2475" s="4">
        <f t="shared" si="228"/>
        <v>1</v>
      </c>
      <c r="AV2475" s="4">
        <f t="shared" si="229"/>
        <v>0</v>
      </c>
      <c r="AW2475" s="4">
        <f t="shared" si="230"/>
        <v>0</v>
      </c>
      <c r="AX2475" s="4">
        <f t="shared" si="231"/>
        <v>0</v>
      </c>
      <c r="AY2475" s="4">
        <f t="shared" si="232"/>
        <v>0</v>
      </c>
      <c r="AZ2475" s="3" t="str">
        <f t="shared" si="233"/>
        <v>NO</v>
      </c>
    </row>
    <row r="2476" spans="1:52" x14ac:dyDescent="0.25">
      <c r="A2476" s="3" t="s">
        <v>10169</v>
      </c>
      <c r="B2476" s="3">
        <v>150662668</v>
      </c>
      <c r="C2476" s="3">
        <v>150663268</v>
      </c>
      <c r="D2476" s="3">
        <v>4</v>
      </c>
      <c r="E2476" s="3">
        <v>0</v>
      </c>
      <c r="F2476" s="3">
        <v>3</v>
      </c>
      <c r="G2476" s="3">
        <v>600</v>
      </c>
      <c r="H2476" s="3">
        <v>0.93772379811210704</v>
      </c>
      <c r="I2476" s="3">
        <v>1.59788219158624</v>
      </c>
      <c r="J2476" s="3">
        <v>2.1618554561118501</v>
      </c>
      <c r="K2476" s="3">
        <v>2.0153391749615399</v>
      </c>
      <c r="L2476" s="3">
        <v>0.135549359405786</v>
      </c>
      <c r="M2476" s="3">
        <v>3.1429700787519901E-2</v>
      </c>
      <c r="N2476" s="3">
        <v>93.222660620713896</v>
      </c>
      <c r="O2476" s="3">
        <v>6.2700472884331697</v>
      </c>
      <c r="P2476" s="3">
        <v>1.45382988944353</v>
      </c>
      <c r="Q2476" s="3">
        <v>150734044</v>
      </c>
      <c r="R2476" s="3">
        <v>70354</v>
      </c>
      <c r="S2476" s="3">
        <v>150580404</v>
      </c>
      <c r="T2476" s="3">
        <v>-82265</v>
      </c>
      <c r="U2476" s="3">
        <v>0</v>
      </c>
      <c r="V2476" s="3">
        <v>-4720</v>
      </c>
      <c r="W2476" s="3" t="s">
        <v>10802</v>
      </c>
      <c r="X2476" s="3">
        <v>150650771</v>
      </c>
      <c r="Y2476" s="3">
        <v>-10644</v>
      </c>
      <c r="Z2476" s="3" t="s">
        <v>10802</v>
      </c>
      <c r="AA2476" s="3">
        <v>150650771</v>
      </c>
      <c r="AB2476" s="3">
        <v>-10644</v>
      </c>
      <c r="AC2476" s="3" t="s">
        <v>10782</v>
      </c>
      <c r="AD2476" s="3">
        <v>-619316</v>
      </c>
      <c r="AE2476" s="3" t="s">
        <v>49</v>
      </c>
      <c r="AF2476" s="3" t="s">
        <v>55</v>
      </c>
      <c r="AG2476" s="3" t="s">
        <v>10803</v>
      </c>
      <c r="AH2476" s="3" t="s">
        <v>10804</v>
      </c>
      <c r="AI2476" s="3">
        <v>0</v>
      </c>
      <c r="AJ2476" s="3" t="s">
        <v>53</v>
      </c>
      <c r="AK2476" s="3" t="s">
        <v>55</v>
      </c>
      <c r="AL2476" s="3" t="s">
        <v>10803</v>
      </c>
      <c r="AM2476" s="3" t="s">
        <v>10804</v>
      </c>
      <c r="AN2476" s="3">
        <v>0</v>
      </c>
      <c r="AO2476" s="3" t="s">
        <v>49</v>
      </c>
      <c r="AP2476" s="3" t="s">
        <v>55</v>
      </c>
      <c r="AQ2476" s="3" t="s">
        <v>10803</v>
      </c>
      <c r="AR2476" s="3" t="s">
        <v>10804</v>
      </c>
      <c r="AS2476" s="3">
        <v>-234</v>
      </c>
      <c r="AT2476" s="3">
        <v>2.6633815009979198</v>
      </c>
      <c r="AU2476" s="4">
        <f t="shared" si="228"/>
        <v>1</v>
      </c>
      <c r="AV2476" s="4">
        <f t="shared" si="229"/>
        <v>0</v>
      </c>
      <c r="AW2476" s="4">
        <f t="shared" si="230"/>
        <v>0</v>
      </c>
      <c r="AX2476" s="4">
        <f t="shared" si="231"/>
        <v>0</v>
      </c>
      <c r="AY2476" s="4">
        <f t="shared" si="232"/>
        <v>0</v>
      </c>
      <c r="AZ2476" s="3" t="str">
        <f t="shared" si="233"/>
        <v>NO</v>
      </c>
    </row>
    <row r="2477" spans="1:52" x14ac:dyDescent="0.25">
      <c r="A2477" s="3" t="s">
        <v>7485</v>
      </c>
      <c r="B2477" s="3">
        <v>109291294</v>
      </c>
      <c r="C2477" s="3">
        <v>109292202</v>
      </c>
      <c r="D2477" s="3">
        <v>4</v>
      </c>
      <c r="E2477" s="3">
        <v>1</v>
      </c>
      <c r="F2477" s="3">
        <v>3</v>
      </c>
      <c r="G2477" s="3">
        <v>908</v>
      </c>
      <c r="H2477" s="3">
        <v>3.27133563788865</v>
      </c>
      <c r="I2477" s="3">
        <v>1.1899892424751699</v>
      </c>
      <c r="J2477" s="3">
        <v>3.8946276451948001</v>
      </c>
      <c r="K2477" s="3">
        <v>1.99534197831378</v>
      </c>
      <c r="L2477" s="3">
        <v>0.30104890748197499</v>
      </c>
      <c r="M2477" s="3">
        <v>5.30253936621796E-2</v>
      </c>
      <c r="N2477" s="3">
        <v>51.233189924475496</v>
      </c>
      <c r="O2477" s="3">
        <v>7.72985083319608</v>
      </c>
      <c r="P2477" s="3">
        <v>1.3615009827089</v>
      </c>
      <c r="Q2477" s="3">
        <v>109338734</v>
      </c>
      <c r="R2477" s="3">
        <v>46398</v>
      </c>
      <c r="S2477" s="3">
        <v>109316302</v>
      </c>
      <c r="T2477" s="3">
        <v>24080</v>
      </c>
      <c r="U2477" s="3">
        <v>-437</v>
      </c>
      <c r="V2477" s="3">
        <v>0</v>
      </c>
      <c r="W2477" s="3" t="s">
        <v>7993</v>
      </c>
      <c r="X2477" s="3">
        <v>109324350</v>
      </c>
      <c r="Y2477" s="3">
        <v>32149</v>
      </c>
      <c r="Z2477" s="3" t="s">
        <v>7993</v>
      </c>
      <c r="AA2477" s="3">
        <v>109324350</v>
      </c>
      <c r="AB2477" s="3">
        <v>32149</v>
      </c>
      <c r="AC2477" s="3" t="s">
        <v>7909</v>
      </c>
      <c r="AD2477" s="3">
        <v>-1362388</v>
      </c>
      <c r="AE2477" s="3" t="s">
        <v>49</v>
      </c>
      <c r="AF2477" s="3" t="s">
        <v>55</v>
      </c>
      <c r="AG2477" s="3" t="s">
        <v>7994</v>
      </c>
      <c r="AH2477" s="3" t="s">
        <v>7995</v>
      </c>
      <c r="AI2477" s="3">
        <v>1587</v>
      </c>
      <c r="AJ2477" s="3" t="s">
        <v>53</v>
      </c>
      <c r="AK2477" s="3" t="s">
        <v>55</v>
      </c>
      <c r="AL2477" s="3" t="s">
        <v>7994</v>
      </c>
      <c r="AM2477" s="3" t="s">
        <v>7995</v>
      </c>
      <c r="AN2477" s="3">
        <v>1587</v>
      </c>
      <c r="AO2477" s="3" t="s">
        <v>49</v>
      </c>
      <c r="AP2477" s="3" t="s">
        <v>55</v>
      </c>
      <c r="AQ2477" s="3" t="s">
        <v>7994</v>
      </c>
      <c r="AR2477" s="3" t="s">
        <v>7995</v>
      </c>
      <c r="AS2477" s="3">
        <v>1804</v>
      </c>
      <c r="AT2477" s="3">
        <v>2.6618296819964602</v>
      </c>
      <c r="AU2477" s="4">
        <f t="shared" si="228"/>
        <v>0</v>
      </c>
      <c r="AV2477" s="4">
        <f t="shared" si="229"/>
        <v>0</v>
      </c>
      <c r="AW2477" s="4">
        <f t="shared" si="230"/>
        <v>0</v>
      </c>
      <c r="AX2477" s="4">
        <f t="shared" si="231"/>
        <v>0</v>
      </c>
      <c r="AY2477" s="4">
        <f t="shared" si="232"/>
        <v>0</v>
      </c>
      <c r="AZ2477" s="3" t="str">
        <f t="shared" si="233"/>
        <v>YES</v>
      </c>
    </row>
    <row r="2478" spans="1:52" x14ac:dyDescent="0.25">
      <c r="A2478" s="3" t="s">
        <v>1029</v>
      </c>
      <c r="B2478" s="3">
        <v>2387013</v>
      </c>
      <c r="C2478" s="3">
        <v>2387650</v>
      </c>
      <c r="D2478" s="3">
        <v>4</v>
      </c>
      <c r="E2478" s="3">
        <v>0</v>
      </c>
      <c r="F2478" s="3">
        <v>3</v>
      </c>
      <c r="G2478" s="3">
        <v>637</v>
      </c>
      <c r="H2478" s="3">
        <v>4.3901785448474504</v>
      </c>
      <c r="I2478" s="3">
        <v>0.85569338569229103</v>
      </c>
      <c r="J2478" s="3">
        <v>8.5362633335415694</v>
      </c>
      <c r="K2478" s="3">
        <v>2.6835226532535299</v>
      </c>
      <c r="L2478" s="3">
        <v>0.14930277842019399</v>
      </c>
      <c r="M2478" s="3">
        <v>0</v>
      </c>
      <c r="N2478" s="3">
        <v>31.4367369936814</v>
      </c>
      <c r="O2478" s="3">
        <v>1.7490413848122299</v>
      </c>
      <c r="P2478" s="3">
        <v>0</v>
      </c>
      <c r="Q2478" s="3">
        <v>2398154</v>
      </c>
      <c r="R2478" s="3">
        <v>10356</v>
      </c>
      <c r="S2478" s="3">
        <v>2182865</v>
      </c>
      <c r="T2478" s="3">
        <v>-204149</v>
      </c>
      <c r="U2478" s="3">
        <v>0</v>
      </c>
      <c r="V2478" s="3">
        <v>2056</v>
      </c>
      <c r="W2478" s="3" t="s">
        <v>1035</v>
      </c>
      <c r="X2478" s="3">
        <v>2436252</v>
      </c>
      <c r="Y2478" s="3">
        <v>48603</v>
      </c>
      <c r="Z2478" s="3" t="s">
        <v>1035</v>
      </c>
      <c r="AA2478" s="3">
        <v>2436252</v>
      </c>
      <c r="AB2478" s="3">
        <v>48603</v>
      </c>
      <c r="AC2478" s="3" t="s">
        <v>1031</v>
      </c>
      <c r="AD2478" s="3">
        <v>2262509</v>
      </c>
      <c r="AE2478" s="3" t="s">
        <v>49</v>
      </c>
      <c r="AF2478" s="3" t="s">
        <v>50</v>
      </c>
      <c r="AG2478" s="3" t="s">
        <v>1036</v>
      </c>
      <c r="AH2478" s="3" t="s">
        <v>1037</v>
      </c>
      <c r="AI2478" s="3">
        <v>0</v>
      </c>
      <c r="AJ2478" s="3" t="s">
        <v>53</v>
      </c>
      <c r="AK2478" s="3" t="s">
        <v>50</v>
      </c>
      <c r="AL2478" s="3" t="s">
        <v>1036</v>
      </c>
      <c r="AM2478" s="3" t="s">
        <v>1037</v>
      </c>
      <c r="AN2478" s="3">
        <v>-18312</v>
      </c>
      <c r="AO2478" s="3" t="s">
        <v>49</v>
      </c>
      <c r="AP2478" s="3" t="s">
        <v>50</v>
      </c>
      <c r="AQ2478" s="3" t="s">
        <v>1036</v>
      </c>
      <c r="AR2478" s="3" t="s">
        <v>1037</v>
      </c>
      <c r="AS2478" s="3">
        <v>0</v>
      </c>
      <c r="AT2478" s="3">
        <v>2.6616764627669198</v>
      </c>
      <c r="AU2478" s="4">
        <f t="shared" si="228"/>
        <v>1</v>
      </c>
      <c r="AV2478" s="4">
        <f t="shared" si="229"/>
        <v>0</v>
      </c>
      <c r="AW2478" s="4">
        <f t="shared" si="230"/>
        <v>0</v>
      </c>
      <c r="AX2478" s="4">
        <f t="shared" si="231"/>
        <v>0</v>
      </c>
      <c r="AY2478" s="4">
        <f t="shared" si="232"/>
        <v>0</v>
      </c>
      <c r="AZ2478" s="3" t="str">
        <f t="shared" si="233"/>
        <v>NO</v>
      </c>
    </row>
    <row r="2479" spans="1:52" x14ac:dyDescent="0.25">
      <c r="A2479" s="3" t="s">
        <v>10169</v>
      </c>
      <c r="B2479" s="3">
        <v>146160470</v>
      </c>
      <c r="C2479" s="3">
        <v>146161225</v>
      </c>
      <c r="D2479" s="3">
        <v>4</v>
      </c>
      <c r="E2479" s="3">
        <v>0</v>
      </c>
      <c r="F2479" s="3">
        <v>3</v>
      </c>
      <c r="G2479" s="3">
        <v>755</v>
      </c>
      <c r="H2479" s="3">
        <v>2.7758531058593898</v>
      </c>
      <c r="I2479" s="3">
        <v>0.88637579914599296</v>
      </c>
      <c r="J2479" s="3">
        <v>2.6187400900911602</v>
      </c>
      <c r="K2479" s="3">
        <v>2.5239347908156202</v>
      </c>
      <c r="L2479" s="3">
        <v>0.19153790131335899</v>
      </c>
      <c r="M2479" s="3">
        <v>3.1429700787519901E-2</v>
      </c>
      <c r="N2479" s="3">
        <v>96.3797362084822</v>
      </c>
      <c r="O2479" s="3">
        <v>7.3141241484064698</v>
      </c>
      <c r="P2479" s="3">
        <v>1.20018404676525</v>
      </c>
      <c r="Q2479" s="3">
        <v>146030224</v>
      </c>
      <c r="R2479" s="3">
        <v>-130247</v>
      </c>
      <c r="S2479" s="3">
        <v>146029487</v>
      </c>
      <c r="T2479" s="3">
        <v>-130984</v>
      </c>
      <c r="U2479" s="3">
        <v>0</v>
      </c>
      <c r="V2479" s="3">
        <v>0</v>
      </c>
      <c r="W2479" s="3" t="s">
        <v>10763</v>
      </c>
      <c r="X2479" s="3">
        <v>146171314</v>
      </c>
      <c r="Y2479" s="3">
        <v>10090</v>
      </c>
      <c r="Z2479" s="3" t="s">
        <v>10764</v>
      </c>
      <c r="AA2479" s="3">
        <v>146364930</v>
      </c>
      <c r="AB2479" s="3">
        <v>203706</v>
      </c>
      <c r="AC2479" s="3" t="s">
        <v>10757</v>
      </c>
      <c r="AD2479" s="3">
        <v>997701</v>
      </c>
      <c r="AE2479" s="3" t="s">
        <v>49</v>
      </c>
      <c r="AF2479" s="3" t="s">
        <v>55</v>
      </c>
      <c r="AG2479" s="3" t="s">
        <v>10765</v>
      </c>
      <c r="AH2479" s="3" t="s">
        <v>10766</v>
      </c>
      <c r="AI2479" s="3">
        <v>0</v>
      </c>
      <c r="AJ2479" s="3" t="s">
        <v>53</v>
      </c>
      <c r="AK2479" s="3" t="s">
        <v>55</v>
      </c>
      <c r="AL2479" s="3" t="s">
        <v>10765</v>
      </c>
      <c r="AM2479" s="3" t="s">
        <v>10766</v>
      </c>
      <c r="AN2479" s="3">
        <v>-579</v>
      </c>
      <c r="AO2479" s="3" t="s">
        <v>49</v>
      </c>
      <c r="AP2479" s="3" t="s">
        <v>55</v>
      </c>
      <c r="AQ2479" s="3" t="s">
        <v>10765</v>
      </c>
      <c r="AR2479" s="3" t="s">
        <v>10766</v>
      </c>
      <c r="AS2479" s="3">
        <v>0</v>
      </c>
      <c r="AT2479" s="3">
        <v>2.66144263755803</v>
      </c>
      <c r="AU2479" s="4">
        <f t="shared" si="228"/>
        <v>1</v>
      </c>
      <c r="AV2479" s="4">
        <f t="shared" si="229"/>
        <v>0</v>
      </c>
      <c r="AW2479" s="4">
        <f t="shared" si="230"/>
        <v>0</v>
      </c>
      <c r="AX2479" s="4">
        <f t="shared" si="231"/>
        <v>0</v>
      </c>
      <c r="AY2479" s="4">
        <f t="shared" si="232"/>
        <v>0</v>
      </c>
      <c r="AZ2479" s="3" t="str">
        <f t="shared" si="233"/>
        <v>NO</v>
      </c>
    </row>
    <row r="2480" spans="1:52" x14ac:dyDescent="0.25">
      <c r="A2480" s="3" t="s">
        <v>3891</v>
      </c>
      <c r="B2480" s="3">
        <v>72984598</v>
      </c>
      <c r="C2480" s="3">
        <v>72986139</v>
      </c>
      <c r="D2480" s="3">
        <v>4</v>
      </c>
      <c r="E2480" s="3">
        <v>1</v>
      </c>
      <c r="F2480" s="3">
        <v>3</v>
      </c>
      <c r="G2480" s="3">
        <v>1541</v>
      </c>
      <c r="H2480" s="3">
        <v>7.9439963636122499</v>
      </c>
      <c r="I2480" s="3">
        <v>4.3274977400463204</v>
      </c>
      <c r="J2480" s="3">
        <v>18.685333198684901</v>
      </c>
      <c r="K2480" s="3">
        <v>3.4831415417010798</v>
      </c>
      <c r="L2480" s="3">
        <v>0.48262525893566699</v>
      </c>
      <c r="M2480" s="3">
        <v>7.1173027970144298E-2</v>
      </c>
      <c r="N2480" s="3">
        <v>18.6410459190861</v>
      </c>
      <c r="O2480" s="3">
        <v>2.5829095676476101</v>
      </c>
      <c r="P2480" s="3">
        <v>0.38090317798107898</v>
      </c>
      <c r="Q2480" s="3">
        <v>72866213</v>
      </c>
      <c r="R2480" s="3">
        <v>-118386</v>
      </c>
      <c r="S2480" s="3">
        <v>73051769</v>
      </c>
      <c r="T2480" s="3">
        <v>65611</v>
      </c>
      <c r="U2480" s="3">
        <v>0</v>
      </c>
      <c r="V2480" s="3">
        <v>0</v>
      </c>
      <c r="W2480" s="3" t="s">
        <v>4102</v>
      </c>
      <c r="X2480" s="3">
        <v>73051052</v>
      </c>
      <c r="Y2480" s="3">
        <v>64914</v>
      </c>
      <c r="Z2480" s="3" t="s">
        <v>4102</v>
      </c>
      <c r="AA2480" s="3">
        <v>73051052</v>
      </c>
      <c r="AB2480" s="3">
        <v>64914</v>
      </c>
      <c r="AC2480" s="3" t="s">
        <v>4095</v>
      </c>
      <c r="AD2480" s="3">
        <v>-186400</v>
      </c>
      <c r="AE2480" s="3" t="s">
        <v>49</v>
      </c>
      <c r="AF2480" s="3" t="s">
        <v>55</v>
      </c>
      <c r="AG2480" s="3" t="s">
        <v>4103</v>
      </c>
      <c r="AH2480" s="3" t="s">
        <v>4104</v>
      </c>
      <c r="AI2480" s="3">
        <v>65572</v>
      </c>
      <c r="AJ2480" s="3" t="s">
        <v>53</v>
      </c>
      <c r="AK2480" s="3" t="s">
        <v>55</v>
      </c>
      <c r="AL2480" s="3" t="s">
        <v>4103</v>
      </c>
      <c r="AM2480" s="3" t="s">
        <v>4104</v>
      </c>
      <c r="AN2480" s="3">
        <v>65572</v>
      </c>
      <c r="AO2480" s="3" t="s">
        <v>49</v>
      </c>
      <c r="AP2480" s="3" t="s">
        <v>55</v>
      </c>
      <c r="AQ2480" s="3" t="s">
        <v>4103</v>
      </c>
      <c r="AR2480" s="3" t="s">
        <v>4104</v>
      </c>
      <c r="AS2480" s="3">
        <v>65827</v>
      </c>
      <c r="AT2480" s="3">
        <v>2.6610537724957299</v>
      </c>
      <c r="AU2480" s="4">
        <f t="shared" si="228"/>
        <v>0</v>
      </c>
      <c r="AV2480" s="4">
        <f t="shared" si="229"/>
        <v>0</v>
      </c>
      <c r="AW2480" s="4">
        <f t="shared" si="230"/>
        <v>0</v>
      </c>
      <c r="AX2480" s="4">
        <f t="shared" si="231"/>
        <v>0</v>
      </c>
      <c r="AY2480" s="4">
        <f t="shared" si="232"/>
        <v>0</v>
      </c>
      <c r="AZ2480" s="3" t="str">
        <f t="shared" si="233"/>
        <v>YES</v>
      </c>
    </row>
    <row r="2481" spans="1:52" x14ac:dyDescent="0.25">
      <c r="A2481" s="3" t="s">
        <v>11561</v>
      </c>
      <c r="B2481" s="3">
        <v>98110529</v>
      </c>
      <c r="C2481" s="3">
        <v>98111707</v>
      </c>
      <c r="D2481" s="3">
        <v>4</v>
      </c>
      <c r="E2481" s="3">
        <v>1</v>
      </c>
      <c r="F2481" s="3">
        <v>3</v>
      </c>
      <c r="G2481" s="3">
        <v>1178</v>
      </c>
      <c r="H2481" s="3">
        <v>11.188764299578899</v>
      </c>
      <c r="I2481" s="3">
        <v>1.2022215078959499</v>
      </c>
      <c r="J2481" s="3">
        <v>18.937958620795499</v>
      </c>
      <c r="K2481" s="3">
        <v>3.2019733918866899</v>
      </c>
      <c r="L2481" s="3">
        <v>0.26422200930436701</v>
      </c>
      <c r="M2481" s="3">
        <v>7.8574251968799705E-2</v>
      </c>
      <c r="N2481" s="3">
        <v>16.907700856261499</v>
      </c>
      <c r="O2481" s="3">
        <v>1.3951979439548901</v>
      </c>
      <c r="P2481" s="3">
        <v>0.41490349378268498</v>
      </c>
      <c r="Q2481" s="3">
        <v>98050706</v>
      </c>
      <c r="R2481" s="3">
        <v>-59824</v>
      </c>
      <c r="S2481" s="3">
        <v>98116975</v>
      </c>
      <c r="T2481" s="3">
        <v>5249</v>
      </c>
      <c r="U2481" s="3">
        <v>0</v>
      </c>
      <c r="V2481" s="3">
        <v>0</v>
      </c>
      <c r="W2481" s="3" t="s">
        <v>12084</v>
      </c>
      <c r="X2481" s="3">
        <v>98113637</v>
      </c>
      <c r="Y2481" s="3">
        <v>1931</v>
      </c>
      <c r="Z2481" s="3" t="s">
        <v>12085</v>
      </c>
      <c r="AA2481" s="3">
        <v>98099349</v>
      </c>
      <c r="AB2481" s="3">
        <v>-9953</v>
      </c>
      <c r="AC2481" s="3" t="s">
        <v>12071</v>
      </c>
      <c r="AD2481" s="3">
        <v>4693811</v>
      </c>
      <c r="AE2481" s="3" t="s">
        <v>49</v>
      </c>
      <c r="AF2481" s="3" t="s">
        <v>55</v>
      </c>
      <c r="AG2481" s="3" t="s">
        <v>12086</v>
      </c>
      <c r="AH2481" s="3" t="s">
        <v>12087</v>
      </c>
      <c r="AI2481" s="3">
        <v>0</v>
      </c>
      <c r="AJ2481" s="3" t="s">
        <v>53</v>
      </c>
      <c r="AK2481" s="3" t="s">
        <v>55</v>
      </c>
      <c r="AL2481" s="3" t="s">
        <v>12086</v>
      </c>
      <c r="AM2481" s="3" t="s">
        <v>12087</v>
      </c>
      <c r="AN2481" s="3">
        <v>-1761</v>
      </c>
      <c r="AO2481" s="3" t="s">
        <v>49</v>
      </c>
      <c r="AP2481" s="3" t="s">
        <v>55</v>
      </c>
      <c r="AQ2481" s="3" t="s">
        <v>12086</v>
      </c>
      <c r="AR2481" s="3" t="s">
        <v>12087</v>
      </c>
      <c r="AS2481" s="3">
        <v>0</v>
      </c>
      <c r="AT2481" s="3">
        <v>2.6608199472868299</v>
      </c>
      <c r="AU2481" s="4">
        <f t="shared" si="228"/>
        <v>1</v>
      </c>
      <c r="AV2481" s="4">
        <f t="shared" si="229"/>
        <v>0</v>
      </c>
      <c r="AW2481" s="4">
        <f t="shared" si="230"/>
        <v>0</v>
      </c>
      <c r="AX2481" s="4">
        <f t="shared" si="231"/>
        <v>0</v>
      </c>
      <c r="AY2481" s="4">
        <f t="shared" si="232"/>
        <v>0</v>
      </c>
      <c r="AZ2481" s="3" t="str">
        <f t="shared" si="233"/>
        <v>NO</v>
      </c>
    </row>
    <row r="2482" spans="1:52" x14ac:dyDescent="0.25">
      <c r="A2482" s="3" t="s">
        <v>10169</v>
      </c>
      <c r="B2482" s="3">
        <v>118081283</v>
      </c>
      <c r="C2482" s="3">
        <v>118082001</v>
      </c>
      <c r="D2482" s="3">
        <v>4</v>
      </c>
      <c r="E2482" s="3">
        <v>2</v>
      </c>
      <c r="F2482" s="3">
        <v>3</v>
      </c>
      <c r="G2482" s="3">
        <v>718</v>
      </c>
      <c r="H2482" s="3">
        <v>7.5017550975293998</v>
      </c>
      <c r="I2482" s="3">
        <v>1.50282775982082</v>
      </c>
      <c r="J2482" s="3">
        <v>11.2104738437812</v>
      </c>
      <c r="K2482" s="3">
        <v>7.5985325444200704</v>
      </c>
      <c r="L2482" s="3">
        <v>2.95851363133665</v>
      </c>
      <c r="M2482" s="3">
        <v>0.66002371653791703</v>
      </c>
      <c r="N2482" s="3">
        <v>67.780654504940401</v>
      </c>
      <c r="O2482" s="3">
        <v>26.3906207049207</v>
      </c>
      <c r="P2482" s="3">
        <v>5.8875630569715103</v>
      </c>
      <c r="Q2482" s="3">
        <v>118074573</v>
      </c>
      <c r="R2482" s="3">
        <v>-6711</v>
      </c>
      <c r="S2482" s="3">
        <v>118219910</v>
      </c>
      <c r="T2482" s="3">
        <v>137892</v>
      </c>
      <c r="U2482" s="3">
        <v>0</v>
      </c>
      <c r="V2482" s="3">
        <v>222</v>
      </c>
      <c r="W2482" s="3" t="s">
        <v>10599</v>
      </c>
      <c r="X2482" s="3">
        <v>118085902</v>
      </c>
      <c r="Y2482" s="3">
        <v>3902</v>
      </c>
      <c r="Z2482" s="3" t="s">
        <v>10599</v>
      </c>
      <c r="AA2482" s="3">
        <v>118085902</v>
      </c>
      <c r="AB2482" s="3">
        <v>3902</v>
      </c>
      <c r="AC2482" s="3" t="s">
        <v>10517</v>
      </c>
      <c r="AD2482" s="3">
        <v>-9311342</v>
      </c>
      <c r="AE2482" s="3" t="s">
        <v>49</v>
      </c>
      <c r="AF2482" s="3" t="s">
        <v>55</v>
      </c>
      <c r="AG2482" s="3" t="s">
        <v>10600</v>
      </c>
      <c r="AH2482" s="3" t="s">
        <v>10601</v>
      </c>
      <c r="AI2482" s="3">
        <v>0</v>
      </c>
      <c r="AJ2482" s="3" t="s">
        <v>53</v>
      </c>
      <c r="AK2482" s="3" t="s">
        <v>55</v>
      </c>
      <c r="AL2482" s="3" t="s">
        <v>10600</v>
      </c>
      <c r="AM2482" s="3" t="s">
        <v>10601</v>
      </c>
      <c r="AN2482" s="3">
        <v>72442</v>
      </c>
      <c r="AO2482" s="3" t="s">
        <v>49</v>
      </c>
      <c r="AP2482" s="3" t="s">
        <v>55</v>
      </c>
      <c r="AQ2482" s="3" t="s">
        <v>10600</v>
      </c>
      <c r="AR2482" s="3" t="s">
        <v>10601</v>
      </c>
      <c r="AS2482" s="3">
        <v>0</v>
      </c>
      <c r="AT2482" s="3">
        <v>2.65660793794921</v>
      </c>
      <c r="AU2482" s="4">
        <f t="shared" si="228"/>
        <v>1</v>
      </c>
      <c r="AV2482" s="4">
        <f t="shared" si="229"/>
        <v>0</v>
      </c>
      <c r="AW2482" s="4">
        <f t="shared" si="230"/>
        <v>0</v>
      </c>
      <c r="AX2482" s="4">
        <f t="shared" si="231"/>
        <v>0</v>
      </c>
      <c r="AY2482" s="4">
        <f t="shared" si="232"/>
        <v>0</v>
      </c>
      <c r="AZ2482" s="3" t="str">
        <f t="shared" si="233"/>
        <v>NO</v>
      </c>
    </row>
    <row r="2483" spans="1:52" x14ac:dyDescent="0.25">
      <c r="A2483" s="3" t="s">
        <v>2924</v>
      </c>
      <c r="B2483" s="3">
        <v>65495454</v>
      </c>
      <c r="C2483" s="3">
        <v>65497430</v>
      </c>
      <c r="D2483" s="3">
        <v>4</v>
      </c>
      <c r="E2483" s="3">
        <v>2</v>
      </c>
      <c r="F2483" s="3">
        <v>3</v>
      </c>
      <c r="G2483" s="3">
        <v>1976</v>
      </c>
      <c r="H2483" s="3">
        <v>3.3246121912025202</v>
      </c>
      <c r="I2483" s="3">
        <v>2.7633051533180999</v>
      </c>
      <c r="J2483" s="3">
        <v>3.6241088402011199</v>
      </c>
      <c r="K2483" s="3">
        <v>2.1912695887737801</v>
      </c>
      <c r="L2483" s="3">
        <v>1.6816226355516499</v>
      </c>
      <c r="M2483" s="3">
        <v>0.42564637662316201</v>
      </c>
      <c r="N2483" s="3">
        <v>60.463680463089503</v>
      </c>
      <c r="O2483" s="3">
        <v>46.400997036786698</v>
      </c>
      <c r="P2483" s="3">
        <v>11.7448563327237</v>
      </c>
      <c r="Q2483" s="3">
        <v>65505128</v>
      </c>
      <c r="R2483" s="3">
        <v>4701</v>
      </c>
      <c r="S2483" s="3">
        <v>64729070</v>
      </c>
      <c r="T2483" s="3">
        <v>-766385</v>
      </c>
      <c r="U2483" s="3">
        <v>0</v>
      </c>
      <c r="V2483" s="3">
        <v>0</v>
      </c>
      <c r="W2483" s="3" t="s">
        <v>3199</v>
      </c>
      <c r="X2483" s="3">
        <v>65441814</v>
      </c>
      <c r="Y2483" s="3">
        <v>-34003</v>
      </c>
      <c r="Z2483" s="3" t="s">
        <v>3199</v>
      </c>
      <c r="AA2483" s="3">
        <v>65441814</v>
      </c>
      <c r="AB2483" s="3">
        <v>-34003</v>
      </c>
      <c r="AC2483" s="3" t="s">
        <v>3179</v>
      </c>
      <c r="AD2483" s="3">
        <v>1828748</v>
      </c>
      <c r="AE2483" s="3" t="s">
        <v>49</v>
      </c>
      <c r="AF2483" s="3" t="s">
        <v>168</v>
      </c>
      <c r="AG2483" s="3" t="s">
        <v>3200</v>
      </c>
      <c r="AH2483" s="3" t="s">
        <v>3201</v>
      </c>
      <c r="AI2483" s="3">
        <v>-184501</v>
      </c>
      <c r="AJ2483" s="3" t="s">
        <v>53</v>
      </c>
      <c r="AK2483" s="3" t="s">
        <v>168</v>
      </c>
      <c r="AL2483" s="3" t="s">
        <v>3200</v>
      </c>
      <c r="AM2483" s="3" t="s">
        <v>3201</v>
      </c>
      <c r="AN2483" s="3">
        <v>-184501</v>
      </c>
      <c r="AO2483" s="3" t="s">
        <v>49</v>
      </c>
      <c r="AP2483" s="3" t="s">
        <v>168</v>
      </c>
      <c r="AQ2483" s="3" t="s">
        <v>3200</v>
      </c>
      <c r="AR2483" s="3" t="s">
        <v>3201</v>
      </c>
      <c r="AS2483" s="3">
        <v>-184703</v>
      </c>
      <c r="AT2483" s="3">
        <v>2.6559144550517102</v>
      </c>
      <c r="AU2483" s="4">
        <f t="shared" si="228"/>
        <v>0</v>
      </c>
      <c r="AV2483" s="4">
        <f t="shared" si="229"/>
        <v>0</v>
      </c>
      <c r="AW2483" s="4">
        <f t="shared" si="230"/>
        <v>0</v>
      </c>
      <c r="AX2483" s="4">
        <f t="shared" si="231"/>
        <v>0</v>
      </c>
      <c r="AY2483" s="4">
        <f t="shared" si="232"/>
        <v>0</v>
      </c>
      <c r="AZ2483" s="3" t="str">
        <f t="shared" si="233"/>
        <v>YES</v>
      </c>
    </row>
    <row r="2484" spans="1:52" x14ac:dyDescent="0.25">
      <c r="A2484" s="3" t="s">
        <v>12280</v>
      </c>
      <c r="B2484" s="3">
        <v>110223978</v>
      </c>
      <c r="C2484" s="3">
        <v>110226670</v>
      </c>
      <c r="D2484" s="3">
        <v>4</v>
      </c>
      <c r="E2484" s="3">
        <v>2</v>
      </c>
      <c r="F2484" s="3">
        <v>3</v>
      </c>
      <c r="G2484" s="3">
        <v>2692</v>
      </c>
      <c r="H2484" s="3">
        <v>8.9189502317826399</v>
      </c>
      <c r="I2484" s="3">
        <v>3.2693614755006499</v>
      </c>
      <c r="J2484" s="3">
        <v>9.5548149243751492</v>
      </c>
      <c r="K2484" s="3">
        <v>1.51069742592625</v>
      </c>
      <c r="L2484" s="3">
        <v>4.6427709084934499</v>
      </c>
      <c r="M2484" s="3">
        <v>2.0596510083658899</v>
      </c>
      <c r="N2484" s="3">
        <v>15.810849690791301</v>
      </c>
      <c r="O2484" s="3">
        <v>48.590903594054403</v>
      </c>
      <c r="P2484" s="3">
        <v>21.556158069703098</v>
      </c>
      <c r="Q2484" s="3">
        <v>110235910</v>
      </c>
      <c r="R2484" s="3">
        <v>9230</v>
      </c>
      <c r="S2484" s="3">
        <v>110256368</v>
      </c>
      <c r="T2484" s="3">
        <v>29679</v>
      </c>
      <c r="U2484" s="3">
        <v>0</v>
      </c>
      <c r="V2484" s="3">
        <v>0</v>
      </c>
      <c r="W2484" s="3" t="s">
        <v>12710</v>
      </c>
      <c r="X2484" s="3">
        <v>110179066</v>
      </c>
      <c r="Y2484" s="3">
        <v>0</v>
      </c>
      <c r="Z2484" s="3" t="s">
        <v>12710</v>
      </c>
      <c r="AA2484" s="3">
        <v>110179066</v>
      </c>
      <c r="AB2484" s="3">
        <v>0</v>
      </c>
      <c r="AC2484" s="3" t="s">
        <v>12633</v>
      </c>
      <c r="AD2484" s="3">
        <v>-15619989</v>
      </c>
      <c r="AE2484" s="3" t="s">
        <v>49</v>
      </c>
      <c r="AF2484" s="3" t="s">
        <v>55</v>
      </c>
      <c r="AG2484" s="3" t="s">
        <v>12711</v>
      </c>
      <c r="AH2484" s="3" t="s">
        <v>12712</v>
      </c>
      <c r="AI2484" s="3">
        <v>-15819</v>
      </c>
      <c r="AJ2484" s="3" t="s">
        <v>53</v>
      </c>
      <c r="AK2484" s="3" t="s">
        <v>55</v>
      </c>
      <c r="AL2484" s="3" t="s">
        <v>12711</v>
      </c>
      <c r="AM2484" s="3" t="s">
        <v>12712</v>
      </c>
      <c r="AN2484" s="3">
        <v>-15819</v>
      </c>
      <c r="AO2484" s="3" t="s">
        <v>49</v>
      </c>
      <c r="AP2484" s="3" t="s">
        <v>55</v>
      </c>
      <c r="AQ2484" s="3" t="s">
        <v>12711</v>
      </c>
      <c r="AR2484" s="3" t="s">
        <v>12712</v>
      </c>
      <c r="AS2484" s="3">
        <v>-16592</v>
      </c>
      <c r="AT2484" s="3">
        <v>2.65477206511438</v>
      </c>
      <c r="AU2484" s="4">
        <f t="shared" si="228"/>
        <v>0</v>
      </c>
      <c r="AV2484" s="4">
        <f t="shared" si="229"/>
        <v>0</v>
      </c>
      <c r="AW2484" s="4">
        <f t="shared" si="230"/>
        <v>1</v>
      </c>
      <c r="AX2484" s="4">
        <f t="shared" si="231"/>
        <v>0</v>
      </c>
      <c r="AY2484" s="4">
        <f t="shared" si="232"/>
        <v>0</v>
      </c>
      <c r="AZ2484" s="3" t="str">
        <f t="shared" si="233"/>
        <v>NO</v>
      </c>
    </row>
    <row r="2485" spans="1:52" x14ac:dyDescent="0.25">
      <c r="A2485" s="3" t="s">
        <v>1630</v>
      </c>
      <c r="B2485" s="3">
        <v>4422645</v>
      </c>
      <c r="C2485" s="3">
        <v>4425816</v>
      </c>
      <c r="D2485" s="3">
        <v>4</v>
      </c>
      <c r="E2485" s="3">
        <v>3</v>
      </c>
      <c r="F2485" s="3">
        <v>3</v>
      </c>
      <c r="G2485" s="3">
        <v>3171</v>
      </c>
      <c r="H2485" s="3">
        <v>9.2120594934275903</v>
      </c>
      <c r="I2485" s="3">
        <v>5.9437283297637196</v>
      </c>
      <c r="J2485" s="3">
        <v>14.9848879389831</v>
      </c>
      <c r="K2485" s="3">
        <v>4.2138047855224201</v>
      </c>
      <c r="L2485" s="3">
        <v>108.198442312097</v>
      </c>
      <c r="M2485" s="3">
        <v>7.1299877705142203</v>
      </c>
      <c r="N2485" s="3">
        <v>28.120362345588401</v>
      </c>
      <c r="O2485" s="3">
        <v>722.05039338745905</v>
      </c>
      <c r="P2485" s="3">
        <v>47.581188458310798</v>
      </c>
      <c r="Q2485" s="3">
        <v>4382479</v>
      </c>
      <c r="R2485" s="3">
        <v>-40167</v>
      </c>
      <c r="S2485" s="3">
        <v>4393638</v>
      </c>
      <c r="T2485" s="3">
        <v>-29008</v>
      </c>
      <c r="U2485" s="3">
        <v>0</v>
      </c>
      <c r="V2485" s="3">
        <v>0</v>
      </c>
      <c r="W2485" s="3" t="s">
        <v>1650</v>
      </c>
      <c r="X2485" s="3">
        <v>4393811</v>
      </c>
      <c r="Y2485" s="3">
        <v>-11767</v>
      </c>
      <c r="Z2485" s="3" t="s">
        <v>1650</v>
      </c>
      <c r="AA2485" s="3">
        <v>4393811</v>
      </c>
      <c r="AB2485" s="3">
        <v>-11767</v>
      </c>
      <c r="AC2485" s="3" t="s">
        <v>1651</v>
      </c>
      <c r="AD2485" s="3">
        <v>818739</v>
      </c>
      <c r="AE2485" s="3" t="s">
        <v>49</v>
      </c>
      <c r="AF2485" s="3" t="s">
        <v>141</v>
      </c>
      <c r="AG2485" s="3" t="s">
        <v>1652</v>
      </c>
      <c r="AH2485" s="3" t="s">
        <v>1653</v>
      </c>
      <c r="AI2485" s="3">
        <v>0</v>
      </c>
      <c r="AJ2485" s="3" t="s">
        <v>53</v>
      </c>
      <c r="AK2485" s="3" t="s">
        <v>1654</v>
      </c>
      <c r="AL2485" s="3" t="s">
        <v>1655</v>
      </c>
      <c r="AM2485" s="3" t="s">
        <v>1656</v>
      </c>
      <c r="AN2485" s="3">
        <v>-3634</v>
      </c>
      <c r="AO2485" s="3" t="s">
        <v>49</v>
      </c>
      <c r="AP2485" s="3" t="s">
        <v>141</v>
      </c>
      <c r="AQ2485" s="3" t="s">
        <v>1652</v>
      </c>
      <c r="AR2485" s="3" t="s">
        <v>1653</v>
      </c>
      <c r="AS2485" s="3">
        <v>0</v>
      </c>
      <c r="AT2485" s="3">
        <v>2.6545140346559202</v>
      </c>
      <c r="AU2485" s="4">
        <f t="shared" si="228"/>
        <v>1</v>
      </c>
      <c r="AV2485" s="4">
        <f t="shared" si="229"/>
        <v>0</v>
      </c>
      <c r="AW2485" s="4">
        <f t="shared" si="230"/>
        <v>0</v>
      </c>
      <c r="AX2485" s="4">
        <f t="shared" si="231"/>
        <v>0</v>
      </c>
      <c r="AY2485" s="4">
        <f t="shared" si="232"/>
        <v>0</v>
      </c>
      <c r="AZ2485" s="3" t="str">
        <f t="shared" si="233"/>
        <v>NO</v>
      </c>
    </row>
    <row r="2486" spans="1:52" x14ac:dyDescent="0.25">
      <c r="A2486" s="3" t="s">
        <v>2259</v>
      </c>
      <c r="B2486" s="3">
        <v>7126210</v>
      </c>
      <c r="C2486" s="3">
        <v>7128967</v>
      </c>
      <c r="D2486" s="3">
        <v>3</v>
      </c>
      <c r="E2486" s="3">
        <v>1</v>
      </c>
      <c r="F2486" s="3">
        <v>3</v>
      </c>
      <c r="G2486" s="3">
        <v>2757</v>
      </c>
      <c r="H2486" s="3">
        <v>3.60702379734375</v>
      </c>
      <c r="I2486" s="3">
        <v>3.8428987573010001</v>
      </c>
      <c r="J2486" s="3">
        <v>1.6081903331418601</v>
      </c>
      <c r="K2486" s="3">
        <v>12.6065034743364</v>
      </c>
      <c r="L2486" s="3">
        <v>0.59768718310327495</v>
      </c>
      <c r="M2486" s="3">
        <v>0.10016994484345899</v>
      </c>
      <c r="N2486" s="3">
        <v>783.89374780704895</v>
      </c>
      <c r="O2486" s="3">
        <v>37.165201828790799</v>
      </c>
      <c r="P2486" s="3">
        <v>6.2287369087564004</v>
      </c>
      <c r="Q2486" s="3">
        <v>7091681</v>
      </c>
      <c r="R2486" s="3">
        <v>-34530</v>
      </c>
      <c r="S2486" s="3">
        <v>7128951</v>
      </c>
      <c r="T2486" s="3">
        <v>0</v>
      </c>
      <c r="U2486" s="3">
        <v>0</v>
      </c>
      <c r="V2486" s="3">
        <v>0</v>
      </c>
      <c r="W2486" s="3" t="s">
        <v>2309</v>
      </c>
      <c r="X2486" s="3">
        <v>7115737</v>
      </c>
      <c r="Y2486" s="3">
        <v>0</v>
      </c>
      <c r="Z2486" s="3" t="s">
        <v>2310</v>
      </c>
      <c r="AA2486" s="3">
        <v>7129078</v>
      </c>
      <c r="AB2486" s="3">
        <v>112</v>
      </c>
      <c r="AC2486" s="3" t="s">
        <v>2277</v>
      </c>
      <c r="AD2486" s="3">
        <v>-2406109</v>
      </c>
      <c r="AE2486" s="3" t="s">
        <v>49</v>
      </c>
      <c r="AF2486" s="3" t="s">
        <v>55</v>
      </c>
      <c r="AG2486" s="3" t="s">
        <v>2311</v>
      </c>
      <c r="AH2486" s="3" t="s">
        <v>2312</v>
      </c>
      <c r="AI2486" s="3">
        <v>0</v>
      </c>
      <c r="AJ2486" s="3" t="s">
        <v>53</v>
      </c>
      <c r="AK2486" s="3" t="s">
        <v>55</v>
      </c>
      <c r="AL2486" s="3" t="s">
        <v>2311</v>
      </c>
      <c r="AM2486" s="3" t="s">
        <v>2312</v>
      </c>
      <c r="AN2486" s="3">
        <v>0</v>
      </c>
      <c r="AO2486" s="3" t="s">
        <v>49</v>
      </c>
      <c r="AP2486" s="3" t="s">
        <v>55</v>
      </c>
      <c r="AQ2486" s="3" t="s">
        <v>2311</v>
      </c>
      <c r="AR2486" s="3" t="s">
        <v>2312</v>
      </c>
      <c r="AS2486" s="3">
        <v>0</v>
      </c>
      <c r="AT2486" s="3">
        <v>2.6545140346559202</v>
      </c>
      <c r="AU2486" s="4">
        <f t="shared" si="228"/>
        <v>1</v>
      </c>
      <c r="AV2486" s="4">
        <f t="shared" si="229"/>
        <v>0</v>
      </c>
      <c r="AW2486" s="4">
        <f t="shared" si="230"/>
        <v>1</v>
      </c>
      <c r="AX2486" s="4">
        <f t="shared" si="231"/>
        <v>0</v>
      </c>
      <c r="AY2486" s="4">
        <f t="shared" si="232"/>
        <v>1</v>
      </c>
      <c r="AZ2486" s="3" t="str">
        <f t="shared" si="233"/>
        <v>NO</v>
      </c>
    </row>
    <row r="2487" spans="1:52" x14ac:dyDescent="0.25">
      <c r="A2487" s="3" t="s">
        <v>7109</v>
      </c>
      <c r="B2487" s="3">
        <v>25871586</v>
      </c>
      <c r="C2487" s="3">
        <v>25872063</v>
      </c>
      <c r="D2487" s="3">
        <v>4</v>
      </c>
      <c r="E2487" s="3">
        <v>0</v>
      </c>
      <c r="F2487" s="3">
        <v>3</v>
      </c>
      <c r="G2487" s="3">
        <v>477</v>
      </c>
      <c r="H2487" s="3">
        <v>3.01565052682301</v>
      </c>
      <c r="I2487" s="3">
        <v>1.84323974931409</v>
      </c>
      <c r="J2487" s="3">
        <v>4.6346607258857304</v>
      </c>
      <c r="K2487" s="3">
        <v>3.7308901639015701</v>
      </c>
      <c r="L2487" s="3">
        <v>0.111977083815146</v>
      </c>
      <c r="M2487" s="3">
        <v>0</v>
      </c>
      <c r="N2487" s="3">
        <v>80.499747113388906</v>
      </c>
      <c r="O2487" s="3">
        <v>2.41607941633626</v>
      </c>
      <c r="P2487" s="3">
        <v>0</v>
      </c>
      <c r="Q2487" s="3">
        <v>25866022</v>
      </c>
      <c r="R2487" s="3">
        <v>-5565</v>
      </c>
      <c r="S2487" s="3">
        <v>25932607</v>
      </c>
      <c r="T2487" s="3">
        <v>60527</v>
      </c>
      <c r="U2487" s="3">
        <v>94</v>
      </c>
      <c r="V2487" s="3">
        <v>0</v>
      </c>
      <c r="W2487" s="3" t="s">
        <v>7184</v>
      </c>
      <c r="X2487" s="3">
        <v>25571019</v>
      </c>
      <c r="Y2487" s="3">
        <v>0</v>
      </c>
      <c r="Z2487" s="3" t="s">
        <v>7184</v>
      </c>
      <c r="AA2487" s="3">
        <v>25571019</v>
      </c>
      <c r="AB2487" s="3">
        <v>0</v>
      </c>
      <c r="AC2487" s="3" t="s">
        <v>7166</v>
      </c>
      <c r="AD2487" s="3">
        <v>-296419</v>
      </c>
      <c r="AE2487" s="3" t="s">
        <v>49</v>
      </c>
      <c r="AF2487" s="3" t="s">
        <v>55</v>
      </c>
      <c r="AG2487" s="3" t="s">
        <v>7187</v>
      </c>
      <c r="AH2487" s="3" t="s">
        <v>7188</v>
      </c>
      <c r="AI2487" s="3">
        <v>8488</v>
      </c>
      <c r="AJ2487" s="3" t="s">
        <v>53</v>
      </c>
      <c r="AK2487" s="3" t="s">
        <v>55</v>
      </c>
      <c r="AL2487" s="3" t="s">
        <v>7187</v>
      </c>
      <c r="AM2487" s="3" t="s">
        <v>7188</v>
      </c>
      <c r="AN2487" s="3">
        <v>8488</v>
      </c>
      <c r="AO2487" s="3" t="s">
        <v>49</v>
      </c>
      <c r="AP2487" s="3" t="s">
        <v>55</v>
      </c>
      <c r="AQ2487" s="3" t="s">
        <v>7187</v>
      </c>
      <c r="AR2487" s="3" t="s">
        <v>7188</v>
      </c>
      <c r="AS2487" s="3">
        <v>9710</v>
      </c>
      <c r="AT2487" s="3">
        <v>2.6545140346559202</v>
      </c>
      <c r="AU2487" s="4">
        <f t="shared" si="228"/>
        <v>0</v>
      </c>
      <c r="AV2487" s="4">
        <f t="shared" si="229"/>
        <v>0</v>
      </c>
      <c r="AW2487" s="4">
        <f t="shared" si="230"/>
        <v>1</v>
      </c>
      <c r="AX2487" s="4">
        <f t="shared" si="231"/>
        <v>0</v>
      </c>
      <c r="AY2487" s="4">
        <f t="shared" si="232"/>
        <v>0</v>
      </c>
      <c r="AZ2487" s="3" t="str">
        <f t="shared" si="233"/>
        <v>NO</v>
      </c>
    </row>
    <row r="2488" spans="1:52" x14ac:dyDescent="0.25">
      <c r="A2488" s="3" t="s">
        <v>9365</v>
      </c>
      <c r="B2488" s="3">
        <v>147122868</v>
      </c>
      <c r="C2488" s="3">
        <v>147123443</v>
      </c>
      <c r="D2488" s="3">
        <v>4</v>
      </c>
      <c r="E2488" s="3">
        <v>1</v>
      </c>
      <c r="F2488" s="3">
        <v>3</v>
      </c>
      <c r="G2488" s="3">
        <v>575</v>
      </c>
      <c r="H2488" s="3">
        <v>2.2697082056938598</v>
      </c>
      <c r="I2488" s="3">
        <v>1.2022215078959499</v>
      </c>
      <c r="J2488" s="3">
        <v>6.02332772644007</v>
      </c>
      <c r="K2488" s="3">
        <v>2.9973052576155301</v>
      </c>
      <c r="L2488" s="3">
        <v>0.95325813760338296</v>
      </c>
      <c r="M2488" s="3">
        <v>1.17147566452438</v>
      </c>
      <c r="N2488" s="3">
        <v>49.761616729877097</v>
      </c>
      <c r="O2488" s="3">
        <v>15.826104454169901</v>
      </c>
      <c r="P2488" s="3">
        <v>19.448977670301101</v>
      </c>
      <c r="Q2488" s="3">
        <v>147097269</v>
      </c>
      <c r="R2488" s="3">
        <v>-25600</v>
      </c>
      <c r="S2488" s="3">
        <v>147056182</v>
      </c>
      <c r="T2488" s="3">
        <v>-66687</v>
      </c>
      <c r="U2488" s="3">
        <v>-371</v>
      </c>
      <c r="V2488" s="3">
        <v>0</v>
      </c>
      <c r="W2488" s="3" t="s">
        <v>9983</v>
      </c>
      <c r="X2488" s="3">
        <v>146701085</v>
      </c>
      <c r="Y2488" s="3">
        <v>-38085</v>
      </c>
      <c r="Z2488" s="3" t="s">
        <v>9983</v>
      </c>
      <c r="AA2488" s="3">
        <v>146701085</v>
      </c>
      <c r="AB2488" s="3">
        <v>-38085</v>
      </c>
      <c r="AC2488" s="3" t="s">
        <v>9984</v>
      </c>
      <c r="AD2488" s="3">
        <v>2283247</v>
      </c>
      <c r="AE2488" s="3" t="s">
        <v>49</v>
      </c>
      <c r="AF2488" s="3" t="s">
        <v>50</v>
      </c>
      <c r="AG2488" s="3" t="s">
        <v>9985</v>
      </c>
      <c r="AH2488" s="3" t="s">
        <v>9986</v>
      </c>
      <c r="AI2488" s="3">
        <v>-25628</v>
      </c>
      <c r="AJ2488" s="3" t="s">
        <v>53</v>
      </c>
      <c r="AK2488" s="3" t="s">
        <v>50</v>
      </c>
      <c r="AL2488" s="3" t="s">
        <v>9985</v>
      </c>
      <c r="AM2488" s="3" t="s">
        <v>9986</v>
      </c>
      <c r="AN2488" s="3">
        <v>-25628</v>
      </c>
      <c r="AO2488" s="3" t="s">
        <v>49</v>
      </c>
      <c r="AP2488" s="3" t="s">
        <v>50</v>
      </c>
      <c r="AQ2488" s="3" t="s">
        <v>9985</v>
      </c>
      <c r="AR2488" s="3" t="s">
        <v>9986</v>
      </c>
      <c r="AS2488" s="3">
        <v>-27704</v>
      </c>
      <c r="AT2488" s="3">
        <v>2.6514346019025599</v>
      </c>
      <c r="AU2488" s="4">
        <f t="shared" si="228"/>
        <v>0</v>
      </c>
      <c r="AV2488" s="4">
        <f t="shared" si="229"/>
        <v>0</v>
      </c>
      <c r="AW2488" s="4">
        <f t="shared" si="230"/>
        <v>0</v>
      </c>
      <c r="AX2488" s="4">
        <f t="shared" si="231"/>
        <v>0</v>
      </c>
      <c r="AY2488" s="4">
        <f t="shared" si="232"/>
        <v>0</v>
      </c>
      <c r="AZ2488" s="3" t="str">
        <f t="shared" si="233"/>
        <v>YES</v>
      </c>
    </row>
    <row r="2489" spans="1:52" x14ac:dyDescent="0.25">
      <c r="A2489" s="3" t="s">
        <v>7485</v>
      </c>
      <c r="B2489" s="3">
        <v>90217548</v>
      </c>
      <c r="C2489" s="3">
        <v>90217823</v>
      </c>
      <c r="D2489" s="3">
        <v>4</v>
      </c>
      <c r="E2489" s="3">
        <v>1</v>
      </c>
      <c r="F2489" s="3">
        <v>3</v>
      </c>
      <c r="G2489" s="3">
        <v>275</v>
      </c>
      <c r="H2489" s="3">
        <v>2.5360909722632301</v>
      </c>
      <c r="I2489" s="3">
        <v>1.03968611651274</v>
      </c>
      <c r="J2489" s="3">
        <v>4.4751432680821299</v>
      </c>
      <c r="K2489" s="3">
        <v>1.7281140729719899</v>
      </c>
      <c r="L2489" s="3">
        <v>2.4794569513106999</v>
      </c>
      <c r="M2489" s="3">
        <v>3.1815236197307799</v>
      </c>
      <c r="N2489" s="3">
        <v>38.615837962045603</v>
      </c>
      <c r="O2489" s="3">
        <v>55.405085441505904</v>
      </c>
      <c r="P2489" s="3">
        <v>71.093223817485807</v>
      </c>
      <c r="Q2489" s="3">
        <v>90093138</v>
      </c>
      <c r="R2489" s="3">
        <v>-124411</v>
      </c>
      <c r="S2489" s="3">
        <v>89874811</v>
      </c>
      <c r="T2489" s="3">
        <v>-342738</v>
      </c>
      <c r="U2489" s="3">
        <v>0</v>
      </c>
      <c r="V2489" s="3">
        <v>340</v>
      </c>
      <c r="W2489" s="3" t="s">
        <v>7908</v>
      </c>
      <c r="X2489" s="3">
        <v>90261413</v>
      </c>
      <c r="Y2489" s="3">
        <v>43591</v>
      </c>
      <c r="Z2489" s="3" t="s">
        <v>7908</v>
      </c>
      <c r="AA2489" s="3">
        <v>90261413</v>
      </c>
      <c r="AB2489" s="3">
        <v>43591</v>
      </c>
      <c r="AC2489" s="3" t="s">
        <v>7909</v>
      </c>
      <c r="AD2489" s="3">
        <v>17616764</v>
      </c>
      <c r="AE2489" s="3" t="s">
        <v>49</v>
      </c>
      <c r="AF2489" s="3" t="s">
        <v>471</v>
      </c>
      <c r="AG2489" s="3" t="s">
        <v>7910</v>
      </c>
      <c r="AH2489" s="3" t="s">
        <v>7911</v>
      </c>
      <c r="AI2489" s="3">
        <v>0</v>
      </c>
      <c r="AJ2489" s="3" t="s">
        <v>53</v>
      </c>
      <c r="AK2489" s="3" t="s">
        <v>471</v>
      </c>
      <c r="AL2489" s="3" t="s">
        <v>7910</v>
      </c>
      <c r="AM2489" s="3" t="s">
        <v>7911</v>
      </c>
      <c r="AN2489" s="3">
        <v>-1785</v>
      </c>
      <c r="AO2489" s="3" t="s">
        <v>49</v>
      </c>
      <c r="AP2489" s="3" t="s">
        <v>471</v>
      </c>
      <c r="AQ2489" s="3" t="s">
        <v>7910</v>
      </c>
      <c r="AR2489" s="3" t="s">
        <v>7911</v>
      </c>
      <c r="AS2489" s="3">
        <v>0</v>
      </c>
      <c r="AT2489" s="3">
        <v>2.6482825558990402</v>
      </c>
      <c r="AU2489" s="4">
        <f t="shared" si="228"/>
        <v>1</v>
      </c>
      <c r="AV2489" s="4">
        <f t="shared" si="229"/>
        <v>0</v>
      </c>
      <c r="AW2489" s="4">
        <f t="shared" si="230"/>
        <v>0</v>
      </c>
      <c r="AX2489" s="4">
        <f t="shared" si="231"/>
        <v>0</v>
      </c>
      <c r="AY2489" s="4">
        <f t="shared" si="232"/>
        <v>0</v>
      </c>
      <c r="AZ2489" s="3" t="str">
        <f t="shared" si="233"/>
        <v>NO</v>
      </c>
    </row>
    <row r="2490" spans="1:52" x14ac:dyDescent="0.25">
      <c r="A2490" s="3" t="s">
        <v>2259</v>
      </c>
      <c r="B2490" s="3">
        <v>47160917</v>
      </c>
      <c r="C2490" s="3">
        <v>47161199</v>
      </c>
      <c r="D2490" s="3">
        <v>4</v>
      </c>
      <c r="E2490" s="3">
        <v>1</v>
      </c>
      <c r="F2490" s="3">
        <v>3</v>
      </c>
      <c r="G2490" s="3">
        <v>282</v>
      </c>
      <c r="H2490" s="3">
        <v>4.2250529882051602</v>
      </c>
      <c r="I2490" s="3">
        <v>0.78821242607449904</v>
      </c>
      <c r="J2490" s="3">
        <v>6.1647289551020297</v>
      </c>
      <c r="K2490" s="3">
        <v>1.3157663552199299</v>
      </c>
      <c r="L2490" s="3">
        <v>0.24261701493281601</v>
      </c>
      <c r="M2490" s="3">
        <v>0</v>
      </c>
      <c r="N2490" s="3">
        <v>21.343458322380499</v>
      </c>
      <c r="O2490" s="3">
        <v>3.9355666193892</v>
      </c>
      <c r="P2490" s="3">
        <v>0</v>
      </c>
      <c r="Q2490" s="3">
        <v>47206069</v>
      </c>
      <c r="R2490" s="3">
        <v>44700</v>
      </c>
      <c r="S2490" s="3">
        <v>47216247</v>
      </c>
      <c r="T2490" s="3">
        <v>55026</v>
      </c>
      <c r="U2490" s="3">
        <v>-440</v>
      </c>
      <c r="V2490" s="3">
        <v>0</v>
      </c>
      <c r="W2490" s="3" t="s">
        <v>2458</v>
      </c>
      <c r="X2490" s="3">
        <v>47166502</v>
      </c>
      <c r="Y2490" s="3">
        <v>5304</v>
      </c>
      <c r="Z2490" s="3" t="s">
        <v>2458</v>
      </c>
      <c r="AA2490" s="3">
        <v>47166502</v>
      </c>
      <c r="AB2490" s="3">
        <v>5304</v>
      </c>
      <c r="AC2490" s="3" t="s">
        <v>2424</v>
      </c>
      <c r="AD2490" s="3">
        <v>-1433143</v>
      </c>
      <c r="AE2490" s="3" t="s">
        <v>49</v>
      </c>
      <c r="AF2490" s="3" t="s">
        <v>55</v>
      </c>
      <c r="AG2490" s="3" t="s">
        <v>2459</v>
      </c>
      <c r="AH2490" s="3" t="s">
        <v>2460</v>
      </c>
      <c r="AI2490" s="3">
        <v>0</v>
      </c>
      <c r="AJ2490" s="3" t="s">
        <v>53</v>
      </c>
      <c r="AK2490" s="3" t="s">
        <v>475</v>
      </c>
      <c r="AL2490" s="3" t="s">
        <v>2461</v>
      </c>
      <c r="AM2490" s="3" t="s">
        <v>2462</v>
      </c>
      <c r="AN2490" s="3">
        <v>-22547</v>
      </c>
      <c r="AO2490" s="3" t="s">
        <v>49</v>
      </c>
      <c r="AP2490" s="3" t="s">
        <v>55</v>
      </c>
      <c r="AQ2490" s="3" t="s">
        <v>2459</v>
      </c>
      <c r="AR2490" s="3" t="s">
        <v>2460</v>
      </c>
      <c r="AS2490" s="3">
        <v>0</v>
      </c>
      <c r="AT2490" s="3">
        <v>2.6481293366694998</v>
      </c>
      <c r="AU2490" s="4">
        <f t="shared" si="228"/>
        <v>1</v>
      </c>
      <c r="AV2490" s="4">
        <f t="shared" si="229"/>
        <v>0</v>
      </c>
      <c r="AW2490" s="4">
        <f t="shared" si="230"/>
        <v>0</v>
      </c>
      <c r="AX2490" s="4">
        <f t="shared" si="231"/>
        <v>0</v>
      </c>
      <c r="AY2490" s="4">
        <f t="shared" si="232"/>
        <v>0</v>
      </c>
      <c r="AZ2490" s="3" t="str">
        <f t="shared" si="233"/>
        <v>NO</v>
      </c>
    </row>
    <row r="2491" spans="1:52" x14ac:dyDescent="0.25">
      <c r="A2491" s="3" t="s">
        <v>1630</v>
      </c>
      <c r="B2491" s="3">
        <v>22439690</v>
      </c>
      <c r="C2491" s="3">
        <v>22440777</v>
      </c>
      <c r="D2491" s="3">
        <v>3</v>
      </c>
      <c r="E2491" s="3">
        <v>0</v>
      </c>
      <c r="F2491" s="3">
        <v>3</v>
      </c>
      <c r="G2491" s="3">
        <v>1087</v>
      </c>
      <c r="H2491" s="3">
        <v>2.0033254391244899</v>
      </c>
      <c r="I2491" s="3">
        <v>1.8125573358603899</v>
      </c>
      <c r="J2491" s="3">
        <v>2.1517008301144398</v>
      </c>
      <c r="K2491" s="3">
        <v>3.7476341274259601</v>
      </c>
      <c r="L2491" s="3">
        <v>6.0897970195688503E-2</v>
      </c>
      <c r="M2491" s="3">
        <v>3.1429700787519901E-2</v>
      </c>
      <c r="N2491" s="3">
        <v>174.170780388026</v>
      </c>
      <c r="O2491" s="3">
        <v>2.8302247851272901</v>
      </c>
      <c r="P2491" s="3">
        <v>1.4606910192923199</v>
      </c>
      <c r="Q2491" s="3">
        <v>22445767</v>
      </c>
      <c r="R2491" s="3">
        <v>4870</v>
      </c>
      <c r="S2491" s="3">
        <v>22445528</v>
      </c>
      <c r="T2491" s="3">
        <v>4734</v>
      </c>
      <c r="U2491" s="3">
        <v>0</v>
      </c>
      <c r="V2491" s="3">
        <v>0</v>
      </c>
      <c r="W2491" s="3" t="s">
        <v>1792</v>
      </c>
      <c r="X2491" s="3">
        <v>22445671</v>
      </c>
      <c r="Y2491" s="3">
        <v>4895</v>
      </c>
      <c r="Z2491" s="3" t="s">
        <v>1792</v>
      </c>
      <c r="AA2491" s="3">
        <v>22445671</v>
      </c>
      <c r="AB2491" s="3">
        <v>4895</v>
      </c>
      <c r="AC2491" s="3" t="s">
        <v>1784</v>
      </c>
      <c r="AD2491" s="3">
        <v>5066054</v>
      </c>
      <c r="AE2491" s="3" t="s">
        <v>49</v>
      </c>
      <c r="AF2491" s="3" t="s">
        <v>50</v>
      </c>
      <c r="AG2491" s="3" t="s">
        <v>1793</v>
      </c>
      <c r="AH2491" s="3" t="s">
        <v>1794</v>
      </c>
      <c r="AI2491" s="3">
        <v>4897</v>
      </c>
      <c r="AJ2491" s="3" t="s">
        <v>53</v>
      </c>
      <c r="AK2491" s="3" t="s">
        <v>50</v>
      </c>
      <c r="AL2491" s="3" t="s">
        <v>1793</v>
      </c>
      <c r="AM2491" s="3" t="s">
        <v>1794</v>
      </c>
      <c r="AN2491" s="3">
        <v>4897</v>
      </c>
      <c r="AO2491" s="3" t="s">
        <v>49</v>
      </c>
      <c r="AP2491" s="3" t="s">
        <v>50</v>
      </c>
      <c r="AQ2491" s="3" t="s">
        <v>1793</v>
      </c>
      <c r="AR2491" s="3" t="s">
        <v>1794</v>
      </c>
      <c r="AS2491" s="3">
        <v>4992</v>
      </c>
      <c r="AT2491" s="3">
        <v>2.6321218268422002</v>
      </c>
      <c r="AU2491" s="4">
        <f t="shared" si="228"/>
        <v>0</v>
      </c>
      <c r="AV2491" s="4">
        <f t="shared" si="229"/>
        <v>0</v>
      </c>
      <c r="AW2491" s="4">
        <f t="shared" si="230"/>
        <v>0</v>
      </c>
      <c r="AX2491" s="4">
        <f t="shared" si="231"/>
        <v>0</v>
      </c>
      <c r="AY2491" s="4">
        <f t="shared" si="232"/>
        <v>0</v>
      </c>
      <c r="AZ2491" s="3" t="str">
        <f t="shared" si="233"/>
        <v>YES</v>
      </c>
    </row>
    <row r="2492" spans="1:52" x14ac:dyDescent="0.25">
      <c r="A2492" s="3" t="s">
        <v>4991</v>
      </c>
      <c r="B2492" s="3">
        <v>54752132</v>
      </c>
      <c r="C2492" s="3">
        <v>54754914</v>
      </c>
      <c r="D2492" s="3">
        <v>4</v>
      </c>
      <c r="E2492" s="3">
        <v>1</v>
      </c>
      <c r="F2492" s="3">
        <v>3</v>
      </c>
      <c r="G2492" s="3">
        <v>2782</v>
      </c>
      <c r="H2492" s="3">
        <v>16.2875668770785</v>
      </c>
      <c r="I2492" s="3">
        <v>3.1926554418664002</v>
      </c>
      <c r="J2492" s="3">
        <v>25.3921019600572</v>
      </c>
      <c r="K2492" s="3">
        <v>2.0195349176030799</v>
      </c>
      <c r="L2492" s="3">
        <v>0.61587396098330205</v>
      </c>
      <c r="M2492" s="3">
        <v>0</v>
      </c>
      <c r="N2492" s="3">
        <v>7.9533979533474399</v>
      </c>
      <c r="O2492" s="3">
        <v>2.42545482036933</v>
      </c>
      <c r="P2492" s="3">
        <v>0</v>
      </c>
      <c r="Q2492" s="3">
        <v>54702377</v>
      </c>
      <c r="R2492" s="3">
        <v>-49756</v>
      </c>
      <c r="S2492" s="3">
        <v>54828180</v>
      </c>
      <c r="T2492" s="3">
        <v>73247</v>
      </c>
      <c r="U2492" s="3">
        <v>0</v>
      </c>
      <c r="V2492" s="3">
        <v>0</v>
      </c>
      <c r="W2492" s="3" t="s">
        <v>5219</v>
      </c>
      <c r="X2492" s="3">
        <v>54744749</v>
      </c>
      <c r="Y2492" s="3">
        <v>-6552</v>
      </c>
      <c r="Z2492" s="3" t="s">
        <v>5216</v>
      </c>
      <c r="AA2492" s="3">
        <v>54727343</v>
      </c>
      <c r="AB2492" s="3">
        <v>-23273</v>
      </c>
      <c r="AC2492" s="3" t="s">
        <v>5210</v>
      </c>
      <c r="AD2492" s="3">
        <v>2299645</v>
      </c>
      <c r="AE2492" s="3" t="s">
        <v>49</v>
      </c>
      <c r="AF2492" s="3" t="s">
        <v>55</v>
      </c>
      <c r="AG2492" s="3" t="s">
        <v>5217</v>
      </c>
      <c r="AH2492" s="3" t="s">
        <v>5218</v>
      </c>
      <c r="AI2492" s="3">
        <v>0</v>
      </c>
      <c r="AJ2492" s="3" t="s">
        <v>53</v>
      </c>
      <c r="AK2492" s="3" t="s">
        <v>168</v>
      </c>
      <c r="AL2492" s="3" t="s">
        <v>5220</v>
      </c>
      <c r="AM2492" s="3" t="s">
        <v>5221</v>
      </c>
      <c r="AN2492" s="3">
        <v>-6551</v>
      </c>
      <c r="AO2492" s="3" t="s">
        <v>49</v>
      </c>
      <c r="AP2492" s="3" t="s">
        <v>55</v>
      </c>
      <c r="AQ2492" s="3" t="s">
        <v>5217</v>
      </c>
      <c r="AR2492" s="3" t="s">
        <v>5218</v>
      </c>
      <c r="AS2492" s="3">
        <v>0</v>
      </c>
      <c r="AT2492" s="3">
        <v>2.6321218268422002</v>
      </c>
      <c r="AU2492" s="4">
        <f t="shared" si="228"/>
        <v>1</v>
      </c>
      <c r="AV2492" s="4">
        <f t="shared" si="229"/>
        <v>0</v>
      </c>
      <c r="AW2492" s="4">
        <f t="shared" si="230"/>
        <v>0</v>
      </c>
      <c r="AX2492" s="4">
        <f t="shared" si="231"/>
        <v>0</v>
      </c>
      <c r="AY2492" s="4">
        <f t="shared" si="232"/>
        <v>0</v>
      </c>
      <c r="AZ2492" s="3" t="str">
        <f t="shared" si="233"/>
        <v>NO</v>
      </c>
    </row>
    <row r="2493" spans="1:52" x14ac:dyDescent="0.25">
      <c r="A2493" s="3" t="s">
        <v>10922</v>
      </c>
      <c r="B2493" s="3">
        <v>90439120</v>
      </c>
      <c r="C2493" s="3">
        <v>90440845</v>
      </c>
      <c r="D2493" s="3">
        <v>4</v>
      </c>
      <c r="E2493" s="3">
        <v>2</v>
      </c>
      <c r="F2493" s="3">
        <v>3</v>
      </c>
      <c r="G2493" s="3">
        <v>1725</v>
      </c>
      <c r="H2493" s="3">
        <v>9.5051334677050807</v>
      </c>
      <c r="I2493" s="3">
        <v>3.17731423513955</v>
      </c>
      <c r="J2493" s="3">
        <v>11.649175921974001</v>
      </c>
      <c r="K2493" s="3">
        <v>2.64568583496896</v>
      </c>
      <c r="L2493" s="3">
        <v>16.802140617357299</v>
      </c>
      <c r="M2493" s="3">
        <v>22.0793648032327</v>
      </c>
      <c r="N2493" s="3">
        <v>22.711356173944999</v>
      </c>
      <c r="O2493" s="3">
        <v>144.23458560414801</v>
      </c>
      <c r="P2493" s="3">
        <v>189.53585172994201</v>
      </c>
      <c r="Q2493" s="3">
        <v>90418735</v>
      </c>
      <c r="R2493" s="3">
        <v>-20386</v>
      </c>
      <c r="S2493" s="3">
        <v>90403600</v>
      </c>
      <c r="T2493" s="3">
        <v>-35521</v>
      </c>
      <c r="U2493" s="3">
        <v>-10</v>
      </c>
      <c r="V2493" s="3">
        <v>0</v>
      </c>
      <c r="W2493" s="3" t="s">
        <v>11283</v>
      </c>
      <c r="X2493" s="3">
        <v>90405580</v>
      </c>
      <c r="Y2493" s="3">
        <v>0</v>
      </c>
      <c r="Z2493" s="3" t="s">
        <v>11283</v>
      </c>
      <c r="AA2493" s="3">
        <v>90405580</v>
      </c>
      <c r="AB2493" s="3">
        <v>0</v>
      </c>
      <c r="AC2493" s="3" t="s">
        <v>11284</v>
      </c>
      <c r="AD2493" s="3">
        <v>870524</v>
      </c>
      <c r="AE2493" s="3" t="s">
        <v>49</v>
      </c>
      <c r="AF2493" s="3" t="s">
        <v>50</v>
      </c>
      <c r="AG2493" s="3" t="s">
        <v>11285</v>
      </c>
      <c r="AH2493" s="3" t="s">
        <v>11286</v>
      </c>
      <c r="AI2493" s="3">
        <v>0</v>
      </c>
      <c r="AJ2493" s="3" t="s">
        <v>53</v>
      </c>
      <c r="AK2493" s="3" t="s">
        <v>55</v>
      </c>
      <c r="AL2493" s="3" t="s">
        <v>11287</v>
      </c>
      <c r="AM2493" s="3" t="s">
        <v>11288</v>
      </c>
      <c r="AN2493" s="3">
        <v>22396</v>
      </c>
      <c r="AO2493" s="3" t="s">
        <v>49</v>
      </c>
      <c r="AP2493" s="3" t="s">
        <v>55</v>
      </c>
      <c r="AQ2493" s="3" t="s">
        <v>11287</v>
      </c>
      <c r="AR2493" s="3" t="s">
        <v>11288</v>
      </c>
      <c r="AS2493" s="3">
        <v>0</v>
      </c>
      <c r="AT2493" s="3">
        <v>2.6321218268422002</v>
      </c>
      <c r="AU2493" s="4">
        <f t="shared" si="228"/>
        <v>1</v>
      </c>
      <c r="AV2493" s="4">
        <f t="shared" si="229"/>
        <v>0</v>
      </c>
      <c r="AW2493" s="4">
        <f t="shared" si="230"/>
        <v>1</v>
      </c>
      <c r="AX2493" s="4">
        <f t="shared" si="231"/>
        <v>0</v>
      </c>
      <c r="AY2493" s="4">
        <f t="shared" si="232"/>
        <v>0</v>
      </c>
      <c r="AZ2493" s="3" t="str">
        <f t="shared" si="233"/>
        <v>NO</v>
      </c>
    </row>
    <row r="2494" spans="1:52" x14ac:dyDescent="0.25">
      <c r="A2494" s="3" t="s">
        <v>12280</v>
      </c>
      <c r="B2494" s="3">
        <v>117789567</v>
      </c>
      <c r="C2494" s="3">
        <v>117790052</v>
      </c>
      <c r="D2494" s="3">
        <v>4</v>
      </c>
      <c r="E2494" s="3">
        <v>1</v>
      </c>
      <c r="F2494" s="3">
        <v>3</v>
      </c>
      <c r="G2494" s="3">
        <v>485</v>
      </c>
      <c r="H2494" s="3">
        <v>1.15614355175201</v>
      </c>
      <c r="I2494" s="3">
        <v>1.26358633480335</v>
      </c>
      <c r="J2494" s="3">
        <v>1.1062016871679501</v>
      </c>
      <c r="K2494" s="3">
        <v>1.28506996460879</v>
      </c>
      <c r="L2494" s="3">
        <v>0.22983846176834499</v>
      </c>
      <c r="M2494" s="3">
        <v>0.15714850393759899</v>
      </c>
      <c r="N2494" s="3">
        <v>116.169590004764</v>
      </c>
      <c r="O2494" s="3">
        <v>20.777265523502201</v>
      </c>
      <c r="P2494" s="3">
        <v>14.206134899317</v>
      </c>
      <c r="Q2494" s="3">
        <v>117786800</v>
      </c>
      <c r="R2494" s="3">
        <v>-2768</v>
      </c>
      <c r="S2494" s="3">
        <v>117704570</v>
      </c>
      <c r="T2494" s="3">
        <v>-84998</v>
      </c>
      <c r="U2494" s="3">
        <v>54</v>
      </c>
      <c r="V2494" s="3">
        <v>0</v>
      </c>
      <c r="W2494" s="3" t="s">
        <v>12771</v>
      </c>
      <c r="X2494" s="3">
        <v>117761225</v>
      </c>
      <c r="Y2494" s="3">
        <v>0</v>
      </c>
      <c r="Z2494" s="3" t="s">
        <v>12771</v>
      </c>
      <c r="AA2494" s="3">
        <v>117761225</v>
      </c>
      <c r="AB2494" s="3">
        <v>0</v>
      </c>
      <c r="AC2494" s="3" t="s">
        <v>12716</v>
      </c>
      <c r="AD2494" s="3">
        <v>8617990</v>
      </c>
      <c r="AE2494" s="3" t="s">
        <v>49</v>
      </c>
      <c r="AF2494" s="3" t="s">
        <v>50</v>
      </c>
      <c r="AG2494" s="3" t="s">
        <v>12772</v>
      </c>
      <c r="AH2494" s="3" t="s">
        <v>12773</v>
      </c>
      <c r="AI2494" s="3">
        <v>0</v>
      </c>
      <c r="AJ2494" s="3" t="s">
        <v>53</v>
      </c>
      <c r="AK2494" s="3" t="s">
        <v>50</v>
      </c>
      <c r="AL2494" s="3" t="s">
        <v>12772</v>
      </c>
      <c r="AM2494" s="3" t="s">
        <v>12773</v>
      </c>
      <c r="AN2494" s="3">
        <v>-2742</v>
      </c>
      <c r="AO2494" s="3" t="s">
        <v>49</v>
      </c>
      <c r="AP2494" s="3" t="s">
        <v>55</v>
      </c>
      <c r="AQ2494" s="3" t="s">
        <v>12774</v>
      </c>
      <c r="AR2494" s="3" t="s">
        <v>12775</v>
      </c>
      <c r="AS2494" s="3">
        <v>0</v>
      </c>
      <c r="AT2494" s="3">
        <v>2.6321218268422002</v>
      </c>
      <c r="AU2494" s="4">
        <f t="shared" si="228"/>
        <v>1</v>
      </c>
      <c r="AV2494" s="4">
        <f t="shared" si="229"/>
        <v>0</v>
      </c>
      <c r="AW2494" s="4">
        <f t="shared" si="230"/>
        <v>1</v>
      </c>
      <c r="AX2494" s="4">
        <f t="shared" si="231"/>
        <v>0</v>
      </c>
      <c r="AY2494" s="4">
        <f t="shared" si="232"/>
        <v>0</v>
      </c>
      <c r="AZ2494" s="3" t="str">
        <f t="shared" si="233"/>
        <v>NO</v>
      </c>
    </row>
    <row r="2495" spans="1:52" x14ac:dyDescent="0.25">
      <c r="A2495" s="3" t="s">
        <v>9365</v>
      </c>
      <c r="B2495" s="3">
        <v>175318659</v>
      </c>
      <c r="C2495" s="3">
        <v>175322472</v>
      </c>
      <c r="D2495" s="3">
        <v>4</v>
      </c>
      <c r="E2495" s="3">
        <v>3</v>
      </c>
      <c r="F2495" s="3">
        <v>3</v>
      </c>
      <c r="G2495" s="3">
        <v>3813</v>
      </c>
      <c r="H2495" s="3">
        <v>9.8674069727659308</v>
      </c>
      <c r="I2495" s="3">
        <v>6.81777011358718</v>
      </c>
      <c r="J2495" s="3">
        <v>12.8826173581826</v>
      </c>
      <c r="K2495" s="3">
        <v>3.8720707499570302</v>
      </c>
      <c r="L2495" s="3">
        <v>5.0077496499257101</v>
      </c>
      <c r="M2495" s="3">
        <v>5.6567638806962801</v>
      </c>
      <c r="N2495" s="3">
        <v>30.056553278729702</v>
      </c>
      <c r="O2495" s="3">
        <v>38.872144616986198</v>
      </c>
      <c r="P2495" s="3">
        <v>43.910051221876103</v>
      </c>
      <c r="Q2495" s="3">
        <v>175300235</v>
      </c>
      <c r="R2495" s="3">
        <v>-18425</v>
      </c>
      <c r="S2495" s="3">
        <v>175443932</v>
      </c>
      <c r="T2495" s="3">
        <v>121441</v>
      </c>
      <c r="U2495" s="3">
        <v>0</v>
      </c>
      <c r="V2495" s="3">
        <v>0</v>
      </c>
      <c r="W2495" s="3" t="s">
        <v>10132</v>
      </c>
      <c r="X2495" s="3">
        <v>175290730</v>
      </c>
      <c r="Y2495" s="3">
        <v>-27408</v>
      </c>
      <c r="Z2495" s="3" t="s">
        <v>10132</v>
      </c>
      <c r="AA2495" s="3">
        <v>175290730</v>
      </c>
      <c r="AB2495" s="3">
        <v>-27408</v>
      </c>
      <c r="AC2495" s="3" t="s">
        <v>10121</v>
      </c>
      <c r="AD2495" s="3">
        <v>5504400</v>
      </c>
      <c r="AE2495" s="3" t="s">
        <v>49</v>
      </c>
      <c r="AF2495" s="3" t="s">
        <v>168</v>
      </c>
      <c r="AG2495" s="3" t="s">
        <v>10133</v>
      </c>
      <c r="AH2495" s="3" t="s">
        <v>10134</v>
      </c>
      <c r="AI2495" s="3">
        <v>-27407</v>
      </c>
      <c r="AJ2495" s="3" t="s">
        <v>53</v>
      </c>
      <c r="AK2495" s="3" t="s">
        <v>168</v>
      </c>
      <c r="AL2495" s="3" t="s">
        <v>10133</v>
      </c>
      <c r="AM2495" s="3" t="s">
        <v>10134</v>
      </c>
      <c r="AN2495" s="3">
        <v>-27407</v>
      </c>
      <c r="AO2495" s="3" t="s">
        <v>49</v>
      </c>
      <c r="AP2495" s="3" t="s">
        <v>168</v>
      </c>
      <c r="AQ2495" s="3" t="s">
        <v>10133</v>
      </c>
      <c r="AR2495" s="3" t="s">
        <v>10134</v>
      </c>
      <c r="AS2495" s="3">
        <v>-27699</v>
      </c>
      <c r="AT2495" s="3">
        <v>2.6313459173414602</v>
      </c>
      <c r="AU2495" s="4">
        <f t="shared" si="228"/>
        <v>0</v>
      </c>
      <c r="AV2495" s="4">
        <f t="shared" si="229"/>
        <v>0</v>
      </c>
      <c r="AW2495" s="4">
        <f t="shared" si="230"/>
        <v>0</v>
      </c>
      <c r="AX2495" s="4">
        <f t="shared" si="231"/>
        <v>0</v>
      </c>
      <c r="AY2495" s="4">
        <f t="shared" si="232"/>
        <v>0</v>
      </c>
      <c r="AZ2495" s="3" t="str">
        <f t="shared" si="233"/>
        <v>YES</v>
      </c>
    </row>
    <row r="2496" spans="1:52" x14ac:dyDescent="0.25">
      <c r="A2496" s="3" t="s">
        <v>6671</v>
      </c>
      <c r="B2496" s="3">
        <v>42478520</v>
      </c>
      <c r="C2496" s="3">
        <v>42478911</v>
      </c>
      <c r="D2496" s="3">
        <v>4</v>
      </c>
      <c r="E2496" s="3">
        <v>0</v>
      </c>
      <c r="F2496" s="3">
        <v>3</v>
      </c>
      <c r="G2496" s="3">
        <v>391</v>
      </c>
      <c r="H2496" s="3">
        <v>5.6688687554316104</v>
      </c>
      <c r="I2496" s="3">
        <v>0.898608064566769</v>
      </c>
      <c r="J2496" s="3">
        <v>9.2299721542705502</v>
      </c>
      <c r="K2496" s="3">
        <v>1.8842121160621299</v>
      </c>
      <c r="L2496" s="3">
        <v>0.10325649782427999</v>
      </c>
      <c r="M2496" s="3">
        <v>1.32563484155449E-2</v>
      </c>
      <c r="N2496" s="3">
        <v>20.414060677207299</v>
      </c>
      <c r="O2496" s="3">
        <v>1.1187086602044101</v>
      </c>
      <c r="P2496" s="3">
        <v>0.14362284299429201</v>
      </c>
      <c r="Q2496" s="3">
        <v>42645030</v>
      </c>
      <c r="R2496" s="3">
        <v>166044</v>
      </c>
      <c r="S2496" s="3">
        <v>43189469</v>
      </c>
      <c r="T2496" s="3">
        <v>710539</v>
      </c>
      <c r="U2496" s="3">
        <v>2494</v>
      </c>
      <c r="V2496" s="3">
        <v>0</v>
      </c>
      <c r="W2496" s="3" t="s">
        <v>6909</v>
      </c>
      <c r="X2496" s="3">
        <v>42606693</v>
      </c>
      <c r="Y2496" s="3">
        <v>127783</v>
      </c>
      <c r="Z2496" s="3" t="s">
        <v>6909</v>
      </c>
      <c r="AA2496" s="3">
        <v>42606693</v>
      </c>
      <c r="AB2496" s="3">
        <v>127783</v>
      </c>
      <c r="AC2496" s="3" t="s">
        <v>6903</v>
      </c>
      <c r="AD2496" s="3">
        <v>2177541</v>
      </c>
      <c r="AE2496" s="3" t="s">
        <v>49</v>
      </c>
      <c r="AF2496" s="3" t="s">
        <v>55</v>
      </c>
      <c r="AG2496" s="3" t="s">
        <v>6907</v>
      </c>
      <c r="AH2496" s="3" t="s">
        <v>6908</v>
      </c>
      <c r="AI2496" s="3">
        <v>0</v>
      </c>
      <c r="AJ2496" s="3" t="s">
        <v>53</v>
      </c>
      <c r="AK2496" s="3" t="s">
        <v>55</v>
      </c>
      <c r="AL2496" s="3" t="s">
        <v>6907</v>
      </c>
      <c r="AM2496" s="3" t="s">
        <v>6908</v>
      </c>
      <c r="AN2496" s="3">
        <v>-5951</v>
      </c>
      <c r="AO2496" s="3" t="s">
        <v>49</v>
      </c>
      <c r="AP2496" s="3" t="s">
        <v>55</v>
      </c>
      <c r="AQ2496" s="3" t="s">
        <v>6907</v>
      </c>
      <c r="AR2496" s="3" t="s">
        <v>6908</v>
      </c>
      <c r="AS2496" s="3">
        <v>0</v>
      </c>
      <c r="AT2496" s="3">
        <v>2.62612417329421</v>
      </c>
      <c r="AU2496" s="4">
        <f t="shared" si="228"/>
        <v>1</v>
      </c>
      <c r="AV2496" s="4">
        <f t="shared" si="229"/>
        <v>0</v>
      </c>
      <c r="AW2496" s="4">
        <f t="shared" si="230"/>
        <v>0</v>
      </c>
      <c r="AX2496" s="4">
        <f t="shared" si="231"/>
        <v>0</v>
      </c>
      <c r="AY2496" s="4">
        <f t="shared" si="232"/>
        <v>0</v>
      </c>
      <c r="AZ2496" s="3" t="str">
        <f t="shared" si="233"/>
        <v>NO</v>
      </c>
    </row>
    <row r="2497" spans="1:52" x14ac:dyDescent="0.25">
      <c r="A2497" s="3" t="s">
        <v>9365</v>
      </c>
      <c r="B2497" s="3">
        <v>9318861</v>
      </c>
      <c r="C2497" s="3">
        <v>9322531</v>
      </c>
      <c r="D2497" s="3">
        <v>4</v>
      </c>
      <c r="E2497" s="3">
        <v>2</v>
      </c>
      <c r="F2497" s="3">
        <v>3</v>
      </c>
      <c r="G2497" s="3">
        <v>3670</v>
      </c>
      <c r="H2497" s="3">
        <v>9.0202250853934398</v>
      </c>
      <c r="I2497" s="3">
        <v>6.4865831981103703</v>
      </c>
      <c r="J2497" s="3">
        <v>13.3685503714995</v>
      </c>
      <c r="K2497" s="3">
        <v>2.0186693652772099</v>
      </c>
      <c r="L2497" s="3">
        <v>4.8410200279525499</v>
      </c>
      <c r="M2497" s="3">
        <v>5.95701744253609</v>
      </c>
      <c r="N2497" s="3">
        <v>15.100136583102</v>
      </c>
      <c r="O2497" s="3">
        <v>36.212004244477903</v>
      </c>
      <c r="P2497" s="3">
        <v>44.559935647442401</v>
      </c>
      <c r="Q2497" s="3">
        <v>9186400</v>
      </c>
      <c r="R2497" s="3">
        <v>-132462</v>
      </c>
      <c r="S2497" s="3">
        <v>10249662</v>
      </c>
      <c r="T2497" s="3">
        <v>927114</v>
      </c>
      <c r="U2497" s="3">
        <v>0</v>
      </c>
      <c r="V2497" s="3">
        <v>0</v>
      </c>
      <c r="W2497" s="3" t="s">
        <v>9429</v>
      </c>
      <c r="X2497" s="3">
        <v>9319753</v>
      </c>
      <c r="Y2497" s="3">
        <v>0</v>
      </c>
      <c r="Z2497" s="3" t="s">
        <v>9429</v>
      </c>
      <c r="AA2497" s="3">
        <v>9319753</v>
      </c>
      <c r="AB2497" s="3">
        <v>0</v>
      </c>
      <c r="AC2497" s="3" t="s">
        <v>9367</v>
      </c>
      <c r="AD2497" s="3">
        <v>-6603625</v>
      </c>
      <c r="AE2497" s="3" t="s">
        <v>49</v>
      </c>
      <c r="AF2497" s="3" t="s">
        <v>55</v>
      </c>
      <c r="AG2497" s="3" t="s">
        <v>9427</v>
      </c>
      <c r="AH2497" s="3" t="s">
        <v>9428</v>
      </c>
      <c r="AI2497" s="3">
        <v>0</v>
      </c>
      <c r="AJ2497" s="3" t="s">
        <v>53</v>
      </c>
      <c r="AK2497" s="3" t="s">
        <v>55</v>
      </c>
      <c r="AL2497" s="3" t="s">
        <v>9427</v>
      </c>
      <c r="AM2497" s="3" t="s">
        <v>9428</v>
      </c>
      <c r="AN2497" s="3">
        <v>-444</v>
      </c>
      <c r="AO2497" s="3" t="s">
        <v>49</v>
      </c>
      <c r="AP2497" s="3" t="s">
        <v>55</v>
      </c>
      <c r="AQ2497" s="3" t="s">
        <v>9427</v>
      </c>
      <c r="AR2497" s="3" t="s">
        <v>9428</v>
      </c>
      <c r="AS2497" s="3">
        <v>0</v>
      </c>
      <c r="AT2497" s="3">
        <v>2.61885693395427</v>
      </c>
      <c r="AU2497" s="4">
        <f t="shared" si="228"/>
        <v>1</v>
      </c>
      <c r="AV2497" s="4">
        <f t="shared" si="229"/>
        <v>0</v>
      </c>
      <c r="AW2497" s="4">
        <f t="shared" si="230"/>
        <v>1</v>
      </c>
      <c r="AX2497" s="4">
        <f t="shared" si="231"/>
        <v>0</v>
      </c>
      <c r="AY2497" s="4">
        <f t="shared" si="232"/>
        <v>0</v>
      </c>
      <c r="AZ2497" s="3" t="str">
        <f t="shared" si="233"/>
        <v>NO</v>
      </c>
    </row>
    <row r="2498" spans="1:52" x14ac:dyDescent="0.25">
      <c r="A2498" s="3" t="s">
        <v>10922</v>
      </c>
      <c r="B2498" s="3">
        <v>24133353</v>
      </c>
      <c r="C2498" s="3">
        <v>24134924</v>
      </c>
      <c r="D2498" s="3">
        <v>4</v>
      </c>
      <c r="E2498" s="3">
        <v>1</v>
      </c>
      <c r="F2498" s="3">
        <v>3</v>
      </c>
      <c r="G2498" s="3">
        <v>1571</v>
      </c>
      <c r="H2498" s="3">
        <v>6.2603126006872598</v>
      </c>
      <c r="I2498" s="3">
        <v>1.9107207089318801</v>
      </c>
      <c r="J2498" s="3">
        <v>14.868951969549499</v>
      </c>
      <c r="K2498" s="3">
        <v>2.4193503814081101</v>
      </c>
      <c r="L2498" s="3">
        <v>0.33887339851446402</v>
      </c>
      <c r="M2498" s="3">
        <v>7.8574251968799705E-2</v>
      </c>
      <c r="N2498" s="3">
        <v>16.271156073156799</v>
      </c>
      <c r="O2498" s="3">
        <v>2.2790671407672298</v>
      </c>
      <c r="P2498" s="3">
        <v>0.52844512598947102</v>
      </c>
      <c r="Q2498" s="3">
        <v>24196069</v>
      </c>
      <c r="R2498" s="3">
        <v>60620</v>
      </c>
      <c r="S2498" s="3">
        <v>24148562</v>
      </c>
      <c r="T2498" s="3">
        <v>13618</v>
      </c>
      <c r="U2498" s="3">
        <v>0</v>
      </c>
      <c r="V2498" s="3">
        <v>0</v>
      </c>
      <c r="W2498" s="3" t="s">
        <v>11007</v>
      </c>
      <c r="X2498" s="3">
        <v>24158998</v>
      </c>
      <c r="Y2498" s="3">
        <v>24075</v>
      </c>
      <c r="Z2498" s="3" t="s">
        <v>11007</v>
      </c>
      <c r="AA2498" s="3">
        <v>24158998</v>
      </c>
      <c r="AB2498" s="3">
        <v>24075</v>
      </c>
      <c r="AC2498" s="3" t="s">
        <v>11008</v>
      </c>
      <c r="AD2498" s="3">
        <v>2960724</v>
      </c>
      <c r="AE2498" s="3" t="s">
        <v>49</v>
      </c>
      <c r="AF2498" s="3" t="s">
        <v>379</v>
      </c>
      <c r="AG2498" s="3" t="s">
        <v>11009</v>
      </c>
      <c r="AH2498" s="3" t="s">
        <v>11010</v>
      </c>
      <c r="AI2498" s="3">
        <v>-516</v>
      </c>
      <c r="AJ2498" s="3" t="s">
        <v>53</v>
      </c>
      <c r="AK2498" s="3" t="s">
        <v>379</v>
      </c>
      <c r="AL2498" s="3" t="s">
        <v>11009</v>
      </c>
      <c r="AM2498" s="3" t="s">
        <v>11010</v>
      </c>
      <c r="AN2498" s="3">
        <v>-516</v>
      </c>
      <c r="AO2498" s="3" t="s">
        <v>49</v>
      </c>
      <c r="AP2498" s="3" t="s">
        <v>50</v>
      </c>
      <c r="AQ2498" s="3" t="s">
        <v>11011</v>
      </c>
      <c r="AR2498" s="3" t="s">
        <v>11012</v>
      </c>
      <c r="AS2498" s="3">
        <v>62107</v>
      </c>
      <c r="AT2498" s="3">
        <v>2.6174099261817401</v>
      </c>
      <c r="AU2498" s="4">
        <f t="shared" si="228"/>
        <v>0</v>
      </c>
      <c r="AV2498" s="4">
        <f t="shared" si="229"/>
        <v>0</v>
      </c>
      <c r="AW2498" s="4">
        <f t="shared" si="230"/>
        <v>0</v>
      </c>
      <c r="AX2498" s="4">
        <f t="shared" si="231"/>
        <v>0</v>
      </c>
      <c r="AY2498" s="4">
        <f t="shared" si="232"/>
        <v>0</v>
      </c>
      <c r="AZ2498" s="3" t="str">
        <f t="shared" si="233"/>
        <v>YES</v>
      </c>
    </row>
    <row r="2499" spans="1:52" x14ac:dyDescent="0.25">
      <c r="A2499" s="3" t="s">
        <v>7485</v>
      </c>
      <c r="B2499" s="3">
        <v>51446426</v>
      </c>
      <c r="C2499" s="3">
        <v>51446708</v>
      </c>
      <c r="D2499" s="3">
        <v>4</v>
      </c>
      <c r="E2499" s="3">
        <v>3</v>
      </c>
      <c r="F2499" s="3">
        <v>3</v>
      </c>
      <c r="G2499" s="3">
        <v>282</v>
      </c>
      <c r="H2499" s="3">
        <v>3.58568141738749</v>
      </c>
      <c r="I2499" s="3">
        <v>0.907833138583232</v>
      </c>
      <c r="J2499" s="3">
        <v>3.6918826479919802</v>
      </c>
      <c r="K2499" s="3">
        <v>1.1230638698876501</v>
      </c>
      <c r="L2499" s="3">
        <v>7.0591468638329102</v>
      </c>
      <c r="M2499" s="3">
        <v>6.6998620104770099</v>
      </c>
      <c r="N2499" s="3">
        <v>30.419814955345</v>
      </c>
      <c r="O2499" s="3">
        <v>191.20723860690401</v>
      </c>
      <c r="P2499" s="3">
        <v>181.47548687987401</v>
      </c>
      <c r="Q2499" s="3">
        <v>51426101</v>
      </c>
      <c r="R2499" s="3">
        <v>-20326</v>
      </c>
      <c r="S2499" s="3">
        <v>51483603</v>
      </c>
      <c r="T2499" s="3">
        <v>36872</v>
      </c>
      <c r="U2499" s="3">
        <v>0</v>
      </c>
      <c r="V2499" s="3">
        <v>-106</v>
      </c>
      <c r="W2499" s="3" t="s">
        <v>7737</v>
      </c>
      <c r="X2499" s="3">
        <v>51391350</v>
      </c>
      <c r="Y2499" s="3">
        <v>-51925</v>
      </c>
      <c r="Z2499" s="3" t="s">
        <v>7738</v>
      </c>
      <c r="AA2499" s="3">
        <v>51500380</v>
      </c>
      <c r="AB2499" s="3">
        <v>53673</v>
      </c>
      <c r="AC2499" s="3" t="s">
        <v>7669</v>
      </c>
      <c r="AD2499" s="3">
        <v>12565257</v>
      </c>
      <c r="AE2499" s="3" t="s">
        <v>49</v>
      </c>
      <c r="AF2499" s="3" t="s">
        <v>55</v>
      </c>
      <c r="AG2499" s="3" t="s">
        <v>7739</v>
      </c>
      <c r="AH2499" s="3" t="s">
        <v>7740</v>
      </c>
      <c r="AI2499" s="3">
        <v>0</v>
      </c>
      <c r="AJ2499" s="3" t="s">
        <v>53</v>
      </c>
      <c r="AK2499" s="3" t="s">
        <v>55</v>
      </c>
      <c r="AL2499" s="3" t="s">
        <v>7739</v>
      </c>
      <c r="AM2499" s="3" t="s">
        <v>7740</v>
      </c>
      <c r="AN2499" s="3">
        <v>-2523</v>
      </c>
      <c r="AO2499" s="3" t="s">
        <v>49</v>
      </c>
      <c r="AP2499" s="3" t="s">
        <v>55</v>
      </c>
      <c r="AQ2499" s="3" t="s">
        <v>7739</v>
      </c>
      <c r="AR2499" s="3" t="s">
        <v>7740</v>
      </c>
      <c r="AS2499" s="3">
        <v>0</v>
      </c>
      <c r="AT2499" s="3">
        <v>2.6026980255212999</v>
      </c>
      <c r="AU2499" s="4">
        <f t="shared" si="228"/>
        <v>1</v>
      </c>
      <c r="AV2499" s="4">
        <f t="shared" si="229"/>
        <v>0</v>
      </c>
      <c r="AW2499" s="4">
        <f t="shared" si="230"/>
        <v>0</v>
      </c>
      <c r="AX2499" s="4">
        <f t="shared" si="231"/>
        <v>0</v>
      </c>
      <c r="AY2499" s="4">
        <f t="shared" si="232"/>
        <v>0</v>
      </c>
      <c r="AZ2499" s="3" t="str">
        <f t="shared" si="233"/>
        <v>NO</v>
      </c>
    </row>
    <row r="2500" spans="1:52" x14ac:dyDescent="0.25">
      <c r="A2500" s="3" t="s">
        <v>1630</v>
      </c>
      <c r="B2500" s="3">
        <v>99003309</v>
      </c>
      <c r="C2500" s="3">
        <v>99003784</v>
      </c>
      <c r="D2500" s="3">
        <v>4</v>
      </c>
      <c r="E2500" s="3">
        <v>1</v>
      </c>
      <c r="F2500" s="3">
        <v>3</v>
      </c>
      <c r="G2500" s="3">
        <v>475</v>
      </c>
      <c r="H2500" s="3">
        <v>9.3238026346536405</v>
      </c>
      <c r="I2500" s="3">
        <v>0.70539025972985603</v>
      </c>
      <c r="J2500" s="3">
        <v>15.232237659768501</v>
      </c>
      <c r="K2500" s="3">
        <v>1.7121596675109001</v>
      </c>
      <c r="L2500" s="3">
        <v>0.21506472289411199</v>
      </c>
      <c r="M2500" s="3">
        <v>0.21210157464871801</v>
      </c>
      <c r="N2500" s="3">
        <v>11.240368655966201</v>
      </c>
      <c r="O2500" s="3">
        <v>1.41190498532033</v>
      </c>
      <c r="P2500" s="3">
        <v>1.3924518471039999</v>
      </c>
      <c r="Q2500" s="3">
        <v>98867995</v>
      </c>
      <c r="R2500" s="3">
        <v>-135315</v>
      </c>
      <c r="S2500" s="3">
        <v>99021173</v>
      </c>
      <c r="T2500" s="3">
        <v>17369</v>
      </c>
      <c r="U2500" s="3">
        <v>696</v>
      </c>
      <c r="V2500" s="3">
        <v>0</v>
      </c>
      <c r="W2500" s="3" t="s">
        <v>2075</v>
      </c>
      <c r="X2500" s="3">
        <v>98938911</v>
      </c>
      <c r="Y2500" s="3">
        <v>-58231</v>
      </c>
      <c r="Z2500" s="3" t="s">
        <v>2075</v>
      </c>
      <c r="AA2500" s="3">
        <v>98938911</v>
      </c>
      <c r="AB2500" s="3">
        <v>-58231</v>
      </c>
      <c r="AC2500" s="3" t="s">
        <v>1995</v>
      </c>
      <c r="AD2500" s="3">
        <v>-15895521</v>
      </c>
      <c r="AE2500" s="3" t="s">
        <v>49</v>
      </c>
      <c r="AF2500" s="3" t="s">
        <v>55</v>
      </c>
      <c r="AG2500" s="3" t="s">
        <v>2076</v>
      </c>
      <c r="AH2500" s="3" t="s">
        <v>2077</v>
      </c>
      <c r="AI2500" s="3">
        <v>17166</v>
      </c>
      <c r="AJ2500" s="3" t="s">
        <v>53</v>
      </c>
      <c r="AK2500" s="3" t="s">
        <v>55</v>
      </c>
      <c r="AL2500" s="3" t="s">
        <v>2076</v>
      </c>
      <c r="AM2500" s="3" t="s">
        <v>2077</v>
      </c>
      <c r="AN2500" s="3">
        <v>17166</v>
      </c>
      <c r="AO2500" s="3" t="s">
        <v>49</v>
      </c>
      <c r="AP2500" s="3" t="s">
        <v>55</v>
      </c>
      <c r="AQ2500" s="3" t="s">
        <v>2076</v>
      </c>
      <c r="AR2500" s="3" t="s">
        <v>2077</v>
      </c>
      <c r="AS2500" s="3">
        <v>17488</v>
      </c>
      <c r="AT2500" s="3">
        <v>2.6006283274775699</v>
      </c>
      <c r="AU2500" s="4">
        <f t="shared" si="228"/>
        <v>0</v>
      </c>
      <c r="AV2500" s="4">
        <f t="shared" si="229"/>
        <v>0</v>
      </c>
      <c r="AW2500" s="4">
        <f t="shared" si="230"/>
        <v>0</v>
      </c>
      <c r="AX2500" s="4">
        <f t="shared" si="231"/>
        <v>0</v>
      </c>
      <c r="AY2500" s="4">
        <f t="shared" si="232"/>
        <v>0</v>
      </c>
      <c r="AZ2500" s="3" t="str">
        <f t="shared" si="233"/>
        <v>YES</v>
      </c>
    </row>
    <row r="2501" spans="1:52" x14ac:dyDescent="0.25">
      <c r="A2501" s="3" t="s">
        <v>2259</v>
      </c>
      <c r="B2501" s="3">
        <v>98303981</v>
      </c>
      <c r="C2501" s="3">
        <v>98306388</v>
      </c>
      <c r="D2501" s="3">
        <v>4</v>
      </c>
      <c r="E2501" s="3">
        <v>2</v>
      </c>
      <c r="F2501" s="3">
        <v>3</v>
      </c>
      <c r="G2501" s="3">
        <v>2407</v>
      </c>
      <c r="H2501" s="3">
        <v>5.4292124839378202</v>
      </c>
      <c r="I2501" s="3">
        <v>6.3638535442955604</v>
      </c>
      <c r="J2501" s="3">
        <v>3.4839843920479501</v>
      </c>
      <c r="K2501" s="3">
        <v>3.6365024230009899</v>
      </c>
      <c r="L2501" s="3">
        <v>3.9743079749035299</v>
      </c>
      <c r="M2501" s="3">
        <v>4.7267499825939598</v>
      </c>
      <c r="N2501" s="3">
        <v>104.37768984560201</v>
      </c>
      <c r="O2501" s="3">
        <v>114.073644645904</v>
      </c>
      <c r="P2501" s="3">
        <v>135.670813950331</v>
      </c>
      <c r="Q2501" s="3">
        <v>98304734</v>
      </c>
      <c r="R2501" s="3">
        <v>0</v>
      </c>
      <c r="S2501" s="3">
        <v>98515540</v>
      </c>
      <c r="T2501" s="3">
        <v>209133</v>
      </c>
      <c r="U2501" s="3">
        <v>0</v>
      </c>
      <c r="V2501" s="3">
        <v>0</v>
      </c>
      <c r="W2501" s="3" t="s">
        <v>2722</v>
      </c>
      <c r="X2501" s="3">
        <v>98317740</v>
      </c>
      <c r="Y2501" s="3">
        <v>11353</v>
      </c>
      <c r="Z2501" s="3" t="s">
        <v>2722</v>
      </c>
      <c r="AA2501" s="3">
        <v>98317740</v>
      </c>
      <c r="AB2501" s="3">
        <v>11353</v>
      </c>
      <c r="AC2501" s="3" t="s">
        <v>2719</v>
      </c>
      <c r="AD2501" s="3">
        <v>206586</v>
      </c>
      <c r="AE2501" s="3" t="s">
        <v>49</v>
      </c>
      <c r="AF2501" s="3" t="s">
        <v>168</v>
      </c>
      <c r="AG2501" s="3" t="s">
        <v>2723</v>
      </c>
      <c r="AH2501" s="3" t="s">
        <v>2724</v>
      </c>
      <c r="AI2501" s="3">
        <v>11354</v>
      </c>
      <c r="AJ2501" s="3" t="s">
        <v>53</v>
      </c>
      <c r="AK2501" s="3" t="s">
        <v>168</v>
      </c>
      <c r="AL2501" s="3" t="s">
        <v>2723</v>
      </c>
      <c r="AM2501" s="3" t="s">
        <v>2724</v>
      </c>
      <c r="AN2501" s="3">
        <v>11354</v>
      </c>
      <c r="AO2501" s="3" t="s">
        <v>49</v>
      </c>
      <c r="AP2501" s="3" t="s">
        <v>50</v>
      </c>
      <c r="AQ2501" s="3" t="s">
        <v>2720</v>
      </c>
      <c r="AR2501" s="3" t="s">
        <v>2721</v>
      </c>
      <c r="AS2501" s="3">
        <v>-11572</v>
      </c>
      <c r="AT2501" s="3">
        <v>2.5989232892465699</v>
      </c>
      <c r="AU2501" s="4">
        <f t="shared" si="228"/>
        <v>0</v>
      </c>
      <c r="AV2501" s="4">
        <f t="shared" si="229"/>
        <v>0</v>
      </c>
      <c r="AW2501" s="4">
        <f t="shared" si="230"/>
        <v>0</v>
      </c>
      <c r="AX2501" s="4">
        <f t="shared" si="231"/>
        <v>1</v>
      </c>
      <c r="AY2501" s="4">
        <f t="shared" si="232"/>
        <v>0</v>
      </c>
      <c r="AZ2501" s="3" t="str">
        <f t="shared" si="233"/>
        <v>NO</v>
      </c>
    </row>
    <row r="2502" spans="1:52" x14ac:dyDescent="0.25">
      <c r="A2502" s="3" t="s">
        <v>9365</v>
      </c>
      <c r="B2502" s="3">
        <v>115710885</v>
      </c>
      <c r="C2502" s="3">
        <v>115714140</v>
      </c>
      <c r="D2502" s="3">
        <v>4</v>
      </c>
      <c r="E2502" s="3">
        <v>1</v>
      </c>
      <c r="F2502" s="3">
        <v>3</v>
      </c>
      <c r="G2502" s="3">
        <v>3255</v>
      </c>
      <c r="H2502" s="3">
        <v>11.673513888737</v>
      </c>
      <c r="I2502" s="3">
        <v>6.8669026750738</v>
      </c>
      <c r="J2502" s="3">
        <v>14.9555397416198</v>
      </c>
      <c r="K2502" s="3">
        <v>1.4631297216571</v>
      </c>
      <c r="L2502" s="3">
        <v>1.1962948048694</v>
      </c>
      <c r="M2502" s="3">
        <v>0.25133473404411799</v>
      </c>
      <c r="N2502" s="3">
        <v>9.7831957049690992</v>
      </c>
      <c r="O2502" s="3">
        <v>7.9990078963197</v>
      </c>
      <c r="P2502" s="3">
        <v>1.6805460611005401</v>
      </c>
      <c r="Q2502" s="3">
        <v>115710694</v>
      </c>
      <c r="R2502" s="3">
        <v>-192</v>
      </c>
      <c r="S2502" s="3">
        <v>115626216</v>
      </c>
      <c r="T2502" s="3">
        <v>-84670</v>
      </c>
      <c r="U2502" s="3">
        <v>0</v>
      </c>
      <c r="V2502" s="3">
        <v>0</v>
      </c>
      <c r="W2502" s="3" t="s">
        <v>9869</v>
      </c>
      <c r="X2502" s="3">
        <v>115704765</v>
      </c>
      <c r="Y2502" s="3">
        <v>-1893</v>
      </c>
      <c r="Z2502" s="3" t="s">
        <v>9869</v>
      </c>
      <c r="AA2502" s="3">
        <v>115704765</v>
      </c>
      <c r="AB2502" s="3">
        <v>-1893</v>
      </c>
      <c r="AC2502" s="3" t="s">
        <v>9847</v>
      </c>
      <c r="AD2502" s="3">
        <v>-3289908</v>
      </c>
      <c r="AE2502" s="3" t="s">
        <v>49</v>
      </c>
      <c r="AF2502" s="3" t="s">
        <v>50</v>
      </c>
      <c r="AG2502" s="3" t="s">
        <v>9870</v>
      </c>
      <c r="AH2502" s="3" t="s">
        <v>9871</v>
      </c>
      <c r="AI2502" s="3">
        <v>-18718</v>
      </c>
      <c r="AJ2502" s="3" t="s">
        <v>53</v>
      </c>
      <c r="AK2502" s="3" t="s">
        <v>50</v>
      </c>
      <c r="AL2502" s="3" t="s">
        <v>9870</v>
      </c>
      <c r="AM2502" s="3" t="s">
        <v>9871</v>
      </c>
      <c r="AN2502" s="3">
        <v>-18718</v>
      </c>
      <c r="AO2502" s="3" t="s">
        <v>49</v>
      </c>
      <c r="AP2502" s="3" t="s">
        <v>50</v>
      </c>
      <c r="AQ2502" s="3" t="s">
        <v>9872</v>
      </c>
      <c r="AR2502" s="3" t="s">
        <v>9873</v>
      </c>
      <c r="AS2502" s="3">
        <v>24976</v>
      </c>
      <c r="AT2502" s="3">
        <v>2.5967003719733199</v>
      </c>
      <c r="AU2502" s="4">
        <f t="shared" si="228"/>
        <v>0</v>
      </c>
      <c r="AV2502" s="4">
        <f t="shared" si="229"/>
        <v>0</v>
      </c>
      <c r="AW2502" s="4">
        <f t="shared" si="230"/>
        <v>0</v>
      </c>
      <c r="AX2502" s="4">
        <f t="shared" si="231"/>
        <v>0</v>
      </c>
      <c r="AY2502" s="4">
        <f t="shared" si="232"/>
        <v>0</v>
      </c>
      <c r="AZ2502" s="3" t="str">
        <f t="shared" si="233"/>
        <v>YES</v>
      </c>
    </row>
    <row r="2503" spans="1:52" x14ac:dyDescent="0.25">
      <c r="A2503" s="3" t="s">
        <v>3435</v>
      </c>
      <c r="B2503" s="3">
        <v>103829366</v>
      </c>
      <c r="C2503" s="3">
        <v>103830058</v>
      </c>
      <c r="D2503" s="3">
        <v>4</v>
      </c>
      <c r="E2503" s="3">
        <v>0</v>
      </c>
      <c r="F2503" s="3">
        <v>3</v>
      </c>
      <c r="G2503" s="3">
        <v>692</v>
      </c>
      <c r="H2503" s="3">
        <v>4.0811992367842098</v>
      </c>
      <c r="I2503" s="3">
        <v>0.84646831167582803</v>
      </c>
      <c r="J2503" s="3">
        <v>6.5310188107744702</v>
      </c>
      <c r="K2503" s="3">
        <v>1.40868237803629</v>
      </c>
      <c r="L2503" s="3">
        <v>0.14930277842019399</v>
      </c>
      <c r="M2503" s="3">
        <v>0</v>
      </c>
      <c r="N2503" s="3">
        <v>21.569106120354999</v>
      </c>
      <c r="O2503" s="3">
        <v>2.2860564751993002</v>
      </c>
      <c r="P2503" s="3">
        <v>0</v>
      </c>
      <c r="Q2503" s="3">
        <v>103854402</v>
      </c>
      <c r="R2503" s="3">
        <v>23459</v>
      </c>
      <c r="S2503" s="3">
        <v>103847320</v>
      </c>
      <c r="T2503" s="3">
        <v>17243</v>
      </c>
      <c r="U2503" s="3">
        <v>0</v>
      </c>
      <c r="V2503" s="3">
        <v>-174</v>
      </c>
      <c r="W2503" s="3" t="s">
        <v>3883</v>
      </c>
      <c r="X2503" s="3">
        <v>103754164</v>
      </c>
      <c r="Y2503" s="3">
        <v>0</v>
      </c>
      <c r="Z2503" s="3" t="s">
        <v>3884</v>
      </c>
      <c r="AA2503" s="3">
        <v>103847716</v>
      </c>
      <c r="AB2503" s="3">
        <v>17659</v>
      </c>
      <c r="AC2503" s="3" t="s">
        <v>3878</v>
      </c>
      <c r="AD2503" s="3">
        <v>2087922</v>
      </c>
      <c r="AE2503" s="3" t="s">
        <v>49</v>
      </c>
      <c r="AF2503" s="3" t="s">
        <v>55</v>
      </c>
      <c r="AG2503" s="3" t="s">
        <v>3885</v>
      </c>
      <c r="AH2503" s="3" t="s">
        <v>3886</v>
      </c>
      <c r="AI2503" s="3">
        <v>0</v>
      </c>
      <c r="AJ2503" s="3" t="s">
        <v>53</v>
      </c>
      <c r="AK2503" s="3" t="s">
        <v>55</v>
      </c>
      <c r="AL2503" s="3" t="s">
        <v>3885</v>
      </c>
      <c r="AM2503" s="3" t="s">
        <v>3886</v>
      </c>
      <c r="AN2503" s="3">
        <v>10022</v>
      </c>
      <c r="AO2503" s="3" t="s">
        <v>49</v>
      </c>
      <c r="AP2503" s="3" t="s">
        <v>55</v>
      </c>
      <c r="AQ2503" s="3" t="s">
        <v>3885</v>
      </c>
      <c r="AR2503" s="3" t="s">
        <v>3886</v>
      </c>
      <c r="AS2503" s="3">
        <v>0</v>
      </c>
      <c r="AT2503" s="3">
        <v>2.5954549914309202</v>
      </c>
      <c r="AU2503" s="4">
        <f t="shared" si="228"/>
        <v>1</v>
      </c>
      <c r="AV2503" s="4">
        <f t="shared" si="229"/>
        <v>0</v>
      </c>
      <c r="AW2503" s="4">
        <f t="shared" si="230"/>
        <v>1</v>
      </c>
      <c r="AX2503" s="4">
        <f t="shared" si="231"/>
        <v>0</v>
      </c>
      <c r="AY2503" s="4">
        <f t="shared" si="232"/>
        <v>0</v>
      </c>
      <c r="AZ2503" s="3" t="str">
        <f t="shared" si="233"/>
        <v>NO</v>
      </c>
    </row>
    <row r="2504" spans="1:52" x14ac:dyDescent="0.25">
      <c r="A2504" s="3" t="s">
        <v>12280</v>
      </c>
      <c r="B2504" s="3">
        <v>109182484</v>
      </c>
      <c r="C2504" s="3">
        <v>109182746</v>
      </c>
      <c r="D2504" s="3">
        <v>4</v>
      </c>
      <c r="E2504" s="3">
        <v>1</v>
      </c>
      <c r="F2504" s="3">
        <v>3</v>
      </c>
      <c r="G2504" s="3">
        <v>262</v>
      </c>
      <c r="H2504" s="3">
        <v>1.67833493517312</v>
      </c>
      <c r="I2504" s="3">
        <v>0.49683124816609398</v>
      </c>
      <c r="J2504" s="3">
        <v>4.3809240193055299</v>
      </c>
      <c r="K2504" s="3">
        <v>0.85641965916009</v>
      </c>
      <c r="L2504" s="3">
        <v>0.26127986223534</v>
      </c>
      <c r="M2504" s="3">
        <v>0</v>
      </c>
      <c r="N2504" s="3">
        <v>19.548836167577502</v>
      </c>
      <c r="O2504" s="3">
        <v>5.9640354656677896</v>
      </c>
      <c r="P2504" s="3">
        <v>0</v>
      </c>
      <c r="Q2504" s="3">
        <v>109168955</v>
      </c>
      <c r="R2504" s="3">
        <v>-13530</v>
      </c>
      <c r="S2504" s="3">
        <v>109119970</v>
      </c>
      <c r="T2504" s="3">
        <v>-62515</v>
      </c>
      <c r="U2504" s="3">
        <v>0</v>
      </c>
      <c r="V2504" s="3">
        <v>-4197</v>
      </c>
      <c r="W2504" s="3" t="s">
        <v>12706</v>
      </c>
      <c r="X2504" s="3">
        <v>109160465</v>
      </c>
      <c r="Y2504" s="3">
        <v>-21008</v>
      </c>
      <c r="Z2504" s="3" t="s">
        <v>12706</v>
      </c>
      <c r="AA2504" s="3">
        <v>109160465</v>
      </c>
      <c r="AB2504" s="3">
        <v>-21008</v>
      </c>
      <c r="AC2504" s="3" t="s">
        <v>12633</v>
      </c>
      <c r="AD2504" s="3">
        <v>-14578495</v>
      </c>
      <c r="AE2504" s="3" t="s">
        <v>49</v>
      </c>
      <c r="AF2504" s="3" t="s">
        <v>55</v>
      </c>
      <c r="AG2504" s="3" t="s">
        <v>12707</v>
      </c>
      <c r="AH2504" s="3" t="s">
        <v>12708</v>
      </c>
      <c r="AI2504" s="3">
        <v>0</v>
      </c>
      <c r="AJ2504" s="3" t="s">
        <v>53</v>
      </c>
      <c r="AK2504" s="3" t="s">
        <v>55</v>
      </c>
      <c r="AL2504" s="3" t="s">
        <v>12707</v>
      </c>
      <c r="AM2504" s="3" t="s">
        <v>12708</v>
      </c>
      <c r="AN2504" s="3">
        <v>0</v>
      </c>
      <c r="AO2504" s="3" t="s">
        <v>49</v>
      </c>
      <c r="AP2504" s="3" t="s">
        <v>55</v>
      </c>
      <c r="AQ2504" s="3" t="s">
        <v>12707</v>
      </c>
      <c r="AR2504" s="3" t="s">
        <v>12708</v>
      </c>
      <c r="AS2504" s="3">
        <v>0</v>
      </c>
      <c r="AT2504" s="3">
        <v>2.5821416905424002</v>
      </c>
      <c r="AU2504" s="4">
        <f t="shared" si="228"/>
        <v>1</v>
      </c>
      <c r="AV2504" s="4">
        <f t="shared" si="229"/>
        <v>0</v>
      </c>
      <c r="AW2504" s="4">
        <f t="shared" si="230"/>
        <v>0</v>
      </c>
      <c r="AX2504" s="4">
        <f t="shared" si="231"/>
        <v>0</v>
      </c>
      <c r="AY2504" s="4">
        <f t="shared" si="232"/>
        <v>0</v>
      </c>
      <c r="AZ2504" s="3" t="str">
        <f t="shared" si="233"/>
        <v>NO</v>
      </c>
    </row>
    <row r="2505" spans="1:52" x14ac:dyDescent="0.25">
      <c r="A2505" s="3" t="s">
        <v>1630</v>
      </c>
      <c r="B2505" s="3">
        <v>128179249</v>
      </c>
      <c r="C2505" s="3">
        <v>128184008</v>
      </c>
      <c r="D2505" s="3">
        <v>4</v>
      </c>
      <c r="E2505" s="3">
        <v>1</v>
      </c>
      <c r="F2505" s="3">
        <v>3</v>
      </c>
      <c r="G2505" s="3">
        <v>4759</v>
      </c>
      <c r="H2505" s="3">
        <v>9.9632094928387591</v>
      </c>
      <c r="I2505" s="3">
        <v>8.2837993272438997</v>
      </c>
      <c r="J2505" s="3">
        <v>9.4504417679648398</v>
      </c>
      <c r="K2505" s="3">
        <v>1.8700520386589801</v>
      </c>
      <c r="L2505" s="3">
        <v>0.799789546891161</v>
      </c>
      <c r="M2505" s="3">
        <v>0.120801799193649</v>
      </c>
      <c r="N2505" s="3">
        <v>19.787985414587599</v>
      </c>
      <c r="O2505" s="3">
        <v>8.4629858214913494</v>
      </c>
      <c r="P2505" s="3">
        <v>1.2782661610925301</v>
      </c>
      <c r="Q2505" s="3">
        <v>128180623</v>
      </c>
      <c r="R2505" s="3">
        <v>0</v>
      </c>
      <c r="S2505" s="3">
        <v>128522132</v>
      </c>
      <c r="T2505" s="3">
        <v>338105</v>
      </c>
      <c r="U2505" s="3">
        <v>0</v>
      </c>
      <c r="V2505" s="3">
        <v>0</v>
      </c>
      <c r="W2505" s="3" t="s">
        <v>2223</v>
      </c>
      <c r="X2505" s="3">
        <v>128095758</v>
      </c>
      <c r="Y2505" s="3">
        <v>0</v>
      </c>
      <c r="Z2505" s="3" t="s">
        <v>2223</v>
      </c>
      <c r="AA2505" s="3">
        <v>128095758</v>
      </c>
      <c r="AB2505" s="3">
        <v>0</v>
      </c>
      <c r="AC2505" s="3" t="s">
        <v>2206</v>
      </c>
      <c r="AD2505" s="3">
        <v>342135</v>
      </c>
      <c r="AE2505" s="3" t="s">
        <v>49</v>
      </c>
      <c r="AF2505" s="3" t="s">
        <v>50</v>
      </c>
      <c r="AG2505" s="3" t="s">
        <v>2220</v>
      </c>
      <c r="AH2505" s="3" t="s">
        <v>2221</v>
      </c>
      <c r="AI2505" s="3">
        <v>0</v>
      </c>
      <c r="AJ2505" s="3" t="s">
        <v>53</v>
      </c>
      <c r="AK2505" s="3" t="s">
        <v>50</v>
      </c>
      <c r="AL2505" s="3" t="s">
        <v>2220</v>
      </c>
      <c r="AM2505" s="3" t="s">
        <v>2221</v>
      </c>
      <c r="AN2505" s="3">
        <v>0</v>
      </c>
      <c r="AO2505" s="3" t="s">
        <v>49</v>
      </c>
      <c r="AP2505" s="3" t="s">
        <v>50</v>
      </c>
      <c r="AQ2505" s="3" t="s">
        <v>2220</v>
      </c>
      <c r="AR2505" s="3" t="s">
        <v>2221</v>
      </c>
      <c r="AS2505" s="3">
        <v>0</v>
      </c>
      <c r="AT2505" s="3">
        <v>2.5789896445388698</v>
      </c>
      <c r="AU2505" s="4">
        <f t="shared" si="228"/>
        <v>1</v>
      </c>
      <c r="AV2505" s="4">
        <f t="shared" si="229"/>
        <v>0</v>
      </c>
      <c r="AW2505" s="4">
        <f t="shared" si="230"/>
        <v>1</v>
      </c>
      <c r="AX2505" s="4">
        <f t="shared" si="231"/>
        <v>1</v>
      </c>
      <c r="AY2505" s="4">
        <f t="shared" si="232"/>
        <v>0</v>
      </c>
      <c r="AZ2505" s="3" t="str">
        <f t="shared" si="233"/>
        <v>NO</v>
      </c>
    </row>
    <row r="2506" spans="1:52" x14ac:dyDescent="0.25">
      <c r="A2506" s="3" t="s">
        <v>11561</v>
      </c>
      <c r="B2506" s="3">
        <v>106138669</v>
      </c>
      <c r="C2506" s="3">
        <v>106139400</v>
      </c>
      <c r="D2506" s="3">
        <v>4</v>
      </c>
      <c r="E2506" s="3">
        <v>0</v>
      </c>
      <c r="F2506" s="3">
        <v>3</v>
      </c>
      <c r="G2506" s="3">
        <v>731</v>
      </c>
      <c r="H2506" s="3">
        <v>4.34765257808849</v>
      </c>
      <c r="I2506" s="3">
        <v>0.75141387991040898</v>
      </c>
      <c r="J2506" s="3">
        <v>8.1604357600865605</v>
      </c>
      <c r="K2506" s="3">
        <v>1.66950999549298</v>
      </c>
      <c r="L2506" s="3">
        <v>0.17975176351803901</v>
      </c>
      <c r="M2506" s="3">
        <v>1.5714850393759899E-2</v>
      </c>
      <c r="N2506" s="3">
        <v>20.458588788342801</v>
      </c>
      <c r="O2506" s="3">
        <v>2.2027226094618801</v>
      </c>
      <c r="P2506" s="3">
        <v>0.19257366709046</v>
      </c>
      <c r="Q2506" s="3">
        <v>106138607</v>
      </c>
      <c r="R2506" s="3">
        <v>-63</v>
      </c>
      <c r="S2506" s="3">
        <v>106657830</v>
      </c>
      <c r="T2506" s="3">
        <v>518412</v>
      </c>
      <c r="U2506" s="3">
        <v>78</v>
      </c>
      <c r="V2506" s="3">
        <v>0</v>
      </c>
      <c r="W2506" s="3" t="s">
        <v>12118</v>
      </c>
      <c r="X2506" s="3">
        <v>106134955</v>
      </c>
      <c r="Y2506" s="3">
        <v>-1643</v>
      </c>
      <c r="Z2506" s="3" t="s">
        <v>12118</v>
      </c>
      <c r="AA2506" s="3">
        <v>106134955</v>
      </c>
      <c r="AB2506" s="3">
        <v>-1643</v>
      </c>
      <c r="AC2506" s="3" t="s">
        <v>12112</v>
      </c>
      <c r="AD2506" s="3">
        <v>-78146</v>
      </c>
      <c r="AE2506" s="3" t="s">
        <v>49</v>
      </c>
      <c r="AF2506" s="3" t="s">
        <v>471</v>
      </c>
      <c r="AG2506" s="3" t="s">
        <v>12119</v>
      </c>
      <c r="AH2506" s="3" t="s">
        <v>12120</v>
      </c>
      <c r="AI2506" s="3">
        <v>76364</v>
      </c>
      <c r="AJ2506" s="3" t="s">
        <v>53</v>
      </c>
      <c r="AK2506" s="3" t="s">
        <v>471</v>
      </c>
      <c r="AL2506" s="3" t="s">
        <v>12119</v>
      </c>
      <c r="AM2506" s="3" t="s">
        <v>12120</v>
      </c>
      <c r="AN2506" s="3">
        <v>76364</v>
      </c>
      <c r="AO2506" s="3" t="s">
        <v>49</v>
      </c>
      <c r="AP2506" s="3" t="s">
        <v>471</v>
      </c>
      <c r="AQ2506" s="3" t="s">
        <v>12119</v>
      </c>
      <c r="AR2506" s="3" t="s">
        <v>12120</v>
      </c>
      <c r="AS2506" s="3">
        <v>77284</v>
      </c>
      <c r="AT2506" s="3">
        <v>2.5757551719321201</v>
      </c>
      <c r="AU2506" s="4">
        <f t="shared" si="228"/>
        <v>0</v>
      </c>
      <c r="AV2506" s="4">
        <f t="shared" si="229"/>
        <v>0</v>
      </c>
      <c r="AW2506" s="4">
        <f t="shared" si="230"/>
        <v>0</v>
      </c>
      <c r="AX2506" s="4">
        <f t="shared" si="231"/>
        <v>1</v>
      </c>
      <c r="AY2506" s="4">
        <f t="shared" si="232"/>
        <v>0</v>
      </c>
      <c r="AZ2506" s="3" t="str">
        <f t="shared" si="233"/>
        <v>NO</v>
      </c>
    </row>
    <row r="2507" spans="1:52" x14ac:dyDescent="0.25">
      <c r="A2507" s="3" t="s">
        <v>4264</v>
      </c>
      <c r="B2507" s="3">
        <v>77676463</v>
      </c>
      <c r="C2507" s="3">
        <v>77678332</v>
      </c>
      <c r="D2507" s="3">
        <v>4</v>
      </c>
      <c r="E2507" s="3">
        <v>2</v>
      </c>
      <c r="F2507" s="3">
        <v>3</v>
      </c>
      <c r="G2507" s="3">
        <v>1869</v>
      </c>
      <c r="H2507" s="3">
        <v>10.8423961283038</v>
      </c>
      <c r="I2507" s="3">
        <v>3.1835321177517</v>
      </c>
      <c r="J2507" s="3">
        <v>12.111200975926</v>
      </c>
      <c r="K2507" s="3">
        <v>2.11506053752115</v>
      </c>
      <c r="L2507" s="3">
        <v>0.71618740884392496</v>
      </c>
      <c r="M2507" s="3">
        <v>0.40747302425118698</v>
      </c>
      <c r="N2507" s="3">
        <v>17.4636730223977</v>
      </c>
      <c r="O2507" s="3">
        <v>5.9134301401448397</v>
      </c>
      <c r="P2507" s="3">
        <v>3.3644311993595002</v>
      </c>
      <c r="Q2507" s="3">
        <v>77668900</v>
      </c>
      <c r="R2507" s="3">
        <v>-7564</v>
      </c>
      <c r="S2507" s="3">
        <v>77722527</v>
      </c>
      <c r="T2507" s="3">
        <v>44176</v>
      </c>
      <c r="U2507" s="3">
        <v>-28</v>
      </c>
      <c r="V2507" s="3">
        <v>0</v>
      </c>
      <c r="W2507" s="3" t="s">
        <v>4590</v>
      </c>
      <c r="X2507" s="3">
        <v>77688011</v>
      </c>
      <c r="Y2507" s="3">
        <v>9680</v>
      </c>
      <c r="Z2507" s="3" t="s">
        <v>4590</v>
      </c>
      <c r="AA2507" s="3">
        <v>77688011</v>
      </c>
      <c r="AB2507" s="3">
        <v>9680</v>
      </c>
      <c r="AC2507" s="3" t="s">
        <v>4582</v>
      </c>
      <c r="AD2507" s="3">
        <v>556321</v>
      </c>
      <c r="AE2507" s="3" t="s">
        <v>49</v>
      </c>
      <c r="AF2507" s="3" t="s">
        <v>739</v>
      </c>
      <c r="AG2507" s="3" t="s">
        <v>4591</v>
      </c>
      <c r="AH2507" s="3" t="s">
        <v>4592</v>
      </c>
      <c r="AI2507" s="3">
        <v>-15893</v>
      </c>
      <c r="AJ2507" s="3" t="s">
        <v>53</v>
      </c>
      <c r="AK2507" s="3" t="s">
        <v>739</v>
      </c>
      <c r="AL2507" s="3" t="s">
        <v>4591</v>
      </c>
      <c r="AM2507" s="3" t="s">
        <v>4592</v>
      </c>
      <c r="AN2507" s="3">
        <v>-15893</v>
      </c>
      <c r="AO2507" s="3" t="s">
        <v>49</v>
      </c>
      <c r="AP2507" s="3" t="s">
        <v>55</v>
      </c>
      <c r="AQ2507" s="3" t="s">
        <v>4593</v>
      </c>
      <c r="AR2507" s="3" t="s">
        <v>4594</v>
      </c>
      <c r="AS2507" s="3">
        <v>44287</v>
      </c>
      <c r="AT2507" s="3">
        <v>2.5755697547238299</v>
      </c>
      <c r="AU2507" s="4">
        <f t="shared" si="228"/>
        <v>0</v>
      </c>
      <c r="AV2507" s="4">
        <f t="shared" si="229"/>
        <v>0</v>
      </c>
      <c r="AW2507" s="4">
        <f t="shared" si="230"/>
        <v>0</v>
      </c>
      <c r="AX2507" s="4">
        <f t="shared" si="231"/>
        <v>0</v>
      </c>
      <c r="AY2507" s="4">
        <f t="shared" si="232"/>
        <v>0</v>
      </c>
      <c r="AZ2507" s="3" t="str">
        <f t="shared" si="233"/>
        <v>YES</v>
      </c>
    </row>
    <row r="2508" spans="1:52" x14ac:dyDescent="0.25">
      <c r="A2508" s="3" t="s">
        <v>9365</v>
      </c>
      <c r="B2508" s="3">
        <v>18520289</v>
      </c>
      <c r="C2508" s="3">
        <v>18521591</v>
      </c>
      <c r="D2508" s="3">
        <v>4</v>
      </c>
      <c r="E2508" s="3">
        <v>3</v>
      </c>
      <c r="F2508" s="3">
        <v>3</v>
      </c>
      <c r="G2508" s="3">
        <v>1302</v>
      </c>
      <c r="H2508" s="3">
        <v>4.1078375134411402</v>
      </c>
      <c r="I2508" s="3">
        <v>3.1282834235546799</v>
      </c>
      <c r="J2508" s="3">
        <v>3.5763459249155498</v>
      </c>
      <c r="K2508" s="3">
        <v>107.524338330982</v>
      </c>
      <c r="L2508" s="3">
        <v>61.426932139376298</v>
      </c>
      <c r="M2508" s="3">
        <v>81.454667850574495</v>
      </c>
      <c r="N2508" s="3">
        <v>3006.54188907975</v>
      </c>
      <c r="O2508" s="3">
        <v>1717.58922176486</v>
      </c>
      <c r="P2508" s="3">
        <v>2277.5947730083699</v>
      </c>
      <c r="Q2508" s="3">
        <v>18972511</v>
      </c>
      <c r="R2508" s="3">
        <v>450771</v>
      </c>
      <c r="S2508" s="3">
        <v>17794558</v>
      </c>
      <c r="T2508" s="3">
        <v>-725732</v>
      </c>
      <c r="U2508" s="3">
        <v>0</v>
      </c>
      <c r="V2508" s="3">
        <v>0</v>
      </c>
      <c r="W2508" s="3" t="s">
        <v>9486</v>
      </c>
      <c r="X2508" s="3">
        <v>18514857</v>
      </c>
      <c r="Y2508" s="3">
        <v>0</v>
      </c>
      <c r="Z2508" s="3" t="s">
        <v>9486</v>
      </c>
      <c r="AA2508" s="3">
        <v>18514857</v>
      </c>
      <c r="AB2508" s="3">
        <v>0</v>
      </c>
      <c r="AC2508" s="3" t="s">
        <v>9464</v>
      </c>
      <c r="AD2508" s="3">
        <v>8696124</v>
      </c>
      <c r="AE2508" s="3" t="s">
        <v>49</v>
      </c>
      <c r="AF2508" s="3" t="s">
        <v>213</v>
      </c>
      <c r="AG2508" s="3" t="s">
        <v>9487</v>
      </c>
      <c r="AH2508" s="3" t="s">
        <v>9488</v>
      </c>
      <c r="AI2508" s="3">
        <v>25722</v>
      </c>
      <c r="AJ2508" s="3" t="s">
        <v>53</v>
      </c>
      <c r="AK2508" s="3" t="s">
        <v>213</v>
      </c>
      <c r="AL2508" s="3" t="s">
        <v>9487</v>
      </c>
      <c r="AM2508" s="3" t="s">
        <v>9488</v>
      </c>
      <c r="AN2508" s="3">
        <v>25722</v>
      </c>
      <c r="AO2508" s="3" t="s">
        <v>49</v>
      </c>
      <c r="AP2508" s="3" t="s">
        <v>50</v>
      </c>
      <c r="AQ2508" s="3" t="s">
        <v>9489</v>
      </c>
      <c r="AR2508" s="3" t="s">
        <v>9490</v>
      </c>
      <c r="AS2508" s="3">
        <v>182905</v>
      </c>
      <c r="AT2508" s="3">
        <v>2.5706642624886999</v>
      </c>
      <c r="AU2508" s="4">
        <f t="shared" si="228"/>
        <v>0</v>
      </c>
      <c r="AV2508" s="4">
        <f t="shared" si="229"/>
        <v>0</v>
      </c>
      <c r="AW2508" s="4">
        <f t="shared" si="230"/>
        <v>1</v>
      </c>
      <c r="AX2508" s="4">
        <f t="shared" si="231"/>
        <v>0</v>
      </c>
      <c r="AY2508" s="4">
        <f t="shared" si="232"/>
        <v>0</v>
      </c>
      <c r="AZ2508" s="3" t="str">
        <f t="shared" si="233"/>
        <v>NO</v>
      </c>
    </row>
    <row r="2509" spans="1:52" x14ac:dyDescent="0.25">
      <c r="A2509" s="3" t="s">
        <v>11561</v>
      </c>
      <c r="B2509" s="3">
        <v>72990427</v>
      </c>
      <c r="C2509" s="3">
        <v>72992501</v>
      </c>
      <c r="D2509" s="3">
        <v>4</v>
      </c>
      <c r="E2509" s="3">
        <v>1</v>
      </c>
      <c r="F2509" s="3">
        <v>3</v>
      </c>
      <c r="G2509" s="3">
        <v>2074</v>
      </c>
      <c r="H2509" s="3">
        <v>8.9615997043277105</v>
      </c>
      <c r="I2509" s="3">
        <v>4.0115502813945998</v>
      </c>
      <c r="J2509" s="3">
        <v>10.468403703330299</v>
      </c>
      <c r="K2509" s="3">
        <v>1.2639207778399699</v>
      </c>
      <c r="L2509" s="3">
        <v>0.41546934193870699</v>
      </c>
      <c r="M2509" s="3">
        <v>0.10605078732435901</v>
      </c>
      <c r="N2509" s="3">
        <v>12.0736724877918</v>
      </c>
      <c r="O2509" s="3">
        <v>3.9687936548199301</v>
      </c>
      <c r="P2509" s="3">
        <v>1.01305595704741</v>
      </c>
      <c r="Q2509" s="3">
        <v>72950604</v>
      </c>
      <c r="R2509" s="3">
        <v>-39824</v>
      </c>
      <c r="S2509" s="3">
        <v>73008835</v>
      </c>
      <c r="T2509" s="3">
        <v>16317</v>
      </c>
      <c r="U2509" s="3">
        <v>0</v>
      </c>
      <c r="V2509" s="3">
        <v>0</v>
      </c>
      <c r="W2509" s="3" t="s">
        <v>11942</v>
      </c>
      <c r="X2509" s="3">
        <v>72947149</v>
      </c>
      <c r="Y2509" s="3">
        <v>-39983</v>
      </c>
      <c r="Z2509" s="3" t="s">
        <v>11942</v>
      </c>
      <c r="AA2509" s="3">
        <v>72947149</v>
      </c>
      <c r="AB2509" s="3">
        <v>-39983</v>
      </c>
      <c r="AC2509" s="3" t="s">
        <v>11934</v>
      </c>
      <c r="AD2509" s="3">
        <v>2127909</v>
      </c>
      <c r="AE2509" s="3" t="s">
        <v>49</v>
      </c>
      <c r="AF2509" s="3" t="s">
        <v>55</v>
      </c>
      <c r="AG2509" s="3" t="s">
        <v>11943</v>
      </c>
      <c r="AH2509" s="3" t="s">
        <v>11944</v>
      </c>
      <c r="AI2509" s="3">
        <v>16356</v>
      </c>
      <c r="AJ2509" s="3" t="s">
        <v>53</v>
      </c>
      <c r="AK2509" s="3" t="s">
        <v>55</v>
      </c>
      <c r="AL2509" s="3" t="s">
        <v>11943</v>
      </c>
      <c r="AM2509" s="3" t="s">
        <v>11944</v>
      </c>
      <c r="AN2509" s="3">
        <v>16356</v>
      </c>
      <c r="AO2509" s="3" t="s">
        <v>49</v>
      </c>
      <c r="AP2509" s="3" t="s">
        <v>55</v>
      </c>
      <c r="AQ2509" s="3" t="s">
        <v>11943</v>
      </c>
      <c r="AR2509" s="3" t="s">
        <v>11944</v>
      </c>
      <c r="AS2509" s="3">
        <v>20006</v>
      </c>
      <c r="AT2509" s="3">
        <v>2.5706642624886999</v>
      </c>
      <c r="AU2509" s="4">
        <f t="shared" ref="AU2509:AU2572" si="234">IF(AND(AI2509&gt;-100,AI2509&lt;100),1,0)</f>
        <v>0</v>
      </c>
      <c r="AV2509" s="4">
        <f t="shared" ref="AV2509:AV2572" si="235">IF(AND(AD2509&gt;-100,AD2509&lt;100),1,0)</f>
        <v>0</v>
      </c>
      <c r="AW2509" s="4">
        <f t="shared" ref="AW2509:AW2572" si="236">IF(AND(Y2509&gt;-100,Y2509&lt;100),1,0)</f>
        <v>0</v>
      </c>
      <c r="AX2509" s="4">
        <f t="shared" ref="AX2509:AX2572" si="237">IF(AND(R2509&gt;-100,R2509&lt;100),1,0)</f>
        <v>0</v>
      </c>
      <c r="AY2509" s="4">
        <f t="shared" ref="AY2509:AY2572" si="238">IF(AND(T2509&gt;-100,T2509&lt;100),1,0)</f>
        <v>0</v>
      </c>
      <c r="AZ2509" s="3" t="str">
        <f t="shared" ref="AZ2509:AZ2572" si="239">IF(SUM(AU2509:AY2509)=0,"YES","NO")</f>
        <v>YES</v>
      </c>
    </row>
    <row r="2510" spans="1:52" x14ac:dyDescent="0.25">
      <c r="A2510" s="3" t="s">
        <v>3435</v>
      </c>
      <c r="B2510" s="3">
        <v>38707802</v>
      </c>
      <c r="C2510" s="3">
        <v>38709350</v>
      </c>
      <c r="D2510" s="3">
        <v>4</v>
      </c>
      <c r="E2510" s="3">
        <v>1</v>
      </c>
      <c r="F2510" s="3">
        <v>3</v>
      </c>
      <c r="G2510" s="3">
        <v>1548</v>
      </c>
      <c r="H2510" s="3">
        <v>3.6177038091637401</v>
      </c>
      <c r="I2510" s="3">
        <v>1.93217804836912</v>
      </c>
      <c r="J2510" s="3">
        <v>3.1595098980958101</v>
      </c>
      <c r="K2510" s="3">
        <v>1.57756469606252</v>
      </c>
      <c r="L2510" s="3">
        <v>0.44103162575337901</v>
      </c>
      <c r="M2510" s="3">
        <v>1.5714850393759899E-2</v>
      </c>
      <c r="N2510" s="3">
        <v>49.9306774450462</v>
      </c>
      <c r="O2510" s="3">
        <v>13.958861974737999</v>
      </c>
      <c r="P2510" s="3">
        <v>0.49738253401994598</v>
      </c>
      <c r="Q2510" s="3">
        <v>38878069</v>
      </c>
      <c r="R2510" s="3">
        <v>168352</v>
      </c>
      <c r="S2510" s="3">
        <v>38677474</v>
      </c>
      <c r="T2510" s="3">
        <v>-30329</v>
      </c>
      <c r="U2510" s="3">
        <v>0</v>
      </c>
      <c r="V2510" s="3">
        <v>-26</v>
      </c>
      <c r="W2510" s="3" t="s">
        <v>3542</v>
      </c>
      <c r="X2510" s="3">
        <v>38711602</v>
      </c>
      <c r="Y2510" s="3">
        <v>2253</v>
      </c>
      <c r="Z2510" s="3" t="s">
        <v>3543</v>
      </c>
      <c r="AA2510" s="3">
        <v>38727256</v>
      </c>
      <c r="AB2510" s="3">
        <v>17907</v>
      </c>
      <c r="AC2510" s="3" t="s">
        <v>3536</v>
      </c>
      <c r="AD2510" s="3">
        <v>465536</v>
      </c>
      <c r="AE2510" s="3" t="s">
        <v>49</v>
      </c>
      <c r="AF2510" s="3" t="s">
        <v>168</v>
      </c>
      <c r="AG2510" s="3" t="s">
        <v>3544</v>
      </c>
      <c r="AH2510" s="3" t="s">
        <v>3545</v>
      </c>
      <c r="AI2510" s="3">
        <v>17926</v>
      </c>
      <c r="AJ2510" s="3" t="s">
        <v>53</v>
      </c>
      <c r="AK2510" s="3" t="s">
        <v>168</v>
      </c>
      <c r="AL2510" s="3" t="s">
        <v>3544</v>
      </c>
      <c r="AM2510" s="3" t="s">
        <v>3545</v>
      </c>
      <c r="AN2510" s="3">
        <v>17926</v>
      </c>
      <c r="AO2510" s="3" t="s">
        <v>49</v>
      </c>
      <c r="AP2510" s="3" t="s">
        <v>50</v>
      </c>
      <c r="AQ2510" s="3" t="s">
        <v>3546</v>
      </c>
      <c r="AR2510" s="3" t="s">
        <v>3547</v>
      </c>
      <c r="AS2510" s="3">
        <v>29754</v>
      </c>
      <c r="AT2510" s="3">
        <v>2.5649712267759299</v>
      </c>
      <c r="AU2510" s="4">
        <f t="shared" si="234"/>
        <v>0</v>
      </c>
      <c r="AV2510" s="4">
        <f t="shared" si="235"/>
        <v>0</v>
      </c>
      <c r="AW2510" s="4">
        <f t="shared" si="236"/>
        <v>0</v>
      </c>
      <c r="AX2510" s="4">
        <f t="shared" si="237"/>
        <v>0</v>
      </c>
      <c r="AY2510" s="4">
        <f t="shared" si="238"/>
        <v>0</v>
      </c>
      <c r="AZ2510" s="3" t="str">
        <f t="shared" si="239"/>
        <v>YES</v>
      </c>
    </row>
    <row r="2511" spans="1:52" x14ac:dyDescent="0.25">
      <c r="A2511" s="3" t="s">
        <v>1630</v>
      </c>
      <c r="B2511" s="3">
        <v>25731064</v>
      </c>
      <c r="C2511" s="3">
        <v>25731474</v>
      </c>
      <c r="D2511" s="3">
        <v>4</v>
      </c>
      <c r="E2511" s="3">
        <v>0</v>
      </c>
      <c r="F2511" s="3">
        <v>3</v>
      </c>
      <c r="G2511" s="3">
        <v>410</v>
      </c>
      <c r="H2511" s="3">
        <v>3.8734418512805799</v>
      </c>
      <c r="I2511" s="3">
        <v>0.69927412701946901</v>
      </c>
      <c r="J2511" s="3">
        <v>5.8783664616179996</v>
      </c>
      <c r="K2511" s="3">
        <v>3.3844278560200398</v>
      </c>
      <c r="L2511" s="3">
        <v>0</v>
      </c>
      <c r="M2511" s="3">
        <v>0</v>
      </c>
      <c r="N2511" s="3">
        <v>57.574291737648601</v>
      </c>
      <c r="O2511" s="3">
        <v>0</v>
      </c>
      <c r="P2511" s="3">
        <v>0</v>
      </c>
      <c r="Q2511" s="3">
        <v>25734869</v>
      </c>
      <c r="R2511" s="3">
        <v>3298</v>
      </c>
      <c r="S2511" s="3">
        <v>25398264</v>
      </c>
      <c r="T2511" s="3">
        <v>-332801</v>
      </c>
      <c r="U2511" s="3">
        <v>-169</v>
      </c>
      <c r="V2511" s="3">
        <v>0</v>
      </c>
      <c r="W2511" s="3" t="s">
        <v>1804</v>
      </c>
      <c r="X2511" s="3">
        <v>25734769</v>
      </c>
      <c r="Y2511" s="3">
        <v>3296</v>
      </c>
      <c r="Z2511" s="3" t="s">
        <v>1804</v>
      </c>
      <c r="AA2511" s="3">
        <v>25734769</v>
      </c>
      <c r="AB2511" s="3">
        <v>3296</v>
      </c>
      <c r="AC2511" s="3" t="s">
        <v>1784</v>
      </c>
      <c r="AD2511" s="3">
        <v>1775357</v>
      </c>
      <c r="AE2511" s="3" t="s">
        <v>49</v>
      </c>
      <c r="AF2511" s="3" t="s">
        <v>50</v>
      </c>
      <c r="AG2511" s="3" t="s">
        <v>1805</v>
      </c>
      <c r="AH2511" s="3" t="s">
        <v>1806</v>
      </c>
      <c r="AI2511" s="3">
        <v>3284</v>
      </c>
      <c r="AJ2511" s="3" t="s">
        <v>53</v>
      </c>
      <c r="AK2511" s="3" t="s">
        <v>50</v>
      </c>
      <c r="AL2511" s="3" t="s">
        <v>1805</v>
      </c>
      <c r="AM2511" s="3" t="s">
        <v>1806</v>
      </c>
      <c r="AN2511" s="3">
        <v>3284</v>
      </c>
      <c r="AO2511" s="3" t="s">
        <v>49</v>
      </c>
      <c r="AP2511" s="3" t="s">
        <v>50</v>
      </c>
      <c r="AQ2511" s="3" t="s">
        <v>1805</v>
      </c>
      <c r="AR2511" s="3" t="s">
        <v>1806</v>
      </c>
      <c r="AS2511" s="3">
        <v>3397</v>
      </c>
      <c r="AT2511" s="3">
        <v>2.56365505360723</v>
      </c>
      <c r="AU2511" s="4">
        <f t="shared" si="234"/>
        <v>0</v>
      </c>
      <c r="AV2511" s="4">
        <f t="shared" si="235"/>
        <v>0</v>
      </c>
      <c r="AW2511" s="4">
        <f t="shared" si="236"/>
        <v>0</v>
      </c>
      <c r="AX2511" s="4">
        <f t="shared" si="237"/>
        <v>0</v>
      </c>
      <c r="AY2511" s="4">
        <f t="shared" si="238"/>
        <v>0</v>
      </c>
      <c r="AZ2511" s="3" t="str">
        <f t="shared" si="239"/>
        <v>YES</v>
      </c>
    </row>
    <row r="2512" spans="1:52" x14ac:dyDescent="0.25">
      <c r="A2512" s="3" t="s">
        <v>5558</v>
      </c>
      <c r="B2512" s="3">
        <v>7174093</v>
      </c>
      <c r="C2512" s="3">
        <v>7176603</v>
      </c>
      <c r="D2512" s="3">
        <v>3</v>
      </c>
      <c r="E2512" s="3">
        <v>1</v>
      </c>
      <c r="F2512" s="3">
        <v>3</v>
      </c>
      <c r="G2512" s="3">
        <v>2510</v>
      </c>
      <c r="H2512" s="3">
        <v>1.12419173471066</v>
      </c>
      <c r="I2512" s="3">
        <v>3.2172217226097102</v>
      </c>
      <c r="J2512" s="3">
        <v>1.1995777003319399</v>
      </c>
      <c r="K2512" s="3">
        <v>3.1490000370556501</v>
      </c>
      <c r="L2512" s="3">
        <v>0.30854781815204801</v>
      </c>
      <c r="M2512" s="3">
        <v>1.32563484155449E-2</v>
      </c>
      <c r="N2512" s="3">
        <v>262.50905099221899</v>
      </c>
      <c r="O2512" s="3">
        <v>25.721369950997701</v>
      </c>
      <c r="P2512" s="3">
        <v>1.10508459867808</v>
      </c>
      <c r="Q2512" s="3">
        <v>7198110</v>
      </c>
      <c r="R2512" s="3">
        <v>21402</v>
      </c>
      <c r="S2512" s="3">
        <v>6917663</v>
      </c>
      <c r="T2512" s="3">
        <v>-256431</v>
      </c>
      <c r="U2512" s="3">
        <v>0</v>
      </c>
      <c r="V2512" s="3">
        <v>4054</v>
      </c>
      <c r="W2512" s="3" t="s">
        <v>5619</v>
      </c>
      <c r="X2512" s="3">
        <v>7141226</v>
      </c>
      <c r="Y2512" s="3">
        <v>-32550</v>
      </c>
      <c r="Z2512" s="3" t="s">
        <v>5619</v>
      </c>
      <c r="AA2512" s="3">
        <v>7141226</v>
      </c>
      <c r="AB2512" s="3">
        <v>-32550</v>
      </c>
      <c r="AC2512" s="3" t="s">
        <v>5560</v>
      </c>
      <c r="AD2512" s="3">
        <v>-1170584</v>
      </c>
      <c r="AE2512" s="3" t="s">
        <v>49</v>
      </c>
      <c r="AF2512" s="3" t="s">
        <v>213</v>
      </c>
      <c r="AG2512" s="3" t="s">
        <v>5620</v>
      </c>
      <c r="AH2512" s="3" t="s">
        <v>5621</v>
      </c>
      <c r="AI2512" s="3">
        <v>-32549</v>
      </c>
      <c r="AJ2512" s="3" t="s">
        <v>53</v>
      </c>
      <c r="AK2512" s="3" t="s">
        <v>213</v>
      </c>
      <c r="AL2512" s="3" t="s">
        <v>5620</v>
      </c>
      <c r="AM2512" s="3" t="s">
        <v>5621</v>
      </c>
      <c r="AN2512" s="3">
        <v>-32549</v>
      </c>
      <c r="AO2512" s="3" t="s">
        <v>49</v>
      </c>
      <c r="AP2512" s="3" t="s">
        <v>50</v>
      </c>
      <c r="AQ2512" s="3" t="s">
        <v>5617</v>
      </c>
      <c r="AR2512" s="3" t="s">
        <v>5618</v>
      </c>
      <c r="AS2512" s="3">
        <v>-96747</v>
      </c>
      <c r="AT2512" s="3">
        <v>2.5622564538353001</v>
      </c>
      <c r="AU2512" s="4">
        <f t="shared" si="234"/>
        <v>0</v>
      </c>
      <c r="AV2512" s="4">
        <f t="shared" si="235"/>
        <v>0</v>
      </c>
      <c r="AW2512" s="4">
        <f t="shared" si="236"/>
        <v>0</v>
      </c>
      <c r="AX2512" s="4">
        <f t="shared" si="237"/>
        <v>0</v>
      </c>
      <c r="AY2512" s="4">
        <f t="shared" si="238"/>
        <v>0</v>
      </c>
      <c r="AZ2512" s="3" t="str">
        <f t="shared" si="239"/>
        <v>YES</v>
      </c>
    </row>
    <row r="2513" spans="1:52" x14ac:dyDescent="0.25">
      <c r="A2513" s="3" t="s">
        <v>2259</v>
      </c>
      <c r="B2513" s="3">
        <v>106036377</v>
      </c>
      <c r="C2513" s="3">
        <v>106037164</v>
      </c>
      <c r="D2513" s="3">
        <v>4</v>
      </c>
      <c r="E2513" s="3">
        <v>1</v>
      </c>
      <c r="F2513" s="3">
        <v>3</v>
      </c>
      <c r="G2513" s="3">
        <v>787</v>
      </c>
      <c r="H2513" s="3">
        <v>6.8357452500547904</v>
      </c>
      <c r="I2513" s="3">
        <v>0.95074781745770898</v>
      </c>
      <c r="J2513" s="3">
        <v>8.6905521041513296</v>
      </c>
      <c r="K2513" s="3">
        <v>2.8131879135279001</v>
      </c>
      <c r="L2513" s="3">
        <v>0.35950352703607702</v>
      </c>
      <c r="M2513" s="3">
        <v>3.1429700787519901E-2</v>
      </c>
      <c r="N2513" s="3">
        <v>32.370646649527501</v>
      </c>
      <c r="O2513" s="3">
        <v>4.1367167784926897</v>
      </c>
      <c r="P2513" s="3">
        <v>0.36165367183641201</v>
      </c>
      <c r="Q2513" s="3">
        <v>106051381</v>
      </c>
      <c r="R2513" s="3">
        <v>14112</v>
      </c>
      <c r="S2513" s="3">
        <v>106139770</v>
      </c>
      <c r="T2513" s="3">
        <v>102589</v>
      </c>
      <c r="U2513" s="3">
        <v>0</v>
      </c>
      <c r="V2513" s="3">
        <v>0</v>
      </c>
      <c r="W2513" s="3" t="s">
        <v>2777</v>
      </c>
      <c r="X2513" s="3">
        <v>106050960</v>
      </c>
      <c r="Y2513" s="3">
        <v>13797</v>
      </c>
      <c r="Z2513" s="3" t="s">
        <v>2777</v>
      </c>
      <c r="AA2513" s="3">
        <v>106050960</v>
      </c>
      <c r="AB2513" s="3">
        <v>13797</v>
      </c>
      <c r="AC2513" s="3" t="s">
        <v>2769</v>
      </c>
      <c r="AD2513" s="3">
        <v>5802601</v>
      </c>
      <c r="AE2513" s="3" t="s">
        <v>49</v>
      </c>
      <c r="AF2513" s="3" t="s">
        <v>50</v>
      </c>
      <c r="AG2513" s="3" t="s">
        <v>2778</v>
      </c>
      <c r="AH2513" s="3" t="s">
        <v>2779</v>
      </c>
      <c r="AI2513" s="3">
        <v>13798</v>
      </c>
      <c r="AJ2513" s="3" t="s">
        <v>53</v>
      </c>
      <c r="AK2513" s="3" t="s">
        <v>50</v>
      </c>
      <c r="AL2513" s="3" t="s">
        <v>2778</v>
      </c>
      <c r="AM2513" s="3" t="s">
        <v>2779</v>
      </c>
      <c r="AN2513" s="3">
        <v>13798</v>
      </c>
      <c r="AO2513" s="3" t="s">
        <v>49</v>
      </c>
      <c r="AP2513" s="3" t="s">
        <v>50</v>
      </c>
      <c r="AQ2513" s="3" t="s">
        <v>2778</v>
      </c>
      <c r="AR2513" s="3" t="s">
        <v>2779</v>
      </c>
      <c r="AS2513" s="3">
        <v>13965</v>
      </c>
      <c r="AT2513" s="3">
        <v>2.5598784967086399</v>
      </c>
      <c r="AU2513" s="4">
        <f t="shared" si="234"/>
        <v>0</v>
      </c>
      <c r="AV2513" s="4">
        <f t="shared" si="235"/>
        <v>0</v>
      </c>
      <c r="AW2513" s="4">
        <f t="shared" si="236"/>
        <v>0</v>
      </c>
      <c r="AX2513" s="4">
        <f t="shared" si="237"/>
        <v>0</v>
      </c>
      <c r="AY2513" s="4">
        <f t="shared" si="238"/>
        <v>0</v>
      </c>
      <c r="AZ2513" s="3" t="str">
        <f t="shared" si="239"/>
        <v>YES</v>
      </c>
    </row>
    <row r="2514" spans="1:52" x14ac:dyDescent="0.25">
      <c r="A2514" s="3" t="s">
        <v>10169</v>
      </c>
      <c r="B2514" s="3">
        <v>63317483</v>
      </c>
      <c r="C2514" s="3">
        <v>63321620</v>
      </c>
      <c r="D2514" s="3">
        <v>4</v>
      </c>
      <c r="E2514" s="3">
        <v>1</v>
      </c>
      <c r="F2514" s="3">
        <v>4</v>
      </c>
      <c r="G2514" s="3">
        <v>4137</v>
      </c>
      <c r="H2514" s="3">
        <v>9.6435678166392496</v>
      </c>
      <c r="I2514" s="3">
        <v>5.8209986759489096</v>
      </c>
      <c r="J2514" s="3">
        <v>9.7194236932377205</v>
      </c>
      <c r="K2514" s="3">
        <v>6.1324282448256904</v>
      </c>
      <c r="L2514" s="3">
        <v>1.2100096467877901</v>
      </c>
      <c r="M2514" s="3">
        <v>0.21985359712857799</v>
      </c>
      <c r="N2514" s="3">
        <v>63.094566492582501</v>
      </c>
      <c r="O2514" s="3">
        <v>12.4493970525193</v>
      </c>
      <c r="P2514" s="3">
        <v>2.2620023991910201</v>
      </c>
      <c r="Q2514" s="3">
        <v>63347196</v>
      </c>
      <c r="R2514" s="3">
        <v>25079</v>
      </c>
      <c r="S2514" s="3">
        <v>63319998</v>
      </c>
      <c r="T2514" s="3">
        <v>0</v>
      </c>
      <c r="U2514" s="3">
        <v>0</v>
      </c>
      <c r="V2514" s="3">
        <v>0</v>
      </c>
      <c r="W2514" s="3" t="s">
        <v>10423</v>
      </c>
      <c r="X2514" s="3">
        <v>63352302</v>
      </c>
      <c r="Y2514" s="3">
        <v>30683</v>
      </c>
      <c r="Z2514" s="3" t="s">
        <v>10423</v>
      </c>
      <c r="AA2514" s="3">
        <v>63352302</v>
      </c>
      <c r="AB2514" s="3">
        <v>30683</v>
      </c>
      <c r="AC2514" s="3" t="s">
        <v>10410</v>
      </c>
      <c r="AD2514" s="3">
        <v>-5355983</v>
      </c>
      <c r="AE2514" s="3" t="s">
        <v>49</v>
      </c>
      <c r="AF2514" s="3" t="s">
        <v>55</v>
      </c>
      <c r="AG2514" s="3" t="s">
        <v>10424</v>
      </c>
      <c r="AH2514" s="3" t="s">
        <v>10425</v>
      </c>
      <c r="AI2514" s="3">
        <v>0</v>
      </c>
      <c r="AJ2514" s="3" t="s">
        <v>53</v>
      </c>
      <c r="AK2514" s="3" t="s">
        <v>55</v>
      </c>
      <c r="AL2514" s="3" t="s">
        <v>10424</v>
      </c>
      <c r="AM2514" s="3" t="s">
        <v>10425</v>
      </c>
      <c r="AN2514" s="3">
        <v>0</v>
      </c>
      <c r="AO2514" s="3" t="s">
        <v>49</v>
      </c>
      <c r="AP2514" s="3" t="s">
        <v>55</v>
      </c>
      <c r="AQ2514" s="3" t="s">
        <v>10424</v>
      </c>
      <c r="AR2514" s="3" t="s">
        <v>10425</v>
      </c>
      <c r="AS2514" s="3">
        <v>0</v>
      </c>
      <c r="AT2514" s="3">
        <v>2.5598784967086399</v>
      </c>
      <c r="AU2514" s="4">
        <f t="shared" si="234"/>
        <v>1</v>
      </c>
      <c r="AV2514" s="4">
        <f t="shared" si="235"/>
        <v>0</v>
      </c>
      <c r="AW2514" s="4">
        <f t="shared" si="236"/>
        <v>0</v>
      </c>
      <c r="AX2514" s="4">
        <f t="shared" si="237"/>
        <v>0</v>
      </c>
      <c r="AY2514" s="4">
        <f t="shared" si="238"/>
        <v>1</v>
      </c>
      <c r="AZ2514" s="3" t="str">
        <f t="shared" si="239"/>
        <v>NO</v>
      </c>
    </row>
    <row r="2515" spans="1:52" x14ac:dyDescent="0.25">
      <c r="A2515" s="3" t="s">
        <v>46</v>
      </c>
      <c r="B2515" s="3">
        <v>108553882</v>
      </c>
      <c r="C2515" s="3">
        <v>108557176</v>
      </c>
      <c r="D2515" s="3">
        <v>4</v>
      </c>
      <c r="E2515" s="3">
        <v>3</v>
      </c>
      <c r="F2515" s="3">
        <v>3</v>
      </c>
      <c r="G2515" s="3">
        <v>3294</v>
      </c>
      <c r="H2515" s="3">
        <v>2.6053610777815002</v>
      </c>
      <c r="I2515" s="3">
        <v>6.3056994085959897</v>
      </c>
      <c r="J2515" s="3">
        <v>1.3352940739700401</v>
      </c>
      <c r="K2515" s="3">
        <v>7.1964698599963599</v>
      </c>
      <c r="L2515" s="3">
        <v>1.5963674102375001</v>
      </c>
      <c r="M2515" s="3">
        <v>0.33685653927432802</v>
      </c>
      <c r="N2515" s="3">
        <v>538.94269436844797</v>
      </c>
      <c r="O2515" s="3">
        <v>119.55174828951699</v>
      </c>
      <c r="P2515" s="3">
        <v>25.227142532940299</v>
      </c>
      <c r="Q2515" s="3">
        <v>108557688</v>
      </c>
      <c r="R2515" s="3">
        <v>458</v>
      </c>
      <c r="S2515" s="3">
        <v>108560064</v>
      </c>
      <c r="T2515" s="3">
        <v>2869</v>
      </c>
      <c r="U2515" s="3">
        <v>0</v>
      </c>
      <c r="V2515" s="3">
        <v>0</v>
      </c>
      <c r="W2515" s="3" t="s">
        <v>531</v>
      </c>
      <c r="X2515" s="3">
        <v>108559249</v>
      </c>
      <c r="Y2515" s="3">
        <v>2074</v>
      </c>
      <c r="Z2515" s="3" t="s">
        <v>531</v>
      </c>
      <c r="AA2515" s="3">
        <v>108559249</v>
      </c>
      <c r="AB2515" s="3">
        <v>2074</v>
      </c>
      <c r="AC2515" s="3" t="s">
        <v>488</v>
      </c>
      <c r="AD2515" s="3">
        <v>543018</v>
      </c>
      <c r="AE2515" s="3" t="s">
        <v>49</v>
      </c>
      <c r="AF2515" s="3" t="s">
        <v>55</v>
      </c>
      <c r="AG2515" s="3" t="s">
        <v>532</v>
      </c>
      <c r="AH2515" s="3" t="s">
        <v>533</v>
      </c>
      <c r="AI2515" s="3">
        <v>2914</v>
      </c>
      <c r="AJ2515" s="3" t="s">
        <v>53</v>
      </c>
      <c r="AK2515" s="3" t="s">
        <v>55</v>
      </c>
      <c r="AL2515" s="3" t="s">
        <v>532</v>
      </c>
      <c r="AM2515" s="3" t="s">
        <v>533</v>
      </c>
      <c r="AN2515" s="3">
        <v>2914</v>
      </c>
      <c r="AO2515" s="3" t="s">
        <v>49</v>
      </c>
      <c r="AP2515" s="3" t="s">
        <v>55</v>
      </c>
      <c r="AQ2515" s="3" t="s">
        <v>532</v>
      </c>
      <c r="AR2515" s="3" t="s">
        <v>533</v>
      </c>
      <c r="AS2515" s="3">
        <v>3391</v>
      </c>
      <c r="AT2515" s="3">
        <v>2.5481654228221799</v>
      </c>
      <c r="AU2515" s="4">
        <f t="shared" si="234"/>
        <v>0</v>
      </c>
      <c r="AV2515" s="4">
        <f t="shared" si="235"/>
        <v>0</v>
      </c>
      <c r="AW2515" s="4">
        <f t="shared" si="236"/>
        <v>0</v>
      </c>
      <c r="AX2515" s="4">
        <f t="shared" si="237"/>
        <v>0</v>
      </c>
      <c r="AY2515" s="4">
        <f t="shared" si="238"/>
        <v>0</v>
      </c>
      <c r="AZ2515" s="3" t="str">
        <f t="shared" si="239"/>
        <v>YES</v>
      </c>
    </row>
    <row r="2516" spans="1:52" x14ac:dyDescent="0.25">
      <c r="A2516" s="3" t="s">
        <v>1029</v>
      </c>
      <c r="B2516" s="3">
        <v>49092562</v>
      </c>
      <c r="C2516" s="3">
        <v>49097610</v>
      </c>
      <c r="D2516" s="3">
        <v>4</v>
      </c>
      <c r="E2516" s="3">
        <v>1</v>
      </c>
      <c r="F2516" s="3">
        <v>4</v>
      </c>
      <c r="G2516" s="3">
        <v>5048</v>
      </c>
      <c r="H2516" s="3">
        <v>7.3313512878701603</v>
      </c>
      <c r="I2516" s="3">
        <v>11.0256471411248</v>
      </c>
      <c r="J2516" s="3">
        <v>6.3041775399639501</v>
      </c>
      <c r="K2516" s="3">
        <v>2.2795261037405901</v>
      </c>
      <c r="L2516" s="3">
        <v>1.10817538321177</v>
      </c>
      <c r="M2516" s="3">
        <v>0.183609764640669</v>
      </c>
      <c r="N2516" s="3">
        <v>36.158976952822698</v>
      </c>
      <c r="O2516" s="3">
        <v>17.5784291636257</v>
      </c>
      <c r="P2516" s="3">
        <v>2.9125094189799499</v>
      </c>
      <c r="Q2516" s="3">
        <v>49122276</v>
      </c>
      <c r="R2516" s="3">
        <v>24250</v>
      </c>
      <c r="S2516" s="3">
        <v>49115231</v>
      </c>
      <c r="T2516" s="3">
        <v>17603</v>
      </c>
      <c r="U2516" s="3">
        <v>0</v>
      </c>
      <c r="V2516" s="3">
        <v>0</v>
      </c>
      <c r="W2516" s="3" t="s">
        <v>1228</v>
      </c>
      <c r="X2516" s="3">
        <v>49064150</v>
      </c>
      <c r="Y2516" s="3">
        <v>-15272</v>
      </c>
      <c r="Z2516" s="3" t="s">
        <v>1229</v>
      </c>
      <c r="AA2516" s="3">
        <v>49068816</v>
      </c>
      <c r="AB2516" s="3">
        <v>-23538</v>
      </c>
      <c r="AC2516" s="3" t="s">
        <v>1230</v>
      </c>
      <c r="AD2516" s="3">
        <v>9901873</v>
      </c>
      <c r="AE2516" s="3" t="s">
        <v>49</v>
      </c>
      <c r="AF2516" s="3" t="s">
        <v>55</v>
      </c>
      <c r="AG2516" s="3" t="s">
        <v>1231</v>
      </c>
      <c r="AH2516" s="3" t="s">
        <v>1232</v>
      </c>
      <c r="AI2516" s="3">
        <v>0</v>
      </c>
      <c r="AJ2516" s="3" t="s">
        <v>53</v>
      </c>
      <c r="AK2516" s="3" t="s">
        <v>55</v>
      </c>
      <c r="AL2516" s="3" t="s">
        <v>1231</v>
      </c>
      <c r="AM2516" s="3" t="s">
        <v>1232</v>
      </c>
      <c r="AN2516" s="3">
        <v>4563</v>
      </c>
      <c r="AO2516" s="3" t="s">
        <v>49</v>
      </c>
      <c r="AP2516" s="3" t="s">
        <v>55</v>
      </c>
      <c r="AQ2516" s="3" t="s">
        <v>1231</v>
      </c>
      <c r="AR2516" s="3" t="s">
        <v>1232</v>
      </c>
      <c r="AS2516" s="3">
        <v>0</v>
      </c>
      <c r="AT2516" s="3">
        <v>2.5481654228221799</v>
      </c>
      <c r="AU2516" s="4">
        <f t="shared" si="234"/>
        <v>1</v>
      </c>
      <c r="AV2516" s="4">
        <f t="shared" si="235"/>
        <v>0</v>
      </c>
      <c r="AW2516" s="4">
        <f t="shared" si="236"/>
        <v>0</v>
      </c>
      <c r="AX2516" s="4">
        <f t="shared" si="237"/>
        <v>0</v>
      </c>
      <c r="AY2516" s="4">
        <f t="shared" si="238"/>
        <v>0</v>
      </c>
      <c r="AZ2516" s="3" t="str">
        <f t="shared" si="239"/>
        <v>NO</v>
      </c>
    </row>
    <row r="2517" spans="1:52" x14ac:dyDescent="0.25">
      <c r="A2517" s="3" t="s">
        <v>1630</v>
      </c>
      <c r="B2517" s="3">
        <v>69650969</v>
      </c>
      <c r="C2517" s="3">
        <v>69653083</v>
      </c>
      <c r="D2517" s="3">
        <v>4</v>
      </c>
      <c r="E2517" s="3">
        <v>1</v>
      </c>
      <c r="F2517" s="3">
        <v>3</v>
      </c>
      <c r="G2517" s="3">
        <v>2114</v>
      </c>
      <c r="H2517" s="3">
        <v>5.5730309479913096</v>
      </c>
      <c r="I2517" s="3">
        <v>3.4564631476271801</v>
      </c>
      <c r="J2517" s="3">
        <v>4.83435914840652</v>
      </c>
      <c r="K2517" s="3">
        <v>2.7127734294482901</v>
      </c>
      <c r="L2517" s="3">
        <v>0.64431708776604202</v>
      </c>
      <c r="M2517" s="3">
        <v>6.2807965447019304E-2</v>
      </c>
      <c r="N2517" s="3">
        <v>56.114437222614399</v>
      </c>
      <c r="O2517" s="3">
        <v>13.3278696924787</v>
      </c>
      <c r="P2517" s="3">
        <v>1.29919940821364</v>
      </c>
      <c r="Q2517" s="3">
        <v>69780596</v>
      </c>
      <c r="R2517" s="3">
        <v>126869</v>
      </c>
      <c r="S2517" s="3">
        <v>69641376</v>
      </c>
      <c r="T2517" s="3">
        <v>-9594</v>
      </c>
      <c r="U2517" s="3">
        <v>0</v>
      </c>
      <c r="V2517" s="3">
        <v>0</v>
      </c>
      <c r="W2517" s="3" t="s">
        <v>1943</v>
      </c>
      <c r="X2517" s="3">
        <v>69653075</v>
      </c>
      <c r="Y2517" s="3">
        <v>0</v>
      </c>
      <c r="Z2517" s="3" t="s">
        <v>1944</v>
      </c>
      <c r="AA2517" s="3">
        <v>69781634</v>
      </c>
      <c r="AB2517" s="3">
        <v>128552</v>
      </c>
      <c r="AC2517" s="3" t="s">
        <v>1945</v>
      </c>
      <c r="AD2517" s="3">
        <v>-156018</v>
      </c>
      <c r="AE2517" s="3" t="s">
        <v>49</v>
      </c>
      <c r="AF2517" s="3" t="s">
        <v>55</v>
      </c>
      <c r="AG2517" s="3" t="s">
        <v>1946</v>
      </c>
      <c r="AH2517" s="3" t="s">
        <v>1947</v>
      </c>
      <c r="AI2517" s="3">
        <v>0</v>
      </c>
      <c r="AJ2517" s="3" t="s">
        <v>53</v>
      </c>
      <c r="AK2517" s="3" t="s">
        <v>55</v>
      </c>
      <c r="AL2517" s="3" t="s">
        <v>1946</v>
      </c>
      <c r="AM2517" s="3" t="s">
        <v>1947</v>
      </c>
      <c r="AN2517" s="3">
        <v>0</v>
      </c>
      <c r="AO2517" s="3" t="s">
        <v>49</v>
      </c>
      <c r="AP2517" s="3" t="s">
        <v>55</v>
      </c>
      <c r="AQ2517" s="3" t="s">
        <v>1946</v>
      </c>
      <c r="AR2517" s="3" t="s">
        <v>1947</v>
      </c>
      <c r="AS2517" s="3">
        <v>0</v>
      </c>
      <c r="AT2517" s="3">
        <v>2.5481654228221799</v>
      </c>
      <c r="AU2517" s="4">
        <f t="shared" si="234"/>
        <v>1</v>
      </c>
      <c r="AV2517" s="4">
        <f t="shared" si="235"/>
        <v>0</v>
      </c>
      <c r="AW2517" s="4">
        <f t="shared" si="236"/>
        <v>1</v>
      </c>
      <c r="AX2517" s="4">
        <f t="shared" si="237"/>
        <v>0</v>
      </c>
      <c r="AY2517" s="4">
        <f t="shared" si="238"/>
        <v>0</v>
      </c>
      <c r="AZ2517" s="3" t="str">
        <f t="shared" si="239"/>
        <v>NO</v>
      </c>
    </row>
    <row r="2518" spans="1:52" x14ac:dyDescent="0.25">
      <c r="A2518" s="3" t="s">
        <v>1630</v>
      </c>
      <c r="B2518" s="3">
        <v>128308315</v>
      </c>
      <c r="C2518" s="3">
        <v>128311797</v>
      </c>
      <c r="D2518" s="3">
        <v>4</v>
      </c>
      <c r="E2518" s="3">
        <v>2</v>
      </c>
      <c r="F2518" s="3">
        <v>3</v>
      </c>
      <c r="G2518" s="3">
        <v>3482</v>
      </c>
      <c r="H2518" s="3">
        <v>6.6226037494318399</v>
      </c>
      <c r="I2518" s="3">
        <v>6.1154887951633903</v>
      </c>
      <c r="J2518" s="3">
        <v>2.8461569998110399</v>
      </c>
      <c r="K2518" s="3">
        <v>1.8264713723303501</v>
      </c>
      <c r="L2518" s="3">
        <v>2.10689816724642</v>
      </c>
      <c r="M2518" s="3">
        <v>2.3115216282612399</v>
      </c>
      <c r="N2518" s="3">
        <v>64.173247380647496</v>
      </c>
      <c r="O2518" s="3">
        <v>74.026069798198094</v>
      </c>
      <c r="P2518" s="3">
        <v>81.215534786545803</v>
      </c>
      <c r="Q2518" s="3">
        <v>128327629</v>
      </c>
      <c r="R2518" s="3">
        <v>15651</v>
      </c>
      <c r="S2518" s="3">
        <v>128522132</v>
      </c>
      <c r="T2518" s="3">
        <v>210316</v>
      </c>
      <c r="U2518" s="3">
        <v>0</v>
      </c>
      <c r="V2518" s="3">
        <v>0</v>
      </c>
      <c r="W2518" s="3" t="s">
        <v>2224</v>
      </c>
      <c r="X2518" s="3">
        <v>128301377</v>
      </c>
      <c r="Y2518" s="3">
        <v>-5734</v>
      </c>
      <c r="Z2518" s="3" t="s">
        <v>2224</v>
      </c>
      <c r="AA2518" s="3">
        <v>128301377</v>
      </c>
      <c r="AB2518" s="3">
        <v>-5734</v>
      </c>
      <c r="AC2518" s="3" t="s">
        <v>2206</v>
      </c>
      <c r="AD2518" s="3">
        <v>214346</v>
      </c>
      <c r="AE2518" s="3" t="s">
        <v>49</v>
      </c>
      <c r="AF2518" s="3" t="s">
        <v>50</v>
      </c>
      <c r="AG2518" s="3" t="s">
        <v>2225</v>
      </c>
      <c r="AH2518" s="3" t="s">
        <v>2226</v>
      </c>
      <c r="AI2518" s="3">
        <v>-66874</v>
      </c>
      <c r="AJ2518" s="3" t="s">
        <v>53</v>
      </c>
      <c r="AK2518" s="3" t="s">
        <v>50</v>
      </c>
      <c r="AL2518" s="3" t="s">
        <v>2225</v>
      </c>
      <c r="AM2518" s="3" t="s">
        <v>2226</v>
      </c>
      <c r="AN2518" s="3">
        <v>-66874</v>
      </c>
      <c r="AO2518" s="3" t="s">
        <v>49</v>
      </c>
      <c r="AP2518" s="3" t="s">
        <v>50</v>
      </c>
      <c r="AQ2518" s="3" t="s">
        <v>2225</v>
      </c>
      <c r="AR2518" s="3" t="s">
        <v>2226</v>
      </c>
      <c r="AS2518" s="3">
        <v>-67038</v>
      </c>
      <c r="AT2518" s="3">
        <v>2.5481654228221799</v>
      </c>
      <c r="AU2518" s="4">
        <f t="shared" si="234"/>
        <v>0</v>
      </c>
      <c r="AV2518" s="4">
        <f t="shared" si="235"/>
        <v>0</v>
      </c>
      <c r="AW2518" s="4">
        <f t="shared" si="236"/>
        <v>0</v>
      </c>
      <c r="AX2518" s="4">
        <f t="shared" si="237"/>
        <v>0</v>
      </c>
      <c r="AY2518" s="4">
        <f t="shared" si="238"/>
        <v>0</v>
      </c>
      <c r="AZ2518" s="3" t="str">
        <f t="shared" si="239"/>
        <v>YES</v>
      </c>
    </row>
    <row r="2519" spans="1:52" x14ac:dyDescent="0.25">
      <c r="A2519" s="3" t="s">
        <v>4991</v>
      </c>
      <c r="B2519" s="3">
        <v>71897308</v>
      </c>
      <c r="C2519" s="3">
        <v>71899382</v>
      </c>
      <c r="D2519" s="3">
        <v>4</v>
      </c>
      <c r="E2519" s="3">
        <v>1</v>
      </c>
      <c r="F2519" s="3">
        <v>3</v>
      </c>
      <c r="G2519" s="3">
        <v>2074</v>
      </c>
      <c r="H2519" s="3">
        <v>10.0911226231065</v>
      </c>
      <c r="I2519" s="3">
        <v>5.1094922835086702</v>
      </c>
      <c r="J2519" s="3">
        <v>11.8188345760827</v>
      </c>
      <c r="K2519" s="3">
        <v>1.43760522297646</v>
      </c>
      <c r="L2519" s="3">
        <v>0.84972358759218902</v>
      </c>
      <c r="M2519" s="3">
        <v>0.93389441222932701</v>
      </c>
      <c r="N2519" s="3">
        <v>12.163680045794701</v>
      </c>
      <c r="O2519" s="3">
        <v>7.1895717138789399</v>
      </c>
      <c r="P2519" s="3">
        <v>7.9017470480482697</v>
      </c>
      <c r="Q2519" s="3">
        <v>71937406</v>
      </c>
      <c r="R2519" s="3">
        <v>37862</v>
      </c>
      <c r="S2519" s="3">
        <v>71593203</v>
      </c>
      <c r="T2519" s="3">
        <v>-304106</v>
      </c>
      <c r="U2519" s="3">
        <v>0</v>
      </c>
      <c r="V2519" s="3">
        <v>0</v>
      </c>
      <c r="W2519" s="3" t="s">
        <v>5308</v>
      </c>
      <c r="X2519" s="3">
        <v>71890408</v>
      </c>
      <c r="Y2519" s="3">
        <v>0</v>
      </c>
      <c r="Z2519" s="3" t="s">
        <v>5308</v>
      </c>
      <c r="AA2519" s="3">
        <v>71890408</v>
      </c>
      <c r="AB2519" s="3">
        <v>0</v>
      </c>
      <c r="AC2519" s="3" t="s">
        <v>5285</v>
      </c>
      <c r="AD2519" s="3">
        <v>2690936</v>
      </c>
      <c r="AE2519" s="3" t="s">
        <v>49</v>
      </c>
      <c r="AF2519" s="3" t="s">
        <v>50</v>
      </c>
      <c r="AG2519" s="3" t="s">
        <v>5309</v>
      </c>
      <c r="AH2519" s="3" t="s">
        <v>5310</v>
      </c>
      <c r="AI2519" s="3">
        <v>0</v>
      </c>
      <c r="AJ2519" s="3" t="s">
        <v>53</v>
      </c>
      <c r="AK2519" s="3" t="s">
        <v>50</v>
      </c>
      <c r="AL2519" s="3" t="s">
        <v>5309</v>
      </c>
      <c r="AM2519" s="3" t="s">
        <v>5310</v>
      </c>
      <c r="AN2519" s="3">
        <v>-6853</v>
      </c>
      <c r="AO2519" s="3" t="s">
        <v>49</v>
      </c>
      <c r="AP2519" s="3" t="s">
        <v>50</v>
      </c>
      <c r="AQ2519" s="3" t="s">
        <v>5309</v>
      </c>
      <c r="AR2519" s="3" t="s">
        <v>5310</v>
      </c>
      <c r="AS2519" s="3">
        <v>0</v>
      </c>
      <c r="AT2519" s="3">
        <v>2.5481654228221799</v>
      </c>
      <c r="AU2519" s="4">
        <f t="shared" si="234"/>
        <v>1</v>
      </c>
      <c r="AV2519" s="4">
        <f t="shared" si="235"/>
        <v>0</v>
      </c>
      <c r="AW2519" s="4">
        <f t="shared" si="236"/>
        <v>1</v>
      </c>
      <c r="AX2519" s="4">
        <f t="shared" si="237"/>
        <v>0</v>
      </c>
      <c r="AY2519" s="4">
        <f t="shared" si="238"/>
        <v>0</v>
      </c>
      <c r="AZ2519" s="3" t="str">
        <f t="shared" si="239"/>
        <v>NO</v>
      </c>
    </row>
    <row r="2520" spans="1:52" x14ac:dyDescent="0.25">
      <c r="A2520" s="3" t="s">
        <v>7485</v>
      </c>
      <c r="B2520" s="3">
        <v>69150181</v>
      </c>
      <c r="C2520" s="3">
        <v>69150967</v>
      </c>
      <c r="D2520" s="3">
        <v>4</v>
      </c>
      <c r="E2520" s="3">
        <v>2</v>
      </c>
      <c r="F2520" s="3">
        <v>4</v>
      </c>
      <c r="G2520" s="3">
        <v>786</v>
      </c>
      <c r="H2520" s="3">
        <v>3.6549691665894901</v>
      </c>
      <c r="I2520" s="3">
        <v>1.5610836454221499</v>
      </c>
      <c r="J2520" s="3">
        <v>4.8803068792067901</v>
      </c>
      <c r="K2520" s="3">
        <v>3.1056099095623</v>
      </c>
      <c r="L2520" s="3">
        <v>1.7841856152529001</v>
      </c>
      <c r="M2520" s="3">
        <v>2.20472757884697</v>
      </c>
      <c r="N2520" s="3">
        <v>63.635545600506802</v>
      </c>
      <c r="O2520" s="3">
        <v>36.558881632109397</v>
      </c>
      <c r="P2520" s="3">
        <v>45.1760029321212</v>
      </c>
      <c r="Q2520" s="3">
        <v>69094389</v>
      </c>
      <c r="R2520" s="3">
        <v>-55793</v>
      </c>
      <c r="S2520" s="3">
        <v>69123061</v>
      </c>
      <c r="T2520" s="3">
        <v>-27121</v>
      </c>
      <c r="U2520" s="3">
        <v>0</v>
      </c>
      <c r="V2520" s="3">
        <v>0</v>
      </c>
      <c r="W2520" s="3" t="s">
        <v>7830</v>
      </c>
      <c r="X2520" s="3">
        <v>69130897</v>
      </c>
      <c r="Y2520" s="3">
        <v>-18886</v>
      </c>
      <c r="Z2520" s="3" t="s">
        <v>7830</v>
      </c>
      <c r="AA2520" s="3">
        <v>69130897</v>
      </c>
      <c r="AB2520" s="3">
        <v>-18886</v>
      </c>
      <c r="AC2520" s="3" t="s">
        <v>7823</v>
      </c>
      <c r="AD2520" s="3">
        <v>848584</v>
      </c>
      <c r="AE2520" s="3" t="s">
        <v>49</v>
      </c>
      <c r="AF2520" s="3" t="s">
        <v>55</v>
      </c>
      <c r="AG2520" s="3" t="s">
        <v>7831</v>
      </c>
      <c r="AH2520" s="3" t="s">
        <v>7832</v>
      </c>
      <c r="AI2520" s="3">
        <v>17816</v>
      </c>
      <c r="AJ2520" s="3" t="s">
        <v>53</v>
      </c>
      <c r="AK2520" s="3" t="s">
        <v>55</v>
      </c>
      <c r="AL2520" s="3" t="s">
        <v>7831</v>
      </c>
      <c r="AM2520" s="3" t="s">
        <v>7832</v>
      </c>
      <c r="AN2520" s="3">
        <v>17816</v>
      </c>
      <c r="AO2520" s="3" t="s">
        <v>49</v>
      </c>
      <c r="AP2520" s="3" t="s">
        <v>55</v>
      </c>
      <c r="AQ2520" s="3" t="s">
        <v>7831</v>
      </c>
      <c r="AR2520" s="3" t="s">
        <v>7832</v>
      </c>
      <c r="AS2520" s="3">
        <v>21016</v>
      </c>
      <c r="AT2520" s="3">
        <v>2.5481654228221799</v>
      </c>
      <c r="AU2520" s="4">
        <f t="shared" si="234"/>
        <v>0</v>
      </c>
      <c r="AV2520" s="4">
        <f t="shared" si="235"/>
        <v>0</v>
      </c>
      <c r="AW2520" s="4">
        <f t="shared" si="236"/>
        <v>0</v>
      </c>
      <c r="AX2520" s="4">
        <f t="shared" si="237"/>
        <v>0</v>
      </c>
      <c r="AY2520" s="4">
        <f t="shared" si="238"/>
        <v>0</v>
      </c>
      <c r="AZ2520" s="3" t="str">
        <f t="shared" si="239"/>
        <v>YES</v>
      </c>
    </row>
    <row r="2521" spans="1:52" x14ac:dyDescent="0.25">
      <c r="A2521" s="3" t="s">
        <v>8462</v>
      </c>
      <c r="B2521" s="3">
        <v>82054097</v>
      </c>
      <c r="C2521" s="3">
        <v>82056562</v>
      </c>
      <c r="D2521" s="3">
        <v>4</v>
      </c>
      <c r="E2521" s="3">
        <v>1</v>
      </c>
      <c r="F2521" s="3">
        <v>3</v>
      </c>
      <c r="G2521" s="3">
        <v>2465</v>
      </c>
      <c r="H2521" s="3">
        <v>6.49476119389902</v>
      </c>
      <c r="I2521" s="3">
        <v>5.3028118382473401</v>
      </c>
      <c r="J2521" s="3">
        <v>4.0115078637344999</v>
      </c>
      <c r="K2521" s="3">
        <v>3.0979531509634302</v>
      </c>
      <c r="L2521" s="3">
        <v>0.58070623045296899</v>
      </c>
      <c r="M2521" s="3">
        <v>0.152180063853149</v>
      </c>
      <c r="N2521" s="3">
        <v>77.226650331912793</v>
      </c>
      <c r="O2521" s="3">
        <v>14.476008777217301</v>
      </c>
      <c r="P2521" s="3">
        <v>3.7935875741117799</v>
      </c>
      <c r="Q2521" s="3">
        <v>82077823</v>
      </c>
      <c r="R2521" s="3">
        <v>21024</v>
      </c>
      <c r="S2521" s="3">
        <v>82373718</v>
      </c>
      <c r="T2521" s="3">
        <v>317136</v>
      </c>
      <c r="U2521" s="3">
        <v>0</v>
      </c>
      <c r="V2521" s="3">
        <v>0</v>
      </c>
      <c r="W2521" s="3" t="s">
        <v>8848</v>
      </c>
      <c r="X2521" s="3">
        <v>81635822</v>
      </c>
      <c r="Y2521" s="3">
        <v>-9854</v>
      </c>
      <c r="Z2521" s="3" t="s">
        <v>8848</v>
      </c>
      <c r="AA2521" s="3">
        <v>81635822</v>
      </c>
      <c r="AB2521" s="3">
        <v>-9854</v>
      </c>
      <c r="AC2521" s="3" t="s">
        <v>8758</v>
      </c>
      <c r="AD2521" s="3">
        <v>-24980966</v>
      </c>
      <c r="AE2521" s="3" t="s">
        <v>49</v>
      </c>
      <c r="AF2521" s="3" t="s">
        <v>55</v>
      </c>
      <c r="AG2521" s="3" t="s">
        <v>8849</v>
      </c>
      <c r="AH2521" s="3" t="s">
        <v>8850</v>
      </c>
      <c r="AI2521" s="3">
        <v>-9853</v>
      </c>
      <c r="AJ2521" s="3" t="s">
        <v>53</v>
      </c>
      <c r="AK2521" s="3" t="s">
        <v>55</v>
      </c>
      <c r="AL2521" s="3" t="s">
        <v>8849</v>
      </c>
      <c r="AM2521" s="3" t="s">
        <v>8850</v>
      </c>
      <c r="AN2521" s="3">
        <v>-9853</v>
      </c>
      <c r="AO2521" s="3" t="s">
        <v>49</v>
      </c>
      <c r="AP2521" s="3" t="s">
        <v>55</v>
      </c>
      <c r="AQ2521" s="3" t="s">
        <v>8849</v>
      </c>
      <c r="AR2521" s="3" t="s">
        <v>8850</v>
      </c>
      <c r="AS2521" s="3">
        <v>-10097</v>
      </c>
      <c r="AT2521" s="3">
        <v>2.5481654228221799</v>
      </c>
      <c r="AU2521" s="4">
        <f t="shared" si="234"/>
        <v>0</v>
      </c>
      <c r="AV2521" s="4">
        <f t="shared" si="235"/>
        <v>0</v>
      </c>
      <c r="AW2521" s="4">
        <f t="shared" si="236"/>
        <v>0</v>
      </c>
      <c r="AX2521" s="4">
        <f t="shared" si="237"/>
        <v>0</v>
      </c>
      <c r="AY2521" s="4">
        <f t="shared" si="238"/>
        <v>0</v>
      </c>
      <c r="AZ2521" s="3" t="str">
        <f t="shared" si="239"/>
        <v>YES</v>
      </c>
    </row>
    <row r="2522" spans="1:52" x14ac:dyDescent="0.25">
      <c r="A2522" s="3" t="s">
        <v>12280</v>
      </c>
      <c r="B2522" s="3">
        <v>25662528</v>
      </c>
      <c r="C2522" s="3">
        <v>25662884</v>
      </c>
      <c r="D2522" s="3">
        <v>4</v>
      </c>
      <c r="E2522" s="3">
        <v>0</v>
      </c>
      <c r="F2522" s="3">
        <v>3</v>
      </c>
      <c r="G2522" s="3">
        <v>356</v>
      </c>
      <c r="H2522" s="3">
        <v>3.2767021093242401</v>
      </c>
      <c r="I2522" s="3">
        <v>0.99366249633218695</v>
      </c>
      <c r="J2522" s="3">
        <v>4.2050817132891902</v>
      </c>
      <c r="K2522" s="3">
        <v>1.46040946736572</v>
      </c>
      <c r="L2522" s="3">
        <v>0.14930277842019399</v>
      </c>
      <c r="M2522" s="3">
        <v>0</v>
      </c>
      <c r="N2522" s="3">
        <v>34.7296334991644</v>
      </c>
      <c r="O2522" s="3">
        <v>3.55053215609004</v>
      </c>
      <c r="P2522" s="3">
        <v>0</v>
      </c>
      <c r="Q2522" s="3">
        <v>25671470</v>
      </c>
      <c r="R2522" s="3">
        <v>8394</v>
      </c>
      <c r="S2522" s="3">
        <v>26291473</v>
      </c>
      <c r="T2522" s="3">
        <v>628570</v>
      </c>
      <c r="U2522" s="3">
        <v>0</v>
      </c>
      <c r="V2522" s="3">
        <v>40</v>
      </c>
      <c r="W2522" s="3" t="s">
        <v>12351</v>
      </c>
      <c r="X2522" s="3">
        <v>25678400</v>
      </c>
      <c r="Y2522" s="3">
        <v>15517</v>
      </c>
      <c r="Z2522" s="3" t="s">
        <v>12351</v>
      </c>
      <c r="AA2522" s="3">
        <v>25678400</v>
      </c>
      <c r="AB2522" s="3">
        <v>15517</v>
      </c>
      <c r="AC2522" s="3" t="s">
        <v>12336</v>
      </c>
      <c r="AD2522" s="3">
        <v>-3534426</v>
      </c>
      <c r="AE2522" s="3" t="s">
        <v>49</v>
      </c>
      <c r="AF2522" s="3" t="s">
        <v>55</v>
      </c>
      <c r="AG2522" s="3" t="s">
        <v>12352</v>
      </c>
      <c r="AH2522" s="3" t="s">
        <v>12353</v>
      </c>
      <c r="AI2522" s="3">
        <v>14086</v>
      </c>
      <c r="AJ2522" s="3" t="s">
        <v>53</v>
      </c>
      <c r="AK2522" s="3" t="s">
        <v>55</v>
      </c>
      <c r="AL2522" s="3" t="s">
        <v>12352</v>
      </c>
      <c r="AM2522" s="3" t="s">
        <v>12353</v>
      </c>
      <c r="AN2522" s="3">
        <v>14086</v>
      </c>
      <c r="AO2522" s="3" t="s">
        <v>49</v>
      </c>
      <c r="AP2522" s="3" t="s">
        <v>50</v>
      </c>
      <c r="AQ2522" s="3" t="s">
        <v>12349</v>
      </c>
      <c r="AR2522" s="3" t="s">
        <v>12350</v>
      </c>
      <c r="AS2522" s="3">
        <v>-79984</v>
      </c>
      <c r="AT2522" s="3">
        <v>2.5481654228221799</v>
      </c>
      <c r="AU2522" s="4">
        <f t="shared" si="234"/>
        <v>0</v>
      </c>
      <c r="AV2522" s="4">
        <f t="shared" si="235"/>
        <v>0</v>
      </c>
      <c r="AW2522" s="4">
        <f t="shared" si="236"/>
        <v>0</v>
      </c>
      <c r="AX2522" s="4">
        <f t="shared" si="237"/>
        <v>0</v>
      </c>
      <c r="AY2522" s="4">
        <f t="shared" si="238"/>
        <v>0</v>
      </c>
      <c r="AZ2522" s="3" t="str">
        <f t="shared" si="239"/>
        <v>YES</v>
      </c>
    </row>
    <row r="2523" spans="1:52" x14ac:dyDescent="0.25">
      <c r="A2523" s="3" t="s">
        <v>9365</v>
      </c>
      <c r="B2523" s="3">
        <v>75745452</v>
      </c>
      <c r="C2523" s="3">
        <v>75745813</v>
      </c>
      <c r="D2523" s="3">
        <v>4</v>
      </c>
      <c r="E2523" s="3">
        <v>0</v>
      </c>
      <c r="F2523" s="3">
        <v>3</v>
      </c>
      <c r="G2523" s="3">
        <v>361</v>
      </c>
      <c r="H2523" s="3">
        <v>3.60169261327562</v>
      </c>
      <c r="I2523" s="3">
        <v>1.3586407665687701</v>
      </c>
      <c r="J2523" s="3">
        <v>4.2417051544603996</v>
      </c>
      <c r="K2523" s="3">
        <v>8.5933606303760399</v>
      </c>
      <c r="L2523" s="3">
        <v>7.4651389210097202E-2</v>
      </c>
      <c r="M2523" s="3">
        <v>0</v>
      </c>
      <c r="N2523" s="3">
        <v>202.59212551206201</v>
      </c>
      <c r="O2523" s="3">
        <v>1.75993819682627</v>
      </c>
      <c r="P2523" s="3">
        <v>0</v>
      </c>
      <c r="Q2523" s="3">
        <v>75730203</v>
      </c>
      <c r="R2523" s="3">
        <v>-15250</v>
      </c>
      <c r="S2523" s="3">
        <v>75717479</v>
      </c>
      <c r="T2523" s="3">
        <v>-27974</v>
      </c>
      <c r="U2523" s="3">
        <v>0</v>
      </c>
      <c r="V2523" s="3">
        <v>-441</v>
      </c>
      <c r="W2523" s="3" t="s">
        <v>9684</v>
      </c>
      <c r="X2523" s="3">
        <v>75752569</v>
      </c>
      <c r="Y2523" s="3">
        <v>6757</v>
      </c>
      <c r="Z2523" s="3" t="s">
        <v>9684</v>
      </c>
      <c r="AA2523" s="3">
        <v>75752569</v>
      </c>
      <c r="AB2523" s="3">
        <v>6757</v>
      </c>
      <c r="AC2523" s="3" t="s">
        <v>9672</v>
      </c>
      <c r="AD2523" s="3">
        <v>8636612</v>
      </c>
      <c r="AE2523" s="3" t="s">
        <v>49</v>
      </c>
      <c r="AF2523" s="3" t="s">
        <v>168</v>
      </c>
      <c r="AG2523" s="3" t="s">
        <v>9685</v>
      </c>
      <c r="AH2523" s="3" t="s">
        <v>9686</v>
      </c>
      <c r="AI2523" s="3">
        <v>6758</v>
      </c>
      <c r="AJ2523" s="3" t="s">
        <v>53</v>
      </c>
      <c r="AK2523" s="3" t="s">
        <v>168</v>
      </c>
      <c r="AL2523" s="3" t="s">
        <v>9685</v>
      </c>
      <c r="AM2523" s="3" t="s">
        <v>9686</v>
      </c>
      <c r="AN2523" s="3">
        <v>6758</v>
      </c>
      <c r="AO2523" s="3" t="s">
        <v>49</v>
      </c>
      <c r="AP2523" s="3" t="s">
        <v>55</v>
      </c>
      <c r="AQ2523" s="3" t="s">
        <v>9682</v>
      </c>
      <c r="AR2523" s="3" t="s">
        <v>9683</v>
      </c>
      <c r="AS2523" s="3">
        <v>-28147</v>
      </c>
      <c r="AT2523" s="3">
        <v>2.5450859900688299</v>
      </c>
      <c r="AU2523" s="4">
        <f t="shared" si="234"/>
        <v>0</v>
      </c>
      <c r="AV2523" s="4">
        <f t="shared" si="235"/>
        <v>0</v>
      </c>
      <c r="AW2523" s="4">
        <f t="shared" si="236"/>
        <v>0</v>
      </c>
      <c r="AX2523" s="4">
        <f t="shared" si="237"/>
        <v>0</v>
      </c>
      <c r="AY2523" s="4">
        <f t="shared" si="238"/>
        <v>0</v>
      </c>
      <c r="AZ2523" s="3" t="str">
        <f t="shared" si="239"/>
        <v>YES</v>
      </c>
    </row>
    <row r="2524" spans="1:52" x14ac:dyDescent="0.25">
      <c r="A2524" s="3" t="s">
        <v>46</v>
      </c>
      <c r="B2524" s="3">
        <v>119141684</v>
      </c>
      <c r="C2524" s="3">
        <v>119145596</v>
      </c>
      <c r="D2524" s="3">
        <v>4</v>
      </c>
      <c r="E2524" s="3">
        <v>2</v>
      </c>
      <c r="F2524" s="3">
        <v>3</v>
      </c>
      <c r="G2524" s="3">
        <v>3912</v>
      </c>
      <c r="H2524" s="3">
        <v>7.4537920845999297</v>
      </c>
      <c r="I2524" s="3">
        <v>5.4591293470183997</v>
      </c>
      <c r="J2524" s="3">
        <v>5.2437382724334602</v>
      </c>
      <c r="K2524" s="3">
        <v>2.5657835572154002</v>
      </c>
      <c r="L2524" s="3">
        <v>2.4934088329892399</v>
      </c>
      <c r="M2524" s="3">
        <v>2.7273339969715402</v>
      </c>
      <c r="N2524" s="3">
        <v>48.930427567367701</v>
      </c>
      <c r="O2524" s="3">
        <v>47.550215198519503</v>
      </c>
      <c r="P2524" s="3">
        <v>52.011253332555597</v>
      </c>
      <c r="Q2524" s="3">
        <v>119141813</v>
      </c>
      <c r="R2524" s="3">
        <v>0</v>
      </c>
      <c r="S2524" s="3">
        <v>119140644</v>
      </c>
      <c r="T2524" s="3">
        <v>-1041</v>
      </c>
      <c r="U2524" s="3">
        <v>0</v>
      </c>
      <c r="V2524" s="3">
        <v>0</v>
      </c>
      <c r="W2524" s="3" t="s">
        <v>556</v>
      </c>
      <c r="X2524" s="3">
        <v>119140770</v>
      </c>
      <c r="Y2524" s="3">
        <v>0</v>
      </c>
      <c r="Z2524" s="3" t="s">
        <v>557</v>
      </c>
      <c r="AA2524" s="3">
        <v>119140770</v>
      </c>
      <c r="AB2524" s="3">
        <v>0</v>
      </c>
      <c r="AC2524" s="3" t="s">
        <v>535</v>
      </c>
      <c r="AD2524" s="3">
        <v>-8697868</v>
      </c>
      <c r="AE2524" s="3" t="s">
        <v>49</v>
      </c>
      <c r="AF2524" s="3" t="s">
        <v>50</v>
      </c>
      <c r="AG2524" s="3" t="s">
        <v>558</v>
      </c>
      <c r="AH2524" s="3" t="s">
        <v>559</v>
      </c>
      <c r="AI2524" s="3">
        <v>0</v>
      </c>
      <c r="AJ2524" s="3" t="s">
        <v>53</v>
      </c>
      <c r="AK2524" s="3" t="s">
        <v>50</v>
      </c>
      <c r="AL2524" s="3" t="s">
        <v>558</v>
      </c>
      <c r="AM2524" s="3" t="s">
        <v>559</v>
      </c>
      <c r="AN2524" s="3">
        <v>0</v>
      </c>
      <c r="AO2524" s="3" t="s">
        <v>49</v>
      </c>
      <c r="AP2524" s="3" t="s">
        <v>50</v>
      </c>
      <c r="AQ2524" s="3" t="s">
        <v>558</v>
      </c>
      <c r="AR2524" s="3" t="s">
        <v>559</v>
      </c>
      <c r="AS2524" s="3">
        <v>0</v>
      </c>
      <c r="AT2524" s="3">
        <v>2.53492473518383</v>
      </c>
      <c r="AU2524" s="4">
        <f t="shared" si="234"/>
        <v>1</v>
      </c>
      <c r="AV2524" s="4">
        <f t="shared" si="235"/>
        <v>0</v>
      </c>
      <c r="AW2524" s="4">
        <f t="shared" si="236"/>
        <v>1</v>
      </c>
      <c r="AX2524" s="4">
        <f t="shared" si="237"/>
        <v>1</v>
      </c>
      <c r="AY2524" s="4">
        <f t="shared" si="238"/>
        <v>0</v>
      </c>
      <c r="AZ2524" s="3" t="str">
        <f t="shared" si="239"/>
        <v>NO</v>
      </c>
    </row>
    <row r="2525" spans="1:52" x14ac:dyDescent="0.25">
      <c r="A2525" s="3" t="s">
        <v>46</v>
      </c>
      <c r="B2525" s="3">
        <v>194194035</v>
      </c>
      <c r="C2525" s="3">
        <v>194197819</v>
      </c>
      <c r="D2525" s="3">
        <v>4</v>
      </c>
      <c r="E2525" s="3">
        <v>1</v>
      </c>
      <c r="F2525" s="3">
        <v>3</v>
      </c>
      <c r="G2525" s="3">
        <v>3784</v>
      </c>
      <c r="H2525" s="3">
        <v>3.92138722052632</v>
      </c>
      <c r="I2525" s="3">
        <v>4.7629641613050104</v>
      </c>
      <c r="J2525" s="3">
        <v>4.1370974015944499</v>
      </c>
      <c r="K2525" s="3">
        <v>3.81237664822569</v>
      </c>
      <c r="L2525" s="3">
        <v>0.86953150781314203</v>
      </c>
      <c r="M2525" s="3">
        <v>8.9372098406129502E-2</v>
      </c>
      <c r="N2525" s="3">
        <v>92.151000524096503</v>
      </c>
      <c r="O2525" s="3">
        <v>21.017912401047699</v>
      </c>
      <c r="P2525" s="3">
        <v>2.1602609204145198</v>
      </c>
      <c r="Q2525" s="3">
        <v>194219662</v>
      </c>
      <c r="R2525" s="3">
        <v>21710</v>
      </c>
      <c r="S2525" s="3">
        <v>194218460</v>
      </c>
      <c r="T2525" s="3">
        <v>20622</v>
      </c>
      <c r="U2525" s="3">
        <v>0</v>
      </c>
      <c r="V2525" s="3">
        <v>0</v>
      </c>
      <c r="W2525" s="3" t="s">
        <v>763</v>
      </c>
      <c r="X2525" s="3">
        <v>194149472</v>
      </c>
      <c r="Y2525" s="3">
        <v>0</v>
      </c>
      <c r="Z2525" s="3" t="s">
        <v>763</v>
      </c>
      <c r="AA2525" s="3">
        <v>194149472</v>
      </c>
      <c r="AB2525" s="3">
        <v>0</v>
      </c>
      <c r="AC2525" s="3" t="s">
        <v>748</v>
      </c>
      <c r="AD2525" s="3">
        <v>4580043</v>
      </c>
      <c r="AE2525" s="3" t="s">
        <v>49</v>
      </c>
      <c r="AF2525" s="3" t="s">
        <v>50</v>
      </c>
      <c r="AG2525" s="3" t="s">
        <v>764</v>
      </c>
      <c r="AH2525" s="3" t="s">
        <v>765</v>
      </c>
      <c r="AI2525" s="3">
        <v>0</v>
      </c>
      <c r="AJ2525" s="3" t="s">
        <v>53</v>
      </c>
      <c r="AK2525" s="3" t="s">
        <v>50</v>
      </c>
      <c r="AL2525" s="3" t="s">
        <v>764</v>
      </c>
      <c r="AM2525" s="3" t="s">
        <v>765</v>
      </c>
      <c r="AN2525" s="3">
        <v>0</v>
      </c>
      <c r="AO2525" s="3" t="s">
        <v>49</v>
      </c>
      <c r="AP2525" s="3" t="s">
        <v>50</v>
      </c>
      <c r="AQ2525" s="3" t="s">
        <v>764</v>
      </c>
      <c r="AR2525" s="3" t="s">
        <v>765</v>
      </c>
      <c r="AS2525" s="3">
        <v>0</v>
      </c>
      <c r="AT2525" s="3">
        <v>2.5344874621209299</v>
      </c>
      <c r="AU2525" s="4">
        <f t="shared" si="234"/>
        <v>1</v>
      </c>
      <c r="AV2525" s="4">
        <f t="shared" si="235"/>
        <v>0</v>
      </c>
      <c r="AW2525" s="4">
        <f t="shared" si="236"/>
        <v>1</v>
      </c>
      <c r="AX2525" s="4">
        <f t="shared" si="237"/>
        <v>0</v>
      </c>
      <c r="AY2525" s="4">
        <f t="shared" si="238"/>
        <v>0</v>
      </c>
      <c r="AZ2525" s="3" t="str">
        <f t="shared" si="239"/>
        <v>NO</v>
      </c>
    </row>
    <row r="2526" spans="1:52" x14ac:dyDescent="0.25">
      <c r="A2526" s="3" t="s">
        <v>1029</v>
      </c>
      <c r="B2526" s="3">
        <v>49472247</v>
      </c>
      <c r="C2526" s="3">
        <v>49474633</v>
      </c>
      <c r="D2526" s="3">
        <v>4</v>
      </c>
      <c r="E2526" s="3">
        <v>1</v>
      </c>
      <c r="F2526" s="3">
        <v>3</v>
      </c>
      <c r="G2526" s="3">
        <v>2386</v>
      </c>
      <c r="H2526" s="3">
        <v>2.1578062713142501</v>
      </c>
      <c r="I2526" s="3">
        <v>2.8215610389194299</v>
      </c>
      <c r="J2526" s="3">
        <v>3.2066970746217298</v>
      </c>
      <c r="K2526" s="3">
        <v>4.5118821115487604</v>
      </c>
      <c r="L2526" s="3">
        <v>0.60334221728968596</v>
      </c>
      <c r="M2526" s="3">
        <v>5.7942397618609698E-2</v>
      </c>
      <c r="N2526" s="3">
        <v>140.70185011413901</v>
      </c>
      <c r="O2526" s="3">
        <v>18.815067443215199</v>
      </c>
      <c r="P2526" s="3">
        <v>1.8069183421525601</v>
      </c>
      <c r="Q2526" s="3">
        <v>49473047</v>
      </c>
      <c r="R2526" s="3">
        <v>0</v>
      </c>
      <c r="S2526" s="3">
        <v>49516841</v>
      </c>
      <c r="T2526" s="3">
        <v>42191</v>
      </c>
      <c r="U2526" s="3">
        <v>0</v>
      </c>
      <c r="V2526" s="3">
        <v>0</v>
      </c>
      <c r="W2526" s="3" t="s">
        <v>1233</v>
      </c>
      <c r="X2526" s="3">
        <v>49419276</v>
      </c>
      <c r="Y2526" s="3">
        <v>0</v>
      </c>
      <c r="Z2526" s="3" t="s">
        <v>1233</v>
      </c>
      <c r="AA2526" s="3">
        <v>49419276</v>
      </c>
      <c r="AB2526" s="3">
        <v>0</v>
      </c>
      <c r="AC2526" s="3" t="s">
        <v>1230</v>
      </c>
      <c r="AD2526" s="3">
        <v>9524850</v>
      </c>
      <c r="AE2526" s="3" t="s">
        <v>49</v>
      </c>
      <c r="AF2526" s="3" t="s">
        <v>55</v>
      </c>
      <c r="AG2526" s="3" t="s">
        <v>1234</v>
      </c>
      <c r="AH2526" s="3" t="s">
        <v>1235</v>
      </c>
      <c r="AI2526" s="3">
        <v>0</v>
      </c>
      <c r="AJ2526" s="3" t="s">
        <v>53</v>
      </c>
      <c r="AK2526" s="3" t="s">
        <v>55</v>
      </c>
      <c r="AL2526" s="3" t="s">
        <v>1234</v>
      </c>
      <c r="AM2526" s="3" t="s">
        <v>1235</v>
      </c>
      <c r="AN2526" s="3">
        <v>0</v>
      </c>
      <c r="AO2526" s="3" t="s">
        <v>49</v>
      </c>
      <c r="AP2526" s="3" t="s">
        <v>55</v>
      </c>
      <c r="AQ2526" s="3" t="s">
        <v>1234</v>
      </c>
      <c r="AR2526" s="3" t="s">
        <v>1235</v>
      </c>
      <c r="AS2526" s="3">
        <v>0</v>
      </c>
      <c r="AT2526" s="3">
        <v>2.5344874621209299</v>
      </c>
      <c r="AU2526" s="4">
        <f t="shared" si="234"/>
        <v>1</v>
      </c>
      <c r="AV2526" s="4">
        <f t="shared" si="235"/>
        <v>0</v>
      </c>
      <c r="AW2526" s="4">
        <f t="shared" si="236"/>
        <v>1</v>
      </c>
      <c r="AX2526" s="4">
        <f t="shared" si="237"/>
        <v>1</v>
      </c>
      <c r="AY2526" s="4">
        <f t="shared" si="238"/>
        <v>0</v>
      </c>
      <c r="AZ2526" s="3" t="str">
        <f t="shared" si="239"/>
        <v>NO</v>
      </c>
    </row>
    <row r="2527" spans="1:52" x14ac:dyDescent="0.25">
      <c r="A2527" s="3" t="s">
        <v>1630</v>
      </c>
      <c r="B2527" s="3">
        <v>92132150</v>
      </c>
      <c r="C2527" s="3">
        <v>92134226</v>
      </c>
      <c r="D2527" s="3">
        <v>4</v>
      </c>
      <c r="E2527" s="3">
        <v>1</v>
      </c>
      <c r="F2527" s="3">
        <v>3</v>
      </c>
      <c r="G2527" s="3">
        <v>2076</v>
      </c>
      <c r="H2527" s="3">
        <v>2.32300240269146</v>
      </c>
      <c r="I2527" s="3">
        <v>4.2937063852865398</v>
      </c>
      <c r="J2527" s="3">
        <v>4.5860582942110204</v>
      </c>
      <c r="K2527" s="3">
        <v>4.6847107271708204</v>
      </c>
      <c r="L2527" s="3">
        <v>0.53556753758679398</v>
      </c>
      <c r="M2527" s="3">
        <v>4.2227547224849699E-2</v>
      </c>
      <c r="N2527" s="3">
        <v>102.15113778829</v>
      </c>
      <c r="O2527" s="3">
        <v>11.6781668096727</v>
      </c>
      <c r="P2527" s="3">
        <v>0.92078086486937105</v>
      </c>
      <c r="Q2527" s="3">
        <v>92146615</v>
      </c>
      <c r="R2527" s="3">
        <v>12187</v>
      </c>
      <c r="S2527" s="3">
        <v>92367083</v>
      </c>
      <c r="T2527" s="3">
        <v>232834</v>
      </c>
      <c r="U2527" s="3">
        <v>0</v>
      </c>
      <c r="V2527" s="3">
        <v>0</v>
      </c>
      <c r="W2527" s="3" t="s">
        <v>2048</v>
      </c>
      <c r="X2527" s="3">
        <v>92161105</v>
      </c>
      <c r="Y2527" s="3">
        <v>26880</v>
      </c>
      <c r="Z2527" s="3" t="s">
        <v>2048</v>
      </c>
      <c r="AA2527" s="3">
        <v>92161105</v>
      </c>
      <c r="AB2527" s="3">
        <v>26880</v>
      </c>
      <c r="AC2527" s="3" t="s">
        <v>1995</v>
      </c>
      <c r="AD2527" s="3">
        <v>-9024362</v>
      </c>
      <c r="AE2527" s="3" t="s">
        <v>49</v>
      </c>
      <c r="AF2527" s="3" t="s">
        <v>168</v>
      </c>
      <c r="AG2527" s="3" t="s">
        <v>2049</v>
      </c>
      <c r="AH2527" s="3" t="s">
        <v>2050</v>
      </c>
      <c r="AI2527" s="3">
        <v>26881</v>
      </c>
      <c r="AJ2527" s="3" t="s">
        <v>53</v>
      </c>
      <c r="AK2527" s="3" t="s">
        <v>168</v>
      </c>
      <c r="AL2527" s="3" t="s">
        <v>2049</v>
      </c>
      <c r="AM2527" s="3" t="s">
        <v>2050</v>
      </c>
      <c r="AN2527" s="3">
        <v>26881</v>
      </c>
      <c r="AO2527" s="3" t="s">
        <v>49</v>
      </c>
      <c r="AP2527" s="3" t="s">
        <v>55</v>
      </c>
      <c r="AQ2527" s="3" t="s">
        <v>2051</v>
      </c>
      <c r="AR2527" s="3" t="s">
        <v>2052</v>
      </c>
      <c r="AS2527" s="3">
        <v>90950</v>
      </c>
      <c r="AT2527" s="3">
        <v>2.5344874621209299</v>
      </c>
      <c r="AU2527" s="4">
        <f t="shared" si="234"/>
        <v>0</v>
      </c>
      <c r="AV2527" s="4">
        <f t="shared" si="235"/>
        <v>0</v>
      </c>
      <c r="AW2527" s="4">
        <f t="shared" si="236"/>
        <v>0</v>
      </c>
      <c r="AX2527" s="4">
        <f t="shared" si="237"/>
        <v>0</v>
      </c>
      <c r="AY2527" s="4">
        <f t="shared" si="238"/>
        <v>0</v>
      </c>
      <c r="AZ2527" s="3" t="str">
        <f t="shared" si="239"/>
        <v>YES</v>
      </c>
    </row>
    <row r="2528" spans="1:52" x14ac:dyDescent="0.25">
      <c r="A2528" s="3" t="s">
        <v>4674</v>
      </c>
      <c r="B2528" s="3">
        <v>74587971</v>
      </c>
      <c r="C2528" s="3">
        <v>74590834</v>
      </c>
      <c r="D2528" s="3">
        <v>4</v>
      </c>
      <c r="E2528" s="3">
        <v>2</v>
      </c>
      <c r="F2528" s="3">
        <v>4</v>
      </c>
      <c r="G2528" s="3">
        <v>2863</v>
      </c>
      <c r="H2528" s="3">
        <v>7.8054737962594301</v>
      </c>
      <c r="I2528" s="3">
        <v>5.0972600180878898</v>
      </c>
      <c r="J2528" s="3">
        <v>9.4120454402455493</v>
      </c>
      <c r="K2528" s="3">
        <v>1.57100524458475</v>
      </c>
      <c r="L2528" s="3">
        <v>1.49153078249906</v>
      </c>
      <c r="M2528" s="3">
        <v>1.7149859495617199</v>
      </c>
      <c r="N2528" s="3">
        <v>16.691432851218401</v>
      </c>
      <c r="O2528" s="3">
        <v>15.847041878073901</v>
      </c>
      <c r="P2528" s="3">
        <v>18.221182212194901</v>
      </c>
      <c r="Q2528" s="3">
        <v>74567506</v>
      </c>
      <c r="R2528" s="3">
        <v>-20466</v>
      </c>
      <c r="S2528" s="3">
        <v>74586235</v>
      </c>
      <c r="T2528" s="3">
        <v>-1737</v>
      </c>
      <c r="U2528" s="3">
        <v>0</v>
      </c>
      <c r="V2528" s="3">
        <v>0</v>
      </c>
      <c r="W2528" s="3" t="s">
        <v>4964</v>
      </c>
      <c r="X2528" s="3">
        <v>74584678</v>
      </c>
      <c r="Y2528" s="3">
        <v>0</v>
      </c>
      <c r="Z2528" s="3" t="s">
        <v>4964</v>
      </c>
      <c r="AA2528" s="3">
        <v>74584678</v>
      </c>
      <c r="AB2528" s="3">
        <v>0</v>
      </c>
      <c r="AC2528" s="3" t="s">
        <v>4955</v>
      </c>
      <c r="AD2528" s="3">
        <v>-1947500</v>
      </c>
      <c r="AE2528" s="3" t="s">
        <v>49</v>
      </c>
      <c r="AF2528" s="3" t="s">
        <v>50</v>
      </c>
      <c r="AG2528" s="3" t="s">
        <v>4965</v>
      </c>
      <c r="AH2528" s="3" t="s">
        <v>4966</v>
      </c>
      <c r="AI2528" s="3">
        <v>0</v>
      </c>
      <c r="AJ2528" s="3" t="s">
        <v>53</v>
      </c>
      <c r="AK2528" s="3" t="s">
        <v>55</v>
      </c>
      <c r="AL2528" s="3" t="s">
        <v>4967</v>
      </c>
      <c r="AM2528" s="3" t="s">
        <v>4968</v>
      </c>
      <c r="AN2528" s="3">
        <v>0</v>
      </c>
      <c r="AO2528" s="3" t="s">
        <v>49</v>
      </c>
      <c r="AP2528" s="3" t="s">
        <v>55</v>
      </c>
      <c r="AQ2528" s="3" t="s">
        <v>4967</v>
      </c>
      <c r="AR2528" s="3" t="s">
        <v>4968</v>
      </c>
      <c r="AS2528" s="3">
        <v>0</v>
      </c>
      <c r="AT2528" s="3">
        <v>2.5344874621209299</v>
      </c>
      <c r="AU2528" s="4">
        <f t="shared" si="234"/>
        <v>1</v>
      </c>
      <c r="AV2528" s="4">
        <f t="shared" si="235"/>
        <v>0</v>
      </c>
      <c r="AW2528" s="4">
        <f t="shared" si="236"/>
        <v>1</v>
      </c>
      <c r="AX2528" s="4">
        <f t="shared" si="237"/>
        <v>0</v>
      </c>
      <c r="AY2528" s="4">
        <f t="shared" si="238"/>
        <v>0</v>
      </c>
      <c r="AZ2528" s="3" t="str">
        <f t="shared" si="239"/>
        <v>NO</v>
      </c>
    </row>
    <row r="2529" spans="1:52" x14ac:dyDescent="0.25">
      <c r="A2529" s="3" t="s">
        <v>6671</v>
      </c>
      <c r="B2529" s="3">
        <v>47917514</v>
      </c>
      <c r="C2529" s="3">
        <v>47920108</v>
      </c>
      <c r="D2529" s="3">
        <v>3</v>
      </c>
      <c r="E2529" s="3">
        <v>2</v>
      </c>
      <c r="F2529" s="3">
        <v>3</v>
      </c>
      <c r="G2529" s="3">
        <v>2594</v>
      </c>
      <c r="H2529" s="3">
        <v>4.9336240898061803</v>
      </c>
      <c r="I2529" s="3">
        <v>4.4900331314295299</v>
      </c>
      <c r="J2529" s="3">
        <v>0.75702592323151896</v>
      </c>
      <c r="K2529" s="3">
        <v>5.8124616632864603</v>
      </c>
      <c r="L2529" s="3">
        <v>1.0364661410706999</v>
      </c>
      <c r="M2529" s="3">
        <v>0.262184016609468</v>
      </c>
      <c r="N2529" s="3">
        <v>767.80219605621699</v>
      </c>
      <c r="O2529" s="3">
        <v>136.91289944818899</v>
      </c>
      <c r="P2529" s="3">
        <v>34.633426486940202</v>
      </c>
      <c r="Q2529" s="3">
        <v>47899590</v>
      </c>
      <c r="R2529" s="3">
        <v>-17925</v>
      </c>
      <c r="S2529" s="3">
        <v>47786580</v>
      </c>
      <c r="T2529" s="3">
        <v>-130935</v>
      </c>
      <c r="U2529" s="3">
        <v>0</v>
      </c>
      <c r="V2529" s="3">
        <v>0</v>
      </c>
      <c r="W2529" s="3" t="s">
        <v>6962</v>
      </c>
      <c r="X2529" s="3">
        <v>47904885</v>
      </c>
      <c r="Y2529" s="3">
        <v>0</v>
      </c>
      <c r="Z2529" s="3" t="s">
        <v>6962</v>
      </c>
      <c r="AA2529" s="3">
        <v>47904885</v>
      </c>
      <c r="AB2529" s="3">
        <v>0</v>
      </c>
      <c r="AC2529" s="3" t="s">
        <v>6957</v>
      </c>
      <c r="AD2529" s="3">
        <v>1358071</v>
      </c>
      <c r="AE2529" s="3" t="s">
        <v>49</v>
      </c>
      <c r="AF2529" s="3" t="s">
        <v>482</v>
      </c>
      <c r="AG2529" s="3" t="s">
        <v>6963</v>
      </c>
      <c r="AH2529" s="3" t="s">
        <v>6964</v>
      </c>
      <c r="AI2529" s="3">
        <v>-13091</v>
      </c>
      <c r="AJ2529" s="3" t="s">
        <v>53</v>
      </c>
      <c r="AK2529" s="3" t="s">
        <v>482</v>
      </c>
      <c r="AL2529" s="3" t="s">
        <v>6963</v>
      </c>
      <c r="AM2529" s="3" t="s">
        <v>6964</v>
      </c>
      <c r="AN2529" s="3">
        <v>-13091</v>
      </c>
      <c r="AO2529" s="3" t="s">
        <v>49</v>
      </c>
      <c r="AP2529" s="3" t="s">
        <v>50</v>
      </c>
      <c r="AQ2529" s="3" t="s">
        <v>6965</v>
      </c>
      <c r="AR2529" s="3" t="s">
        <v>6966</v>
      </c>
      <c r="AS2529" s="3">
        <v>30818</v>
      </c>
      <c r="AT2529" s="3">
        <v>2.5344874621209299</v>
      </c>
      <c r="AU2529" s="4">
        <f t="shared" si="234"/>
        <v>0</v>
      </c>
      <c r="AV2529" s="4">
        <f t="shared" si="235"/>
        <v>0</v>
      </c>
      <c r="AW2529" s="4">
        <f t="shared" si="236"/>
        <v>1</v>
      </c>
      <c r="AX2529" s="4">
        <f t="shared" si="237"/>
        <v>0</v>
      </c>
      <c r="AY2529" s="4">
        <f t="shared" si="238"/>
        <v>0</v>
      </c>
      <c r="AZ2529" s="3" t="str">
        <f t="shared" si="239"/>
        <v>NO</v>
      </c>
    </row>
    <row r="2530" spans="1:52" x14ac:dyDescent="0.25">
      <c r="A2530" s="3" t="s">
        <v>7485</v>
      </c>
      <c r="B2530" s="3">
        <v>167271663</v>
      </c>
      <c r="C2530" s="3">
        <v>167275067</v>
      </c>
      <c r="D2530" s="3">
        <v>3</v>
      </c>
      <c r="E2530" s="3">
        <v>2</v>
      </c>
      <c r="F2530" s="3">
        <v>3</v>
      </c>
      <c r="G2530" s="3">
        <v>3404</v>
      </c>
      <c r="H2530" s="3">
        <v>2.78646254294447</v>
      </c>
      <c r="I2530" s="3">
        <v>4.1465122006301796</v>
      </c>
      <c r="J2530" s="3">
        <v>1.22786965389976</v>
      </c>
      <c r="K2530" s="3">
        <v>0.822995837144463</v>
      </c>
      <c r="L2530" s="3">
        <v>9.6855499769499094</v>
      </c>
      <c r="M2530" s="3">
        <v>11.893830983395199</v>
      </c>
      <c r="N2530" s="3">
        <v>67.026319490069497</v>
      </c>
      <c r="O2530" s="3">
        <v>788.80929634413997</v>
      </c>
      <c r="P2530" s="3">
        <v>968.65582968191995</v>
      </c>
      <c r="Q2530" s="3">
        <v>167366979</v>
      </c>
      <c r="R2530" s="3">
        <v>91734</v>
      </c>
      <c r="S2530" s="3">
        <v>167620294</v>
      </c>
      <c r="T2530" s="3">
        <v>345207</v>
      </c>
      <c r="U2530" s="3">
        <v>0</v>
      </c>
      <c r="V2530" s="3">
        <v>0</v>
      </c>
      <c r="W2530" s="3" t="s">
        <v>8313</v>
      </c>
      <c r="X2530" s="3">
        <v>167317004</v>
      </c>
      <c r="Y2530" s="3">
        <v>41938</v>
      </c>
      <c r="Z2530" s="3" t="s">
        <v>8313</v>
      </c>
      <c r="AA2530" s="3">
        <v>167317004</v>
      </c>
      <c r="AB2530" s="3">
        <v>41938</v>
      </c>
      <c r="AC2530" s="3" t="s">
        <v>8237</v>
      </c>
      <c r="AD2530" s="3">
        <v>2489454</v>
      </c>
      <c r="AE2530" s="3" t="s">
        <v>49</v>
      </c>
      <c r="AF2530" s="3" t="s">
        <v>55</v>
      </c>
      <c r="AG2530" s="3" t="s">
        <v>8311</v>
      </c>
      <c r="AH2530" s="3" t="s">
        <v>8312</v>
      </c>
      <c r="AI2530" s="3">
        <v>0</v>
      </c>
      <c r="AJ2530" s="3" t="s">
        <v>53</v>
      </c>
      <c r="AK2530" s="3" t="s">
        <v>55</v>
      </c>
      <c r="AL2530" s="3" t="s">
        <v>8311</v>
      </c>
      <c r="AM2530" s="3" t="s">
        <v>8312</v>
      </c>
      <c r="AN2530" s="3">
        <v>7172</v>
      </c>
      <c r="AO2530" s="3" t="s">
        <v>49</v>
      </c>
      <c r="AP2530" s="3" t="s">
        <v>55</v>
      </c>
      <c r="AQ2530" s="3" t="s">
        <v>8311</v>
      </c>
      <c r="AR2530" s="3" t="s">
        <v>8312</v>
      </c>
      <c r="AS2530" s="3">
        <v>0</v>
      </c>
      <c r="AT2530" s="3">
        <v>2.5344874621209299</v>
      </c>
      <c r="AU2530" s="4">
        <f t="shared" si="234"/>
        <v>1</v>
      </c>
      <c r="AV2530" s="4">
        <f t="shared" si="235"/>
        <v>0</v>
      </c>
      <c r="AW2530" s="4">
        <f t="shared" si="236"/>
        <v>0</v>
      </c>
      <c r="AX2530" s="4">
        <f t="shared" si="237"/>
        <v>0</v>
      </c>
      <c r="AY2530" s="4">
        <f t="shared" si="238"/>
        <v>0</v>
      </c>
      <c r="AZ2530" s="3" t="str">
        <f t="shared" si="239"/>
        <v>NO</v>
      </c>
    </row>
    <row r="2531" spans="1:52" x14ac:dyDescent="0.25">
      <c r="A2531" s="3" t="s">
        <v>8462</v>
      </c>
      <c r="B2531" s="3">
        <v>112421206</v>
      </c>
      <c r="C2531" s="3">
        <v>112423864</v>
      </c>
      <c r="D2531" s="3">
        <v>4</v>
      </c>
      <c r="E2531" s="3">
        <v>1</v>
      </c>
      <c r="F2531" s="3">
        <v>3</v>
      </c>
      <c r="G2531" s="3">
        <v>2658</v>
      </c>
      <c r="H2531" s="3">
        <v>7.1021633039916203</v>
      </c>
      <c r="I2531" s="3">
        <v>5.1401746969623696</v>
      </c>
      <c r="J2531" s="3">
        <v>7.2437306933817203</v>
      </c>
      <c r="K2531" s="3">
        <v>7.3440217976084599</v>
      </c>
      <c r="L2531" s="3">
        <v>0.79730761915355897</v>
      </c>
      <c r="M2531" s="3">
        <v>6.7724969403449298E-2</v>
      </c>
      <c r="N2531" s="3">
        <v>101.384522816653</v>
      </c>
      <c r="O2531" s="3">
        <v>11.0068644584209</v>
      </c>
      <c r="P2531" s="3">
        <v>0.93494598667682005</v>
      </c>
      <c r="Q2531" s="3">
        <v>112442863</v>
      </c>
      <c r="R2531" s="3">
        <v>18888</v>
      </c>
      <c r="S2531" s="3">
        <v>112515927</v>
      </c>
      <c r="T2531" s="3">
        <v>92044</v>
      </c>
      <c r="U2531" s="3">
        <v>0</v>
      </c>
      <c r="V2531" s="3">
        <v>0</v>
      </c>
      <c r="W2531" s="3" t="s">
        <v>9015</v>
      </c>
      <c r="X2531" s="3">
        <v>112446998</v>
      </c>
      <c r="Y2531" s="3">
        <v>23135</v>
      </c>
      <c r="Z2531" s="3" t="s">
        <v>9015</v>
      </c>
      <c r="AA2531" s="3">
        <v>112446998</v>
      </c>
      <c r="AB2531" s="3">
        <v>23135</v>
      </c>
      <c r="AC2531" s="3" t="s">
        <v>9006</v>
      </c>
      <c r="AD2531" s="3">
        <v>-308934</v>
      </c>
      <c r="AE2531" s="3" t="s">
        <v>49</v>
      </c>
      <c r="AF2531" s="3" t="s">
        <v>55</v>
      </c>
      <c r="AG2531" s="3" t="s">
        <v>9013</v>
      </c>
      <c r="AH2531" s="3" t="s">
        <v>9014</v>
      </c>
      <c r="AI2531" s="3">
        <v>0</v>
      </c>
      <c r="AJ2531" s="3" t="s">
        <v>53</v>
      </c>
      <c r="AK2531" s="3" t="s">
        <v>55</v>
      </c>
      <c r="AL2531" s="3" t="s">
        <v>9013</v>
      </c>
      <c r="AM2531" s="3" t="s">
        <v>9014</v>
      </c>
      <c r="AN2531" s="3">
        <v>0</v>
      </c>
      <c r="AO2531" s="3" t="s">
        <v>49</v>
      </c>
      <c r="AP2531" s="3" t="s">
        <v>55</v>
      </c>
      <c r="AQ2531" s="3" t="s">
        <v>9013</v>
      </c>
      <c r="AR2531" s="3" t="s">
        <v>9014</v>
      </c>
      <c r="AS2531" s="3">
        <v>0</v>
      </c>
      <c r="AT2531" s="3">
        <v>2.5344874621209299</v>
      </c>
      <c r="AU2531" s="4">
        <f t="shared" si="234"/>
        <v>1</v>
      </c>
      <c r="AV2531" s="4">
        <f t="shared" si="235"/>
        <v>0</v>
      </c>
      <c r="AW2531" s="4">
        <f t="shared" si="236"/>
        <v>0</v>
      </c>
      <c r="AX2531" s="4">
        <f t="shared" si="237"/>
        <v>0</v>
      </c>
      <c r="AY2531" s="4">
        <f t="shared" si="238"/>
        <v>0</v>
      </c>
      <c r="AZ2531" s="3" t="str">
        <f t="shared" si="239"/>
        <v>NO</v>
      </c>
    </row>
    <row r="2532" spans="1:52" x14ac:dyDescent="0.25">
      <c r="A2532" s="3" t="s">
        <v>12280</v>
      </c>
      <c r="B2532" s="3">
        <v>78471338</v>
      </c>
      <c r="C2532" s="3">
        <v>78475777</v>
      </c>
      <c r="D2532" s="3">
        <v>4</v>
      </c>
      <c r="E2532" s="3">
        <v>2</v>
      </c>
      <c r="F2532" s="3">
        <v>3</v>
      </c>
      <c r="G2532" s="3">
        <v>4439</v>
      </c>
      <c r="H2532" s="3">
        <v>5.9406885681714803</v>
      </c>
      <c r="I2532" s="3">
        <v>8.6733438782238004</v>
      </c>
      <c r="J2532" s="3">
        <v>3.9271484664312601</v>
      </c>
      <c r="K2532" s="3">
        <v>1.76047857985167</v>
      </c>
      <c r="L2532" s="3">
        <v>0.86291102025296895</v>
      </c>
      <c r="M2532" s="3">
        <v>0.25473135648279299</v>
      </c>
      <c r="N2532" s="3">
        <v>44.828419269095697</v>
      </c>
      <c r="O2532" s="3">
        <v>21.9729665845082</v>
      </c>
      <c r="P2532" s="3">
        <v>6.4864203291574496</v>
      </c>
      <c r="Q2532" s="3">
        <v>78450197</v>
      </c>
      <c r="R2532" s="3">
        <v>-21142</v>
      </c>
      <c r="S2532" s="3">
        <v>78478611</v>
      </c>
      <c r="T2532" s="3">
        <v>2815</v>
      </c>
      <c r="U2532" s="3">
        <v>0</v>
      </c>
      <c r="V2532" s="3">
        <v>0</v>
      </c>
      <c r="W2532" s="3" t="s">
        <v>12504</v>
      </c>
      <c r="X2532" s="3">
        <v>78446477</v>
      </c>
      <c r="Y2532" s="3">
        <v>-24551</v>
      </c>
      <c r="Z2532" s="3" t="s">
        <v>12504</v>
      </c>
      <c r="AA2532" s="3">
        <v>78446477</v>
      </c>
      <c r="AB2532" s="3">
        <v>-24551</v>
      </c>
      <c r="AC2532" s="3" t="s">
        <v>12505</v>
      </c>
      <c r="AD2532" s="3">
        <v>1030028</v>
      </c>
      <c r="AE2532" s="3" t="s">
        <v>49</v>
      </c>
      <c r="AF2532" s="3" t="s">
        <v>168</v>
      </c>
      <c r="AG2532" s="3" t="s">
        <v>12506</v>
      </c>
      <c r="AH2532" s="3" t="s">
        <v>12507</v>
      </c>
      <c r="AI2532" s="3">
        <v>113382</v>
      </c>
      <c r="AJ2532" s="3" t="s">
        <v>53</v>
      </c>
      <c r="AK2532" s="3" t="s">
        <v>168</v>
      </c>
      <c r="AL2532" s="3" t="s">
        <v>12506</v>
      </c>
      <c r="AM2532" s="3" t="s">
        <v>12507</v>
      </c>
      <c r="AN2532" s="3">
        <v>113382</v>
      </c>
      <c r="AO2532" s="3" t="s">
        <v>49</v>
      </c>
      <c r="AP2532" s="3" t="s">
        <v>55</v>
      </c>
      <c r="AQ2532" s="3" t="s">
        <v>12508</v>
      </c>
      <c r="AR2532" s="3" t="s">
        <v>12509</v>
      </c>
      <c r="AS2532" s="3">
        <v>-142358</v>
      </c>
      <c r="AT2532" s="3">
        <v>2.5344874621209299</v>
      </c>
      <c r="AU2532" s="4">
        <f t="shared" si="234"/>
        <v>0</v>
      </c>
      <c r="AV2532" s="4">
        <f t="shared" si="235"/>
        <v>0</v>
      </c>
      <c r="AW2532" s="4">
        <f t="shared" si="236"/>
        <v>0</v>
      </c>
      <c r="AX2532" s="4">
        <f t="shared" si="237"/>
        <v>0</v>
      </c>
      <c r="AY2532" s="4">
        <f t="shared" si="238"/>
        <v>0</v>
      </c>
      <c r="AZ2532" s="3" t="str">
        <f t="shared" si="239"/>
        <v>YES</v>
      </c>
    </row>
    <row r="2533" spans="1:52" x14ac:dyDescent="0.25">
      <c r="A2533" s="3" t="s">
        <v>3891</v>
      </c>
      <c r="B2533" s="3">
        <v>86068130</v>
      </c>
      <c r="C2533" s="3">
        <v>86070375</v>
      </c>
      <c r="D2533" s="3">
        <v>4</v>
      </c>
      <c r="E2533" s="3">
        <v>3</v>
      </c>
      <c r="F2533" s="3">
        <v>3</v>
      </c>
      <c r="G2533" s="3">
        <v>2245</v>
      </c>
      <c r="H2533" s="3">
        <v>5.0135742071444502</v>
      </c>
      <c r="I2533" s="3">
        <v>4.7077154671079899</v>
      </c>
      <c r="J2533" s="3">
        <v>3.5214128619242002</v>
      </c>
      <c r="K2533" s="3">
        <v>1.73632928889072</v>
      </c>
      <c r="L2533" s="3">
        <v>346.02478178200499</v>
      </c>
      <c r="M2533" s="3">
        <v>460.66962941004601</v>
      </c>
      <c r="N2533" s="3">
        <v>49.307745412787</v>
      </c>
      <c r="O2533" s="3">
        <v>9826.3053879154395</v>
      </c>
      <c r="P2533" s="3">
        <v>13081.954529987201</v>
      </c>
      <c r="Q2533" s="3">
        <v>86079052</v>
      </c>
      <c r="R2533" s="3">
        <v>8371</v>
      </c>
      <c r="S2533" s="3">
        <v>86141985</v>
      </c>
      <c r="T2533" s="3">
        <v>71589</v>
      </c>
      <c r="U2533" s="3">
        <v>0</v>
      </c>
      <c r="V2533" s="3">
        <v>0</v>
      </c>
      <c r="W2533" s="3" t="s">
        <v>4164</v>
      </c>
      <c r="X2533" s="3">
        <v>86078601</v>
      </c>
      <c r="Y2533" s="3">
        <v>8227</v>
      </c>
      <c r="Z2533" s="3" t="s">
        <v>4164</v>
      </c>
      <c r="AA2533" s="3">
        <v>86078601</v>
      </c>
      <c r="AB2533" s="3">
        <v>8227</v>
      </c>
      <c r="AC2533" s="3" t="s">
        <v>4129</v>
      </c>
      <c r="AD2533" s="3">
        <v>-397183</v>
      </c>
      <c r="AE2533" s="3" t="s">
        <v>49</v>
      </c>
      <c r="AF2533" s="3" t="s">
        <v>50</v>
      </c>
      <c r="AG2533" s="3" t="s">
        <v>4165</v>
      </c>
      <c r="AH2533" s="3" t="s">
        <v>4166</v>
      </c>
      <c r="AI2533" s="3">
        <v>8435</v>
      </c>
      <c r="AJ2533" s="3" t="s">
        <v>53</v>
      </c>
      <c r="AK2533" s="3" t="s">
        <v>50</v>
      </c>
      <c r="AL2533" s="3" t="s">
        <v>4165</v>
      </c>
      <c r="AM2533" s="3" t="s">
        <v>4166</v>
      </c>
      <c r="AN2533" s="3">
        <v>8435</v>
      </c>
      <c r="AO2533" s="3" t="s">
        <v>49</v>
      </c>
      <c r="AP2533" s="3" t="s">
        <v>50</v>
      </c>
      <c r="AQ2533" s="3" t="s">
        <v>4165</v>
      </c>
      <c r="AR2533" s="3" t="s">
        <v>4166</v>
      </c>
      <c r="AS2533" s="3">
        <v>8679</v>
      </c>
      <c r="AT2533" s="3">
        <v>2.5259766628624698</v>
      </c>
      <c r="AU2533" s="4">
        <f t="shared" si="234"/>
        <v>0</v>
      </c>
      <c r="AV2533" s="4">
        <f t="shared" si="235"/>
        <v>0</v>
      </c>
      <c r="AW2533" s="4">
        <f t="shared" si="236"/>
        <v>0</v>
      </c>
      <c r="AX2533" s="4">
        <f t="shared" si="237"/>
        <v>0</v>
      </c>
      <c r="AY2533" s="4">
        <f t="shared" si="238"/>
        <v>0</v>
      </c>
      <c r="AZ2533" s="3" t="str">
        <f t="shared" si="239"/>
        <v>YES</v>
      </c>
    </row>
    <row r="2534" spans="1:52" x14ac:dyDescent="0.25">
      <c r="A2534" s="3" t="s">
        <v>8462</v>
      </c>
      <c r="B2534" s="3">
        <v>170092231</v>
      </c>
      <c r="C2534" s="3">
        <v>170094946</v>
      </c>
      <c r="D2534" s="3">
        <v>4</v>
      </c>
      <c r="E2534" s="3">
        <v>1</v>
      </c>
      <c r="F2534" s="3">
        <v>3</v>
      </c>
      <c r="G2534" s="3">
        <v>2715</v>
      </c>
      <c r="H2534" s="3">
        <v>7.9493099039966504</v>
      </c>
      <c r="I2534" s="3">
        <v>4.7078172170097599</v>
      </c>
      <c r="J2534" s="3">
        <v>8.9899596488231204</v>
      </c>
      <c r="K2534" s="3">
        <v>2.1607260569127198</v>
      </c>
      <c r="L2534" s="3">
        <v>1.2188922146101</v>
      </c>
      <c r="M2534" s="3">
        <v>0.157045631681558</v>
      </c>
      <c r="N2534" s="3">
        <v>24.034880481310999</v>
      </c>
      <c r="O2534" s="3">
        <v>13.5583724757838</v>
      </c>
      <c r="P2534" s="3">
        <v>1.7469002956216499</v>
      </c>
      <c r="Q2534" s="3">
        <v>170092576</v>
      </c>
      <c r="R2534" s="3">
        <v>0</v>
      </c>
      <c r="S2534" s="3">
        <v>170090259</v>
      </c>
      <c r="T2534" s="3">
        <v>-1973</v>
      </c>
      <c r="U2534" s="3">
        <v>0</v>
      </c>
      <c r="V2534" s="3">
        <v>79</v>
      </c>
      <c r="W2534" s="3" t="s">
        <v>9273</v>
      </c>
      <c r="X2534" s="3">
        <v>170141291</v>
      </c>
      <c r="Y2534" s="3">
        <v>46346</v>
      </c>
      <c r="Z2534" s="3" t="s">
        <v>9273</v>
      </c>
      <c r="AA2534" s="3">
        <v>170141291</v>
      </c>
      <c r="AB2534" s="3">
        <v>46346</v>
      </c>
      <c r="AC2534" s="3" t="s">
        <v>9210</v>
      </c>
      <c r="AD2534" s="3">
        <v>131590</v>
      </c>
      <c r="AE2534" s="3" t="s">
        <v>49</v>
      </c>
      <c r="AF2534" s="3" t="s">
        <v>55</v>
      </c>
      <c r="AG2534" s="3" t="s">
        <v>9274</v>
      </c>
      <c r="AH2534" s="3" t="s">
        <v>9275</v>
      </c>
      <c r="AI2534" s="3">
        <v>-532</v>
      </c>
      <c r="AJ2534" s="3" t="s">
        <v>53</v>
      </c>
      <c r="AK2534" s="3" t="s">
        <v>55</v>
      </c>
      <c r="AL2534" s="3" t="s">
        <v>9274</v>
      </c>
      <c r="AM2534" s="3" t="s">
        <v>9275</v>
      </c>
      <c r="AN2534" s="3">
        <v>-532</v>
      </c>
      <c r="AO2534" s="3" t="s">
        <v>49</v>
      </c>
      <c r="AP2534" s="3" t="s">
        <v>55</v>
      </c>
      <c r="AQ2534" s="3" t="s">
        <v>9274</v>
      </c>
      <c r="AR2534" s="3" t="s">
        <v>9275</v>
      </c>
      <c r="AS2534" s="3">
        <v>-638</v>
      </c>
      <c r="AT2534" s="3">
        <v>2.5259766628624698</v>
      </c>
      <c r="AU2534" s="4">
        <f t="shared" si="234"/>
        <v>0</v>
      </c>
      <c r="AV2534" s="4">
        <f t="shared" si="235"/>
        <v>0</v>
      </c>
      <c r="AW2534" s="4">
        <f t="shared" si="236"/>
        <v>0</v>
      </c>
      <c r="AX2534" s="4">
        <f t="shared" si="237"/>
        <v>1</v>
      </c>
      <c r="AY2534" s="4">
        <f t="shared" si="238"/>
        <v>0</v>
      </c>
      <c r="AZ2534" s="3" t="str">
        <f t="shared" si="239"/>
        <v>NO</v>
      </c>
    </row>
    <row r="2535" spans="1:52" x14ac:dyDescent="0.25">
      <c r="A2535" s="3" t="s">
        <v>9365</v>
      </c>
      <c r="B2535" s="3">
        <v>63817138</v>
      </c>
      <c r="C2535" s="3">
        <v>63819835</v>
      </c>
      <c r="D2535" s="3">
        <v>1</v>
      </c>
      <c r="E2535" s="3">
        <v>3</v>
      </c>
      <c r="F2535" s="3">
        <v>3</v>
      </c>
      <c r="G2535" s="3">
        <v>2697</v>
      </c>
      <c r="H2535" s="3">
        <v>3.8255141257185601</v>
      </c>
      <c r="I2535" s="3">
        <v>3.3429585678288301</v>
      </c>
      <c r="J2535" s="3">
        <v>0.310838445199553</v>
      </c>
      <c r="K2535" s="3">
        <v>4.4718675126137404</v>
      </c>
      <c r="L2535" s="3">
        <v>5.81424316837336</v>
      </c>
      <c r="M2535" s="3">
        <v>7.1302293144136701</v>
      </c>
      <c r="N2535" s="3">
        <v>1438.6468539124501</v>
      </c>
      <c r="O2535" s="3">
        <v>1870.50323348539</v>
      </c>
      <c r="P2535" s="3">
        <v>2293.8698299807102</v>
      </c>
      <c r="Q2535" s="3">
        <v>63802259</v>
      </c>
      <c r="R2535" s="3">
        <v>-14880</v>
      </c>
      <c r="S2535" s="3">
        <v>63961674</v>
      </c>
      <c r="T2535" s="3">
        <v>141820</v>
      </c>
      <c r="U2535" s="3">
        <v>0</v>
      </c>
      <c r="V2535" s="3">
        <v>0</v>
      </c>
      <c r="W2535" s="3" t="s">
        <v>9626</v>
      </c>
      <c r="X2535" s="3">
        <v>63883477</v>
      </c>
      <c r="Y2535" s="3">
        <v>63643</v>
      </c>
      <c r="Z2535" s="3" t="s">
        <v>9626</v>
      </c>
      <c r="AA2535" s="3">
        <v>63883477</v>
      </c>
      <c r="AB2535" s="3">
        <v>63643</v>
      </c>
      <c r="AC2535" s="3" t="s">
        <v>9610</v>
      </c>
      <c r="AD2535" s="3">
        <v>-3268326</v>
      </c>
      <c r="AE2535" s="3" t="s">
        <v>49</v>
      </c>
      <c r="AF2535" s="3" t="s">
        <v>55</v>
      </c>
      <c r="AG2535" s="3" t="s">
        <v>9627</v>
      </c>
      <c r="AH2535" s="3" t="s">
        <v>9628</v>
      </c>
      <c r="AI2535" s="3">
        <v>138040</v>
      </c>
      <c r="AJ2535" s="3" t="s">
        <v>53</v>
      </c>
      <c r="AK2535" s="3" t="s">
        <v>55</v>
      </c>
      <c r="AL2535" s="3" t="s">
        <v>9627</v>
      </c>
      <c r="AM2535" s="3" t="s">
        <v>9628</v>
      </c>
      <c r="AN2535" s="3">
        <v>138040</v>
      </c>
      <c r="AO2535" s="3" t="s">
        <v>49</v>
      </c>
      <c r="AP2535" s="3" t="s">
        <v>50</v>
      </c>
      <c r="AQ2535" s="3" t="s">
        <v>9629</v>
      </c>
      <c r="AR2535" s="3" t="s">
        <v>9630</v>
      </c>
      <c r="AS2535" s="3">
        <v>142612</v>
      </c>
      <c r="AT2535" s="3">
        <v>2.5259766628624698</v>
      </c>
      <c r="AU2535" s="4">
        <f t="shared" si="234"/>
        <v>0</v>
      </c>
      <c r="AV2535" s="4">
        <f t="shared" si="235"/>
        <v>0</v>
      </c>
      <c r="AW2535" s="4">
        <f t="shared" si="236"/>
        <v>0</v>
      </c>
      <c r="AX2535" s="4">
        <f t="shared" si="237"/>
        <v>0</v>
      </c>
      <c r="AY2535" s="4">
        <f t="shared" si="238"/>
        <v>0</v>
      </c>
      <c r="AZ2535" s="3" t="str">
        <f t="shared" si="239"/>
        <v>YES</v>
      </c>
    </row>
    <row r="2536" spans="1:52" x14ac:dyDescent="0.25">
      <c r="A2536" s="3" t="s">
        <v>3435</v>
      </c>
      <c r="B2536" s="3">
        <v>90730003</v>
      </c>
      <c r="C2536" s="3">
        <v>90731873</v>
      </c>
      <c r="D2536" s="3">
        <v>3</v>
      </c>
      <c r="E2536" s="3">
        <v>2</v>
      </c>
      <c r="F2536" s="3">
        <v>3</v>
      </c>
      <c r="G2536" s="3">
        <v>1870</v>
      </c>
      <c r="H2536" s="3">
        <v>2.17381746720238</v>
      </c>
      <c r="I2536" s="3">
        <v>3.6864794986281799</v>
      </c>
      <c r="J2536" s="3">
        <v>0.74637409038373803</v>
      </c>
      <c r="K2536" s="3">
        <v>5.4645743919576901</v>
      </c>
      <c r="L2536" s="3">
        <v>2.15431913181737</v>
      </c>
      <c r="M2536" s="3">
        <v>2.0512602277787502</v>
      </c>
      <c r="N2536" s="3">
        <v>732.14952962101904</v>
      </c>
      <c r="O2536" s="3">
        <v>288.63798456746503</v>
      </c>
      <c r="P2536" s="3">
        <v>274.83004222776901</v>
      </c>
      <c r="Q2536" s="3">
        <v>90647234</v>
      </c>
      <c r="R2536" s="3">
        <v>-82770</v>
      </c>
      <c r="S2536" s="3">
        <v>90816177</v>
      </c>
      <c r="T2536" s="3">
        <v>84288</v>
      </c>
      <c r="U2536" s="3">
        <v>0</v>
      </c>
      <c r="V2536" s="3">
        <v>-10</v>
      </c>
      <c r="W2536" s="3" t="s">
        <v>3822</v>
      </c>
      <c r="X2536" s="3">
        <v>90758530</v>
      </c>
      <c r="Y2536" s="3">
        <v>26658</v>
      </c>
      <c r="Z2536" s="3" t="s">
        <v>3822</v>
      </c>
      <c r="AA2536" s="3">
        <v>90758530</v>
      </c>
      <c r="AB2536" s="3">
        <v>26658</v>
      </c>
      <c r="AC2536" s="3" t="s">
        <v>3751</v>
      </c>
      <c r="AD2536" s="3">
        <v>-342031</v>
      </c>
      <c r="AE2536" s="3" t="s">
        <v>49</v>
      </c>
      <c r="AF2536" s="3" t="s">
        <v>55</v>
      </c>
      <c r="AG2536" s="3" t="s">
        <v>3820</v>
      </c>
      <c r="AH2536" s="3" t="s">
        <v>3821</v>
      </c>
      <c r="AI2536" s="3">
        <v>0</v>
      </c>
      <c r="AJ2536" s="3" t="s">
        <v>53</v>
      </c>
      <c r="AK2536" s="3" t="s">
        <v>55</v>
      </c>
      <c r="AL2536" s="3" t="s">
        <v>3820</v>
      </c>
      <c r="AM2536" s="3" t="s">
        <v>3821</v>
      </c>
      <c r="AN2536" s="3">
        <v>0</v>
      </c>
      <c r="AO2536" s="3" t="s">
        <v>49</v>
      </c>
      <c r="AP2536" s="3" t="s">
        <v>55</v>
      </c>
      <c r="AQ2536" s="3" t="s">
        <v>3820</v>
      </c>
      <c r="AR2536" s="3" t="s">
        <v>3821</v>
      </c>
      <c r="AS2536" s="3">
        <v>0</v>
      </c>
      <c r="AT2536" s="3">
        <v>2.52277438823447</v>
      </c>
      <c r="AU2536" s="4">
        <f t="shared" si="234"/>
        <v>1</v>
      </c>
      <c r="AV2536" s="4">
        <f t="shared" si="235"/>
        <v>0</v>
      </c>
      <c r="AW2536" s="4">
        <f t="shared" si="236"/>
        <v>0</v>
      </c>
      <c r="AX2536" s="4">
        <f t="shared" si="237"/>
        <v>0</v>
      </c>
      <c r="AY2536" s="4">
        <f t="shared" si="238"/>
        <v>0</v>
      </c>
      <c r="AZ2536" s="3" t="str">
        <f t="shared" si="239"/>
        <v>NO</v>
      </c>
    </row>
    <row r="2537" spans="1:52" x14ac:dyDescent="0.25">
      <c r="A2537" s="3" t="s">
        <v>7485</v>
      </c>
      <c r="B2537" s="3">
        <v>95246467</v>
      </c>
      <c r="C2537" s="3">
        <v>95247059</v>
      </c>
      <c r="D2537" s="3">
        <v>4</v>
      </c>
      <c r="E2537" s="3">
        <v>1</v>
      </c>
      <c r="F2537" s="3">
        <v>3</v>
      </c>
      <c r="G2537" s="3">
        <v>592</v>
      </c>
      <c r="H2537" s="3">
        <v>2.6586552747790999</v>
      </c>
      <c r="I2537" s="3">
        <v>0.56431220778388502</v>
      </c>
      <c r="J2537" s="3">
        <v>6.5588315763118601</v>
      </c>
      <c r="K2537" s="3">
        <v>2.4139690779560601</v>
      </c>
      <c r="L2537" s="3">
        <v>0.77289792675021896</v>
      </c>
      <c r="M2537" s="3">
        <v>0.88122779058009804</v>
      </c>
      <c r="N2537" s="3">
        <v>36.804864553534998</v>
      </c>
      <c r="O2537" s="3">
        <v>11.7840794927811</v>
      </c>
      <c r="P2537" s="3">
        <v>13.4357435516834</v>
      </c>
      <c r="Q2537" s="3">
        <v>95296591</v>
      </c>
      <c r="R2537" s="3">
        <v>49459</v>
      </c>
      <c r="S2537" s="3">
        <v>95567804</v>
      </c>
      <c r="T2537" s="3">
        <v>320727</v>
      </c>
      <c r="U2537" s="3">
        <v>0</v>
      </c>
      <c r="V2537" s="3">
        <v>803</v>
      </c>
      <c r="W2537" s="3" t="s">
        <v>7923</v>
      </c>
      <c r="X2537" s="3">
        <v>94938262</v>
      </c>
      <c r="Y2537" s="3">
        <v>-70233</v>
      </c>
      <c r="Z2537" s="3" t="s">
        <v>7924</v>
      </c>
      <c r="AA2537" s="3">
        <v>95171919</v>
      </c>
      <c r="AB2537" s="3">
        <v>-74091</v>
      </c>
      <c r="AC2537" s="3" t="s">
        <v>7909</v>
      </c>
      <c r="AD2537" s="3">
        <v>12587528</v>
      </c>
      <c r="AE2537" s="3" t="s">
        <v>49</v>
      </c>
      <c r="AF2537" s="3" t="s">
        <v>168</v>
      </c>
      <c r="AG2537" s="3" t="s">
        <v>7925</v>
      </c>
      <c r="AH2537" s="3" t="s">
        <v>7926</v>
      </c>
      <c r="AI2537" s="3">
        <v>-74090</v>
      </c>
      <c r="AJ2537" s="3" t="s">
        <v>53</v>
      </c>
      <c r="AK2537" s="3" t="s">
        <v>168</v>
      </c>
      <c r="AL2537" s="3" t="s">
        <v>7925</v>
      </c>
      <c r="AM2537" s="3" t="s">
        <v>7926</v>
      </c>
      <c r="AN2537" s="3">
        <v>-74090</v>
      </c>
      <c r="AO2537" s="3" t="s">
        <v>49</v>
      </c>
      <c r="AP2537" s="3" t="s">
        <v>50</v>
      </c>
      <c r="AQ2537" s="3" t="s">
        <v>7927</v>
      </c>
      <c r="AR2537" s="3" t="s">
        <v>7928</v>
      </c>
      <c r="AS2537" s="3">
        <v>-78269</v>
      </c>
      <c r="AT2537" s="3">
        <v>2.5212225692330099</v>
      </c>
      <c r="AU2537" s="4">
        <f t="shared" si="234"/>
        <v>0</v>
      </c>
      <c r="AV2537" s="4">
        <f t="shared" si="235"/>
        <v>0</v>
      </c>
      <c r="AW2537" s="4">
        <f t="shared" si="236"/>
        <v>0</v>
      </c>
      <c r="AX2537" s="4">
        <f t="shared" si="237"/>
        <v>0</v>
      </c>
      <c r="AY2537" s="4">
        <f t="shared" si="238"/>
        <v>0</v>
      </c>
      <c r="AZ2537" s="3" t="str">
        <f t="shared" si="239"/>
        <v>YES</v>
      </c>
    </row>
    <row r="2538" spans="1:52" x14ac:dyDescent="0.25">
      <c r="A2538" s="3" t="s">
        <v>11561</v>
      </c>
      <c r="B2538" s="3">
        <v>129226766</v>
      </c>
      <c r="C2538" s="3">
        <v>129228622</v>
      </c>
      <c r="D2538" s="3">
        <v>4</v>
      </c>
      <c r="E2538" s="3">
        <v>1</v>
      </c>
      <c r="F2538" s="3">
        <v>3</v>
      </c>
      <c r="G2538" s="3">
        <v>1856</v>
      </c>
      <c r="H2538" s="3">
        <v>3.8680930235287101</v>
      </c>
      <c r="I2538" s="3">
        <v>3.1957643831724698</v>
      </c>
      <c r="J2538" s="3">
        <v>4.3687407679032999</v>
      </c>
      <c r="K2538" s="3">
        <v>2.09697288148823</v>
      </c>
      <c r="L2538" s="3">
        <v>0.38303722553070202</v>
      </c>
      <c r="M2538" s="3">
        <v>6.2807965447019304E-2</v>
      </c>
      <c r="N2538" s="3">
        <v>47.999480694631302</v>
      </c>
      <c r="O2538" s="3">
        <v>8.7676803426936694</v>
      </c>
      <c r="P2538" s="3">
        <v>1.4376674832359699</v>
      </c>
      <c r="Q2538" s="3">
        <v>129236856</v>
      </c>
      <c r="R2538" s="3">
        <v>8149</v>
      </c>
      <c r="S2538" s="3">
        <v>129786685</v>
      </c>
      <c r="T2538" s="3">
        <v>558042</v>
      </c>
      <c r="U2538" s="3">
        <v>0</v>
      </c>
      <c r="V2538" s="3">
        <v>0</v>
      </c>
      <c r="W2538" s="3" t="s">
        <v>12211</v>
      </c>
      <c r="X2538" s="3">
        <v>129216481</v>
      </c>
      <c r="Y2538" s="3">
        <v>0</v>
      </c>
      <c r="Z2538" s="3" t="s">
        <v>12211</v>
      </c>
      <c r="AA2538" s="3">
        <v>129216481</v>
      </c>
      <c r="AB2538" s="3">
        <v>0</v>
      </c>
      <c r="AC2538" s="3" t="s">
        <v>12206</v>
      </c>
      <c r="AD2538" s="3">
        <v>0</v>
      </c>
      <c r="AE2538" s="3" t="s">
        <v>49</v>
      </c>
      <c r="AF2538" s="3" t="s">
        <v>50</v>
      </c>
      <c r="AG2538" s="3" t="s">
        <v>12210</v>
      </c>
      <c r="AH2538" s="3" t="s">
        <v>12206</v>
      </c>
      <c r="AI2538" s="3">
        <v>0</v>
      </c>
      <c r="AJ2538" s="3" t="s">
        <v>53</v>
      </c>
      <c r="AK2538" s="3" t="s">
        <v>50</v>
      </c>
      <c r="AL2538" s="3" t="s">
        <v>12210</v>
      </c>
      <c r="AM2538" s="3" t="s">
        <v>12206</v>
      </c>
      <c r="AN2538" s="3">
        <v>2148</v>
      </c>
      <c r="AO2538" s="3" t="s">
        <v>49</v>
      </c>
      <c r="AP2538" s="3" t="s">
        <v>50</v>
      </c>
      <c r="AQ2538" s="3" t="s">
        <v>12210</v>
      </c>
      <c r="AR2538" s="3" t="s">
        <v>12206</v>
      </c>
      <c r="AS2538" s="3">
        <v>0</v>
      </c>
      <c r="AT2538" s="3">
        <v>2.5048782435917398</v>
      </c>
      <c r="AU2538" s="4">
        <f t="shared" si="234"/>
        <v>1</v>
      </c>
      <c r="AV2538" s="4">
        <f t="shared" si="235"/>
        <v>1</v>
      </c>
      <c r="AW2538" s="4">
        <f t="shared" si="236"/>
        <v>1</v>
      </c>
      <c r="AX2538" s="4">
        <f t="shared" si="237"/>
        <v>0</v>
      </c>
      <c r="AY2538" s="4">
        <f t="shared" si="238"/>
        <v>0</v>
      </c>
      <c r="AZ2538" s="3" t="str">
        <f t="shared" si="239"/>
        <v>NO</v>
      </c>
    </row>
    <row r="2539" spans="1:52" x14ac:dyDescent="0.25">
      <c r="A2539" s="3" t="s">
        <v>1630</v>
      </c>
      <c r="B2539" s="3">
        <v>127635215</v>
      </c>
      <c r="C2539" s="3">
        <v>127637649</v>
      </c>
      <c r="D2539" s="3">
        <v>4</v>
      </c>
      <c r="E2539" s="3">
        <v>1</v>
      </c>
      <c r="F2539" s="3">
        <v>3</v>
      </c>
      <c r="G2539" s="3">
        <v>2434</v>
      </c>
      <c r="H2539" s="3">
        <v>12.3128678158709</v>
      </c>
      <c r="I2539" s="3">
        <v>4.96229809885231</v>
      </c>
      <c r="J2539" s="3">
        <v>17.936883693547198</v>
      </c>
      <c r="K2539" s="3">
        <v>1.44546353861257</v>
      </c>
      <c r="L2539" s="3">
        <v>1.02735431329674</v>
      </c>
      <c r="M2539" s="3">
        <v>0.125615930894039</v>
      </c>
      <c r="N2539" s="3">
        <v>8.0586101984514507</v>
      </c>
      <c r="O2539" s="3">
        <v>5.7276075981154699</v>
      </c>
      <c r="P2539" s="3">
        <v>0.70032193462473602</v>
      </c>
      <c r="Q2539" s="3">
        <v>127498929</v>
      </c>
      <c r="R2539" s="3">
        <v>-136287</v>
      </c>
      <c r="S2539" s="3">
        <v>128522132</v>
      </c>
      <c r="T2539" s="3">
        <v>884464</v>
      </c>
      <c r="U2539" s="3">
        <v>0</v>
      </c>
      <c r="V2539" s="3">
        <v>0</v>
      </c>
      <c r="W2539" s="3" t="s">
        <v>2217</v>
      </c>
      <c r="X2539" s="3">
        <v>127657567</v>
      </c>
      <c r="Y2539" s="3">
        <v>19919</v>
      </c>
      <c r="Z2539" s="3" t="s">
        <v>2217</v>
      </c>
      <c r="AA2539" s="3">
        <v>127657567</v>
      </c>
      <c r="AB2539" s="3">
        <v>19919</v>
      </c>
      <c r="AC2539" s="3" t="s">
        <v>2206</v>
      </c>
      <c r="AD2539" s="3">
        <v>888494</v>
      </c>
      <c r="AE2539" s="3" t="s">
        <v>49</v>
      </c>
      <c r="AF2539" s="3" t="s">
        <v>168</v>
      </c>
      <c r="AG2539" s="3" t="s">
        <v>2218</v>
      </c>
      <c r="AH2539" s="3" t="s">
        <v>2219</v>
      </c>
      <c r="AI2539" s="3">
        <v>19920</v>
      </c>
      <c r="AJ2539" s="3" t="s">
        <v>53</v>
      </c>
      <c r="AK2539" s="3" t="s">
        <v>168</v>
      </c>
      <c r="AL2539" s="3" t="s">
        <v>2218</v>
      </c>
      <c r="AM2539" s="3" t="s">
        <v>2219</v>
      </c>
      <c r="AN2539" s="3">
        <v>19920</v>
      </c>
      <c r="AO2539" s="3" t="s">
        <v>49</v>
      </c>
      <c r="AP2539" s="3" t="s">
        <v>50</v>
      </c>
      <c r="AQ2539" s="3" t="s">
        <v>2215</v>
      </c>
      <c r="AR2539" s="3" t="s">
        <v>2216</v>
      </c>
      <c r="AS2539" s="3">
        <v>-298451</v>
      </c>
      <c r="AT2539" s="3">
        <v>2.49751418825059</v>
      </c>
      <c r="AU2539" s="4">
        <f t="shared" si="234"/>
        <v>0</v>
      </c>
      <c r="AV2539" s="4">
        <f t="shared" si="235"/>
        <v>0</v>
      </c>
      <c r="AW2539" s="4">
        <f t="shared" si="236"/>
        <v>0</v>
      </c>
      <c r="AX2539" s="4">
        <f t="shared" si="237"/>
        <v>0</v>
      </c>
      <c r="AY2539" s="4">
        <f t="shared" si="238"/>
        <v>0</v>
      </c>
      <c r="AZ2539" s="3" t="str">
        <f t="shared" si="239"/>
        <v>YES</v>
      </c>
    </row>
    <row r="2540" spans="1:52" x14ac:dyDescent="0.25">
      <c r="A2540" s="3" t="s">
        <v>8462</v>
      </c>
      <c r="B2540" s="3">
        <v>79243527</v>
      </c>
      <c r="C2540" s="3">
        <v>79243840</v>
      </c>
      <c r="D2540" s="3">
        <v>4</v>
      </c>
      <c r="E2540" s="3">
        <v>0</v>
      </c>
      <c r="F2540" s="3">
        <v>3</v>
      </c>
      <c r="G2540" s="3">
        <v>313</v>
      </c>
      <c r="H2540" s="3">
        <v>2.7492148292024501</v>
      </c>
      <c r="I2540" s="3">
        <v>0.33429585678288298</v>
      </c>
      <c r="J2540" s="3">
        <v>7.2206862852285996</v>
      </c>
      <c r="K2540" s="3">
        <v>1.0493107313075001</v>
      </c>
      <c r="L2540" s="3">
        <v>1.8662847302524301E-2</v>
      </c>
      <c r="M2540" s="3">
        <v>0</v>
      </c>
      <c r="N2540" s="3">
        <v>14.532008314141599</v>
      </c>
      <c r="O2540" s="3">
        <v>0.258463621951046</v>
      </c>
      <c r="P2540" s="3">
        <v>0</v>
      </c>
      <c r="Q2540" s="3">
        <v>79259039</v>
      </c>
      <c r="R2540" s="3">
        <v>14975</v>
      </c>
      <c r="S2540" s="3">
        <v>79325886</v>
      </c>
      <c r="T2540" s="3">
        <v>82027</v>
      </c>
      <c r="U2540" s="3">
        <v>0</v>
      </c>
      <c r="V2540" s="3">
        <v>-1913</v>
      </c>
      <c r="W2540" s="3" t="s">
        <v>8833</v>
      </c>
      <c r="X2540" s="3">
        <v>79211680</v>
      </c>
      <c r="Y2540" s="3">
        <v>0</v>
      </c>
      <c r="Z2540" s="3" t="s">
        <v>8834</v>
      </c>
      <c r="AA2540" s="3">
        <v>79210475</v>
      </c>
      <c r="AB2540" s="3">
        <v>0</v>
      </c>
      <c r="AC2540" s="3" t="s">
        <v>8758</v>
      </c>
      <c r="AD2540" s="3">
        <v>-22170396</v>
      </c>
      <c r="AE2540" s="3" t="s">
        <v>49</v>
      </c>
      <c r="AF2540" s="3" t="s">
        <v>55</v>
      </c>
      <c r="AG2540" s="3" t="s">
        <v>8835</v>
      </c>
      <c r="AH2540" s="3" t="s">
        <v>8836</v>
      </c>
      <c r="AI2540" s="3">
        <v>0</v>
      </c>
      <c r="AJ2540" s="3" t="s">
        <v>53</v>
      </c>
      <c r="AK2540" s="3" t="s">
        <v>50</v>
      </c>
      <c r="AL2540" s="3" t="s">
        <v>8831</v>
      </c>
      <c r="AM2540" s="3" t="s">
        <v>8832</v>
      </c>
      <c r="AN2540" s="3">
        <v>845</v>
      </c>
      <c r="AO2540" s="3" t="s">
        <v>49</v>
      </c>
      <c r="AP2540" s="3" t="s">
        <v>55</v>
      </c>
      <c r="AQ2540" s="3" t="s">
        <v>8835</v>
      </c>
      <c r="AR2540" s="3" t="s">
        <v>8836</v>
      </c>
      <c r="AS2540" s="3">
        <v>0</v>
      </c>
      <c r="AT2540" s="3">
        <v>2.49751418825059</v>
      </c>
      <c r="AU2540" s="4">
        <f t="shared" si="234"/>
        <v>1</v>
      </c>
      <c r="AV2540" s="4">
        <f t="shared" si="235"/>
        <v>0</v>
      </c>
      <c r="AW2540" s="4">
        <f t="shared" si="236"/>
        <v>1</v>
      </c>
      <c r="AX2540" s="4">
        <f t="shared" si="237"/>
        <v>0</v>
      </c>
      <c r="AY2540" s="4">
        <f t="shared" si="238"/>
        <v>0</v>
      </c>
      <c r="AZ2540" s="3" t="str">
        <f t="shared" si="239"/>
        <v>NO</v>
      </c>
    </row>
    <row r="2541" spans="1:52" x14ac:dyDescent="0.25">
      <c r="A2541" s="3" t="s">
        <v>10169</v>
      </c>
      <c r="B2541" s="3">
        <v>22080833</v>
      </c>
      <c r="C2541" s="3">
        <v>22081491</v>
      </c>
      <c r="D2541" s="3">
        <v>4</v>
      </c>
      <c r="E2541" s="3">
        <v>1</v>
      </c>
      <c r="F2541" s="3">
        <v>3</v>
      </c>
      <c r="G2541" s="3">
        <v>658</v>
      </c>
      <c r="H2541" s="3">
        <v>5.0402830585363096</v>
      </c>
      <c r="I2541" s="3">
        <v>1.2114465819124101</v>
      </c>
      <c r="J2541" s="3">
        <v>8.6940757148883208</v>
      </c>
      <c r="K2541" s="3">
        <v>2.4303331140783802</v>
      </c>
      <c r="L2541" s="3">
        <v>14.3144038810361</v>
      </c>
      <c r="M2541" s="3">
        <v>0</v>
      </c>
      <c r="N2541" s="3">
        <v>27.953898652119101</v>
      </c>
      <c r="O2541" s="3">
        <v>164.645493672469</v>
      </c>
      <c r="P2541" s="3">
        <v>0</v>
      </c>
      <c r="Q2541" s="3">
        <v>22109845</v>
      </c>
      <c r="R2541" s="3">
        <v>27898</v>
      </c>
      <c r="S2541" s="3">
        <v>22297233</v>
      </c>
      <c r="T2541" s="3">
        <v>215722</v>
      </c>
      <c r="U2541" s="3">
        <v>0</v>
      </c>
      <c r="V2541" s="3">
        <v>520</v>
      </c>
      <c r="W2541" s="3" t="s">
        <v>10283</v>
      </c>
      <c r="X2541" s="3">
        <v>22063105</v>
      </c>
      <c r="Y2541" s="3">
        <v>0</v>
      </c>
      <c r="Z2541" s="3" t="s">
        <v>10283</v>
      </c>
      <c r="AA2541" s="3">
        <v>22063105</v>
      </c>
      <c r="AB2541" s="3">
        <v>0</v>
      </c>
      <c r="AC2541" s="3" t="s">
        <v>10262</v>
      </c>
      <c r="AD2541" s="3">
        <v>0</v>
      </c>
      <c r="AE2541" s="3" t="s">
        <v>49</v>
      </c>
      <c r="AF2541" s="3" t="s">
        <v>50</v>
      </c>
      <c r="AG2541" s="3" t="s">
        <v>10284</v>
      </c>
      <c r="AH2541" s="3" t="s">
        <v>10262</v>
      </c>
      <c r="AI2541" s="3">
        <v>0</v>
      </c>
      <c r="AJ2541" s="3" t="s">
        <v>53</v>
      </c>
      <c r="AK2541" s="3" t="s">
        <v>50</v>
      </c>
      <c r="AL2541" s="3" t="s">
        <v>10284</v>
      </c>
      <c r="AM2541" s="3" t="s">
        <v>10262</v>
      </c>
      <c r="AN2541" s="3">
        <v>2093</v>
      </c>
      <c r="AO2541" s="3" t="s">
        <v>49</v>
      </c>
      <c r="AP2541" s="3" t="s">
        <v>50</v>
      </c>
      <c r="AQ2541" s="3" t="s">
        <v>10284</v>
      </c>
      <c r="AR2541" s="3" t="s">
        <v>10262</v>
      </c>
      <c r="AS2541" s="3">
        <v>0</v>
      </c>
      <c r="AT2541" s="3">
        <v>2.4963494136875601</v>
      </c>
      <c r="AU2541" s="4">
        <f t="shared" si="234"/>
        <v>1</v>
      </c>
      <c r="AV2541" s="4">
        <f t="shared" si="235"/>
        <v>1</v>
      </c>
      <c r="AW2541" s="4">
        <f t="shared" si="236"/>
        <v>1</v>
      </c>
      <c r="AX2541" s="4">
        <f t="shared" si="237"/>
        <v>0</v>
      </c>
      <c r="AY2541" s="4">
        <f t="shared" si="238"/>
        <v>0</v>
      </c>
      <c r="AZ2541" s="3" t="str">
        <f t="shared" si="239"/>
        <v>NO</v>
      </c>
    </row>
    <row r="2542" spans="1:52" x14ac:dyDescent="0.25">
      <c r="A2542" s="3" t="s">
        <v>12280</v>
      </c>
      <c r="B2542" s="3">
        <v>34842477</v>
      </c>
      <c r="C2542" s="3">
        <v>34842772</v>
      </c>
      <c r="D2542" s="3">
        <v>4</v>
      </c>
      <c r="E2542" s="3">
        <v>0</v>
      </c>
      <c r="F2542" s="3">
        <v>3</v>
      </c>
      <c r="G2542" s="3">
        <v>295</v>
      </c>
      <c r="H2542" s="3">
        <v>6.1325229762056299</v>
      </c>
      <c r="I2542" s="3">
        <v>0.56431220778388502</v>
      </c>
      <c r="J2542" s="3">
        <v>14.4856102034767</v>
      </c>
      <c r="K2542" s="3">
        <v>1.84237390368165</v>
      </c>
      <c r="L2542" s="3">
        <v>5.7210217228366E-2</v>
      </c>
      <c r="M2542" s="3">
        <v>2.65126968310898E-2</v>
      </c>
      <c r="N2542" s="3">
        <v>12.7186489060672</v>
      </c>
      <c r="O2542" s="3">
        <v>0.39494516575238697</v>
      </c>
      <c r="P2542" s="3">
        <v>0.18302782180847599</v>
      </c>
      <c r="Q2542" s="3">
        <v>34776467</v>
      </c>
      <c r="R2542" s="3">
        <v>-66011</v>
      </c>
      <c r="S2542" s="3">
        <v>34768119</v>
      </c>
      <c r="T2542" s="3">
        <v>-74359</v>
      </c>
      <c r="U2542" s="3">
        <v>-914</v>
      </c>
      <c r="V2542" s="3">
        <v>0</v>
      </c>
      <c r="W2542" s="3" t="s">
        <v>12392</v>
      </c>
      <c r="X2542" s="3">
        <v>34837441</v>
      </c>
      <c r="Y2542" s="3">
        <v>-3981</v>
      </c>
      <c r="Z2542" s="3" t="s">
        <v>12392</v>
      </c>
      <c r="AA2542" s="3">
        <v>34837441</v>
      </c>
      <c r="AB2542" s="3">
        <v>-3981</v>
      </c>
      <c r="AC2542" s="3" t="s">
        <v>12393</v>
      </c>
      <c r="AD2542" s="3">
        <v>814980</v>
      </c>
      <c r="AE2542" s="3" t="s">
        <v>49</v>
      </c>
      <c r="AF2542" s="3" t="s">
        <v>50</v>
      </c>
      <c r="AG2542" s="3" t="s">
        <v>12394</v>
      </c>
      <c r="AH2542" s="3" t="s">
        <v>12395</v>
      </c>
      <c r="AI2542" s="3">
        <v>0</v>
      </c>
      <c r="AJ2542" s="3" t="s">
        <v>53</v>
      </c>
      <c r="AK2542" s="3" t="s">
        <v>141</v>
      </c>
      <c r="AL2542" s="3" t="s">
        <v>12396</v>
      </c>
      <c r="AM2542" s="3" t="s">
        <v>12397</v>
      </c>
      <c r="AN2542" s="3">
        <v>-3891</v>
      </c>
      <c r="AO2542" s="3" t="s">
        <v>49</v>
      </c>
      <c r="AP2542" s="3" t="s">
        <v>50</v>
      </c>
      <c r="AQ2542" s="3" t="s">
        <v>12394</v>
      </c>
      <c r="AR2542" s="3" t="s">
        <v>12395</v>
      </c>
      <c r="AS2542" s="3">
        <v>0</v>
      </c>
      <c r="AT2542" s="3">
        <v>2.4963494136875601</v>
      </c>
      <c r="AU2542" s="4">
        <f t="shared" si="234"/>
        <v>1</v>
      </c>
      <c r="AV2542" s="4">
        <f t="shared" si="235"/>
        <v>0</v>
      </c>
      <c r="AW2542" s="4">
        <f t="shared" si="236"/>
        <v>0</v>
      </c>
      <c r="AX2542" s="4">
        <f t="shared" si="237"/>
        <v>0</v>
      </c>
      <c r="AY2542" s="4">
        <f t="shared" si="238"/>
        <v>0</v>
      </c>
      <c r="AZ2542" s="3" t="str">
        <f t="shared" si="239"/>
        <v>NO</v>
      </c>
    </row>
    <row r="2543" spans="1:52" x14ac:dyDescent="0.25">
      <c r="A2543" s="3" t="s">
        <v>3891</v>
      </c>
      <c r="B2543" s="3">
        <v>47605589</v>
      </c>
      <c r="C2543" s="3">
        <v>47608078</v>
      </c>
      <c r="D2543" s="3">
        <v>4</v>
      </c>
      <c r="E2543" s="3">
        <v>1</v>
      </c>
      <c r="F2543" s="3">
        <v>4</v>
      </c>
      <c r="G2543" s="3">
        <v>2489</v>
      </c>
      <c r="H2543" s="3">
        <v>6.3615874542980597</v>
      </c>
      <c r="I2543" s="3">
        <v>3.3521836418453002</v>
      </c>
      <c r="J2543" s="3">
        <v>7.6407497053331701</v>
      </c>
      <c r="K2543" s="3">
        <v>2.66564484472539</v>
      </c>
      <c r="L2543" s="3">
        <v>0.55175786962789297</v>
      </c>
      <c r="M2543" s="3">
        <v>0.238001231436542</v>
      </c>
      <c r="N2543" s="3">
        <v>34.887215882294797</v>
      </c>
      <c r="O2543" s="3">
        <v>7.22125303021995</v>
      </c>
      <c r="P2543" s="3">
        <v>3.1148937030409498</v>
      </c>
      <c r="Q2543" s="3">
        <v>47606475</v>
      </c>
      <c r="R2543" s="3">
        <v>0</v>
      </c>
      <c r="S2543" s="3">
        <v>48178241</v>
      </c>
      <c r="T2543" s="3">
        <v>570144</v>
      </c>
      <c r="U2543" s="3">
        <v>0</v>
      </c>
      <c r="V2543" s="3">
        <v>0</v>
      </c>
      <c r="W2543" s="3" t="s">
        <v>3963</v>
      </c>
      <c r="X2543" s="3">
        <v>47603879</v>
      </c>
      <c r="Y2543" s="3">
        <v>0</v>
      </c>
      <c r="Z2543" s="3" t="s">
        <v>3963</v>
      </c>
      <c r="AA2543" s="3">
        <v>47603879</v>
      </c>
      <c r="AB2543" s="3">
        <v>0</v>
      </c>
      <c r="AC2543" s="3" t="s">
        <v>3964</v>
      </c>
      <c r="AD2543" s="3">
        <v>4402922</v>
      </c>
      <c r="AE2543" s="3" t="s">
        <v>49</v>
      </c>
      <c r="AF2543" s="3" t="s">
        <v>50</v>
      </c>
      <c r="AG2543" s="3" t="s">
        <v>3965</v>
      </c>
      <c r="AH2543" s="3" t="s">
        <v>3966</v>
      </c>
      <c r="AI2543" s="3">
        <v>0</v>
      </c>
      <c r="AJ2543" s="3" t="s">
        <v>53</v>
      </c>
      <c r="AK2543" s="3" t="s">
        <v>50</v>
      </c>
      <c r="AL2543" s="3" t="s">
        <v>3965</v>
      </c>
      <c r="AM2543" s="3" t="s">
        <v>3966</v>
      </c>
      <c r="AN2543" s="3">
        <v>0</v>
      </c>
      <c r="AO2543" s="3" t="s">
        <v>49</v>
      </c>
      <c r="AP2543" s="3" t="s">
        <v>55</v>
      </c>
      <c r="AQ2543" s="3" t="s">
        <v>3967</v>
      </c>
      <c r="AR2543" s="3" t="s">
        <v>3968</v>
      </c>
      <c r="AS2543" s="3">
        <v>0</v>
      </c>
      <c r="AT2543" s="3">
        <v>2.4942797156438399</v>
      </c>
      <c r="AU2543" s="4">
        <f t="shared" si="234"/>
        <v>1</v>
      </c>
      <c r="AV2543" s="4">
        <f t="shared" si="235"/>
        <v>0</v>
      </c>
      <c r="AW2543" s="4">
        <f t="shared" si="236"/>
        <v>1</v>
      </c>
      <c r="AX2543" s="4">
        <f t="shared" si="237"/>
        <v>1</v>
      </c>
      <c r="AY2543" s="4">
        <f t="shared" si="238"/>
        <v>0</v>
      </c>
      <c r="AZ2543" s="3" t="str">
        <f t="shared" si="239"/>
        <v>NO</v>
      </c>
    </row>
    <row r="2544" spans="1:52" x14ac:dyDescent="0.25">
      <c r="A2544" s="3" t="s">
        <v>3891</v>
      </c>
      <c r="B2544" s="3">
        <v>71200698</v>
      </c>
      <c r="C2544" s="3">
        <v>71201023</v>
      </c>
      <c r="D2544" s="3">
        <v>4</v>
      </c>
      <c r="E2544" s="3">
        <v>1</v>
      </c>
      <c r="F2544" s="3">
        <v>3</v>
      </c>
      <c r="G2544" s="3">
        <v>325</v>
      </c>
      <c r="H2544" s="3">
        <v>5.9619956607602802</v>
      </c>
      <c r="I2544" s="3">
        <v>1.45680413964027</v>
      </c>
      <c r="J2544" s="3">
        <v>12.2735436612119</v>
      </c>
      <c r="K2544" s="3">
        <v>1.3999485043917499</v>
      </c>
      <c r="L2544" s="3">
        <v>0.18662847302524299</v>
      </c>
      <c r="M2544" s="3">
        <v>0</v>
      </c>
      <c r="N2544" s="3">
        <v>11.406229065009301</v>
      </c>
      <c r="O2544" s="3">
        <v>1.5205752973776101</v>
      </c>
      <c r="P2544" s="3">
        <v>0</v>
      </c>
      <c r="Q2544" s="3">
        <v>71189096</v>
      </c>
      <c r="R2544" s="3">
        <v>-11603</v>
      </c>
      <c r="S2544" s="3">
        <v>70892922</v>
      </c>
      <c r="T2544" s="3">
        <v>-307777</v>
      </c>
      <c r="U2544" s="3">
        <v>1526</v>
      </c>
      <c r="V2544" s="3">
        <v>0</v>
      </c>
      <c r="W2544" s="3" t="s">
        <v>4087</v>
      </c>
      <c r="X2544" s="3">
        <v>71167101</v>
      </c>
      <c r="Y2544" s="3">
        <v>-11640</v>
      </c>
      <c r="Z2544" s="3" t="s">
        <v>4087</v>
      </c>
      <c r="AA2544" s="3">
        <v>71167101</v>
      </c>
      <c r="AB2544" s="3">
        <v>-11640</v>
      </c>
      <c r="AC2544" s="3" t="s">
        <v>4088</v>
      </c>
      <c r="AD2544" s="3">
        <v>-1357579</v>
      </c>
      <c r="AE2544" s="3" t="s">
        <v>49</v>
      </c>
      <c r="AF2544" s="3" t="s">
        <v>55</v>
      </c>
      <c r="AG2544" s="3" t="s">
        <v>4089</v>
      </c>
      <c r="AH2544" s="3" t="s">
        <v>4090</v>
      </c>
      <c r="AI2544" s="3">
        <v>0</v>
      </c>
      <c r="AJ2544" s="3" t="s">
        <v>53</v>
      </c>
      <c r="AK2544" s="3" t="s">
        <v>50</v>
      </c>
      <c r="AL2544" s="3" t="s">
        <v>4091</v>
      </c>
      <c r="AM2544" s="3" t="s">
        <v>4092</v>
      </c>
      <c r="AN2544" s="3">
        <v>-11634</v>
      </c>
      <c r="AO2544" s="3" t="s">
        <v>49</v>
      </c>
      <c r="AP2544" s="3" t="s">
        <v>55</v>
      </c>
      <c r="AQ2544" s="3" t="s">
        <v>4089</v>
      </c>
      <c r="AR2544" s="3" t="s">
        <v>4090</v>
      </c>
      <c r="AS2544" s="3">
        <v>0</v>
      </c>
      <c r="AT2544" s="3">
        <v>2.4935038061431101</v>
      </c>
      <c r="AU2544" s="4">
        <f t="shared" si="234"/>
        <v>1</v>
      </c>
      <c r="AV2544" s="4">
        <f t="shared" si="235"/>
        <v>0</v>
      </c>
      <c r="AW2544" s="4">
        <f t="shared" si="236"/>
        <v>0</v>
      </c>
      <c r="AX2544" s="4">
        <f t="shared" si="237"/>
        <v>0</v>
      </c>
      <c r="AY2544" s="4">
        <f t="shared" si="238"/>
        <v>0</v>
      </c>
      <c r="AZ2544" s="3" t="str">
        <f t="shared" si="239"/>
        <v>NO</v>
      </c>
    </row>
    <row r="2545" spans="1:52" x14ac:dyDescent="0.25">
      <c r="A2545" s="3" t="s">
        <v>10922</v>
      </c>
      <c r="B2545" s="3">
        <v>24052624</v>
      </c>
      <c r="C2545" s="3">
        <v>24054871</v>
      </c>
      <c r="D2545" s="3">
        <v>4</v>
      </c>
      <c r="E2545" s="3">
        <v>2</v>
      </c>
      <c r="F2545" s="3">
        <v>3</v>
      </c>
      <c r="G2545" s="3">
        <v>2247</v>
      </c>
      <c r="H2545" s="3">
        <v>4.8857492952953603</v>
      </c>
      <c r="I2545" s="3">
        <v>2.8246699802255</v>
      </c>
      <c r="J2545" s="3">
        <v>4.9085332312301899</v>
      </c>
      <c r="K2545" s="3">
        <v>1.5838971785592999</v>
      </c>
      <c r="L2545" s="3">
        <v>1.18106891694631</v>
      </c>
      <c r="M2545" s="3">
        <v>0.97754744224763801</v>
      </c>
      <c r="N2545" s="3">
        <v>32.268237861401602</v>
      </c>
      <c r="O2545" s="3">
        <v>24.0615446877663</v>
      </c>
      <c r="P2545" s="3">
        <v>19.9152658482184</v>
      </c>
      <c r="Q2545" s="3">
        <v>24037123</v>
      </c>
      <c r="R2545" s="3">
        <v>-15502</v>
      </c>
      <c r="S2545" s="3">
        <v>24148562</v>
      </c>
      <c r="T2545" s="3">
        <v>93671</v>
      </c>
      <c r="U2545" s="3">
        <v>0</v>
      </c>
      <c r="V2545" s="3">
        <v>0</v>
      </c>
      <c r="W2545" s="3" t="s">
        <v>11007</v>
      </c>
      <c r="X2545" s="3">
        <v>24158998</v>
      </c>
      <c r="Y2545" s="3">
        <v>104128</v>
      </c>
      <c r="Z2545" s="3" t="s">
        <v>11007</v>
      </c>
      <c r="AA2545" s="3">
        <v>24158998</v>
      </c>
      <c r="AB2545" s="3">
        <v>104128</v>
      </c>
      <c r="AC2545" s="3" t="s">
        <v>11008</v>
      </c>
      <c r="AD2545" s="3">
        <v>3040777</v>
      </c>
      <c r="AE2545" s="3" t="s">
        <v>49</v>
      </c>
      <c r="AF2545" s="3" t="s">
        <v>379</v>
      </c>
      <c r="AG2545" s="3" t="s">
        <v>11009</v>
      </c>
      <c r="AH2545" s="3" t="s">
        <v>11010</v>
      </c>
      <c r="AI2545" s="3">
        <v>77835</v>
      </c>
      <c r="AJ2545" s="3" t="s">
        <v>53</v>
      </c>
      <c r="AK2545" s="3" t="s">
        <v>379</v>
      </c>
      <c r="AL2545" s="3" t="s">
        <v>11009</v>
      </c>
      <c r="AM2545" s="3" t="s">
        <v>11010</v>
      </c>
      <c r="AN2545" s="3">
        <v>77835</v>
      </c>
      <c r="AO2545" s="3" t="s">
        <v>49</v>
      </c>
      <c r="AP2545" s="3" t="s">
        <v>50</v>
      </c>
      <c r="AQ2545" s="3" t="s">
        <v>11011</v>
      </c>
      <c r="AR2545" s="3" t="s">
        <v>11012</v>
      </c>
      <c r="AS2545" s="3">
        <v>142160</v>
      </c>
      <c r="AT2545" s="3">
        <v>2.4911760776409202</v>
      </c>
      <c r="AU2545" s="4">
        <f t="shared" si="234"/>
        <v>0</v>
      </c>
      <c r="AV2545" s="4">
        <f t="shared" si="235"/>
        <v>0</v>
      </c>
      <c r="AW2545" s="4">
        <f t="shared" si="236"/>
        <v>0</v>
      </c>
      <c r="AX2545" s="4">
        <f t="shared" si="237"/>
        <v>0</v>
      </c>
      <c r="AY2545" s="4">
        <f t="shared" si="238"/>
        <v>0</v>
      </c>
      <c r="AZ2545" s="3" t="str">
        <f t="shared" si="239"/>
        <v>YES</v>
      </c>
    </row>
    <row r="2546" spans="1:52" x14ac:dyDescent="0.25">
      <c r="A2546" s="3" t="s">
        <v>9365</v>
      </c>
      <c r="B2546" s="3">
        <v>114213901</v>
      </c>
      <c r="C2546" s="3">
        <v>114215780</v>
      </c>
      <c r="D2546" s="3">
        <v>4</v>
      </c>
      <c r="E2546" s="3">
        <v>2</v>
      </c>
      <c r="F2546" s="3">
        <v>3</v>
      </c>
      <c r="G2546" s="3">
        <v>1879</v>
      </c>
      <c r="H2546" s="3">
        <v>4.4062073844193099</v>
      </c>
      <c r="I2546" s="3">
        <v>3.1558568957023101</v>
      </c>
      <c r="J2546" s="3">
        <v>2.0508660400957401</v>
      </c>
      <c r="K2546" s="3">
        <v>2.51174664301602</v>
      </c>
      <c r="L2546" s="3">
        <v>0.61921158482586003</v>
      </c>
      <c r="M2546" s="3">
        <v>0.253288129157068</v>
      </c>
      <c r="N2546" s="3">
        <v>122.472486935264</v>
      </c>
      <c r="O2546" s="3">
        <v>30.192688002038</v>
      </c>
      <c r="P2546" s="3">
        <v>12.350301004801</v>
      </c>
      <c r="Q2546" s="3">
        <v>114447670</v>
      </c>
      <c r="R2546" s="3">
        <v>231577</v>
      </c>
      <c r="S2546" s="3">
        <v>114360938</v>
      </c>
      <c r="T2546" s="3">
        <v>145139</v>
      </c>
      <c r="U2546" s="3">
        <v>0</v>
      </c>
      <c r="V2546" s="3">
        <v>0</v>
      </c>
      <c r="W2546" s="3" t="s">
        <v>9853</v>
      </c>
      <c r="X2546" s="3">
        <v>114083874</v>
      </c>
      <c r="Y2546" s="3">
        <v>0</v>
      </c>
      <c r="Z2546" s="3" t="s">
        <v>9853</v>
      </c>
      <c r="AA2546" s="3">
        <v>114083874</v>
      </c>
      <c r="AB2546" s="3">
        <v>0</v>
      </c>
      <c r="AC2546" s="3" t="s">
        <v>9847</v>
      </c>
      <c r="AD2546" s="3">
        <v>-1792924</v>
      </c>
      <c r="AE2546" s="3" t="s">
        <v>49</v>
      </c>
      <c r="AF2546" s="3" t="s">
        <v>55</v>
      </c>
      <c r="AG2546" s="3" t="s">
        <v>9854</v>
      </c>
      <c r="AH2546" s="3" t="s">
        <v>9855</v>
      </c>
      <c r="AI2546" s="3">
        <v>0</v>
      </c>
      <c r="AJ2546" s="3" t="s">
        <v>53</v>
      </c>
      <c r="AK2546" s="3" t="s">
        <v>55</v>
      </c>
      <c r="AL2546" s="3" t="s">
        <v>9854</v>
      </c>
      <c r="AM2546" s="3" t="s">
        <v>9855</v>
      </c>
      <c r="AN2546" s="3">
        <v>5701</v>
      </c>
      <c r="AO2546" s="3" t="s">
        <v>49</v>
      </c>
      <c r="AP2546" s="3" t="s">
        <v>55</v>
      </c>
      <c r="AQ2546" s="3" t="s">
        <v>9854</v>
      </c>
      <c r="AR2546" s="3" t="s">
        <v>9855</v>
      </c>
      <c r="AS2546" s="3">
        <v>0</v>
      </c>
      <c r="AT2546" s="3">
        <v>2.4909422524320202</v>
      </c>
      <c r="AU2546" s="4">
        <f t="shared" si="234"/>
        <v>1</v>
      </c>
      <c r="AV2546" s="4">
        <f t="shared" si="235"/>
        <v>0</v>
      </c>
      <c r="AW2546" s="4">
        <f t="shared" si="236"/>
        <v>1</v>
      </c>
      <c r="AX2546" s="4">
        <f t="shared" si="237"/>
        <v>0</v>
      </c>
      <c r="AY2546" s="4">
        <f t="shared" si="238"/>
        <v>0</v>
      </c>
      <c r="AZ2546" s="3" t="str">
        <f t="shared" si="239"/>
        <v>NO</v>
      </c>
    </row>
    <row r="2547" spans="1:52" x14ac:dyDescent="0.25">
      <c r="A2547" s="3" t="s">
        <v>46</v>
      </c>
      <c r="B2547" s="3">
        <v>181354112</v>
      </c>
      <c r="C2547" s="3">
        <v>181355923</v>
      </c>
      <c r="D2547" s="3">
        <v>4</v>
      </c>
      <c r="E2547" s="3">
        <v>2</v>
      </c>
      <c r="F2547" s="3">
        <v>3</v>
      </c>
      <c r="G2547" s="3">
        <v>1811</v>
      </c>
      <c r="H2547" s="3">
        <v>4.2463953681614202</v>
      </c>
      <c r="I2547" s="3">
        <v>4.55741234114556</v>
      </c>
      <c r="J2547" s="3">
        <v>4.0205286038844799</v>
      </c>
      <c r="K2547" s="3">
        <v>3.2347247432044699</v>
      </c>
      <c r="L2547" s="3">
        <v>48.266979468434101</v>
      </c>
      <c r="M2547" s="3">
        <v>64.156902253351902</v>
      </c>
      <c r="N2547" s="3">
        <v>80.455210294467307</v>
      </c>
      <c r="O2547" s="3">
        <v>1200.5132713594001</v>
      </c>
      <c r="P2547" s="3">
        <v>1595.73301359841</v>
      </c>
      <c r="Q2547" s="3">
        <v>181447986</v>
      </c>
      <c r="R2547" s="3">
        <v>91693</v>
      </c>
      <c r="S2547" s="3">
        <v>181088743</v>
      </c>
      <c r="T2547" s="3">
        <v>-265370</v>
      </c>
      <c r="U2547" s="3">
        <v>0</v>
      </c>
      <c r="V2547" s="3">
        <v>-1860</v>
      </c>
      <c r="W2547" s="3" t="s">
        <v>720</v>
      </c>
      <c r="X2547" s="3">
        <v>181431226</v>
      </c>
      <c r="Y2547" s="3">
        <v>75304</v>
      </c>
      <c r="Z2547" s="3" t="s">
        <v>720</v>
      </c>
      <c r="AA2547" s="3">
        <v>181431226</v>
      </c>
      <c r="AB2547" s="3">
        <v>75304</v>
      </c>
      <c r="AC2547" s="3" t="s">
        <v>696</v>
      </c>
      <c r="AD2547" s="3">
        <v>-787590</v>
      </c>
      <c r="AE2547" s="3" t="s">
        <v>49</v>
      </c>
      <c r="AF2547" s="3" t="s">
        <v>55</v>
      </c>
      <c r="AG2547" s="3" t="s">
        <v>721</v>
      </c>
      <c r="AH2547" s="3" t="s">
        <v>722</v>
      </c>
      <c r="AI2547" s="3">
        <v>0</v>
      </c>
      <c r="AJ2547" s="3" t="s">
        <v>53</v>
      </c>
      <c r="AK2547" s="3" t="s">
        <v>55</v>
      </c>
      <c r="AL2547" s="3" t="s">
        <v>721</v>
      </c>
      <c r="AM2547" s="3" t="s">
        <v>722</v>
      </c>
      <c r="AN2547" s="3">
        <v>-35989</v>
      </c>
      <c r="AO2547" s="3" t="s">
        <v>49</v>
      </c>
      <c r="AP2547" s="3" t="s">
        <v>55</v>
      </c>
      <c r="AQ2547" s="3" t="s">
        <v>721</v>
      </c>
      <c r="AR2547" s="3" t="s">
        <v>722</v>
      </c>
      <c r="AS2547" s="3">
        <v>0</v>
      </c>
      <c r="AT2547" s="3">
        <v>2.4873529333655902</v>
      </c>
      <c r="AU2547" s="4">
        <f t="shared" si="234"/>
        <v>1</v>
      </c>
      <c r="AV2547" s="4">
        <f t="shared" si="235"/>
        <v>0</v>
      </c>
      <c r="AW2547" s="4">
        <f t="shared" si="236"/>
        <v>0</v>
      </c>
      <c r="AX2547" s="4">
        <f t="shared" si="237"/>
        <v>0</v>
      </c>
      <c r="AY2547" s="4">
        <f t="shared" si="238"/>
        <v>0</v>
      </c>
      <c r="AZ2547" s="3" t="str">
        <f t="shared" si="239"/>
        <v>NO</v>
      </c>
    </row>
    <row r="2548" spans="1:52" x14ac:dyDescent="0.25">
      <c r="A2548" s="3" t="s">
        <v>46</v>
      </c>
      <c r="B2548" s="3">
        <v>205570797</v>
      </c>
      <c r="C2548" s="3">
        <v>205571794</v>
      </c>
      <c r="D2548" s="3">
        <v>4</v>
      </c>
      <c r="E2548" s="3">
        <v>1</v>
      </c>
      <c r="F2548" s="3">
        <v>3</v>
      </c>
      <c r="G2548" s="3">
        <v>997</v>
      </c>
      <c r="H2548" s="3">
        <v>1.2893525787204201</v>
      </c>
      <c r="I2548" s="3">
        <v>2.6099948359513498</v>
      </c>
      <c r="J2548" s="3">
        <v>4.4905702211403202</v>
      </c>
      <c r="K2548" s="3">
        <v>1.9385806882127099</v>
      </c>
      <c r="L2548" s="3">
        <v>0.30319102146561899</v>
      </c>
      <c r="M2548" s="3">
        <v>0.13053293485046899</v>
      </c>
      <c r="N2548" s="3">
        <v>43.170033932136697</v>
      </c>
      <c r="O2548" s="3">
        <v>6.7517265410589102</v>
      </c>
      <c r="P2548" s="3">
        <v>2.9068231521234602</v>
      </c>
      <c r="Q2548" s="3">
        <v>205569299</v>
      </c>
      <c r="R2548" s="3">
        <v>-1499</v>
      </c>
      <c r="S2548" s="3">
        <v>205569232</v>
      </c>
      <c r="T2548" s="3">
        <v>-1566</v>
      </c>
      <c r="U2548" s="3">
        <v>0</v>
      </c>
      <c r="V2548" s="3">
        <v>-4188</v>
      </c>
      <c r="W2548" s="3" t="s">
        <v>811</v>
      </c>
      <c r="X2548" s="3">
        <v>205553894</v>
      </c>
      <c r="Y2548" s="3">
        <v>-1542</v>
      </c>
      <c r="Z2548" s="3" t="s">
        <v>811</v>
      </c>
      <c r="AA2548" s="3">
        <v>205553894</v>
      </c>
      <c r="AB2548" s="3">
        <v>-1542</v>
      </c>
      <c r="AC2548" s="3" t="s">
        <v>805</v>
      </c>
      <c r="AD2548" s="3">
        <v>-113707</v>
      </c>
      <c r="AE2548" s="3" t="s">
        <v>49</v>
      </c>
      <c r="AF2548" s="3" t="s">
        <v>55</v>
      </c>
      <c r="AG2548" s="3" t="s">
        <v>812</v>
      </c>
      <c r="AH2548" s="3" t="s">
        <v>813</v>
      </c>
      <c r="AI2548" s="3">
        <v>0</v>
      </c>
      <c r="AJ2548" s="3" t="s">
        <v>53</v>
      </c>
      <c r="AK2548" s="3" t="s">
        <v>55</v>
      </c>
      <c r="AL2548" s="3" t="s">
        <v>812</v>
      </c>
      <c r="AM2548" s="3" t="s">
        <v>813</v>
      </c>
      <c r="AN2548" s="3">
        <v>-1498</v>
      </c>
      <c r="AO2548" s="3" t="s">
        <v>49</v>
      </c>
      <c r="AP2548" s="3" t="s">
        <v>55</v>
      </c>
      <c r="AQ2548" s="3" t="s">
        <v>812</v>
      </c>
      <c r="AR2548" s="3" t="s">
        <v>813</v>
      </c>
      <c r="AS2548" s="3">
        <v>0</v>
      </c>
      <c r="AT2548" s="3">
        <v>2.4860367601968898</v>
      </c>
      <c r="AU2548" s="4">
        <f t="shared" si="234"/>
        <v>1</v>
      </c>
      <c r="AV2548" s="4">
        <f t="shared" si="235"/>
        <v>0</v>
      </c>
      <c r="AW2548" s="4">
        <f t="shared" si="236"/>
        <v>0</v>
      </c>
      <c r="AX2548" s="4">
        <f t="shared" si="237"/>
        <v>0</v>
      </c>
      <c r="AY2548" s="4">
        <f t="shared" si="238"/>
        <v>0</v>
      </c>
      <c r="AZ2548" s="3" t="str">
        <f t="shared" si="239"/>
        <v>NO</v>
      </c>
    </row>
    <row r="2549" spans="1:52" x14ac:dyDescent="0.25">
      <c r="A2549" s="3" t="s">
        <v>2259</v>
      </c>
      <c r="B2549" s="3">
        <v>29774596</v>
      </c>
      <c r="C2549" s="3">
        <v>29778011</v>
      </c>
      <c r="D2549" s="3">
        <v>3</v>
      </c>
      <c r="E2549" s="3">
        <v>2</v>
      </c>
      <c r="F2549" s="3">
        <v>3</v>
      </c>
      <c r="G2549" s="3">
        <v>3415</v>
      </c>
      <c r="H2549" s="3">
        <v>5.4398219210229</v>
      </c>
      <c r="I2549" s="3">
        <v>3.76007659095636</v>
      </c>
      <c r="J2549" s="3">
        <v>1.98731216797512</v>
      </c>
      <c r="K2549" s="3">
        <v>4.6213500477946203</v>
      </c>
      <c r="L2549" s="3">
        <v>4.8536437007376296</v>
      </c>
      <c r="M2549" s="3">
        <v>5.4512892817788501</v>
      </c>
      <c r="N2549" s="3">
        <v>232.542733963297</v>
      </c>
      <c r="O2549" s="3">
        <v>244.231569602023</v>
      </c>
      <c r="P2549" s="3">
        <v>274.30462962108197</v>
      </c>
      <c r="Q2549" s="3">
        <v>29844756</v>
      </c>
      <c r="R2549" s="3">
        <v>66513</v>
      </c>
      <c r="S2549" s="3">
        <v>29783690</v>
      </c>
      <c r="T2549" s="3">
        <v>5660</v>
      </c>
      <c r="U2549" s="3">
        <v>0</v>
      </c>
      <c r="V2549" s="3">
        <v>0</v>
      </c>
      <c r="W2549" s="3" t="s">
        <v>2403</v>
      </c>
      <c r="X2549" s="3">
        <v>29658375</v>
      </c>
      <c r="Y2549" s="3">
        <v>-115799</v>
      </c>
      <c r="Z2549" s="3" t="s">
        <v>2403</v>
      </c>
      <c r="AA2549" s="3">
        <v>29658375</v>
      </c>
      <c r="AB2549" s="3">
        <v>-115799</v>
      </c>
      <c r="AC2549" s="3" t="s">
        <v>2390</v>
      </c>
      <c r="AD2549" s="3">
        <v>977157</v>
      </c>
      <c r="AE2549" s="3" t="s">
        <v>49</v>
      </c>
      <c r="AF2549" s="3" t="s">
        <v>55</v>
      </c>
      <c r="AG2549" s="3" t="s">
        <v>2404</v>
      </c>
      <c r="AH2549" s="3" t="s">
        <v>2405</v>
      </c>
      <c r="AI2549" s="3">
        <v>0</v>
      </c>
      <c r="AJ2549" s="3" t="s">
        <v>53</v>
      </c>
      <c r="AK2549" s="3" t="s">
        <v>55</v>
      </c>
      <c r="AL2549" s="3" t="s">
        <v>2404</v>
      </c>
      <c r="AM2549" s="3" t="s">
        <v>2405</v>
      </c>
      <c r="AN2549" s="3">
        <v>4800</v>
      </c>
      <c r="AO2549" s="3" t="s">
        <v>49</v>
      </c>
      <c r="AP2549" s="3" t="s">
        <v>55</v>
      </c>
      <c r="AQ2549" s="3" t="s">
        <v>2404</v>
      </c>
      <c r="AR2549" s="3" t="s">
        <v>2405</v>
      </c>
      <c r="AS2549" s="3">
        <v>0</v>
      </c>
      <c r="AT2549" s="3">
        <v>2.4860367601968898</v>
      </c>
      <c r="AU2549" s="4">
        <f t="shared" si="234"/>
        <v>1</v>
      </c>
      <c r="AV2549" s="4">
        <f t="shared" si="235"/>
        <v>0</v>
      </c>
      <c r="AW2549" s="4">
        <f t="shared" si="236"/>
        <v>0</v>
      </c>
      <c r="AX2549" s="4">
        <f t="shared" si="237"/>
        <v>0</v>
      </c>
      <c r="AY2549" s="4">
        <f t="shared" si="238"/>
        <v>0</v>
      </c>
      <c r="AZ2549" s="3" t="str">
        <f t="shared" si="239"/>
        <v>NO</v>
      </c>
    </row>
    <row r="2550" spans="1:52" x14ac:dyDescent="0.25">
      <c r="A2550" s="3" t="s">
        <v>3435</v>
      </c>
      <c r="B2550" s="3">
        <v>64855488</v>
      </c>
      <c r="C2550" s="3">
        <v>64857597</v>
      </c>
      <c r="D2550" s="3">
        <v>4</v>
      </c>
      <c r="E2550" s="3">
        <v>2</v>
      </c>
      <c r="F2550" s="3">
        <v>3</v>
      </c>
      <c r="G2550" s="3">
        <v>2109</v>
      </c>
      <c r="H2550" s="3">
        <v>4.4328633047599801</v>
      </c>
      <c r="I2550" s="3">
        <v>5.0328879997761797</v>
      </c>
      <c r="J2550" s="3">
        <v>7.6331203445962501</v>
      </c>
      <c r="K2550" s="3">
        <v>0.86492324222342298</v>
      </c>
      <c r="L2550" s="3">
        <v>1.7055199618127499</v>
      </c>
      <c r="M2550" s="3">
        <v>1.77635068768302</v>
      </c>
      <c r="N2550" s="3">
        <v>11.3311883368344</v>
      </c>
      <c r="O2550" s="3">
        <v>22.343679711798899</v>
      </c>
      <c r="P2550" s="3">
        <v>23.2716190429325</v>
      </c>
      <c r="Q2550" s="3">
        <v>64881388</v>
      </c>
      <c r="R2550" s="3">
        <v>23329</v>
      </c>
      <c r="S2550" s="3">
        <v>64879603</v>
      </c>
      <c r="T2550" s="3">
        <v>21989</v>
      </c>
      <c r="U2550" s="3">
        <v>0</v>
      </c>
      <c r="V2550" s="3">
        <v>0</v>
      </c>
      <c r="W2550" s="3" t="s">
        <v>3684</v>
      </c>
      <c r="X2550" s="3">
        <v>64880593</v>
      </c>
      <c r="Y2550" s="3">
        <v>22997</v>
      </c>
      <c r="Z2550" s="3" t="s">
        <v>3684</v>
      </c>
      <c r="AA2550" s="3">
        <v>64880593</v>
      </c>
      <c r="AB2550" s="3">
        <v>22997</v>
      </c>
      <c r="AC2550" s="3" t="s">
        <v>3647</v>
      </c>
      <c r="AD2550" s="3">
        <v>-3104390</v>
      </c>
      <c r="AE2550" s="3" t="s">
        <v>49</v>
      </c>
      <c r="AF2550" s="3" t="s">
        <v>55</v>
      </c>
      <c r="AG2550" s="3" t="s">
        <v>3685</v>
      </c>
      <c r="AH2550" s="3" t="s">
        <v>3686</v>
      </c>
      <c r="AI2550" s="3">
        <v>0</v>
      </c>
      <c r="AJ2550" s="3" t="s">
        <v>53</v>
      </c>
      <c r="AK2550" s="3" t="s">
        <v>55</v>
      </c>
      <c r="AL2550" s="3" t="s">
        <v>3685</v>
      </c>
      <c r="AM2550" s="3" t="s">
        <v>3686</v>
      </c>
      <c r="AN2550" s="3">
        <v>22196</v>
      </c>
      <c r="AO2550" s="3" t="s">
        <v>49</v>
      </c>
      <c r="AP2550" s="3" t="s">
        <v>55</v>
      </c>
      <c r="AQ2550" s="3" t="s">
        <v>3685</v>
      </c>
      <c r="AR2550" s="3" t="s">
        <v>3686</v>
      </c>
      <c r="AS2550" s="3">
        <v>0</v>
      </c>
      <c r="AT2550" s="3">
        <v>2.4860367601968898</v>
      </c>
      <c r="AU2550" s="4">
        <f t="shared" si="234"/>
        <v>1</v>
      </c>
      <c r="AV2550" s="4">
        <f t="shared" si="235"/>
        <v>0</v>
      </c>
      <c r="AW2550" s="4">
        <f t="shared" si="236"/>
        <v>0</v>
      </c>
      <c r="AX2550" s="4">
        <f t="shared" si="237"/>
        <v>0</v>
      </c>
      <c r="AY2550" s="4">
        <f t="shared" si="238"/>
        <v>0</v>
      </c>
      <c r="AZ2550" s="3" t="str">
        <f t="shared" si="239"/>
        <v>NO</v>
      </c>
    </row>
    <row r="2551" spans="1:52" x14ac:dyDescent="0.25">
      <c r="A2551" s="3" t="s">
        <v>5558</v>
      </c>
      <c r="B2551" s="3">
        <v>1023137</v>
      </c>
      <c r="C2551" s="3">
        <v>1024849</v>
      </c>
      <c r="D2551" s="3">
        <v>4</v>
      </c>
      <c r="E2551" s="3">
        <v>3</v>
      </c>
      <c r="F2551" s="3">
        <v>3</v>
      </c>
      <c r="G2551" s="3">
        <v>1712</v>
      </c>
      <c r="H2551" s="3">
        <v>7.6936071492472804</v>
      </c>
      <c r="I2551" s="3">
        <v>3.30004388895436</v>
      </c>
      <c r="J2551" s="3">
        <v>8.9396341790647007</v>
      </c>
      <c r="K2551" s="3">
        <v>1.38527840884839</v>
      </c>
      <c r="L2551" s="3">
        <v>0.84415814352862395</v>
      </c>
      <c r="M2551" s="3">
        <v>0.60298446690081797</v>
      </c>
      <c r="N2551" s="3">
        <v>15.495918301584499</v>
      </c>
      <c r="O2551" s="3">
        <v>9.4428712251505402</v>
      </c>
      <c r="P2551" s="3">
        <v>6.7450686999353699</v>
      </c>
      <c r="Q2551" s="3">
        <v>954836</v>
      </c>
      <c r="R2551" s="3">
        <v>-68302</v>
      </c>
      <c r="S2551" s="3">
        <v>951065</v>
      </c>
      <c r="T2551" s="3">
        <v>-72073</v>
      </c>
      <c r="U2551" s="3">
        <v>0</v>
      </c>
      <c r="V2551" s="3">
        <v>1617</v>
      </c>
      <c r="W2551" s="3" t="s">
        <v>5576</v>
      </c>
      <c r="X2551" s="3">
        <v>1037387</v>
      </c>
      <c r="Y2551" s="3">
        <v>12539</v>
      </c>
      <c r="Z2551" s="3" t="s">
        <v>5576</v>
      </c>
      <c r="AA2551" s="3">
        <v>1037387</v>
      </c>
      <c r="AB2551" s="3">
        <v>12539</v>
      </c>
      <c r="AC2551" s="3" t="s">
        <v>5560</v>
      </c>
      <c r="AD2551" s="3">
        <v>4907695</v>
      </c>
      <c r="AE2551" s="3" t="s">
        <v>49</v>
      </c>
      <c r="AF2551" s="3" t="s">
        <v>55</v>
      </c>
      <c r="AG2551" s="3" t="s">
        <v>5577</v>
      </c>
      <c r="AH2551" s="3" t="s">
        <v>5578</v>
      </c>
      <c r="AI2551" s="3">
        <v>0</v>
      </c>
      <c r="AJ2551" s="3" t="s">
        <v>53</v>
      </c>
      <c r="AK2551" s="3" t="s">
        <v>50</v>
      </c>
      <c r="AL2551" s="3" t="s">
        <v>5579</v>
      </c>
      <c r="AM2551" s="3" t="s">
        <v>5580</v>
      </c>
      <c r="AN2551" s="3">
        <v>34285</v>
      </c>
      <c r="AO2551" s="3" t="s">
        <v>49</v>
      </c>
      <c r="AP2551" s="3" t="s">
        <v>55</v>
      </c>
      <c r="AQ2551" s="3" t="s">
        <v>5577</v>
      </c>
      <c r="AR2551" s="3" t="s">
        <v>5578</v>
      </c>
      <c r="AS2551" s="3">
        <v>0</v>
      </c>
      <c r="AT2551" s="3">
        <v>2.4860367601968898</v>
      </c>
      <c r="AU2551" s="4">
        <f t="shared" si="234"/>
        <v>1</v>
      </c>
      <c r="AV2551" s="4">
        <f t="shared" si="235"/>
        <v>0</v>
      </c>
      <c r="AW2551" s="4">
        <f t="shared" si="236"/>
        <v>0</v>
      </c>
      <c r="AX2551" s="4">
        <f t="shared" si="237"/>
        <v>0</v>
      </c>
      <c r="AY2551" s="4">
        <f t="shared" si="238"/>
        <v>0</v>
      </c>
      <c r="AZ2551" s="3" t="str">
        <f t="shared" si="239"/>
        <v>NO</v>
      </c>
    </row>
    <row r="2552" spans="1:52" x14ac:dyDescent="0.25">
      <c r="A2552" s="3" t="s">
        <v>8462</v>
      </c>
      <c r="B2552" s="3">
        <v>181028709</v>
      </c>
      <c r="C2552" s="3">
        <v>181030415</v>
      </c>
      <c r="D2552" s="3">
        <v>4</v>
      </c>
      <c r="E2552" s="3">
        <v>1</v>
      </c>
      <c r="F2552" s="3">
        <v>3</v>
      </c>
      <c r="G2552" s="3">
        <v>1706</v>
      </c>
      <c r="H2552" s="3">
        <v>8.4768324714858991</v>
      </c>
      <c r="I2552" s="3">
        <v>3.0301200504831902</v>
      </c>
      <c r="J2552" s="3">
        <v>11.3528650706488</v>
      </c>
      <c r="K2552" s="3">
        <v>2.2147940832792998</v>
      </c>
      <c r="L2552" s="3">
        <v>0.24261701493281601</v>
      </c>
      <c r="M2552" s="3">
        <v>0</v>
      </c>
      <c r="N2552" s="3">
        <v>19.508679698883501</v>
      </c>
      <c r="O2552" s="3">
        <v>2.1370553901857599</v>
      </c>
      <c r="P2552" s="3">
        <v>0</v>
      </c>
      <c r="Q2552" s="3">
        <v>181036607</v>
      </c>
      <c r="R2552" s="3">
        <v>5992</v>
      </c>
      <c r="S2552" s="3">
        <v>181290848</v>
      </c>
      <c r="T2552" s="3">
        <v>260413</v>
      </c>
      <c r="U2552" s="3">
        <v>0</v>
      </c>
      <c r="V2552" s="3">
        <v>0</v>
      </c>
      <c r="W2552" s="3" t="s">
        <v>9325</v>
      </c>
      <c r="X2552" s="3">
        <v>181064088</v>
      </c>
      <c r="Y2552" s="3">
        <v>33674</v>
      </c>
      <c r="Z2552" s="3" t="s">
        <v>9325</v>
      </c>
      <c r="AA2552" s="3">
        <v>181064088</v>
      </c>
      <c r="AB2552" s="3">
        <v>33674</v>
      </c>
      <c r="AC2552" s="3" t="s">
        <v>9322</v>
      </c>
      <c r="AD2552" s="3">
        <v>3444388</v>
      </c>
      <c r="AE2552" s="3" t="s">
        <v>49</v>
      </c>
      <c r="AF2552" s="3" t="s">
        <v>50</v>
      </c>
      <c r="AG2552" s="3" t="s">
        <v>9326</v>
      </c>
      <c r="AH2552" s="3" t="s">
        <v>9327</v>
      </c>
      <c r="AI2552" s="3">
        <v>33675</v>
      </c>
      <c r="AJ2552" s="3" t="s">
        <v>53</v>
      </c>
      <c r="AK2552" s="3" t="s">
        <v>50</v>
      </c>
      <c r="AL2552" s="3" t="s">
        <v>9326</v>
      </c>
      <c r="AM2552" s="3" t="s">
        <v>9327</v>
      </c>
      <c r="AN2552" s="3">
        <v>33675</v>
      </c>
      <c r="AO2552" s="3" t="s">
        <v>49</v>
      </c>
      <c r="AP2552" s="3" t="s">
        <v>50</v>
      </c>
      <c r="AQ2552" s="3" t="s">
        <v>9326</v>
      </c>
      <c r="AR2552" s="3" t="s">
        <v>9327</v>
      </c>
      <c r="AS2552" s="3">
        <v>34067</v>
      </c>
      <c r="AT2552" s="3">
        <v>2.4860367601968898</v>
      </c>
      <c r="AU2552" s="4">
        <f t="shared" si="234"/>
        <v>0</v>
      </c>
      <c r="AV2552" s="4">
        <f t="shared" si="235"/>
        <v>0</v>
      </c>
      <c r="AW2552" s="4">
        <f t="shared" si="236"/>
        <v>0</v>
      </c>
      <c r="AX2552" s="4">
        <f t="shared" si="237"/>
        <v>0</v>
      </c>
      <c r="AY2552" s="4">
        <f t="shared" si="238"/>
        <v>0</v>
      </c>
      <c r="AZ2552" s="3" t="str">
        <f t="shared" si="239"/>
        <v>YES</v>
      </c>
    </row>
    <row r="2553" spans="1:52" x14ac:dyDescent="0.25">
      <c r="A2553" s="3" t="s">
        <v>8462</v>
      </c>
      <c r="B2553" s="3">
        <v>189053406</v>
      </c>
      <c r="C2553" s="3">
        <v>189057529</v>
      </c>
      <c r="D2553" s="3">
        <v>4</v>
      </c>
      <c r="E2553" s="3">
        <v>2</v>
      </c>
      <c r="F2553" s="3">
        <v>4</v>
      </c>
      <c r="G2553" s="3">
        <v>4123</v>
      </c>
      <c r="H2553" s="3">
        <v>5.3066305377382204</v>
      </c>
      <c r="I2553" s="3">
        <v>5.5572927200899001</v>
      </c>
      <c r="J2553" s="3">
        <v>3.1520286125264501</v>
      </c>
      <c r="K2553" s="3">
        <v>4.8372914028338796</v>
      </c>
      <c r="L2553" s="3">
        <v>2.8973723098895001</v>
      </c>
      <c r="M2553" s="3">
        <v>3.4152547445920902</v>
      </c>
      <c r="N2553" s="3">
        <v>153.46597374180101</v>
      </c>
      <c r="O2553" s="3">
        <v>91.920875920195698</v>
      </c>
      <c r="P2553" s="3">
        <v>108.351007063183</v>
      </c>
      <c r="Q2553" s="3">
        <v>189055223</v>
      </c>
      <c r="R2553" s="3">
        <v>0</v>
      </c>
      <c r="S2553" s="3">
        <v>189232817</v>
      </c>
      <c r="T2553" s="3">
        <v>175272</v>
      </c>
      <c r="U2553" s="3">
        <v>0</v>
      </c>
      <c r="V2553" s="3">
        <v>0</v>
      </c>
      <c r="W2553" s="3" t="s">
        <v>9357</v>
      </c>
      <c r="X2553" s="3">
        <v>189053188</v>
      </c>
      <c r="Y2553" s="3">
        <v>0</v>
      </c>
      <c r="Z2553" s="3" t="s">
        <v>9357</v>
      </c>
      <c r="AA2553" s="3">
        <v>189053188</v>
      </c>
      <c r="AB2553" s="3">
        <v>0</v>
      </c>
      <c r="AC2553" s="3" t="s">
        <v>9350</v>
      </c>
      <c r="AD2553" s="3">
        <v>-372356</v>
      </c>
      <c r="AE2553" s="3" t="s">
        <v>49</v>
      </c>
      <c r="AF2553" s="3" t="s">
        <v>50</v>
      </c>
      <c r="AG2553" s="3" t="s">
        <v>9358</v>
      </c>
      <c r="AH2553" s="3" t="s">
        <v>9359</v>
      </c>
      <c r="AI2553" s="3">
        <v>-51331</v>
      </c>
      <c r="AJ2553" s="3" t="s">
        <v>53</v>
      </c>
      <c r="AK2553" s="3" t="s">
        <v>50</v>
      </c>
      <c r="AL2553" s="3" t="s">
        <v>9358</v>
      </c>
      <c r="AM2553" s="3" t="s">
        <v>9359</v>
      </c>
      <c r="AN2553" s="3">
        <v>-51331</v>
      </c>
      <c r="AO2553" s="3" t="s">
        <v>49</v>
      </c>
      <c r="AP2553" s="3" t="s">
        <v>50</v>
      </c>
      <c r="AQ2553" s="3" t="s">
        <v>9358</v>
      </c>
      <c r="AR2553" s="3" t="s">
        <v>9359</v>
      </c>
      <c r="AS2553" s="3">
        <v>-51637</v>
      </c>
      <c r="AT2553" s="3">
        <v>2.4860367601968898</v>
      </c>
      <c r="AU2553" s="4">
        <f t="shared" si="234"/>
        <v>0</v>
      </c>
      <c r="AV2553" s="4">
        <f t="shared" si="235"/>
        <v>0</v>
      </c>
      <c r="AW2553" s="4">
        <f t="shared" si="236"/>
        <v>1</v>
      </c>
      <c r="AX2553" s="4">
        <f t="shared" si="237"/>
        <v>1</v>
      </c>
      <c r="AY2553" s="4">
        <f t="shared" si="238"/>
        <v>0</v>
      </c>
      <c r="AZ2553" s="3" t="str">
        <f t="shared" si="239"/>
        <v>NO</v>
      </c>
    </row>
    <row r="2554" spans="1:52" x14ac:dyDescent="0.25">
      <c r="A2554" s="3" t="s">
        <v>9365</v>
      </c>
      <c r="B2554" s="3">
        <v>179551807</v>
      </c>
      <c r="C2554" s="3">
        <v>179553987</v>
      </c>
      <c r="D2554" s="3">
        <v>3</v>
      </c>
      <c r="E2554" s="3">
        <v>1</v>
      </c>
      <c r="F2554" s="3">
        <v>4</v>
      </c>
      <c r="G2554" s="3">
        <v>2180</v>
      </c>
      <c r="H2554" s="3">
        <v>2.9197245009640702</v>
      </c>
      <c r="I2554" s="3">
        <v>3.0178877850624102</v>
      </c>
      <c r="J2554" s="3">
        <v>1.7475334740289199</v>
      </c>
      <c r="K2554" s="3">
        <v>1.62947266640594</v>
      </c>
      <c r="L2554" s="3">
        <v>0.87071460603791995</v>
      </c>
      <c r="M2554" s="3">
        <v>0.11583335910919899</v>
      </c>
      <c r="N2554" s="3">
        <v>93.244146142116804</v>
      </c>
      <c r="O2554" s="3">
        <v>49.825346351191499</v>
      </c>
      <c r="P2554" s="3">
        <v>6.6283914345941604</v>
      </c>
      <c r="Q2554" s="3">
        <v>179550472</v>
      </c>
      <c r="R2554" s="3">
        <v>-1336</v>
      </c>
      <c r="S2554" s="3">
        <v>179559726</v>
      </c>
      <c r="T2554" s="3">
        <v>5721</v>
      </c>
      <c r="U2554" s="3">
        <v>0</v>
      </c>
      <c r="V2554" s="3">
        <v>0</v>
      </c>
      <c r="W2554" s="3" t="s">
        <v>10144</v>
      </c>
      <c r="X2554" s="3">
        <v>179549841</v>
      </c>
      <c r="Y2554" s="3">
        <v>-1286</v>
      </c>
      <c r="Z2554" s="3" t="s">
        <v>10144</v>
      </c>
      <c r="AA2554" s="3">
        <v>179549841</v>
      </c>
      <c r="AB2554" s="3">
        <v>-1286</v>
      </c>
      <c r="AC2554" s="3" t="s">
        <v>10121</v>
      </c>
      <c r="AD2554" s="3">
        <v>1272885</v>
      </c>
      <c r="AE2554" s="3" t="s">
        <v>49</v>
      </c>
      <c r="AF2554" s="3" t="s">
        <v>55</v>
      </c>
      <c r="AG2554" s="3" t="s">
        <v>10145</v>
      </c>
      <c r="AH2554" s="3" t="s">
        <v>10146</v>
      </c>
      <c r="AI2554" s="3">
        <v>0</v>
      </c>
      <c r="AJ2554" s="3" t="s">
        <v>53</v>
      </c>
      <c r="AK2554" s="3" t="s">
        <v>55</v>
      </c>
      <c r="AL2554" s="3" t="s">
        <v>10145</v>
      </c>
      <c r="AM2554" s="3" t="s">
        <v>10146</v>
      </c>
      <c r="AN2554" s="3">
        <v>-928</v>
      </c>
      <c r="AO2554" s="3" t="s">
        <v>49</v>
      </c>
      <c r="AP2554" s="3" t="s">
        <v>55</v>
      </c>
      <c r="AQ2554" s="3" t="s">
        <v>10145</v>
      </c>
      <c r="AR2554" s="3" t="s">
        <v>10146</v>
      </c>
      <c r="AS2554" s="3">
        <v>0</v>
      </c>
      <c r="AT2554" s="3">
        <v>2.4860367601968898</v>
      </c>
      <c r="AU2554" s="4">
        <f t="shared" si="234"/>
        <v>1</v>
      </c>
      <c r="AV2554" s="4">
        <f t="shared" si="235"/>
        <v>0</v>
      </c>
      <c r="AW2554" s="4">
        <f t="shared" si="236"/>
        <v>0</v>
      </c>
      <c r="AX2554" s="4">
        <f t="shared" si="237"/>
        <v>0</v>
      </c>
      <c r="AY2554" s="4">
        <f t="shared" si="238"/>
        <v>0</v>
      </c>
      <c r="AZ2554" s="3" t="str">
        <f t="shared" si="239"/>
        <v>NO</v>
      </c>
    </row>
    <row r="2555" spans="1:52" x14ac:dyDescent="0.25">
      <c r="A2555" s="3" t="s">
        <v>10169</v>
      </c>
      <c r="B2555" s="3">
        <v>12219300</v>
      </c>
      <c r="C2555" s="3">
        <v>12222771</v>
      </c>
      <c r="D2555" s="3">
        <v>4</v>
      </c>
      <c r="E2555" s="3">
        <v>2</v>
      </c>
      <c r="F2555" s="3">
        <v>3</v>
      </c>
      <c r="G2555" s="3">
        <v>3471</v>
      </c>
      <c r="H2555" s="3">
        <v>8.2210414983178808</v>
      </c>
      <c r="I2555" s="3">
        <v>5.0850277526671199</v>
      </c>
      <c r="J2555" s="3">
        <v>9.9978114068744706</v>
      </c>
      <c r="K2555" s="3">
        <v>1.8391666531448501</v>
      </c>
      <c r="L2555" s="3">
        <v>8.7972091030360797</v>
      </c>
      <c r="M2555" s="3">
        <v>10.659608892036699</v>
      </c>
      <c r="N2555" s="3">
        <v>18.395692600084899</v>
      </c>
      <c r="O2555" s="3">
        <v>87.991348756460198</v>
      </c>
      <c r="P2555" s="3">
        <v>106.619423574115</v>
      </c>
      <c r="Q2555" s="3">
        <v>12229375</v>
      </c>
      <c r="R2555" s="3">
        <v>6230</v>
      </c>
      <c r="S2555" s="3">
        <v>12290376</v>
      </c>
      <c r="T2555" s="3">
        <v>67586</v>
      </c>
      <c r="U2555" s="3">
        <v>0</v>
      </c>
      <c r="V2555" s="3">
        <v>0</v>
      </c>
      <c r="W2555" s="3" t="s">
        <v>10244</v>
      </c>
      <c r="X2555" s="3">
        <v>12180445</v>
      </c>
      <c r="Y2555" s="3">
        <v>-35304</v>
      </c>
      <c r="Z2555" s="3" t="s">
        <v>10244</v>
      </c>
      <c r="AA2555" s="3">
        <v>12180445</v>
      </c>
      <c r="AB2555" s="3">
        <v>-35304</v>
      </c>
      <c r="AC2555" s="3" t="s">
        <v>10209</v>
      </c>
      <c r="AD2555" s="3">
        <v>-2925168</v>
      </c>
      <c r="AE2555" s="3" t="s">
        <v>49</v>
      </c>
      <c r="AF2555" s="3" t="s">
        <v>55</v>
      </c>
      <c r="AG2555" s="3" t="s">
        <v>10245</v>
      </c>
      <c r="AH2555" s="3" t="s">
        <v>10246</v>
      </c>
      <c r="AI2555" s="3">
        <v>-54301</v>
      </c>
      <c r="AJ2555" s="3" t="s">
        <v>53</v>
      </c>
      <c r="AK2555" s="3" t="s">
        <v>55</v>
      </c>
      <c r="AL2555" s="3" t="s">
        <v>10245</v>
      </c>
      <c r="AM2555" s="3" t="s">
        <v>10246</v>
      </c>
      <c r="AN2555" s="3">
        <v>-54301</v>
      </c>
      <c r="AO2555" s="3" t="s">
        <v>49</v>
      </c>
      <c r="AP2555" s="3" t="s">
        <v>55</v>
      </c>
      <c r="AQ2555" s="3" t="s">
        <v>10245</v>
      </c>
      <c r="AR2555" s="3" t="s">
        <v>10246</v>
      </c>
      <c r="AS2555" s="3">
        <v>-56018</v>
      </c>
      <c r="AT2555" s="3">
        <v>2.4860367601968898</v>
      </c>
      <c r="AU2555" s="4">
        <f t="shared" si="234"/>
        <v>0</v>
      </c>
      <c r="AV2555" s="4">
        <f t="shared" si="235"/>
        <v>0</v>
      </c>
      <c r="AW2555" s="4">
        <f t="shared" si="236"/>
        <v>0</v>
      </c>
      <c r="AX2555" s="4">
        <f t="shared" si="237"/>
        <v>0</v>
      </c>
      <c r="AY2555" s="4">
        <f t="shared" si="238"/>
        <v>0</v>
      </c>
      <c r="AZ2555" s="3" t="str">
        <f t="shared" si="239"/>
        <v>YES</v>
      </c>
    </row>
    <row r="2556" spans="1:52" x14ac:dyDescent="0.25">
      <c r="A2556" s="3" t="s">
        <v>3435</v>
      </c>
      <c r="B2556" s="3">
        <v>97647741</v>
      </c>
      <c r="C2556" s="3">
        <v>97648773</v>
      </c>
      <c r="D2556" s="3">
        <v>4</v>
      </c>
      <c r="E2556" s="3">
        <v>1</v>
      </c>
      <c r="F2556" s="3">
        <v>3</v>
      </c>
      <c r="G2556" s="3">
        <v>1032</v>
      </c>
      <c r="H2556" s="3">
        <v>2.8823885688034099</v>
      </c>
      <c r="I2556" s="3">
        <v>0.83423604625505199</v>
      </c>
      <c r="J2556" s="3">
        <v>1.78152918021599</v>
      </c>
      <c r="K2556" s="3">
        <v>1.63090802504403</v>
      </c>
      <c r="L2556" s="3">
        <v>0.24261701493281601</v>
      </c>
      <c r="M2556" s="3">
        <v>0</v>
      </c>
      <c r="N2556" s="3">
        <v>91.545400611754204</v>
      </c>
      <c r="O2556" s="3">
        <v>13.618469886830599</v>
      </c>
      <c r="P2556" s="3">
        <v>0</v>
      </c>
      <c r="Q2556" s="3">
        <v>97649036</v>
      </c>
      <c r="R2556" s="3">
        <v>90</v>
      </c>
      <c r="S2556" s="3">
        <v>96797599</v>
      </c>
      <c r="T2556" s="3">
        <v>-850143</v>
      </c>
      <c r="U2556" s="3">
        <v>0</v>
      </c>
      <c r="V2556" s="3">
        <v>-249</v>
      </c>
      <c r="W2556" s="3" t="s">
        <v>3849</v>
      </c>
      <c r="X2556" s="3">
        <v>97646046</v>
      </c>
      <c r="Y2556" s="3">
        <v>0</v>
      </c>
      <c r="Z2556" s="3" t="s">
        <v>3849</v>
      </c>
      <c r="AA2556" s="3">
        <v>97646046</v>
      </c>
      <c r="AB2556" s="3">
        <v>0</v>
      </c>
      <c r="AC2556" s="3" t="s">
        <v>3835</v>
      </c>
      <c r="AD2556" s="3">
        <v>-1967909</v>
      </c>
      <c r="AE2556" s="3" t="s">
        <v>49</v>
      </c>
      <c r="AF2556" s="3" t="s">
        <v>50</v>
      </c>
      <c r="AG2556" s="3" t="s">
        <v>3850</v>
      </c>
      <c r="AH2556" s="3" t="s">
        <v>3851</v>
      </c>
      <c r="AI2556" s="3">
        <v>0</v>
      </c>
      <c r="AJ2556" s="3" t="s">
        <v>53</v>
      </c>
      <c r="AK2556" s="3" t="s">
        <v>50</v>
      </c>
      <c r="AL2556" s="3" t="s">
        <v>3850</v>
      </c>
      <c r="AM2556" s="3" t="s">
        <v>3851</v>
      </c>
      <c r="AN2556" s="3">
        <v>-1369</v>
      </c>
      <c r="AO2556" s="3" t="s">
        <v>49</v>
      </c>
      <c r="AP2556" s="3" t="s">
        <v>50</v>
      </c>
      <c r="AQ2556" s="3" t="s">
        <v>3850</v>
      </c>
      <c r="AR2556" s="3" t="s">
        <v>3851</v>
      </c>
      <c r="AS2556" s="3">
        <v>0</v>
      </c>
      <c r="AT2556" s="3">
        <v>2.4853316433224699</v>
      </c>
      <c r="AU2556" s="4">
        <f t="shared" si="234"/>
        <v>1</v>
      </c>
      <c r="AV2556" s="4">
        <f t="shared" si="235"/>
        <v>0</v>
      </c>
      <c r="AW2556" s="4">
        <f t="shared" si="236"/>
        <v>1</v>
      </c>
      <c r="AX2556" s="4">
        <f t="shared" si="237"/>
        <v>1</v>
      </c>
      <c r="AY2556" s="4">
        <f t="shared" si="238"/>
        <v>0</v>
      </c>
      <c r="AZ2556" s="3" t="str">
        <f t="shared" si="239"/>
        <v>NO</v>
      </c>
    </row>
    <row r="2557" spans="1:52" x14ac:dyDescent="0.25">
      <c r="A2557" s="3" t="s">
        <v>7485</v>
      </c>
      <c r="B2557" s="3">
        <v>184366604</v>
      </c>
      <c r="C2557" s="3">
        <v>184368565</v>
      </c>
      <c r="D2557" s="3">
        <v>2</v>
      </c>
      <c r="E2557" s="3">
        <v>1</v>
      </c>
      <c r="F2557" s="3">
        <v>3</v>
      </c>
      <c r="G2557" s="3">
        <v>1961</v>
      </c>
      <c r="H2557" s="3">
        <v>1.45986225048203</v>
      </c>
      <c r="I2557" s="3">
        <v>2.8400111869523501</v>
      </c>
      <c r="J2557" s="3">
        <v>0.52331739844529601</v>
      </c>
      <c r="K2557" s="3">
        <v>7.2118715093949097</v>
      </c>
      <c r="L2557" s="3">
        <v>1.15512281392252</v>
      </c>
      <c r="M2557" s="3">
        <v>0.22132254251831299</v>
      </c>
      <c r="N2557" s="3">
        <v>1378.10658136351</v>
      </c>
      <c r="O2557" s="3">
        <v>220.730825566709</v>
      </c>
      <c r="P2557" s="3">
        <v>42.292219440024702</v>
      </c>
      <c r="Q2557" s="3">
        <v>184367947</v>
      </c>
      <c r="R2557" s="3">
        <v>0</v>
      </c>
      <c r="S2557" s="3">
        <v>184363685</v>
      </c>
      <c r="T2557" s="3">
        <v>-2920</v>
      </c>
      <c r="U2557" s="3">
        <v>0</v>
      </c>
      <c r="V2557" s="3">
        <v>-292</v>
      </c>
      <c r="W2557" s="3" t="s">
        <v>8391</v>
      </c>
      <c r="X2557" s="3">
        <v>184362442</v>
      </c>
      <c r="Y2557" s="3">
        <v>-3356</v>
      </c>
      <c r="Z2557" s="3" t="s">
        <v>8391</v>
      </c>
      <c r="AA2557" s="3">
        <v>184362442</v>
      </c>
      <c r="AB2557" s="3">
        <v>-3356</v>
      </c>
      <c r="AC2557" s="3" t="s">
        <v>8384</v>
      </c>
      <c r="AD2557" s="3">
        <v>-910592</v>
      </c>
      <c r="AE2557" s="3" t="s">
        <v>49</v>
      </c>
      <c r="AF2557" s="3" t="s">
        <v>55</v>
      </c>
      <c r="AG2557" s="3" t="s">
        <v>8392</v>
      </c>
      <c r="AH2557" s="3" t="s">
        <v>8393</v>
      </c>
      <c r="AI2557" s="3">
        <v>0</v>
      </c>
      <c r="AJ2557" s="3" t="s">
        <v>53</v>
      </c>
      <c r="AK2557" s="3" t="s">
        <v>55</v>
      </c>
      <c r="AL2557" s="3" t="s">
        <v>8392</v>
      </c>
      <c r="AM2557" s="3" t="s">
        <v>8393</v>
      </c>
      <c r="AN2557" s="3">
        <v>0</v>
      </c>
      <c r="AO2557" s="3" t="s">
        <v>49</v>
      </c>
      <c r="AP2557" s="3" t="s">
        <v>55</v>
      </c>
      <c r="AQ2557" s="3" t="s">
        <v>8392</v>
      </c>
      <c r="AR2557" s="3" t="s">
        <v>8393</v>
      </c>
      <c r="AS2557" s="3">
        <v>0</v>
      </c>
      <c r="AT2557" s="3">
        <v>2.4837798243210099</v>
      </c>
      <c r="AU2557" s="4">
        <f t="shared" si="234"/>
        <v>1</v>
      </c>
      <c r="AV2557" s="4">
        <f t="shared" si="235"/>
        <v>0</v>
      </c>
      <c r="AW2557" s="4">
        <f t="shared" si="236"/>
        <v>0</v>
      </c>
      <c r="AX2557" s="4">
        <f t="shared" si="237"/>
        <v>1</v>
      </c>
      <c r="AY2557" s="4">
        <f t="shared" si="238"/>
        <v>0</v>
      </c>
      <c r="AZ2557" s="3" t="str">
        <f t="shared" si="239"/>
        <v>NO</v>
      </c>
    </row>
    <row r="2558" spans="1:52" x14ac:dyDescent="0.25">
      <c r="A2558" s="3" t="s">
        <v>10169</v>
      </c>
      <c r="B2558" s="3">
        <v>124065450</v>
      </c>
      <c r="C2558" s="3">
        <v>124068801</v>
      </c>
      <c r="D2558" s="3">
        <v>4</v>
      </c>
      <c r="E2558" s="3">
        <v>3</v>
      </c>
      <c r="F2558" s="3">
        <v>3</v>
      </c>
      <c r="G2558" s="3">
        <v>3351</v>
      </c>
      <c r="H2558" s="3">
        <v>6.8517211585754598</v>
      </c>
      <c r="I2558" s="3">
        <v>2.83690224564628</v>
      </c>
      <c r="J2558" s="3">
        <v>9.5669860244189806</v>
      </c>
      <c r="K2558" s="3">
        <v>3.1997861662045799</v>
      </c>
      <c r="L2558" s="3">
        <v>6.37527633223816</v>
      </c>
      <c r="M2558" s="3">
        <v>7.6543193652697799</v>
      </c>
      <c r="N2558" s="3">
        <v>33.446125645395298</v>
      </c>
      <c r="O2558" s="3">
        <v>66.638294609877903</v>
      </c>
      <c r="P2558" s="3">
        <v>80.007636111652403</v>
      </c>
      <c r="Q2558" s="3">
        <v>123944600</v>
      </c>
      <c r="R2558" s="3">
        <v>-120851</v>
      </c>
      <c r="S2558" s="3">
        <v>123637000</v>
      </c>
      <c r="T2558" s="3">
        <v>-428451</v>
      </c>
      <c r="U2558" s="3">
        <v>0</v>
      </c>
      <c r="V2558" s="3">
        <v>0</v>
      </c>
      <c r="W2558" s="3" t="s">
        <v>10628</v>
      </c>
      <c r="X2558" s="3">
        <v>123823239</v>
      </c>
      <c r="Y2558" s="3">
        <v>-236166</v>
      </c>
      <c r="Z2558" s="3" t="s">
        <v>10628</v>
      </c>
      <c r="AA2558" s="3">
        <v>123823239</v>
      </c>
      <c r="AB2558" s="3">
        <v>-236166</v>
      </c>
      <c r="AC2558" s="3" t="s">
        <v>10517</v>
      </c>
      <c r="AD2558" s="3">
        <v>-15295509</v>
      </c>
      <c r="AE2558" s="3" t="s">
        <v>49</v>
      </c>
      <c r="AF2558" s="3" t="s">
        <v>55</v>
      </c>
      <c r="AG2558" s="3" t="s">
        <v>10629</v>
      </c>
      <c r="AH2558" s="3" t="s">
        <v>10630</v>
      </c>
      <c r="AI2558" s="3">
        <v>0</v>
      </c>
      <c r="AJ2558" s="3" t="s">
        <v>53</v>
      </c>
      <c r="AK2558" s="3" t="s">
        <v>55</v>
      </c>
      <c r="AL2558" s="3" t="s">
        <v>10629</v>
      </c>
      <c r="AM2558" s="3" t="s">
        <v>10630</v>
      </c>
      <c r="AN2558" s="3">
        <v>53050</v>
      </c>
      <c r="AO2558" s="3" t="s">
        <v>49</v>
      </c>
      <c r="AP2558" s="3" t="s">
        <v>55</v>
      </c>
      <c r="AQ2558" s="3" t="s">
        <v>10629</v>
      </c>
      <c r="AR2558" s="3" t="s">
        <v>10630</v>
      </c>
      <c r="AS2558" s="3">
        <v>0</v>
      </c>
      <c r="AT2558" s="3">
        <v>2.4821795973189502</v>
      </c>
      <c r="AU2558" s="4">
        <f t="shared" si="234"/>
        <v>1</v>
      </c>
      <c r="AV2558" s="4">
        <f t="shared" si="235"/>
        <v>0</v>
      </c>
      <c r="AW2558" s="4">
        <f t="shared" si="236"/>
        <v>0</v>
      </c>
      <c r="AX2558" s="4">
        <f t="shared" si="237"/>
        <v>0</v>
      </c>
      <c r="AY2558" s="4">
        <f t="shared" si="238"/>
        <v>0</v>
      </c>
      <c r="AZ2558" s="3" t="str">
        <f t="shared" si="239"/>
        <v>NO</v>
      </c>
    </row>
    <row r="2559" spans="1:52" x14ac:dyDescent="0.25">
      <c r="A2559" s="3" t="s">
        <v>10169</v>
      </c>
      <c r="B2559" s="3">
        <v>131445982</v>
      </c>
      <c r="C2559" s="3">
        <v>131450486</v>
      </c>
      <c r="D2559" s="3">
        <v>4</v>
      </c>
      <c r="E2559" s="3">
        <v>1</v>
      </c>
      <c r="F2559" s="3">
        <v>4</v>
      </c>
      <c r="G2559" s="3">
        <v>4504</v>
      </c>
      <c r="H2559" s="3">
        <v>4.1290916749787598</v>
      </c>
      <c r="I2559" s="3">
        <v>5.1708571104160699</v>
      </c>
      <c r="J2559" s="3">
        <v>7.0751798364071101</v>
      </c>
      <c r="K2559" s="3">
        <v>2.4892946947176098</v>
      </c>
      <c r="L2559" s="3">
        <v>0.92425979730390695</v>
      </c>
      <c r="M2559" s="3">
        <v>6.2807965447019304E-2</v>
      </c>
      <c r="N2559" s="3">
        <v>35.183482996549699</v>
      </c>
      <c r="O2559" s="3">
        <v>13.063410664813</v>
      </c>
      <c r="P2559" s="3">
        <v>0.88772253001719004</v>
      </c>
      <c r="Q2559" s="3">
        <v>131443438</v>
      </c>
      <c r="R2559" s="3">
        <v>-2545</v>
      </c>
      <c r="S2559" s="3">
        <v>131573149</v>
      </c>
      <c r="T2559" s="3">
        <v>122644</v>
      </c>
      <c r="U2559" s="3">
        <v>0</v>
      </c>
      <c r="V2559" s="3">
        <v>0</v>
      </c>
      <c r="W2559" s="3" t="s">
        <v>10657</v>
      </c>
      <c r="X2559" s="3">
        <v>131469058</v>
      </c>
      <c r="Y2559" s="3">
        <v>18573</v>
      </c>
      <c r="Z2559" s="3" t="s">
        <v>10657</v>
      </c>
      <c r="AA2559" s="3">
        <v>131469058</v>
      </c>
      <c r="AB2559" s="3">
        <v>18573</v>
      </c>
      <c r="AC2559" s="3" t="s">
        <v>10632</v>
      </c>
      <c r="AD2559" s="3">
        <v>8525867</v>
      </c>
      <c r="AE2559" s="3" t="s">
        <v>49</v>
      </c>
      <c r="AF2559" s="3" t="s">
        <v>168</v>
      </c>
      <c r="AG2559" s="3" t="s">
        <v>10658</v>
      </c>
      <c r="AH2559" s="3" t="s">
        <v>10659</v>
      </c>
      <c r="AI2559" s="3">
        <v>18574</v>
      </c>
      <c r="AJ2559" s="3" t="s">
        <v>53</v>
      </c>
      <c r="AK2559" s="3" t="s">
        <v>168</v>
      </c>
      <c r="AL2559" s="3" t="s">
        <v>10658</v>
      </c>
      <c r="AM2559" s="3" t="s">
        <v>10659</v>
      </c>
      <c r="AN2559" s="3">
        <v>18574</v>
      </c>
      <c r="AO2559" s="3" t="s">
        <v>49</v>
      </c>
      <c r="AP2559" s="3" t="s">
        <v>55</v>
      </c>
      <c r="AQ2559" s="3" t="s">
        <v>10660</v>
      </c>
      <c r="AR2559" s="3" t="s">
        <v>10661</v>
      </c>
      <c r="AS2559" s="3">
        <v>20465</v>
      </c>
      <c r="AT2559" s="3">
        <v>2.4821795973189502</v>
      </c>
      <c r="AU2559" s="4">
        <f t="shared" si="234"/>
        <v>0</v>
      </c>
      <c r="AV2559" s="4">
        <f t="shared" si="235"/>
        <v>0</v>
      </c>
      <c r="AW2559" s="4">
        <f t="shared" si="236"/>
        <v>0</v>
      </c>
      <c r="AX2559" s="4">
        <f t="shared" si="237"/>
        <v>0</v>
      </c>
      <c r="AY2559" s="4">
        <f t="shared" si="238"/>
        <v>0</v>
      </c>
      <c r="AZ2559" s="3" t="str">
        <f t="shared" si="239"/>
        <v>YES</v>
      </c>
    </row>
    <row r="2560" spans="1:52" x14ac:dyDescent="0.25">
      <c r="A2560" s="3" t="s">
        <v>7485</v>
      </c>
      <c r="B2560" s="3">
        <v>168419913</v>
      </c>
      <c r="C2560" s="3">
        <v>168420696</v>
      </c>
      <c r="D2560" s="3">
        <v>4</v>
      </c>
      <c r="E2560" s="3">
        <v>2</v>
      </c>
      <c r="F2560" s="3">
        <v>3</v>
      </c>
      <c r="G2560" s="3">
        <v>783</v>
      </c>
      <c r="H2560" s="3">
        <v>5.0988731522345798</v>
      </c>
      <c r="I2560" s="3">
        <v>3.3674230986703901</v>
      </c>
      <c r="J2560" s="3">
        <v>14.891788462941699</v>
      </c>
      <c r="K2560" s="3">
        <v>1.91760565935159</v>
      </c>
      <c r="L2560" s="3">
        <v>93.884965151743103</v>
      </c>
      <c r="M2560" s="3">
        <v>124.90623177521999</v>
      </c>
      <c r="N2560" s="3">
        <v>12.8769332449461</v>
      </c>
      <c r="O2560" s="3">
        <v>630.447883310836</v>
      </c>
      <c r="P2560" s="3">
        <v>838.75910597340498</v>
      </c>
      <c r="Q2560" s="3">
        <v>168423277</v>
      </c>
      <c r="R2560" s="3">
        <v>2367</v>
      </c>
      <c r="S2560" s="3">
        <v>168096007</v>
      </c>
      <c r="T2560" s="3">
        <v>-323907</v>
      </c>
      <c r="U2560" s="3">
        <v>0</v>
      </c>
      <c r="V2560" s="3">
        <v>0</v>
      </c>
      <c r="W2560" s="3" t="s">
        <v>8314</v>
      </c>
      <c r="X2560" s="3">
        <v>168249940</v>
      </c>
      <c r="Y2560" s="3">
        <v>0</v>
      </c>
      <c r="Z2560" s="3" t="s">
        <v>8314</v>
      </c>
      <c r="AA2560" s="3">
        <v>168249940</v>
      </c>
      <c r="AB2560" s="3">
        <v>0</v>
      </c>
      <c r="AC2560" s="3" t="s">
        <v>8237</v>
      </c>
      <c r="AD2560" s="3">
        <v>1343825</v>
      </c>
      <c r="AE2560" s="3" t="s">
        <v>49</v>
      </c>
      <c r="AF2560" s="3" t="s">
        <v>538</v>
      </c>
      <c r="AG2560" s="3" t="s">
        <v>8315</v>
      </c>
      <c r="AH2560" s="3" t="s">
        <v>8316</v>
      </c>
      <c r="AI2560" s="3">
        <v>0</v>
      </c>
      <c r="AJ2560" s="3" t="s">
        <v>53</v>
      </c>
      <c r="AK2560" s="3" t="s">
        <v>482</v>
      </c>
      <c r="AL2560" s="3" t="s">
        <v>8317</v>
      </c>
      <c r="AM2560" s="3" t="s">
        <v>8318</v>
      </c>
      <c r="AN2560" s="3">
        <v>54503</v>
      </c>
      <c r="AO2560" s="3" t="s">
        <v>49</v>
      </c>
      <c r="AP2560" s="3" t="s">
        <v>538</v>
      </c>
      <c r="AQ2560" s="3" t="s">
        <v>8315</v>
      </c>
      <c r="AR2560" s="3" t="s">
        <v>8316</v>
      </c>
      <c r="AS2560" s="3">
        <v>0</v>
      </c>
      <c r="AT2560" s="3">
        <v>2.47786277675239</v>
      </c>
      <c r="AU2560" s="4">
        <f t="shared" si="234"/>
        <v>1</v>
      </c>
      <c r="AV2560" s="4">
        <f t="shared" si="235"/>
        <v>0</v>
      </c>
      <c r="AW2560" s="4">
        <f t="shared" si="236"/>
        <v>1</v>
      </c>
      <c r="AX2560" s="4">
        <f t="shared" si="237"/>
        <v>0</v>
      </c>
      <c r="AY2560" s="4">
        <f t="shared" si="238"/>
        <v>0</v>
      </c>
      <c r="AZ2560" s="3" t="str">
        <f t="shared" si="239"/>
        <v>NO</v>
      </c>
    </row>
    <row r="2561" spans="1:52" x14ac:dyDescent="0.25">
      <c r="A2561" s="3" t="s">
        <v>5348</v>
      </c>
      <c r="B2561" s="3">
        <v>16993901</v>
      </c>
      <c r="C2561" s="3">
        <v>16996225</v>
      </c>
      <c r="D2561" s="3">
        <v>4</v>
      </c>
      <c r="E2561" s="3">
        <v>3</v>
      </c>
      <c r="F2561" s="3">
        <v>3</v>
      </c>
      <c r="G2561" s="3">
        <v>2324</v>
      </c>
      <c r="H2561" s="3">
        <v>9.6276271954860402</v>
      </c>
      <c r="I2561" s="3">
        <v>3.7907590044100599</v>
      </c>
      <c r="J2561" s="3">
        <v>8.3726757334832396</v>
      </c>
      <c r="K2561" s="3">
        <v>2.0790577576737501</v>
      </c>
      <c r="L2561" s="3">
        <v>1.8922362373386801</v>
      </c>
      <c r="M2561" s="3">
        <v>2.1497247037344298</v>
      </c>
      <c r="N2561" s="3">
        <v>24.831461576367602</v>
      </c>
      <c r="O2561" s="3">
        <v>22.600137609192601</v>
      </c>
      <c r="P2561" s="3">
        <v>25.6754802426833</v>
      </c>
      <c r="Q2561" s="3">
        <v>17017297</v>
      </c>
      <c r="R2561" s="3">
        <v>21023</v>
      </c>
      <c r="S2561" s="3">
        <v>17026536</v>
      </c>
      <c r="T2561" s="3">
        <v>30292</v>
      </c>
      <c r="U2561" s="3">
        <v>0</v>
      </c>
      <c r="V2561" s="3">
        <v>-5905</v>
      </c>
      <c r="W2561" s="3" t="s">
        <v>5386</v>
      </c>
      <c r="X2561" s="3">
        <v>17013587</v>
      </c>
      <c r="Y2561" s="3">
        <v>17363</v>
      </c>
      <c r="Z2561" s="3" t="s">
        <v>5387</v>
      </c>
      <c r="AA2561" s="3">
        <v>17051993</v>
      </c>
      <c r="AB2561" s="3">
        <v>55769</v>
      </c>
      <c r="AC2561" s="3" t="s">
        <v>5383</v>
      </c>
      <c r="AD2561" s="3">
        <v>409462</v>
      </c>
      <c r="AE2561" s="3" t="s">
        <v>49</v>
      </c>
      <c r="AF2561" s="3" t="s">
        <v>55</v>
      </c>
      <c r="AG2561" s="3" t="s">
        <v>5388</v>
      </c>
      <c r="AH2561" s="3" t="s">
        <v>5389</v>
      </c>
      <c r="AI2561" s="3">
        <v>0</v>
      </c>
      <c r="AJ2561" s="3" t="s">
        <v>53</v>
      </c>
      <c r="AK2561" s="3" t="s">
        <v>55</v>
      </c>
      <c r="AL2561" s="3" t="s">
        <v>5388</v>
      </c>
      <c r="AM2561" s="3" t="s">
        <v>5389</v>
      </c>
      <c r="AN2561" s="3">
        <v>-315</v>
      </c>
      <c r="AO2561" s="3" t="s">
        <v>49</v>
      </c>
      <c r="AP2561" s="3" t="s">
        <v>55</v>
      </c>
      <c r="AQ2561" s="3" t="s">
        <v>5388</v>
      </c>
      <c r="AR2561" s="3" t="s">
        <v>5389</v>
      </c>
      <c r="AS2561" s="3">
        <v>0</v>
      </c>
      <c r="AT2561" s="3">
        <v>2.4739572058738402</v>
      </c>
      <c r="AU2561" s="4">
        <f t="shared" si="234"/>
        <v>1</v>
      </c>
      <c r="AV2561" s="4">
        <f t="shared" si="235"/>
        <v>0</v>
      </c>
      <c r="AW2561" s="4">
        <f t="shared" si="236"/>
        <v>0</v>
      </c>
      <c r="AX2561" s="4">
        <f t="shared" si="237"/>
        <v>0</v>
      </c>
      <c r="AY2561" s="4">
        <f t="shared" si="238"/>
        <v>0</v>
      </c>
      <c r="AZ2561" s="3" t="str">
        <f t="shared" si="239"/>
        <v>NO</v>
      </c>
    </row>
    <row r="2562" spans="1:52" x14ac:dyDescent="0.25">
      <c r="A2562" s="3" t="s">
        <v>6671</v>
      </c>
      <c r="B2562" s="3">
        <v>60510387</v>
      </c>
      <c r="C2562" s="3">
        <v>60513052</v>
      </c>
      <c r="D2562" s="3">
        <v>1</v>
      </c>
      <c r="E2562" s="3">
        <v>1</v>
      </c>
      <c r="F2562" s="3">
        <v>3</v>
      </c>
      <c r="G2562" s="3">
        <v>2665</v>
      </c>
      <c r="H2562" s="3">
        <v>3.3459369274750599</v>
      </c>
      <c r="I2562" s="3">
        <v>3.4901527524851899</v>
      </c>
      <c r="J2562" s="3">
        <v>0.35158714368952798</v>
      </c>
      <c r="K2562" s="3">
        <v>4.6239801028510303</v>
      </c>
      <c r="L2562" s="3">
        <v>0.66668353812696102</v>
      </c>
      <c r="M2562" s="3">
        <v>0.14239749206830901</v>
      </c>
      <c r="N2562" s="3">
        <v>1315.1732609808601</v>
      </c>
      <c r="O2562" s="3">
        <v>189.62113663509899</v>
      </c>
      <c r="P2562" s="3">
        <v>40.501336474935002</v>
      </c>
      <c r="Q2562" s="3">
        <v>60476897</v>
      </c>
      <c r="R2562" s="3">
        <v>-33491</v>
      </c>
      <c r="S2562" s="3">
        <v>60797590</v>
      </c>
      <c r="T2562" s="3">
        <v>284519</v>
      </c>
      <c r="U2562" s="3">
        <v>0</v>
      </c>
      <c r="V2562" s="3">
        <v>0</v>
      </c>
      <c r="W2562" s="3" t="s">
        <v>7090</v>
      </c>
      <c r="X2562" s="3">
        <v>60180877</v>
      </c>
      <c r="Y2562" s="3">
        <v>0</v>
      </c>
      <c r="Z2562" s="3" t="s">
        <v>7090</v>
      </c>
      <c r="AA2562" s="3">
        <v>60180877</v>
      </c>
      <c r="AB2562" s="3">
        <v>0</v>
      </c>
      <c r="AC2562" s="3" t="s">
        <v>7087</v>
      </c>
      <c r="AD2562" s="3">
        <v>2149968</v>
      </c>
      <c r="AE2562" s="3" t="s">
        <v>49</v>
      </c>
      <c r="AF2562" s="3" t="s">
        <v>50</v>
      </c>
      <c r="AG2562" s="3" t="s">
        <v>7088</v>
      </c>
      <c r="AH2562" s="3" t="s">
        <v>7089</v>
      </c>
      <c r="AI2562" s="3">
        <v>0</v>
      </c>
      <c r="AJ2562" s="3" t="s">
        <v>53</v>
      </c>
      <c r="AK2562" s="3" t="s">
        <v>50</v>
      </c>
      <c r="AL2562" s="3" t="s">
        <v>7088</v>
      </c>
      <c r="AM2562" s="3" t="s">
        <v>7089</v>
      </c>
      <c r="AN2562" s="3">
        <v>14336</v>
      </c>
      <c r="AO2562" s="3" t="s">
        <v>49</v>
      </c>
      <c r="AP2562" s="3" t="s">
        <v>50</v>
      </c>
      <c r="AQ2562" s="3" t="s">
        <v>7088</v>
      </c>
      <c r="AR2562" s="3" t="s">
        <v>7089</v>
      </c>
      <c r="AS2562" s="3">
        <v>0</v>
      </c>
      <c r="AT2562" s="3">
        <v>2.4739572058738402</v>
      </c>
      <c r="AU2562" s="4">
        <f t="shared" si="234"/>
        <v>1</v>
      </c>
      <c r="AV2562" s="4">
        <f t="shared" si="235"/>
        <v>0</v>
      </c>
      <c r="AW2562" s="4">
        <f t="shared" si="236"/>
        <v>1</v>
      </c>
      <c r="AX2562" s="4">
        <f t="shared" si="237"/>
        <v>0</v>
      </c>
      <c r="AY2562" s="4">
        <f t="shared" si="238"/>
        <v>0</v>
      </c>
      <c r="AZ2562" s="3" t="str">
        <f t="shared" si="239"/>
        <v>NO</v>
      </c>
    </row>
    <row r="2563" spans="1:52" x14ac:dyDescent="0.25">
      <c r="A2563" s="3" t="s">
        <v>9365</v>
      </c>
      <c r="B2563" s="3">
        <v>136258763</v>
      </c>
      <c r="C2563" s="3">
        <v>136261251</v>
      </c>
      <c r="D2563" s="3">
        <v>4</v>
      </c>
      <c r="E2563" s="3">
        <v>1</v>
      </c>
      <c r="F2563" s="3">
        <v>3</v>
      </c>
      <c r="G2563" s="3">
        <v>2488</v>
      </c>
      <c r="H2563" s="3">
        <v>5.5251561534804896</v>
      </c>
      <c r="I2563" s="3">
        <v>4.8733597997972797</v>
      </c>
      <c r="J2563" s="3">
        <v>6.5294602860425099</v>
      </c>
      <c r="K2563" s="3">
        <v>1.5676192060918099</v>
      </c>
      <c r="L2563" s="3">
        <v>0.51297012784609197</v>
      </c>
      <c r="M2563" s="3">
        <v>0.136516649587409</v>
      </c>
      <c r="N2563" s="3">
        <v>24.0084040244916</v>
      </c>
      <c r="O2563" s="3">
        <v>7.8562408740371099</v>
      </c>
      <c r="P2563" s="3">
        <v>2.0907799972262602</v>
      </c>
      <c r="Q2563" s="3">
        <v>136212037</v>
      </c>
      <c r="R2563" s="3">
        <v>-46727</v>
      </c>
      <c r="S2563" s="3">
        <v>136133146</v>
      </c>
      <c r="T2563" s="3">
        <v>-125618</v>
      </c>
      <c r="U2563" s="3">
        <v>0</v>
      </c>
      <c r="V2563" s="3">
        <v>0</v>
      </c>
      <c r="W2563" s="3" t="s">
        <v>9930</v>
      </c>
      <c r="X2563" s="3">
        <v>136214047</v>
      </c>
      <c r="Y2563" s="3">
        <v>-36605</v>
      </c>
      <c r="Z2563" s="3" t="s">
        <v>9930</v>
      </c>
      <c r="AA2563" s="3">
        <v>136214047</v>
      </c>
      <c r="AB2563" s="3">
        <v>-36605</v>
      </c>
      <c r="AC2563" s="3" t="s">
        <v>9924</v>
      </c>
      <c r="AD2563" s="3">
        <v>-1218717</v>
      </c>
      <c r="AE2563" s="3" t="s">
        <v>49</v>
      </c>
      <c r="AF2563" s="3" t="s">
        <v>55</v>
      </c>
      <c r="AG2563" s="3" t="s">
        <v>9931</v>
      </c>
      <c r="AH2563" s="3" t="s">
        <v>9932</v>
      </c>
      <c r="AI2563" s="3">
        <v>0</v>
      </c>
      <c r="AJ2563" s="3" t="s">
        <v>53</v>
      </c>
      <c r="AK2563" s="3" t="s">
        <v>55</v>
      </c>
      <c r="AL2563" s="3" t="s">
        <v>9931</v>
      </c>
      <c r="AM2563" s="3" t="s">
        <v>9932</v>
      </c>
      <c r="AN2563" s="3">
        <v>4970</v>
      </c>
      <c r="AO2563" s="3" t="s">
        <v>49</v>
      </c>
      <c r="AP2563" s="3" t="s">
        <v>55</v>
      </c>
      <c r="AQ2563" s="3" t="s">
        <v>9931</v>
      </c>
      <c r="AR2563" s="3" t="s">
        <v>9932</v>
      </c>
      <c r="AS2563" s="3">
        <v>0</v>
      </c>
      <c r="AT2563" s="3">
        <v>2.4739572058738402</v>
      </c>
      <c r="AU2563" s="4">
        <f t="shared" si="234"/>
        <v>1</v>
      </c>
      <c r="AV2563" s="4">
        <f t="shared" si="235"/>
        <v>0</v>
      </c>
      <c r="AW2563" s="4">
        <f t="shared" si="236"/>
        <v>0</v>
      </c>
      <c r="AX2563" s="4">
        <f t="shared" si="237"/>
        <v>0</v>
      </c>
      <c r="AY2563" s="4">
        <f t="shared" si="238"/>
        <v>0</v>
      </c>
      <c r="AZ2563" s="3" t="str">
        <f t="shared" si="239"/>
        <v>NO</v>
      </c>
    </row>
    <row r="2564" spans="1:52" x14ac:dyDescent="0.25">
      <c r="A2564" s="3" t="s">
        <v>8462</v>
      </c>
      <c r="B2564" s="3">
        <v>149966527</v>
      </c>
      <c r="C2564" s="3">
        <v>149968199</v>
      </c>
      <c r="D2564" s="3">
        <v>4</v>
      </c>
      <c r="E2564" s="3">
        <v>1</v>
      </c>
      <c r="F2564" s="3">
        <v>3</v>
      </c>
      <c r="G2564" s="3">
        <v>1672</v>
      </c>
      <c r="H2564" s="3">
        <v>6.9209912640937397</v>
      </c>
      <c r="I2564" s="3">
        <v>1.4721453463671199</v>
      </c>
      <c r="J2564" s="3">
        <v>11.0572624498846</v>
      </c>
      <c r="K2564" s="3">
        <v>1.37346314094972</v>
      </c>
      <c r="L2564" s="3">
        <v>0.61571197915185905</v>
      </c>
      <c r="M2564" s="3">
        <v>4.9551617031474399E-2</v>
      </c>
      <c r="N2564" s="3">
        <v>12.421366926712</v>
      </c>
      <c r="O2564" s="3">
        <v>5.5683943647216498</v>
      </c>
      <c r="P2564" s="3">
        <v>0.44813639231283098</v>
      </c>
      <c r="Q2564" s="3">
        <v>149980380</v>
      </c>
      <c r="R2564" s="3">
        <v>12064</v>
      </c>
      <c r="S2564" s="3">
        <v>150078288</v>
      </c>
      <c r="T2564" s="3">
        <v>110071</v>
      </c>
      <c r="U2564" s="3">
        <v>0</v>
      </c>
      <c r="V2564" s="3">
        <v>0</v>
      </c>
      <c r="W2564" s="3" t="s">
        <v>9176</v>
      </c>
      <c r="X2564" s="3">
        <v>149956207</v>
      </c>
      <c r="Y2564" s="3">
        <v>-7956</v>
      </c>
      <c r="Z2564" s="3" t="s">
        <v>9176</v>
      </c>
      <c r="AA2564" s="3">
        <v>149956207</v>
      </c>
      <c r="AB2564" s="3">
        <v>-7956</v>
      </c>
      <c r="AC2564" s="3" t="s">
        <v>9069</v>
      </c>
      <c r="AD2564" s="3">
        <v>-11788351</v>
      </c>
      <c r="AE2564" s="3" t="s">
        <v>49</v>
      </c>
      <c r="AF2564" s="3" t="s">
        <v>50</v>
      </c>
      <c r="AG2564" s="3" t="s">
        <v>9177</v>
      </c>
      <c r="AH2564" s="3" t="s">
        <v>9178</v>
      </c>
      <c r="AI2564" s="3">
        <v>-7955</v>
      </c>
      <c r="AJ2564" s="3" t="s">
        <v>53</v>
      </c>
      <c r="AK2564" s="3" t="s">
        <v>50</v>
      </c>
      <c r="AL2564" s="3" t="s">
        <v>9177</v>
      </c>
      <c r="AM2564" s="3" t="s">
        <v>9178</v>
      </c>
      <c r="AN2564" s="3">
        <v>-7955</v>
      </c>
      <c r="AO2564" s="3" t="s">
        <v>49</v>
      </c>
      <c r="AP2564" s="3" t="s">
        <v>50</v>
      </c>
      <c r="AQ2564" s="3" t="s">
        <v>9177</v>
      </c>
      <c r="AR2564" s="3" t="s">
        <v>9178</v>
      </c>
      <c r="AS2564" s="3">
        <v>-8247</v>
      </c>
      <c r="AT2564" s="3">
        <v>2.4731812963731099</v>
      </c>
      <c r="AU2564" s="4">
        <f t="shared" si="234"/>
        <v>0</v>
      </c>
      <c r="AV2564" s="4">
        <f t="shared" si="235"/>
        <v>0</v>
      </c>
      <c r="AW2564" s="4">
        <f t="shared" si="236"/>
        <v>0</v>
      </c>
      <c r="AX2564" s="4">
        <f t="shared" si="237"/>
        <v>0</v>
      </c>
      <c r="AY2564" s="4">
        <f t="shared" si="238"/>
        <v>0</v>
      </c>
      <c r="AZ2564" s="3" t="str">
        <f t="shared" si="239"/>
        <v>YES</v>
      </c>
    </row>
    <row r="2565" spans="1:52" x14ac:dyDescent="0.25">
      <c r="A2565" s="3" t="s">
        <v>4264</v>
      </c>
      <c r="B2565" s="3">
        <v>65613249</v>
      </c>
      <c r="C2565" s="3">
        <v>65614149</v>
      </c>
      <c r="D2565" s="3">
        <v>4</v>
      </c>
      <c r="E2565" s="3">
        <v>1</v>
      </c>
      <c r="F2565" s="3">
        <v>3</v>
      </c>
      <c r="G2565" s="3">
        <v>900</v>
      </c>
      <c r="H2565" s="3">
        <v>2.57874044480829</v>
      </c>
      <c r="I2565" s="3">
        <v>1.5610836454221499</v>
      </c>
      <c r="J2565" s="3">
        <v>2.3208860088311498</v>
      </c>
      <c r="K2565" s="3">
        <v>3.4327930549046899</v>
      </c>
      <c r="L2565" s="3">
        <v>0.24752644322093201</v>
      </c>
      <c r="M2565" s="3">
        <v>3.1429700787519901E-2</v>
      </c>
      <c r="N2565" s="3">
        <v>147.90873148627901</v>
      </c>
      <c r="O2565" s="3">
        <v>10.6651702099575</v>
      </c>
      <c r="P2565" s="3">
        <v>1.3542113084368399</v>
      </c>
      <c r="Q2565" s="3">
        <v>65621671</v>
      </c>
      <c r="R2565" s="3">
        <v>7430</v>
      </c>
      <c r="S2565" s="3">
        <v>65122235</v>
      </c>
      <c r="T2565" s="3">
        <v>-491015</v>
      </c>
      <c r="U2565" s="3">
        <v>253</v>
      </c>
      <c r="V2565" s="3">
        <v>0</v>
      </c>
      <c r="W2565" s="3" t="s">
        <v>4518</v>
      </c>
      <c r="X2565" s="3">
        <v>65580667</v>
      </c>
      <c r="Y2565" s="3">
        <v>0</v>
      </c>
      <c r="Z2565" s="3" t="s">
        <v>4518</v>
      </c>
      <c r="AA2565" s="3">
        <v>65580667</v>
      </c>
      <c r="AB2565" s="3">
        <v>0</v>
      </c>
      <c r="AC2565" s="3" t="s">
        <v>4489</v>
      </c>
      <c r="AD2565" s="3">
        <v>-8968464</v>
      </c>
      <c r="AE2565" s="3" t="s">
        <v>49</v>
      </c>
      <c r="AF2565" s="3" t="s">
        <v>50</v>
      </c>
      <c r="AG2565" s="3" t="s">
        <v>4519</v>
      </c>
      <c r="AH2565" s="3" t="s">
        <v>4520</v>
      </c>
      <c r="AI2565" s="3">
        <v>0</v>
      </c>
      <c r="AJ2565" s="3" t="s">
        <v>53</v>
      </c>
      <c r="AK2565" s="3" t="s">
        <v>50</v>
      </c>
      <c r="AL2565" s="3" t="s">
        <v>4519</v>
      </c>
      <c r="AM2565" s="3" t="s">
        <v>4520</v>
      </c>
      <c r="AN2565" s="3">
        <v>10088</v>
      </c>
      <c r="AO2565" s="3" t="s">
        <v>49</v>
      </c>
      <c r="AP2565" s="3" t="s">
        <v>50</v>
      </c>
      <c r="AQ2565" s="3" t="s">
        <v>4519</v>
      </c>
      <c r="AR2565" s="3" t="s">
        <v>4520</v>
      </c>
      <c r="AS2565" s="3">
        <v>0</v>
      </c>
      <c r="AT2565" s="3">
        <v>2.4726410327051398</v>
      </c>
      <c r="AU2565" s="4">
        <f t="shared" si="234"/>
        <v>1</v>
      </c>
      <c r="AV2565" s="4">
        <f t="shared" si="235"/>
        <v>0</v>
      </c>
      <c r="AW2565" s="4">
        <f t="shared" si="236"/>
        <v>1</v>
      </c>
      <c r="AX2565" s="4">
        <f t="shared" si="237"/>
        <v>0</v>
      </c>
      <c r="AY2565" s="4">
        <f t="shared" si="238"/>
        <v>0</v>
      </c>
      <c r="AZ2565" s="3" t="str">
        <f t="shared" si="239"/>
        <v>NO</v>
      </c>
    </row>
    <row r="2566" spans="1:52" x14ac:dyDescent="0.25">
      <c r="A2566" s="3" t="s">
        <v>5558</v>
      </c>
      <c r="B2566" s="3">
        <v>168979172</v>
      </c>
      <c r="C2566" s="3">
        <v>168980000</v>
      </c>
      <c r="D2566" s="3">
        <v>4</v>
      </c>
      <c r="E2566" s="3">
        <v>0</v>
      </c>
      <c r="F2566" s="3">
        <v>3</v>
      </c>
      <c r="G2566" s="3">
        <v>828</v>
      </c>
      <c r="H2566" s="3">
        <v>3.52707368000548</v>
      </c>
      <c r="I2566" s="3">
        <v>1.68070435793088</v>
      </c>
      <c r="J2566" s="3">
        <v>7.06303178714826</v>
      </c>
      <c r="K2566" s="3">
        <v>1.2424862684883899</v>
      </c>
      <c r="L2566" s="3">
        <v>0.111977083815146</v>
      </c>
      <c r="M2566" s="3">
        <v>0</v>
      </c>
      <c r="N2566" s="3">
        <v>17.591401340557301</v>
      </c>
      <c r="O2566" s="3">
        <v>1.58539685491572</v>
      </c>
      <c r="P2566" s="3">
        <v>0</v>
      </c>
      <c r="Q2566" s="3">
        <v>168891239</v>
      </c>
      <c r="R2566" s="3">
        <v>-87934</v>
      </c>
      <c r="S2566" s="3">
        <v>169031054</v>
      </c>
      <c r="T2566" s="3">
        <v>51035</v>
      </c>
      <c r="U2566" s="3">
        <v>0</v>
      </c>
      <c r="V2566" s="3">
        <v>-667</v>
      </c>
      <c r="W2566" s="3" t="s">
        <v>6296</v>
      </c>
      <c r="X2566" s="3">
        <v>168969522</v>
      </c>
      <c r="Y2566" s="3">
        <v>-8582</v>
      </c>
      <c r="Z2566" s="3" t="s">
        <v>6297</v>
      </c>
      <c r="AA2566" s="3">
        <v>169100742</v>
      </c>
      <c r="AB2566" s="3">
        <v>120743</v>
      </c>
      <c r="AC2566" s="3" t="s">
        <v>6267</v>
      </c>
      <c r="AD2566" s="3">
        <v>4186447</v>
      </c>
      <c r="AE2566" s="3" t="s">
        <v>49</v>
      </c>
      <c r="AF2566" s="3" t="s">
        <v>55</v>
      </c>
      <c r="AG2566" s="3" t="s">
        <v>6298</v>
      </c>
      <c r="AH2566" s="3" t="s">
        <v>6299</v>
      </c>
      <c r="AI2566" s="3">
        <v>0</v>
      </c>
      <c r="AJ2566" s="3" t="s">
        <v>53</v>
      </c>
      <c r="AK2566" s="3" t="s">
        <v>55</v>
      </c>
      <c r="AL2566" s="3" t="s">
        <v>6298</v>
      </c>
      <c r="AM2566" s="3" t="s">
        <v>6299</v>
      </c>
      <c r="AN2566" s="3">
        <v>0</v>
      </c>
      <c r="AO2566" s="3" t="s">
        <v>49</v>
      </c>
      <c r="AP2566" s="3" t="s">
        <v>55</v>
      </c>
      <c r="AQ2566" s="3" t="s">
        <v>6298</v>
      </c>
      <c r="AR2566" s="3" t="s">
        <v>6299</v>
      </c>
      <c r="AS2566" s="3">
        <v>0</v>
      </c>
      <c r="AT2566" s="3">
        <v>2.46886629643042</v>
      </c>
      <c r="AU2566" s="4">
        <f t="shared" si="234"/>
        <v>1</v>
      </c>
      <c r="AV2566" s="4">
        <f t="shared" si="235"/>
        <v>0</v>
      </c>
      <c r="AW2566" s="4">
        <f t="shared" si="236"/>
        <v>0</v>
      </c>
      <c r="AX2566" s="4">
        <f t="shared" si="237"/>
        <v>0</v>
      </c>
      <c r="AY2566" s="4">
        <f t="shared" si="238"/>
        <v>0</v>
      </c>
      <c r="AZ2566" s="3" t="str">
        <f t="shared" si="239"/>
        <v>NO</v>
      </c>
    </row>
    <row r="2567" spans="1:52" x14ac:dyDescent="0.25">
      <c r="A2567" s="3" t="s">
        <v>3891</v>
      </c>
      <c r="B2567" s="3">
        <v>63401944</v>
      </c>
      <c r="C2567" s="3">
        <v>63402412</v>
      </c>
      <c r="D2567" s="3">
        <v>4</v>
      </c>
      <c r="E2567" s="3">
        <v>0</v>
      </c>
      <c r="F2567" s="3">
        <v>3</v>
      </c>
      <c r="G2567" s="3">
        <v>468</v>
      </c>
      <c r="H2567" s="3">
        <v>10.251022857782999</v>
      </c>
      <c r="I2567" s="3">
        <v>1.0121126443651101</v>
      </c>
      <c r="J2567" s="3">
        <v>6.3603009019911401</v>
      </c>
      <c r="K2567" s="3">
        <v>1.69265461838719</v>
      </c>
      <c r="L2567" s="3">
        <v>7.4651389210097202E-2</v>
      </c>
      <c r="M2567" s="3">
        <v>0</v>
      </c>
      <c r="N2567" s="3">
        <v>26.6128072314518</v>
      </c>
      <c r="O2567" s="3">
        <v>1.17370845122637</v>
      </c>
      <c r="P2567" s="3">
        <v>0</v>
      </c>
      <c r="Q2567" s="3">
        <v>63398467</v>
      </c>
      <c r="R2567" s="3">
        <v>-3478</v>
      </c>
      <c r="S2567" s="3">
        <v>63382133</v>
      </c>
      <c r="T2567" s="3">
        <v>-19812</v>
      </c>
      <c r="U2567" s="3">
        <v>222</v>
      </c>
      <c r="V2567" s="3">
        <v>0</v>
      </c>
      <c r="W2567" s="3" t="s">
        <v>4047</v>
      </c>
      <c r="X2567" s="3">
        <v>63398669</v>
      </c>
      <c r="Y2567" s="3">
        <v>0</v>
      </c>
      <c r="Z2567" s="3" t="s">
        <v>4047</v>
      </c>
      <c r="AA2567" s="3">
        <v>63398669</v>
      </c>
      <c r="AB2567" s="3">
        <v>0</v>
      </c>
      <c r="AC2567" s="3" t="s">
        <v>4041</v>
      </c>
      <c r="AD2567" s="3">
        <v>5670515</v>
      </c>
      <c r="AE2567" s="3" t="s">
        <v>49</v>
      </c>
      <c r="AF2567" s="3" t="s">
        <v>50</v>
      </c>
      <c r="AG2567" s="3" t="s">
        <v>4048</v>
      </c>
      <c r="AH2567" s="3" t="s">
        <v>4049</v>
      </c>
      <c r="AI2567" s="3">
        <v>0</v>
      </c>
      <c r="AJ2567" s="3" t="s">
        <v>53</v>
      </c>
      <c r="AK2567" s="3" t="s">
        <v>50</v>
      </c>
      <c r="AL2567" s="3" t="s">
        <v>4048</v>
      </c>
      <c r="AM2567" s="3" t="s">
        <v>4049</v>
      </c>
      <c r="AN2567" s="3">
        <v>-3477</v>
      </c>
      <c r="AO2567" s="3" t="s">
        <v>49</v>
      </c>
      <c r="AP2567" s="3" t="s">
        <v>50</v>
      </c>
      <c r="AQ2567" s="3" t="s">
        <v>4048</v>
      </c>
      <c r="AR2567" s="3" t="s">
        <v>4049</v>
      </c>
      <c r="AS2567" s="3">
        <v>0</v>
      </c>
      <c r="AT2567" s="3">
        <v>2.4650091335524702</v>
      </c>
      <c r="AU2567" s="4">
        <f t="shared" si="234"/>
        <v>1</v>
      </c>
      <c r="AV2567" s="4">
        <f t="shared" si="235"/>
        <v>0</v>
      </c>
      <c r="AW2567" s="4">
        <f t="shared" si="236"/>
        <v>1</v>
      </c>
      <c r="AX2567" s="4">
        <f t="shared" si="237"/>
        <v>0</v>
      </c>
      <c r="AY2567" s="4">
        <f t="shared" si="238"/>
        <v>0</v>
      </c>
      <c r="AZ2567" s="3" t="str">
        <f t="shared" si="239"/>
        <v>NO</v>
      </c>
    </row>
    <row r="2568" spans="1:52" x14ac:dyDescent="0.25">
      <c r="A2568" s="3" t="s">
        <v>6671</v>
      </c>
      <c r="B2568" s="3">
        <v>9822914</v>
      </c>
      <c r="C2568" s="3">
        <v>9825472</v>
      </c>
      <c r="D2568" s="3">
        <v>4</v>
      </c>
      <c r="E2568" s="3">
        <v>1</v>
      </c>
      <c r="F2568" s="3">
        <v>3</v>
      </c>
      <c r="G2568" s="3">
        <v>2558</v>
      </c>
      <c r="H2568" s="3">
        <v>13.1068613683482</v>
      </c>
      <c r="I2568" s="3">
        <v>2.9565229581550101</v>
      </c>
      <c r="J2568" s="3">
        <v>18.019912164577299</v>
      </c>
      <c r="K2568" s="3">
        <v>4.4830215969315104</v>
      </c>
      <c r="L2568" s="3">
        <v>0.56601652268463798</v>
      </c>
      <c r="M2568" s="3">
        <v>5.7942397618609698E-2</v>
      </c>
      <c r="N2568" s="3">
        <v>24.8781545436388</v>
      </c>
      <c r="O2568" s="3">
        <v>3.1410614963888999</v>
      </c>
      <c r="P2568" s="3">
        <v>0.32154650416393299</v>
      </c>
      <c r="Q2568" s="3">
        <v>9835634</v>
      </c>
      <c r="R2568" s="3">
        <v>9659</v>
      </c>
      <c r="S2568" s="3">
        <v>9838769</v>
      </c>
      <c r="T2568" s="3">
        <v>13277</v>
      </c>
      <c r="U2568" s="3">
        <v>0</v>
      </c>
      <c r="V2568" s="3">
        <v>0</v>
      </c>
      <c r="W2568" s="3" t="s">
        <v>6739</v>
      </c>
      <c r="X2568" s="3">
        <v>9768115</v>
      </c>
      <c r="Y2568" s="3">
        <v>-51810</v>
      </c>
      <c r="Z2568" s="3" t="s">
        <v>6739</v>
      </c>
      <c r="AA2568" s="3">
        <v>9768115</v>
      </c>
      <c r="AB2568" s="3">
        <v>-51810</v>
      </c>
      <c r="AC2568" s="3" t="s">
        <v>6673</v>
      </c>
      <c r="AD2568" s="3">
        <v>-5626962</v>
      </c>
      <c r="AE2568" s="3" t="s">
        <v>49</v>
      </c>
      <c r="AF2568" s="3" t="s">
        <v>55</v>
      </c>
      <c r="AG2568" s="3" t="s">
        <v>6740</v>
      </c>
      <c r="AH2568" s="3" t="s">
        <v>6741</v>
      </c>
      <c r="AI2568" s="3">
        <v>0</v>
      </c>
      <c r="AJ2568" s="3" t="s">
        <v>53</v>
      </c>
      <c r="AK2568" s="3" t="s">
        <v>55</v>
      </c>
      <c r="AL2568" s="3" t="s">
        <v>6740</v>
      </c>
      <c r="AM2568" s="3" t="s">
        <v>6741</v>
      </c>
      <c r="AN2568" s="3">
        <v>-4129</v>
      </c>
      <c r="AO2568" s="3" t="s">
        <v>49</v>
      </c>
      <c r="AP2568" s="3" t="s">
        <v>55</v>
      </c>
      <c r="AQ2568" s="3" t="s">
        <v>6740</v>
      </c>
      <c r="AR2568" s="3" t="s">
        <v>6741</v>
      </c>
      <c r="AS2568" s="3">
        <v>0</v>
      </c>
      <c r="AT2568" s="3">
        <v>2.4639267855926699</v>
      </c>
      <c r="AU2568" s="4">
        <f t="shared" si="234"/>
        <v>1</v>
      </c>
      <c r="AV2568" s="4">
        <f t="shared" si="235"/>
        <v>0</v>
      </c>
      <c r="AW2568" s="4">
        <f t="shared" si="236"/>
        <v>0</v>
      </c>
      <c r="AX2568" s="4">
        <f t="shared" si="237"/>
        <v>0</v>
      </c>
      <c r="AY2568" s="4">
        <f t="shared" si="238"/>
        <v>0</v>
      </c>
      <c r="AZ2568" s="3" t="str">
        <f t="shared" si="239"/>
        <v>NO</v>
      </c>
    </row>
    <row r="2569" spans="1:52" x14ac:dyDescent="0.25">
      <c r="A2569" s="3" t="s">
        <v>12874</v>
      </c>
      <c r="B2569" s="3">
        <v>131686363</v>
      </c>
      <c r="C2569" s="3">
        <v>131686742</v>
      </c>
      <c r="D2569" s="3">
        <v>4</v>
      </c>
      <c r="E2569" s="3">
        <v>0</v>
      </c>
      <c r="F2569" s="3">
        <v>3</v>
      </c>
      <c r="G2569" s="3">
        <v>379</v>
      </c>
      <c r="H2569" s="3">
        <v>3.2180943719422399</v>
      </c>
      <c r="I2569" s="3">
        <v>1.0550273232395899</v>
      </c>
      <c r="J2569" s="3">
        <v>7.6627681514230597</v>
      </c>
      <c r="K2569" s="3">
        <v>1.15053756425636</v>
      </c>
      <c r="L2569" s="3">
        <v>0.150524453740988</v>
      </c>
      <c r="M2569" s="3">
        <v>2.65126968310898E-2</v>
      </c>
      <c r="N2569" s="3">
        <v>15.0146466853848</v>
      </c>
      <c r="O2569" s="3">
        <v>1.9643613217376701</v>
      </c>
      <c r="P2569" s="3">
        <v>0.34599372324955602</v>
      </c>
      <c r="Q2569" s="3">
        <v>131832255</v>
      </c>
      <c r="R2569" s="3">
        <v>145441</v>
      </c>
      <c r="S2569" s="3">
        <v>131399840</v>
      </c>
      <c r="T2569" s="3">
        <v>-286524</v>
      </c>
      <c r="U2569" s="3">
        <v>0</v>
      </c>
      <c r="V2569" s="3">
        <v>-964</v>
      </c>
      <c r="W2569" s="3" t="s">
        <v>13016</v>
      </c>
      <c r="X2569" s="3">
        <v>131689736</v>
      </c>
      <c r="Y2569" s="3">
        <v>2995</v>
      </c>
      <c r="Z2569" s="3" t="s">
        <v>13016</v>
      </c>
      <c r="AA2569" s="3">
        <v>131689736</v>
      </c>
      <c r="AB2569" s="3">
        <v>2995</v>
      </c>
      <c r="AC2569" s="3" t="s">
        <v>12977</v>
      </c>
      <c r="AD2569" s="3">
        <v>2856378</v>
      </c>
      <c r="AE2569" s="3" t="s">
        <v>49</v>
      </c>
      <c r="AF2569" s="3" t="s">
        <v>50</v>
      </c>
      <c r="AG2569" s="3" t="s">
        <v>13017</v>
      </c>
      <c r="AH2569" s="3" t="s">
        <v>13018</v>
      </c>
      <c r="AI2569" s="3">
        <v>2038</v>
      </c>
      <c r="AJ2569" s="3" t="s">
        <v>53</v>
      </c>
      <c r="AK2569" s="3" t="s">
        <v>50</v>
      </c>
      <c r="AL2569" s="3" t="s">
        <v>13017</v>
      </c>
      <c r="AM2569" s="3" t="s">
        <v>13018</v>
      </c>
      <c r="AN2569" s="3">
        <v>2038</v>
      </c>
      <c r="AO2569" s="3" t="s">
        <v>49</v>
      </c>
      <c r="AP2569" s="3" t="s">
        <v>50</v>
      </c>
      <c r="AQ2569" s="3" t="s">
        <v>13017</v>
      </c>
      <c r="AR2569" s="3" t="s">
        <v>13018</v>
      </c>
      <c r="AS2569" s="3">
        <v>5896</v>
      </c>
      <c r="AT2569" s="3">
        <v>2.4626814050502799</v>
      </c>
      <c r="AU2569" s="4">
        <f t="shared" si="234"/>
        <v>0</v>
      </c>
      <c r="AV2569" s="4">
        <f t="shared" si="235"/>
        <v>0</v>
      </c>
      <c r="AW2569" s="4">
        <f t="shared" si="236"/>
        <v>0</v>
      </c>
      <c r="AX2569" s="4">
        <f t="shared" si="237"/>
        <v>0</v>
      </c>
      <c r="AY2569" s="4">
        <f t="shared" si="238"/>
        <v>0</v>
      </c>
      <c r="AZ2569" s="3" t="str">
        <f t="shared" si="239"/>
        <v>YES</v>
      </c>
    </row>
    <row r="2570" spans="1:52" x14ac:dyDescent="0.25">
      <c r="A2570" s="3" t="s">
        <v>11561</v>
      </c>
      <c r="B2570" s="3">
        <v>55523912</v>
      </c>
      <c r="C2570" s="3">
        <v>55526605</v>
      </c>
      <c r="D2570" s="3">
        <v>4</v>
      </c>
      <c r="E2570" s="3">
        <v>2</v>
      </c>
      <c r="F2570" s="3">
        <v>3</v>
      </c>
      <c r="G2570" s="3">
        <v>2693</v>
      </c>
      <c r="H2570" s="3">
        <v>6.4894652971983398</v>
      </c>
      <c r="I2570" s="3">
        <v>3.7876500631039902</v>
      </c>
      <c r="J2570" s="3">
        <v>7.6851341568952201</v>
      </c>
      <c r="K2570" s="3">
        <v>2.4866430806931099</v>
      </c>
      <c r="L2570" s="3">
        <v>3.3173919778143599</v>
      </c>
      <c r="M2570" s="3">
        <v>3.5771402260380398</v>
      </c>
      <c r="N2570" s="3">
        <v>32.356534445947901</v>
      </c>
      <c r="O2570" s="3">
        <v>43.166350906677998</v>
      </c>
      <c r="P2570" s="3">
        <v>46.546230072360899</v>
      </c>
      <c r="Q2570" s="3">
        <v>55521024</v>
      </c>
      <c r="R2570" s="3">
        <v>-2889</v>
      </c>
      <c r="S2570" s="3">
        <v>55773081</v>
      </c>
      <c r="T2570" s="3">
        <v>246456</v>
      </c>
      <c r="U2570" s="3">
        <v>0</v>
      </c>
      <c r="V2570" s="3">
        <v>0</v>
      </c>
      <c r="W2570" s="3" t="s">
        <v>11854</v>
      </c>
      <c r="X2570" s="3">
        <v>55526185</v>
      </c>
      <c r="Y2570" s="3">
        <v>0</v>
      </c>
      <c r="Z2570" s="3" t="s">
        <v>11854</v>
      </c>
      <c r="AA2570" s="3">
        <v>55526185</v>
      </c>
      <c r="AB2570" s="3">
        <v>0</v>
      </c>
      <c r="AC2570" s="3" t="s">
        <v>11833</v>
      </c>
      <c r="AD2570" s="3">
        <v>969444</v>
      </c>
      <c r="AE2570" s="3" t="s">
        <v>49</v>
      </c>
      <c r="AF2570" s="3" t="s">
        <v>55</v>
      </c>
      <c r="AG2570" s="3" t="s">
        <v>11855</v>
      </c>
      <c r="AH2570" s="3" t="s">
        <v>11856</v>
      </c>
      <c r="AI2570" s="3">
        <v>0</v>
      </c>
      <c r="AJ2570" s="3" t="s">
        <v>53</v>
      </c>
      <c r="AK2570" s="3" t="s">
        <v>55</v>
      </c>
      <c r="AL2570" s="3" t="s">
        <v>11855</v>
      </c>
      <c r="AM2570" s="3" t="s">
        <v>11856</v>
      </c>
      <c r="AN2570" s="3">
        <v>0</v>
      </c>
      <c r="AO2570" s="3" t="s">
        <v>49</v>
      </c>
      <c r="AP2570" s="3" t="s">
        <v>55</v>
      </c>
      <c r="AQ2570" s="3" t="s">
        <v>11855</v>
      </c>
      <c r="AR2570" s="3" t="s">
        <v>11856</v>
      </c>
      <c r="AS2570" s="3">
        <v>-632</v>
      </c>
      <c r="AT2570" s="3">
        <v>2.4622441319873798</v>
      </c>
      <c r="AU2570" s="4">
        <f t="shared" si="234"/>
        <v>1</v>
      </c>
      <c r="AV2570" s="4">
        <f t="shared" si="235"/>
        <v>0</v>
      </c>
      <c r="AW2570" s="4">
        <f t="shared" si="236"/>
        <v>1</v>
      </c>
      <c r="AX2570" s="4">
        <f t="shared" si="237"/>
        <v>0</v>
      </c>
      <c r="AY2570" s="4">
        <f t="shared" si="238"/>
        <v>0</v>
      </c>
      <c r="AZ2570" s="3" t="str">
        <f t="shared" si="239"/>
        <v>NO</v>
      </c>
    </row>
    <row r="2571" spans="1:52" x14ac:dyDescent="0.25">
      <c r="A2571" s="3" t="s">
        <v>5558</v>
      </c>
      <c r="B2571" s="3">
        <v>179729580</v>
      </c>
      <c r="C2571" s="3">
        <v>179730184</v>
      </c>
      <c r="D2571" s="3">
        <v>4</v>
      </c>
      <c r="E2571" s="3">
        <v>1</v>
      </c>
      <c r="F2571" s="3">
        <v>3</v>
      </c>
      <c r="G2571" s="3">
        <v>604</v>
      </c>
      <c r="H2571" s="3">
        <v>7.1235233276316103</v>
      </c>
      <c r="I2571" s="3">
        <v>0.42323415583791402</v>
      </c>
      <c r="J2571" s="3">
        <v>6.9536369812137302</v>
      </c>
      <c r="K2571" s="3">
        <v>1.0238347181006899</v>
      </c>
      <c r="L2571" s="3">
        <v>0.20651299564855999</v>
      </c>
      <c r="M2571" s="3">
        <v>2.65126968310898E-2</v>
      </c>
      <c r="N2571" s="3">
        <v>14.7237297671237</v>
      </c>
      <c r="O2571" s="3">
        <v>2.9698558640102402</v>
      </c>
      <c r="P2571" s="3">
        <v>0.381278126866814</v>
      </c>
      <c r="Q2571" s="3">
        <v>179680021</v>
      </c>
      <c r="R2571" s="3">
        <v>-49560</v>
      </c>
      <c r="S2571" s="3">
        <v>179639300</v>
      </c>
      <c r="T2571" s="3">
        <v>-90281</v>
      </c>
      <c r="U2571" s="3">
        <v>377</v>
      </c>
      <c r="V2571" s="3">
        <v>0</v>
      </c>
      <c r="W2571" s="3" t="s">
        <v>6360</v>
      </c>
      <c r="X2571" s="3">
        <v>179657778</v>
      </c>
      <c r="Y2571" s="3">
        <v>-69188</v>
      </c>
      <c r="Z2571" s="3" t="s">
        <v>6360</v>
      </c>
      <c r="AA2571" s="3">
        <v>179657778</v>
      </c>
      <c r="AB2571" s="3">
        <v>-69188</v>
      </c>
      <c r="AC2571" s="3" t="s">
        <v>6357</v>
      </c>
      <c r="AD2571" s="3">
        <v>-949618</v>
      </c>
      <c r="AE2571" s="3" t="s">
        <v>49</v>
      </c>
      <c r="AF2571" s="3" t="s">
        <v>55</v>
      </c>
      <c r="AG2571" s="3" t="s">
        <v>6361</v>
      </c>
      <c r="AH2571" s="3" t="s">
        <v>6362</v>
      </c>
      <c r="AI2571" s="3">
        <v>0</v>
      </c>
      <c r="AJ2571" s="3" t="s">
        <v>53</v>
      </c>
      <c r="AK2571" s="3" t="s">
        <v>55</v>
      </c>
      <c r="AL2571" s="3" t="s">
        <v>6361</v>
      </c>
      <c r="AM2571" s="3" t="s">
        <v>6362</v>
      </c>
      <c r="AN2571" s="3">
        <v>15530</v>
      </c>
      <c r="AO2571" s="3" t="s">
        <v>49</v>
      </c>
      <c r="AP2571" s="3" t="s">
        <v>55</v>
      </c>
      <c r="AQ2571" s="3" t="s">
        <v>6361</v>
      </c>
      <c r="AR2571" s="3" t="s">
        <v>6362</v>
      </c>
      <c r="AS2571" s="3">
        <v>0</v>
      </c>
      <c r="AT2571" s="3">
        <v>2.4579291320446899</v>
      </c>
      <c r="AU2571" s="4">
        <f t="shared" si="234"/>
        <v>1</v>
      </c>
      <c r="AV2571" s="4">
        <f t="shared" si="235"/>
        <v>0</v>
      </c>
      <c r="AW2571" s="4">
        <f t="shared" si="236"/>
        <v>0</v>
      </c>
      <c r="AX2571" s="4">
        <f t="shared" si="237"/>
        <v>0</v>
      </c>
      <c r="AY2571" s="4">
        <f t="shared" si="238"/>
        <v>0</v>
      </c>
      <c r="AZ2571" s="3" t="str">
        <f t="shared" si="239"/>
        <v>NO</v>
      </c>
    </row>
    <row r="2572" spans="1:52" x14ac:dyDescent="0.25">
      <c r="A2572" s="3" t="s">
        <v>2924</v>
      </c>
      <c r="B2572" s="3">
        <v>42157610</v>
      </c>
      <c r="C2572" s="3">
        <v>42158853</v>
      </c>
      <c r="D2572" s="3">
        <v>4</v>
      </c>
      <c r="E2572" s="3">
        <v>2</v>
      </c>
      <c r="F2572" s="3">
        <v>3</v>
      </c>
      <c r="G2572" s="3">
        <v>1243</v>
      </c>
      <c r="H2572" s="3">
        <v>2.76520838140685</v>
      </c>
      <c r="I2572" s="3">
        <v>3.0914848773905899</v>
      </c>
      <c r="J2572" s="3">
        <v>3.69538862990282</v>
      </c>
      <c r="K2572" s="3">
        <v>2.86403169516751</v>
      </c>
      <c r="L2572" s="3">
        <v>1.2628883762497201</v>
      </c>
      <c r="M2572" s="3">
        <v>1.18617524026565</v>
      </c>
      <c r="N2572" s="3">
        <v>77.502855098702497</v>
      </c>
      <c r="O2572" s="3">
        <v>34.174710774139498</v>
      </c>
      <c r="P2572" s="3">
        <v>32.098795527680203</v>
      </c>
      <c r="Q2572" s="3">
        <v>42197266</v>
      </c>
      <c r="R2572" s="3">
        <v>38195</v>
      </c>
      <c r="S2572" s="3">
        <v>42048997</v>
      </c>
      <c r="T2572" s="3">
        <v>-108614</v>
      </c>
      <c r="U2572" s="3">
        <v>0</v>
      </c>
      <c r="V2572" s="3">
        <v>0</v>
      </c>
      <c r="W2572" s="3" t="s">
        <v>3080</v>
      </c>
      <c r="X2572" s="3">
        <v>42181464</v>
      </c>
      <c r="Y2572" s="3">
        <v>22612</v>
      </c>
      <c r="Z2572" s="3" t="s">
        <v>3081</v>
      </c>
      <c r="AA2572" s="3">
        <v>42238806</v>
      </c>
      <c r="AB2572" s="3">
        <v>79954</v>
      </c>
      <c r="AC2572" s="3" t="s">
        <v>3034</v>
      </c>
      <c r="AD2572" s="3">
        <v>-1621804</v>
      </c>
      <c r="AE2572" s="3" t="s">
        <v>49</v>
      </c>
      <c r="AF2572" s="3" t="s">
        <v>55</v>
      </c>
      <c r="AG2572" s="3" t="s">
        <v>3082</v>
      </c>
      <c r="AH2572" s="3" t="s">
        <v>3083</v>
      </c>
      <c r="AI2572" s="3">
        <v>0</v>
      </c>
      <c r="AJ2572" s="3" t="s">
        <v>53</v>
      </c>
      <c r="AK2572" s="3" t="s">
        <v>55</v>
      </c>
      <c r="AL2572" s="3" t="s">
        <v>3082</v>
      </c>
      <c r="AM2572" s="3" t="s">
        <v>3083</v>
      </c>
      <c r="AN2572" s="3">
        <v>414</v>
      </c>
      <c r="AO2572" s="3" t="s">
        <v>49</v>
      </c>
      <c r="AP2572" s="3" t="s">
        <v>55</v>
      </c>
      <c r="AQ2572" s="3" t="s">
        <v>3082</v>
      </c>
      <c r="AR2572" s="3" t="s">
        <v>3083</v>
      </c>
      <c r="AS2572" s="3">
        <v>0</v>
      </c>
      <c r="AT2572" s="3">
        <v>2.4548478786674801</v>
      </c>
      <c r="AU2572" s="4">
        <f t="shared" si="234"/>
        <v>1</v>
      </c>
      <c r="AV2572" s="4">
        <f t="shared" si="235"/>
        <v>0</v>
      </c>
      <c r="AW2572" s="4">
        <f t="shared" si="236"/>
        <v>0</v>
      </c>
      <c r="AX2572" s="4">
        <f t="shared" si="237"/>
        <v>0</v>
      </c>
      <c r="AY2572" s="4">
        <f t="shared" si="238"/>
        <v>0</v>
      </c>
      <c r="AZ2572" s="3" t="str">
        <f t="shared" si="239"/>
        <v>NO</v>
      </c>
    </row>
    <row r="2573" spans="1:52" x14ac:dyDescent="0.25">
      <c r="A2573" s="3" t="s">
        <v>8462</v>
      </c>
      <c r="B2573" s="3">
        <v>104053505</v>
      </c>
      <c r="C2573" s="3">
        <v>104054475</v>
      </c>
      <c r="D2573" s="3">
        <v>4</v>
      </c>
      <c r="E2573" s="3">
        <v>2</v>
      </c>
      <c r="F2573" s="3">
        <v>3</v>
      </c>
      <c r="G2573" s="3">
        <v>970</v>
      </c>
      <c r="H2573" s="3">
        <v>4.7524344062245696</v>
      </c>
      <c r="I2573" s="3">
        <v>2.0333486128449301</v>
      </c>
      <c r="J2573" s="3">
        <v>6.7327013649820397</v>
      </c>
      <c r="K2573" s="3">
        <v>1.9958377179712901</v>
      </c>
      <c r="L2573" s="3">
        <v>2.56448616061085</v>
      </c>
      <c r="M2573" s="3">
        <v>3.0958255275707098</v>
      </c>
      <c r="N2573" s="3">
        <v>29.6439365089322</v>
      </c>
      <c r="O2573" s="3">
        <v>38.090003129341</v>
      </c>
      <c r="P2573" s="3">
        <v>45.9819225559689</v>
      </c>
      <c r="Q2573" s="3">
        <v>104065022</v>
      </c>
      <c r="R2573" s="3">
        <v>10203</v>
      </c>
      <c r="S2573" s="3">
        <v>103719822</v>
      </c>
      <c r="T2573" s="3">
        <v>-333684</v>
      </c>
      <c r="U2573" s="3">
        <v>0</v>
      </c>
      <c r="V2573" s="3">
        <v>0</v>
      </c>
      <c r="W2573" s="3" t="s">
        <v>8957</v>
      </c>
      <c r="X2573" s="3">
        <v>103961615</v>
      </c>
      <c r="Y2573" s="3">
        <v>-16583</v>
      </c>
      <c r="Z2573" s="3" t="s">
        <v>8958</v>
      </c>
      <c r="AA2573" s="3">
        <v>103998934</v>
      </c>
      <c r="AB2573" s="3">
        <v>-20402</v>
      </c>
      <c r="AC2573" s="3" t="s">
        <v>8858</v>
      </c>
      <c r="AD2573" s="3">
        <v>4113051</v>
      </c>
      <c r="AE2573" s="3" t="s">
        <v>49</v>
      </c>
      <c r="AF2573" s="3" t="s">
        <v>50</v>
      </c>
      <c r="AG2573" s="3" t="s">
        <v>8959</v>
      </c>
      <c r="AH2573" s="3" t="s">
        <v>8960</v>
      </c>
      <c r="AI2573" s="3">
        <v>-15962</v>
      </c>
      <c r="AJ2573" s="3" t="s">
        <v>53</v>
      </c>
      <c r="AK2573" s="3" t="s">
        <v>50</v>
      </c>
      <c r="AL2573" s="3" t="s">
        <v>8959</v>
      </c>
      <c r="AM2573" s="3" t="s">
        <v>8960</v>
      </c>
      <c r="AN2573" s="3">
        <v>-15962</v>
      </c>
      <c r="AO2573" s="3" t="s">
        <v>49</v>
      </c>
      <c r="AP2573" s="3" t="s">
        <v>50</v>
      </c>
      <c r="AQ2573" s="3" t="s">
        <v>8959</v>
      </c>
      <c r="AR2573" s="3" t="s">
        <v>8960</v>
      </c>
      <c r="AS2573" s="3">
        <v>-17023</v>
      </c>
      <c r="AT2573" s="3">
        <v>2.4548478786674801</v>
      </c>
      <c r="AU2573" s="4">
        <f t="shared" ref="AU2573:AU2636" si="240">IF(AND(AI2573&gt;-100,AI2573&lt;100),1,0)</f>
        <v>0</v>
      </c>
      <c r="AV2573" s="4">
        <f t="shared" ref="AV2573:AV2636" si="241">IF(AND(AD2573&gt;-100,AD2573&lt;100),1,0)</f>
        <v>0</v>
      </c>
      <c r="AW2573" s="4">
        <f t="shared" ref="AW2573:AW2636" si="242">IF(AND(Y2573&gt;-100,Y2573&lt;100),1,0)</f>
        <v>0</v>
      </c>
      <c r="AX2573" s="4">
        <f t="shared" ref="AX2573:AX2636" si="243">IF(AND(R2573&gt;-100,R2573&lt;100),1,0)</f>
        <v>0</v>
      </c>
      <c r="AY2573" s="4">
        <f t="shared" ref="AY2573:AY2636" si="244">IF(AND(T2573&gt;-100,T2573&lt;100),1,0)</f>
        <v>0</v>
      </c>
      <c r="AZ2573" s="3" t="str">
        <f t="shared" ref="AZ2573:AZ2636" si="245">IF(SUM(AU2573:AY2573)=0,"YES","NO")</f>
        <v>YES</v>
      </c>
    </row>
    <row r="2574" spans="1:52" x14ac:dyDescent="0.25">
      <c r="A2574" s="3" t="s">
        <v>4264</v>
      </c>
      <c r="B2574" s="3">
        <v>19184747</v>
      </c>
      <c r="C2574" s="3">
        <v>19187564</v>
      </c>
      <c r="D2574" s="3">
        <v>4</v>
      </c>
      <c r="E2574" s="3">
        <v>2</v>
      </c>
      <c r="F2574" s="3">
        <v>3</v>
      </c>
      <c r="G2574" s="3">
        <v>2817</v>
      </c>
      <c r="H2574" s="3">
        <v>8.7644517559091497</v>
      </c>
      <c r="I2574" s="3">
        <v>5.12794243154159</v>
      </c>
      <c r="J2574" s="3">
        <v>6.51393364882155</v>
      </c>
      <c r="K2574" s="3">
        <v>1.73827813353847</v>
      </c>
      <c r="L2574" s="3">
        <v>2.82203320472181</v>
      </c>
      <c r="M2574" s="3">
        <v>2.9664294547213799</v>
      </c>
      <c r="N2574" s="3">
        <v>26.685536378666399</v>
      </c>
      <c r="O2574" s="3">
        <v>43.323026559110701</v>
      </c>
      <c r="P2574" s="3">
        <v>45.539755463398699</v>
      </c>
      <c r="Q2574" s="3">
        <v>19162810</v>
      </c>
      <c r="R2574" s="3">
        <v>-21938</v>
      </c>
      <c r="S2574" s="3">
        <v>19168525</v>
      </c>
      <c r="T2574" s="3">
        <v>-16223</v>
      </c>
      <c r="U2574" s="3">
        <v>0</v>
      </c>
      <c r="V2574" s="3">
        <v>451</v>
      </c>
      <c r="W2574" s="3" t="s">
        <v>4351</v>
      </c>
      <c r="X2574" s="3">
        <v>19086841</v>
      </c>
      <c r="Y2574" s="3">
        <v>-26885</v>
      </c>
      <c r="Z2574" s="3" t="s">
        <v>4351</v>
      </c>
      <c r="AA2574" s="3">
        <v>19086841</v>
      </c>
      <c r="AB2574" s="3">
        <v>-26885</v>
      </c>
      <c r="AC2574" s="3" t="s">
        <v>4348</v>
      </c>
      <c r="AD2574" s="3">
        <v>-247705</v>
      </c>
      <c r="AE2574" s="3" t="s">
        <v>49</v>
      </c>
      <c r="AF2574" s="3" t="s">
        <v>55</v>
      </c>
      <c r="AG2574" s="3" t="s">
        <v>4352</v>
      </c>
      <c r="AH2574" s="3" t="s">
        <v>4353</v>
      </c>
      <c r="AI2574" s="3">
        <v>0</v>
      </c>
      <c r="AJ2574" s="3" t="s">
        <v>53</v>
      </c>
      <c r="AK2574" s="3" t="s">
        <v>55</v>
      </c>
      <c r="AL2574" s="3" t="s">
        <v>4352</v>
      </c>
      <c r="AM2574" s="3" t="s">
        <v>4353</v>
      </c>
      <c r="AN2574" s="3">
        <v>-600</v>
      </c>
      <c r="AO2574" s="3" t="s">
        <v>49</v>
      </c>
      <c r="AP2574" s="3" t="s">
        <v>55</v>
      </c>
      <c r="AQ2574" s="3" t="s">
        <v>4352</v>
      </c>
      <c r="AR2574" s="3" t="s">
        <v>4353</v>
      </c>
      <c r="AS2574" s="3">
        <v>0</v>
      </c>
      <c r="AT2574" s="3">
        <v>2.4535317054987802</v>
      </c>
      <c r="AU2574" s="4">
        <f t="shared" si="240"/>
        <v>1</v>
      </c>
      <c r="AV2574" s="4">
        <f t="shared" si="241"/>
        <v>0</v>
      </c>
      <c r="AW2574" s="4">
        <f t="shared" si="242"/>
        <v>0</v>
      </c>
      <c r="AX2574" s="4">
        <f t="shared" si="243"/>
        <v>0</v>
      </c>
      <c r="AY2574" s="4">
        <f t="shared" si="244"/>
        <v>0</v>
      </c>
      <c r="AZ2574" s="3" t="str">
        <f t="shared" si="245"/>
        <v>NO</v>
      </c>
    </row>
    <row r="2575" spans="1:52" x14ac:dyDescent="0.25">
      <c r="A2575" s="3" t="s">
        <v>5558</v>
      </c>
      <c r="B2575" s="3">
        <v>86450912</v>
      </c>
      <c r="C2575" s="3">
        <v>86452901</v>
      </c>
      <c r="D2575" s="3">
        <v>4</v>
      </c>
      <c r="E2575" s="3">
        <v>1</v>
      </c>
      <c r="F2575" s="3">
        <v>3</v>
      </c>
      <c r="G2575" s="3">
        <v>1989</v>
      </c>
      <c r="H2575" s="3">
        <v>2.6266858140540399</v>
      </c>
      <c r="I2575" s="3">
        <v>2.2327843002939902</v>
      </c>
      <c r="J2575" s="3">
        <v>4.8179109988731499</v>
      </c>
      <c r="K2575" s="3">
        <v>1.7918356706091101</v>
      </c>
      <c r="L2575" s="3">
        <v>0.75264499570988097</v>
      </c>
      <c r="M2575" s="3">
        <v>5.7942397618609698E-2</v>
      </c>
      <c r="N2575" s="3">
        <v>37.1911326512299</v>
      </c>
      <c r="O2575" s="3">
        <v>15.621811940609</v>
      </c>
      <c r="P2575" s="3">
        <v>1.2026456618265</v>
      </c>
      <c r="Q2575" s="3">
        <v>86440952</v>
      </c>
      <c r="R2575" s="3">
        <v>-9961</v>
      </c>
      <c r="S2575" s="3">
        <v>86441668</v>
      </c>
      <c r="T2575" s="3">
        <v>-9245</v>
      </c>
      <c r="U2575" s="3">
        <v>0</v>
      </c>
      <c r="V2575" s="3">
        <v>0</v>
      </c>
      <c r="W2575" s="3" t="s">
        <v>5980</v>
      </c>
      <c r="X2575" s="3">
        <v>86437039</v>
      </c>
      <c r="Y2575" s="3">
        <v>-10200</v>
      </c>
      <c r="Z2575" s="3" t="s">
        <v>5980</v>
      </c>
      <c r="AA2575" s="3">
        <v>86437039</v>
      </c>
      <c r="AB2575" s="3">
        <v>-10200</v>
      </c>
      <c r="AC2575" s="3" t="s">
        <v>5874</v>
      </c>
      <c r="AD2575" s="3">
        <v>1001881</v>
      </c>
      <c r="AE2575" s="3" t="s">
        <v>49</v>
      </c>
      <c r="AF2575" s="3" t="s">
        <v>55</v>
      </c>
      <c r="AG2575" s="3" t="s">
        <v>5981</v>
      </c>
      <c r="AH2575" s="3" t="s">
        <v>5982</v>
      </c>
      <c r="AI2575" s="3">
        <v>0</v>
      </c>
      <c r="AJ2575" s="3" t="s">
        <v>53</v>
      </c>
      <c r="AK2575" s="3" t="s">
        <v>55</v>
      </c>
      <c r="AL2575" s="3" t="s">
        <v>5981</v>
      </c>
      <c r="AM2575" s="3" t="s">
        <v>5982</v>
      </c>
      <c r="AN2575" s="3">
        <v>0</v>
      </c>
      <c r="AO2575" s="3" t="s">
        <v>49</v>
      </c>
      <c r="AP2575" s="3" t="s">
        <v>55</v>
      </c>
      <c r="AQ2575" s="3" t="s">
        <v>5981</v>
      </c>
      <c r="AR2575" s="3" t="s">
        <v>5982</v>
      </c>
      <c r="AS2575" s="3">
        <v>0</v>
      </c>
      <c r="AT2575" s="3">
        <v>2.4503796594952498</v>
      </c>
      <c r="AU2575" s="4">
        <f t="shared" si="240"/>
        <v>1</v>
      </c>
      <c r="AV2575" s="4">
        <f t="shared" si="241"/>
        <v>0</v>
      </c>
      <c r="AW2575" s="4">
        <f t="shared" si="242"/>
        <v>0</v>
      </c>
      <c r="AX2575" s="4">
        <f t="shared" si="243"/>
        <v>0</v>
      </c>
      <c r="AY2575" s="4">
        <f t="shared" si="244"/>
        <v>0</v>
      </c>
      <c r="AZ2575" s="3" t="str">
        <f t="shared" si="245"/>
        <v>NO</v>
      </c>
    </row>
    <row r="2576" spans="1:52" x14ac:dyDescent="0.25">
      <c r="A2576" s="3" t="s">
        <v>11561</v>
      </c>
      <c r="B2576" s="3">
        <v>90295711</v>
      </c>
      <c r="C2576" s="3">
        <v>90298271</v>
      </c>
      <c r="D2576" s="3">
        <v>4</v>
      </c>
      <c r="E2576" s="3">
        <v>1</v>
      </c>
      <c r="F2576" s="3">
        <v>3</v>
      </c>
      <c r="G2576" s="3">
        <v>2560</v>
      </c>
      <c r="H2576" s="3">
        <v>9.8140598447171392</v>
      </c>
      <c r="I2576" s="3">
        <v>3.5178279745345802</v>
      </c>
      <c r="J2576" s="3">
        <v>11.714072701461999</v>
      </c>
      <c r="K2576" s="3">
        <v>1.88447901095365</v>
      </c>
      <c r="L2576" s="3">
        <v>3.1065912563784601</v>
      </c>
      <c r="M2576" s="3">
        <v>3.62952686159295E-2</v>
      </c>
      <c r="N2576" s="3">
        <v>16.087308479129199</v>
      </c>
      <c r="O2576" s="3">
        <v>26.520163700117099</v>
      </c>
      <c r="P2576" s="3">
        <v>0.30984329311358599</v>
      </c>
      <c r="Q2576" s="3">
        <v>90321337</v>
      </c>
      <c r="R2576" s="3">
        <v>22924</v>
      </c>
      <c r="S2576" s="3">
        <v>90249675</v>
      </c>
      <c r="T2576" s="3">
        <v>-46037</v>
      </c>
      <c r="U2576" s="3">
        <v>0</v>
      </c>
      <c r="V2576" s="3">
        <v>0</v>
      </c>
      <c r="W2576" s="3" t="s">
        <v>12048</v>
      </c>
      <c r="X2576" s="3">
        <v>90221537</v>
      </c>
      <c r="Y2576" s="3">
        <v>0</v>
      </c>
      <c r="Z2576" s="3" t="s">
        <v>12048</v>
      </c>
      <c r="AA2576" s="3">
        <v>90221537</v>
      </c>
      <c r="AB2576" s="3">
        <v>0</v>
      </c>
      <c r="AC2576" s="3" t="s">
        <v>12041</v>
      </c>
      <c r="AD2576" s="3">
        <v>-537900</v>
      </c>
      <c r="AE2576" s="3" t="s">
        <v>49</v>
      </c>
      <c r="AF2576" s="3" t="s">
        <v>50</v>
      </c>
      <c r="AG2576" s="3" t="s">
        <v>12049</v>
      </c>
      <c r="AH2576" s="3" t="s">
        <v>12050</v>
      </c>
      <c r="AI2576" s="3">
        <v>0</v>
      </c>
      <c r="AJ2576" s="3" t="s">
        <v>53</v>
      </c>
      <c r="AK2576" s="3" t="s">
        <v>50</v>
      </c>
      <c r="AL2576" s="3" t="s">
        <v>12051</v>
      </c>
      <c r="AM2576" s="3" t="s">
        <v>12052</v>
      </c>
      <c r="AN2576" s="3">
        <v>22921</v>
      </c>
      <c r="AO2576" s="3" t="s">
        <v>49</v>
      </c>
      <c r="AP2576" s="3" t="s">
        <v>50</v>
      </c>
      <c r="AQ2576" s="3" t="s">
        <v>12049</v>
      </c>
      <c r="AR2576" s="3" t="s">
        <v>12050</v>
      </c>
      <c r="AS2576" s="3">
        <v>0</v>
      </c>
      <c r="AT2576" s="3">
        <v>2.4489792390994598</v>
      </c>
      <c r="AU2576" s="4">
        <f t="shared" si="240"/>
        <v>1</v>
      </c>
      <c r="AV2576" s="4">
        <f t="shared" si="241"/>
        <v>0</v>
      </c>
      <c r="AW2576" s="4">
        <f t="shared" si="242"/>
        <v>1</v>
      </c>
      <c r="AX2576" s="4">
        <f t="shared" si="243"/>
        <v>0</v>
      </c>
      <c r="AY2576" s="4">
        <f t="shared" si="244"/>
        <v>0</v>
      </c>
      <c r="AZ2576" s="3" t="str">
        <f t="shared" si="245"/>
        <v>NO</v>
      </c>
    </row>
    <row r="2577" spans="1:52" x14ac:dyDescent="0.25">
      <c r="A2577" s="3" t="s">
        <v>11561</v>
      </c>
      <c r="B2577" s="3">
        <v>79158061</v>
      </c>
      <c r="C2577" s="3">
        <v>79159298</v>
      </c>
      <c r="D2577" s="3">
        <v>4</v>
      </c>
      <c r="E2577" s="3">
        <v>1</v>
      </c>
      <c r="F2577" s="3">
        <v>3</v>
      </c>
      <c r="G2577" s="3">
        <v>1237</v>
      </c>
      <c r="H2577" s="3">
        <v>1.55045709227284</v>
      </c>
      <c r="I2577" s="3">
        <v>2.0947134397523302</v>
      </c>
      <c r="J2577" s="3">
        <v>2.08003786166296</v>
      </c>
      <c r="K2577" s="3">
        <v>2.9438198339058599</v>
      </c>
      <c r="L2577" s="3">
        <v>0.249969793862518</v>
      </c>
      <c r="M2577" s="3">
        <v>8.4455094449699494E-2</v>
      </c>
      <c r="N2577" s="3">
        <v>141.52722352622601</v>
      </c>
      <c r="O2577" s="3">
        <v>12.017559798775499</v>
      </c>
      <c r="P2577" s="3">
        <v>4.0602671713955703</v>
      </c>
      <c r="Q2577" s="3">
        <v>79198502</v>
      </c>
      <c r="R2577" s="3">
        <v>39137</v>
      </c>
      <c r="S2577" s="3">
        <v>79537286</v>
      </c>
      <c r="T2577" s="3">
        <v>377972</v>
      </c>
      <c r="U2577" s="3">
        <v>0</v>
      </c>
      <c r="V2577" s="3">
        <v>0</v>
      </c>
      <c r="W2577" s="3" t="s">
        <v>11973</v>
      </c>
      <c r="X2577" s="3">
        <v>79297716</v>
      </c>
      <c r="Y2577" s="3">
        <v>138419</v>
      </c>
      <c r="Z2577" s="3" t="s">
        <v>11973</v>
      </c>
      <c r="AA2577" s="3">
        <v>79297716</v>
      </c>
      <c r="AB2577" s="3">
        <v>138419</v>
      </c>
      <c r="AC2577" s="3" t="s">
        <v>11974</v>
      </c>
      <c r="AD2577" s="3">
        <v>-317537</v>
      </c>
      <c r="AE2577" s="3" t="s">
        <v>49</v>
      </c>
      <c r="AF2577" s="3" t="s">
        <v>50</v>
      </c>
      <c r="AG2577" s="3" t="s">
        <v>11975</v>
      </c>
      <c r="AH2577" s="3" t="s">
        <v>11976</v>
      </c>
      <c r="AI2577" s="3">
        <v>100105</v>
      </c>
      <c r="AJ2577" s="3" t="s">
        <v>53</v>
      </c>
      <c r="AK2577" s="3" t="s">
        <v>50</v>
      </c>
      <c r="AL2577" s="3" t="s">
        <v>11975</v>
      </c>
      <c r="AM2577" s="3" t="s">
        <v>11976</v>
      </c>
      <c r="AN2577" s="3">
        <v>100105</v>
      </c>
      <c r="AO2577" s="3" t="s">
        <v>49</v>
      </c>
      <c r="AP2577" s="3" t="s">
        <v>50</v>
      </c>
      <c r="AQ2577" s="3" t="s">
        <v>11975</v>
      </c>
      <c r="AR2577" s="3" t="s">
        <v>11976</v>
      </c>
      <c r="AS2577" s="3">
        <v>100850</v>
      </c>
      <c r="AT2577" s="3">
        <v>2.4415345777789499</v>
      </c>
      <c r="AU2577" s="4">
        <f t="shared" si="240"/>
        <v>0</v>
      </c>
      <c r="AV2577" s="4">
        <f t="shared" si="241"/>
        <v>0</v>
      </c>
      <c r="AW2577" s="4">
        <f t="shared" si="242"/>
        <v>0</v>
      </c>
      <c r="AX2577" s="4">
        <f t="shared" si="243"/>
        <v>0</v>
      </c>
      <c r="AY2577" s="4">
        <f t="shared" si="244"/>
        <v>0</v>
      </c>
      <c r="AZ2577" s="3" t="str">
        <f t="shared" si="245"/>
        <v>YES</v>
      </c>
    </row>
    <row r="2578" spans="1:52" x14ac:dyDescent="0.25">
      <c r="A2578" s="3" t="s">
        <v>4674</v>
      </c>
      <c r="B2578" s="3">
        <v>61514559</v>
      </c>
      <c r="C2578" s="3">
        <v>61515739</v>
      </c>
      <c r="D2578" s="3">
        <v>4</v>
      </c>
      <c r="E2578" s="3">
        <v>0</v>
      </c>
      <c r="F2578" s="3">
        <v>3</v>
      </c>
      <c r="G2578" s="3">
        <v>1180</v>
      </c>
      <c r="H2578" s="3">
        <v>5.3173811242931297</v>
      </c>
      <c r="I2578" s="3">
        <v>2.1100546464791798</v>
      </c>
      <c r="J2578" s="3">
        <v>4.7442632895377903</v>
      </c>
      <c r="K2578" s="3">
        <v>1.9286887530429799</v>
      </c>
      <c r="L2578" s="3">
        <v>0.14930277842019399</v>
      </c>
      <c r="M2578" s="3">
        <v>0</v>
      </c>
      <c r="N2578" s="3">
        <v>40.653071622230399</v>
      </c>
      <c r="O2578" s="3">
        <v>3.1470171301293899</v>
      </c>
      <c r="P2578" s="3">
        <v>0</v>
      </c>
      <c r="Q2578" s="3">
        <v>61591355</v>
      </c>
      <c r="R2578" s="3">
        <v>74674</v>
      </c>
      <c r="S2578" s="3">
        <v>61456724</v>
      </c>
      <c r="T2578" s="3">
        <v>-57836</v>
      </c>
      <c r="U2578" s="3">
        <v>0</v>
      </c>
      <c r="V2578" s="3">
        <v>2073</v>
      </c>
      <c r="W2578" s="3" t="s">
        <v>4893</v>
      </c>
      <c r="X2578" s="3">
        <v>61482564</v>
      </c>
      <c r="Y2578" s="3">
        <v>-31522</v>
      </c>
      <c r="Z2578" s="3" t="s">
        <v>4893</v>
      </c>
      <c r="AA2578" s="3">
        <v>61482564</v>
      </c>
      <c r="AB2578" s="3">
        <v>-31522</v>
      </c>
      <c r="AC2578" s="3" t="s">
        <v>4885</v>
      </c>
      <c r="AD2578" s="3">
        <v>-963762</v>
      </c>
      <c r="AE2578" s="3" t="s">
        <v>49</v>
      </c>
      <c r="AF2578" s="3" t="s">
        <v>55</v>
      </c>
      <c r="AG2578" s="3" t="s">
        <v>4894</v>
      </c>
      <c r="AH2578" s="3" t="s">
        <v>4895</v>
      </c>
      <c r="AI2578" s="3">
        <v>-29449</v>
      </c>
      <c r="AJ2578" s="3" t="s">
        <v>53</v>
      </c>
      <c r="AK2578" s="3" t="s">
        <v>55</v>
      </c>
      <c r="AL2578" s="3" t="s">
        <v>4894</v>
      </c>
      <c r="AM2578" s="3" t="s">
        <v>4895</v>
      </c>
      <c r="AN2578" s="3">
        <v>-29449</v>
      </c>
      <c r="AO2578" s="3" t="s">
        <v>49</v>
      </c>
      <c r="AP2578" s="3" t="s">
        <v>55</v>
      </c>
      <c r="AQ2578" s="3" t="s">
        <v>4894</v>
      </c>
      <c r="AR2578" s="3" t="s">
        <v>4895</v>
      </c>
      <c r="AS2578" s="3">
        <v>-31663</v>
      </c>
      <c r="AT2578" s="3">
        <v>2.4345253688974799</v>
      </c>
      <c r="AU2578" s="4">
        <f t="shared" si="240"/>
        <v>0</v>
      </c>
      <c r="AV2578" s="4">
        <f t="shared" si="241"/>
        <v>0</v>
      </c>
      <c r="AW2578" s="4">
        <f t="shared" si="242"/>
        <v>0</v>
      </c>
      <c r="AX2578" s="4">
        <f t="shared" si="243"/>
        <v>0</v>
      </c>
      <c r="AY2578" s="4">
        <f t="shared" si="244"/>
        <v>0</v>
      </c>
      <c r="AZ2578" s="3" t="str">
        <f t="shared" si="245"/>
        <v>YES</v>
      </c>
    </row>
    <row r="2579" spans="1:52" x14ac:dyDescent="0.25">
      <c r="A2579" s="3" t="s">
        <v>46</v>
      </c>
      <c r="B2579" s="3">
        <v>99205333</v>
      </c>
      <c r="C2579" s="3">
        <v>99207703</v>
      </c>
      <c r="D2579" s="3">
        <v>4</v>
      </c>
      <c r="E2579" s="3">
        <v>2</v>
      </c>
      <c r="F2579" s="3">
        <v>3</v>
      </c>
      <c r="G2579" s="3">
        <v>2370</v>
      </c>
      <c r="H2579" s="3">
        <v>11.060868812994901</v>
      </c>
      <c r="I2579" s="3">
        <v>3.8858134361754799</v>
      </c>
      <c r="J2579" s="3">
        <v>20.351059934867301</v>
      </c>
      <c r="K2579" s="3">
        <v>2.8875515504320601</v>
      </c>
      <c r="L2579" s="3">
        <v>5.8718525435016504</v>
      </c>
      <c r="M2579" s="3">
        <v>7.6549501498453099</v>
      </c>
      <c r="N2579" s="3">
        <v>14.1887034860766</v>
      </c>
      <c r="O2579" s="3">
        <v>28.852809447243899</v>
      </c>
      <c r="P2579" s="3">
        <v>37.614503491929398</v>
      </c>
      <c r="Q2579" s="3">
        <v>99206215</v>
      </c>
      <c r="R2579" s="3">
        <v>0</v>
      </c>
      <c r="S2579" s="3">
        <v>99263932</v>
      </c>
      <c r="T2579" s="3">
        <v>56209</v>
      </c>
      <c r="U2579" s="3">
        <v>0</v>
      </c>
      <c r="V2579" s="3">
        <v>0</v>
      </c>
      <c r="W2579" s="3" t="s">
        <v>491</v>
      </c>
      <c r="X2579" s="3">
        <v>99244949</v>
      </c>
      <c r="Y2579" s="3">
        <v>37247</v>
      </c>
      <c r="Z2579" s="3" t="s">
        <v>491</v>
      </c>
      <c r="AA2579" s="3">
        <v>99244949</v>
      </c>
      <c r="AB2579" s="3">
        <v>37247</v>
      </c>
      <c r="AC2579" s="3" t="s">
        <v>488</v>
      </c>
      <c r="AD2579" s="3">
        <v>9892491</v>
      </c>
      <c r="AE2579" s="3" t="s">
        <v>49</v>
      </c>
      <c r="AF2579" s="3" t="s">
        <v>50</v>
      </c>
      <c r="AG2579" s="3" t="s">
        <v>492</v>
      </c>
      <c r="AH2579" s="3" t="s">
        <v>493</v>
      </c>
      <c r="AI2579" s="3">
        <v>0</v>
      </c>
      <c r="AJ2579" s="3" t="s">
        <v>53</v>
      </c>
      <c r="AK2579" s="3" t="s">
        <v>50</v>
      </c>
      <c r="AL2579" s="3" t="s">
        <v>492</v>
      </c>
      <c r="AM2579" s="3" t="s">
        <v>493</v>
      </c>
      <c r="AN2579" s="3">
        <v>0</v>
      </c>
      <c r="AO2579" s="3" t="s">
        <v>49</v>
      </c>
      <c r="AP2579" s="3" t="s">
        <v>50</v>
      </c>
      <c r="AQ2579" s="3" t="s">
        <v>492</v>
      </c>
      <c r="AR2579" s="3" t="s">
        <v>493</v>
      </c>
      <c r="AS2579" s="3">
        <v>0</v>
      </c>
      <c r="AT2579" s="3">
        <v>2.43282033066648</v>
      </c>
      <c r="AU2579" s="4">
        <f t="shared" si="240"/>
        <v>1</v>
      </c>
      <c r="AV2579" s="4">
        <f t="shared" si="241"/>
        <v>0</v>
      </c>
      <c r="AW2579" s="4">
        <f t="shared" si="242"/>
        <v>0</v>
      </c>
      <c r="AX2579" s="4">
        <f t="shared" si="243"/>
        <v>1</v>
      </c>
      <c r="AY2579" s="4">
        <f t="shared" si="244"/>
        <v>0</v>
      </c>
      <c r="AZ2579" s="3" t="str">
        <f t="shared" si="245"/>
        <v>NO</v>
      </c>
    </row>
    <row r="2580" spans="1:52" x14ac:dyDescent="0.25">
      <c r="A2580" s="3" t="s">
        <v>5558</v>
      </c>
      <c r="B2580" s="3">
        <v>236651587</v>
      </c>
      <c r="C2580" s="3">
        <v>236651872</v>
      </c>
      <c r="D2580" s="3">
        <v>4</v>
      </c>
      <c r="E2580" s="3">
        <v>1</v>
      </c>
      <c r="F2580" s="3">
        <v>3</v>
      </c>
      <c r="G2580" s="3">
        <v>285</v>
      </c>
      <c r="H2580" s="3">
        <v>4.2250706318888902</v>
      </c>
      <c r="I2580" s="3">
        <v>0.38643560967382401</v>
      </c>
      <c r="J2580" s="3">
        <v>3.75040110135865</v>
      </c>
      <c r="K2580" s="3">
        <v>1.3550539477196299</v>
      </c>
      <c r="L2580" s="3">
        <v>1.2296928931514499</v>
      </c>
      <c r="M2580" s="3">
        <v>1.5400553385884701</v>
      </c>
      <c r="N2580" s="3">
        <v>36.130907364248003</v>
      </c>
      <c r="O2580" s="3">
        <v>32.788303435223902</v>
      </c>
      <c r="P2580" s="3">
        <v>41.063750168763598</v>
      </c>
      <c r="Q2580" s="3">
        <v>236626925</v>
      </c>
      <c r="R2580" s="3">
        <v>-24663</v>
      </c>
      <c r="S2580" s="3">
        <v>237027317</v>
      </c>
      <c r="T2580" s="3">
        <v>375426</v>
      </c>
      <c r="U2580" s="3">
        <v>0</v>
      </c>
      <c r="V2580" s="3">
        <v>-1867</v>
      </c>
      <c r="W2580" s="3" t="s">
        <v>6642</v>
      </c>
      <c r="X2580" s="3">
        <v>236603071</v>
      </c>
      <c r="Y2580" s="3">
        <v>-47451</v>
      </c>
      <c r="Z2580" s="3" t="s">
        <v>6642</v>
      </c>
      <c r="AA2580" s="3">
        <v>236603071</v>
      </c>
      <c r="AB2580" s="3">
        <v>-47451</v>
      </c>
      <c r="AC2580" s="3" t="s">
        <v>6505</v>
      </c>
      <c r="AD2580" s="3">
        <v>-20802634</v>
      </c>
      <c r="AE2580" s="3" t="s">
        <v>49</v>
      </c>
      <c r="AF2580" s="3" t="s">
        <v>55</v>
      </c>
      <c r="AG2580" s="3" t="s">
        <v>6643</v>
      </c>
      <c r="AH2580" s="3" t="s">
        <v>6644</v>
      </c>
      <c r="AI2580" s="3">
        <v>-69233</v>
      </c>
      <c r="AJ2580" s="3" t="s">
        <v>53</v>
      </c>
      <c r="AK2580" s="3" t="s">
        <v>55</v>
      </c>
      <c r="AL2580" s="3" t="s">
        <v>6643</v>
      </c>
      <c r="AM2580" s="3" t="s">
        <v>6644</v>
      </c>
      <c r="AN2580" s="3">
        <v>-69233</v>
      </c>
      <c r="AO2580" s="3" t="s">
        <v>49</v>
      </c>
      <c r="AP2580" s="3" t="s">
        <v>55</v>
      </c>
      <c r="AQ2580" s="3" t="s">
        <v>6643</v>
      </c>
      <c r="AR2580" s="3" t="s">
        <v>6644</v>
      </c>
      <c r="AS2580" s="3">
        <v>-71148</v>
      </c>
      <c r="AT2580" s="3">
        <v>2.4282696848910299</v>
      </c>
      <c r="AU2580" s="4">
        <f t="shared" si="240"/>
        <v>0</v>
      </c>
      <c r="AV2580" s="4">
        <f t="shared" si="241"/>
        <v>0</v>
      </c>
      <c r="AW2580" s="4">
        <f t="shared" si="242"/>
        <v>0</v>
      </c>
      <c r="AX2580" s="4">
        <f t="shared" si="243"/>
        <v>0</v>
      </c>
      <c r="AY2580" s="4">
        <f t="shared" si="244"/>
        <v>0</v>
      </c>
      <c r="AZ2580" s="3" t="str">
        <f t="shared" si="245"/>
        <v>YES</v>
      </c>
    </row>
    <row r="2581" spans="1:52" x14ac:dyDescent="0.25">
      <c r="A2581" s="3" t="s">
        <v>8462</v>
      </c>
      <c r="B2581" s="3">
        <v>16003990</v>
      </c>
      <c r="C2581" s="3">
        <v>16006475</v>
      </c>
      <c r="D2581" s="3">
        <v>2</v>
      </c>
      <c r="E2581" s="3">
        <v>1</v>
      </c>
      <c r="F2581" s="3">
        <v>3</v>
      </c>
      <c r="G2581" s="3">
        <v>2485</v>
      </c>
      <c r="H2581" s="3">
        <v>3.02094642352368</v>
      </c>
      <c r="I2581" s="3">
        <v>3.1957643831724698</v>
      </c>
      <c r="J2581" s="3">
        <v>0.94557221367932698</v>
      </c>
      <c r="K2581" s="3">
        <v>3.4516282495714501</v>
      </c>
      <c r="L2581" s="3">
        <v>0.78860288325376504</v>
      </c>
      <c r="M2581" s="3">
        <v>0.155653840483854</v>
      </c>
      <c r="N2581" s="3">
        <v>365.03063432255198</v>
      </c>
      <c r="O2581" s="3">
        <v>83.399540706174506</v>
      </c>
      <c r="P2581" s="3">
        <v>16.461338249163202</v>
      </c>
      <c r="Q2581" s="3">
        <v>15971963</v>
      </c>
      <c r="R2581" s="3">
        <v>-32028</v>
      </c>
      <c r="S2581" s="3">
        <v>15978717</v>
      </c>
      <c r="T2581" s="3">
        <v>-25274</v>
      </c>
      <c r="U2581" s="3">
        <v>0</v>
      </c>
      <c r="V2581" s="3">
        <v>0</v>
      </c>
      <c r="W2581" s="3" t="s">
        <v>8513</v>
      </c>
      <c r="X2581" s="3">
        <v>15985510</v>
      </c>
      <c r="Y2581" s="3">
        <v>-17954</v>
      </c>
      <c r="Z2581" s="3" t="s">
        <v>8513</v>
      </c>
      <c r="AA2581" s="3">
        <v>15985510</v>
      </c>
      <c r="AB2581" s="3">
        <v>-17954</v>
      </c>
      <c r="AC2581" s="3" t="s">
        <v>8475</v>
      </c>
      <c r="AD2581" s="3">
        <v>-8225063</v>
      </c>
      <c r="AE2581" s="3" t="s">
        <v>49</v>
      </c>
      <c r="AF2581" s="3" t="s">
        <v>55</v>
      </c>
      <c r="AG2581" s="3" t="s">
        <v>8514</v>
      </c>
      <c r="AH2581" s="3" t="s">
        <v>8515</v>
      </c>
      <c r="AI2581" s="3">
        <v>0</v>
      </c>
      <c r="AJ2581" s="3" t="s">
        <v>53</v>
      </c>
      <c r="AK2581" s="3" t="s">
        <v>55</v>
      </c>
      <c r="AL2581" s="3" t="s">
        <v>8514</v>
      </c>
      <c r="AM2581" s="3" t="s">
        <v>8515</v>
      </c>
      <c r="AN2581" s="3">
        <v>64</v>
      </c>
      <c r="AO2581" s="3" t="s">
        <v>49</v>
      </c>
      <c r="AP2581" s="3" t="s">
        <v>55</v>
      </c>
      <c r="AQ2581" s="3" t="s">
        <v>8514</v>
      </c>
      <c r="AR2581" s="3" t="s">
        <v>8515</v>
      </c>
      <c r="AS2581" s="3">
        <v>0</v>
      </c>
      <c r="AT2581" s="3">
        <v>2.4280358596821299</v>
      </c>
      <c r="AU2581" s="4">
        <f t="shared" si="240"/>
        <v>1</v>
      </c>
      <c r="AV2581" s="4">
        <f t="shared" si="241"/>
        <v>0</v>
      </c>
      <c r="AW2581" s="4">
        <f t="shared" si="242"/>
        <v>0</v>
      </c>
      <c r="AX2581" s="4">
        <f t="shared" si="243"/>
        <v>0</v>
      </c>
      <c r="AY2581" s="4">
        <f t="shared" si="244"/>
        <v>0</v>
      </c>
      <c r="AZ2581" s="3" t="str">
        <f t="shared" si="245"/>
        <v>NO</v>
      </c>
    </row>
    <row r="2582" spans="1:52" x14ac:dyDescent="0.25">
      <c r="A2582" s="3" t="s">
        <v>46</v>
      </c>
      <c r="B2582" s="3">
        <v>116506047</v>
      </c>
      <c r="C2582" s="3">
        <v>116506911</v>
      </c>
      <c r="D2582" s="3">
        <v>4</v>
      </c>
      <c r="E2582" s="3">
        <v>2</v>
      </c>
      <c r="F2582" s="3">
        <v>3</v>
      </c>
      <c r="G2582" s="3">
        <v>864</v>
      </c>
      <c r="H2582" s="3">
        <v>11.1089024006593</v>
      </c>
      <c r="I2582" s="3">
        <v>2.4504666359724498</v>
      </c>
      <c r="J2582" s="3">
        <v>15.255592444071</v>
      </c>
      <c r="K2582" s="3">
        <v>1.28251888103015</v>
      </c>
      <c r="L2582" s="3">
        <v>1.8231430943779701</v>
      </c>
      <c r="M2582" s="3">
        <v>2.1571356987336001</v>
      </c>
      <c r="N2582" s="3">
        <v>8.4068769255080191</v>
      </c>
      <c r="O2582" s="3">
        <v>11.9506541687047</v>
      </c>
      <c r="P2582" s="3">
        <v>14.1399667475514</v>
      </c>
      <c r="Q2582" s="3">
        <v>116502728</v>
      </c>
      <c r="R2582" s="3">
        <v>-3320</v>
      </c>
      <c r="S2582" s="3">
        <v>116570777</v>
      </c>
      <c r="T2582" s="3">
        <v>63848</v>
      </c>
      <c r="U2582" s="3">
        <v>0</v>
      </c>
      <c r="V2582" s="3">
        <v>0</v>
      </c>
      <c r="W2582" s="3" t="s">
        <v>550</v>
      </c>
      <c r="X2582" s="3">
        <v>116429050</v>
      </c>
      <c r="Y2582" s="3">
        <v>0</v>
      </c>
      <c r="Z2582" s="3" t="s">
        <v>550</v>
      </c>
      <c r="AA2582" s="3">
        <v>116429050</v>
      </c>
      <c r="AB2582" s="3">
        <v>0</v>
      </c>
      <c r="AC2582" s="3" t="s">
        <v>535</v>
      </c>
      <c r="AD2582" s="3">
        <v>-6062231</v>
      </c>
      <c r="AE2582" s="3" t="s">
        <v>49</v>
      </c>
      <c r="AF2582" s="3" t="s">
        <v>50</v>
      </c>
      <c r="AG2582" s="3" t="s">
        <v>551</v>
      </c>
      <c r="AH2582" s="3" t="s">
        <v>552</v>
      </c>
      <c r="AI2582" s="3">
        <v>-3413</v>
      </c>
      <c r="AJ2582" s="3" t="s">
        <v>53</v>
      </c>
      <c r="AK2582" s="3" t="s">
        <v>50</v>
      </c>
      <c r="AL2582" s="3" t="s">
        <v>551</v>
      </c>
      <c r="AM2582" s="3" t="s">
        <v>552</v>
      </c>
      <c r="AN2582" s="3">
        <v>-3413</v>
      </c>
      <c r="AO2582" s="3" t="s">
        <v>49</v>
      </c>
      <c r="AP2582" s="3" t="s">
        <v>50</v>
      </c>
      <c r="AQ2582" s="3" t="s">
        <v>551</v>
      </c>
      <c r="AR2582" s="3" t="s">
        <v>552</v>
      </c>
      <c r="AS2582" s="3">
        <v>-4014</v>
      </c>
      <c r="AT2582" s="3">
        <v>2.4248013870753802</v>
      </c>
      <c r="AU2582" s="4">
        <f t="shared" si="240"/>
        <v>0</v>
      </c>
      <c r="AV2582" s="4">
        <f t="shared" si="241"/>
        <v>0</v>
      </c>
      <c r="AW2582" s="4">
        <f t="shared" si="242"/>
        <v>1</v>
      </c>
      <c r="AX2582" s="4">
        <f t="shared" si="243"/>
        <v>0</v>
      </c>
      <c r="AY2582" s="4">
        <f t="shared" si="244"/>
        <v>0</v>
      </c>
      <c r="AZ2582" s="3" t="str">
        <f t="shared" si="245"/>
        <v>NO</v>
      </c>
    </row>
    <row r="2583" spans="1:52" x14ac:dyDescent="0.25">
      <c r="A2583" s="3" t="s">
        <v>12280</v>
      </c>
      <c r="B2583" s="3">
        <v>26007763</v>
      </c>
      <c r="C2583" s="3">
        <v>26008069</v>
      </c>
      <c r="D2583" s="3">
        <v>4</v>
      </c>
      <c r="E2583" s="3">
        <v>0</v>
      </c>
      <c r="F2583" s="3">
        <v>3</v>
      </c>
      <c r="G2583" s="3">
        <v>306</v>
      </c>
      <c r="H2583" s="3">
        <v>5.2799569737138201</v>
      </c>
      <c r="I2583" s="3">
        <v>0.49071511545570601</v>
      </c>
      <c r="J2583" s="3">
        <v>7.82211202005392</v>
      </c>
      <c r="K2583" s="3">
        <v>1.54999219951381</v>
      </c>
      <c r="L2583" s="3">
        <v>3.7325694605048601E-2</v>
      </c>
      <c r="M2583" s="3">
        <v>0</v>
      </c>
      <c r="N2583" s="3">
        <v>19.815520354861</v>
      </c>
      <c r="O2583" s="3">
        <v>0.47718179577785302</v>
      </c>
      <c r="P2583" s="3">
        <v>0</v>
      </c>
      <c r="Q2583" s="3">
        <v>25847320</v>
      </c>
      <c r="R2583" s="3">
        <v>-160444</v>
      </c>
      <c r="S2583" s="3">
        <v>26291473</v>
      </c>
      <c r="T2583" s="3">
        <v>283385</v>
      </c>
      <c r="U2583" s="3">
        <v>340</v>
      </c>
      <c r="V2583" s="3">
        <v>0</v>
      </c>
      <c r="W2583" s="3" t="s">
        <v>12359</v>
      </c>
      <c r="X2583" s="3">
        <v>26066674</v>
      </c>
      <c r="Y2583" s="3">
        <v>58606</v>
      </c>
      <c r="Z2583" s="3" t="s">
        <v>12354</v>
      </c>
      <c r="AA2583" s="3">
        <v>25937911</v>
      </c>
      <c r="AB2583" s="3">
        <v>-69330</v>
      </c>
      <c r="AC2583" s="3" t="s">
        <v>12336</v>
      </c>
      <c r="AD2583" s="3">
        <v>-3879661</v>
      </c>
      <c r="AE2583" s="3" t="s">
        <v>49</v>
      </c>
      <c r="AF2583" s="3" t="s">
        <v>50</v>
      </c>
      <c r="AG2583" s="3" t="s">
        <v>12357</v>
      </c>
      <c r="AH2583" s="3" t="s">
        <v>12358</v>
      </c>
      <c r="AI2583" s="3">
        <v>58607</v>
      </c>
      <c r="AJ2583" s="3" t="s">
        <v>53</v>
      </c>
      <c r="AK2583" s="3" t="s">
        <v>50</v>
      </c>
      <c r="AL2583" s="3" t="s">
        <v>12357</v>
      </c>
      <c r="AM2583" s="3" t="s">
        <v>12358</v>
      </c>
      <c r="AN2583" s="3">
        <v>58607</v>
      </c>
      <c r="AO2583" s="3" t="s">
        <v>49</v>
      </c>
      <c r="AP2583" s="3" t="s">
        <v>50</v>
      </c>
      <c r="AQ2583" s="3" t="s">
        <v>12357</v>
      </c>
      <c r="AR2583" s="3" t="s">
        <v>12358</v>
      </c>
      <c r="AS2583" s="3">
        <v>58759</v>
      </c>
      <c r="AT2583" s="3">
        <v>2.4230479408437802</v>
      </c>
      <c r="AU2583" s="4">
        <f t="shared" si="240"/>
        <v>0</v>
      </c>
      <c r="AV2583" s="4">
        <f t="shared" si="241"/>
        <v>0</v>
      </c>
      <c r="AW2583" s="4">
        <f t="shared" si="242"/>
        <v>0</v>
      </c>
      <c r="AX2583" s="4">
        <f t="shared" si="243"/>
        <v>0</v>
      </c>
      <c r="AY2583" s="4">
        <f t="shared" si="244"/>
        <v>0</v>
      </c>
      <c r="AZ2583" s="3" t="str">
        <f t="shared" si="245"/>
        <v>YES</v>
      </c>
    </row>
    <row r="2584" spans="1:52" x14ac:dyDescent="0.25">
      <c r="A2584" s="3" t="s">
        <v>10922</v>
      </c>
      <c r="B2584" s="3">
        <v>125076841</v>
      </c>
      <c r="C2584" s="3">
        <v>125078723</v>
      </c>
      <c r="D2584" s="3">
        <v>3</v>
      </c>
      <c r="E2584" s="3">
        <v>1</v>
      </c>
      <c r="F2584" s="3">
        <v>3</v>
      </c>
      <c r="G2584" s="3">
        <v>1882</v>
      </c>
      <c r="H2584" s="3">
        <v>2.86639501659901</v>
      </c>
      <c r="I2584" s="3">
        <v>2.5486300090439502</v>
      </c>
      <c r="J2584" s="3">
        <v>1.5395310051889399</v>
      </c>
      <c r="K2584" s="3">
        <v>1.80429418862066</v>
      </c>
      <c r="L2584" s="3">
        <v>0.45614297575711998</v>
      </c>
      <c r="M2584" s="3">
        <v>0.13539850267887801</v>
      </c>
      <c r="N2584" s="3">
        <v>117.19765191732699</v>
      </c>
      <c r="O2584" s="3">
        <v>29.628696935606101</v>
      </c>
      <c r="P2584" s="3">
        <v>8.7947889469274898</v>
      </c>
      <c r="Q2584" s="3">
        <v>125080813</v>
      </c>
      <c r="R2584" s="3">
        <v>1990</v>
      </c>
      <c r="S2584" s="3">
        <v>125044078</v>
      </c>
      <c r="T2584" s="3">
        <v>-32764</v>
      </c>
      <c r="U2584" s="3">
        <v>0</v>
      </c>
      <c r="V2584" s="3">
        <v>0</v>
      </c>
      <c r="W2584" s="3" t="s">
        <v>11448</v>
      </c>
      <c r="X2584" s="3">
        <v>124993016</v>
      </c>
      <c r="Y2584" s="3">
        <v>0</v>
      </c>
      <c r="Z2584" s="3" t="s">
        <v>11448</v>
      </c>
      <c r="AA2584" s="3">
        <v>124993016</v>
      </c>
      <c r="AB2584" s="3">
        <v>0</v>
      </c>
      <c r="AC2584" s="3" t="s">
        <v>11426</v>
      </c>
      <c r="AD2584" s="3">
        <v>-2766723</v>
      </c>
      <c r="AE2584" s="3" t="s">
        <v>49</v>
      </c>
      <c r="AF2584" s="3" t="s">
        <v>50</v>
      </c>
      <c r="AG2584" s="3" t="s">
        <v>11449</v>
      </c>
      <c r="AH2584" s="3" t="s">
        <v>11450</v>
      </c>
      <c r="AI2584" s="3">
        <v>0</v>
      </c>
      <c r="AJ2584" s="3" t="s">
        <v>53</v>
      </c>
      <c r="AK2584" s="3" t="s">
        <v>50</v>
      </c>
      <c r="AL2584" s="3" t="s">
        <v>11449</v>
      </c>
      <c r="AM2584" s="3" t="s">
        <v>11450</v>
      </c>
      <c r="AN2584" s="3">
        <v>1990</v>
      </c>
      <c r="AO2584" s="3" t="s">
        <v>49</v>
      </c>
      <c r="AP2584" s="3" t="s">
        <v>50</v>
      </c>
      <c r="AQ2584" s="3" t="s">
        <v>11449</v>
      </c>
      <c r="AR2584" s="3" t="s">
        <v>11450</v>
      </c>
      <c r="AS2584" s="3">
        <v>0</v>
      </c>
      <c r="AT2584" s="3">
        <v>2.42110725678002</v>
      </c>
      <c r="AU2584" s="4">
        <f t="shared" si="240"/>
        <v>1</v>
      </c>
      <c r="AV2584" s="4">
        <f t="shared" si="241"/>
        <v>0</v>
      </c>
      <c r="AW2584" s="4">
        <f t="shared" si="242"/>
        <v>1</v>
      </c>
      <c r="AX2584" s="4">
        <f t="shared" si="243"/>
        <v>0</v>
      </c>
      <c r="AY2584" s="4">
        <f t="shared" si="244"/>
        <v>0</v>
      </c>
      <c r="AZ2584" s="3" t="str">
        <f t="shared" si="245"/>
        <v>NO</v>
      </c>
    </row>
    <row r="2585" spans="1:52" x14ac:dyDescent="0.25">
      <c r="A2585" s="3" t="s">
        <v>46</v>
      </c>
      <c r="B2585" s="3">
        <v>62339447</v>
      </c>
      <c r="C2585" s="3">
        <v>62340495</v>
      </c>
      <c r="D2585" s="3">
        <v>4</v>
      </c>
      <c r="E2585" s="3">
        <v>3</v>
      </c>
      <c r="F2585" s="3">
        <v>3</v>
      </c>
      <c r="G2585" s="3">
        <v>1048</v>
      </c>
      <c r="H2585" s="3">
        <v>6.5960184038260898</v>
      </c>
      <c r="I2585" s="3">
        <v>2.44435050326206</v>
      </c>
      <c r="J2585" s="3">
        <v>16.166491973096399</v>
      </c>
      <c r="K2585" s="3">
        <v>1.9531088716199401</v>
      </c>
      <c r="L2585" s="3">
        <v>31.2919411620421</v>
      </c>
      <c r="M2585" s="3">
        <v>41.324447473602298</v>
      </c>
      <c r="N2585" s="3">
        <v>12.081216350895501</v>
      </c>
      <c r="O2585" s="3">
        <v>193.56049051406299</v>
      </c>
      <c r="P2585" s="3">
        <v>255.61790116478301</v>
      </c>
      <c r="Q2585" s="3">
        <v>62424190</v>
      </c>
      <c r="R2585" s="3">
        <v>83551</v>
      </c>
      <c r="S2585" s="3">
        <v>62436279</v>
      </c>
      <c r="T2585" s="3">
        <v>95765</v>
      </c>
      <c r="U2585" s="3">
        <v>0</v>
      </c>
      <c r="V2585" s="3">
        <v>0</v>
      </c>
      <c r="W2585" s="3" t="s">
        <v>335</v>
      </c>
      <c r="X2585" s="3">
        <v>62433348</v>
      </c>
      <c r="Y2585" s="3">
        <v>92854</v>
      </c>
      <c r="Z2585" s="3" t="s">
        <v>335</v>
      </c>
      <c r="AA2585" s="3">
        <v>62433348</v>
      </c>
      <c r="AB2585" s="3">
        <v>92854</v>
      </c>
      <c r="AC2585" s="3" t="s">
        <v>296</v>
      </c>
      <c r="AD2585" s="3">
        <v>980390</v>
      </c>
      <c r="AE2585" s="3" t="s">
        <v>49</v>
      </c>
      <c r="AF2585" s="3" t="s">
        <v>55</v>
      </c>
      <c r="AG2585" s="3" t="s">
        <v>336</v>
      </c>
      <c r="AH2585" s="3" t="s">
        <v>337</v>
      </c>
      <c r="AI2585" s="3">
        <v>-20013</v>
      </c>
      <c r="AJ2585" s="3" t="s">
        <v>53</v>
      </c>
      <c r="AK2585" s="3" t="s">
        <v>55</v>
      </c>
      <c r="AL2585" s="3" t="s">
        <v>336</v>
      </c>
      <c r="AM2585" s="3" t="s">
        <v>337</v>
      </c>
      <c r="AN2585" s="3">
        <v>-20013</v>
      </c>
      <c r="AO2585" s="3" t="s">
        <v>49</v>
      </c>
      <c r="AP2585" s="3" t="s">
        <v>55</v>
      </c>
      <c r="AQ2585" s="3" t="s">
        <v>336</v>
      </c>
      <c r="AR2585" s="3" t="s">
        <v>337</v>
      </c>
      <c r="AS2585" s="3">
        <v>-20342</v>
      </c>
      <c r="AT2585" s="3">
        <v>2.4210266508006599</v>
      </c>
      <c r="AU2585" s="4">
        <f t="shared" si="240"/>
        <v>0</v>
      </c>
      <c r="AV2585" s="4">
        <f t="shared" si="241"/>
        <v>0</v>
      </c>
      <c r="AW2585" s="4">
        <f t="shared" si="242"/>
        <v>0</v>
      </c>
      <c r="AX2585" s="4">
        <f t="shared" si="243"/>
        <v>0</v>
      </c>
      <c r="AY2585" s="4">
        <f t="shared" si="244"/>
        <v>0</v>
      </c>
      <c r="AZ2585" s="3" t="str">
        <f t="shared" si="245"/>
        <v>YES</v>
      </c>
    </row>
    <row r="2586" spans="1:52" x14ac:dyDescent="0.25">
      <c r="A2586" s="3" t="s">
        <v>5558</v>
      </c>
      <c r="B2586" s="3">
        <v>145102016</v>
      </c>
      <c r="C2586" s="3">
        <v>145102406</v>
      </c>
      <c r="D2586" s="3">
        <v>4</v>
      </c>
      <c r="E2586" s="3">
        <v>0</v>
      </c>
      <c r="F2586" s="3">
        <v>3</v>
      </c>
      <c r="G2586" s="3">
        <v>390</v>
      </c>
      <c r="H2586" s="3">
        <v>1.87011641215608</v>
      </c>
      <c r="I2586" s="3">
        <v>0.95074781745770898</v>
      </c>
      <c r="J2586" s="3">
        <v>5.3222944059654198</v>
      </c>
      <c r="K2586" s="3">
        <v>1.68027236150075</v>
      </c>
      <c r="L2586" s="3">
        <v>0.10325649782427999</v>
      </c>
      <c r="M2586" s="3">
        <v>1.32563484155449E-2</v>
      </c>
      <c r="N2586" s="3">
        <v>31.570451262850899</v>
      </c>
      <c r="O2586" s="3">
        <v>1.9400748990613299</v>
      </c>
      <c r="P2586" s="3">
        <v>0.249072061866527</v>
      </c>
      <c r="Q2586" s="3">
        <v>145172131</v>
      </c>
      <c r="R2586" s="3">
        <v>69593</v>
      </c>
      <c r="S2586" s="3">
        <v>145196841</v>
      </c>
      <c r="T2586" s="3">
        <v>94417</v>
      </c>
      <c r="U2586" s="3">
        <v>0</v>
      </c>
      <c r="V2586" s="3">
        <v>182</v>
      </c>
      <c r="W2586" s="3" t="s">
        <v>6204</v>
      </c>
      <c r="X2586" s="3">
        <v>145072630</v>
      </c>
      <c r="Y2586" s="3">
        <v>0</v>
      </c>
      <c r="Z2586" s="3" t="s">
        <v>6204</v>
      </c>
      <c r="AA2586" s="3">
        <v>145072630</v>
      </c>
      <c r="AB2586" s="3">
        <v>0</v>
      </c>
      <c r="AC2586" s="3" t="s">
        <v>6138</v>
      </c>
      <c r="AD2586" s="3">
        <v>-580540</v>
      </c>
      <c r="AE2586" s="3" t="s">
        <v>49</v>
      </c>
      <c r="AF2586" s="3" t="s">
        <v>50</v>
      </c>
      <c r="AG2586" s="3" t="s">
        <v>6202</v>
      </c>
      <c r="AH2586" s="3" t="s">
        <v>6203</v>
      </c>
      <c r="AI2586" s="3">
        <v>0</v>
      </c>
      <c r="AJ2586" s="3" t="s">
        <v>53</v>
      </c>
      <c r="AK2586" s="3" t="s">
        <v>50</v>
      </c>
      <c r="AL2586" s="3" t="s">
        <v>6202</v>
      </c>
      <c r="AM2586" s="3" t="s">
        <v>6203</v>
      </c>
      <c r="AN2586" s="3">
        <v>-10273</v>
      </c>
      <c r="AO2586" s="3" t="s">
        <v>49</v>
      </c>
      <c r="AP2586" s="3" t="s">
        <v>50</v>
      </c>
      <c r="AQ2586" s="3" t="s">
        <v>6202</v>
      </c>
      <c r="AR2586" s="3" t="s">
        <v>6203</v>
      </c>
      <c r="AS2586" s="3">
        <v>0</v>
      </c>
      <c r="AT2586" s="3">
        <v>2.4130883131889198</v>
      </c>
      <c r="AU2586" s="4">
        <f t="shared" si="240"/>
        <v>1</v>
      </c>
      <c r="AV2586" s="4">
        <f t="shared" si="241"/>
        <v>0</v>
      </c>
      <c r="AW2586" s="4">
        <f t="shared" si="242"/>
        <v>1</v>
      </c>
      <c r="AX2586" s="4">
        <f t="shared" si="243"/>
        <v>0</v>
      </c>
      <c r="AY2586" s="4">
        <f t="shared" si="244"/>
        <v>0</v>
      </c>
      <c r="AZ2586" s="3" t="str">
        <f t="shared" si="245"/>
        <v>NO</v>
      </c>
    </row>
    <row r="2587" spans="1:52" x14ac:dyDescent="0.25">
      <c r="A2587" s="3" t="s">
        <v>7320</v>
      </c>
      <c r="B2587" s="3">
        <v>28359581</v>
      </c>
      <c r="C2587" s="3">
        <v>28362955</v>
      </c>
      <c r="D2587" s="3">
        <v>4</v>
      </c>
      <c r="E2587" s="3">
        <v>2</v>
      </c>
      <c r="F2587" s="3">
        <v>3</v>
      </c>
      <c r="G2587" s="3">
        <v>3374</v>
      </c>
      <c r="H2587" s="3">
        <v>3.9959708664289901</v>
      </c>
      <c r="I2587" s="3">
        <v>4.9929805123060103</v>
      </c>
      <c r="J2587" s="3">
        <v>3.7660314987000398</v>
      </c>
      <c r="K2587" s="3">
        <v>7.5477066361146097</v>
      </c>
      <c r="L2587" s="3">
        <v>0.605253371893547</v>
      </c>
      <c r="M2587" s="3">
        <v>0.30932856779074802</v>
      </c>
      <c r="N2587" s="3">
        <v>200.41538788828299</v>
      </c>
      <c r="O2587" s="3">
        <v>16.071383686049</v>
      </c>
      <c r="P2587" s="3">
        <v>8.2136479181738604</v>
      </c>
      <c r="Q2587" s="3">
        <v>28003301</v>
      </c>
      <c r="R2587" s="3">
        <v>-356281</v>
      </c>
      <c r="S2587" s="3">
        <v>28206962</v>
      </c>
      <c r="T2587" s="3">
        <v>-152620</v>
      </c>
      <c r="U2587" s="3">
        <v>0</v>
      </c>
      <c r="V2587" s="3">
        <v>0</v>
      </c>
      <c r="W2587" s="3" t="s">
        <v>7386</v>
      </c>
      <c r="X2587" s="3">
        <v>28642980</v>
      </c>
      <c r="Y2587" s="3">
        <v>280026</v>
      </c>
      <c r="Z2587" s="3" t="s">
        <v>7386</v>
      </c>
      <c r="AA2587" s="3">
        <v>28642980</v>
      </c>
      <c r="AB2587" s="3">
        <v>280026</v>
      </c>
      <c r="AC2587" s="3" t="s">
        <v>7381</v>
      </c>
      <c r="AD2587" s="3">
        <v>-1134448</v>
      </c>
      <c r="AE2587" s="3" t="s">
        <v>49</v>
      </c>
      <c r="AF2587" s="3" t="s">
        <v>55</v>
      </c>
      <c r="AG2587" s="3" t="s">
        <v>7387</v>
      </c>
      <c r="AH2587" s="3" t="s">
        <v>7388</v>
      </c>
      <c r="AI2587" s="3">
        <v>0</v>
      </c>
      <c r="AJ2587" s="3" t="s">
        <v>53</v>
      </c>
      <c r="AK2587" s="3" t="s">
        <v>55</v>
      </c>
      <c r="AL2587" s="3" t="s">
        <v>7387</v>
      </c>
      <c r="AM2587" s="3" t="s">
        <v>7388</v>
      </c>
      <c r="AN2587" s="3">
        <v>-52936</v>
      </c>
      <c r="AO2587" s="3" t="s">
        <v>49</v>
      </c>
      <c r="AP2587" s="3" t="s">
        <v>55</v>
      </c>
      <c r="AQ2587" s="3" t="s">
        <v>7387</v>
      </c>
      <c r="AR2587" s="3" t="s">
        <v>7388</v>
      </c>
      <c r="AS2587" s="3">
        <v>0</v>
      </c>
      <c r="AT2587" s="3">
        <v>2.4056920598690099</v>
      </c>
      <c r="AU2587" s="4">
        <f t="shared" si="240"/>
        <v>1</v>
      </c>
      <c r="AV2587" s="4">
        <f t="shared" si="241"/>
        <v>0</v>
      </c>
      <c r="AW2587" s="4">
        <f t="shared" si="242"/>
        <v>0</v>
      </c>
      <c r="AX2587" s="4">
        <f t="shared" si="243"/>
        <v>0</v>
      </c>
      <c r="AY2587" s="4">
        <f t="shared" si="244"/>
        <v>0</v>
      </c>
      <c r="AZ2587" s="3" t="str">
        <f t="shared" si="245"/>
        <v>NO</v>
      </c>
    </row>
    <row r="2588" spans="1:52" x14ac:dyDescent="0.25">
      <c r="A2588" s="3" t="s">
        <v>8462</v>
      </c>
      <c r="B2588" s="3">
        <v>24086088</v>
      </c>
      <c r="C2588" s="3">
        <v>24088047</v>
      </c>
      <c r="D2588" s="3">
        <v>4</v>
      </c>
      <c r="E2588" s="3">
        <v>1</v>
      </c>
      <c r="F2588" s="3">
        <v>3</v>
      </c>
      <c r="G2588" s="3">
        <v>1959</v>
      </c>
      <c r="H2588" s="3">
        <v>5.9673092011446904</v>
      </c>
      <c r="I2588" s="3">
        <v>3.41966460146309</v>
      </c>
      <c r="J2588" s="3">
        <v>7.6699755206739102</v>
      </c>
      <c r="K2588" s="3">
        <v>2.21763007407574</v>
      </c>
      <c r="L2588" s="3">
        <v>0.42709693635952001</v>
      </c>
      <c r="M2588" s="3">
        <v>9.6670450148743897E-2</v>
      </c>
      <c r="N2588" s="3">
        <v>28.913131053655501</v>
      </c>
      <c r="O2588" s="3">
        <v>5.5684263295014196</v>
      </c>
      <c r="P2588" s="3">
        <v>1.2603749501960599</v>
      </c>
      <c r="Q2588" s="3">
        <v>24157458</v>
      </c>
      <c r="R2588" s="3">
        <v>69232</v>
      </c>
      <c r="S2588" s="3">
        <v>24084921</v>
      </c>
      <c r="T2588" s="3">
        <v>-1168</v>
      </c>
      <c r="U2588" s="3">
        <v>0</v>
      </c>
      <c r="V2588" s="3">
        <v>0</v>
      </c>
      <c r="W2588" s="3" t="s">
        <v>8568</v>
      </c>
      <c r="X2588" s="3">
        <v>24066554</v>
      </c>
      <c r="Y2588" s="3">
        <v>-19038</v>
      </c>
      <c r="Z2588" s="3" t="s">
        <v>8568</v>
      </c>
      <c r="AA2588" s="3">
        <v>24066554</v>
      </c>
      <c r="AB2588" s="3">
        <v>-19038</v>
      </c>
      <c r="AC2588" s="3" t="s">
        <v>8517</v>
      </c>
      <c r="AD2588" s="3">
        <v>571810</v>
      </c>
      <c r="AE2588" s="3" t="s">
        <v>49</v>
      </c>
      <c r="AF2588" s="3" t="s">
        <v>55</v>
      </c>
      <c r="AG2588" s="3" t="s">
        <v>8565</v>
      </c>
      <c r="AH2588" s="3" t="s">
        <v>8566</v>
      </c>
      <c r="AI2588" s="3">
        <v>-181999</v>
      </c>
      <c r="AJ2588" s="3" t="s">
        <v>53</v>
      </c>
      <c r="AK2588" s="3" t="s">
        <v>55</v>
      </c>
      <c r="AL2588" s="3" t="s">
        <v>8565</v>
      </c>
      <c r="AM2588" s="3" t="s">
        <v>8566</v>
      </c>
      <c r="AN2588" s="3">
        <v>-181999</v>
      </c>
      <c r="AO2588" s="3" t="s">
        <v>49</v>
      </c>
      <c r="AP2588" s="3" t="s">
        <v>55</v>
      </c>
      <c r="AQ2588" s="3" t="s">
        <v>8565</v>
      </c>
      <c r="AR2588" s="3" t="s">
        <v>8566</v>
      </c>
      <c r="AS2588" s="3">
        <v>-182095</v>
      </c>
      <c r="AT2588" s="3">
        <v>2.4056920598690099</v>
      </c>
      <c r="AU2588" s="4">
        <f t="shared" si="240"/>
        <v>0</v>
      </c>
      <c r="AV2588" s="4">
        <f t="shared" si="241"/>
        <v>0</v>
      </c>
      <c r="AW2588" s="4">
        <f t="shared" si="242"/>
        <v>0</v>
      </c>
      <c r="AX2588" s="4">
        <f t="shared" si="243"/>
        <v>0</v>
      </c>
      <c r="AY2588" s="4">
        <f t="shared" si="244"/>
        <v>0</v>
      </c>
      <c r="AZ2588" s="3" t="str">
        <f t="shared" si="245"/>
        <v>YES</v>
      </c>
    </row>
    <row r="2589" spans="1:52" x14ac:dyDescent="0.25">
      <c r="A2589" s="3" t="s">
        <v>8462</v>
      </c>
      <c r="B2589" s="3">
        <v>169804084</v>
      </c>
      <c r="C2589" s="3">
        <v>169805309</v>
      </c>
      <c r="D2589" s="3">
        <v>4</v>
      </c>
      <c r="E2589" s="3">
        <v>2</v>
      </c>
      <c r="F2589" s="3">
        <v>3</v>
      </c>
      <c r="G2589" s="3">
        <v>1225</v>
      </c>
      <c r="H2589" s="3">
        <v>7.6828742063760904</v>
      </c>
      <c r="I2589" s="3">
        <v>1.5457424386953</v>
      </c>
      <c r="J2589" s="3">
        <v>11.5418627189114</v>
      </c>
      <c r="K2589" s="3">
        <v>2.7346499103514099</v>
      </c>
      <c r="L2589" s="3">
        <v>0.43901889052440302</v>
      </c>
      <c r="M2589" s="3">
        <v>0.21210157464871801</v>
      </c>
      <c r="N2589" s="3">
        <v>23.6933151688823</v>
      </c>
      <c r="O2589" s="3">
        <v>3.8037091691020302</v>
      </c>
      <c r="P2589" s="3">
        <v>1.83767195828095</v>
      </c>
      <c r="Q2589" s="3">
        <v>169791100</v>
      </c>
      <c r="R2589" s="3">
        <v>-12985</v>
      </c>
      <c r="S2589" s="3">
        <v>169757981</v>
      </c>
      <c r="T2589" s="3">
        <v>-46104</v>
      </c>
      <c r="U2589" s="3">
        <v>921</v>
      </c>
      <c r="V2589" s="3">
        <v>0</v>
      </c>
      <c r="W2589" s="3" t="s">
        <v>9267</v>
      </c>
      <c r="X2589" s="3">
        <v>169791220</v>
      </c>
      <c r="Y2589" s="3">
        <v>-12383</v>
      </c>
      <c r="Z2589" s="3" t="s">
        <v>9268</v>
      </c>
      <c r="AA2589" s="3">
        <v>169849065</v>
      </c>
      <c r="AB2589" s="3">
        <v>43757</v>
      </c>
      <c r="AC2589" s="3" t="s">
        <v>9210</v>
      </c>
      <c r="AD2589" s="3">
        <v>421227</v>
      </c>
      <c r="AE2589" s="3" t="s">
        <v>49</v>
      </c>
      <c r="AF2589" s="3" t="s">
        <v>168</v>
      </c>
      <c r="AG2589" s="3" t="s">
        <v>9269</v>
      </c>
      <c r="AH2589" s="3" t="s">
        <v>9270</v>
      </c>
      <c r="AI2589" s="3">
        <v>-12382</v>
      </c>
      <c r="AJ2589" s="3" t="s">
        <v>53</v>
      </c>
      <c r="AK2589" s="3" t="s">
        <v>168</v>
      </c>
      <c r="AL2589" s="3" t="s">
        <v>9269</v>
      </c>
      <c r="AM2589" s="3" t="s">
        <v>9270</v>
      </c>
      <c r="AN2589" s="3">
        <v>-12382</v>
      </c>
      <c r="AO2589" s="3" t="s">
        <v>49</v>
      </c>
      <c r="AP2589" s="3" t="s">
        <v>50</v>
      </c>
      <c r="AQ2589" s="3" t="s">
        <v>9271</v>
      </c>
      <c r="AR2589" s="3" t="s">
        <v>9272</v>
      </c>
      <c r="AS2589" s="3">
        <v>44068</v>
      </c>
      <c r="AT2589" s="3">
        <v>2.4037029678046502</v>
      </c>
      <c r="AU2589" s="4">
        <f t="shared" si="240"/>
        <v>0</v>
      </c>
      <c r="AV2589" s="4">
        <f t="shared" si="241"/>
        <v>0</v>
      </c>
      <c r="AW2589" s="4">
        <f t="shared" si="242"/>
        <v>0</v>
      </c>
      <c r="AX2589" s="4">
        <f t="shared" si="243"/>
        <v>0</v>
      </c>
      <c r="AY2589" s="4">
        <f t="shared" si="244"/>
        <v>0</v>
      </c>
      <c r="AZ2589" s="3" t="str">
        <f t="shared" si="245"/>
        <v>YES</v>
      </c>
    </row>
    <row r="2590" spans="1:52" x14ac:dyDescent="0.25">
      <c r="A2590" s="3" t="s">
        <v>3435</v>
      </c>
      <c r="B2590" s="3">
        <v>31323157</v>
      </c>
      <c r="C2590" s="3">
        <v>31324828</v>
      </c>
      <c r="D2590" s="3">
        <v>4</v>
      </c>
      <c r="E2590" s="3">
        <v>3</v>
      </c>
      <c r="F2590" s="3">
        <v>3</v>
      </c>
      <c r="G2590" s="3">
        <v>1671</v>
      </c>
      <c r="H2590" s="3">
        <v>3.1061747938789002</v>
      </c>
      <c r="I2590" s="3">
        <v>2.2265664176818398</v>
      </c>
      <c r="J2590" s="3">
        <v>2.8998935856679098</v>
      </c>
      <c r="K2590" s="3">
        <v>1.45052635563037</v>
      </c>
      <c r="L2590" s="3">
        <v>6.9352008579414504</v>
      </c>
      <c r="M2590" s="3">
        <v>8.7243747527845805</v>
      </c>
      <c r="N2590" s="3">
        <v>50.019985657379998</v>
      </c>
      <c r="O2590" s="3">
        <v>239.15363281663801</v>
      </c>
      <c r="P2590" s="3">
        <v>300.85154834311498</v>
      </c>
      <c r="Q2590" s="3">
        <v>31279193</v>
      </c>
      <c r="R2590" s="3">
        <v>-43965</v>
      </c>
      <c r="S2590" s="3">
        <v>31402760</v>
      </c>
      <c r="T2590" s="3">
        <v>77911</v>
      </c>
      <c r="U2590" s="3">
        <v>0</v>
      </c>
      <c r="V2590" s="3">
        <v>0</v>
      </c>
      <c r="W2590" s="3" t="s">
        <v>3486</v>
      </c>
      <c r="X2590" s="3">
        <v>31371556</v>
      </c>
      <c r="Y2590" s="3">
        <v>46729</v>
      </c>
      <c r="Z2590" s="3" t="s">
        <v>3486</v>
      </c>
      <c r="AA2590" s="3">
        <v>31371556</v>
      </c>
      <c r="AB2590" s="3">
        <v>46729</v>
      </c>
      <c r="AC2590" s="3" t="s">
        <v>3472</v>
      </c>
      <c r="AD2590" s="3">
        <v>4811281</v>
      </c>
      <c r="AE2590" s="3" t="s">
        <v>49</v>
      </c>
      <c r="AF2590" s="3" t="s">
        <v>55</v>
      </c>
      <c r="AG2590" s="3" t="s">
        <v>3487</v>
      </c>
      <c r="AH2590" s="3" t="s">
        <v>3488</v>
      </c>
      <c r="AI2590" s="3">
        <v>0</v>
      </c>
      <c r="AJ2590" s="3" t="s">
        <v>53</v>
      </c>
      <c r="AK2590" s="3" t="s">
        <v>55</v>
      </c>
      <c r="AL2590" s="3" t="s">
        <v>3487</v>
      </c>
      <c r="AM2590" s="3" t="s">
        <v>3488</v>
      </c>
      <c r="AN2590" s="3">
        <v>0</v>
      </c>
      <c r="AO2590" s="3" t="s">
        <v>49</v>
      </c>
      <c r="AP2590" s="3" t="s">
        <v>55</v>
      </c>
      <c r="AQ2590" s="3" t="s">
        <v>3487</v>
      </c>
      <c r="AR2590" s="3" t="s">
        <v>3488</v>
      </c>
      <c r="AS2590" s="3">
        <v>0</v>
      </c>
      <c r="AT2590" s="3">
        <v>2.3975520950271401</v>
      </c>
      <c r="AU2590" s="4">
        <f t="shared" si="240"/>
        <v>1</v>
      </c>
      <c r="AV2590" s="4">
        <f t="shared" si="241"/>
        <v>0</v>
      </c>
      <c r="AW2590" s="4">
        <f t="shared" si="242"/>
        <v>0</v>
      </c>
      <c r="AX2590" s="4">
        <f t="shared" si="243"/>
        <v>0</v>
      </c>
      <c r="AY2590" s="4">
        <f t="shared" si="244"/>
        <v>0</v>
      </c>
      <c r="AZ2590" s="3" t="str">
        <f t="shared" si="245"/>
        <v>NO</v>
      </c>
    </row>
    <row r="2591" spans="1:52" x14ac:dyDescent="0.25">
      <c r="A2591" s="3" t="s">
        <v>4674</v>
      </c>
      <c r="B2591" s="3">
        <v>57065599</v>
      </c>
      <c r="C2591" s="3">
        <v>57066960</v>
      </c>
      <c r="D2591" s="3">
        <v>4</v>
      </c>
      <c r="E2591" s="3">
        <v>1</v>
      </c>
      <c r="F2591" s="3">
        <v>3</v>
      </c>
      <c r="G2591" s="3">
        <v>1361</v>
      </c>
      <c r="H2591" s="3">
        <v>9.0202603727608999</v>
      </c>
      <c r="I2591" s="3">
        <v>3.6864794986281799</v>
      </c>
      <c r="J2591" s="3">
        <v>10.524537472026401</v>
      </c>
      <c r="K2591" s="3">
        <v>2.2813683529270499</v>
      </c>
      <c r="L2591" s="3">
        <v>22.750800084519899</v>
      </c>
      <c r="M2591" s="3">
        <v>30.185097334273099</v>
      </c>
      <c r="N2591" s="3">
        <v>21.676661411399699</v>
      </c>
      <c r="O2591" s="3">
        <v>216.16912044819301</v>
      </c>
      <c r="P2591" s="3">
        <v>286.80687787471197</v>
      </c>
      <c r="Q2591" s="3">
        <v>57072498</v>
      </c>
      <c r="R2591" s="3">
        <v>4442</v>
      </c>
      <c r="S2591" s="3">
        <v>57085175</v>
      </c>
      <c r="T2591" s="3">
        <v>18196</v>
      </c>
      <c r="U2591" s="3">
        <v>0</v>
      </c>
      <c r="V2591" s="3">
        <v>0</v>
      </c>
      <c r="W2591" s="3" t="s">
        <v>4873</v>
      </c>
      <c r="X2591" s="3">
        <v>57069992</v>
      </c>
      <c r="Y2591" s="3">
        <v>3033</v>
      </c>
      <c r="Z2591" s="3" t="s">
        <v>4874</v>
      </c>
      <c r="AA2591" s="3">
        <v>57072420</v>
      </c>
      <c r="AB2591" s="3">
        <v>5461</v>
      </c>
      <c r="AC2591" s="3" t="s">
        <v>4864</v>
      </c>
      <c r="AD2591" s="3">
        <v>1257513</v>
      </c>
      <c r="AE2591" s="3" t="s">
        <v>49</v>
      </c>
      <c r="AF2591" s="3" t="s">
        <v>50</v>
      </c>
      <c r="AG2591" s="3" t="s">
        <v>4875</v>
      </c>
      <c r="AH2591" s="3" t="s">
        <v>4876</v>
      </c>
      <c r="AI2591" s="3">
        <v>4855</v>
      </c>
      <c r="AJ2591" s="3" t="s">
        <v>53</v>
      </c>
      <c r="AK2591" s="3" t="s">
        <v>50</v>
      </c>
      <c r="AL2591" s="3" t="s">
        <v>4875</v>
      </c>
      <c r="AM2591" s="3" t="s">
        <v>4876</v>
      </c>
      <c r="AN2591" s="3">
        <v>4855</v>
      </c>
      <c r="AO2591" s="3" t="s">
        <v>49</v>
      </c>
      <c r="AP2591" s="3" t="s">
        <v>50</v>
      </c>
      <c r="AQ2591" s="3" t="s">
        <v>4875</v>
      </c>
      <c r="AR2591" s="3" t="s">
        <v>4876</v>
      </c>
      <c r="AS2591" s="3">
        <v>5540</v>
      </c>
      <c r="AT2591" s="3">
        <v>2.3955308049840198</v>
      </c>
      <c r="AU2591" s="4">
        <f t="shared" si="240"/>
        <v>0</v>
      </c>
      <c r="AV2591" s="4">
        <f t="shared" si="241"/>
        <v>0</v>
      </c>
      <c r="AW2591" s="4">
        <f t="shared" si="242"/>
        <v>0</v>
      </c>
      <c r="AX2591" s="4">
        <f t="shared" si="243"/>
        <v>0</v>
      </c>
      <c r="AY2591" s="4">
        <f t="shared" si="244"/>
        <v>0</v>
      </c>
      <c r="AZ2591" s="3" t="str">
        <f t="shared" si="245"/>
        <v>YES</v>
      </c>
    </row>
    <row r="2592" spans="1:52" x14ac:dyDescent="0.25">
      <c r="A2592" s="3" t="s">
        <v>4991</v>
      </c>
      <c r="B2592" s="3">
        <v>78380986</v>
      </c>
      <c r="C2592" s="3">
        <v>78381874</v>
      </c>
      <c r="D2592" s="3">
        <v>4</v>
      </c>
      <c r="E2592" s="3">
        <v>0</v>
      </c>
      <c r="F2592" s="3">
        <v>3</v>
      </c>
      <c r="G2592" s="3">
        <v>888</v>
      </c>
      <c r="H2592" s="3">
        <v>16.292827486411799</v>
      </c>
      <c r="I2592" s="3">
        <v>1.68070435793088</v>
      </c>
      <c r="J2592" s="3">
        <v>26.1451408365389</v>
      </c>
      <c r="K2592" s="3">
        <v>1.13929432901045</v>
      </c>
      <c r="L2592" s="3">
        <v>0.13063993111767</v>
      </c>
      <c r="M2592" s="3">
        <v>0</v>
      </c>
      <c r="N2592" s="3">
        <v>4.3575757963339496</v>
      </c>
      <c r="O2592" s="3">
        <v>0.49967193496657503</v>
      </c>
      <c r="P2592" s="3">
        <v>0</v>
      </c>
      <c r="Q2592" s="3">
        <v>78518768</v>
      </c>
      <c r="R2592" s="3">
        <v>136681</v>
      </c>
      <c r="S2592" s="3">
        <v>77965418</v>
      </c>
      <c r="T2592" s="3">
        <v>-415569</v>
      </c>
      <c r="U2592" s="3">
        <v>0</v>
      </c>
      <c r="V2592" s="3">
        <v>0</v>
      </c>
      <c r="W2592" s="3" t="s">
        <v>5344</v>
      </c>
      <c r="X2592" s="3">
        <v>78374520</v>
      </c>
      <c r="Y2592" s="3">
        <v>0</v>
      </c>
      <c r="Z2592" s="3" t="s">
        <v>5344</v>
      </c>
      <c r="AA2592" s="3">
        <v>78374520</v>
      </c>
      <c r="AB2592" s="3">
        <v>0</v>
      </c>
      <c r="AC2592" s="3" t="s">
        <v>5285</v>
      </c>
      <c r="AD2592" s="3">
        <v>-3782102</v>
      </c>
      <c r="AE2592" s="3" t="s">
        <v>49</v>
      </c>
      <c r="AF2592" s="3" t="s">
        <v>50</v>
      </c>
      <c r="AG2592" s="3" t="s">
        <v>5345</v>
      </c>
      <c r="AH2592" s="3" t="s">
        <v>5346</v>
      </c>
      <c r="AI2592" s="3">
        <v>98676</v>
      </c>
      <c r="AJ2592" s="3" t="s">
        <v>53</v>
      </c>
      <c r="AK2592" s="3" t="s">
        <v>50</v>
      </c>
      <c r="AL2592" s="3" t="s">
        <v>5345</v>
      </c>
      <c r="AM2592" s="3" t="s">
        <v>5346</v>
      </c>
      <c r="AN2592" s="3">
        <v>98676</v>
      </c>
      <c r="AO2592" s="3" t="s">
        <v>49</v>
      </c>
      <c r="AP2592" s="3" t="s">
        <v>50</v>
      </c>
      <c r="AQ2592" s="3" t="s">
        <v>5345</v>
      </c>
      <c r="AR2592" s="3" t="s">
        <v>5346</v>
      </c>
      <c r="AS2592" s="3">
        <v>98848</v>
      </c>
      <c r="AT2592" s="3">
        <v>2.3927658034189201</v>
      </c>
      <c r="AU2592" s="4">
        <f t="shared" si="240"/>
        <v>0</v>
      </c>
      <c r="AV2592" s="4">
        <f t="shared" si="241"/>
        <v>0</v>
      </c>
      <c r="AW2592" s="4">
        <f t="shared" si="242"/>
        <v>1</v>
      </c>
      <c r="AX2592" s="4">
        <f t="shared" si="243"/>
        <v>0</v>
      </c>
      <c r="AY2592" s="4">
        <f t="shared" si="244"/>
        <v>0</v>
      </c>
      <c r="AZ2592" s="3" t="str">
        <f t="shared" si="245"/>
        <v>NO</v>
      </c>
    </row>
    <row r="2593" spans="1:52" x14ac:dyDescent="0.25">
      <c r="A2593" s="3" t="s">
        <v>11561</v>
      </c>
      <c r="B2593" s="3">
        <v>138149109</v>
      </c>
      <c r="C2593" s="3">
        <v>138150585</v>
      </c>
      <c r="D2593" s="3">
        <v>4</v>
      </c>
      <c r="E2593" s="3">
        <v>1</v>
      </c>
      <c r="F2593" s="3">
        <v>3</v>
      </c>
      <c r="G2593" s="3">
        <v>1476</v>
      </c>
      <c r="H2593" s="3">
        <v>2.5840716288764298</v>
      </c>
      <c r="I2593" s="3">
        <v>1.3371834271315299</v>
      </c>
      <c r="J2593" s="3">
        <v>4.0933696544850999</v>
      </c>
      <c r="K2593" s="3">
        <v>25.2181078084859</v>
      </c>
      <c r="L2593" s="3">
        <v>1.56481825444144</v>
      </c>
      <c r="M2593" s="3">
        <v>1.88735396802833</v>
      </c>
      <c r="N2593" s="3">
        <v>616.07208576568303</v>
      </c>
      <c r="O2593" s="3">
        <v>38.228119777232301</v>
      </c>
      <c r="P2593" s="3">
        <v>46.107586837664698</v>
      </c>
      <c r="Q2593" s="3">
        <v>138088215</v>
      </c>
      <c r="R2593" s="3">
        <v>-60895</v>
      </c>
      <c r="S2593" s="3">
        <v>137429438</v>
      </c>
      <c r="T2593" s="3">
        <v>-719672</v>
      </c>
      <c r="U2593" s="3">
        <v>0</v>
      </c>
      <c r="V2593" s="3">
        <v>0</v>
      </c>
      <c r="W2593" s="3" t="s">
        <v>12266</v>
      </c>
      <c r="X2593" s="3">
        <v>137809443</v>
      </c>
      <c r="Y2593" s="3">
        <v>-65540</v>
      </c>
      <c r="Z2593" s="3" t="s">
        <v>12267</v>
      </c>
      <c r="AA2593" s="3">
        <v>138063267</v>
      </c>
      <c r="AB2593" s="3">
        <v>-75870</v>
      </c>
      <c r="AC2593" s="3" t="s">
        <v>12261</v>
      </c>
      <c r="AD2593" s="3">
        <v>5216047</v>
      </c>
      <c r="AE2593" s="3" t="s">
        <v>49</v>
      </c>
      <c r="AF2593" s="3" t="s">
        <v>55</v>
      </c>
      <c r="AG2593" s="3" t="s">
        <v>12270</v>
      </c>
      <c r="AH2593" s="3" t="s">
        <v>12271</v>
      </c>
      <c r="AI2593" s="3">
        <v>0</v>
      </c>
      <c r="AJ2593" s="3" t="s">
        <v>53</v>
      </c>
      <c r="AK2593" s="3" t="s">
        <v>55</v>
      </c>
      <c r="AL2593" s="3" t="s">
        <v>12270</v>
      </c>
      <c r="AM2593" s="3" t="s">
        <v>12271</v>
      </c>
      <c r="AN2593" s="3">
        <v>-274</v>
      </c>
      <c r="AO2593" s="3" t="s">
        <v>49</v>
      </c>
      <c r="AP2593" s="3" t="s">
        <v>55</v>
      </c>
      <c r="AQ2593" s="3" t="s">
        <v>12270</v>
      </c>
      <c r="AR2593" s="3" t="s">
        <v>12271</v>
      </c>
      <c r="AS2593" s="3">
        <v>0</v>
      </c>
      <c r="AT2593" s="3">
        <v>2.3923787589804899</v>
      </c>
      <c r="AU2593" s="4">
        <f t="shared" si="240"/>
        <v>1</v>
      </c>
      <c r="AV2593" s="4">
        <f t="shared" si="241"/>
        <v>0</v>
      </c>
      <c r="AW2593" s="4">
        <f t="shared" si="242"/>
        <v>0</v>
      </c>
      <c r="AX2593" s="4">
        <f t="shared" si="243"/>
        <v>0</v>
      </c>
      <c r="AY2593" s="4">
        <f t="shared" si="244"/>
        <v>0</v>
      </c>
      <c r="AZ2593" s="3" t="str">
        <f t="shared" si="245"/>
        <v>NO</v>
      </c>
    </row>
    <row r="2594" spans="1:52" x14ac:dyDescent="0.25">
      <c r="A2594" s="3" t="s">
        <v>8462</v>
      </c>
      <c r="B2594" s="3">
        <v>168741028</v>
      </c>
      <c r="C2594" s="3">
        <v>168744868</v>
      </c>
      <c r="D2594" s="3">
        <v>4</v>
      </c>
      <c r="E2594" s="3">
        <v>1</v>
      </c>
      <c r="F2594" s="3">
        <v>3</v>
      </c>
      <c r="G2594" s="3">
        <v>3840</v>
      </c>
      <c r="H2594" s="3">
        <v>4.3475820033535797</v>
      </c>
      <c r="I2594" s="3">
        <v>4.7415068218677696</v>
      </c>
      <c r="J2594" s="3">
        <v>4.3610595659901401</v>
      </c>
      <c r="K2594" s="3">
        <v>6.5632005879425401</v>
      </c>
      <c r="L2594" s="3">
        <v>0.63162336224098403</v>
      </c>
      <c r="M2594" s="3">
        <v>0.17030198009710301</v>
      </c>
      <c r="N2594" s="3">
        <v>150.495550189818</v>
      </c>
      <c r="O2594" s="3">
        <v>14.483254646800001</v>
      </c>
      <c r="P2594" s="3">
        <v>3.9050597112960501</v>
      </c>
      <c r="Q2594" s="3">
        <v>168831716</v>
      </c>
      <c r="R2594" s="3">
        <v>86461</v>
      </c>
      <c r="S2594" s="3">
        <v>168632467</v>
      </c>
      <c r="T2594" s="3">
        <v>-108562</v>
      </c>
      <c r="U2594" s="3">
        <v>0</v>
      </c>
      <c r="V2594" s="3">
        <v>0</v>
      </c>
      <c r="W2594" s="3" t="s">
        <v>9256</v>
      </c>
      <c r="X2594" s="3">
        <v>168775418</v>
      </c>
      <c r="Y2594" s="3">
        <v>30551</v>
      </c>
      <c r="Z2594" s="3" t="s">
        <v>9256</v>
      </c>
      <c r="AA2594" s="3">
        <v>168775418</v>
      </c>
      <c r="AB2594" s="3">
        <v>30551</v>
      </c>
      <c r="AC2594" s="3" t="s">
        <v>9210</v>
      </c>
      <c r="AD2594" s="3">
        <v>1481668</v>
      </c>
      <c r="AE2594" s="3" t="s">
        <v>49</v>
      </c>
      <c r="AF2594" s="3" t="s">
        <v>55</v>
      </c>
      <c r="AG2594" s="3" t="s">
        <v>9257</v>
      </c>
      <c r="AH2594" s="3" t="s">
        <v>9258</v>
      </c>
      <c r="AI2594" s="3">
        <v>0</v>
      </c>
      <c r="AJ2594" s="3" t="s">
        <v>53</v>
      </c>
      <c r="AK2594" s="3" t="s">
        <v>168</v>
      </c>
      <c r="AL2594" s="3" t="s">
        <v>9259</v>
      </c>
      <c r="AM2594" s="3" t="s">
        <v>9260</v>
      </c>
      <c r="AN2594" s="3">
        <v>10949</v>
      </c>
      <c r="AO2594" s="3" t="s">
        <v>49</v>
      </c>
      <c r="AP2594" s="3" t="s">
        <v>55</v>
      </c>
      <c r="AQ2594" s="3" t="s">
        <v>9257</v>
      </c>
      <c r="AR2594" s="3" t="s">
        <v>9258</v>
      </c>
      <c r="AS2594" s="3">
        <v>0</v>
      </c>
      <c r="AT2594" s="3">
        <v>2.38536955009902</v>
      </c>
      <c r="AU2594" s="4">
        <f t="shared" si="240"/>
        <v>1</v>
      </c>
      <c r="AV2594" s="4">
        <f t="shared" si="241"/>
        <v>0</v>
      </c>
      <c r="AW2594" s="4">
        <f t="shared" si="242"/>
        <v>0</v>
      </c>
      <c r="AX2594" s="4">
        <f t="shared" si="243"/>
        <v>0</v>
      </c>
      <c r="AY2594" s="4">
        <f t="shared" si="244"/>
        <v>0</v>
      </c>
      <c r="AZ2594" s="3" t="str">
        <f t="shared" si="245"/>
        <v>NO</v>
      </c>
    </row>
    <row r="2595" spans="1:52" x14ac:dyDescent="0.25">
      <c r="A2595" s="3" t="s">
        <v>4991</v>
      </c>
      <c r="B2595" s="3">
        <v>11665183</v>
      </c>
      <c r="C2595" s="3">
        <v>11668344</v>
      </c>
      <c r="D2595" s="3">
        <v>4</v>
      </c>
      <c r="E2595" s="3">
        <v>2</v>
      </c>
      <c r="F2595" s="3">
        <v>3</v>
      </c>
      <c r="G2595" s="3">
        <v>3161</v>
      </c>
      <c r="H2595" s="3">
        <v>8.2850157071354804</v>
      </c>
      <c r="I2595" s="3">
        <v>5.9161548576160898</v>
      </c>
      <c r="J2595" s="3">
        <v>11.922145964056201</v>
      </c>
      <c r="K2595" s="3">
        <v>1.60395784995887</v>
      </c>
      <c r="L2595" s="3">
        <v>2.1956158574341398</v>
      </c>
      <c r="M2595" s="3">
        <v>2.2307415106179498</v>
      </c>
      <c r="N2595" s="3">
        <v>13.453600172272701</v>
      </c>
      <c r="O2595" s="3">
        <v>18.416280626437999</v>
      </c>
      <c r="P2595" s="3">
        <v>18.7109058834153</v>
      </c>
      <c r="Q2595" s="3">
        <v>11674423</v>
      </c>
      <c r="R2595" s="3">
        <v>5723</v>
      </c>
      <c r="S2595" s="3">
        <v>11609575</v>
      </c>
      <c r="T2595" s="3">
        <v>-55609</v>
      </c>
      <c r="U2595" s="3">
        <v>0</v>
      </c>
      <c r="V2595" s="3">
        <v>0</v>
      </c>
      <c r="W2595" s="3" t="s">
        <v>5049</v>
      </c>
      <c r="X2595" s="3">
        <v>11666455</v>
      </c>
      <c r="Y2595" s="3">
        <v>0</v>
      </c>
      <c r="Z2595" s="3" t="s">
        <v>5049</v>
      </c>
      <c r="AA2595" s="3">
        <v>11666455</v>
      </c>
      <c r="AB2595" s="3">
        <v>0</v>
      </c>
      <c r="AC2595" s="3" t="s">
        <v>5010</v>
      </c>
      <c r="AD2595" s="3">
        <v>-4735218</v>
      </c>
      <c r="AE2595" s="3" t="s">
        <v>49</v>
      </c>
      <c r="AF2595" s="3" t="s">
        <v>50</v>
      </c>
      <c r="AG2595" s="3" t="s">
        <v>5050</v>
      </c>
      <c r="AH2595" s="3" t="s">
        <v>5051</v>
      </c>
      <c r="AI2595" s="3">
        <v>0</v>
      </c>
      <c r="AJ2595" s="3" t="s">
        <v>53</v>
      </c>
      <c r="AK2595" s="3" t="s">
        <v>50</v>
      </c>
      <c r="AL2595" s="3" t="s">
        <v>5050</v>
      </c>
      <c r="AM2595" s="3" t="s">
        <v>5051</v>
      </c>
      <c r="AN2595" s="3">
        <v>0</v>
      </c>
      <c r="AO2595" s="3" t="s">
        <v>49</v>
      </c>
      <c r="AP2595" s="3" t="s">
        <v>55</v>
      </c>
      <c r="AQ2595" s="3" t="s">
        <v>5052</v>
      </c>
      <c r="AR2595" s="3" t="s">
        <v>5053</v>
      </c>
      <c r="AS2595" s="3">
        <v>21597</v>
      </c>
      <c r="AT2595" s="3">
        <v>2.3796881483631598</v>
      </c>
      <c r="AU2595" s="4">
        <f t="shared" si="240"/>
        <v>1</v>
      </c>
      <c r="AV2595" s="4">
        <f t="shared" si="241"/>
        <v>0</v>
      </c>
      <c r="AW2595" s="4">
        <f t="shared" si="242"/>
        <v>1</v>
      </c>
      <c r="AX2595" s="4">
        <f t="shared" si="243"/>
        <v>0</v>
      </c>
      <c r="AY2595" s="4">
        <f t="shared" si="244"/>
        <v>0</v>
      </c>
      <c r="AZ2595" s="3" t="str">
        <f t="shared" si="245"/>
        <v>NO</v>
      </c>
    </row>
    <row r="2596" spans="1:52" x14ac:dyDescent="0.25">
      <c r="A2596" s="3" t="s">
        <v>46</v>
      </c>
      <c r="B2596" s="3">
        <v>208927622</v>
      </c>
      <c r="C2596" s="3">
        <v>208929964</v>
      </c>
      <c r="D2596" s="3">
        <v>4</v>
      </c>
      <c r="E2596" s="3">
        <v>2</v>
      </c>
      <c r="F2596" s="3">
        <v>3</v>
      </c>
      <c r="G2596" s="3">
        <v>2342</v>
      </c>
      <c r="H2596" s="3">
        <v>7.2140475946875</v>
      </c>
      <c r="I2596" s="3">
        <v>3.4503470149167899</v>
      </c>
      <c r="J2596" s="3">
        <v>6.0215500398962396</v>
      </c>
      <c r="K2596" s="3">
        <v>2.3752611145550699</v>
      </c>
      <c r="L2596" s="3">
        <v>0.43642940814244602</v>
      </c>
      <c r="M2596" s="3">
        <v>0.28330032068287297</v>
      </c>
      <c r="N2596" s="3">
        <v>39.446008067982397</v>
      </c>
      <c r="O2596" s="3">
        <v>7.24779176874475</v>
      </c>
      <c r="P2596" s="3">
        <v>4.7047740001468803</v>
      </c>
      <c r="Q2596" s="3">
        <v>208937239</v>
      </c>
      <c r="R2596" s="3">
        <v>7205</v>
      </c>
      <c r="S2596" s="3">
        <v>208968513</v>
      </c>
      <c r="T2596" s="3">
        <v>38532</v>
      </c>
      <c r="U2596" s="3">
        <v>0</v>
      </c>
      <c r="V2596" s="3">
        <v>0</v>
      </c>
      <c r="W2596" s="3" t="s">
        <v>822</v>
      </c>
      <c r="X2596" s="3">
        <v>208972453</v>
      </c>
      <c r="Y2596" s="3">
        <v>42490</v>
      </c>
      <c r="Z2596" s="3" t="s">
        <v>822</v>
      </c>
      <c r="AA2596" s="3">
        <v>208972453</v>
      </c>
      <c r="AB2596" s="3">
        <v>42490</v>
      </c>
      <c r="AC2596" s="3" t="s">
        <v>819</v>
      </c>
      <c r="AD2596" s="3">
        <v>498854</v>
      </c>
      <c r="AE2596" s="3" t="s">
        <v>49</v>
      </c>
      <c r="AF2596" s="3" t="s">
        <v>50</v>
      </c>
      <c r="AG2596" s="3" t="s">
        <v>823</v>
      </c>
      <c r="AH2596" s="3" t="s">
        <v>824</v>
      </c>
      <c r="AI2596" s="3">
        <v>42491</v>
      </c>
      <c r="AJ2596" s="3" t="s">
        <v>53</v>
      </c>
      <c r="AK2596" s="3" t="s">
        <v>50</v>
      </c>
      <c r="AL2596" s="3" t="s">
        <v>823</v>
      </c>
      <c r="AM2596" s="3" t="s">
        <v>824</v>
      </c>
      <c r="AN2596" s="3">
        <v>42491</v>
      </c>
      <c r="AO2596" s="3" t="s">
        <v>49</v>
      </c>
      <c r="AP2596" s="3" t="s">
        <v>50</v>
      </c>
      <c r="AQ2596" s="3" t="s">
        <v>823</v>
      </c>
      <c r="AR2596" s="3" t="s">
        <v>824</v>
      </c>
      <c r="AS2596" s="3">
        <v>42814</v>
      </c>
      <c r="AT2596" s="3">
        <v>2.3782877279673702</v>
      </c>
      <c r="AU2596" s="4">
        <f t="shared" si="240"/>
        <v>0</v>
      </c>
      <c r="AV2596" s="4">
        <f t="shared" si="241"/>
        <v>0</v>
      </c>
      <c r="AW2596" s="4">
        <f t="shared" si="242"/>
        <v>0</v>
      </c>
      <c r="AX2596" s="4">
        <f t="shared" si="243"/>
        <v>0</v>
      </c>
      <c r="AY2596" s="4">
        <f t="shared" si="244"/>
        <v>0</v>
      </c>
      <c r="AZ2596" s="3" t="str">
        <f t="shared" si="245"/>
        <v>YES</v>
      </c>
    </row>
    <row r="2597" spans="1:52" x14ac:dyDescent="0.25">
      <c r="A2597" s="3" t="s">
        <v>1630</v>
      </c>
      <c r="B2597" s="3">
        <v>8024226</v>
      </c>
      <c r="C2597" s="3">
        <v>8026241</v>
      </c>
      <c r="D2597" s="3">
        <v>4</v>
      </c>
      <c r="E2597" s="3">
        <v>1</v>
      </c>
      <c r="F2597" s="3">
        <v>3</v>
      </c>
      <c r="G2597" s="3">
        <v>2015</v>
      </c>
      <c r="H2597" s="3">
        <v>4.2836783692708904</v>
      </c>
      <c r="I2597" s="3">
        <v>4.9929805123060103</v>
      </c>
      <c r="J2597" s="3">
        <v>3.1343160608451401</v>
      </c>
      <c r="K2597" s="3">
        <v>2.48312493842647</v>
      </c>
      <c r="L2597" s="3">
        <v>0.80372410932933802</v>
      </c>
      <c r="M2597" s="3">
        <v>2.65126968310898E-2</v>
      </c>
      <c r="N2597" s="3">
        <v>79.2238207705484</v>
      </c>
      <c r="O2597" s="3">
        <v>25.642726953089099</v>
      </c>
      <c r="P2597" s="3">
        <v>0.84588459863045395</v>
      </c>
      <c r="Q2597" s="3">
        <v>8024438</v>
      </c>
      <c r="R2597" s="3">
        <v>0</v>
      </c>
      <c r="S2597" s="3">
        <v>8038631</v>
      </c>
      <c r="T2597" s="3">
        <v>12371</v>
      </c>
      <c r="U2597" s="3">
        <v>173</v>
      </c>
      <c r="V2597" s="3">
        <v>0</v>
      </c>
      <c r="W2597" s="3" t="s">
        <v>1691</v>
      </c>
      <c r="X2597" s="3">
        <v>8016613</v>
      </c>
      <c r="Y2597" s="3">
        <v>0</v>
      </c>
      <c r="Z2597" s="3" t="s">
        <v>1691</v>
      </c>
      <c r="AA2597" s="3">
        <v>8016613</v>
      </c>
      <c r="AB2597" s="3">
        <v>0</v>
      </c>
      <c r="AC2597" s="3" t="s">
        <v>1688</v>
      </c>
      <c r="AD2597" s="3">
        <v>1732028</v>
      </c>
      <c r="AE2597" s="3" t="s">
        <v>49</v>
      </c>
      <c r="AF2597" s="3" t="s">
        <v>55</v>
      </c>
      <c r="AG2597" s="3" t="s">
        <v>1692</v>
      </c>
      <c r="AH2597" s="3" t="s">
        <v>1693</v>
      </c>
      <c r="AI2597" s="3">
        <v>0</v>
      </c>
      <c r="AJ2597" s="3" t="s">
        <v>53</v>
      </c>
      <c r="AK2597" s="3" t="s">
        <v>55</v>
      </c>
      <c r="AL2597" s="3" t="s">
        <v>1692</v>
      </c>
      <c r="AM2597" s="3" t="s">
        <v>1693</v>
      </c>
      <c r="AN2597" s="3">
        <v>-4868</v>
      </c>
      <c r="AO2597" s="3" t="s">
        <v>49</v>
      </c>
      <c r="AP2597" s="3" t="s">
        <v>55</v>
      </c>
      <c r="AQ2597" s="3" t="s">
        <v>1692</v>
      </c>
      <c r="AR2597" s="3" t="s">
        <v>1693</v>
      </c>
      <c r="AS2597" s="3">
        <v>0</v>
      </c>
      <c r="AT2597" s="3">
        <v>2.3782877279673702</v>
      </c>
      <c r="AU2597" s="4">
        <f t="shared" si="240"/>
        <v>1</v>
      </c>
      <c r="AV2597" s="4">
        <f t="shared" si="241"/>
        <v>0</v>
      </c>
      <c r="AW2597" s="4">
        <f t="shared" si="242"/>
        <v>1</v>
      </c>
      <c r="AX2597" s="4">
        <f t="shared" si="243"/>
        <v>1</v>
      </c>
      <c r="AY2597" s="4">
        <f t="shared" si="244"/>
        <v>0</v>
      </c>
      <c r="AZ2597" s="3" t="str">
        <f t="shared" si="245"/>
        <v>NO</v>
      </c>
    </row>
    <row r="2598" spans="1:52" x14ac:dyDescent="0.25">
      <c r="A2598" s="3" t="s">
        <v>4674</v>
      </c>
      <c r="B2598" s="3">
        <v>78716911</v>
      </c>
      <c r="C2598" s="3">
        <v>78718702</v>
      </c>
      <c r="D2598" s="3">
        <v>4</v>
      </c>
      <c r="E2598" s="3">
        <v>1</v>
      </c>
      <c r="F2598" s="3">
        <v>3</v>
      </c>
      <c r="G2598" s="3">
        <v>1791</v>
      </c>
      <c r="H2598" s="3">
        <v>5.3599247347358201</v>
      </c>
      <c r="I2598" s="3">
        <v>2.1560782666597298</v>
      </c>
      <c r="J2598" s="3">
        <v>6.63838553106853</v>
      </c>
      <c r="K2598" s="3">
        <v>2.5987005135703201</v>
      </c>
      <c r="L2598" s="3">
        <v>0.35825912471034099</v>
      </c>
      <c r="M2598" s="3">
        <v>7.9538090493269403E-2</v>
      </c>
      <c r="N2598" s="3">
        <v>39.146574139270101</v>
      </c>
      <c r="O2598" s="3">
        <v>5.3967809346661202</v>
      </c>
      <c r="P2598" s="3">
        <v>1.1981541313173301</v>
      </c>
      <c r="Q2598" s="3">
        <v>78681126</v>
      </c>
      <c r="R2598" s="3">
        <v>-35786</v>
      </c>
      <c r="S2598" s="3">
        <v>78782018</v>
      </c>
      <c r="T2598" s="3">
        <v>63297</v>
      </c>
      <c r="U2598" s="3">
        <v>0</v>
      </c>
      <c r="V2598" s="3">
        <v>0</v>
      </c>
      <c r="W2598" s="3" t="s">
        <v>4978</v>
      </c>
      <c r="X2598" s="3">
        <v>78709350</v>
      </c>
      <c r="Y2598" s="3">
        <v>0</v>
      </c>
      <c r="Z2598" s="3" t="s">
        <v>4979</v>
      </c>
      <c r="AA2598" s="3">
        <v>78676118</v>
      </c>
      <c r="AB2598" s="3">
        <v>0</v>
      </c>
      <c r="AC2598" s="3" t="s">
        <v>4980</v>
      </c>
      <c r="AD2598" s="3">
        <v>-84757</v>
      </c>
      <c r="AE2598" s="3" t="s">
        <v>49</v>
      </c>
      <c r="AF2598" s="3" t="s">
        <v>55</v>
      </c>
      <c r="AG2598" s="3" t="s">
        <v>4981</v>
      </c>
      <c r="AH2598" s="3" t="s">
        <v>4982</v>
      </c>
      <c r="AI2598" s="3">
        <v>0</v>
      </c>
      <c r="AJ2598" s="3" t="s">
        <v>53</v>
      </c>
      <c r="AK2598" s="3" t="s">
        <v>55</v>
      </c>
      <c r="AL2598" s="3" t="s">
        <v>4981</v>
      </c>
      <c r="AM2598" s="3" t="s">
        <v>4982</v>
      </c>
      <c r="AN2598" s="3">
        <v>0</v>
      </c>
      <c r="AO2598" s="3" t="s">
        <v>49</v>
      </c>
      <c r="AP2598" s="3" t="s">
        <v>55</v>
      </c>
      <c r="AQ2598" s="3" t="s">
        <v>4981</v>
      </c>
      <c r="AR2598" s="3" t="s">
        <v>4982</v>
      </c>
      <c r="AS2598" s="3">
        <v>0</v>
      </c>
      <c r="AT2598" s="3">
        <v>2.3782877279673702</v>
      </c>
      <c r="AU2598" s="4">
        <f t="shared" si="240"/>
        <v>1</v>
      </c>
      <c r="AV2598" s="4">
        <f t="shared" si="241"/>
        <v>0</v>
      </c>
      <c r="AW2598" s="4">
        <f t="shared" si="242"/>
        <v>1</v>
      </c>
      <c r="AX2598" s="4">
        <f t="shared" si="243"/>
        <v>0</v>
      </c>
      <c r="AY2598" s="4">
        <f t="shared" si="244"/>
        <v>0</v>
      </c>
      <c r="AZ2598" s="3" t="str">
        <f t="shared" si="245"/>
        <v>NO</v>
      </c>
    </row>
    <row r="2599" spans="1:52" x14ac:dyDescent="0.25">
      <c r="A2599" s="3" t="s">
        <v>9365</v>
      </c>
      <c r="B2599" s="3">
        <v>81396410</v>
      </c>
      <c r="C2599" s="3">
        <v>81397677</v>
      </c>
      <c r="D2599" s="3">
        <v>4</v>
      </c>
      <c r="E2599" s="3">
        <v>0</v>
      </c>
      <c r="F2599" s="3">
        <v>3</v>
      </c>
      <c r="G2599" s="3">
        <v>1267</v>
      </c>
      <c r="H2599" s="3">
        <v>3.2393661771635802</v>
      </c>
      <c r="I2599" s="3">
        <v>2.24190762440869</v>
      </c>
      <c r="J2599" s="3">
        <v>3.0209298509211902</v>
      </c>
      <c r="K2599" s="3">
        <v>2.6402349744268898</v>
      </c>
      <c r="L2599" s="3">
        <v>0.22240852864661301</v>
      </c>
      <c r="M2599" s="3">
        <v>7.2590537231858904E-2</v>
      </c>
      <c r="N2599" s="3">
        <v>87.398089486314404</v>
      </c>
      <c r="O2599" s="3">
        <v>7.3622539953647896</v>
      </c>
      <c r="P2599" s="3">
        <v>2.4029203197063098</v>
      </c>
      <c r="Q2599" s="3">
        <v>81442723</v>
      </c>
      <c r="R2599" s="3">
        <v>44948</v>
      </c>
      <c r="S2599" s="3">
        <v>81394175</v>
      </c>
      <c r="T2599" s="3">
        <v>-2236</v>
      </c>
      <c r="U2599" s="3">
        <v>0</v>
      </c>
      <c r="V2599" s="3">
        <v>0</v>
      </c>
      <c r="W2599" s="3" t="s">
        <v>9733</v>
      </c>
      <c r="X2599" s="3">
        <v>81405056</v>
      </c>
      <c r="Y2599" s="3">
        <v>7380</v>
      </c>
      <c r="Z2599" s="3" t="s">
        <v>9733</v>
      </c>
      <c r="AA2599" s="3">
        <v>81405056</v>
      </c>
      <c r="AB2599" s="3">
        <v>7380</v>
      </c>
      <c r="AC2599" s="3" t="s">
        <v>9672</v>
      </c>
      <c r="AD2599" s="3">
        <v>2984748</v>
      </c>
      <c r="AE2599" s="3" t="s">
        <v>49</v>
      </c>
      <c r="AF2599" s="3" t="s">
        <v>55</v>
      </c>
      <c r="AG2599" s="3" t="s">
        <v>9731</v>
      </c>
      <c r="AH2599" s="3" t="s">
        <v>9732</v>
      </c>
      <c r="AI2599" s="3">
        <v>-2231</v>
      </c>
      <c r="AJ2599" s="3" t="s">
        <v>53</v>
      </c>
      <c r="AK2599" s="3" t="s">
        <v>55</v>
      </c>
      <c r="AL2599" s="3" t="s">
        <v>9731</v>
      </c>
      <c r="AM2599" s="3" t="s">
        <v>9732</v>
      </c>
      <c r="AN2599" s="3">
        <v>-2231</v>
      </c>
      <c r="AO2599" s="3" t="s">
        <v>49</v>
      </c>
      <c r="AP2599" s="3" t="s">
        <v>55</v>
      </c>
      <c r="AQ2599" s="3" t="s">
        <v>9731</v>
      </c>
      <c r="AR2599" s="3" t="s">
        <v>9732</v>
      </c>
      <c r="AS2599" s="3">
        <v>-2423</v>
      </c>
      <c r="AT2599" s="3">
        <v>2.3782877279673702</v>
      </c>
      <c r="AU2599" s="4">
        <f t="shared" si="240"/>
        <v>0</v>
      </c>
      <c r="AV2599" s="4">
        <f t="shared" si="241"/>
        <v>0</v>
      </c>
      <c r="AW2599" s="4">
        <f t="shared" si="242"/>
        <v>0</v>
      </c>
      <c r="AX2599" s="4">
        <f t="shared" si="243"/>
        <v>0</v>
      </c>
      <c r="AY2599" s="4">
        <f t="shared" si="244"/>
        <v>0</v>
      </c>
      <c r="AZ2599" s="3" t="str">
        <f t="shared" si="245"/>
        <v>YES</v>
      </c>
    </row>
    <row r="2600" spans="1:52" x14ac:dyDescent="0.25">
      <c r="A2600" s="3" t="s">
        <v>9365</v>
      </c>
      <c r="B2600" s="3">
        <v>115389196</v>
      </c>
      <c r="C2600" s="3">
        <v>115390979</v>
      </c>
      <c r="D2600" s="3">
        <v>0</v>
      </c>
      <c r="E2600" s="3">
        <v>1</v>
      </c>
      <c r="F2600" s="3">
        <v>3</v>
      </c>
      <c r="G2600" s="3">
        <v>1783</v>
      </c>
      <c r="H2600" s="3">
        <v>0.73524466562542101</v>
      </c>
      <c r="I2600" s="3">
        <v>3.88892237748155</v>
      </c>
      <c r="J2600" s="3">
        <v>0.24117777153217401</v>
      </c>
      <c r="K2600" s="3">
        <v>8.9822515382299795</v>
      </c>
      <c r="L2600" s="3">
        <v>0.429245487958059</v>
      </c>
      <c r="M2600" s="3">
        <v>0</v>
      </c>
      <c r="N2600" s="3">
        <v>3724.32810916478</v>
      </c>
      <c r="O2600" s="3">
        <v>177.97887642427099</v>
      </c>
      <c r="P2600" s="3">
        <v>0</v>
      </c>
      <c r="Q2600" s="3">
        <v>115339127</v>
      </c>
      <c r="R2600" s="3">
        <v>-50070</v>
      </c>
      <c r="S2600" s="3">
        <v>115296830</v>
      </c>
      <c r="T2600" s="3">
        <v>-92367</v>
      </c>
      <c r="U2600" s="3">
        <v>0</v>
      </c>
      <c r="V2600" s="3">
        <v>-122</v>
      </c>
      <c r="W2600" s="3" t="s">
        <v>9864</v>
      </c>
      <c r="X2600" s="3">
        <v>115402379</v>
      </c>
      <c r="Y2600" s="3">
        <v>11401</v>
      </c>
      <c r="Z2600" s="3" t="s">
        <v>9864</v>
      </c>
      <c r="AA2600" s="3">
        <v>115402379</v>
      </c>
      <c r="AB2600" s="3">
        <v>11401</v>
      </c>
      <c r="AC2600" s="3" t="s">
        <v>9847</v>
      </c>
      <c r="AD2600" s="3">
        <v>-2968219</v>
      </c>
      <c r="AE2600" s="3" t="s">
        <v>49</v>
      </c>
      <c r="AF2600" s="3" t="s">
        <v>168</v>
      </c>
      <c r="AG2600" s="3" t="s">
        <v>9865</v>
      </c>
      <c r="AH2600" s="3" t="s">
        <v>9866</v>
      </c>
      <c r="AI2600" s="3">
        <v>0</v>
      </c>
      <c r="AJ2600" s="3" t="s">
        <v>53</v>
      </c>
      <c r="AK2600" s="3" t="s">
        <v>168</v>
      </c>
      <c r="AL2600" s="3" t="s">
        <v>9865</v>
      </c>
      <c r="AM2600" s="3" t="s">
        <v>9866</v>
      </c>
      <c r="AN2600" s="3">
        <v>0</v>
      </c>
      <c r="AO2600" s="3" t="s">
        <v>49</v>
      </c>
      <c r="AP2600" s="3" t="s">
        <v>55</v>
      </c>
      <c r="AQ2600" s="3" t="s">
        <v>9867</v>
      </c>
      <c r="AR2600" s="3" t="s">
        <v>9868</v>
      </c>
      <c r="AS2600" s="3">
        <v>-92770</v>
      </c>
      <c r="AT2600" s="3">
        <v>2.3782877279673702</v>
      </c>
      <c r="AU2600" s="4">
        <f t="shared" si="240"/>
        <v>1</v>
      </c>
      <c r="AV2600" s="4">
        <f t="shared" si="241"/>
        <v>0</v>
      </c>
      <c r="AW2600" s="4">
        <f t="shared" si="242"/>
        <v>0</v>
      </c>
      <c r="AX2600" s="4">
        <f t="shared" si="243"/>
        <v>0</v>
      </c>
      <c r="AY2600" s="4">
        <f t="shared" si="244"/>
        <v>0</v>
      </c>
      <c r="AZ2600" s="3" t="str">
        <f t="shared" si="245"/>
        <v>NO</v>
      </c>
    </row>
    <row r="2601" spans="1:52" x14ac:dyDescent="0.25">
      <c r="A2601" s="3" t="s">
        <v>10169</v>
      </c>
      <c r="B2601" s="3">
        <v>89895173</v>
      </c>
      <c r="C2601" s="3">
        <v>89896893</v>
      </c>
      <c r="D2601" s="3">
        <v>4</v>
      </c>
      <c r="E2601" s="3">
        <v>0</v>
      </c>
      <c r="F2601" s="3">
        <v>3</v>
      </c>
      <c r="G2601" s="3">
        <v>1720</v>
      </c>
      <c r="H2601" s="3">
        <v>1.83279812367915</v>
      </c>
      <c r="I2601" s="3">
        <v>3.2264467966261798</v>
      </c>
      <c r="J2601" s="3">
        <v>3.36580545242317</v>
      </c>
      <c r="K2601" s="3">
        <v>5.0607248655856703</v>
      </c>
      <c r="L2601" s="3">
        <v>0.15296780438257401</v>
      </c>
      <c r="M2601" s="3">
        <v>7.9538090493269403E-2</v>
      </c>
      <c r="N2601" s="3">
        <v>150.35702262417601</v>
      </c>
      <c r="O2601" s="3">
        <v>4.5447607279988897</v>
      </c>
      <c r="P2601" s="3">
        <v>2.3631220406992601</v>
      </c>
      <c r="Q2601" s="3">
        <v>89932223</v>
      </c>
      <c r="R2601" s="3">
        <v>29636</v>
      </c>
      <c r="S2601" s="3">
        <v>89830187</v>
      </c>
      <c r="T2601" s="3">
        <v>-64987</v>
      </c>
      <c r="U2601" s="3">
        <v>890</v>
      </c>
      <c r="V2601" s="3">
        <v>0</v>
      </c>
      <c r="W2601" s="3" t="s">
        <v>10490</v>
      </c>
      <c r="X2601" s="3">
        <v>89876543</v>
      </c>
      <c r="Y2601" s="3">
        <v>-18296</v>
      </c>
      <c r="Z2601" s="3" t="s">
        <v>10490</v>
      </c>
      <c r="AA2601" s="3">
        <v>89876543</v>
      </c>
      <c r="AB2601" s="3">
        <v>-18296</v>
      </c>
      <c r="AC2601" s="3" t="s">
        <v>10454</v>
      </c>
      <c r="AD2601" s="3">
        <v>-4216242</v>
      </c>
      <c r="AE2601" s="3" t="s">
        <v>49</v>
      </c>
      <c r="AF2601" s="3" t="s">
        <v>55</v>
      </c>
      <c r="AG2601" s="3" t="s">
        <v>10491</v>
      </c>
      <c r="AH2601" s="3" t="s">
        <v>10492</v>
      </c>
      <c r="AI2601" s="3">
        <v>0</v>
      </c>
      <c r="AJ2601" s="3" t="s">
        <v>53</v>
      </c>
      <c r="AK2601" s="3" t="s">
        <v>55</v>
      </c>
      <c r="AL2601" s="3" t="s">
        <v>10491</v>
      </c>
      <c r="AM2601" s="3" t="s">
        <v>10492</v>
      </c>
      <c r="AN2601" s="3">
        <v>0</v>
      </c>
      <c r="AO2601" s="3" t="s">
        <v>49</v>
      </c>
      <c r="AP2601" s="3" t="s">
        <v>55</v>
      </c>
      <c r="AQ2601" s="3" t="s">
        <v>10491</v>
      </c>
      <c r="AR2601" s="3" t="s">
        <v>10492</v>
      </c>
      <c r="AS2601" s="3">
        <v>0</v>
      </c>
      <c r="AT2601" s="3">
        <v>2.3782877279673702</v>
      </c>
      <c r="AU2601" s="4">
        <f t="shared" si="240"/>
        <v>1</v>
      </c>
      <c r="AV2601" s="4">
        <f t="shared" si="241"/>
        <v>0</v>
      </c>
      <c r="AW2601" s="4">
        <f t="shared" si="242"/>
        <v>0</v>
      </c>
      <c r="AX2601" s="4">
        <f t="shared" si="243"/>
        <v>0</v>
      </c>
      <c r="AY2601" s="4">
        <f t="shared" si="244"/>
        <v>0</v>
      </c>
      <c r="AZ2601" s="3" t="str">
        <f t="shared" si="245"/>
        <v>NO</v>
      </c>
    </row>
    <row r="2602" spans="1:52" x14ac:dyDescent="0.25">
      <c r="A2602" s="3" t="s">
        <v>1029</v>
      </c>
      <c r="B2602" s="3">
        <v>35710028</v>
      </c>
      <c r="C2602" s="3">
        <v>35711710</v>
      </c>
      <c r="D2602" s="3">
        <v>4</v>
      </c>
      <c r="E2602" s="3">
        <v>3</v>
      </c>
      <c r="F2602" s="3">
        <v>3</v>
      </c>
      <c r="G2602" s="3">
        <v>1682</v>
      </c>
      <c r="H2602" s="3">
        <v>10.5813092584351</v>
      </c>
      <c r="I2602" s="3">
        <v>4.4255593632160499</v>
      </c>
      <c r="J2602" s="3">
        <v>14.687374607286699</v>
      </c>
      <c r="K2602" s="3">
        <v>1.51445137166565</v>
      </c>
      <c r="L2602" s="3">
        <v>7.5917232899642704</v>
      </c>
      <c r="M2602" s="3">
        <v>9.7241569774985095</v>
      </c>
      <c r="N2602" s="3">
        <v>10.311246306159401</v>
      </c>
      <c r="O2602" s="3">
        <v>51.688770069212197</v>
      </c>
      <c r="P2602" s="3">
        <v>66.207591468894407</v>
      </c>
      <c r="Q2602" s="3">
        <v>35666127</v>
      </c>
      <c r="R2602" s="3">
        <v>-43902</v>
      </c>
      <c r="S2602" s="3">
        <v>35641483</v>
      </c>
      <c r="T2602" s="3">
        <v>-68546</v>
      </c>
      <c r="U2602" s="3">
        <v>0</v>
      </c>
      <c r="V2602" s="3">
        <v>0</v>
      </c>
      <c r="W2602" s="3" t="s">
        <v>1203</v>
      </c>
      <c r="X2602" s="3">
        <v>35778301</v>
      </c>
      <c r="Y2602" s="3">
        <v>66592</v>
      </c>
      <c r="Z2602" s="3" t="s">
        <v>1203</v>
      </c>
      <c r="AA2602" s="3">
        <v>35778301</v>
      </c>
      <c r="AB2602" s="3">
        <v>66592</v>
      </c>
      <c r="AC2602" s="3" t="s">
        <v>1191</v>
      </c>
      <c r="AD2602" s="3">
        <v>66593</v>
      </c>
      <c r="AE2602" s="3" t="s">
        <v>49</v>
      </c>
      <c r="AF2602" s="3" t="s">
        <v>168</v>
      </c>
      <c r="AG2602" s="3" t="s">
        <v>1204</v>
      </c>
      <c r="AH2602" s="3" t="s">
        <v>1205</v>
      </c>
      <c r="AI2602" s="3">
        <v>-11991</v>
      </c>
      <c r="AJ2602" s="3" t="s">
        <v>53</v>
      </c>
      <c r="AK2602" s="3" t="s">
        <v>168</v>
      </c>
      <c r="AL2602" s="3" t="s">
        <v>1204</v>
      </c>
      <c r="AM2602" s="3" t="s">
        <v>1205</v>
      </c>
      <c r="AN2602" s="3">
        <v>-11991</v>
      </c>
      <c r="AO2602" s="3" t="s">
        <v>49</v>
      </c>
      <c r="AP2602" s="3" t="s">
        <v>50</v>
      </c>
      <c r="AQ2602" s="3" t="s">
        <v>1201</v>
      </c>
      <c r="AR2602" s="3" t="s">
        <v>1202</v>
      </c>
      <c r="AS2602" s="3">
        <v>-63129</v>
      </c>
      <c r="AT2602" s="3">
        <v>2.3575781737589399</v>
      </c>
      <c r="AU2602" s="4">
        <f t="shared" si="240"/>
        <v>0</v>
      </c>
      <c r="AV2602" s="4">
        <f t="shared" si="241"/>
        <v>0</v>
      </c>
      <c r="AW2602" s="4">
        <f t="shared" si="242"/>
        <v>0</v>
      </c>
      <c r="AX2602" s="4">
        <f t="shared" si="243"/>
        <v>0</v>
      </c>
      <c r="AY2602" s="4">
        <f t="shared" si="244"/>
        <v>0</v>
      </c>
      <c r="AZ2602" s="3" t="str">
        <f t="shared" si="245"/>
        <v>YES</v>
      </c>
    </row>
    <row r="2603" spans="1:52" x14ac:dyDescent="0.25">
      <c r="A2603" s="3" t="s">
        <v>2924</v>
      </c>
      <c r="B2603" s="3">
        <v>55038225</v>
      </c>
      <c r="C2603" s="3">
        <v>55040035</v>
      </c>
      <c r="D2603" s="3">
        <v>4</v>
      </c>
      <c r="E2603" s="3">
        <v>2</v>
      </c>
      <c r="F2603" s="3">
        <v>4</v>
      </c>
      <c r="G2603" s="3">
        <v>1810</v>
      </c>
      <c r="H2603" s="3">
        <v>4.0385674079228702</v>
      </c>
      <c r="I2603" s="3">
        <v>1.9750927272436001</v>
      </c>
      <c r="J2603" s="3">
        <v>5.6413583317889904</v>
      </c>
      <c r="K2603" s="3">
        <v>1.68892356804536</v>
      </c>
      <c r="L2603" s="3">
        <v>0.71207421794972303</v>
      </c>
      <c r="M2603" s="3">
        <v>0.37710497332221798</v>
      </c>
      <c r="N2603" s="3">
        <v>29.938243038530299</v>
      </c>
      <c r="O2603" s="3">
        <v>12.622389433005701</v>
      </c>
      <c r="P2603" s="3">
        <v>6.6846484683881098</v>
      </c>
      <c r="Q2603" s="3">
        <v>55054458</v>
      </c>
      <c r="R2603" s="3">
        <v>13844</v>
      </c>
      <c r="S2603" s="3">
        <v>55401912</v>
      </c>
      <c r="T2603" s="3">
        <v>361857</v>
      </c>
      <c r="U2603" s="3">
        <v>0</v>
      </c>
      <c r="V2603" s="3">
        <v>0</v>
      </c>
      <c r="W2603" s="3" t="s">
        <v>3166</v>
      </c>
      <c r="X2603" s="3">
        <v>55039776</v>
      </c>
      <c r="Y2603" s="3">
        <v>0</v>
      </c>
      <c r="Z2603" s="3" t="s">
        <v>3167</v>
      </c>
      <c r="AA2603" s="3">
        <v>55039417</v>
      </c>
      <c r="AB2603" s="3">
        <v>0</v>
      </c>
      <c r="AC2603" s="3" t="s">
        <v>3135</v>
      </c>
      <c r="AD2603" s="3">
        <v>-4131370</v>
      </c>
      <c r="AE2603" s="3" t="s">
        <v>49</v>
      </c>
      <c r="AF2603" s="3" t="s">
        <v>50</v>
      </c>
      <c r="AG2603" s="3" t="s">
        <v>3168</v>
      </c>
      <c r="AH2603" s="3" t="s">
        <v>3169</v>
      </c>
      <c r="AI2603" s="3">
        <v>22911</v>
      </c>
      <c r="AJ2603" s="3" t="s">
        <v>53</v>
      </c>
      <c r="AK2603" s="3" t="s">
        <v>50</v>
      </c>
      <c r="AL2603" s="3" t="s">
        <v>3168</v>
      </c>
      <c r="AM2603" s="3" t="s">
        <v>3169</v>
      </c>
      <c r="AN2603" s="3">
        <v>22911</v>
      </c>
      <c r="AO2603" s="3" t="s">
        <v>49</v>
      </c>
      <c r="AP2603" s="3" t="s">
        <v>50</v>
      </c>
      <c r="AQ2603" s="3" t="s">
        <v>3168</v>
      </c>
      <c r="AR2603" s="3" t="s">
        <v>3169</v>
      </c>
      <c r="AS2603" s="3">
        <v>22969</v>
      </c>
      <c r="AT2603" s="3">
        <v>2.3498978666056698</v>
      </c>
      <c r="AU2603" s="4">
        <f t="shared" si="240"/>
        <v>0</v>
      </c>
      <c r="AV2603" s="4">
        <f t="shared" si="241"/>
        <v>0</v>
      </c>
      <c r="AW2603" s="4">
        <f t="shared" si="242"/>
        <v>1</v>
      </c>
      <c r="AX2603" s="4">
        <f t="shared" si="243"/>
        <v>0</v>
      </c>
      <c r="AY2603" s="4">
        <f t="shared" si="244"/>
        <v>0</v>
      </c>
      <c r="AZ2603" s="3" t="str">
        <f t="shared" si="245"/>
        <v>NO</v>
      </c>
    </row>
    <row r="2604" spans="1:52" x14ac:dyDescent="0.25">
      <c r="A2604" s="3" t="s">
        <v>5558</v>
      </c>
      <c r="B2604" s="3">
        <v>145001277</v>
      </c>
      <c r="C2604" s="3">
        <v>145002982</v>
      </c>
      <c r="D2604" s="3">
        <v>4</v>
      </c>
      <c r="E2604" s="3">
        <v>2</v>
      </c>
      <c r="F2604" s="3">
        <v>3</v>
      </c>
      <c r="G2604" s="3">
        <v>1705</v>
      </c>
      <c r="H2604" s="3">
        <v>4.83771570763097</v>
      </c>
      <c r="I2604" s="3">
        <v>2.4228931638248299</v>
      </c>
      <c r="J2604" s="3">
        <v>6.3990324147220097</v>
      </c>
      <c r="K2604" s="3">
        <v>2.3983964704573801</v>
      </c>
      <c r="L2604" s="3">
        <v>6.4201092286862202</v>
      </c>
      <c r="M2604" s="3">
        <v>8.2615400814078992</v>
      </c>
      <c r="N2604" s="3">
        <v>37.480611364610098</v>
      </c>
      <c r="O2604" s="3">
        <v>100.329375014818</v>
      </c>
      <c r="P2604" s="3">
        <v>129.10608270089199</v>
      </c>
      <c r="Q2604" s="3">
        <v>145017611</v>
      </c>
      <c r="R2604" s="3">
        <v>14490</v>
      </c>
      <c r="S2604" s="3">
        <v>145196841</v>
      </c>
      <c r="T2604" s="3">
        <v>193841</v>
      </c>
      <c r="U2604" s="3">
        <v>0</v>
      </c>
      <c r="V2604" s="3">
        <v>11</v>
      </c>
      <c r="W2604" s="3" t="s">
        <v>6201</v>
      </c>
      <c r="X2604" s="3">
        <v>144863979</v>
      </c>
      <c r="Y2604" s="3">
        <v>0</v>
      </c>
      <c r="Z2604" s="3" t="s">
        <v>6201</v>
      </c>
      <c r="AA2604" s="3">
        <v>144863979</v>
      </c>
      <c r="AB2604" s="3">
        <v>0</v>
      </c>
      <c r="AC2604" s="3" t="s">
        <v>6138</v>
      </c>
      <c r="AD2604" s="3">
        <v>-479801</v>
      </c>
      <c r="AE2604" s="3" t="s">
        <v>49</v>
      </c>
      <c r="AF2604" s="3" t="s">
        <v>50</v>
      </c>
      <c r="AG2604" s="3" t="s">
        <v>6202</v>
      </c>
      <c r="AH2604" s="3" t="s">
        <v>6203</v>
      </c>
      <c r="AI2604" s="3">
        <v>0</v>
      </c>
      <c r="AJ2604" s="3" t="s">
        <v>53</v>
      </c>
      <c r="AK2604" s="3" t="s">
        <v>50</v>
      </c>
      <c r="AL2604" s="3" t="s">
        <v>6202</v>
      </c>
      <c r="AM2604" s="3" t="s">
        <v>6203</v>
      </c>
      <c r="AN2604" s="3">
        <v>4355</v>
      </c>
      <c r="AO2604" s="3" t="s">
        <v>49</v>
      </c>
      <c r="AP2604" s="3" t="s">
        <v>50</v>
      </c>
      <c r="AQ2604" s="3" t="s">
        <v>6202</v>
      </c>
      <c r="AR2604" s="3" t="s">
        <v>6203</v>
      </c>
      <c r="AS2604" s="3">
        <v>0</v>
      </c>
      <c r="AT2604" s="3">
        <v>2.3498978666056698</v>
      </c>
      <c r="AU2604" s="4">
        <f t="shared" si="240"/>
        <v>1</v>
      </c>
      <c r="AV2604" s="4">
        <f t="shared" si="241"/>
        <v>0</v>
      </c>
      <c r="AW2604" s="4">
        <f t="shared" si="242"/>
        <v>1</v>
      </c>
      <c r="AX2604" s="4">
        <f t="shared" si="243"/>
        <v>0</v>
      </c>
      <c r="AY2604" s="4">
        <f t="shared" si="244"/>
        <v>0</v>
      </c>
      <c r="AZ2604" s="3" t="str">
        <f t="shared" si="245"/>
        <v>NO</v>
      </c>
    </row>
    <row r="2605" spans="1:52" x14ac:dyDescent="0.25">
      <c r="A2605" s="3" t="s">
        <v>9365</v>
      </c>
      <c r="B2605" s="3">
        <v>77127289</v>
      </c>
      <c r="C2605" s="3">
        <v>77128173</v>
      </c>
      <c r="D2605" s="3">
        <v>4</v>
      </c>
      <c r="E2605" s="3">
        <v>1</v>
      </c>
      <c r="F2605" s="3">
        <v>3</v>
      </c>
      <c r="G2605" s="3">
        <v>884</v>
      </c>
      <c r="H2605" s="3">
        <v>6.1271388610863102</v>
      </c>
      <c r="I2605" s="3">
        <v>2.04568262816746</v>
      </c>
      <c r="J2605" s="3">
        <v>8.1571637184275794</v>
      </c>
      <c r="K2605" s="3">
        <v>4.4308039672589299</v>
      </c>
      <c r="L2605" s="3">
        <v>0.284528174163095</v>
      </c>
      <c r="M2605" s="3">
        <v>0.13053293485046899</v>
      </c>
      <c r="N2605" s="3">
        <v>54.317948250192003</v>
      </c>
      <c r="O2605" s="3">
        <v>3.4880772776489199</v>
      </c>
      <c r="P2605" s="3">
        <v>1.6002245309308401</v>
      </c>
      <c r="Q2605" s="3">
        <v>77127784</v>
      </c>
      <c r="R2605" s="3">
        <v>0</v>
      </c>
      <c r="S2605" s="3">
        <v>77087354</v>
      </c>
      <c r="T2605" s="3">
        <v>-39936</v>
      </c>
      <c r="U2605" s="3">
        <v>-691</v>
      </c>
      <c r="V2605" s="3">
        <v>0</v>
      </c>
      <c r="W2605" s="3" t="s">
        <v>9711</v>
      </c>
      <c r="X2605" s="3">
        <v>77123814</v>
      </c>
      <c r="Y2605" s="3">
        <v>0</v>
      </c>
      <c r="Z2605" s="3" t="s">
        <v>9711</v>
      </c>
      <c r="AA2605" s="3">
        <v>77123814</v>
      </c>
      <c r="AB2605" s="3">
        <v>0</v>
      </c>
      <c r="AC2605" s="3" t="s">
        <v>9672</v>
      </c>
      <c r="AD2605" s="3">
        <v>7254252</v>
      </c>
      <c r="AE2605" s="3" t="s">
        <v>49</v>
      </c>
      <c r="AF2605" s="3" t="s">
        <v>55</v>
      </c>
      <c r="AG2605" s="3" t="s">
        <v>9705</v>
      </c>
      <c r="AH2605" s="3" t="s">
        <v>9706</v>
      </c>
      <c r="AI2605" s="3">
        <v>0</v>
      </c>
      <c r="AJ2605" s="3" t="s">
        <v>53</v>
      </c>
      <c r="AK2605" s="3" t="s">
        <v>50</v>
      </c>
      <c r="AL2605" s="3" t="s">
        <v>9707</v>
      </c>
      <c r="AM2605" s="3" t="s">
        <v>9708</v>
      </c>
      <c r="AN2605" s="3">
        <v>2919</v>
      </c>
      <c r="AO2605" s="3" t="s">
        <v>49</v>
      </c>
      <c r="AP2605" s="3" t="s">
        <v>55</v>
      </c>
      <c r="AQ2605" s="3" t="s">
        <v>9709</v>
      </c>
      <c r="AR2605" s="3" t="s">
        <v>9710</v>
      </c>
      <c r="AS2605" s="3">
        <v>0</v>
      </c>
      <c r="AT2605" s="3">
        <v>2.3485816934369699</v>
      </c>
      <c r="AU2605" s="4">
        <f t="shared" si="240"/>
        <v>1</v>
      </c>
      <c r="AV2605" s="4">
        <f t="shared" si="241"/>
        <v>0</v>
      </c>
      <c r="AW2605" s="4">
        <f t="shared" si="242"/>
        <v>1</v>
      </c>
      <c r="AX2605" s="4">
        <f t="shared" si="243"/>
        <v>1</v>
      </c>
      <c r="AY2605" s="4">
        <f t="shared" si="244"/>
        <v>0</v>
      </c>
      <c r="AZ2605" s="3" t="str">
        <f t="shared" si="245"/>
        <v>NO</v>
      </c>
    </row>
    <row r="2606" spans="1:52" x14ac:dyDescent="0.25">
      <c r="A2606" s="3" t="s">
        <v>4264</v>
      </c>
      <c r="B2606" s="3">
        <v>71214214</v>
      </c>
      <c r="C2606" s="3">
        <v>71215807</v>
      </c>
      <c r="D2606" s="3">
        <v>4</v>
      </c>
      <c r="E2606" s="3">
        <v>1</v>
      </c>
      <c r="F2606" s="3">
        <v>3</v>
      </c>
      <c r="G2606" s="3">
        <v>1593</v>
      </c>
      <c r="H2606" s="3">
        <v>3.04227115979621</v>
      </c>
      <c r="I2606" s="3">
        <v>1.0243449097858901</v>
      </c>
      <c r="J2606" s="3">
        <v>2.3453996103976702</v>
      </c>
      <c r="K2606" s="3">
        <v>3.35843041863312</v>
      </c>
      <c r="L2606" s="3">
        <v>0.18662847302524299</v>
      </c>
      <c r="M2606" s="3">
        <v>0</v>
      </c>
      <c r="N2606" s="3">
        <v>143.192247655557</v>
      </c>
      <c r="O2606" s="3">
        <v>7.9572142929451299</v>
      </c>
      <c r="P2606" s="3">
        <v>0</v>
      </c>
      <c r="Q2606" s="3">
        <v>71243198</v>
      </c>
      <c r="R2606" s="3">
        <v>27177</v>
      </c>
      <c r="S2606" s="3">
        <v>71289341</v>
      </c>
      <c r="T2606" s="3">
        <v>73515</v>
      </c>
      <c r="U2606" s="3">
        <v>0</v>
      </c>
      <c r="V2606" s="3">
        <v>0</v>
      </c>
      <c r="W2606" s="3" t="s">
        <v>4552</v>
      </c>
      <c r="X2606" s="3">
        <v>71288696</v>
      </c>
      <c r="Y2606" s="3">
        <v>72890</v>
      </c>
      <c r="Z2606" s="3" t="s">
        <v>4552</v>
      </c>
      <c r="AA2606" s="3">
        <v>71288696</v>
      </c>
      <c r="AB2606" s="3">
        <v>72890</v>
      </c>
      <c r="AC2606" s="3" t="s">
        <v>4522</v>
      </c>
      <c r="AD2606" s="3">
        <v>3451700</v>
      </c>
      <c r="AE2606" s="3" t="s">
        <v>49</v>
      </c>
      <c r="AF2606" s="3" t="s">
        <v>55</v>
      </c>
      <c r="AG2606" s="3" t="s">
        <v>4553</v>
      </c>
      <c r="AH2606" s="3" t="s">
        <v>4554</v>
      </c>
      <c r="AI2606" s="3">
        <v>0</v>
      </c>
      <c r="AJ2606" s="3" t="s">
        <v>53</v>
      </c>
      <c r="AK2606" s="3" t="s">
        <v>55</v>
      </c>
      <c r="AL2606" s="3" t="s">
        <v>4553</v>
      </c>
      <c r="AM2606" s="3" t="s">
        <v>4554</v>
      </c>
      <c r="AN2606" s="3">
        <v>-10157</v>
      </c>
      <c r="AO2606" s="3" t="s">
        <v>49</v>
      </c>
      <c r="AP2606" s="3" t="s">
        <v>55</v>
      </c>
      <c r="AQ2606" s="3" t="s">
        <v>4553</v>
      </c>
      <c r="AR2606" s="3" t="s">
        <v>4554</v>
      </c>
      <c r="AS2606" s="3">
        <v>0</v>
      </c>
      <c r="AT2606" s="3">
        <v>2.3439486210582898</v>
      </c>
      <c r="AU2606" s="4">
        <f t="shared" si="240"/>
        <v>1</v>
      </c>
      <c r="AV2606" s="4">
        <f t="shared" si="241"/>
        <v>0</v>
      </c>
      <c r="AW2606" s="4">
        <f t="shared" si="242"/>
        <v>0</v>
      </c>
      <c r="AX2606" s="4">
        <f t="shared" si="243"/>
        <v>0</v>
      </c>
      <c r="AY2606" s="4">
        <f t="shared" si="244"/>
        <v>0</v>
      </c>
      <c r="AZ2606" s="3" t="str">
        <f t="shared" si="245"/>
        <v>NO</v>
      </c>
    </row>
    <row r="2607" spans="1:52" x14ac:dyDescent="0.25">
      <c r="A2607" s="3" t="s">
        <v>11561</v>
      </c>
      <c r="B2607" s="3">
        <v>73132383</v>
      </c>
      <c r="C2607" s="3">
        <v>73134494</v>
      </c>
      <c r="D2607" s="3">
        <v>4</v>
      </c>
      <c r="E2607" s="3">
        <v>3</v>
      </c>
      <c r="F2607" s="3">
        <v>4</v>
      </c>
      <c r="G2607" s="3">
        <v>2111</v>
      </c>
      <c r="H2607" s="3">
        <v>3.81483411389857</v>
      </c>
      <c r="I2607" s="3">
        <v>2.76641409462417</v>
      </c>
      <c r="J2607" s="3">
        <v>3.8584808484005499</v>
      </c>
      <c r="K2607" s="3">
        <v>2.9253052384035998</v>
      </c>
      <c r="L2607" s="3">
        <v>6.4756540793383497</v>
      </c>
      <c r="M2607" s="3">
        <v>7.9374591398235603</v>
      </c>
      <c r="N2607" s="3">
        <v>75.814947730431896</v>
      </c>
      <c r="O2607" s="3">
        <v>167.82911030963601</v>
      </c>
      <c r="P2607" s="3">
        <v>205.71461805010301</v>
      </c>
      <c r="Q2607" s="3">
        <v>73286179</v>
      </c>
      <c r="R2607" s="3">
        <v>151526</v>
      </c>
      <c r="S2607" s="3">
        <v>73008927</v>
      </c>
      <c r="T2607" s="3">
        <v>-123457</v>
      </c>
      <c r="U2607" s="3">
        <v>0</v>
      </c>
      <c r="V2607" s="3">
        <v>0</v>
      </c>
      <c r="W2607" s="3" t="s">
        <v>11945</v>
      </c>
      <c r="X2607" s="3">
        <v>73066531</v>
      </c>
      <c r="Y2607" s="3">
        <v>-8296</v>
      </c>
      <c r="Z2607" s="3" t="s">
        <v>11946</v>
      </c>
      <c r="AA2607" s="3">
        <v>73160654</v>
      </c>
      <c r="AB2607" s="3">
        <v>26161</v>
      </c>
      <c r="AC2607" s="3" t="s">
        <v>11934</v>
      </c>
      <c r="AD2607" s="3">
        <v>1985916</v>
      </c>
      <c r="AE2607" s="3" t="s">
        <v>49</v>
      </c>
      <c r="AF2607" s="3" t="s">
        <v>55</v>
      </c>
      <c r="AG2607" s="3" t="s">
        <v>11947</v>
      </c>
      <c r="AH2607" s="3" t="s">
        <v>11948</v>
      </c>
      <c r="AI2607" s="3">
        <v>-8295</v>
      </c>
      <c r="AJ2607" s="3" t="s">
        <v>53</v>
      </c>
      <c r="AK2607" s="3" t="s">
        <v>55</v>
      </c>
      <c r="AL2607" s="3" t="s">
        <v>11947</v>
      </c>
      <c r="AM2607" s="3" t="s">
        <v>11948</v>
      </c>
      <c r="AN2607" s="3">
        <v>-8295</v>
      </c>
      <c r="AO2607" s="3" t="s">
        <v>49</v>
      </c>
      <c r="AP2607" s="3" t="s">
        <v>55</v>
      </c>
      <c r="AQ2607" s="3" t="s">
        <v>11947</v>
      </c>
      <c r="AR2607" s="3" t="s">
        <v>11948</v>
      </c>
      <c r="AS2607" s="3">
        <v>-8877</v>
      </c>
      <c r="AT2607" s="3">
        <v>2.3439486210582898</v>
      </c>
      <c r="AU2607" s="4">
        <f t="shared" si="240"/>
        <v>0</v>
      </c>
      <c r="AV2607" s="4">
        <f t="shared" si="241"/>
        <v>0</v>
      </c>
      <c r="AW2607" s="4">
        <f t="shared" si="242"/>
        <v>0</v>
      </c>
      <c r="AX2607" s="4">
        <f t="shared" si="243"/>
        <v>0</v>
      </c>
      <c r="AY2607" s="4">
        <f t="shared" si="244"/>
        <v>0</v>
      </c>
      <c r="AZ2607" s="3" t="str">
        <f t="shared" si="245"/>
        <v>YES</v>
      </c>
    </row>
    <row r="2608" spans="1:52" x14ac:dyDescent="0.25">
      <c r="A2608" s="3" t="s">
        <v>7485</v>
      </c>
      <c r="B2608" s="3">
        <v>75728478</v>
      </c>
      <c r="C2608" s="3">
        <v>75728924</v>
      </c>
      <c r="D2608" s="3">
        <v>4</v>
      </c>
      <c r="E2608" s="3">
        <v>0</v>
      </c>
      <c r="F2608" s="3">
        <v>3</v>
      </c>
      <c r="G2608" s="3">
        <v>446</v>
      </c>
      <c r="H2608" s="3">
        <v>5.1414520500447303</v>
      </c>
      <c r="I2608" s="3">
        <v>2.12539585320603</v>
      </c>
      <c r="J2608" s="3">
        <v>9.3965117944820609</v>
      </c>
      <c r="K2608" s="3">
        <v>1.62364462447171</v>
      </c>
      <c r="L2608" s="3">
        <v>5.7210217228366E-2</v>
      </c>
      <c r="M2608" s="3">
        <v>2.65126968310898E-2</v>
      </c>
      <c r="N2608" s="3">
        <v>17.279227227971599</v>
      </c>
      <c r="O2608" s="3">
        <v>0.60884526598435895</v>
      </c>
      <c r="P2608" s="3">
        <v>0.282154669849496</v>
      </c>
      <c r="Q2608" s="3">
        <v>75688319</v>
      </c>
      <c r="R2608" s="3">
        <v>-40160</v>
      </c>
      <c r="S2608" s="3">
        <v>75784835</v>
      </c>
      <c r="T2608" s="3">
        <v>55891</v>
      </c>
      <c r="U2608" s="3">
        <v>-79</v>
      </c>
      <c r="V2608" s="3">
        <v>0</v>
      </c>
      <c r="W2608" s="3" t="s">
        <v>7874</v>
      </c>
      <c r="X2608" s="3">
        <v>75713015</v>
      </c>
      <c r="Y2608" s="3">
        <v>-15165</v>
      </c>
      <c r="Z2608" s="3" t="s">
        <v>7874</v>
      </c>
      <c r="AA2608" s="3">
        <v>75713015</v>
      </c>
      <c r="AB2608" s="3">
        <v>-15165</v>
      </c>
      <c r="AC2608" s="3" t="s">
        <v>7823</v>
      </c>
      <c r="AD2608" s="3">
        <v>-5210415</v>
      </c>
      <c r="AE2608" s="3" t="s">
        <v>49</v>
      </c>
      <c r="AF2608" s="3" t="s">
        <v>55</v>
      </c>
      <c r="AG2608" s="3" t="s">
        <v>7875</v>
      </c>
      <c r="AH2608" s="3" t="s">
        <v>7876</v>
      </c>
      <c r="AI2608" s="3">
        <v>0</v>
      </c>
      <c r="AJ2608" s="3" t="s">
        <v>53</v>
      </c>
      <c r="AK2608" s="3" t="s">
        <v>55</v>
      </c>
      <c r="AL2608" s="3" t="s">
        <v>7875</v>
      </c>
      <c r="AM2608" s="3" t="s">
        <v>7876</v>
      </c>
      <c r="AN2608" s="3">
        <v>1038</v>
      </c>
      <c r="AO2608" s="3" t="s">
        <v>49</v>
      </c>
      <c r="AP2608" s="3" t="s">
        <v>55</v>
      </c>
      <c r="AQ2608" s="3" t="s">
        <v>7875</v>
      </c>
      <c r="AR2608" s="3" t="s">
        <v>7876</v>
      </c>
      <c r="AS2608" s="3">
        <v>0</v>
      </c>
      <c r="AT2608" s="3">
        <v>2.3411836194931999</v>
      </c>
      <c r="AU2608" s="4">
        <f t="shared" si="240"/>
        <v>1</v>
      </c>
      <c r="AV2608" s="4">
        <f t="shared" si="241"/>
        <v>0</v>
      </c>
      <c r="AW2608" s="4">
        <f t="shared" si="242"/>
        <v>0</v>
      </c>
      <c r="AX2608" s="4">
        <f t="shared" si="243"/>
        <v>0</v>
      </c>
      <c r="AY2608" s="4">
        <f t="shared" si="244"/>
        <v>0</v>
      </c>
      <c r="AZ2608" s="3" t="str">
        <f t="shared" si="245"/>
        <v>NO</v>
      </c>
    </row>
    <row r="2609" spans="1:52" x14ac:dyDescent="0.25">
      <c r="A2609" s="3" t="s">
        <v>12280</v>
      </c>
      <c r="B2609" s="3">
        <v>88985640</v>
      </c>
      <c r="C2609" s="3">
        <v>88987569</v>
      </c>
      <c r="D2609" s="3">
        <v>4</v>
      </c>
      <c r="E2609" s="3">
        <v>1</v>
      </c>
      <c r="F2609" s="3">
        <v>3</v>
      </c>
      <c r="G2609" s="3">
        <v>1929</v>
      </c>
      <c r="H2609" s="3">
        <v>7.40053317496979</v>
      </c>
      <c r="I2609" s="3">
        <v>4.8979260805405902</v>
      </c>
      <c r="J2609" s="3">
        <v>8.4506853310666692</v>
      </c>
      <c r="K2609" s="3">
        <v>2.30150203437038</v>
      </c>
      <c r="L2609" s="3">
        <v>9.5055203805937794</v>
      </c>
      <c r="M2609" s="3">
        <v>5.7942397618609698E-2</v>
      </c>
      <c r="N2609" s="3">
        <v>27.234501631595801</v>
      </c>
      <c r="O2609" s="3">
        <v>112.482242660832</v>
      </c>
      <c r="P2609" s="3">
        <v>0.68565323815335999</v>
      </c>
      <c r="Q2609" s="3">
        <v>89143052</v>
      </c>
      <c r="R2609" s="3">
        <v>155401</v>
      </c>
      <c r="S2609" s="3">
        <v>88990911</v>
      </c>
      <c r="T2609" s="3">
        <v>3324</v>
      </c>
      <c r="U2609" s="3">
        <v>0</v>
      </c>
      <c r="V2609" s="3">
        <v>0</v>
      </c>
      <c r="W2609" s="3" t="s">
        <v>12597</v>
      </c>
      <c r="X2609" s="3">
        <v>88988146</v>
      </c>
      <c r="Y2609" s="3">
        <v>578</v>
      </c>
      <c r="Z2609" s="3" t="s">
        <v>12597</v>
      </c>
      <c r="AA2609" s="3">
        <v>88988146</v>
      </c>
      <c r="AB2609" s="3">
        <v>578</v>
      </c>
      <c r="AC2609" s="3" t="s">
        <v>12561</v>
      </c>
      <c r="AD2609" s="3">
        <v>2009381</v>
      </c>
      <c r="AE2609" s="3" t="s">
        <v>49</v>
      </c>
      <c r="AF2609" s="3" t="s">
        <v>55</v>
      </c>
      <c r="AG2609" s="3" t="s">
        <v>12598</v>
      </c>
      <c r="AH2609" s="3" t="s">
        <v>12599</v>
      </c>
      <c r="AI2609" s="3">
        <v>3295</v>
      </c>
      <c r="AJ2609" s="3" t="s">
        <v>53</v>
      </c>
      <c r="AK2609" s="3" t="s">
        <v>55</v>
      </c>
      <c r="AL2609" s="3" t="s">
        <v>12598</v>
      </c>
      <c r="AM2609" s="3" t="s">
        <v>12599</v>
      </c>
      <c r="AN2609" s="3">
        <v>3295</v>
      </c>
      <c r="AO2609" s="3" t="s">
        <v>49</v>
      </c>
      <c r="AP2609" s="3" t="s">
        <v>55</v>
      </c>
      <c r="AQ2609" s="3" t="s">
        <v>12598</v>
      </c>
      <c r="AR2609" s="3" t="s">
        <v>12599</v>
      </c>
      <c r="AS2609" s="3">
        <v>3674</v>
      </c>
      <c r="AT2609" s="3">
        <v>2.3411836194931999</v>
      </c>
      <c r="AU2609" s="4">
        <f t="shared" si="240"/>
        <v>0</v>
      </c>
      <c r="AV2609" s="4">
        <f t="shared" si="241"/>
        <v>0</v>
      </c>
      <c r="AW2609" s="4">
        <f t="shared" si="242"/>
        <v>0</v>
      </c>
      <c r="AX2609" s="4">
        <f t="shared" si="243"/>
        <v>0</v>
      </c>
      <c r="AY2609" s="4">
        <f t="shared" si="244"/>
        <v>0</v>
      </c>
      <c r="AZ2609" s="3" t="str">
        <f t="shared" si="245"/>
        <v>YES</v>
      </c>
    </row>
    <row r="2610" spans="1:52" x14ac:dyDescent="0.25">
      <c r="A2610" s="3" t="s">
        <v>46</v>
      </c>
      <c r="B2610" s="3">
        <v>186032471</v>
      </c>
      <c r="C2610" s="3">
        <v>186032722</v>
      </c>
      <c r="D2610" s="3">
        <v>4</v>
      </c>
      <c r="E2610" s="3">
        <v>2</v>
      </c>
      <c r="F2610" s="3">
        <v>3</v>
      </c>
      <c r="G2610" s="3">
        <v>251</v>
      </c>
      <c r="H2610" s="3">
        <v>6.9370201036655903</v>
      </c>
      <c r="I2610" s="3">
        <v>0.80355363280134995</v>
      </c>
      <c r="J2610" s="3">
        <v>13.3787390035051</v>
      </c>
      <c r="K2610" s="3">
        <v>1.93156759420326</v>
      </c>
      <c r="L2610" s="3">
        <v>1.78918762669225</v>
      </c>
      <c r="M2610" s="3">
        <v>2.0869779454159398</v>
      </c>
      <c r="N2610" s="3">
        <v>14.437590820010801</v>
      </c>
      <c r="O2610" s="3">
        <v>13.373365204474799</v>
      </c>
      <c r="P2610" s="3">
        <v>15.5992126378216</v>
      </c>
      <c r="Q2610" s="3">
        <v>186125706</v>
      </c>
      <c r="R2610" s="3">
        <v>92800</v>
      </c>
      <c r="S2610" s="3">
        <v>185734834</v>
      </c>
      <c r="T2610" s="3">
        <v>-297638</v>
      </c>
      <c r="U2610" s="3">
        <v>-637</v>
      </c>
      <c r="V2610" s="3">
        <v>0</v>
      </c>
      <c r="W2610" s="3" t="s">
        <v>744</v>
      </c>
      <c r="X2610" s="3">
        <v>186176813</v>
      </c>
      <c r="Y2610" s="3">
        <v>144092</v>
      </c>
      <c r="Z2610" s="3" t="s">
        <v>744</v>
      </c>
      <c r="AA2610" s="3">
        <v>186176813</v>
      </c>
      <c r="AB2610" s="3">
        <v>144092</v>
      </c>
      <c r="AC2610" s="3" t="s">
        <v>724</v>
      </c>
      <c r="AD2610" s="3">
        <v>-2891190</v>
      </c>
      <c r="AE2610" s="3" t="s">
        <v>49</v>
      </c>
      <c r="AF2610" s="3" t="s">
        <v>55</v>
      </c>
      <c r="AG2610" s="3" t="s">
        <v>745</v>
      </c>
      <c r="AH2610" s="3" t="s">
        <v>746</v>
      </c>
      <c r="AI2610" s="3">
        <v>0</v>
      </c>
      <c r="AJ2610" s="3" t="s">
        <v>53</v>
      </c>
      <c r="AK2610" s="3" t="s">
        <v>55</v>
      </c>
      <c r="AL2610" s="3" t="s">
        <v>745</v>
      </c>
      <c r="AM2610" s="3" t="s">
        <v>746</v>
      </c>
      <c r="AN2610" s="3">
        <v>5213</v>
      </c>
      <c r="AO2610" s="3" t="s">
        <v>49</v>
      </c>
      <c r="AP2610" s="3" t="s">
        <v>55</v>
      </c>
      <c r="AQ2610" s="3" t="s">
        <v>745</v>
      </c>
      <c r="AR2610" s="3" t="s">
        <v>746</v>
      </c>
      <c r="AS2610" s="3">
        <v>0</v>
      </c>
      <c r="AT2610" s="3">
        <v>2.33562323900812</v>
      </c>
      <c r="AU2610" s="4">
        <f t="shared" si="240"/>
        <v>1</v>
      </c>
      <c r="AV2610" s="4">
        <f t="shared" si="241"/>
        <v>0</v>
      </c>
      <c r="AW2610" s="4">
        <f t="shared" si="242"/>
        <v>0</v>
      </c>
      <c r="AX2610" s="4">
        <f t="shared" si="243"/>
        <v>0</v>
      </c>
      <c r="AY2610" s="4">
        <f t="shared" si="244"/>
        <v>0</v>
      </c>
      <c r="AZ2610" s="3" t="str">
        <f t="shared" si="245"/>
        <v>NO</v>
      </c>
    </row>
    <row r="2611" spans="1:52" x14ac:dyDescent="0.25">
      <c r="A2611" s="3" t="s">
        <v>2259</v>
      </c>
      <c r="B2611" s="3">
        <v>59142485</v>
      </c>
      <c r="C2611" s="3">
        <v>59144132</v>
      </c>
      <c r="D2611" s="3">
        <v>4</v>
      </c>
      <c r="E2611" s="3">
        <v>1</v>
      </c>
      <c r="F2611" s="3">
        <v>3</v>
      </c>
      <c r="G2611" s="3">
        <v>1647</v>
      </c>
      <c r="H2611" s="3">
        <v>1.7475697533239301</v>
      </c>
      <c r="I2611" s="3">
        <v>3.0086627110459498</v>
      </c>
      <c r="J2611" s="3">
        <v>2.87509681903241</v>
      </c>
      <c r="K2611" s="3">
        <v>2.7385842210992699</v>
      </c>
      <c r="L2611" s="3">
        <v>0.39314146867380401</v>
      </c>
      <c r="M2611" s="3">
        <v>2.65126968310898E-2</v>
      </c>
      <c r="N2611" s="3">
        <v>95.251895622106701</v>
      </c>
      <c r="O2611" s="3">
        <v>13.674025377904</v>
      </c>
      <c r="P2611" s="3">
        <v>0.92214970485802195</v>
      </c>
      <c r="Q2611" s="3">
        <v>59130875</v>
      </c>
      <c r="R2611" s="3">
        <v>-11611</v>
      </c>
      <c r="S2611" s="3">
        <v>58920570</v>
      </c>
      <c r="T2611" s="3">
        <v>-221916</v>
      </c>
      <c r="U2611" s="3">
        <v>0</v>
      </c>
      <c r="V2611" s="3">
        <v>-182</v>
      </c>
      <c r="W2611" s="3" t="s">
        <v>2525</v>
      </c>
      <c r="X2611" s="3">
        <v>59129493</v>
      </c>
      <c r="Y2611" s="3">
        <v>-11625</v>
      </c>
      <c r="Z2611" s="3" t="s">
        <v>2525</v>
      </c>
      <c r="AA2611" s="3">
        <v>59129493</v>
      </c>
      <c r="AB2611" s="3">
        <v>-11625</v>
      </c>
      <c r="AC2611" s="3" t="s">
        <v>2515</v>
      </c>
      <c r="AD2611" s="3">
        <v>-1206141</v>
      </c>
      <c r="AE2611" s="3" t="s">
        <v>49</v>
      </c>
      <c r="AF2611" s="3" t="s">
        <v>50</v>
      </c>
      <c r="AG2611" s="3" t="s">
        <v>2526</v>
      </c>
      <c r="AH2611" s="3" t="s">
        <v>2527</v>
      </c>
      <c r="AI2611" s="3">
        <v>-11610</v>
      </c>
      <c r="AJ2611" s="3" t="s">
        <v>53</v>
      </c>
      <c r="AK2611" s="3" t="s">
        <v>50</v>
      </c>
      <c r="AL2611" s="3" t="s">
        <v>2526</v>
      </c>
      <c r="AM2611" s="3" t="s">
        <v>2527</v>
      </c>
      <c r="AN2611" s="3">
        <v>-11610</v>
      </c>
      <c r="AO2611" s="3" t="s">
        <v>49</v>
      </c>
      <c r="AP2611" s="3" t="s">
        <v>50</v>
      </c>
      <c r="AQ2611" s="3" t="s">
        <v>2526</v>
      </c>
      <c r="AR2611" s="3" t="s">
        <v>2527</v>
      </c>
      <c r="AS2611" s="3">
        <v>-11834</v>
      </c>
      <c r="AT2611" s="3">
        <v>2.3300950565018002</v>
      </c>
      <c r="AU2611" s="4">
        <f t="shared" si="240"/>
        <v>0</v>
      </c>
      <c r="AV2611" s="4">
        <f t="shared" si="241"/>
        <v>0</v>
      </c>
      <c r="AW2611" s="4">
        <f t="shared" si="242"/>
        <v>0</v>
      </c>
      <c r="AX2611" s="4">
        <f t="shared" si="243"/>
        <v>0</v>
      </c>
      <c r="AY2611" s="4">
        <f t="shared" si="244"/>
        <v>0</v>
      </c>
      <c r="AZ2611" s="3" t="str">
        <f t="shared" si="245"/>
        <v>YES</v>
      </c>
    </row>
    <row r="2612" spans="1:52" x14ac:dyDescent="0.25">
      <c r="A2612" s="3" t="s">
        <v>2924</v>
      </c>
      <c r="B2612" s="3">
        <v>18211746</v>
      </c>
      <c r="C2612" s="3">
        <v>18212183</v>
      </c>
      <c r="D2612" s="3">
        <v>4</v>
      </c>
      <c r="E2612" s="3">
        <v>4</v>
      </c>
      <c r="F2612" s="3">
        <v>4</v>
      </c>
      <c r="G2612" s="3">
        <v>437</v>
      </c>
      <c r="H2612" s="3">
        <v>78.224083151229806</v>
      </c>
      <c r="I2612" s="3">
        <v>535.35776633555497</v>
      </c>
      <c r="J2612" s="3">
        <v>20.229033566601</v>
      </c>
      <c r="K2612" s="3">
        <v>10.0534502844152</v>
      </c>
      <c r="L2612" s="3">
        <v>19.556243362398799</v>
      </c>
      <c r="M2612" s="3">
        <v>9.0047068171562294</v>
      </c>
      <c r="N2612" s="3">
        <v>49.698124486845998</v>
      </c>
      <c r="O2612" s="3">
        <v>96.6741357070416</v>
      </c>
      <c r="P2612" s="3">
        <v>44.513776634507103</v>
      </c>
      <c r="Q2612" s="3">
        <v>18738403</v>
      </c>
      <c r="R2612" s="3">
        <v>525873</v>
      </c>
      <c r="S2612" s="3">
        <v>18249394</v>
      </c>
      <c r="T2612" s="3">
        <v>37194</v>
      </c>
      <c r="U2612" s="3">
        <v>0</v>
      </c>
      <c r="V2612" s="3">
        <v>0</v>
      </c>
      <c r="W2612" s="3" t="s">
        <v>2925</v>
      </c>
      <c r="X2612" s="3">
        <v>18195296</v>
      </c>
      <c r="Y2612" s="3">
        <v>0</v>
      </c>
      <c r="Z2612" s="3" t="s">
        <v>2925</v>
      </c>
      <c r="AA2612" s="3">
        <v>18195296</v>
      </c>
      <c r="AB2612" s="3">
        <v>0</v>
      </c>
      <c r="AC2612" s="3" t="s">
        <v>2926</v>
      </c>
      <c r="AD2612" s="3">
        <v>3090680</v>
      </c>
      <c r="AE2612" s="3" t="s">
        <v>49</v>
      </c>
      <c r="AF2612" s="3" t="s">
        <v>50</v>
      </c>
      <c r="AG2612" s="3" t="s">
        <v>2927</v>
      </c>
      <c r="AH2612" s="3" t="s">
        <v>2928</v>
      </c>
      <c r="AI2612" s="3">
        <v>0</v>
      </c>
      <c r="AJ2612" s="3" t="s">
        <v>53</v>
      </c>
      <c r="AK2612" s="3" t="s">
        <v>50</v>
      </c>
      <c r="AL2612" s="3" t="s">
        <v>2927</v>
      </c>
      <c r="AM2612" s="3" t="s">
        <v>2928</v>
      </c>
      <c r="AN2612" s="3">
        <v>0</v>
      </c>
      <c r="AO2612" s="3" t="s">
        <v>49</v>
      </c>
      <c r="AP2612" s="3" t="s">
        <v>50</v>
      </c>
      <c r="AQ2612" s="3" t="s">
        <v>2927</v>
      </c>
      <c r="AR2612" s="3" t="s">
        <v>2928</v>
      </c>
      <c r="AS2612" s="3">
        <v>0</v>
      </c>
      <c r="AT2612" s="3">
        <v>2.3244020207890301</v>
      </c>
      <c r="AU2612" s="4">
        <f t="shared" si="240"/>
        <v>1</v>
      </c>
      <c r="AV2612" s="4">
        <f t="shared" si="241"/>
        <v>0</v>
      </c>
      <c r="AW2612" s="4">
        <f t="shared" si="242"/>
        <v>1</v>
      </c>
      <c r="AX2612" s="4">
        <f t="shared" si="243"/>
        <v>0</v>
      </c>
      <c r="AY2612" s="4">
        <f t="shared" si="244"/>
        <v>0</v>
      </c>
      <c r="AZ2612" s="3" t="str">
        <f t="shared" si="245"/>
        <v>NO</v>
      </c>
    </row>
    <row r="2613" spans="1:52" x14ac:dyDescent="0.25">
      <c r="A2613" s="3" t="s">
        <v>4264</v>
      </c>
      <c r="B2613" s="3">
        <v>26145647</v>
      </c>
      <c r="C2613" s="3">
        <v>26148068</v>
      </c>
      <c r="D2613" s="3">
        <v>4</v>
      </c>
      <c r="E2613" s="3">
        <v>1</v>
      </c>
      <c r="F2613" s="3">
        <v>3</v>
      </c>
      <c r="G2613" s="3">
        <v>2421</v>
      </c>
      <c r="H2613" s="3">
        <v>4.7845097290520204</v>
      </c>
      <c r="I2613" s="3">
        <v>2.0364575541510002</v>
      </c>
      <c r="J2613" s="3">
        <v>2.3967407293714502</v>
      </c>
      <c r="K2613" s="3">
        <v>4.67562711244961</v>
      </c>
      <c r="L2613" s="3">
        <v>0.22886359591840699</v>
      </c>
      <c r="M2613" s="3">
        <v>3.1429700787519901E-2</v>
      </c>
      <c r="N2613" s="3">
        <v>195.08272443285099</v>
      </c>
      <c r="O2613" s="3">
        <v>9.5489509196277407</v>
      </c>
      <c r="P2613" s="3">
        <v>1.3113517203741301</v>
      </c>
      <c r="Q2613" s="3">
        <v>26224495</v>
      </c>
      <c r="R2613" s="3">
        <v>76266</v>
      </c>
      <c r="S2613" s="3">
        <v>25532893</v>
      </c>
      <c r="T2613" s="3">
        <v>-612755</v>
      </c>
      <c r="U2613" s="3">
        <v>0</v>
      </c>
      <c r="V2613" s="3">
        <v>0</v>
      </c>
      <c r="W2613" s="3" t="s">
        <v>4409</v>
      </c>
      <c r="X2613" s="3">
        <v>26225636</v>
      </c>
      <c r="Y2613" s="3">
        <v>77569</v>
      </c>
      <c r="Z2613" s="3" t="s">
        <v>4409</v>
      </c>
      <c r="AA2613" s="3">
        <v>26225636</v>
      </c>
      <c r="AB2613" s="3">
        <v>77569</v>
      </c>
      <c r="AC2613" s="3" t="s">
        <v>4366</v>
      </c>
      <c r="AD2613" s="3">
        <v>-1474586</v>
      </c>
      <c r="AE2613" s="3" t="s">
        <v>49</v>
      </c>
      <c r="AF2613" s="3" t="s">
        <v>55</v>
      </c>
      <c r="AG2613" s="3" t="s">
        <v>4401</v>
      </c>
      <c r="AH2613" s="3" t="s">
        <v>4402</v>
      </c>
      <c r="AI2613" s="3">
        <v>-7962</v>
      </c>
      <c r="AJ2613" s="3" t="s">
        <v>53</v>
      </c>
      <c r="AK2613" s="3" t="s">
        <v>55</v>
      </c>
      <c r="AL2613" s="3" t="s">
        <v>4401</v>
      </c>
      <c r="AM2613" s="3" t="s">
        <v>4402</v>
      </c>
      <c r="AN2613" s="3">
        <v>-7962</v>
      </c>
      <c r="AO2613" s="3" t="s">
        <v>49</v>
      </c>
      <c r="AP2613" s="3" t="s">
        <v>55</v>
      </c>
      <c r="AQ2613" s="3" t="s">
        <v>4401</v>
      </c>
      <c r="AR2613" s="3" t="s">
        <v>4402</v>
      </c>
      <c r="AS2613" s="3">
        <v>-10036</v>
      </c>
      <c r="AT2613" s="3">
        <v>2.3244020207890301</v>
      </c>
      <c r="AU2613" s="4">
        <f t="shared" si="240"/>
        <v>0</v>
      </c>
      <c r="AV2613" s="4">
        <f t="shared" si="241"/>
        <v>0</v>
      </c>
      <c r="AW2613" s="4">
        <f t="shared" si="242"/>
        <v>0</v>
      </c>
      <c r="AX2613" s="4">
        <f t="shared" si="243"/>
        <v>0</v>
      </c>
      <c r="AY2613" s="4">
        <f t="shared" si="244"/>
        <v>0</v>
      </c>
      <c r="AZ2613" s="3" t="str">
        <f t="shared" si="245"/>
        <v>YES</v>
      </c>
    </row>
    <row r="2614" spans="1:52" x14ac:dyDescent="0.25">
      <c r="A2614" s="3" t="s">
        <v>11561</v>
      </c>
      <c r="B2614" s="3">
        <v>120057662</v>
      </c>
      <c r="C2614" s="3">
        <v>120060532</v>
      </c>
      <c r="D2614" s="3">
        <v>4</v>
      </c>
      <c r="E2614" s="3">
        <v>3</v>
      </c>
      <c r="F2614" s="3">
        <v>3</v>
      </c>
      <c r="G2614" s="3">
        <v>2870</v>
      </c>
      <c r="H2614" s="3">
        <v>7.1714686968773496</v>
      </c>
      <c r="I2614" s="3">
        <v>4.0544649602690797</v>
      </c>
      <c r="J2614" s="3">
        <v>9.7047845683643494</v>
      </c>
      <c r="K2614" s="3">
        <v>2.1433669617204001</v>
      </c>
      <c r="L2614" s="3">
        <v>8.44266362105353</v>
      </c>
      <c r="M2614" s="3">
        <v>10.6596737143906</v>
      </c>
      <c r="N2614" s="3">
        <v>22.085672758850802</v>
      </c>
      <c r="O2614" s="3">
        <v>86.9948586862496</v>
      </c>
      <c r="P2614" s="3">
        <v>109.83936468965</v>
      </c>
      <c r="Q2614" s="3">
        <v>119869135</v>
      </c>
      <c r="R2614" s="3">
        <v>-188528</v>
      </c>
      <c r="S2614" s="3">
        <v>120125078</v>
      </c>
      <c r="T2614" s="3">
        <v>64527</v>
      </c>
      <c r="U2614" s="3">
        <v>0</v>
      </c>
      <c r="V2614" s="3">
        <v>0</v>
      </c>
      <c r="W2614" s="3" t="s">
        <v>12161</v>
      </c>
      <c r="X2614" s="3">
        <v>120054679</v>
      </c>
      <c r="Y2614" s="3">
        <v>-1462</v>
      </c>
      <c r="Z2614" s="3" t="s">
        <v>12161</v>
      </c>
      <c r="AA2614" s="3">
        <v>120054679</v>
      </c>
      <c r="AB2614" s="3">
        <v>-1462</v>
      </c>
      <c r="AC2614" s="3" t="s">
        <v>12139</v>
      </c>
      <c r="AD2614" s="3">
        <v>-183175</v>
      </c>
      <c r="AE2614" s="3" t="s">
        <v>49</v>
      </c>
      <c r="AF2614" s="3" t="s">
        <v>55</v>
      </c>
      <c r="AG2614" s="3" t="s">
        <v>12162</v>
      </c>
      <c r="AH2614" s="3" t="s">
        <v>12163</v>
      </c>
      <c r="AI2614" s="3">
        <v>0</v>
      </c>
      <c r="AJ2614" s="3" t="s">
        <v>53</v>
      </c>
      <c r="AK2614" s="3" t="s">
        <v>55</v>
      </c>
      <c r="AL2614" s="3" t="s">
        <v>12162</v>
      </c>
      <c r="AM2614" s="3" t="s">
        <v>12163</v>
      </c>
      <c r="AN2614" s="3">
        <v>0</v>
      </c>
      <c r="AO2614" s="3" t="s">
        <v>49</v>
      </c>
      <c r="AP2614" s="3" t="s">
        <v>55</v>
      </c>
      <c r="AQ2614" s="3" t="s">
        <v>12162</v>
      </c>
      <c r="AR2614" s="3" t="s">
        <v>12163</v>
      </c>
      <c r="AS2614" s="3">
        <v>0</v>
      </c>
      <c r="AT2614" s="3">
        <v>2.32106455757721</v>
      </c>
      <c r="AU2614" s="4">
        <f t="shared" si="240"/>
        <v>1</v>
      </c>
      <c r="AV2614" s="4">
        <f t="shared" si="241"/>
        <v>0</v>
      </c>
      <c r="AW2614" s="4">
        <f t="shared" si="242"/>
        <v>0</v>
      </c>
      <c r="AX2614" s="4">
        <f t="shared" si="243"/>
        <v>0</v>
      </c>
      <c r="AY2614" s="4">
        <f t="shared" si="244"/>
        <v>0</v>
      </c>
      <c r="AZ2614" s="3" t="str">
        <f t="shared" si="245"/>
        <v>NO</v>
      </c>
    </row>
    <row r="2615" spans="1:52" x14ac:dyDescent="0.25">
      <c r="A2615" s="3" t="s">
        <v>7485</v>
      </c>
      <c r="B2615" s="3">
        <v>156559222</v>
      </c>
      <c r="C2615" s="3">
        <v>156559635</v>
      </c>
      <c r="D2615" s="3">
        <v>4</v>
      </c>
      <c r="E2615" s="3">
        <v>0</v>
      </c>
      <c r="F2615" s="3">
        <v>3</v>
      </c>
      <c r="G2615" s="3">
        <v>413</v>
      </c>
      <c r="H2615" s="3">
        <v>1.2094201050658799</v>
      </c>
      <c r="I2615" s="3">
        <v>0.87715072512952996</v>
      </c>
      <c r="J2615" s="3">
        <v>3.0315872821069201</v>
      </c>
      <c r="K2615" s="3">
        <v>1.3046042371281801</v>
      </c>
      <c r="L2615" s="3">
        <v>3.7325694605048601E-2</v>
      </c>
      <c r="M2615" s="3">
        <v>0</v>
      </c>
      <c r="N2615" s="3">
        <v>43.033702009116901</v>
      </c>
      <c r="O2615" s="3">
        <v>1.2312261245240399</v>
      </c>
      <c r="P2615" s="3">
        <v>0</v>
      </c>
      <c r="Q2615" s="3">
        <v>156634598</v>
      </c>
      <c r="R2615" s="3">
        <v>74675</v>
      </c>
      <c r="S2615" s="3">
        <v>156555209</v>
      </c>
      <c r="T2615" s="3">
        <v>-4014</v>
      </c>
      <c r="U2615" s="3">
        <v>0</v>
      </c>
      <c r="V2615" s="3">
        <v>-995</v>
      </c>
      <c r="W2615" s="3" t="s">
        <v>8247</v>
      </c>
      <c r="X2615" s="3">
        <v>156543061</v>
      </c>
      <c r="Y2615" s="3">
        <v>-10226</v>
      </c>
      <c r="Z2615" s="3" t="s">
        <v>8247</v>
      </c>
      <c r="AA2615" s="3">
        <v>156543061</v>
      </c>
      <c r="AB2615" s="3">
        <v>-10226</v>
      </c>
      <c r="AC2615" s="3" t="s">
        <v>8237</v>
      </c>
      <c r="AD2615" s="3">
        <v>13204886</v>
      </c>
      <c r="AE2615" s="3" t="s">
        <v>49</v>
      </c>
      <c r="AF2615" s="3" t="s">
        <v>55</v>
      </c>
      <c r="AG2615" s="3" t="s">
        <v>8248</v>
      </c>
      <c r="AH2615" s="3" t="s">
        <v>8249</v>
      </c>
      <c r="AI2615" s="3">
        <v>-4073</v>
      </c>
      <c r="AJ2615" s="3" t="s">
        <v>53</v>
      </c>
      <c r="AK2615" s="3" t="s">
        <v>55</v>
      </c>
      <c r="AL2615" s="3" t="s">
        <v>8248</v>
      </c>
      <c r="AM2615" s="3" t="s">
        <v>8249</v>
      </c>
      <c r="AN2615" s="3">
        <v>-4073</v>
      </c>
      <c r="AO2615" s="3" t="s">
        <v>49</v>
      </c>
      <c r="AP2615" s="3" t="s">
        <v>55</v>
      </c>
      <c r="AQ2615" s="3" t="s">
        <v>8248</v>
      </c>
      <c r="AR2615" s="3" t="s">
        <v>8249</v>
      </c>
      <c r="AS2615" s="3">
        <v>-4266</v>
      </c>
      <c r="AT2615" s="3">
        <v>2.32047406528477</v>
      </c>
      <c r="AU2615" s="4">
        <f t="shared" si="240"/>
        <v>0</v>
      </c>
      <c r="AV2615" s="4">
        <f t="shared" si="241"/>
        <v>0</v>
      </c>
      <c r="AW2615" s="4">
        <f t="shared" si="242"/>
        <v>0</v>
      </c>
      <c r="AX2615" s="4">
        <f t="shared" si="243"/>
        <v>0</v>
      </c>
      <c r="AY2615" s="4">
        <f t="shared" si="244"/>
        <v>0</v>
      </c>
      <c r="AZ2615" s="3" t="str">
        <f t="shared" si="245"/>
        <v>YES</v>
      </c>
    </row>
    <row r="2616" spans="1:52" x14ac:dyDescent="0.25">
      <c r="A2616" s="3" t="s">
        <v>3891</v>
      </c>
      <c r="B2616" s="3">
        <v>84674504</v>
      </c>
      <c r="C2616" s="3">
        <v>84674926</v>
      </c>
      <c r="D2616" s="3">
        <v>4</v>
      </c>
      <c r="E2616" s="3">
        <v>1</v>
      </c>
      <c r="F2616" s="3">
        <v>3</v>
      </c>
      <c r="G2616" s="3">
        <v>422</v>
      </c>
      <c r="H2616" s="3">
        <v>5.6902817101227798</v>
      </c>
      <c r="I2616" s="3">
        <v>1.1715390944422499</v>
      </c>
      <c r="J2616" s="3">
        <v>8.7031603816853007</v>
      </c>
      <c r="K2616" s="3">
        <v>2.16614499067268</v>
      </c>
      <c r="L2616" s="3">
        <v>0.38653339274776699</v>
      </c>
      <c r="M2616" s="3">
        <v>0.34119128217346201</v>
      </c>
      <c r="N2616" s="3">
        <v>24.889176984846301</v>
      </c>
      <c r="O2616" s="3">
        <v>4.4412992039211101</v>
      </c>
      <c r="P2616" s="3">
        <v>3.9203147731421399</v>
      </c>
      <c r="Q2616" s="3">
        <v>84670071</v>
      </c>
      <c r="R2616" s="3">
        <v>-4434</v>
      </c>
      <c r="S2616" s="3">
        <v>84658537</v>
      </c>
      <c r="T2616" s="3">
        <v>-15968</v>
      </c>
      <c r="U2616" s="3">
        <v>0</v>
      </c>
      <c r="V2616" s="3">
        <v>2278</v>
      </c>
      <c r="W2616" s="3" t="s">
        <v>4149</v>
      </c>
      <c r="X2616" s="3">
        <v>84669545</v>
      </c>
      <c r="Y2616" s="3">
        <v>-679</v>
      </c>
      <c r="Z2616" s="3" t="s">
        <v>4150</v>
      </c>
      <c r="AA2616" s="3">
        <v>84669543</v>
      </c>
      <c r="AB2616" s="3">
        <v>-2758</v>
      </c>
      <c r="AC2616" s="3" t="s">
        <v>4129</v>
      </c>
      <c r="AD2616" s="3">
        <v>944698</v>
      </c>
      <c r="AE2616" s="3" t="s">
        <v>49</v>
      </c>
      <c r="AF2616" s="3" t="s">
        <v>55</v>
      </c>
      <c r="AG2616" s="3" t="s">
        <v>4151</v>
      </c>
      <c r="AH2616" s="3" t="s">
        <v>4152</v>
      </c>
      <c r="AI2616" s="3">
        <v>0</v>
      </c>
      <c r="AJ2616" s="3" t="s">
        <v>53</v>
      </c>
      <c r="AK2616" s="3" t="s">
        <v>55</v>
      </c>
      <c r="AL2616" s="3" t="s">
        <v>4151</v>
      </c>
      <c r="AM2616" s="3" t="s">
        <v>4152</v>
      </c>
      <c r="AN2616" s="3">
        <v>-678</v>
      </c>
      <c r="AO2616" s="3" t="s">
        <v>49</v>
      </c>
      <c r="AP2616" s="3" t="s">
        <v>55</v>
      </c>
      <c r="AQ2616" s="3" t="s">
        <v>4151</v>
      </c>
      <c r="AR2616" s="3" t="s">
        <v>4152</v>
      </c>
      <c r="AS2616" s="3">
        <v>0</v>
      </c>
      <c r="AT2616" s="3">
        <v>2.31475864494629</v>
      </c>
      <c r="AU2616" s="4">
        <f t="shared" si="240"/>
        <v>1</v>
      </c>
      <c r="AV2616" s="4">
        <f t="shared" si="241"/>
        <v>0</v>
      </c>
      <c r="AW2616" s="4">
        <f t="shared" si="242"/>
        <v>0</v>
      </c>
      <c r="AX2616" s="4">
        <f t="shared" si="243"/>
        <v>0</v>
      </c>
      <c r="AY2616" s="4">
        <f t="shared" si="244"/>
        <v>0</v>
      </c>
      <c r="AZ2616" s="3" t="str">
        <f t="shared" si="245"/>
        <v>NO</v>
      </c>
    </row>
    <row r="2617" spans="1:52" x14ac:dyDescent="0.25">
      <c r="A2617" s="3" t="s">
        <v>10922</v>
      </c>
      <c r="B2617" s="3">
        <v>38083453</v>
      </c>
      <c r="C2617" s="3">
        <v>38085577</v>
      </c>
      <c r="D2617" s="3">
        <v>4</v>
      </c>
      <c r="E2617" s="3">
        <v>1</v>
      </c>
      <c r="F2617" s="3">
        <v>3</v>
      </c>
      <c r="G2617" s="3">
        <v>2124</v>
      </c>
      <c r="H2617" s="3">
        <v>7.00623727813268</v>
      </c>
      <c r="I2617" s="3">
        <v>2.7847624927553398</v>
      </c>
      <c r="J2617" s="3">
        <v>11.5665925597244</v>
      </c>
      <c r="K2617" s="3">
        <v>2.5935095189981801</v>
      </c>
      <c r="L2617" s="3">
        <v>0.29860555684038897</v>
      </c>
      <c r="M2617" s="3">
        <v>0</v>
      </c>
      <c r="N2617" s="3">
        <v>22.422416157624099</v>
      </c>
      <c r="O2617" s="3">
        <v>2.5816207781032499</v>
      </c>
      <c r="P2617" s="3">
        <v>0</v>
      </c>
      <c r="Q2617" s="3">
        <v>38104332</v>
      </c>
      <c r="R2617" s="3">
        <v>18195</v>
      </c>
      <c r="S2617" s="3">
        <v>38178326</v>
      </c>
      <c r="T2617" s="3">
        <v>92729</v>
      </c>
      <c r="U2617" s="3">
        <v>0</v>
      </c>
      <c r="V2617" s="3">
        <v>0</v>
      </c>
      <c r="W2617" s="3" t="s">
        <v>11107</v>
      </c>
      <c r="X2617" s="3">
        <v>38013353</v>
      </c>
      <c r="Y2617" s="3">
        <v>-67072</v>
      </c>
      <c r="Z2617" s="3" t="s">
        <v>11107</v>
      </c>
      <c r="AA2617" s="3">
        <v>38013353</v>
      </c>
      <c r="AB2617" s="3">
        <v>-67072</v>
      </c>
      <c r="AC2617" s="3" t="s">
        <v>11104</v>
      </c>
      <c r="AD2617" s="3">
        <v>6897447</v>
      </c>
      <c r="AE2617" s="3" t="s">
        <v>49</v>
      </c>
      <c r="AF2617" s="3" t="s">
        <v>55</v>
      </c>
      <c r="AG2617" s="3" t="s">
        <v>11108</v>
      </c>
      <c r="AH2617" s="3" t="s">
        <v>11109</v>
      </c>
      <c r="AI2617" s="3">
        <v>-57758</v>
      </c>
      <c r="AJ2617" s="3" t="s">
        <v>53</v>
      </c>
      <c r="AK2617" s="3" t="s">
        <v>55</v>
      </c>
      <c r="AL2617" s="3" t="s">
        <v>11108</v>
      </c>
      <c r="AM2617" s="3" t="s">
        <v>11109</v>
      </c>
      <c r="AN2617" s="3">
        <v>-57758</v>
      </c>
      <c r="AO2617" s="3" t="s">
        <v>49</v>
      </c>
      <c r="AP2617" s="3" t="s">
        <v>55</v>
      </c>
      <c r="AQ2617" s="3" t="s">
        <v>11108</v>
      </c>
      <c r="AR2617" s="3" t="s">
        <v>11109</v>
      </c>
      <c r="AS2617" s="3">
        <v>-58144</v>
      </c>
      <c r="AT2617" s="3">
        <v>2.31475864494629</v>
      </c>
      <c r="AU2617" s="4">
        <f t="shared" si="240"/>
        <v>0</v>
      </c>
      <c r="AV2617" s="4">
        <f t="shared" si="241"/>
        <v>0</v>
      </c>
      <c r="AW2617" s="4">
        <f t="shared" si="242"/>
        <v>0</v>
      </c>
      <c r="AX2617" s="4">
        <f t="shared" si="243"/>
        <v>0</v>
      </c>
      <c r="AY2617" s="4">
        <f t="shared" si="244"/>
        <v>0</v>
      </c>
      <c r="AZ2617" s="3" t="str">
        <f t="shared" si="245"/>
        <v>YES</v>
      </c>
    </row>
    <row r="2618" spans="1:52" x14ac:dyDescent="0.25">
      <c r="A2618" s="3" t="s">
        <v>12280</v>
      </c>
      <c r="B2618" s="3">
        <v>109318243</v>
      </c>
      <c r="C2618" s="3">
        <v>109318763</v>
      </c>
      <c r="D2618" s="3">
        <v>4</v>
      </c>
      <c r="E2618" s="3">
        <v>2</v>
      </c>
      <c r="F2618" s="3">
        <v>3</v>
      </c>
      <c r="G2618" s="3">
        <v>520</v>
      </c>
      <c r="H2618" s="3">
        <v>7.5657469500307304</v>
      </c>
      <c r="I2618" s="3">
        <v>1.45068800692988</v>
      </c>
      <c r="J2618" s="3">
        <v>9.64053287553876</v>
      </c>
      <c r="K2618" s="3">
        <v>3.44819464242783</v>
      </c>
      <c r="L2618" s="3">
        <v>1.41437163447682</v>
      </c>
      <c r="M2618" s="3">
        <v>1.2886177322883099</v>
      </c>
      <c r="N2618" s="3">
        <v>35.767676817710402</v>
      </c>
      <c r="O2618" s="3">
        <v>14.6710939398957</v>
      </c>
      <c r="P2618" s="3">
        <v>13.3666649854799</v>
      </c>
      <c r="Q2618" s="3">
        <v>109168955</v>
      </c>
      <c r="R2618" s="3">
        <v>-149289</v>
      </c>
      <c r="S2618" s="3">
        <v>109320690</v>
      </c>
      <c r="T2618" s="3">
        <v>1908</v>
      </c>
      <c r="U2618" s="3">
        <v>0</v>
      </c>
      <c r="V2618" s="3">
        <v>0</v>
      </c>
      <c r="W2618" s="3" t="s">
        <v>12709</v>
      </c>
      <c r="X2618" s="3">
        <v>109300185</v>
      </c>
      <c r="Y2618" s="3">
        <v>-17072</v>
      </c>
      <c r="Z2618" s="3" t="s">
        <v>12709</v>
      </c>
      <c r="AA2618" s="3">
        <v>109300185</v>
      </c>
      <c r="AB2618" s="3">
        <v>-17072</v>
      </c>
      <c r="AC2618" s="3" t="s">
        <v>12633</v>
      </c>
      <c r="AD2618" s="3">
        <v>-14714254</v>
      </c>
      <c r="AE2618" s="3" t="s">
        <v>49</v>
      </c>
      <c r="AF2618" s="3" t="s">
        <v>55</v>
      </c>
      <c r="AG2618" s="3" t="s">
        <v>12707</v>
      </c>
      <c r="AH2618" s="3" t="s">
        <v>12708</v>
      </c>
      <c r="AI2618" s="3">
        <v>0</v>
      </c>
      <c r="AJ2618" s="3" t="s">
        <v>53</v>
      </c>
      <c r="AK2618" s="3" t="s">
        <v>55</v>
      </c>
      <c r="AL2618" s="3" t="s">
        <v>12707</v>
      </c>
      <c r="AM2618" s="3" t="s">
        <v>12708</v>
      </c>
      <c r="AN2618" s="3">
        <v>1379</v>
      </c>
      <c r="AO2618" s="3" t="s">
        <v>49</v>
      </c>
      <c r="AP2618" s="3" t="s">
        <v>55</v>
      </c>
      <c r="AQ2618" s="3" t="s">
        <v>12707</v>
      </c>
      <c r="AR2618" s="3" t="s">
        <v>12708</v>
      </c>
      <c r="AS2618" s="3">
        <v>0</v>
      </c>
      <c r="AT2618" s="3">
        <v>2.3142407659040298</v>
      </c>
      <c r="AU2618" s="4">
        <f t="shared" si="240"/>
        <v>1</v>
      </c>
      <c r="AV2618" s="4">
        <f t="shared" si="241"/>
        <v>0</v>
      </c>
      <c r="AW2618" s="4">
        <f t="shared" si="242"/>
        <v>0</v>
      </c>
      <c r="AX2618" s="4">
        <f t="shared" si="243"/>
        <v>0</v>
      </c>
      <c r="AY2618" s="4">
        <f t="shared" si="244"/>
        <v>0</v>
      </c>
      <c r="AZ2618" s="3" t="str">
        <f t="shared" si="245"/>
        <v>NO</v>
      </c>
    </row>
    <row r="2619" spans="1:52" x14ac:dyDescent="0.25">
      <c r="A2619" s="3" t="s">
        <v>2259</v>
      </c>
      <c r="B2619" s="3">
        <v>91421726</v>
      </c>
      <c r="C2619" s="3">
        <v>91425585</v>
      </c>
      <c r="D2619" s="3">
        <v>4</v>
      </c>
      <c r="E2619" s="3">
        <v>3</v>
      </c>
      <c r="F2619" s="3">
        <v>3</v>
      </c>
      <c r="G2619" s="3">
        <v>3859</v>
      </c>
      <c r="H2619" s="3">
        <v>7.9439434325610598</v>
      </c>
      <c r="I2619" s="3">
        <v>3.8214414178637601</v>
      </c>
      <c r="J2619" s="3">
        <v>9.7279154867237594</v>
      </c>
      <c r="K2619" s="3">
        <v>1.66519198503152</v>
      </c>
      <c r="L2619" s="3">
        <v>0.95604996040538104</v>
      </c>
      <c r="M2619" s="3">
        <v>0.62775457405299895</v>
      </c>
      <c r="N2619" s="3">
        <v>17.1176650054588</v>
      </c>
      <c r="O2619" s="3">
        <v>9.8279015860094301</v>
      </c>
      <c r="P2619" s="3">
        <v>6.4531252857791701</v>
      </c>
      <c r="Q2619" s="3">
        <v>91399379</v>
      </c>
      <c r="R2619" s="3">
        <v>-22348</v>
      </c>
      <c r="S2619" s="3">
        <v>91557736</v>
      </c>
      <c r="T2619" s="3">
        <v>132134</v>
      </c>
      <c r="U2619" s="3">
        <v>0</v>
      </c>
      <c r="V2619" s="3">
        <v>0</v>
      </c>
      <c r="W2619" s="3" t="s">
        <v>2661</v>
      </c>
      <c r="X2619" s="3">
        <v>91398670</v>
      </c>
      <c r="Y2619" s="3">
        <v>0</v>
      </c>
      <c r="Z2619" s="3" t="s">
        <v>2661</v>
      </c>
      <c r="AA2619" s="3">
        <v>91398670</v>
      </c>
      <c r="AB2619" s="3">
        <v>0</v>
      </c>
      <c r="AC2619" s="3" t="s">
        <v>2629</v>
      </c>
      <c r="AD2619" s="3">
        <v>-1873722</v>
      </c>
      <c r="AE2619" s="3" t="s">
        <v>49</v>
      </c>
      <c r="AF2619" s="3" t="s">
        <v>50</v>
      </c>
      <c r="AG2619" s="3" t="s">
        <v>2662</v>
      </c>
      <c r="AH2619" s="3" t="s">
        <v>2663</v>
      </c>
      <c r="AI2619" s="3">
        <v>0</v>
      </c>
      <c r="AJ2619" s="3" t="s">
        <v>53</v>
      </c>
      <c r="AK2619" s="3" t="s">
        <v>50</v>
      </c>
      <c r="AL2619" s="3" t="s">
        <v>2662</v>
      </c>
      <c r="AM2619" s="3" t="s">
        <v>2663</v>
      </c>
      <c r="AN2619" s="3">
        <v>0</v>
      </c>
      <c r="AO2619" s="3" t="s">
        <v>49</v>
      </c>
      <c r="AP2619" s="3" t="s">
        <v>50</v>
      </c>
      <c r="AQ2619" s="3" t="s">
        <v>2662</v>
      </c>
      <c r="AR2619" s="3" t="s">
        <v>2663</v>
      </c>
      <c r="AS2619" s="3">
        <v>0</v>
      </c>
      <c r="AT2619" s="3">
        <v>2.31191303740184</v>
      </c>
      <c r="AU2619" s="4">
        <f t="shared" si="240"/>
        <v>1</v>
      </c>
      <c r="AV2619" s="4">
        <f t="shared" si="241"/>
        <v>0</v>
      </c>
      <c r="AW2619" s="4">
        <f t="shared" si="242"/>
        <v>1</v>
      </c>
      <c r="AX2619" s="4">
        <f t="shared" si="243"/>
        <v>0</v>
      </c>
      <c r="AY2619" s="4">
        <f t="shared" si="244"/>
        <v>0</v>
      </c>
      <c r="AZ2619" s="3" t="str">
        <f t="shared" si="245"/>
        <v>NO</v>
      </c>
    </row>
    <row r="2620" spans="1:52" x14ac:dyDescent="0.25">
      <c r="A2620" s="3" t="s">
        <v>46</v>
      </c>
      <c r="B2620" s="3">
        <v>30480907</v>
      </c>
      <c r="C2620" s="3">
        <v>30481311</v>
      </c>
      <c r="D2620" s="3">
        <v>4</v>
      </c>
      <c r="E2620" s="3">
        <v>2</v>
      </c>
      <c r="F2620" s="3">
        <v>3</v>
      </c>
      <c r="G2620" s="3">
        <v>404</v>
      </c>
      <c r="H2620" s="3">
        <v>1.36397151199055</v>
      </c>
      <c r="I2620" s="3">
        <v>1.46292027235065</v>
      </c>
      <c r="J2620" s="3">
        <v>3.05702922203433</v>
      </c>
      <c r="K2620" s="3">
        <v>2.72031104120498</v>
      </c>
      <c r="L2620" s="3">
        <v>14.101147781010001</v>
      </c>
      <c r="M2620" s="3">
        <v>18.527808614243</v>
      </c>
      <c r="N2620" s="3">
        <v>88.985444483082901</v>
      </c>
      <c r="O2620" s="3">
        <v>461.26964306956199</v>
      </c>
      <c r="P2620" s="3">
        <v>606.07234241331298</v>
      </c>
      <c r="Q2620" s="3">
        <v>30523675</v>
      </c>
      <c r="R2620" s="3">
        <v>42113</v>
      </c>
      <c r="S2620" s="3">
        <v>30342789</v>
      </c>
      <c r="T2620" s="3">
        <v>-138119</v>
      </c>
      <c r="U2620" s="3">
        <v>0</v>
      </c>
      <c r="V2620" s="3">
        <v>-2756</v>
      </c>
      <c r="W2620" s="3" t="s">
        <v>206</v>
      </c>
      <c r="X2620" s="3">
        <v>30491358</v>
      </c>
      <c r="Y2620" s="3">
        <v>10048</v>
      </c>
      <c r="Z2620" s="3" t="s">
        <v>206</v>
      </c>
      <c r="AA2620" s="3">
        <v>30491358</v>
      </c>
      <c r="AB2620" s="3">
        <v>10048</v>
      </c>
      <c r="AC2620" s="3" t="s">
        <v>203</v>
      </c>
      <c r="AD2620" s="3">
        <v>-1897776</v>
      </c>
      <c r="AE2620" s="3" t="s">
        <v>49</v>
      </c>
      <c r="AF2620" s="3" t="s">
        <v>50</v>
      </c>
      <c r="AG2620" s="3" t="s">
        <v>207</v>
      </c>
      <c r="AH2620" s="3" t="s">
        <v>208</v>
      </c>
      <c r="AI2620" s="3">
        <v>-59799</v>
      </c>
      <c r="AJ2620" s="3" t="s">
        <v>53</v>
      </c>
      <c r="AK2620" s="3" t="s">
        <v>50</v>
      </c>
      <c r="AL2620" s="3" t="s">
        <v>207</v>
      </c>
      <c r="AM2620" s="3" t="s">
        <v>208</v>
      </c>
      <c r="AN2620" s="3">
        <v>-59799</v>
      </c>
      <c r="AO2620" s="3" t="s">
        <v>49</v>
      </c>
      <c r="AP2620" s="3" t="s">
        <v>50</v>
      </c>
      <c r="AQ2620" s="3" t="s">
        <v>207</v>
      </c>
      <c r="AR2620" s="3" t="s">
        <v>208</v>
      </c>
      <c r="AS2620" s="3">
        <v>-60124</v>
      </c>
      <c r="AT2620" s="3">
        <v>2.3077512566886802</v>
      </c>
      <c r="AU2620" s="4">
        <f t="shared" si="240"/>
        <v>0</v>
      </c>
      <c r="AV2620" s="4">
        <f t="shared" si="241"/>
        <v>0</v>
      </c>
      <c r="AW2620" s="4">
        <f t="shared" si="242"/>
        <v>0</v>
      </c>
      <c r="AX2620" s="4">
        <f t="shared" si="243"/>
        <v>0</v>
      </c>
      <c r="AY2620" s="4">
        <f t="shared" si="244"/>
        <v>0</v>
      </c>
      <c r="AZ2620" s="3" t="str">
        <f t="shared" si="245"/>
        <v>YES</v>
      </c>
    </row>
    <row r="2621" spans="1:52" x14ac:dyDescent="0.25">
      <c r="A2621" s="3" t="s">
        <v>9365</v>
      </c>
      <c r="B2621" s="3">
        <v>165302831</v>
      </c>
      <c r="C2621" s="3">
        <v>165305655</v>
      </c>
      <c r="D2621" s="3">
        <v>4</v>
      </c>
      <c r="E2621" s="3">
        <v>1</v>
      </c>
      <c r="F2621" s="3">
        <v>3</v>
      </c>
      <c r="G2621" s="3">
        <v>2824</v>
      </c>
      <c r="H2621" s="3">
        <v>8.8018406191210001</v>
      </c>
      <c r="I2621" s="3">
        <v>5.2873688816187299</v>
      </c>
      <c r="J2621" s="3">
        <v>7.8636086489563901</v>
      </c>
      <c r="K2621" s="3">
        <v>1.565959912766</v>
      </c>
      <c r="L2621" s="3">
        <v>0.55839420727913802</v>
      </c>
      <c r="M2621" s="3">
        <v>0.14731449602473901</v>
      </c>
      <c r="N2621" s="3">
        <v>19.914011272341501</v>
      </c>
      <c r="O2621" s="3">
        <v>7.1009918245771901</v>
      </c>
      <c r="P2621" s="3">
        <v>1.87337013578734</v>
      </c>
      <c r="Q2621" s="3">
        <v>165291021</v>
      </c>
      <c r="R2621" s="3">
        <v>-11811</v>
      </c>
      <c r="S2621" s="3">
        <v>165494290</v>
      </c>
      <c r="T2621" s="3">
        <v>188617</v>
      </c>
      <c r="U2621" s="3">
        <v>0</v>
      </c>
      <c r="V2621" s="3">
        <v>0</v>
      </c>
      <c r="W2621" s="3" t="s">
        <v>10079</v>
      </c>
      <c r="X2621" s="3">
        <v>164296768</v>
      </c>
      <c r="Y2621" s="3">
        <v>0</v>
      </c>
      <c r="Z2621" s="3" t="s">
        <v>10079</v>
      </c>
      <c r="AA2621" s="3">
        <v>164296768</v>
      </c>
      <c r="AB2621" s="3">
        <v>0</v>
      </c>
      <c r="AC2621" s="3" t="s">
        <v>10070</v>
      </c>
      <c r="AD2621" s="3">
        <v>-1808774</v>
      </c>
      <c r="AE2621" s="3" t="s">
        <v>49</v>
      </c>
      <c r="AF2621" s="3" t="s">
        <v>50</v>
      </c>
      <c r="AG2621" s="3" t="s">
        <v>10080</v>
      </c>
      <c r="AH2621" s="3" t="s">
        <v>10081</v>
      </c>
      <c r="AI2621" s="3">
        <v>43376</v>
      </c>
      <c r="AJ2621" s="3" t="s">
        <v>53</v>
      </c>
      <c r="AK2621" s="3" t="s">
        <v>50</v>
      </c>
      <c r="AL2621" s="3" t="s">
        <v>10080</v>
      </c>
      <c r="AM2621" s="3" t="s">
        <v>10081</v>
      </c>
      <c r="AN2621" s="3">
        <v>43376</v>
      </c>
      <c r="AO2621" s="3" t="s">
        <v>49</v>
      </c>
      <c r="AP2621" s="3" t="s">
        <v>50</v>
      </c>
      <c r="AQ2621" s="3" t="s">
        <v>10080</v>
      </c>
      <c r="AR2621" s="3" t="s">
        <v>10081</v>
      </c>
      <c r="AS2621" s="3">
        <v>43397</v>
      </c>
      <c r="AT2621" s="3">
        <v>2.3077512566886802</v>
      </c>
      <c r="AU2621" s="4">
        <f t="shared" si="240"/>
        <v>0</v>
      </c>
      <c r="AV2621" s="4">
        <f t="shared" si="241"/>
        <v>0</v>
      </c>
      <c r="AW2621" s="4">
        <f t="shared" si="242"/>
        <v>1</v>
      </c>
      <c r="AX2621" s="4">
        <f t="shared" si="243"/>
        <v>0</v>
      </c>
      <c r="AY2621" s="4">
        <f t="shared" si="244"/>
        <v>0</v>
      </c>
      <c r="AZ2621" s="3" t="str">
        <f t="shared" si="245"/>
        <v>NO</v>
      </c>
    </row>
    <row r="2622" spans="1:52" x14ac:dyDescent="0.25">
      <c r="A2622" s="3" t="s">
        <v>46</v>
      </c>
      <c r="B2622" s="3">
        <v>51691726</v>
      </c>
      <c r="C2622" s="3">
        <v>51692371</v>
      </c>
      <c r="D2622" s="3">
        <v>4</v>
      </c>
      <c r="E2622" s="3">
        <v>0</v>
      </c>
      <c r="F2622" s="3">
        <v>3</v>
      </c>
      <c r="G2622" s="3">
        <v>645</v>
      </c>
      <c r="H2622" s="3">
        <v>4.3475820033535797</v>
      </c>
      <c r="I2622" s="3">
        <v>1.5886571175697699</v>
      </c>
      <c r="J2622" s="3">
        <v>6.2240564261426004</v>
      </c>
      <c r="K2622" s="3">
        <v>1.6263705694830899</v>
      </c>
      <c r="L2622" s="3">
        <v>0.10692152378665901</v>
      </c>
      <c r="M2622" s="3">
        <v>9.2794438908814295E-2</v>
      </c>
      <c r="N2622" s="3">
        <v>26.1303956476346</v>
      </c>
      <c r="O2622" s="3">
        <v>1.7178752322610999</v>
      </c>
      <c r="P2622" s="3">
        <v>1.4908997051995601</v>
      </c>
      <c r="Q2622" s="3">
        <v>51695563</v>
      </c>
      <c r="R2622" s="3">
        <v>3069</v>
      </c>
      <c r="S2622" s="3">
        <v>51617374</v>
      </c>
      <c r="T2622" s="3">
        <v>-74353</v>
      </c>
      <c r="U2622" s="3">
        <v>0</v>
      </c>
      <c r="V2622" s="3">
        <v>-31</v>
      </c>
      <c r="W2622" s="3" t="s">
        <v>274</v>
      </c>
      <c r="X2622" s="3">
        <v>51561865</v>
      </c>
      <c r="Y2622" s="3">
        <v>-96830</v>
      </c>
      <c r="Z2622" s="3" t="s">
        <v>275</v>
      </c>
      <c r="AA2622" s="3">
        <v>51592774</v>
      </c>
      <c r="AB2622" s="3">
        <v>-97300</v>
      </c>
      <c r="AC2622" s="3" t="s">
        <v>241</v>
      </c>
      <c r="AD2622" s="3">
        <v>-4257086</v>
      </c>
      <c r="AE2622" s="3" t="s">
        <v>49</v>
      </c>
      <c r="AF2622" s="3" t="s">
        <v>55</v>
      </c>
      <c r="AG2622" s="3" t="s">
        <v>276</v>
      </c>
      <c r="AH2622" s="3" t="s">
        <v>277</v>
      </c>
      <c r="AI2622" s="3">
        <v>0</v>
      </c>
      <c r="AJ2622" s="3" t="s">
        <v>53</v>
      </c>
      <c r="AK2622" s="3" t="s">
        <v>168</v>
      </c>
      <c r="AL2622" s="3" t="s">
        <v>278</v>
      </c>
      <c r="AM2622" s="3" t="s">
        <v>279</v>
      </c>
      <c r="AN2622" s="3">
        <v>14768</v>
      </c>
      <c r="AO2622" s="3" t="s">
        <v>49</v>
      </c>
      <c r="AP2622" s="3" t="s">
        <v>55</v>
      </c>
      <c r="AQ2622" s="3" t="s">
        <v>276</v>
      </c>
      <c r="AR2622" s="3" t="s">
        <v>277</v>
      </c>
      <c r="AS2622" s="3">
        <v>0</v>
      </c>
      <c r="AT2622" s="3">
        <v>2.30407951101903</v>
      </c>
      <c r="AU2622" s="4">
        <f t="shared" si="240"/>
        <v>1</v>
      </c>
      <c r="AV2622" s="4">
        <f t="shared" si="241"/>
        <v>0</v>
      </c>
      <c r="AW2622" s="4">
        <f t="shared" si="242"/>
        <v>0</v>
      </c>
      <c r="AX2622" s="4">
        <f t="shared" si="243"/>
        <v>0</v>
      </c>
      <c r="AY2622" s="4">
        <f t="shared" si="244"/>
        <v>0</v>
      </c>
      <c r="AZ2622" s="3" t="str">
        <f t="shared" si="245"/>
        <v>NO</v>
      </c>
    </row>
    <row r="2623" spans="1:52" x14ac:dyDescent="0.25">
      <c r="A2623" s="3" t="s">
        <v>1029</v>
      </c>
      <c r="B2623" s="3">
        <v>61283576</v>
      </c>
      <c r="C2623" s="3">
        <v>61286695</v>
      </c>
      <c r="D2623" s="3">
        <v>4</v>
      </c>
      <c r="E2623" s="3">
        <v>1</v>
      </c>
      <c r="F2623" s="3">
        <v>3</v>
      </c>
      <c r="G2623" s="3">
        <v>3119</v>
      </c>
      <c r="H2623" s="3">
        <v>6.0258640074755103</v>
      </c>
      <c r="I2623" s="3">
        <v>3.7325031188087299</v>
      </c>
      <c r="J2623" s="3">
        <v>5.65895893693133</v>
      </c>
      <c r="K2623" s="3">
        <v>2.1261824935459201</v>
      </c>
      <c r="L2623" s="3">
        <v>0.71900705407215504</v>
      </c>
      <c r="M2623" s="3">
        <v>6.2859401575039706E-2</v>
      </c>
      <c r="N2623" s="3">
        <v>37.571972464230001</v>
      </c>
      <c r="O2623" s="3">
        <v>12.705641834221399</v>
      </c>
      <c r="P2623" s="3">
        <v>1.1107944460386301</v>
      </c>
      <c r="Q2623" s="3">
        <v>61126213</v>
      </c>
      <c r="R2623" s="3">
        <v>-157364</v>
      </c>
      <c r="S2623" s="3">
        <v>61001477</v>
      </c>
      <c r="T2623" s="3">
        <v>-282100</v>
      </c>
      <c r="U2623" s="3">
        <v>0</v>
      </c>
      <c r="V2623" s="3">
        <v>0</v>
      </c>
      <c r="W2623" s="3" t="s">
        <v>1266</v>
      </c>
      <c r="X2623" s="3">
        <v>61157371</v>
      </c>
      <c r="Y2623" s="3">
        <v>-115880</v>
      </c>
      <c r="Z2623" s="3" t="s">
        <v>1266</v>
      </c>
      <c r="AA2623" s="3">
        <v>61157371</v>
      </c>
      <c r="AB2623" s="3">
        <v>-115880</v>
      </c>
      <c r="AC2623" s="3" t="s">
        <v>1230</v>
      </c>
      <c r="AD2623" s="3">
        <v>-2217181</v>
      </c>
      <c r="AE2623" s="3" t="s">
        <v>49</v>
      </c>
      <c r="AF2623" s="3" t="s">
        <v>55</v>
      </c>
      <c r="AG2623" s="3" t="s">
        <v>1267</v>
      </c>
      <c r="AH2623" s="3" t="s">
        <v>1268</v>
      </c>
      <c r="AI2623" s="3">
        <v>119948</v>
      </c>
      <c r="AJ2623" s="3" t="s">
        <v>53</v>
      </c>
      <c r="AK2623" s="3" t="s">
        <v>55</v>
      </c>
      <c r="AL2623" s="3" t="s">
        <v>1267</v>
      </c>
      <c r="AM2623" s="3" t="s">
        <v>1268</v>
      </c>
      <c r="AN2623" s="3">
        <v>119948</v>
      </c>
      <c r="AO2623" s="3" t="s">
        <v>49</v>
      </c>
      <c r="AP2623" s="3" t="s">
        <v>55</v>
      </c>
      <c r="AQ2623" s="3" t="s">
        <v>1267</v>
      </c>
      <c r="AR2623" s="3" t="s">
        <v>1268</v>
      </c>
      <c r="AS2623" s="3">
        <v>124053</v>
      </c>
      <c r="AT2623" s="3">
        <v>2.30407951101903</v>
      </c>
      <c r="AU2623" s="4">
        <f t="shared" si="240"/>
        <v>0</v>
      </c>
      <c r="AV2623" s="4">
        <f t="shared" si="241"/>
        <v>0</v>
      </c>
      <c r="AW2623" s="4">
        <f t="shared" si="242"/>
        <v>0</v>
      </c>
      <c r="AX2623" s="4">
        <f t="shared" si="243"/>
        <v>0</v>
      </c>
      <c r="AY2623" s="4">
        <f t="shared" si="244"/>
        <v>0</v>
      </c>
      <c r="AZ2623" s="3" t="str">
        <f t="shared" si="245"/>
        <v>YES</v>
      </c>
    </row>
    <row r="2624" spans="1:52" x14ac:dyDescent="0.25">
      <c r="A2624" s="3" t="s">
        <v>2924</v>
      </c>
      <c r="B2624" s="3">
        <v>78071548</v>
      </c>
      <c r="C2624" s="3">
        <v>78073227</v>
      </c>
      <c r="D2624" s="3">
        <v>4</v>
      </c>
      <c r="E2624" s="3">
        <v>0</v>
      </c>
      <c r="F2624" s="3">
        <v>3</v>
      </c>
      <c r="G2624" s="3">
        <v>1679</v>
      </c>
      <c r="H2624" s="3">
        <v>10.171125671496</v>
      </c>
      <c r="I2624" s="3">
        <v>2.0671399676047</v>
      </c>
      <c r="J2624" s="3">
        <v>10.554144498936999</v>
      </c>
      <c r="K2624" s="3">
        <v>1.7342471428206101</v>
      </c>
      <c r="L2624" s="3">
        <v>0.20374568134408899</v>
      </c>
      <c r="M2624" s="3">
        <v>7.2590537231858904E-2</v>
      </c>
      <c r="N2624" s="3">
        <v>16.4319063756923</v>
      </c>
      <c r="O2624" s="3">
        <v>1.93048030908246</v>
      </c>
      <c r="P2624" s="3">
        <v>0.68779176975613698</v>
      </c>
      <c r="Q2624" s="3">
        <v>78055064</v>
      </c>
      <c r="R2624" s="3">
        <v>-16485</v>
      </c>
      <c r="S2624" s="3">
        <v>77975871</v>
      </c>
      <c r="T2624" s="3">
        <v>-95678</v>
      </c>
      <c r="U2624" s="3">
        <v>0</v>
      </c>
      <c r="V2624" s="3">
        <v>0</v>
      </c>
      <c r="W2624" s="3" t="s">
        <v>3275</v>
      </c>
      <c r="X2624" s="3">
        <v>78055154</v>
      </c>
      <c r="Y2624" s="3">
        <v>0</v>
      </c>
      <c r="Z2624" s="3" t="s">
        <v>3275</v>
      </c>
      <c r="AA2624" s="3">
        <v>78055154</v>
      </c>
      <c r="AB2624" s="3">
        <v>0</v>
      </c>
      <c r="AC2624" s="3" t="s">
        <v>3179</v>
      </c>
      <c r="AD2624" s="3">
        <v>-10691555</v>
      </c>
      <c r="AE2624" s="3" t="s">
        <v>49</v>
      </c>
      <c r="AF2624" s="3" t="s">
        <v>50</v>
      </c>
      <c r="AG2624" s="3" t="s">
        <v>3276</v>
      </c>
      <c r="AH2624" s="3" t="s">
        <v>3277</v>
      </c>
      <c r="AI2624" s="3">
        <v>0</v>
      </c>
      <c r="AJ2624" s="3" t="s">
        <v>53</v>
      </c>
      <c r="AK2624" s="3" t="s">
        <v>50</v>
      </c>
      <c r="AL2624" s="3" t="s">
        <v>3276</v>
      </c>
      <c r="AM2624" s="3" t="s">
        <v>3277</v>
      </c>
      <c r="AN2624" s="3">
        <v>-16353</v>
      </c>
      <c r="AO2624" s="3" t="s">
        <v>49</v>
      </c>
      <c r="AP2624" s="3" t="s">
        <v>50</v>
      </c>
      <c r="AQ2624" s="3" t="s">
        <v>3276</v>
      </c>
      <c r="AR2624" s="3" t="s">
        <v>3277</v>
      </c>
      <c r="AS2624" s="3">
        <v>0</v>
      </c>
      <c r="AT2624" s="3">
        <v>2.30407951101903</v>
      </c>
      <c r="AU2624" s="4">
        <f t="shared" si="240"/>
        <v>1</v>
      </c>
      <c r="AV2624" s="4">
        <f t="shared" si="241"/>
        <v>0</v>
      </c>
      <c r="AW2624" s="4">
        <f t="shared" si="242"/>
        <v>1</v>
      </c>
      <c r="AX2624" s="4">
        <f t="shared" si="243"/>
        <v>0</v>
      </c>
      <c r="AY2624" s="4">
        <f t="shared" si="244"/>
        <v>0</v>
      </c>
      <c r="AZ2624" s="3" t="str">
        <f t="shared" si="245"/>
        <v>NO</v>
      </c>
    </row>
    <row r="2625" spans="1:52" x14ac:dyDescent="0.25">
      <c r="A2625" s="3" t="s">
        <v>4991</v>
      </c>
      <c r="B2625" s="3">
        <v>11096151</v>
      </c>
      <c r="C2625" s="3">
        <v>11097770</v>
      </c>
      <c r="D2625" s="3">
        <v>3</v>
      </c>
      <c r="E2625" s="3">
        <v>1</v>
      </c>
      <c r="F2625" s="3">
        <v>3</v>
      </c>
      <c r="G2625" s="3">
        <v>1619</v>
      </c>
      <c r="H2625" s="3">
        <v>2.1631198116986599</v>
      </c>
      <c r="I2625" s="3">
        <v>3.30616002166474</v>
      </c>
      <c r="J2625" s="3">
        <v>1.91057618856656</v>
      </c>
      <c r="K2625" s="3">
        <v>3.1421392307651099</v>
      </c>
      <c r="L2625" s="3">
        <v>0.392979486842361</v>
      </c>
      <c r="M2625" s="3">
        <v>7.6064313862564195E-2</v>
      </c>
      <c r="N2625" s="3">
        <v>164.46029473038399</v>
      </c>
      <c r="O2625" s="3">
        <v>20.5686373144428</v>
      </c>
      <c r="P2625" s="3">
        <v>3.9812237961383001</v>
      </c>
      <c r="Q2625" s="3">
        <v>11094682</v>
      </c>
      <c r="R2625" s="3">
        <v>-1470</v>
      </c>
      <c r="S2625" s="3">
        <v>11609575</v>
      </c>
      <c r="T2625" s="3">
        <v>511786</v>
      </c>
      <c r="U2625" s="3">
        <v>0</v>
      </c>
      <c r="V2625" s="3">
        <v>349</v>
      </c>
      <c r="W2625" s="3" t="s">
        <v>5048</v>
      </c>
      <c r="X2625" s="3">
        <v>11159318</v>
      </c>
      <c r="Y2625" s="3">
        <v>61549</v>
      </c>
      <c r="Z2625" s="3" t="s">
        <v>5048</v>
      </c>
      <c r="AA2625" s="3">
        <v>11159318</v>
      </c>
      <c r="AB2625" s="3">
        <v>61549</v>
      </c>
      <c r="AC2625" s="3" t="s">
        <v>5010</v>
      </c>
      <c r="AD2625" s="3">
        <v>-4166186</v>
      </c>
      <c r="AE2625" s="3" t="s">
        <v>49</v>
      </c>
      <c r="AF2625" s="3" t="s">
        <v>55</v>
      </c>
      <c r="AG2625" s="3" t="s">
        <v>5046</v>
      </c>
      <c r="AH2625" s="3" t="s">
        <v>5047</v>
      </c>
      <c r="AI2625" s="3">
        <v>0</v>
      </c>
      <c r="AJ2625" s="3" t="s">
        <v>53</v>
      </c>
      <c r="AK2625" s="3" t="s">
        <v>55</v>
      </c>
      <c r="AL2625" s="3" t="s">
        <v>5046</v>
      </c>
      <c r="AM2625" s="3" t="s">
        <v>5047</v>
      </c>
      <c r="AN2625" s="3">
        <v>-29929</v>
      </c>
      <c r="AO2625" s="3" t="s">
        <v>49</v>
      </c>
      <c r="AP2625" s="3" t="s">
        <v>55</v>
      </c>
      <c r="AQ2625" s="3" t="s">
        <v>5046</v>
      </c>
      <c r="AR2625" s="3" t="s">
        <v>5047</v>
      </c>
      <c r="AS2625" s="3">
        <v>0</v>
      </c>
      <c r="AT2625" s="3">
        <v>2.30407951101903</v>
      </c>
      <c r="AU2625" s="4">
        <f t="shared" si="240"/>
        <v>1</v>
      </c>
      <c r="AV2625" s="4">
        <f t="shared" si="241"/>
        <v>0</v>
      </c>
      <c r="AW2625" s="4">
        <f t="shared" si="242"/>
        <v>0</v>
      </c>
      <c r="AX2625" s="4">
        <f t="shared" si="243"/>
        <v>0</v>
      </c>
      <c r="AY2625" s="4">
        <f t="shared" si="244"/>
        <v>0</v>
      </c>
      <c r="AZ2625" s="3" t="str">
        <f t="shared" si="245"/>
        <v>NO</v>
      </c>
    </row>
    <row r="2626" spans="1:52" x14ac:dyDescent="0.25">
      <c r="A2626" s="3" t="s">
        <v>11561</v>
      </c>
      <c r="B2626" s="3">
        <v>104883935</v>
      </c>
      <c r="C2626" s="3">
        <v>104886354</v>
      </c>
      <c r="D2626" s="3">
        <v>4</v>
      </c>
      <c r="E2626" s="3">
        <v>1</v>
      </c>
      <c r="F2626" s="3">
        <v>3</v>
      </c>
      <c r="G2626" s="3">
        <v>2419</v>
      </c>
      <c r="H2626" s="3">
        <v>3.3779240318838601</v>
      </c>
      <c r="I2626" s="3">
        <v>4.5666374151620204</v>
      </c>
      <c r="J2626" s="3">
        <v>6.27879834606098</v>
      </c>
      <c r="K2626" s="3">
        <v>1.5658983564226501</v>
      </c>
      <c r="L2626" s="3">
        <v>0.35065953630978403</v>
      </c>
      <c r="M2626" s="3">
        <v>9.4289102362559593E-2</v>
      </c>
      <c r="N2626" s="3">
        <v>24.9394592741622</v>
      </c>
      <c r="O2626" s="3">
        <v>5.5848192119400002</v>
      </c>
      <c r="P2626" s="3">
        <v>1.5017061731519401</v>
      </c>
      <c r="Q2626" s="3">
        <v>104885122</v>
      </c>
      <c r="R2626" s="3">
        <v>0</v>
      </c>
      <c r="S2626" s="3">
        <v>104966304</v>
      </c>
      <c r="T2626" s="3">
        <v>79933</v>
      </c>
      <c r="U2626" s="3">
        <v>0</v>
      </c>
      <c r="V2626" s="3">
        <v>0</v>
      </c>
      <c r="W2626" s="3" t="s">
        <v>12115</v>
      </c>
      <c r="X2626" s="3">
        <v>104981163</v>
      </c>
      <c r="Y2626" s="3">
        <v>94810</v>
      </c>
      <c r="Z2626" s="3" t="s">
        <v>12115</v>
      </c>
      <c r="AA2626" s="3">
        <v>104981163</v>
      </c>
      <c r="AB2626" s="3">
        <v>94810</v>
      </c>
      <c r="AC2626" s="3" t="s">
        <v>12112</v>
      </c>
      <c r="AD2626" s="3">
        <v>659736</v>
      </c>
      <c r="AE2626" s="3" t="s">
        <v>49</v>
      </c>
      <c r="AF2626" s="3" t="s">
        <v>55</v>
      </c>
      <c r="AG2626" s="3" t="s">
        <v>12113</v>
      </c>
      <c r="AH2626" s="3" t="s">
        <v>12114</v>
      </c>
      <c r="AI2626" s="3">
        <v>0</v>
      </c>
      <c r="AJ2626" s="3" t="s">
        <v>53</v>
      </c>
      <c r="AK2626" s="3" t="s">
        <v>55</v>
      </c>
      <c r="AL2626" s="3" t="s">
        <v>12113</v>
      </c>
      <c r="AM2626" s="3" t="s">
        <v>12114</v>
      </c>
      <c r="AN2626" s="3">
        <v>9054</v>
      </c>
      <c r="AO2626" s="3" t="s">
        <v>49</v>
      </c>
      <c r="AP2626" s="3" t="s">
        <v>55</v>
      </c>
      <c r="AQ2626" s="3" t="s">
        <v>12113</v>
      </c>
      <c r="AR2626" s="3" t="s">
        <v>12114</v>
      </c>
      <c r="AS2626" s="3">
        <v>0</v>
      </c>
      <c r="AT2626" s="3">
        <v>2.30407951101903</v>
      </c>
      <c r="AU2626" s="4">
        <f t="shared" si="240"/>
        <v>1</v>
      </c>
      <c r="AV2626" s="4">
        <f t="shared" si="241"/>
        <v>0</v>
      </c>
      <c r="AW2626" s="4">
        <f t="shared" si="242"/>
        <v>0</v>
      </c>
      <c r="AX2626" s="4">
        <f t="shared" si="243"/>
        <v>1</v>
      </c>
      <c r="AY2626" s="4">
        <f t="shared" si="244"/>
        <v>0</v>
      </c>
      <c r="AZ2626" s="3" t="str">
        <f t="shared" si="245"/>
        <v>NO</v>
      </c>
    </row>
    <row r="2627" spans="1:52" x14ac:dyDescent="0.25">
      <c r="A2627" s="3" t="s">
        <v>12280</v>
      </c>
      <c r="B2627" s="3">
        <v>77522090</v>
      </c>
      <c r="C2627" s="3">
        <v>77524416</v>
      </c>
      <c r="D2627" s="3">
        <v>3</v>
      </c>
      <c r="E2627" s="3">
        <v>1</v>
      </c>
      <c r="F2627" s="3">
        <v>3</v>
      </c>
      <c r="G2627" s="3">
        <v>2326</v>
      </c>
      <c r="H2627" s="3">
        <v>4.0758504090323404</v>
      </c>
      <c r="I2627" s="3">
        <v>3.4749132956600999</v>
      </c>
      <c r="J2627" s="3">
        <v>1.5162606879245699</v>
      </c>
      <c r="K2627" s="3">
        <v>3.58700561098181</v>
      </c>
      <c r="L2627" s="3">
        <v>0.50511855248894899</v>
      </c>
      <c r="M2627" s="3">
        <v>2.65126968310898E-2</v>
      </c>
      <c r="N2627" s="3">
        <v>236.569188896643</v>
      </c>
      <c r="O2627" s="3">
        <v>33.313437228287398</v>
      </c>
      <c r="P2627" s="3">
        <v>1.7485579519561301</v>
      </c>
      <c r="Q2627" s="3">
        <v>77468871</v>
      </c>
      <c r="R2627" s="3">
        <v>-53220</v>
      </c>
      <c r="S2627" s="3">
        <v>77648058</v>
      </c>
      <c r="T2627" s="3">
        <v>123623</v>
      </c>
      <c r="U2627" s="3">
        <v>0</v>
      </c>
      <c r="V2627" s="3">
        <v>0</v>
      </c>
      <c r="W2627" s="3" t="s">
        <v>12496</v>
      </c>
      <c r="X2627" s="3">
        <v>77456296</v>
      </c>
      <c r="Y2627" s="3">
        <v>0</v>
      </c>
      <c r="Z2627" s="3" t="s">
        <v>12496</v>
      </c>
      <c r="AA2627" s="3">
        <v>77456296</v>
      </c>
      <c r="AB2627" s="3">
        <v>0</v>
      </c>
      <c r="AC2627" s="3" t="s">
        <v>12458</v>
      </c>
      <c r="AD2627" s="3">
        <v>-658784</v>
      </c>
      <c r="AE2627" s="3" t="s">
        <v>49</v>
      </c>
      <c r="AF2627" s="3" t="s">
        <v>50</v>
      </c>
      <c r="AG2627" s="3" t="s">
        <v>12497</v>
      </c>
      <c r="AH2627" s="3" t="s">
        <v>12498</v>
      </c>
      <c r="AI2627" s="3">
        <v>0</v>
      </c>
      <c r="AJ2627" s="3" t="s">
        <v>53</v>
      </c>
      <c r="AK2627" s="3" t="s">
        <v>50</v>
      </c>
      <c r="AL2627" s="3" t="s">
        <v>12497</v>
      </c>
      <c r="AM2627" s="3" t="s">
        <v>12498</v>
      </c>
      <c r="AN2627" s="3">
        <v>2086</v>
      </c>
      <c r="AO2627" s="3" t="s">
        <v>49</v>
      </c>
      <c r="AP2627" s="3" t="s">
        <v>55</v>
      </c>
      <c r="AQ2627" s="3" t="s">
        <v>12499</v>
      </c>
      <c r="AR2627" s="3" t="s">
        <v>12500</v>
      </c>
      <c r="AS2627" s="3">
        <v>0</v>
      </c>
      <c r="AT2627" s="3">
        <v>2.30407951101903</v>
      </c>
      <c r="AU2627" s="4">
        <f t="shared" si="240"/>
        <v>1</v>
      </c>
      <c r="AV2627" s="4">
        <f t="shared" si="241"/>
        <v>0</v>
      </c>
      <c r="AW2627" s="4">
        <f t="shared" si="242"/>
        <v>1</v>
      </c>
      <c r="AX2627" s="4">
        <f t="shared" si="243"/>
        <v>0</v>
      </c>
      <c r="AY2627" s="4">
        <f t="shared" si="244"/>
        <v>0</v>
      </c>
      <c r="AZ2627" s="3" t="str">
        <f t="shared" si="245"/>
        <v>NO</v>
      </c>
    </row>
    <row r="2628" spans="1:52" x14ac:dyDescent="0.25">
      <c r="A2628" s="3" t="s">
        <v>5558</v>
      </c>
      <c r="B2628" s="3">
        <v>147755728</v>
      </c>
      <c r="C2628" s="3">
        <v>147756793</v>
      </c>
      <c r="D2628" s="3">
        <v>4</v>
      </c>
      <c r="E2628" s="3">
        <v>1</v>
      </c>
      <c r="F2628" s="3">
        <v>3</v>
      </c>
      <c r="G2628" s="3">
        <v>1065</v>
      </c>
      <c r="H2628" s="3">
        <v>4.2144082637526203</v>
      </c>
      <c r="I2628" s="3">
        <v>1.9229529743526601</v>
      </c>
      <c r="J2628" s="3">
        <v>7.5627455590636998</v>
      </c>
      <c r="K2628" s="3">
        <v>1.0612971678580101</v>
      </c>
      <c r="L2628" s="3">
        <v>0.34448985560486001</v>
      </c>
      <c r="M2628" s="3">
        <v>3.62952686159295E-2</v>
      </c>
      <c r="N2628" s="3">
        <v>14.0332258909079</v>
      </c>
      <c r="O2628" s="3">
        <v>4.5550898534725999</v>
      </c>
      <c r="P2628" s="3">
        <v>0.47992185288358402</v>
      </c>
      <c r="Q2628" s="3">
        <v>147858764</v>
      </c>
      <c r="R2628" s="3">
        <v>101744</v>
      </c>
      <c r="S2628" s="3">
        <v>147844588</v>
      </c>
      <c r="T2628" s="3">
        <v>87776</v>
      </c>
      <c r="U2628" s="3">
        <v>0</v>
      </c>
      <c r="V2628" s="3">
        <v>0</v>
      </c>
      <c r="W2628" s="3" t="s">
        <v>6216</v>
      </c>
      <c r="X2628" s="3">
        <v>147741133</v>
      </c>
      <c r="Y2628" s="3">
        <v>-13712</v>
      </c>
      <c r="Z2628" s="3" t="s">
        <v>6216</v>
      </c>
      <c r="AA2628" s="3">
        <v>147741133</v>
      </c>
      <c r="AB2628" s="3">
        <v>-13712</v>
      </c>
      <c r="AC2628" s="3" t="s">
        <v>6138</v>
      </c>
      <c r="AD2628" s="3">
        <v>-3234252</v>
      </c>
      <c r="AE2628" s="3" t="s">
        <v>49</v>
      </c>
      <c r="AF2628" s="3" t="s">
        <v>379</v>
      </c>
      <c r="AG2628" s="3" t="s">
        <v>6212</v>
      </c>
      <c r="AH2628" s="3" t="s">
        <v>6213</v>
      </c>
      <c r="AI2628" s="3">
        <v>-42174</v>
      </c>
      <c r="AJ2628" s="3" t="s">
        <v>53</v>
      </c>
      <c r="AK2628" s="3" t="s">
        <v>379</v>
      </c>
      <c r="AL2628" s="3" t="s">
        <v>6212</v>
      </c>
      <c r="AM2628" s="3" t="s">
        <v>6213</v>
      </c>
      <c r="AN2628" s="3">
        <v>-42174</v>
      </c>
      <c r="AO2628" s="3" t="s">
        <v>49</v>
      </c>
      <c r="AP2628" s="3" t="s">
        <v>55</v>
      </c>
      <c r="AQ2628" s="3" t="s">
        <v>6214</v>
      </c>
      <c r="AR2628" s="3" t="s">
        <v>6215</v>
      </c>
      <c r="AS2628" s="3">
        <v>87915</v>
      </c>
      <c r="AT2628" s="3">
        <v>2.3033036015183002</v>
      </c>
      <c r="AU2628" s="4">
        <f t="shared" si="240"/>
        <v>0</v>
      </c>
      <c r="AV2628" s="4">
        <f t="shared" si="241"/>
        <v>0</v>
      </c>
      <c r="AW2628" s="4">
        <f t="shared" si="242"/>
        <v>0</v>
      </c>
      <c r="AX2628" s="4">
        <f t="shared" si="243"/>
        <v>0</v>
      </c>
      <c r="AY2628" s="4">
        <f t="shared" si="244"/>
        <v>0</v>
      </c>
      <c r="AZ2628" s="3" t="str">
        <f t="shared" si="245"/>
        <v>YES</v>
      </c>
    </row>
    <row r="2629" spans="1:52" x14ac:dyDescent="0.25">
      <c r="A2629" s="3" t="s">
        <v>7485</v>
      </c>
      <c r="B2629" s="3">
        <v>25464943</v>
      </c>
      <c r="C2629" s="3">
        <v>25467361</v>
      </c>
      <c r="D2629" s="3">
        <v>3</v>
      </c>
      <c r="E2629" s="3">
        <v>3</v>
      </c>
      <c r="F2629" s="3">
        <v>3</v>
      </c>
      <c r="G2629" s="3">
        <v>2418</v>
      </c>
      <c r="H2629" s="3">
        <v>3.1701137153290402</v>
      </c>
      <c r="I2629" s="3">
        <v>3.3950983207197698</v>
      </c>
      <c r="J2629" s="3">
        <v>3.8095354492991</v>
      </c>
      <c r="K2629" s="3">
        <v>4.6738350177289698</v>
      </c>
      <c r="L2629" s="3">
        <v>11.6289659088332</v>
      </c>
      <c r="M2629" s="3">
        <v>14.858309171956799</v>
      </c>
      <c r="N2629" s="3">
        <v>122.68779435006699</v>
      </c>
      <c r="O2629" s="3">
        <v>305.25942240471301</v>
      </c>
      <c r="P2629" s="3">
        <v>390.029424051967</v>
      </c>
      <c r="Q2629" s="3">
        <v>25428927</v>
      </c>
      <c r="R2629" s="3">
        <v>-36017</v>
      </c>
      <c r="S2629" s="3">
        <v>25444840</v>
      </c>
      <c r="T2629" s="3">
        <v>-20104</v>
      </c>
      <c r="U2629" s="3">
        <v>0</v>
      </c>
      <c r="V2629" s="3">
        <v>0</v>
      </c>
      <c r="W2629" s="3" t="s">
        <v>7604</v>
      </c>
      <c r="X2629" s="3">
        <v>25441163</v>
      </c>
      <c r="Y2629" s="3">
        <v>-23442</v>
      </c>
      <c r="Z2629" s="3" t="s">
        <v>7604</v>
      </c>
      <c r="AA2629" s="3">
        <v>25441163</v>
      </c>
      <c r="AB2629" s="3">
        <v>-23442</v>
      </c>
      <c r="AC2629" s="3" t="s">
        <v>7526</v>
      </c>
      <c r="AD2629" s="3">
        <v>-15179198</v>
      </c>
      <c r="AE2629" s="3" t="s">
        <v>49</v>
      </c>
      <c r="AF2629" s="3" t="s">
        <v>55</v>
      </c>
      <c r="AG2629" s="3" t="s">
        <v>7605</v>
      </c>
      <c r="AH2629" s="3" t="s">
        <v>7606</v>
      </c>
      <c r="AI2629" s="3">
        <v>0</v>
      </c>
      <c r="AJ2629" s="3" t="s">
        <v>53</v>
      </c>
      <c r="AK2629" s="3" t="s">
        <v>55</v>
      </c>
      <c r="AL2629" s="3" t="s">
        <v>7605</v>
      </c>
      <c r="AM2629" s="3" t="s">
        <v>7606</v>
      </c>
      <c r="AN2629" s="3">
        <v>-2398</v>
      </c>
      <c r="AO2629" s="3" t="s">
        <v>49</v>
      </c>
      <c r="AP2629" s="3" t="s">
        <v>55</v>
      </c>
      <c r="AQ2629" s="3" t="s">
        <v>7605</v>
      </c>
      <c r="AR2629" s="3" t="s">
        <v>7606</v>
      </c>
      <c r="AS2629" s="3">
        <v>0</v>
      </c>
      <c r="AT2629" s="3">
        <v>2.30276333785033</v>
      </c>
      <c r="AU2629" s="4">
        <f t="shared" si="240"/>
        <v>1</v>
      </c>
      <c r="AV2629" s="4">
        <f t="shared" si="241"/>
        <v>0</v>
      </c>
      <c r="AW2629" s="4">
        <f t="shared" si="242"/>
        <v>0</v>
      </c>
      <c r="AX2629" s="4">
        <f t="shared" si="243"/>
        <v>0</v>
      </c>
      <c r="AY2629" s="4">
        <f t="shared" si="244"/>
        <v>0</v>
      </c>
      <c r="AZ2629" s="3" t="str">
        <f t="shared" si="245"/>
        <v>NO</v>
      </c>
    </row>
    <row r="2630" spans="1:52" x14ac:dyDescent="0.25">
      <c r="A2630" s="3" t="s">
        <v>7320</v>
      </c>
      <c r="B2630" s="3">
        <v>34873316</v>
      </c>
      <c r="C2630" s="3">
        <v>34873766</v>
      </c>
      <c r="D2630" s="3">
        <v>4</v>
      </c>
      <c r="E2630" s="3">
        <v>2</v>
      </c>
      <c r="F2630" s="3">
        <v>3</v>
      </c>
      <c r="G2630" s="3">
        <v>450</v>
      </c>
      <c r="H2630" s="3">
        <v>7.0116213932519997</v>
      </c>
      <c r="I2630" s="3">
        <v>0.92006540400400705</v>
      </c>
      <c r="J2630" s="3">
        <v>11.834401004656</v>
      </c>
      <c r="K2630" s="3">
        <v>1.3384642134781199</v>
      </c>
      <c r="L2630" s="3">
        <v>10.4557434732062</v>
      </c>
      <c r="M2630" s="3">
        <v>0.50374123979070595</v>
      </c>
      <c r="N2630" s="3">
        <v>11.3099447361259</v>
      </c>
      <c r="O2630" s="3">
        <v>88.350424065337606</v>
      </c>
      <c r="P2630" s="3">
        <v>4.2565841701030704</v>
      </c>
      <c r="Q2630" s="3">
        <v>34873919</v>
      </c>
      <c r="R2630" s="3">
        <v>0</v>
      </c>
      <c r="S2630" s="3">
        <v>35066116</v>
      </c>
      <c r="T2630" s="3">
        <v>192330</v>
      </c>
      <c r="U2630" s="3">
        <v>1296</v>
      </c>
      <c r="V2630" s="3">
        <v>0</v>
      </c>
      <c r="W2630" s="3" t="s">
        <v>7414</v>
      </c>
      <c r="X2630" s="3">
        <v>34922608</v>
      </c>
      <c r="Y2630" s="3">
        <v>48843</v>
      </c>
      <c r="Z2630" s="3" t="s">
        <v>7415</v>
      </c>
      <c r="AA2630" s="3">
        <v>34934687</v>
      </c>
      <c r="AB2630" s="3">
        <v>60922</v>
      </c>
      <c r="AC2630" s="3" t="s">
        <v>7390</v>
      </c>
      <c r="AD2630" s="3">
        <v>-3893922</v>
      </c>
      <c r="AE2630" s="3" t="s">
        <v>49</v>
      </c>
      <c r="AF2630" s="3" t="s">
        <v>50</v>
      </c>
      <c r="AG2630" s="3" t="s">
        <v>7416</v>
      </c>
      <c r="AH2630" s="3" t="s">
        <v>7417</v>
      </c>
      <c r="AI2630" s="3">
        <v>0</v>
      </c>
      <c r="AJ2630" s="3" t="s">
        <v>53</v>
      </c>
      <c r="AK2630" s="3" t="s">
        <v>50</v>
      </c>
      <c r="AL2630" s="3" t="s">
        <v>7416</v>
      </c>
      <c r="AM2630" s="3" t="s">
        <v>7417</v>
      </c>
      <c r="AN2630" s="3">
        <v>0</v>
      </c>
      <c r="AO2630" s="3" t="s">
        <v>49</v>
      </c>
      <c r="AP2630" s="3" t="s">
        <v>50</v>
      </c>
      <c r="AQ2630" s="3" t="s">
        <v>7416</v>
      </c>
      <c r="AR2630" s="3" t="s">
        <v>7417</v>
      </c>
      <c r="AS2630" s="3">
        <v>0</v>
      </c>
      <c r="AT2630" s="3">
        <v>2.3017517825168401</v>
      </c>
      <c r="AU2630" s="4">
        <f t="shared" si="240"/>
        <v>1</v>
      </c>
      <c r="AV2630" s="4">
        <f t="shared" si="241"/>
        <v>0</v>
      </c>
      <c r="AW2630" s="4">
        <f t="shared" si="242"/>
        <v>0</v>
      </c>
      <c r="AX2630" s="4">
        <f t="shared" si="243"/>
        <v>1</v>
      </c>
      <c r="AY2630" s="4">
        <f t="shared" si="244"/>
        <v>0</v>
      </c>
      <c r="AZ2630" s="3" t="str">
        <f t="shared" si="245"/>
        <v>NO</v>
      </c>
    </row>
    <row r="2631" spans="1:52" x14ac:dyDescent="0.25">
      <c r="A2631" s="3" t="s">
        <v>10169</v>
      </c>
      <c r="B2631" s="3">
        <v>18667881</v>
      </c>
      <c r="C2631" s="3">
        <v>18670334</v>
      </c>
      <c r="D2631" s="3">
        <v>4</v>
      </c>
      <c r="E2631" s="3">
        <v>1</v>
      </c>
      <c r="F2631" s="3">
        <v>4</v>
      </c>
      <c r="G2631" s="3">
        <v>2453</v>
      </c>
      <c r="H2631" s="3">
        <v>5.4824361062005096</v>
      </c>
      <c r="I2631" s="3">
        <v>4.3611873449043301</v>
      </c>
      <c r="J2631" s="3">
        <v>2.8214426180302099</v>
      </c>
      <c r="K2631" s="3">
        <v>8.3723337117921801</v>
      </c>
      <c r="L2631" s="3">
        <v>0.66788936335668203</v>
      </c>
      <c r="M2631" s="3">
        <v>9.4237666234539094E-2</v>
      </c>
      <c r="N2631" s="3">
        <v>296.73946435378201</v>
      </c>
      <c r="O2631" s="3">
        <v>23.671910216730499</v>
      </c>
      <c r="P2631" s="3">
        <v>3.3400525544032198</v>
      </c>
      <c r="Q2631" s="3">
        <v>18666017</v>
      </c>
      <c r="R2631" s="3">
        <v>-1865</v>
      </c>
      <c r="S2631" s="3">
        <v>18686950</v>
      </c>
      <c r="T2631" s="3">
        <v>16600</v>
      </c>
      <c r="U2631" s="3">
        <v>0</v>
      </c>
      <c r="V2631" s="3">
        <v>0</v>
      </c>
      <c r="W2631" s="3" t="s">
        <v>10274</v>
      </c>
      <c r="X2631" s="3">
        <v>18630725</v>
      </c>
      <c r="Y2631" s="3">
        <v>0</v>
      </c>
      <c r="Z2631" s="3" t="s">
        <v>10274</v>
      </c>
      <c r="AA2631" s="3">
        <v>18630725</v>
      </c>
      <c r="AB2631" s="3">
        <v>0</v>
      </c>
      <c r="AC2631" s="3" t="s">
        <v>10262</v>
      </c>
      <c r="AD2631" s="3">
        <v>2993852</v>
      </c>
      <c r="AE2631" s="3" t="s">
        <v>49</v>
      </c>
      <c r="AF2631" s="3" t="s">
        <v>50</v>
      </c>
      <c r="AG2631" s="3" t="s">
        <v>10272</v>
      </c>
      <c r="AH2631" s="3" t="s">
        <v>10273</v>
      </c>
      <c r="AI2631" s="3">
        <v>0</v>
      </c>
      <c r="AJ2631" s="3" t="s">
        <v>53</v>
      </c>
      <c r="AK2631" s="3" t="s">
        <v>50</v>
      </c>
      <c r="AL2631" s="3" t="s">
        <v>10272</v>
      </c>
      <c r="AM2631" s="3" t="s">
        <v>10273</v>
      </c>
      <c r="AN2631" s="3">
        <v>-1864</v>
      </c>
      <c r="AO2631" s="3" t="s">
        <v>49</v>
      </c>
      <c r="AP2631" s="3" t="s">
        <v>50</v>
      </c>
      <c r="AQ2631" s="3" t="s">
        <v>10272</v>
      </c>
      <c r="AR2631" s="3" t="s">
        <v>10273</v>
      </c>
      <c r="AS2631" s="3">
        <v>0</v>
      </c>
      <c r="AT2631" s="3">
        <v>2.30121151884887</v>
      </c>
      <c r="AU2631" s="4">
        <f t="shared" si="240"/>
        <v>1</v>
      </c>
      <c r="AV2631" s="4">
        <f t="shared" si="241"/>
        <v>0</v>
      </c>
      <c r="AW2631" s="4">
        <f t="shared" si="242"/>
        <v>1</v>
      </c>
      <c r="AX2631" s="4">
        <f t="shared" si="243"/>
        <v>0</v>
      </c>
      <c r="AY2631" s="4">
        <f t="shared" si="244"/>
        <v>0</v>
      </c>
      <c r="AZ2631" s="3" t="str">
        <f t="shared" si="245"/>
        <v>NO</v>
      </c>
    </row>
    <row r="2632" spans="1:52" x14ac:dyDescent="0.25">
      <c r="A2632" s="3" t="s">
        <v>10169</v>
      </c>
      <c r="B2632" s="3">
        <v>128556140</v>
      </c>
      <c r="C2632" s="3">
        <v>128559722</v>
      </c>
      <c r="D2632" s="3">
        <v>4</v>
      </c>
      <c r="E2632" s="3">
        <v>3</v>
      </c>
      <c r="F2632" s="3">
        <v>3</v>
      </c>
      <c r="G2632" s="3">
        <v>3582</v>
      </c>
      <c r="H2632" s="3">
        <v>10.144469751155301</v>
      </c>
      <c r="I2632" s="3">
        <v>6.01421648078583</v>
      </c>
      <c r="J2632" s="3">
        <v>11.7363219499394</v>
      </c>
      <c r="K2632" s="3">
        <v>2.90944585410322</v>
      </c>
      <c r="L2632" s="3">
        <v>86.560343626708701</v>
      </c>
      <c r="M2632" s="3">
        <v>114.791696592194</v>
      </c>
      <c r="N2632" s="3">
        <v>24.790099202401599</v>
      </c>
      <c r="O2632" s="3">
        <v>737.54234074292197</v>
      </c>
      <c r="P2632" s="3">
        <v>978.08919252412295</v>
      </c>
      <c r="Q2632" s="3">
        <v>128578508</v>
      </c>
      <c r="R2632" s="3">
        <v>18656</v>
      </c>
      <c r="S2632" s="3">
        <v>128520621</v>
      </c>
      <c r="T2632" s="3">
        <v>-35520</v>
      </c>
      <c r="U2632" s="3">
        <v>0</v>
      </c>
      <c r="V2632" s="3">
        <v>0</v>
      </c>
      <c r="W2632" s="3" t="s">
        <v>10644</v>
      </c>
      <c r="X2632" s="3">
        <v>128580112</v>
      </c>
      <c r="Y2632" s="3">
        <v>20391</v>
      </c>
      <c r="Z2632" s="3" t="s">
        <v>10645</v>
      </c>
      <c r="AA2632" s="3">
        <v>128520704</v>
      </c>
      <c r="AB2632" s="3">
        <v>-34873</v>
      </c>
      <c r="AC2632" s="3" t="s">
        <v>10632</v>
      </c>
      <c r="AD2632" s="3">
        <v>11416631</v>
      </c>
      <c r="AE2632" s="3" t="s">
        <v>49</v>
      </c>
      <c r="AF2632" s="3" t="s">
        <v>168</v>
      </c>
      <c r="AG2632" s="3" t="s">
        <v>10646</v>
      </c>
      <c r="AH2632" s="3" t="s">
        <v>10647</v>
      </c>
      <c r="AI2632" s="3">
        <v>20392</v>
      </c>
      <c r="AJ2632" s="3" t="s">
        <v>53</v>
      </c>
      <c r="AK2632" s="3" t="s">
        <v>168</v>
      </c>
      <c r="AL2632" s="3" t="s">
        <v>10646</v>
      </c>
      <c r="AM2632" s="3" t="s">
        <v>10647</v>
      </c>
      <c r="AN2632" s="3">
        <v>20392</v>
      </c>
      <c r="AO2632" s="3" t="s">
        <v>49</v>
      </c>
      <c r="AP2632" s="3" t="s">
        <v>55</v>
      </c>
      <c r="AQ2632" s="3" t="s">
        <v>10648</v>
      </c>
      <c r="AR2632" s="3" t="s">
        <v>10649</v>
      </c>
      <c r="AS2632" s="3">
        <v>-35882</v>
      </c>
      <c r="AT2632" s="3">
        <v>2.2975900018036799</v>
      </c>
      <c r="AU2632" s="4">
        <f t="shared" si="240"/>
        <v>0</v>
      </c>
      <c r="AV2632" s="4">
        <f t="shared" si="241"/>
        <v>0</v>
      </c>
      <c r="AW2632" s="4">
        <f t="shared" si="242"/>
        <v>0</v>
      </c>
      <c r="AX2632" s="4">
        <f t="shared" si="243"/>
        <v>0</v>
      </c>
      <c r="AY2632" s="4">
        <f t="shared" si="244"/>
        <v>0</v>
      </c>
      <c r="AZ2632" s="3" t="str">
        <f t="shared" si="245"/>
        <v>YES</v>
      </c>
    </row>
    <row r="2633" spans="1:52" x14ac:dyDescent="0.25">
      <c r="A2633" s="3" t="s">
        <v>7320</v>
      </c>
      <c r="B2633" s="3">
        <v>47542466</v>
      </c>
      <c r="C2633" s="3">
        <v>47544102</v>
      </c>
      <c r="D2633" s="3">
        <v>4</v>
      </c>
      <c r="E2633" s="3">
        <v>4</v>
      </c>
      <c r="F2633" s="3">
        <v>3</v>
      </c>
      <c r="G2633" s="3">
        <v>1636</v>
      </c>
      <c r="H2633" s="3">
        <v>8.2423662345904098</v>
      </c>
      <c r="I2633" s="3">
        <v>3.1774159850413102</v>
      </c>
      <c r="J2633" s="3">
        <v>13.679909074789199</v>
      </c>
      <c r="K2633" s="3">
        <v>1.12684441871435</v>
      </c>
      <c r="L2633" s="3">
        <v>7.6367676471992203</v>
      </c>
      <c r="M2633" s="3">
        <v>9.8339837132851802</v>
      </c>
      <c r="N2633" s="3">
        <v>8.2372215528173491</v>
      </c>
      <c r="O2633" s="3">
        <v>55.824695949720201</v>
      </c>
      <c r="P2633" s="3">
        <v>71.886323655530205</v>
      </c>
      <c r="Q2633" s="3">
        <v>47518552</v>
      </c>
      <c r="R2633" s="3">
        <v>-23915</v>
      </c>
      <c r="S2633" s="3">
        <v>47351262</v>
      </c>
      <c r="T2633" s="3">
        <v>-191205</v>
      </c>
      <c r="U2633" s="3">
        <v>0</v>
      </c>
      <c r="V2633" s="3">
        <v>0</v>
      </c>
      <c r="W2633" s="3" t="s">
        <v>7482</v>
      </c>
      <c r="X2633" s="3">
        <v>47461299</v>
      </c>
      <c r="Y2633" s="3">
        <v>-55356</v>
      </c>
      <c r="Z2633" s="3" t="s">
        <v>7482</v>
      </c>
      <c r="AA2633" s="3">
        <v>47461299</v>
      </c>
      <c r="AB2633" s="3">
        <v>-55356</v>
      </c>
      <c r="AC2633" s="3" t="s">
        <v>7463</v>
      </c>
      <c r="AD2633" s="3">
        <v>-1428539</v>
      </c>
      <c r="AE2633" s="3" t="s">
        <v>49</v>
      </c>
      <c r="AF2633" s="3" t="s">
        <v>50</v>
      </c>
      <c r="AG2633" s="3" t="s">
        <v>7483</v>
      </c>
      <c r="AH2633" s="3" t="s">
        <v>7484</v>
      </c>
      <c r="AI2633" s="3">
        <v>-55355</v>
      </c>
      <c r="AJ2633" s="3" t="s">
        <v>53</v>
      </c>
      <c r="AK2633" s="3" t="s">
        <v>50</v>
      </c>
      <c r="AL2633" s="3" t="s">
        <v>7483</v>
      </c>
      <c r="AM2633" s="3" t="s">
        <v>7484</v>
      </c>
      <c r="AN2633" s="3">
        <v>-55355</v>
      </c>
      <c r="AO2633" s="3" t="s">
        <v>49</v>
      </c>
      <c r="AP2633" s="3" t="s">
        <v>50</v>
      </c>
      <c r="AQ2633" s="3" t="s">
        <v>7483</v>
      </c>
      <c r="AR2633" s="3" t="s">
        <v>7484</v>
      </c>
      <c r="AS2633" s="3">
        <v>-55737</v>
      </c>
      <c r="AT2633" s="3">
        <v>2.2944379558001602</v>
      </c>
      <c r="AU2633" s="4">
        <f t="shared" si="240"/>
        <v>0</v>
      </c>
      <c r="AV2633" s="4">
        <f t="shared" si="241"/>
        <v>0</v>
      </c>
      <c r="AW2633" s="4">
        <f t="shared" si="242"/>
        <v>0</v>
      </c>
      <c r="AX2633" s="4">
        <f t="shared" si="243"/>
        <v>0</v>
      </c>
      <c r="AY2633" s="4">
        <f t="shared" si="244"/>
        <v>0</v>
      </c>
      <c r="AZ2633" s="3" t="str">
        <f t="shared" si="245"/>
        <v>YES</v>
      </c>
    </row>
    <row r="2634" spans="1:52" x14ac:dyDescent="0.25">
      <c r="A2634" s="3" t="s">
        <v>1029</v>
      </c>
      <c r="B2634" s="3">
        <v>113301371</v>
      </c>
      <c r="C2634" s="3">
        <v>113304257</v>
      </c>
      <c r="D2634" s="3">
        <v>4</v>
      </c>
      <c r="E2634" s="3">
        <v>1</v>
      </c>
      <c r="F2634" s="3">
        <v>3</v>
      </c>
      <c r="G2634" s="3">
        <v>2886</v>
      </c>
      <c r="H2634" s="3">
        <v>4.5021510539619802</v>
      </c>
      <c r="I2634" s="3">
        <v>3.5821999928463</v>
      </c>
      <c r="J2634" s="3">
        <v>7.0621861925965002</v>
      </c>
      <c r="K2634" s="3">
        <v>3.8436517685584599</v>
      </c>
      <c r="L2634" s="3">
        <v>0.63851936029619605</v>
      </c>
      <c r="M2634" s="3">
        <v>0.15461284776735401</v>
      </c>
      <c r="N2634" s="3">
        <v>54.425806170161202</v>
      </c>
      <c r="O2634" s="3">
        <v>9.0413838276534708</v>
      </c>
      <c r="P2634" s="3">
        <v>2.1893057411802399</v>
      </c>
      <c r="Q2634" s="3">
        <v>113298356</v>
      </c>
      <c r="R2634" s="3">
        <v>-3016</v>
      </c>
      <c r="S2634" s="3">
        <v>113553017</v>
      </c>
      <c r="T2634" s="3">
        <v>248739</v>
      </c>
      <c r="U2634" s="3">
        <v>0</v>
      </c>
      <c r="V2634" s="3">
        <v>0</v>
      </c>
      <c r="W2634" s="3" t="s">
        <v>1541</v>
      </c>
      <c r="X2634" s="3">
        <v>113263304</v>
      </c>
      <c r="Y2634" s="3">
        <v>-29307</v>
      </c>
      <c r="Z2634" s="3" t="s">
        <v>1541</v>
      </c>
      <c r="AA2634" s="3">
        <v>113263304</v>
      </c>
      <c r="AB2634" s="3">
        <v>-29307</v>
      </c>
      <c r="AC2634" s="3" t="s">
        <v>1537</v>
      </c>
      <c r="AD2634" s="3">
        <v>-395261</v>
      </c>
      <c r="AE2634" s="3" t="s">
        <v>49</v>
      </c>
      <c r="AF2634" s="3" t="s">
        <v>482</v>
      </c>
      <c r="AG2634" s="3" t="s">
        <v>1542</v>
      </c>
      <c r="AH2634" s="3" t="s">
        <v>1543</v>
      </c>
      <c r="AI2634" s="3">
        <v>49169</v>
      </c>
      <c r="AJ2634" s="3" t="s">
        <v>53</v>
      </c>
      <c r="AK2634" s="3" t="s">
        <v>482</v>
      </c>
      <c r="AL2634" s="3" t="s">
        <v>1542</v>
      </c>
      <c r="AM2634" s="3" t="s">
        <v>1543</v>
      </c>
      <c r="AN2634" s="3">
        <v>49169</v>
      </c>
      <c r="AO2634" s="3" t="s">
        <v>49</v>
      </c>
      <c r="AP2634" s="3" t="s">
        <v>55</v>
      </c>
      <c r="AQ2634" s="3" t="s">
        <v>1544</v>
      </c>
      <c r="AR2634" s="3" t="s">
        <v>1545</v>
      </c>
      <c r="AS2634" s="3">
        <v>-135817</v>
      </c>
      <c r="AT2634" s="3">
        <v>2.2940490907378601</v>
      </c>
      <c r="AU2634" s="4">
        <f t="shared" si="240"/>
        <v>0</v>
      </c>
      <c r="AV2634" s="4">
        <f t="shared" si="241"/>
        <v>0</v>
      </c>
      <c r="AW2634" s="4">
        <f t="shared" si="242"/>
        <v>0</v>
      </c>
      <c r="AX2634" s="4">
        <f t="shared" si="243"/>
        <v>0</v>
      </c>
      <c r="AY2634" s="4">
        <f t="shared" si="244"/>
        <v>0</v>
      </c>
      <c r="AZ2634" s="3" t="str">
        <f t="shared" si="245"/>
        <v>YES</v>
      </c>
    </row>
    <row r="2635" spans="1:52" x14ac:dyDescent="0.25">
      <c r="A2635" s="3" t="s">
        <v>1029</v>
      </c>
      <c r="B2635" s="3">
        <v>13883153</v>
      </c>
      <c r="C2635" s="3">
        <v>13885351</v>
      </c>
      <c r="D2635" s="3">
        <v>4</v>
      </c>
      <c r="E2635" s="3">
        <v>1</v>
      </c>
      <c r="F2635" s="3">
        <v>3</v>
      </c>
      <c r="G2635" s="3">
        <v>2198</v>
      </c>
      <c r="H2635" s="3">
        <v>5.1681432577528597</v>
      </c>
      <c r="I2635" s="3">
        <v>4.1250548611929396</v>
      </c>
      <c r="J2635" s="3">
        <v>2.3833747455948799</v>
      </c>
      <c r="K2635" s="3">
        <v>5.4334752541976901</v>
      </c>
      <c r="L2635" s="3">
        <v>0.81887403642909495</v>
      </c>
      <c r="M2635" s="3">
        <v>0.14624778524422899</v>
      </c>
      <c r="N2635" s="3">
        <v>227.97402146851701</v>
      </c>
      <c r="O2635" s="3">
        <v>34.3577541862686</v>
      </c>
      <c r="P2635" s="3">
        <v>6.1361640889471403</v>
      </c>
      <c r="Q2635" s="3">
        <v>14020175</v>
      </c>
      <c r="R2635" s="3">
        <v>134754</v>
      </c>
      <c r="S2635" s="3">
        <v>13858929</v>
      </c>
      <c r="T2635" s="3">
        <v>-24225</v>
      </c>
      <c r="U2635" s="3">
        <v>1711</v>
      </c>
      <c r="V2635" s="3">
        <v>0</v>
      </c>
      <c r="W2635" s="3" t="s">
        <v>1094</v>
      </c>
      <c r="X2635" s="3">
        <v>13991678</v>
      </c>
      <c r="Y2635" s="3">
        <v>106328</v>
      </c>
      <c r="Z2635" s="3" t="s">
        <v>1094</v>
      </c>
      <c r="AA2635" s="3">
        <v>13991678</v>
      </c>
      <c r="AB2635" s="3">
        <v>106328</v>
      </c>
      <c r="AC2635" s="3" t="s">
        <v>1077</v>
      </c>
      <c r="AD2635" s="3">
        <v>-3088107</v>
      </c>
      <c r="AE2635" s="3" t="s">
        <v>49</v>
      </c>
      <c r="AF2635" s="3" t="s">
        <v>55</v>
      </c>
      <c r="AG2635" s="3" t="s">
        <v>1095</v>
      </c>
      <c r="AH2635" s="3" t="s">
        <v>1096</v>
      </c>
      <c r="AI2635" s="3">
        <v>0</v>
      </c>
      <c r="AJ2635" s="3" t="s">
        <v>53</v>
      </c>
      <c r="AK2635" s="3" t="s">
        <v>55</v>
      </c>
      <c r="AL2635" s="3" t="s">
        <v>1095</v>
      </c>
      <c r="AM2635" s="3" t="s">
        <v>1096</v>
      </c>
      <c r="AN2635" s="3">
        <v>5129</v>
      </c>
      <c r="AO2635" s="3" t="s">
        <v>49</v>
      </c>
      <c r="AP2635" s="3" t="s">
        <v>55</v>
      </c>
      <c r="AQ2635" s="3" t="s">
        <v>1095</v>
      </c>
      <c r="AR2635" s="3" t="s">
        <v>1096</v>
      </c>
      <c r="AS2635" s="3">
        <v>0</v>
      </c>
      <c r="AT2635" s="3">
        <v>2.2854074568755598</v>
      </c>
      <c r="AU2635" s="4">
        <f t="shared" si="240"/>
        <v>1</v>
      </c>
      <c r="AV2635" s="4">
        <f t="shared" si="241"/>
        <v>0</v>
      </c>
      <c r="AW2635" s="4">
        <f t="shared" si="242"/>
        <v>0</v>
      </c>
      <c r="AX2635" s="4">
        <f t="shared" si="243"/>
        <v>0</v>
      </c>
      <c r="AY2635" s="4">
        <f t="shared" si="244"/>
        <v>0</v>
      </c>
      <c r="AZ2635" s="3" t="str">
        <f t="shared" si="245"/>
        <v>NO</v>
      </c>
    </row>
    <row r="2636" spans="1:52" x14ac:dyDescent="0.25">
      <c r="A2636" s="3" t="s">
        <v>1029</v>
      </c>
      <c r="B2636" s="3">
        <v>117724092</v>
      </c>
      <c r="C2636" s="3">
        <v>117727978</v>
      </c>
      <c r="D2636" s="3">
        <v>4</v>
      </c>
      <c r="E2636" s="3">
        <v>3</v>
      </c>
      <c r="F2636" s="3">
        <v>3</v>
      </c>
      <c r="G2636" s="3">
        <v>3886</v>
      </c>
      <c r="H2636" s="3">
        <v>8.3755929052425504</v>
      </c>
      <c r="I2636" s="3">
        <v>6.2136521682348897</v>
      </c>
      <c r="J2636" s="3">
        <v>8.9483822961350103</v>
      </c>
      <c r="K2636" s="3">
        <v>6.1074927605742202</v>
      </c>
      <c r="L2636" s="3">
        <v>8.9589793037238596</v>
      </c>
      <c r="M2636" s="3">
        <v>10.9748376785672</v>
      </c>
      <c r="N2636" s="3">
        <v>68.252479146003594</v>
      </c>
      <c r="O2636" s="3">
        <v>100.11842372440201</v>
      </c>
      <c r="P2636" s="3">
        <v>122.646052832449</v>
      </c>
      <c r="Q2636" s="3">
        <v>117724400</v>
      </c>
      <c r="R2636" s="3">
        <v>0</v>
      </c>
      <c r="S2636" s="3">
        <v>117542659</v>
      </c>
      <c r="T2636" s="3">
        <v>-181434</v>
      </c>
      <c r="U2636" s="3">
        <v>0</v>
      </c>
      <c r="V2636" s="3">
        <v>0</v>
      </c>
      <c r="W2636" s="3" t="s">
        <v>1579</v>
      </c>
      <c r="X2636" s="3">
        <v>117722417</v>
      </c>
      <c r="Y2636" s="3">
        <v>0</v>
      </c>
      <c r="Z2636" s="3" t="s">
        <v>1579</v>
      </c>
      <c r="AA2636" s="3">
        <v>117722417</v>
      </c>
      <c r="AB2636" s="3">
        <v>0</v>
      </c>
      <c r="AC2636" s="3" t="s">
        <v>1573</v>
      </c>
      <c r="AD2636" s="3">
        <v>318302</v>
      </c>
      <c r="AE2636" s="3" t="s">
        <v>49</v>
      </c>
      <c r="AF2636" s="3" t="s">
        <v>50</v>
      </c>
      <c r="AG2636" s="3" t="s">
        <v>1580</v>
      </c>
      <c r="AH2636" s="3" t="s">
        <v>1581</v>
      </c>
      <c r="AI2636" s="3">
        <v>6533</v>
      </c>
      <c r="AJ2636" s="3" t="s">
        <v>53</v>
      </c>
      <c r="AK2636" s="3" t="s">
        <v>50</v>
      </c>
      <c r="AL2636" s="3" t="s">
        <v>1580</v>
      </c>
      <c r="AM2636" s="3" t="s">
        <v>1581</v>
      </c>
      <c r="AN2636" s="3">
        <v>6533</v>
      </c>
      <c r="AO2636" s="3" t="s">
        <v>49</v>
      </c>
      <c r="AP2636" s="3" t="s">
        <v>50</v>
      </c>
      <c r="AQ2636" s="3" t="s">
        <v>1580</v>
      </c>
      <c r="AR2636" s="3" t="s">
        <v>1581</v>
      </c>
      <c r="AS2636" s="3">
        <v>6691</v>
      </c>
      <c r="AT2636" s="3">
        <v>2.2854074568755598</v>
      </c>
      <c r="AU2636" s="4">
        <f t="shared" si="240"/>
        <v>0</v>
      </c>
      <c r="AV2636" s="4">
        <f t="shared" si="241"/>
        <v>0</v>
      </c>
      <c r="AW2636" s="4">
        <f t="shared" si="242"/>
        <v>1</v>
      </c>
      <c r="AX2636" s="4">
        <f t="shared" si="243"/>
        <v>1</v>
      </c>
      <c r="AY2636" s="4">
        <f t="shared" si="244"/>
        <v>0</v>
      </c>
      <c r="AZ2636" s="3" t="str">
        <f t="shared" si="245"/>
        <v>NO</v>
      </c>
    </row>
    <row r="2637" spans="1:52" x14ac:dyDescent="0.25">
      <c r="A2637" s="3" t="s">
        <v>1630</v>
      </c>
      <c r="B2637" s="3">
        <v>108171081</v>
      </c>
      <c r="C2637" s="3">
        <v>108176149</v>
      </c>
      <c r="D2637" s="3">
        <v>4</v>
      </c>
      <c r="E2637" s="3">
        <v>2</v>
      </c>
      <c r="F2637" s="3">
        <v>3</v>
      </c>
      <c r="G2637" s="3">
        <v>5068</v>
      </c>
      <c r="H2637" s="3">
        <v>10.032514885724501</v>
      </c>
      <c r="I2637" s="3">
        <v>5.5604016613959697</v>
      </c>
      <c r="J2637" s="3">
        <v>9.2341897975923501</v>
      </c>
      <c r="K2637" s="3">
        <v>1.47750744430585</v>
      </c>
      <c r="L2637" s="3">
        <v>1.2337280937194599</v>
      </c>
      <c r="M2637" s="3">
        <v>0.79892171391151101</v>
      </c>
      <c r="N2637" s="3">
        <v>16.000401515367201</v>
      </c>
      <c r="O2637" s="3">
        <v>13.3604368197103</v>
      </c>
      <c r="P2637" s="3">
        <v>8.6517792185711393</v>
      </c>
      <c r="Q2637" s="3">
        <v>108150213</v>
      </c>
      <c r="R2637" s="3">
        <v>-20869</v>
      </c>
      <c r="S2637" s="3">
        <v>108222367</v>
      </c>
      <c r="T2637" s="3">
        <v>46200</v>
      </c>
      <c r="U2637" s="3">
        <v>0</v>
      </c>
      <c r="V2637" s="3">
        <v>0</v>
      </c>
      <c r="W2637" s="3" t="s">
        <v>2127</v>
      </c>
      <c r="X2637" s="3">
        <v>108158637</v>
      </c>
      <c r="Y2637" s="3">
        <v>-9399</v>
      </c>
      <c r="Z2637" s="3" t="s">
        <v>2128</v>
      </c>
      <c r="AA2637" s="3">
        <v>108149295</v>
      </c>
      <c r="AB2637" s="3">
        <v>-17175</v>
      </c>
      <c r="AC2637" s="3" t="s">
        <v>2092</v>
      </c>
      <c r="AD2637" s="3">
        <v>13852177</v>
      </c>
      <c r="AE2637" s="3" t="s">
        <v>49</v>
      </c>
      <c r="AF2637" s="3" t="s">
        <v>55</v>
      </c>
      <c r="AG2637" s="3" t="s">
        <v>2129</v>
      </c>
      <c r="AH2637" s="3" t="s">
        <v>2130</v>
      </c>
      <c r="AI2637" s="3">
        <v>0</v>
      </c>
      <c r="AJ2637" s="3" t="s">
        <v>53</v>
      </c>
      <c r="AK2637" s="3" t="s">
        <v>55</v>
      </c>
      <c r="AL2637" s="3" t="s">
        <v>2129</v>
      </c>
      <c r="AM2637" s="3" t="s">
        <v>2130</v>
      </c>
      <c r="AN2637" s="3">
        <v>0</v>
      </c>
      <c r="AO2637" s="3" t="s">
        <v>49</v>
      </c>
      <c r="AP2637" s="3" t="s">
        <v>55</v>
      </c>
      <c r="AQ2637" s="3" t="s">
        <v>2129</v>
      </c>
      <c r="AR2637" s="3" t="s">
        <v>2130</v>
      </c>
      <c r="AS2637" s="3">
        <v>0</v>
      </c>
      <c r="AT2637" s="3">
        <v>2.2854074568755598</v>
      </c>
      <c r="AU2637" s="4">
        <f t="shared" ref="AU2637:AU2700" si="246">IF(AND(AI2637&gt;-100,AI2637&lt;100),1,0)</f>
        <v>1</v>
      </c>
      <c r="AV2637" s="4">
        <f t="shared" ref="AV2637:AV2700" si="247">IF(AND(AD2637&gt;-100,AD2637&lt;100),1,0)</f>
        <v>0</v>
      </c>
      <c r="AW2637" s="4">
        <f t="shared" ref="AW2637:AW2700" si="248">IF(AND(Y2637&gt;-100,Y2637&lt;100),1,0)</f>
        <v>0</v>
      </c>
      <c r="AX2637" s="4">
        <f t="shared" ref="AX2637:AX2700" si="249">IF(AND(R2637&gt;-100,R2637&lt;100),1,0)</f>
        <v>0</v>
      </c>
      <c r="AY2637" s="4">
        <f t="shared" ref="AY2637:AY2700" si="250">IF(AND(T2637&gt;-100,T2637&lt;100),1,0)</f>
        <v>0</v>
      </c>
      <c r="AZ2637" s="3" t="str">
        <f t="shared" ref="AZ2637:AZ2700" si="251">IF(SUM(AU2637:AY2637)=0,"YES","NO")</f>
        <v>NO</v>
      </c>
    </row>
    <row r="2638" spans="1:52" x14ac:dyDescent="0.25">
      <c r="A2638" s="3" t="s">
        <v>1630</v>
      </c>
      <c r="B2638" s="3">
        <v>114578507</v>
      </c>
      <c r="C2638" s="3">
        <v>114582016</v>
      </c>
      <c r="D2638" s="3">
        <v>4</v>
      </c>
      <c r="E2638" s="3">
        <v>2</v>
      </c>
      <c r="F2638" s="3">
        <v>3</v>
      </c>
      <c r="G2638" s="3">
        <v>3509</v>
      </c>
      <c r="H2638" s="3">
        <v>4.9869359304875198</v>
      </c>
      <c r="I2638" s="3">
        <v>6.6215451173459501</v>
      </c>
      <c r="J2638" s="3">
        <v>3.84971612439911</v>
      </c>
      <c r="K2638" s="3">
        <v>3.9192613091636801</v>
      </c>
      <c r="L2638" s="3">
        <v>90.417660851527501</v>
      </c>
      <c r="M2638" s="3">
        <v>118.815015387134</v>
      </c>
      <c r="N2638" s="3">
        <v>101.806501635895</v>
      </c>
      <c r="O2638" s="3">
        <v>2348.6838491407102</v>
      </c>
      <c r="P2638" s="3">
        <v>3086.3318631235402</v>
      </c>
      <c r="Q2638" s="3">
        <v>114540884</v>
      </c>
      <c r="R2638" s="3">
        <v>-37624</v>
      </c>
      <c r="S2638" s="3">
        <v>114439633</v>
      </c>
      <c r="T2638" s="3">
        <v>-138875</v>
      </c>
      <c r="U2638" s="3">
        <v>0</v>
      </c>
      <c r="V2638" s="3">
        <v>0</v>
      </c>
      <c r="W2638" s="3" t="s">
        <v>2172</v>
      </c>
      <c r="X2638" s="3">
        <v>114517863</v>
      </c>
      <c r="Y2638" s="3">
        <v>-60137</v>
      </c>
      <c r="Z2638" s="3" t="s">
        <v>2172</v>
      </c>
      <c r="AA2638" s="3">
        <v>114517863</v>
      </c>
      <c r="AB2638" s="3">
        <v>-60137</v>
      </c>
      <c r="AC2638" s="3" t="s">
        <v>2092</v>
      </c>
      <c r="AD2638" s="3">
        <v>7446310</v>
      </c>
      <c r="AE2638" s="3" t="s">
        <v>49</v>
      </c>
      <c r="AF2638" s="3" t="s">
        <v>55</v>
      </c>
      <c r="AG2638" s="3" t="s">
        <v>2173</v>
      </c>
      <c r="AH2638" s="3" t="s">
        <v>2174</v>
      </c>
      <c r="AI2638" s="3">
        <v>0</v>
      </c>
      <c r="AJ2638" s="3" t="s">
        <v>53</v>
      </c>
      <c r="AK2638" s="3" t="s">
        <v>55</v>
      </c>
      <c r="AL2638" s="3" t="s">
        <v>2173</v>
      </c>
      <c r="AM2638" s="3" t="s">
        <v>2174</v>
      </c>
      <c r="AN2638" s="3">
        <v>0</v>
      </c>
      <c r="AO2638" s="3" t="s">
        <v>49</v>
      </c>
      <c r="AP2638" s="3" t="s">
        <v>55</v>
      </c>
      <c r="AQ2638" s="3" t="s">
        <v>2173</v>
      </c>
      <c r="AR2638" s="3" t="s">
        <v>2174</v>
      </c>
      <c r="AS2638" s="3">
        <v>0</v>
      </c>
      <c r="AT2638" s="3">
        <v>2.2854074568755598</v>
      </c>
      <c r="AU2638" s="4">
        <f t="shared" si="246"/>
        <v>1</v>
      </c>
      <c r="AV2638" s="4">
        <f t="shared" si="247"/>
        <v>0</v>
      </c>
      <c r="AW2638" s="4">
        <f t="shared" si="248"/>
        <v>0</v>
      </c>
      <c r="AX2638" s="4">
        <f t="shared" si="249"/>
        <v>0</v>
      </c>
      <c r="AY2638" s="4">
        <f t="shared" si="250"/>
        <v>0</v>
      </c>
      <c r="AZ2638" s="3" t="str">
        <f t="shared" si="251"/>
        <v>NO</v>
      </c>
    </row>
    <row r="2639" spans="1:52" x14ac:dyDescent="0.25">
      <c r="A2639" s="3" t="s">
        <v>2924</v>
      </c>
      <c r="B2639" s="3">
        <v>34167635</v>
      </c>
      <c r="C2639" s="3">
        <v>34169896</v>
      </c>
      <c r="D2639" s="3">
        <v>4</v>
      </c>
      <c r="E2639" s="3">
        <v>3</v>
      </c>
      <c r="F2639" s="3">
        <v>3</v>
      </c>
      <c r="G2639" s="3">
        <v>2261</v>
      </c>
      <c r="H2639" s="3">
        <v>4.5820658839327901</v>
      </c>
      <c r="I2639" s="3">
        <v>4.4808080574130704</v>
      </c>
      <c r="J2639" s="3">
        <v>1.7113838233988901</v>
      </c>
      <c r="K2639" s="3">
        <v>149.603665350429</v>
      </c>
      <c r="L2639" s="3">
        <v>31.115638455514599</v>
      </c>
      <c r="M2639" s="3">
        <v>39.969606360080803</v>
      </c>
      <c r="N2639" s="3">
        <v>8741.6781264947094</v>
      </c>
      <c r="O2639" s="3">
        <v>1818.1566303295699</v>
      </c>
      <c r="P2639" s="3">
        <v>2335.5138580601601</v>
      </c>
      <c r="Q2639" s="3">
        <v>34225259</v>
      </c>
      <c r="R2639" s="3">
        <v>55000</v>
      </c>
      <c r="S2639" s="3">
        <v>33818326</v>
      </c>
      <c r="T2639" s="3">
        <v>-349310</v>
      </c>
      <c r="U2639" s="3">
        <v>0</v>
      </c>
      <c r="V2639" s="3">
        <v>0</v>
      </c>
      <c r="W2639" s="3" t="s">
        <v>3043</v>
      </c>
      <c r="X2639" s="3">
        <v>34156010</v>
      </c>
      <c r="Y2639" s="3">
        <v>-10551</v>
      </c>
      <c r="Z2639" s="3" t="s">
        <v>3043</v>
      </c>
      <c r="AA2639" s="3">
        <v>34156010</v>
      </c>
      <c r="AB2639" s="3">
        <v>-10551</v>
      </c>
      <c r="AC2639" s="3" t="s">
        <v>3034</v>
      </c>
      <c r="AD2639" s="3">
        <v>5909211</v>
      </c>
      <c r="AE2639" s="3" t="s">
        <v>49</v>
      </c>
      <c r="AF2639" s="3" t="s">
        <v>870</v>
      </c>
      <c r="AG2639" s="3" t="s">
        <v>3044</v>
      </c>
      <c r="AH2639" s="3" t="s">
        <v>3045</v>
      </c>
      <c r="AI2639" s="3">
        <v>-66797</v>
      </c>
      <c r="AJ2639" s="3" t="s">
        <v>53</v>
      </c>
      <c r="AK2639" s="3" t="s">
        <v>870</v>
      </c>
      <c r="AL2639" s="3" t="s">
        <v>3044</v>
      </c>
      <c r="AM2639" s="3" t="s">
        <v>3045</v>
      </c>
      <c r="AN2639" s="3">
        <v>-66797</v>
      </c>
      <c r="AO2639" s="3" t="s">
        <v>49</v>
      </c>
      <c r="AP2639" s="3" t="s">
        <v>50</v>
      </c>
      <c r="AQ2639" s="3" t="s">
        <v>3046</v>
      </c>
      <c r="AR2639" s="3" t="s">
        <v>3047</v>
      </c>
      <c r="AS2639" s="3">
        <v>178230</v>
      </c>
      <c r="AT2639" s="3">
        <v>2.2854074568755598</v>
      </c>
      <c r="AU2639" s="4">
        <f t="shared" si="246"/>
        <v>0</v>
      </c>
      <c r="AV2639" s="4">
        <f t="shared" si="247"/>
        <v>0</v>
      </c>
      <c r="AW2639" s="4">
        <f t="shared" si="248"/>
        <v>0</v>
      </c>
      <c r="AX2639" s="4">
        <f t="shared" si="249"/>
        <v>0</v>
      </c>
      <c r="AY2639" s="4">
        <f t="shared" si="250"/>
        <v>0</v>
      </c>
      <c r="AZ2639" s="3" t="str">
        <f t="shared" si="251"/>
        <v>YES</v>
      </c>
    </row>
    <row r="2640" spans="1:52" x14ac:dyDescent="0.25">
      <c r="A2640" s="3" t="s">
        <v>1029</v>
      </c>
      <c r="B2640" s="3">
        <v>24867926</v>
      </c>
      <c r="C2640" s="3">
        <v>24868943</v>
      </c>
      <c r="D2640" s="3">
        <v>4</v>
      </c>
      <c r="E2640" s="3">
        <v>1</v>
      </c>
      <c r="F2640" s="3">
        <v>3</v>
      </c>
      <c r="G2640" s="3">
        <v>1017</v>
      </c>
      <c r="H2640" s="3">
        <v>9.3132461286197401</v>
      </c>
      <c r="I2640" s="3">
        <v>1.3065010136778299</v>
      </c>
      <c r="J2640" s="3">
        <v>10.763391277256799</v>
      </c>
      <c r="K2640" s="3">
        <v>0.97560813416424097</v>
      </c>
      <c r="L2640" s="3">
        <v>0.36575803538041401</v>
      </c>
      <c r="M2640" s="3">
        <v>3.9769045246634702E-2</v>
      </c>
      <c r="N2640" s="3">
        <v>9.0641333110849001</v>
      </c>
      <c r="O2640" s="3">
        <v>3.3981672314864699</v>
      </c>
      <c r="P2640" s="3">
        <v>0.36948434022525201</v>
      </c>
      <c r="Q2640" s="3">
        <v>24868586</v>
      </c>
      <c r="R2640" s="3">
        <v>0</v>
      </c>
      <c r="S2640" s="3">
        <v>24952264</v>
      </c>
      <c r="T2640" s="3">
        <v>83302</v>
      </c>
      <c r="U2640" s="3">
        <v>0</v>
      </c>
      <c r="V2640" s="3">
        <v>4952</v>
      </c>
      <c r="W2640" s="3" t="s">
        <v>1146</v>
      </c>
      <c r="X2640" s="3">
        <v>24867644</v>
      </c>
      <c r="Y2640" s="3">
        <v>0</v>
      </c>
      <c r="Z2640" s="3" t="s">
        <v>1146</v>
      </c>
      <c r="AA2640" s="3">
        <v>24867644</v>
      </c>
      <c r="AB2640" s="3">
        <v>0</v>
      </c>
      <c r="AC2640" s="3" t="s">
        <v>1147</v>
      </c>
      <c r="AD2640" s="3">
        <v>6337336</v>
      </c>
      <c r="AE2640" s="3" t="s">
        <v>49</v>
      </c>
      <c r="AF2640" s="3" t="s">
        <v>168</v>
      </c>
      <c r="AG2640" s="3" t="s">
        <v>1148</v>
      </c>
      <c r="AH2640" s="3" t="s">
        <v>1149</v>
      </c>
      <c r="AI2640" s="3">
        <v>0</v>
      </c>
      <c r="AJ2640" s="3" t="s">
        <v>53</v>
      </c>
      <c r="AK2640" s="3" t="s">
        <v>168</v>
      </c>
      <c r="AL2640" s="3" t="s">
        <v>1148</v>
      </c>
      <c r="AM2640" s="3" t="s">
        <v>1149</v>
      </c>
      <c r="AN2640" s="3">
        <v>0</v>
      </c>
      <c r="AO2640" s="3" t="s">
        <v>49</v>
      </c>
      <c r="AP2640" s="3" t="s">
        <v>55</v>
      </c>
      <c r="AQ2640" s="3" t="s">
        <v>1150</v>
      </c>
      <c r="AR2640" s="3" t="s">
        <v>1151</v>
      </c>
      <c r="AS2640" s="3">
        <v>0</v>
      </c>
      <c r="AT2640" s="3">
        <v>2.2810422283084102</v>
      </c>
      <c r="AU2640" s="4">
        <f t="shared" si="246"/>
        <v>1</v>
      </c>
      <c r="AV2640" s="4">
        <f t="shared" si="247"/>
        <v>0</v>
      </c>
      <c r="AW2640" s="4">
        <f t="shared" si="248"/>
        <v>1</v>
      </c>
      <c r="AX2640" s="4">
        <f t="shared" si="249"/>
        <v>1</v>
      </c>
      <c r="AY2640" s="4">
        <f t="shared" si="250"/>
        <v>0</v>
      </c>
      <c r="AZ2640" s="3" t="str">
        <f t="shared" si="251"/>
        <v>NO</v>
      </c>
    </row>
    <row r="2641" spans="1:52" x14ac:dyDescent="0.25">
      <c r="A2641" s="3" t="s">
        <v>5558</v>
      </c>
      <c r="B2641" s="3">
        <v>150491848</v>
      </c>
      <c r="C2641" s="3">
        <v>150493934</v>
      </c>
      <c r="D2641" s="3">
        <v>4</v>
      </c>
      <c r="E2641" s="3">
        <v>1</v>
      </c>
      <c r="F2641" s="3">
        <v>3</v>
      </c>
      <c r="G2641" s="3">
        <v>2086</v>
      </c>
      <c r="H2641" s="3">
        <v>2.3868883930904201</v>
      </c>
      <c r="I2641" s="3">
        <v>3.2693614755006499</v>
      </c>
      <c r="J2641" s="3">
        <v>2.9356787997843701</v>
      </c>
      <c r="K2641" s="3">
        <v>1.4323140860935799</v>
      </c>
      <c r="L2641" s="3">
        <v>0.48755397577179099</v>
      </c>
      <c r="M2641" s="3">
        <v>0.102628446821674</v>
      </c>
      <c r="N2641" s="3">
        <v>48.789877359838798</v>
      </c>
      <c r="O2641" s="3">
        <v>16.6078787572946</v>
      </c>
      <c r="P2641" s="3">
        <v>3.4959017597297302</v>
      </c>
      <c r="Q2641" s="3">
        <v>150553326</v>
      </c>
      <c r="R2641" s="3">
        <v>58925</v>
      </c>
      <c r="S2641" s="3">
        <v>150487687</v>
      </c>
      <c r="T2641" s="3">
        <v>-4162</v>
      </c>
      <c r="U2641" s="3">
        <v>0</v>
      </c>
      <c r="V2641" s="3">
        <v>0</v>
      </c>
      <c r="W2641" s="3" t="s">
        <v>6225</v>
      </c>
      <c r="X2641" s="3">
        <v>150496217</v>
      </c>
      <c r="Y2641" s="3">
        <v>2284</v>
      </c>
      <c r="Z2641" s="3" t="s">
        <v>6225</v>
      </c>
      <c r="AA2641" s="3">
        <v>150496217</v>
      </c>
      <c r="AB2641" s="3">
        <v>2284</v>
      </c>
      <c r="AC2641" s="3" t="s">
        <v>6138</v>
      </c>
      <c r="AD2641" s="3">
        <v>-5970372</v>
      </c>
      <c r="AE2641" s="3" t="s">
        <v>49</v>
      </c>
      <c r="AF2641" s="3" t="s">
        <v>55</v>
      </c>
      <c r="AG2641" s="3" t="s">
        <v>6226</v>
      </c>
      <c r="AH2641" s="3" t="s">
        <v>6227</v>
      </c>
      <c r="AI2641" s="3">
        <v>0</v>
      </c>
      <c r="AJ2641" s="3" t="s">
        <v>53</v>
      </c>
      <c r="AK2641" s="3" t="s">
        <v>55</v>
      </c>
      <c r="AL2641" s="3" t="s">
        <v>6226</v>
      </c>
      <c r="AM2641" s="3" t="s">
        <v>6227</v>
      </c>
      <c r="AN2641" s="3">
        <v>-930</v>
      </c>
      <c r="AO2641" s="3" t="s">
        <v>49</v>
      </c>
      <c r="AP2641" s="3" t="s">
        <v>55</v>
      </c>
      <c r="AQ2641" s="3" t="s">
        <v>6226</v>
      </c>
      <c r="AR2641" s="3" t="s">
        <v>6227</v>
      </c>
      <c r="AS2641" s="3">
        <v>0</v>
      </c>
      <c r="AT2641" s="3">
        <v>2.2806533632461101</v>
      </c>
      <c r="AU2641" s="4">
        <f t="shared" si="246"/>
        <v>1</v>
      </c>
      <c r="AV2641" s="4">
        <f t="shared" si="247"/>
        <v>0</v>
      </c>
      <c r="AW2641" s="4">
        <f t="shared" si="248"/>
        <v>0</v>
      </c>
      <c r="AX2641" s="4">
        <f t="shared" si="249"/>
        <v>0</v>
      </c>
      <c r="AY2641" s="4">
        <f t="shared" si="250"/>
        <v>0</v>
      </c>
      <c r="AZ2641" s="3" t="str">
        <f t="shared" si="251"/>
        <v>NO</v>
      </c>
    </row>
    <row r="2642" spans="1:52" x14ac:dyDescent="0.25">
      <c r="A2642" s="3" t="s">
        <v>6671</v>
      </c>
      <c r="B2642" s="3">
        <v>46038371</v>
      </c>
      <c r="C2642" s="3">
        <v>46040233</v>
      </c>
      <c r="D2642" s="3">
        <v>4</v>
      </c>
      <c r="E2642" s="3">
        <v>3</v>
      </c>
      <c r="F2642" s="3">
        <v>3</v>
      </c>
      <c r="G2642" s="3">
        <v>1862</v>
      </c>
      <c r="H2642" s="3">
        <v>5.25337162810807</v>
      </c>
      <c r="I2642" s="3">
        <v>2.20210188684029</v>
      </c>
      <c r="J2642" s="3">
        <v>6.2894245029746401</v>
      </c>
      <c r="K2642" s="3">
        <v>1.58598690760404</v>
      </c>
      <c r="L2642" s="3">
        <v>1.26686206144401</v>
      </c>
      <c r="M2642" s="3">
        <v>0.54449478070386104</v>
      </c>
      <c r="N2642" s="3">
        <v>25.2167254230325</v>
      </c>
      <c r="O2642" s="3">
        <v>20.142734217492201</v>
      </c>
      <c r="P2642" s="3">
        <v>8.6573068878772208</v>
      </c>
      <c r="Q2642" s="3">
        <v>46023602</v>
      </c>
      <c r="R2642" s="3">
        <v>-14770</v>
      </c>
      <c r="S2642" s="3">
        <v>46029528</v>
      </c>
      <c r="T2642" s="3">
        <v>-8844</v>
      </c>
      <c r="U2642" s="3">
        <v>0</v>
      </c>
      <c r="V2642" s="3">
        <v>0</v>
      </c>
      <c r="W2642" s="3" t="s">
        <v>6938</v>
      </c>
      <c r="X2642" s="3">
        <v>46013501</v>
      </c>
      <c r="Y2642" s="3">
        <v>-16299</v>
      </c>
      <c r="Z2642" s="3" t="s">
        <v>6939</v>
      </c>
      <c r="AA2642" s="3">
        <v>46020618</v>
      </c>
      <c r="AB2642" s="3">
        <v>-16645</v>
      </c>
      <c r="AC2642" s="3" t="s">
        <v>6920</v>
      </c>
      <c r="AD2642" s="3">
        <v>-1292351</v>
      </c>
      <c r="AE2642" s="3" t="s">
        <v>49</v>
      </c>
      <c r="AF2642" s="3" t="s">
        <v>55</v>
      </c>
      <c r="AG2642" s="3" t="s">
        <v>6940</v>
      </c>
      <c r="AH2642" s="3" t="s">
        <v>6941</v>
      </c>
      <c r="AI2642" s="3">
        <v>0</v>
      </c>
      <c r="AJ2642" s="3" t="s">
        <v>53</v>
      </c>
      <c r="AK2642" s="3" t="s">
        <v>55</v>
      </c>
      <c r="AL2642" s="3" t="s">
        <v>6940</v>
      </c>
      <c r="AM2642" s="3" t="s">
        <v>6941</v>
      </c>
      <c r="AN2642" s="3">
        <v>-41</v>
      </c>
      <c r="AO2642" s="3" t="s">
        <v>49</v>
      </c>
      <c r="AP2642" s="3" t="s">
        <v>55</v>
      </c>
      <c r="AQ2642" s="3" t="s">
        <v>6940</v>
      </c>
      <c r="AR2642" s="3" t="s">
        <v>6941</v>
      </c>
      <c r="AS2642" s="3">
        <v>0</v>
      </c>
      <c r="AT2642" s="3">
        <v>2.2806533632461101</v>
      </c>
      <c r="AU2642" s="4">
        <f t="shared" si="246"/>
        <v>1</v>
      </c>
      <c r="AV2642" s="4">
        <f t="shared" si="247"/>
        <v>0</v>
      </c>
      <c r="AW2642" s="4">
        <f t="shared" si="248"/>
        <v>0</v>
      </c>
      <c r="AX2642" s="4">
        <f t="shared" si="249"/>
        <v>0</v>
      </c>
      <c r="AY2642" s="4">
        <f t="shared" si="250"/>
        <v>0</v>
      </c>
      <c r="AZ2642" s="3" t="str">
        <f t="shared" si="251"/>
        <v>NO</v>
      </c>
    </row>
    <row r="2643" spans="1:52" x14ac:dyDescent="0.25">
      <c r="A2643" s="3" t="s">
        <v>11561</v>
      </c>
      <c r="B2643" s="3">
        <v>31588518</v>
      </c>
      <c r="C2643" s="3">
        <v>31589813</v>
      </c>
      <c r="D2643" s="3">
        <v>4</v>
      </c>
      <c r="E2643" s="3">
        <v>1</v>
      </c>
      <c r="F2643" s="3">
        <v>3</v>
      </c>
      <c r="G2643" s="3">
        <v>1295</v>
      </c>
      <c r="H2643" s="3">
        <v>1.91809706876928</v>
      </c>
      <c r="I2643" s="3">
        <v>2.0150002147137598</v>
      </c>
      <c r="J2643" s="3">
        <v>3.3881896209926499</v>
      </c>
      <c r="K2643" s="3">
        <v>1.7241404985883599</v>
      </c>
      <c r="L2643" s="3">
        <v>0.27232039413236497</v>
      </c>
      <c r="M2643" s="3">
        <v>8.9372098406129502E-2</v>
      </c>
      <c r="N2643" s="3">
        <v>50.886777053618196</v>
      </c>
      <c r="O2643" s="3">
        <v>8.0373421972936008</v>
      </c>
      <c r="P2643" s="3">
        <v>2.6377537388225001</v>
      </c>
      <c r="Q2643" s="3">
        <v>31542431</v>
      </c>
      <c r="R2643" s="3">
        <v>-46088</v>
      </c>
      <c r="S2643" s="3">
        <v>31426506</v>
      </c>
      <c r="T2643" s="3">
        <v>-162013</v>
      </c>
      <c r="U2643" s="3">
        <v>0</v>
      </c>
      <c r="V2643" s="3">
        <v>-41</v>
      </c>
      <c r="W2643" s="3" t="s">
        <v>11751</v>
      </c>
      <c r="X2643" s="3">
        <v>31638761</v>
      </c>
      <c r="Y2643" s="3">
        <v>48949</v>
      </c>
      <c r="Z2643" s="3" t="s">
        <v>11748</v>
      </c>
      <c r="AA2643" s="3">
        <v>31497422</v>
      </c>
      <c r="AB2643" s="3">
        <v>-89907</v>
      </c>
      <c r="AC2643" s="3" t="s">
        <v>11725</v>
      </c>
      <c r="AD2643" s="3">
        <v>-1840410</v>
      </c>
      <c r="AE2643" s="3" t="s">
        <v>49</v>
      </c>
      <c r="AF2643" s="3" t="s">
        <v>379</v>
      </c>
      <c r="AG2643" s="3" t="s">
        <v>11752</v>
      </c>
      <c r="AH2643" s="3" t="s">
        <v>11753</v>
      </c>
      <c r="AI2643" s="3">
        <v>8287</v>
      </c>
      <c r="AJ2643" s="3" t="s">
        <v>53</v>
      </c>
      <c r="AK2643" s="3" t="s">
        <v>379</v>
      </c>
      <c r="AL2643" s="3" t="s">
        <v>11752</v>
      </c>
      <c r="AM2643" s="3" t="s">
        <v>11753</v>
      </c>
      <c r="AN2643" s="3">
        <v>8287</v>
      </c>
      <c r="AO2643" s="3" t="s">
        <v>49</v>
      </c>
      <c r="AP2643" s="3" t="s">
        <v>50</v>
      </c>
      <c r="AQ2643" s="3" t="s">
        <v>11749</v>
      </c>
      <c r="AR2643" s="3" t="s">
        <v>11750</v>
      </c>
      <c r="AS2643" s="3">
        <v>-41938</v>
      </c>
      <c r="AT2643" s="3">
        <v>2.2806533632461101</v>
      </c>
      <c r="AU2643" s="4">
        <f t="shared" si="246"/>
        <v>0</v>
      </c>
      <c r="AV2643" s="4">
        <f t="shared" si="247"/>
        <v>0</v>
      </c>
      <c r="AW2643" s="4">
        <f t="shared" si="248"/>
        <v>0</v>
      </c>
      <c r="AX2643" s="4">
        <f t="shared" si="249"/>
        <v>0</v>
      </c>
      <c r="AY2643" s="4">
        <f t="shared" si="250"/>
        <v>0</v>
      </c>
      <c r="AZ2643" s="3" t="str">
        <f t="shared" si="251"/>
        <v>YES</v>
      </c>
    </row>
    <row r="2644" spans="1:52" x14ac:dyDescent="0.25">
      <c r="A2644" s="3" t="s">
        <v>8462</v>
      </c>
      <c r="B2644" s="3">
        <v>71224988</v>
      </c>
      <c r="C2644" s="3">
        <v>71227444</v>
      </c>
      <c r="D2644" s="3">
        <v>4</v>
      </c>
      <c r="E2644" s="3">
        <v>1</v>
      </c>
      <c r="F2644" s="3">
        <v>3</v>
      </c>
      <c r="G2644" s="3">
        <v>2456</v>
      </c>
      <c r="H2644" s="3">
        <v>9.2865549209116196</v>
      </c>
      <c r="I2644" s="3">
        <v>4.1189387284825596</v>
      </c>
      <c r="J2644" s="3">
        <v>5.4086705041505301</v>
      </c>
      <c r="K2644" s="3">
        <v>2.1718682477528399</v>
      </c>
      <c r="L2644" s="3">
        <v>1.6310204942493201</v>
      </c>
      <c r="M2644" s="3">
        <v>8.4455094449699494E-2</v>
      </c>
      <c r="N2644" s="3">
        <v>40.155307040541402</v>
      </c>
      <c r="O2644" s="3">
        <v>30.1556638178957</v>
      </c>
      <c r="P2644" s="3">
        <v>1.5614760482246</v>
      </c>
      <c r="Q2644" s="3">
        <v>71126497</v>
      </c>
      <c r="R2644" s="3">
        <v>-98492</v>
      </c>
      <c r="S2644" s="3">
        <v>71224147</v>
      </c>
      <c r="T2644" s="3">
        <v>-842</v>
      </c>
      <c r="U2644" s="3">
        <v>0</v>
      </c>
      <c r="V2644" s="3">
        <v>0</v>
      </c>
      <c r="W2644" s="3" t="s">
        <v>8799</v>
      </c>
      <c r="X2644" s="3">
        <v>71300257</v>
      </c>
      <c r="Y2644" s="3">
        <v>72814</v>
      </c>
      <c r="Z2644" s="3" t="s">
        <v>8800</v>
      </c>
      <c r="AA2644" s="3">
        <v>70901429</v>
      </c>
      <c r="AB2644" s="3">
        <v>-322766</v>
      </c>
      <c r="AC2644" s="3" t="s">
        <v>8758</v>
      </c>
      <c r="AD2644" s="3">
        <v>-14151857</v>
      </c>
      <c r="AE2644" s="3" t="s">
        <v>49</v>
      </c>
      <c r="AF2644" s="3" t="s">
        <v>55</v>
      </c>
      <c r="AG2644" s="3" t="s">
        <v>8801</v>
      </c>
      <c r="AH2644" s="3" t="s">
        <v>8802</v>
      </c>
      <c r="AI2644" s="3">
        <v>0</v>
      </c>
      <c r="AJ2644" s="3" t="s">
        <v>53</v>
      </c>
      <c r="AK2644" s="3" t="s">
        <v>55</v>
      </c>
      <c r="AL2644" s="3" t="s">
        <v>8801</v>
      </c>
      <c r="AM2644" s="3" t="s">
        <v>8802</v>
      </c>
      <c r="AN2644" s="3">
        <v>8586</v>
      </c>
      <c r="AO2644" s="3" t="s">
        <v>49</v>
      </c>
      <c r="AP2644" s="3" t="s">
        <v>55</v>
      </c>
      <c r="AQ2644" s="3" t="s">
        <v>8801</v>
      </c>
      <c r="AR2644" s="3" t="s">
        <v>8802</v>
      </c>
      <c r="AS2644" s="3">
        <v>0</v>
      </c>
      <c r="AT2644" s="3">
        <v>2.2791015442446501</v>
      </c>
      <c r="AU2644" s="4">
        <f t="shared" si="246"/>
        <v>1</v>
      </c>
      <c r="AV2644" s="4">
        <f t="shared" si="247"/>
        <v>0</v>
      </c>
      <c r="AW2644" s="4">
        <f t="shared" si="248"/>
        <v>0</v>
      </c>
      <c r="AX2644" s="4">
        <f t="shared" si="249"/>
        <v>0</v>
      </c>
      <c r="AY2644" s="4">
        <f t="shared" si="250"/>
        <v>0</v>
      </c>
      <c r="AZ2644" s="3" t="str">
        <f t="shared" si="251"/>
        <v>NO</v>
      </c>
    </row>
    <row r="2645" spans="1:52" x14ac:dyDescent="0.25">
      <c r="A2645" s="3" t="s">
        <v>2924</v>
      </c>
      <c r="B2645" s="3">
        <v>21824615</v>
      </c>
      <c r="C2645" s="3">
        <v>21829224</v>
      </c>
      <c r="D2645" s="3">
        <v>4</v>
      </c>
      <c r="E2645" s="3">
        <v>2</v>
      </c>
      <c r="F2645" s="3">
        <v>3</v>
      </c>
      <c r="G2645" s="3">
        <v>4609</v>
      </c>
      <c r="H2645" s="3">
        <v>8.1358131279626704</v>
      </c>
      <c r="I2645" s="3">
        <v>7.0386631404734796</v>
      </c>
      <c r="J2645" s="3">
        <v>6.4280773610849096</v>
      </c>
      <c r="K2645" s="3">
        <v>2.7870006370436</v>
      </c>
      <c r="L2645" s="3">
        <v>56.212134985795402</v>
      </c>
      <c r="M2645" s="3">
        <v>73.730207290628996</v>
      </c>
      <c r="N2645" s="3">
        <v>43.356675417689999</v>
      </c>
      <c r="O2645" s="3">
        <v>874.47819663931602</v>
      </c>
      <c r="P2645" s="3">
        <v>1147.00248844213</v>
      </c>
      <c r="Q2645" s="3">
        <v>21813943</v>
      </c>
      <c r="R2645" s="3">
        <v>-10673</v>
      </c>
      <c r="S2645" s="3">
        <v>21671625</v>
      </c>
      <c r="T2645" s="3">
        <v>-152991</v>
      </c>
      <c r="U2645" s="3">
        <v>0</v>
      </c>
      <c r="V2645" s="3">
        <v>0</v>
      </c>
      <c r="W2645" s="3" t="s">
        <v>2958</v>
      </c>
      <c r="X2645" s="3">
        <v>21801514</v>
      </c>
      <c r="Y2645" s="3">
        <v>-17099</v>
      </c>
      <c r="Z2645" s="3" t="s">
        <v>2958</v>
      </c>
      <c r="AA2645" s="3">
        <v>21801514</v>
      </c>
      <c r="AB2645" s="3">
        <v>-17099</v>
      </c>
      <c r="AC2645" s="3" t="s">
        <v>2926</v>
      </c>
      <c r="AD2645" s="3">
        <v>-475895</v>
      </c>
      <c r="AE2645" s="3" t="s">
        <v>49</v>
      </c>
      <c r="AF2645" s="3" t="s">
        <v>213</v>
      </c>
      <c r="AG2645" s="3" t="s">
        <v>2959</v>
      </c>
      <c r="AH2645" s="3" t="s">
        <v>2960</v>
      </c>
      <c r="AI2645" s="3">
        <v>-33770</v>
      </c>
      <c r="AJ2645" s="3" t="s">
        <v>53</v>
      </c>
      <c r="AK2645" s="3" t="s">
        <v>213</v>
      </c>
      <c r="AL2645" s="3" t="s">
        <v>2959</v>
      </c>
      <c r="AM2645" s="3" t="s">
        <v>2960</v>
      </c>
      <c r="AN2645" s="3">
        <v>-33770</v>
      </c>
      <c r="AO2645" s="3" t="s">
        <v>49</v>
      </c>
      <c r="AP2645" s="3" t="s">
        <v>50</v>
      </c>
      <c r="AQ2645" s="3" t="s">
        <v>2961</v>
      </c>
      <c r="AR2645" s="3" t="s">
        <v>2962</v>
      </c>
      <c r="AS2645" s="3">
        <v>44000</v>
      </c>
      <c r="AT2645" s="3">
        <v>2.2752462019905701</v>
      </c>
      <c r="AU2645" s="4">
        <f t="shared" si="246"/>
        <v>0</v>
      </c>
      <c r="AV2645" s="4">
        <f t="shared" si="247"/>
        <v>0</v>
      </c>
      <c r="AW2645" s="4">
        <f t="shared" si="248"/>
        <v>0</v>
      </c>
      <c r="AX2645" s="4">
        <f t="shared" si="249"/>
        <v>0</v>
      </c>
      <c r="AY2645" s="4">
        <f t="shared" si="250"/>
        <v>0</v>
      </c>
      <c r="AZ2645" s="3" t="str">
        <f t="shared" si="251"/>
        <v>YES</v>
      </c>
    </row>
    <row r="2646" spans="1:52" x14ac:dyDescent="0.25">
      <c r="A2646" s="3" t="s">
        <v>12280</v>
      </c>
      <c r="B2646" s="3">
        <v>85314461</v>
      </c>
      <c r="C2646" s="3">
        <v>85316513</v>
      </c>
      <c r="D2646" s="3">
        <v>4</v>
      </c>
      <c r="E2646" s="3">
        <v>3</v>
      </c>
      <c r="F2646" s="3">
        <v>3</v>
      </c>
      <c r="G2646" s="3">
        <v>2052</v>
      </c>
      <c r="H2646" s="3">
        <v>11.822698824226</v>
      </c>
      <c r="I2646" s="3">
        <v>3.0914848773905899</v>
      </c>
      <c r="J2646" s="3">
        <v>11.9423856295279</v>
      </c>
      <c r="K2646" s="3">
        <v>1.7133181894316101</v>
      </c>
      <c r="L2646" s="3">
        <v>5.9479318205579599</v>
      </c>
      <c r="M2646" s="3">
        <v>5.0938229707602503</v>
      </c>
      <c r="N2646" s="3">
        <v>14.346532113277</v>
      </c>
      <c r="O2646" s="3">
        <v>49.805223219818899</v>
      </c>
      <c r="P2646" s="3">
        <v>42.6533117316662</v>
      </c>
      <c r="Q2646" s="3">
        <v>85302546</v>
      </c>
      <c r="R2646" s="3">
        <v>-11916</v>
      </c>
      <c r="S2646" s="3">
        <v>85524871</v>
      </c>
      <c r="T2646" s="3">
        <v>208340</v>
      </c>
      <c r="U2646" s="3">
        <v>0</v>
      </c>
      <c r="V2646" s="3">
        <v>0</v>
      </c>
      <c r="W2646" s="3" t="s">
        <v>12560</v>
      </c>
      <c r="X2646" s="3">
        <v>85402054</v>
      </c>
      <c r="Y2646" s="3">
        <v>85542</v>
      </c>
      <c r="Z2646" s="3" t="s">
        <v>12560</v>
      </c>
      <c r="AA2646" s="3">
        <v>85402054</v>
      </c>
      <c r="AB2646" s="3">
        <v>85542</v>
      </c>
      <c r="AC2646" s="3" t="s">
        <v>12561</v>
      </c>
      <c r="AD2646" s="3">
        <v>5680437</v>
      </c>
      <c r="AE2646" s="3" t="s">
        <v>49</v>
      </c>
      <c r="AF2646" s="3" t="s">
        <v>50</v>
      </c>
      <c r="AG2646" s="3" t="s">
        <v>12562</v>
      </c>
      <c r="AH2646" s="3" t="s">
        <v>12563</v>
      </c>
      <c r="AI2646" s="3">
        <v>53079</v>
      </c>
      <c r="AJ2646" s="3" t="s">
        <v>53</v>
      </c>
      <c r="AK2646" s="3" t="s">
        <v>50</v>
      </c>
      <c r="AL2646" s="3" t="s">
        <v>12562</v>
      </c>
      <c r="AM2646" s="3" t="s">
        <v>12563</v>
      </c>
      <c r="AN2646" s="3">
        <v>53079</v>
      </c>
      <c r="AO2646" s="3" t="s">
        <v>49</v>
      </c>
      <c r="AP2646" s="3" t="s">
        <v>50</v>
      </c>
      <c r="AQ2646" s="3" t="s">
        <v>12562</v>
      </c>
      <c r="AR2646" s="3" t="s">
        <v>12563</v>
      </c>
      <c r="AS2646" s="3">
        <v>56449</v>
      </c>
      <c r="AT2646" s="3">
        <v>2.2752462019905701</v>
      </c>
      <c r="AU2646" s="4">
        <f t="shared" si="246"/>
        <v>0</v>
      </c>
      <c r="AV2646" s="4">
        <f t="shared" si="247"/>
        <v>0</v>
      </c>
      <c r="AW2646" s="4">
        <f t="shared" si="248"/>
        <v>0</v>
      </c>
      <c r="AX2646" s="4">
        <f t="shared" si="249"/>
        <v>0</v>
      </c>
      <c r="AY2646" s="4">
        <f t="shared" si="250"/>
        <v>0</v>
      </c>
      <c r="AZ2646" s="3" t="str">
        <f t="shared" si="251"/>
        <v>YES</v>
      </c>
    </row>
    <row r="2647" spans="1:52" x14ac:dyDescent="0.25">
      <c r="A2647" s="3" t="s">
        <v>4991</v>
      </c>
      <c r="B2647" s="3">
        <v>25432621</v>
      </c>
      <c r="C2647" s="3">
        <v>25433068</v>
      </c>
      <c r="D2647" s="3">
        <v>4</v>
      </c>
      <c r="E2647" s="3">
        <v>1</v>
      </c>
      <c r="F2647" s="3">
        <v>4</v>
      </c>
      <c r="G2647" s="3">
        <v>447</v>
      </c>
      <c r="H2647" s="3">
        <v>5.6370051568089101</v>
      </c>
      <c r="I2647" s="3">
        <v>0.86180951840267905</v>
      </c>
      <c r="J2647" s="3">
        <v>11.8327159475398</v>
      </c>
      <c r="K2647" s="3">
        <v>1.17175572363641</v>
      </c>
      <c r="L2647" s="3">
        <v>0.419885151285113</v>
      </c>
      <c r="M2647" s="3">
        <v>0.335892700749858</v>
      </c>
      <c r="N2647" s="3">
        <v>9.9026777016483294</v>
      </c>
      <c r="O2647" s="3">
        <v>3.5485103601461199</v>
      </c>
      <c r="P2647" s="3">
        <v>2.8386779691072999</v>
      </c>
      <c r="Q2647" s="3">
        <v>25450790</v>
      </c>
      <c r="R2647" s="3">
        <v>17538</v>
      </c>
      <c r="S2647" s="3">
        <v>25352182</v>
      </c>
      <c r="T2647" s="3">
        <v>-80440</v>
      </c>
      <c r="U2647" s="3">
        <v>240</v>
      </c>
      <c r="V2647" s="3">
        <v>0</v>
      </c>
      <c r="W2647" s="3" t="s">
        <v>5112</v>
      </c>
      <c r="X2647" s="3">
        <v>25352437</v>
      </c>
      <c r="Y2647" s="3">
        <v>-51988</v>
      </c>
      <c r="Z2647" s="3" t="s">
        <v>5112</v>
      </c>
      <c r="AA2647" s="3">
        <v>25352437</v>
      </c>
      <c r="AB2647" s="3">
        <v>-51988</v>
      </c>
      <c r="AC2647" s="3" t="s">
        <v>5113</v>
      </c>
      <c r="AD2647" s="3">
        <v>1254554</v>
      </c>
      <c r="AE2647" s="3" t="s">
        <v>49</v>
      </c>
      <c r="AF2647" s="3" t="s">
        <v>55</v>
      </c>
      <c r="AG2647" s="3" t="s">
        <v>5114</v>
      </c>
      <c r="AH2647" s="3" t="s">
        <v>5115</v>
      </c>
      <c r="AI2647" s="3">
        <v>-80431</v>
      </c>
      <c r="AJ2647" s="3" t="s">
        <v>53</v>
      </c>
      <c r="AK2647" s="3" t="s">
        <v>55</v>
      </c>
      <c r="AL2647" s="3" t="s">
        <v>5114</v>
      </c>
      <c r="AM2647" s="3" t="s">
        <v>5115</v>
      </c>
      <c r="AN2647" s="3">
        <v>-80431</v>
      </c>
      <c r="AO2647" s="3" t="s">
        <v>49</v>
      </c>
      <c r="AP2647" s="3" t="s">
        <v>55</v>
      </c>
      <c r="AQ2647" s="3" t="s">
        <v>5114</v>
      </c>
      <c r="AR2647" s="3" t="s">
        <v>5115</v>
      </c>
      <c r="AS2647" s="3">
        <v>-80617</v>
      </c>
      <c r="AT2647" s="3">
        <v>2.2746557096981301</v>
      </c>
      <c r="AU2647" s="4">
        <f t="shared" si="246"/>
        <v>0</v>
      </c>
      <c r="AV2647" s="4">
        <f t="shared" si="247"/>
        <v>0</v>
      </c>
      <c r="AW2647" s="4">
        <f t="shared" si="248"/>
        <v>0</v>
      </c>
      <c r="AX2647" s="4">
        <f t="shared" si="249"/>
        <v>0</v>
      </c>
      <c r="AY2647" s="4">
        <f t="shared" si="250"/>
        <v>0</v>
      </c>
      <c r="AZ2647" s="3" t="str">
        <f t="shared" si="251"/>
        <v>YES</v>
      </c>
    </row>
    <row r="2648" spans="1:52" x14ac:dyDescent="0.25">
      <c r="A2648" s="3" t="s">
        <v>46</v>
      </c>
      <c r="B2648" s="3">
        <v>41920443</v>
      </c>
      <c r="C2648" s="3">
        <v>41922791</v>
      </c>
      <c r="D2648" s="3">
        <v>4</v>
      </c>
      <c r="E2648" s="3">
        <v>2</v>
      </c>
      <c r="F2648" s="3">
        <v>3</v>
      </c>
      <c r="G2648" s="3">
        <v>2348</v>
      </c>
      <c r="H2648" s="3">
        <v>11.343245131768599</v>
      </c>
      <c r="I2648" s="3">
        <v>3.47792048706442</v>
      </c>
      <c r="J2648" s="3">
        <v>17.079055436875802</v>
      </c>
      <c r="K2648" s="3">
        <v>2.19311098419809</v>
      </c>
      <c r="L2648" s="3">
        <v>0.74788423472444099</v>
      </c>
      <c r="M2648" s="3">
        <v>0.30043268033834702</v>
      </c>
      <c r="N2648" s="3">
        <v>12.8409383780258</v>
      </c>
      <c r="O2648" s="3">
        <v>4.3789554843277001</v>
      </c>
      <c r="P2648" s="3">
        <v>1.7590708189264099</v>
      </c>
      <c r="Q2648" s="3">
        <v>41918004</v>
      </c>
      <c r="R2648" s="3">
        <v>-2440</v>
      </c>
      <c r="S2648" s="3">
        <v>41918719</v>
      </c>
      <c r="T2648" s="3">
        <v>-1725</v>
      </c>
      <c r="U2648" s="3">
        <v>0</v>
      </c>
      <c r="V2648" s="3">
        <v>0</v>
      </c>
      <c r="W2648" s="3" t="s">
        <v>240</v>
      </c>
      <c r="X2648" s="3">
        <v>41847188</v>
      </c>
      <c r="Y2648" s="3">
        <v>0</v>
      </c>
      <c r="Z2648" s="3" t="s">
        <v>240</v>
      </c>
      <c r="AA2648" s="3">
        <v>41847188</v>
      </c>
      <c r="AB2648" s="3">
        <v>0</v>
      </c>
      <c r="AC2648" s="3" t="s">
        <v>241</v>
      </c>
      <c r="AD2648" s="3">
        <v>5509343</v>
      </c>
      <c r="AE2648" s="3" t="s">
        <v>49</v>
      </c>
      <c r="AF2648" s="3" t="s">
        <v>55</v>
      </c>
      <c r="AG2648" s="3" t="s">
        <v>242</v>
      </c>
      <c r="AH2648" s="3" t="s">
        <v>243</v>
      </c>
      <c r="AI2648" s="3">
        <v>0</v>
      </c>
      <c r="AJ2648" s="3" t="s">
        <v>53</v>
      </c>
      <c r="AK2648" s="3" t="s">
        <v>55</v>
      </c>
      <c r="AL2648" s="3" t="s">
        <v>242</v>
      </c>
      <c r="AM2648" s="3" t="s">
        <v>243</v>
      </c>
      <c r="AN2648" s="3">
        <v>-1521</v>
      </c>
      <c r="AO2648" s="3" t="s">
        <v>49</v>
      </c>
      <c r="AP2648" s="3" t="s">
        <v>55</v>
      </c>
      <c r="AQ2648" s="3" t="s">
        <v>242</v>
      </c>
      <c r="AR2648" s="3" t="s">
        <v>243</v>
      </c>
      <c r="AS2648" s="3">
        <v>0</v>
      </c>
      <c r="AT2648" s="3">
        <v>2.2723279811959398</v>
      </c>
      <c r="AU2648" s="4">
        <f t="shared" si="246"/>
        <v>1</v>
      </c>
      <c r="AV2648" s="4">
        <f t="shared" si="247"/>
        <v>0</v>
      </c>
      <c r="AW2648" s="4">
        <f t="shared" si="248"/>
        <v>1</v>
      </c>
      <c r="AX2648" s="4">
        <f t="shared" si="249"/>
        <v>0</v>
      </c>
      <c r="AY2648" s="4">
        <f t="shared" si="250"/>
        <v>0</v>
      </c>
      <c r="AZ2648" s="3" t="str">
        <f t="shared" si="251"/>
        <v>NO</v>
      </c>
    </row>
    <row r="2649" spans="1:52" x14ac:dyDescent="0.25">
      <c r="A2649" s="3" t="s">
        <v>3891</v>
      </c>
      <c r="B2649" s="3">
        <v>56408802</v>
      </c>
      <c r="C2649" s="3">
        <v>56412028</v>
      </c>
      <c r="D2649" s="3">
        <v>4</v>
      </c>
      <c r="E2649" s="3">
        <v>2</v>
      </c>
      <c r="F2649" s="3">
        <v>3</v>
      </c>
      <c r="G2649" s="3">
        <v>3226</v>
      </c>
      <c r="H2649" s="3">
        <v>11.8439529857637</v>
      </c>
      <c r="I2649" s="3">
        <v>6.4098771644761099</v>
      </c>
      <c r="J2649" s="3">
        <v>10.9970059070475</v>
      </c>
      <c r="K2649" s="3">
        <v>7.0362439349589803</v>
      </c>
      <c r="L2649" s="3">
        <v>8.7062762131143092</v>
      </c>
      <c r="M2649" s="3">
        <v>10.637900224421101</v>
      </c>
      <c r="N2649" s="3">
        <v>63.9832695774925</v>
      </c>
      <c r="O2649" s="3">
        <v>79.169514745234693</v>
      </c>
      <c r="P2649" s="3">
        <v>96.734514051718094</v>
      </c>
      <c r="Q2649" s="3">
        <v>56459546</v>
      </c>
      <c r="R2649" s="3">
        <v>46931</v>
      </c>
      <c r="S2649" s="3">
        <v>56365657</v>
      </c>
      <c r="T2649" s="3">
        <v>-43146</v>
      </c>
      <c r="U2649" s="3">
        <v>0</v>
      </c>
      <c r="V2649" s="3">
        <v>0</v>
      </c>
      <c r="W2649" s="3" t="s">
        <v>4015</v>
      </c>
      <c r="X2649" s="3">
        <v>56408482</v>
      </c>
      <c r="Y2649" s="3">
        <v>0</v>
      </c>
      <c r="Z2649" s="3" t="s">
        <v>4015</v>
      </c>
      <c r="AA2649" s="3">
        <v>56408482</v>
      </c>
      <c r="AB2649" s="3">
        <v>0</v>
      </c>
      <c r="AC2649" s="3" t="s">
        <v>3964</v>
      </c>
      <c r="AD2649" s="3">
        <v>-4389708</v>
      </c>
      <c r="AE2649" s="3" t="s">
        <v>49</v>
      </c>
      <c r="AF2649" s="3" t="s">
        <v>50</v>
      </c>
      <c r="AG2649" s="3" t="s">
        <v>4016</v>
      </c>
      <c r="AH2649" s="3" t="s">
        <v>4017</v>
      </c>
      <c r="AI2649" s="3">
        <v>0</v>
      </c>
      <c r="AJ2649" s="3" t="s">
        <v>53</v>
      </c>
      <c r="AK2649" s="3" t="s">
        <v>50</v>
      </c>
      <c r="AL2649" s="3" t="s">
        <v>4016</v>
      </c>
      <c r="AM2649" s="3" t="s">
        <v>4017</v>
      </c>
      <c r="AN2649" s="3">
        <v>0</v>
      </c>
      <c r="AO2649" s="3" t="s">
        <v>49</v>
      </c>
      <c r="AP2649" s="3" t="s">
        <v>50</v>
      </c>
      <c r="AQ2649" s="3" t="s">
        <v>4016</v>
      </c>
      <c r="AR2649" s="3" t="s">
        <v>4017</v>
      </c>
      <c r="AS2649" s="3">
        <v>0</v>
      </c>
      <c r="AT2649" s="3">
        <v>2.2689402893596502</v>
      </c>
      <c r="AU2649" s="4">
        <f t="shared" si="246"/>
        <v>1</v>
      </c>
      <c r="AV2649" s="4">
        <f t="shared" si="247"/>
        <v>0</v>
      </c>
      <c r="AW2649" s="4">
        <f t="shared" si="248"/>
        <v>1</v>
      </c>
      <c r="AX2649" s="4">
        <f t="shared" si="249"/>
        <v>0</v>
      </c>
      <c r="AY2649" s="4">
        <f t="shared" si="250"/>
        <v>0</v>
      </c>
      <c r="AZ2649" s="3" t="str">
        <f t="shared" si="251"/>
        <v>NO</v>
      </c>
    </row>
    <row r="2650" spans="1:52" x14ac:dyDescent="0.25">
      <c r="A2650" s="3" t="s">
        <v>10169</v>
      </c>
      <c r="B2650" s="3">
        <v>42677426</v>
      </c>
      <c r="C2650" s="3">
        <v>42678105</v>
      </c>
      <c r="D2650" s="3">
        <v>4</v>
      </c>
      <c r="E2650" s="3">
        <v>1</v>
      </c>
      <c r="F2650" s="3">
        <v>3</v>
      </c>
      <c r="G2650" s="3">
        <v>679</v>
      </c>
      <c r="H2650" s="3">
        <v>6.7666162940063499</v>
      </c>
      <c r="I2650" s="3">
        <v>2.0732561003150898</v>
      </c>
      <c r="J2650" s="3">
        <v>6.60739951755588</v>
      </c>
      <c r="K2650" s="3">
        <v>1.6726793708576699</v>
      </c>
      <c r="L2650" s="3">
        <v>0.267410965844249</v>
      </c>
      <c r="M2650" s="3">
        <v>5.7942397618609698E-2</v>
      </c>
      <c r="N2650" s="3">
        <v>25.315244922202101</v>
      </c>
      <c r="O2650" s="3">
        <v>4.0471438897214798</v>
      </c>
      <c r="P2650" s="3">
        <v>0.87693195280013803</v>
      </c>
      <c r="Q2650" s="3">
        <v>42616996</v>
      </c>
      <c r="R2650" s="3">
        <v>-60431</v>
      </c>
      <c r="S2650" s="3">
        <v>42727283</v>
      </c>
      <c r="T2650" s="3">
        <v>49160</v>
      </c>
      <c r="U2650" s="3">
        <v>0</v>
      </c>
      <c r="V2650" s="3">
        <v>0</v>
      </c>
      <c r="W2650" s="3" t="s">
        <v>10320</v>
      </c>
      <c r="X2650" s="3">
        <v>42727233</v>
      </c>
      <c r="Y2650" s="3">
        <v>49129</v>
      </c>
      <c r="Z2650" s="3" t="s">
        <v>10321</v>
      </c>
      <c r="AA2650" s="3">
        <v>42783495</v>
      </c>
      <c r="AB2650" s="3">
        <v>105391</v>
      </c>
      <c r="AC2650" s="3" t="s">
        <v>10309</v>
      </c>
      <c r="AD2650" s="3">
        <v>-1128806</v>
      </c>
      <c r="AE2650" s="3" t="s">
        <v>49</v>
      </c>
      <c r="AF2650" s="3" t="s">
        <v>55</v>
      </c>
      <c r="AG2650" s="3" t="s">
        <v>10318</v>
      </c>
      <c r="AH2650" s="3" t="s">
        <v>10319</v>
      </c>
      <c r="AI2650" s="3">
        <v>0</v>
      </c>
      <c r="AJ2650" s="3" t="s">
        <v>53</v>
      </c>
      <c r="AK2650" s="3" t="s">
        <v>55</v>
      </c>
      <c r="AL2650" s="3" t="s">
        <v>10318</v>
      </c>
      <c r="AM2650" s="3" t="s">
        <v>10319</v>
      </c>
      <c r="AN2650" s="3">
        <v>435</v>
      </c>
      <c r="AO2650" s="3" t="s">
        <v>49</v>
      </c>
      <c r="AP2650" s="3" t="s">
        <v>55</v>
      </c>
      <c r="AQ2650" s="3" t="s">
        <v>10318</v>
      </c>
      <c r="AR2650" s="3" t="s">
        <v>10319</v>
      </c>
      <c r="AS2650" s="3">
        <v>0</v>
      </c>
      <c r="AT2650" s="3">
        <v>2.2689402893596502</v>
      </c>
      <c r="AU2650" s="4">
        <f t="shared" si="246"/>
        <v>1</v>
      </c>
      <c r="AV2650" s="4">
        <f t="shared" si="247"/>
        <v>0</v>
      </c>
      <c r="AW2650" s="4">
        <f t="shared" si="248"/>
        <v>0</v>
      </c>
      <c r="AX2650" s="4">
        <f t="shared" si="249"/>
        <v>0</v>
      </c>
      <c r="AY2650" s="4">
        <f t="shared" si="250"/>
        <v>0</v>
      </c>
      <c r="AZ2650" s="3" t="str">
        <f t="shared" si="251"/>
        <v>NO</v>
      </c>
    </row>
    <row r="2651" spans="1:52" x14ac:dyDescent="0.25">
      <c r="A2651" s="3" t="s">
        <v>6671</v>
      </c>
      <c r="B2651" s="3">
        <v>13104167</v>
      </c>
      <c r="C2651" s="3">
        <v>13104580</v>
      </c>
      <c r="D2651" s="3">
        <v>4</v>
      </c>
      <c r="E2651" s="3">
        <v>2</v>
      </c>
      <c r="F2651" s="3">
        <v>3</v>
      </c>
      <c r="G2651" s="3">
        <v>413</v>
      </c>
      <c r="H2651" s="3">
        <v>10.5760310054181</v>
      </c>
      <c r="I2651" s="3">
        <v>0.84035217896544001</v>
      </c>
      <c r="J2651" s="3">
        <v>16.5735667334787</v>
      </c>
      <c r="K2651" s="3">
        <v>1.1199478306135799</v>
      </c>
      <c r="L2651" s="3">
        <v>2.68213606225157</v>
      </c>
      <c r="M2651" s="3">
        <v>3.3273434523017702</v>
      </c>
      <c r="N2651" s="3">
        <v>6.7574339828208503</v>
      </c>
      <c r="O2651" s="3">
        <v>16.183215751825099</v>
      </c>
      <c r="P2651" s="3">
        <v>20.076206321844499</v>
      </c>
      <c r="Q2651" s="3">
        <v>13105257</v>
      </c>
      <c r="R2651" s="3">
        <v>183</v>
      </c>
      <c r="S2651" s="3">
        <v>13009289</v>
      </c>
      <c r="T2651" s="3">
        <v>-94879</v>
      </c>
      <c r="U2651" s="3">
        <v>427</v>
      </c>
      <c r="V2651" s="3">
        <v>0</v>
      </c>
      <c r="W2651" s="3" t="s">
        <v>6759</v>
      </c>
      <c r="X2651" s="3">
        <v>13112489</v>
      </c>
      <c r="Y2651" s="3">
        <v>7910</v>
      </c>
      <c r="Z2651" s="3" t="s">
        <v>6759</v>
      </c>
      <c r="AA2651" s="3">
        <v>13112489</v>
      </c>
      <c r="AB2651" s="3">
        <v>7910</v>
      </c>
      <c r="AC2651" s="3" t="s">
        <v>6673</v>
      </c>
      <c r="AD2651" s="3">
        <v>-8908215</v>
      </c>
      <c r="AE2651" s="3" t="s">
        <v>49</v>
      </c>
      <c r="AF2651" s="3" t="s">
        <v>55</v>
      </c>
      <c r="AG2651" s="3" t="s">
        <v>6757</v>
      </c>
      <c r="AH2651" s="3" t="s">
        <v>6758</v>
      </c>
      <c r="AI2651" s="3">
        <v>0</v>
      </c>
      <c r="AJ2651" s="3" t="s">
        <v>53</v>
      </c>
      <c r="AK2651" s="3" t="s">
        <v>55</v>
      </c>
      <c r="AL2651" s="3" t="s">
        <v>6757</v>
      </c>
      <c r="AM2651" s="3" t="s">
        <v>6758</v>
      </c>
      <c r="AN2651" s="3">
        <v>5533</v>
      </c>
      <c r="AO2651" s="3" t="s">
        <v>49</v>
      </c>
      <c r="AP2651" s="3" t="s">
        <v>55</v>
      </c>
      <c r="AQ2651" s="3" t="s">
        <v>6757</v>
      </c>
      <c r="AR2651" s="3" t="s">
        <v>6758</v>
      </c>
      <c r="AS2651" s="3">
        <v>0</v>
      </c>
      <c r="AT2651" s="3">
        <v>2.2659414625856602</v>
      </c>
      <c r="AU2651" s="4">
        <f t="shared" si="246"/>
        <v>1</v>
      </c>
      <c r="AV2651" s="4">
        <f t="shared" si="247"/>
        <v>0</v>
      </c>
      <c r="AW2651" s="4">
        <f t="shared" si="248"/>
        <v>0</v>
      </c>
      <c r="AX2651" s="4">
        <f t="shared" si="249"/>
        <v>0</v>
      </c>
      <c r="AY2651" s="4">
        <f t="shared" si="250"/>
        <v>0</v>
      </c>
      <c r="AZ2651" s="3" t="str">
        <f t="shared" si="251"/>
        <v>NO</v>
      </c>
    </row>
    <row r="2652" spans="1:52" x14ac:dyDescent="0.25">
      <c r="A2652" s="3" t="s">
        <v>8462</v>
      </c>
      <c r="B2652" s="3">
        <v>139482024</v>
      </c>
      <c r="C2652" s="3">
        <v>139484945</v>
      </c>
      <c r="D2652" s="3">
        <v>4</v>
      </c>
      <c r="E2652" s="3">
        <v>3</v>
      </c>
      <c r="F2652" s="3">
        <v>3</v>
      </c>
      <c r="G2652" s="3">
        <v>2921</v>
      </c>
      <c r="H2652" s="3">
        <v>7.8534191655051702</v>
      </c>
      <c r="I2652" s="3">
        <v>5.3058190296516603</v>
      </c>
      <c r="J2652" s="3">
        <v>7.5525030851940604</v>
      </c>
      <c r="K2652" s="3">
        <v>2.11034665093301</v>
      </c>
      <c r="L2652" s="3">
        <v>1.47127784532915</v>
      </c>
      <c r="M2652" s="3">
        <v>1.21518990167123</v>
      </c>
      <c r="N2652" s="3">
        <v>27.942347419495</v>
      </c>
      <c r="O2652" s="3">
        <v>19.480665267299901</v>
      </c>
      <c r="P2652" s="3">
        <v>16.089896130641598</v>
      </c>
      <c r="Q2652" s="3">
        <v>139454034</v>
      </c>
      <c r="R2652" s="3">
        <v>-27991</v>
      </c>
      <c r="S2652" s="3">
        <v>139454102</v>
      </c>
      <c r="T2652" s="3">
        <v>-27923</v>
      </c>
      <c r="U2652" s="3">
        <v>0</v>
      </c>
      <c r="V2652" s="3">
        <v>-1816</v>
      </c>
      <c r="W2652" s="3" t="s">
        <v>9106</v>
      </c>
      <c r="X2652" s="3">
        <v>139452083</v>
      </c>
      <c r="Y2652" s="3">
        <v>-27984</v>
      </c>
      <c r="Z2652" s="3" t="s">
        <v>9106</v>
      </c>
      <c r="AA2652" s="3">
        <v>139452083</v>
      </c>
      <c r="AB2652" s="3">
        <v>-27984</v>
      </c>
      <c r="AC2652" s="3" t="s">
        <v>9069</v>
      </c>
      <c r="AD2652" s="3">
        <v>-1303848</v>
      </c>
      <c r="AE2652" s="3" t="s">
        <v>49</v>
      </c>
      <c r="AF2652" s="3" t="s">
        <v>55</v>
      </c>
      <c r="AG2652" s="3" t="s">
        <v>9107</v>
      </c>
      <c r="AH2652" s="3" t="s">
        <v>9108</v>
      </c>
      <c r="AI2652" s="3">
        <v>-5415</v>
      </c>
      <c r="AJ2652" s="3" t="s">
        <v>53</v>
      </c>
      <c r="AK2652" s="3" t="s">
        <v>55</v>
      </c>
      <c r="AL2652" s="3" t="s">
        <v>9107</v>
      </c>
      <c r="AM2652" s="3" t="s">
        <v>9108</v>
      </c>
      <c r="AN2652" s="3">
        <v>-5415</v>
      </c>
      <c r="AO2652" s="3" t="s">
        <v>49</v>
      </c>
      <c r="AP2652" s="3" t="s">
        <v>55</v>
      </c>
      <c r="AQ2652" s="3" t="s">
        <v>9107</v>
      </c>
      <c r="AR2652" s="3" t="s">
        <v>9108</v>
      </c>
      <c r="AS2652" s="3">
        <v>-9339</v>
      </c>
      <c r="AT2652" s="3">
        <v>2.2512295619252098</v>
      </c>
      <c r="AU2652" s="4">
        <f t="shared" si="246"/>
        <v>0</v>
      </c>
      <c r="AV2652" s="4">
        <f t="shared" si="247"/>
        <v>0</v>
      </c>
      <c r="AW2652" s="4">
        <f t="shared" si="248"/>
        <v>0</v>
      </c>
      <c r="AX2652" s="4">
        <f t="shared" si="249"/>
        <v>0</v>
      </c>
      <c r="AY2652" s="4">
        <f t="shared" si="250"/>
        <v>0</v>
      </c>
      <c r="AZ2652" s="3" t="str">
        <f t="shared" si="251"/>
        <v>YES</v>
      </c>
    </row>
    <row r="2653" spans="1:52" x14ac:dyDescent="0.25">
      <c r="A2653" s="3" t="s">
        <v>5558</v>
      </c>
      <c r="B2653" s="3">
        <v>174785264</v>
      </c>
      <c r="C2653" s="3">
        <v>174785509</v>
      </c>
      <c r="D2653" s="3">
        <v>4</v>
      </c>
      <c r="E2653" s="3">
        <v>0</v>
      </c>
      <c r="F2653" s="3">
        <v>3</v>
      </c>
      <c r="G2653" s="3">
        <v>245</v>
      </c>
      <c r="H2653" s="3">
        <v>4.6459165869642796</v>
      </c>
      <c r="I2653" s="3">
        <v>0.156419258672822</v>
      </c>
      <c r="J2653" s="3">
        <v>7.0511305363268004</v>
      </c>
      <c r="K2653" s="3">
        <v>2.1357021906450799</v>
      </c>
      <c r="L2653" s="3">
        <v>3.5358413385959901E-2</v>
      </c>
      <c r="M2653" s="3">
        <v>4.7144551181279797E-2</v>
      </c>
      <c r="N2653" s="3">
        <v>30.288790990921601</v>
      </c>
      <c r="O2653" s="3">
        <v>0.50145736494022397</v>
      </c>
      <c r="P2653" s="3">
        <v>0.668609819920299</v>
      </c>
      <c r="Q2653" s="3">
        <v>174784869</v>
      </c>
      <c r="R2653" s="3">
        <v>-396</v>
      </c>
      <c r="S2653" s="3">
        <v>174764483</v>
      </c>
      <c r="T2653" s="3">
        <v>-20782</v>
      </c>
      <c r="U2653" s="3">
        <v>-759</v>
      </c>
      <c r="V2653" s="3">
        <v>0</v>
      </c>
      <c r="W2653" s="3" t="s">
        <v>6319</v>
      </c>
      <c r="X2653" s="3">
        <v>174783045</v>
      </c>
      <c r="Y2653" s="3">
        <v>0</v>
      </c>
      <c r="Z2653" s="3" t="s">
        <v>6319</v>
      </c>
      <c r="AA2653" s="3">
        <v>174783045</v>
      </c>
      <c r="AB2653" s="3">
        <v>0</v>
      </c>
      <c r="AC2653" s="3" t="s">
        <v>6320</v>
      </c>
      <c r="AD2653" s="3">
        <v>1336103</v>
      </c>
      <c r="AE2653" s="3" t="s">
        <v>49</v>
      </c>
      <c r="AF2653" s="3" t="s">
        <v>55</v>
      </c>
      <c r="AG2653" s="3" t="s">
        <v>6321</v>
      </c>
      <c r="AH2653" s="3" t="s">
        <v>6322</v>
      </c>
      <c r="AI2653" s="3">
        <v>0</v>
      </c>
      <c r="AJ2653" s="3" t="s">
        <v>53</v>
      </c>
      <c r="AK2653" s="3" t="s">
        <v>55</v>
      </c>
      <c r="AL2653" s="3" t="s">
        <v>6321</v>
      </c>
      <c r="AM2653" s="3" t="s">
        <v>6322</v>
      </c>
      <c r="AN2653" s="3">
        <v>-395</v>
      </c>
      <c r="AO2653" s="3" t="s">
        <v>49</v>
      </c>
      <c r="AP2653" s="3" t="s">
        <v>55</v>
      </c>
      <c r="AQ2653" s="3" t="s">
        <v>6321</v>
      </c>
      <c r="AR2653" s="3" t="s">
        <v>6322</v>
      </c>
      <c r="AS2653" s="3">
        <v>0</v>
      </c>
      <c r="AT2653" s="3">
        <v>2.2482307351512199</v>
      </c>
      <c r="AU2653" s="4">
        <f t="shared" si="246"/>
        <v>1</v>
      </c>
      <c r="AV2653" s="4">
        <f t="shared" si="247"/>
        <v>0</v>
      </c>
      <c r="AW2653" s="4">
        <f t="shared" si="248"/>
        <v>1</v>
      </c>
      <c r="AX2653" s="4">
        <f t="shared" si="249"/>
        <v>0</v>
      </c>
      <c r="AY2653" s="4">
        <f t="shared" si="250"/>
        <v>0</v>
      </c>
      <c r="AZ2653" s="3" t="str">
        <f t="shared" si="251"/>
        <v>NO</v>
      </c>
    </row>
    <row r="2654" spans="1:52" x14ac:dyDescent="0.25">
      <c r="A2654" s="3" t="s">
        <v>3435</v>
      </c>
      <c r="B2654" s="3">
        <v>87350190</v>
      </c>
      <c r="C2654" s="3">
        <v>87352773</v>
      </c>
      <c r="D2654" s="3">
        <v>4</v>
      </c>
      <c r="E2654" s="3">
        <v>3</v>
      </c>
      <c r="F2654" s="3">
        <v>3</v>
      </c>
      <c r="G2654" s="3">
        <v>2583</v>
      </c>
      <c r="H2654" s="3">
        <v>7.0223014050719996</v>
      </c>
      <c r="I2654" s="3">
        <v>6.0019842153650496</v>
      </c>
      <c r="J2654" s="3">
        <v>7.45808590392397</v>
      </c>
      <c r="K2654" s="3">
        <v>0.95204009720245097</v>
      </c>
      <c r="L2654" s="3">
        <v>3.3217689747169099</v>
      </c>
      <c r="M2654" s="3">
        <v>3.58297622190811</v>
      </c>
      <c r="N2654" s="3">
        <v>12.7652069105499</v>
      </c>
      <c r="O2654" s="3">
        <v>44.539162159143402</v>
      </c>
      <c r="P2654" s="3">
        <v>48.041498422845699</v>
      </c>
      <c r="Q2654" s="3">
        <v>87351360</v>
      </c>
      <c r="R2654" s="3">
        <v>0</v>
      </c>
      <c r="S2654" s="3">
        <v>86914960</v>
      </c>
      <c r="T2654" s="3">
        <v>-435231</v>
      </c>
      <c r="U2654" s="3">
        <v>0</v>
      </c>
      <c r="V2654" s="3">
        <v>0</v>
      </c>
      <c r="W2654" s="3" t="s">
        <v>3788</v>
      </c>
      <c r="X2654" s="3">
        <v>87234071</v>
      </c>
      <c r="Y2654" s="3">
        <v>0</v>
      </c>
      <c r="Z2654" s="3" t="s">
        <v>3788</v>
      </c>
      <c r="AA2654" s="3">
        <v>87234071</v>
      </c>
      <c r="AB2654" s="3">
        <v>0</v>
      </c>
      <c r="AC2654" s="3" t="s">
        <v>3751</v>
      </c>
      <c r="AD2654" s="3">
        <v>3030593</v>
      </c>
      <c r="AE2654" s="3" t="s">
        <v>49</v>
      </c>
      <c r="AF2654" s="3" t="s">
        <v>50</v>
      </c>
      <c r="AG2654" s="3" t="s">
        <v>3789</v>
      </c>
      <c r="AH2654" s="3" t="s">
        <v>3790</v>
      </c>
      <c r="AI2654" s="3">
        <v>298</v>
      </c>
      <c r="AJ2654" s="3" t="s">
        <v>53</v>
      </c>
      <c r="AK2654" s="3" t="s">
        <v>50</v>
      </c>
      <c r="AL2654" s="3" t="s">
        <v>3789</v>
      </c>
      <c r="AM2654" s="3" t="s">
        <v>3790</v>
      </c>
      <c r="AN2654" s="3">
        <v>298</v>
      </c>
      <c r="AO2654" s="3" t="s">
        <v>49</v>
      </c>
      <c r="AP2654" s="3" t="s">
        <v>50</v>
      </c>
      <c r="AQ2654" s="3" t="s">
        <v>3789</v>
      </c>
      <c r="AR2654" s="3" t="s">
        <v>3790</v>
      </c>
      <c r="AS2654" s="3">
        <v>339</v>
      </c>
      <c r="AT2654" s="3">
        <v>2.2435492547719398</v>
      </c>
      <c r="AU2654" s="4">
        <f t="shared" si="246"/>
        <v>0</v>
      </c>
      <c r="AV2654" s="4">
        <f t="shared" si="247"/>
        <v>0</v>
      </c>
      <c r="AW2654" s="4">
        <f t="shared" si="248"/>
        <v>1</v>
      </c>
      <c r="AX2654" s="4">
        <f t="shared" si="249"/>
        <v>1</v>
      </c>
      <c r="AY2654" s="4">
        <f t="shared" si="250"/>
        <v>0</v>
      </c>
      <c r="AZ2654" s="3" t="str">
        <f t="shared" si="251"/>
        <v>NO</v>
      </c>
    </row>
    <row r="2655" spans="1:52" x14ac:dyDescent="0.25">
      <c r="A2655" s="3" t="s">
        <v>3891</v>
      </c>
      <c r="B2655" s="3">
        <v>26851014</v>
      </c>
      <c r="C2655" s="3">
        <v>26853360</v>
      </c>
      <c r="D2655" s="3">
        <v>3</v>
      </c>
      <c r="E2655" s="3">
        <v>1</v>
      </c>
      <c r="F2655" s="3">
        <v>3</v>
      </c>
      <c r="G2655" s="3">
        <v>2346</v>
      </c>
      <c r="H2655" s="3">
        <v>1.5664153571097801</v>
      </c>
      <c r="I2655" s="3">
        <v>1.7757587896963001</v>
      </c>
      <c r="J2655" s="3">
        <v>1.7720203677469299</v>
      </c>
      <c r="K2655" s="3">
        <v>2.87210113451814</v>
      </c>
      <c r="L2655" s="3">
        <v>0.33593125144543801</v>
      </c>
      <c r="M2655" s="3">
        <v>0</v>
      </c>
      <c r="N2655" s="3">
        <v>162.08059381224501</v>
      </c>
      <c r="O2655" s="3">
        <v>18.957527665021399</v>
      </c>
      <c r="P2655" s="3">
        <v>0</v>
      </c>
      <c r="Q2655" s="3">
        <v>26972334</v>
      </c>
      <c r="R2655" s="3">
        <v>118810</v>
      </c>
      <c r="S2655" s="3">
        <v>26866350</v>
      </c>
      <c r="T2655" s="3">
        <v>12971</v>
      </c>
      <c r="U2655" s="3">
        <v>0</v>
      </c>
      <c r="V2655" s="3">
        <v>0</v>
      </c>
      <c r="W2655" s="3" t="s">
        <v>3906</v>
      </c>
      <c r="X2655" s="3">
        <v>26851131</v>
      </c>
      <c r="Y2655" s="3">
        <v>0</v>
      </c>
      <c r="Z2655" s="3" t="s">
        <v>3906</v>
      </c>
      <c r="AA2655" s="3">
        <v>26851131</v>
      </c>
      <c r="AB2655" s="3">
        <v>0</v>
      </c>
      <c r="AC2655" s="3" t="s">
        <v>3900</v>
      </c>
      <c r="AD2655" s="3">
        <v>-1430679</v>
      </c>
      <c r="AE2655" s="3" t="s">
        <v>49</v>
      </c>
      <c r="AF2655" s="3" t="s">
        <v>55</v>
      </c>
      <c r="AG2655" s="3" t="s">
        <v>3907</v>
      </c>
      <c r="AH2655" s="3" t="s">
        <v>3908</v>
      </c>
      <c r="AI2655" s="3">
        <v>0</v>
      </c>
      <c r="AJ2655" s="3" t="s">
        <v>53</v>
      </c>
      <c r="AK2655" s="3" t="s">
        <v>168</v>
      </c>
      <c r="AL2655" s="3" t="s">
        <v>3909</v>
      </c>
      <c r="AM2655" s="3" t="s">
        <v>3910</v>
      </c>
      <c r="AN2655" s="3">
        <v>0</v>
      </c>
      <c r="AO2655" s="3" t="s">
        <v>49</v>
      </c>
      <c r="AP2655" s="3" t="s">
        <v>55</v>
      </c>
      <c r="AQ2655" s="3" t="s">
        <v>3907</v>
      </c>
      <c r="AR2655" s="3" t="s">
        <v>3908</v>
      </c>
      <c r="AS2655" s="3">
        <v>0</v>
      </c>
      <c r="AT2655" s="3">
        <v>2.2435492547719398</v>
      </c>
      <c r="AU2655" s="4">
        <f t="shared" si="246"/>
        <v>1</v>
      </c>
      <c r="AV2655" s="4">
        <f t="shared" si="247"/>
        <v>0</v>
      </c>
      <c r="AW2655" s="4">
        <f t="shared" si="248"/>
        <v>1</v>
      </c>
      <c r="AX2655" s="4">
        <f t="shared" si="249"/>
        <v>0</v>
      </c>
      <c r="AY2655" s="4">
        <f t="shared" si="250"/>
        <v>0</v>
      </c>
      <c r="AZ2655" s="3" t="str">
        <f t="shared" si="251"/>
        <v>NO</v>
      </c>
    </row>
    <row r="2656" spans="1:52" x14ac:dyDescent="0.25">
      <c r="A2656" s="3" t="s">
        <v>2259</v>
      </c>
      <c r="B2656" s="3">
        <v>64959281</v>
      </c>
      <c r="C2656" s="3">
        <v>64960435</v>
      </c>
      <c r="D2656" s="3">
        <v>4</v>
      </c>
      <c r="E2656" s="3">
        <v>0</v>
      </c>
      <c r="F2656" s="3">
        <v>3</v>
      </c>
      <c r="G2656" s="3">
        <v>1154</v>
      </c>
      <c r="H2656" s="3">
        <v>3.07951887353823</v>
      </c>
      <c r="I2656" s="3">
        <v>1.5457424386953</v>
      </c>
      <c r="J2656" s="3">
        <v>2.8400732373456701</v>
      </c>
      <c r="K2656" s="3">
        <v>1.44658617603002</v>
      </c>
      <c r="L2656" s="3">
        <v>0.21126044210523301</v>
      </c>
      <c r="M2656" s="3">
        <v>0.107494014650084</v>
      </c>
      <c r="N2656" s="3">
        <v>50.934819461979799</v>
      </c>
      <c r="O2656" s="3">
        <v>7.4385561374705</v>
      </c>
      <c r="P2656" s="3">
        <v>3.78490291153717</v>
      </c>
      <c r="Q2656" s="3">
        <v>64975771</v>
      </c>
      <c r="R2656" s="3">
        <v>14137</v>
      </c>
      <c r="S2656" s="3">
        <v>64824867</v>
      </c>
      <c r="T2656" s="3">
        <v>-134415</v>
      </c>
      <c r="U2656" s="3">
        <v>0</v>
      </c>
      <c r="V2656" s="3">
        <v>0</v>
      </c>
      <c r="W2656" s="3" t="s">
        <v>2554</v>
      </c>
      <c r="X2656" s="3">
        <v>64920844</v>
      </c>
      <c r="Y2656" s="3">
        <v>0</v>
      </c>
      <c r="Z2656" s="3" t="s">
        <v>2554</v>
      </c>
      <c r="AA2656" s="3">
        <v>64920844</v>
      </c>
      <c r="AB2656" s="3">
        <v>0</v>
      </c>
      <c r="AC2656" s="3" t="s">
        <v>2538</v>
      </c>
      <c r="AD2656" s="3">
        <v>0</v>
      </c>
      <c r="AE2656" s="3" t="s">
        <v>49</v>
      </c>
      <c r="AF2656" s="3" t="s">
        <v>50</v>
      </c>
      <c r="AG2656" s="3" t="s">
        <v>2555</v>
      </c>
      <c r="AH2656" s="3" t="s">
        <v>2538</v>
      </c>
      <c r="AI2656" s="3">
        <v>0</v>
      </c>
      <c r="AJ2656" s="3" t="s">
        <v>53</v>
      </c>
      <c r="AK2656" s="3" t="s">
        <v>50</v>
      </c>
      <c r="AL2656" s="3" t="s">
        <v>2555</v>
      </c>
      <c r="AM2656" s="3" t="s">
        <v>2538</v>
      </c>
      <c r="AN2656" s="3">
        <v>-1424</v>
      </c>
      <c r="AO2656" s="3" t="s">
        <v>49</v>
      </c>
      <c r="AP2656" s="3" t="s">
        <v>55</v>
      </c>
      <c r="AQ2656" s="3" t="s">
        <v>2556</v>
      </c>
      <c r="AR2656" s="3" t="s">
        <v>2557</v>
      </c>
      <c r="AS2656" s="3">
        <v>0</v>
      </c>
      <c r="AT2656" s="3">
        <v>2.2432106183341101</v>
      </c>
      <c r="AU2656" s="4">
        <f t="shared" si="246"/>
        <v>1</v>
      </c>
      <c r="AV2656" s="4">
        <f t="shared" si="247"/>
        <v>1</v>
      </c>
      <c r="AW2656" s="4">
        <f t="shared" si="248"/>
        <v>1</v>
      </c>
      <c r="AX2656" s="4">
        <f t="shared" si="249"/>
        <v>0</v>
      </c>
      <c r="AY2656" s="4">
        <f t="shared" si="250"/>
        <v>0</v>
      </c>
      <c r="AZ2656" s="3" t="str">
        <f t="shared" si="251"/>
        <v>NO</v>
      </c>
    </row>
    <row r="2657" spans="1:52" x14ac:dyDescent="0.25">
      <c r="A2657" s="3" t="s">
        <v>4991</v>
      </c>
      <c r="B2657" s="3">
        <v>9109380</v>
      </c>
      <c r="C2657" s="3">
        <v>9112031</v>
      </c>
      <c r="D2657" s="3">
        <v>4</v>
      </c>
      <c r="E2657" s="3">
        <v>2</v>
      </c>
      <c r="F2657" s="3">
        <v>3</v>
      </c>
      <c r="G2657" s="3">
        <v>2651</v>
      </c>
      <c r="H2657" s="3">
        <v>2.6906070918204499</v>
      </c>
      <c r="I2657" s="3">
        <v>2.76641409462417</v>
      </c>
      <c r="J2657" s="3">
        <v>2.26047072567515</v>
      </c>
      <c r="K2657" s="3">
        <v>5.4493856937141603</v>
      </c>
      <c r="L2657" s="3">
        <v>6.6243381589499499</v>
      </c>
      <c r="M2657" s="3">
        <v>8.03616939369223</v>
      </c>
      <c r="N2657" s="3">
        <v>241.07304871584</v>
      </c>
      <c r="O2657" s="3">
        <v>293.05126953021698</v>
      </c>
      <c r="P2657" s="3">
        <v>355.50866916411798</v>
      </c>
      <c r="Q2657" s="3">
        <v>9121456</v>
      </c>
      <c r="R2657" s="3">
        <v>8792</v>
      </c>
      <c r="S2657" s="3">
        <v>9102761</v>
      </c>
      <c r="T2657" s="3">
        <v>-6620</v>
      </c>
      <c r="U2657" s="3">
        <v>0</v>
      </c>
      <c r="V2657" s="3">
        <v>0</v>
      </c>
      <c r="W2657" s="3" t="s">
        <v>5026</v>
      </c>
      <c r="X2657" s="3">
        <v>9093864</v>
      </c>
      <c r="Y2657" s="3">
        <v>0</v>
      </c>
      <c r="Z2657" s="3" t="s">
        <v>5026</v>
      </c>
      <c r="AA2657" s="3">
        <v>9093864</v>
      </c>
      <c r="AB2657" s="3">
        <v>0</v>
      </c>
      <c r="AC2657" s="3" t="s">
        <v>5010</v>
      </c>
      <c r="AD2657" s="3">
        <v>-2179415</v>
      </c>
      <c r="AE2657" s="3" t="s">
        <v>49</v>
      </c>
      <c r="AF2657" s="3" t="s">
        <v>50</v>
      </c>
      <c r="AG2657" s="3" t="s">
        <v>5027</v>
      </c>
      <c r="AH2657" s="3" t="s">
        <v>5028</v>
      </c>
      <c r="AI2657" s="3">
        <v>0</v>
      </c>
      <c r="AJ2657" s="3" t="s">
        <v>53</v>
      </c>
      <c r="AK2657" s="3" t="s">
        <v>50</v>
      </c>
      <c r="AL2657" s="3" t="s">
        <v>5029</v>
      </c>
      <c r="AM2657" s="3" t="s">
        <v>5030</v>
      </c>
      <c r="AN2657" s="3">
        <v>374</v>
      </c>
      <c r="AO2657" s="3" t="s">
        <v>49</v>
      </c>
      <c r="AP2657" s="3" t="s">
        <v>55</v>
      </c>
      <c r="AQ2657" s="3" t="s">
        <v>5031</v>
      </c>
      <c r="AR2657" s="3" t="s">
        <v>5032</v>
      </c>
      <c r="AS2657" s="3">
        <v>0</v>
      </c>
      <c r="AT2657" s="3">
        <v>2.2432106183341101</v>
      </c>
      <c r="AU2657" s="4">
        <f t="shared" si="246"/>
        <v>1</v>
      </c>
      <c r="AV2657" s="4">
        <f t="shared" si="247"/>
        <v>0</v>
      </c>
      <c r="AW2657" s="4">
        <f t="shared" si="248"/>
        <v>1</v>
      </c>
      <c r="AX2657" s="4">
        <f t="shared" si="249"/>
        <v>0</v>
      </c>
      <c r="AY2657" s="4">
        <f t="shared" si="250"/>
        <v>0</v>
      </c>
      <c r="AZ2657" s="3" t="str">
        <f t="shared" si="251"/>
        <v>NO</v>
      </c>
    </row>
    <row r="2658" spans="1:52" x14ac:dyDescent="0.25">
      <c r="A2658" s="3" t="s">
        <v>10169</v>
      </c>
      <c r="B2658" s="3">
        <v>4065117</v>
      </c>
      <c r="C2658" s="3">
        <v>4065967</v>
      </c>
      <c r="D2658" s="3">
        <v>4</v>
      </c>
      <c r="E2658" s="3">
        <v>0</v>
      </c>
      <c r="F2658" s="3">
        <v>3</v>
      </c>
      <c r="G2658" s="3">
        <v>850</v>
      </c>
      <c r="H2658" s="3">
        <v>4.8218103738452198</v>
      </c>
      <c r="I2658" s="3">
        <v>1.5457424386953</v>
      </c>
      <c r="J2658" s="3">
        <v>10.9646022062865</v>
      </c>
      <c r="K2658" s="3">
        <v>1.8080514818100599</v>
      </c>
      <c r="L2658" s="3">
        <v>0.14930277842019399</v>
      </c>
      <c r="M2658" s="3">
        <v>0</v>
      </c>
      <c r="N2658" s="3">
        <v>16.489895828354101</v>
      </c>
      <c r="O2658" s="3">
        <v>1.36167984584605</v>
      </c>
      <c r="P2658" s="3">
        <v>0</v>
      </c>
      <c r="Q2658" s="3">
        <v>4019871</v>
      </c>
      <c r="R2658" s="3">
        <v>-45247</v>
      </c>
      <c r="S2658" s="3">
        <v>4079198</v>
      </c>
      <c r="T2658" s="3">
        <v>13214</v>
      </c>
      <c r="U2658" s="3">
        <v>0</v>
      </c>
      <c r="V2658" s="3">
        <v>0</v>
      </c>
      <c r="W2658" s="3" t="s">
        <v>10192</v>
      </c>
      <c r="X2658" s="3">
        <v>4050460</v>
      </c>
      <c r="Y2658" s="3">
        <v>0</v>
      </c>
      <c r="Z2658" s="3" t="s">
        <v>10192</v>
      </c>
      <c r="AA2658" s="3">
        <v>4050460</v>
      </c>
      <c r="AB2658" s="3">
        <v>0</v>
      </c>
      <c r="AC2658" s="3" t="s">
        <v>10186</v>
      </c>
      <c r="AD2658" s="3">
        <v>-869334</v>
      </c>
      <c r="AE2658" s="3" t="s">
        <v>49</v>
      </c>
      <c r="AF2658" s="3" t="s">
        <v>55</v>
      </c>
      <c r="AG2658" s="3" t="s">
        <v>10193</v>
      </c>
      <c r="AH2658" s="3" t="s">
        <v>10194</v>
      </c>
      <c r="AI2658" s="3">
        <v>0</v>
      </c>
      <c r="AJ2658" s="3" t="s">
        <v>53</v>
      </c>
      <c r="AK2658" s="3" t="s">
        <v>55</v>
      </c>
      <c r="AL2658" s="3" t="s">
        <v>10195</v>
      </c>
      <c r="AM2658" s="3" t="s">
        <v>10196</v>
      </c>
      <c r="AN2658" s="3">
        <v>-134</v>
      </c>
      <c r="AO2658" s="3" t="s">
        <v>49</v>
      </c>
      <c r="AP2658" s="3" t="s">
        <v>55</v>
      </c>
      <c r="AQ2658" s="3" t="s">
        <v>10193</v>
      </c>
      <c r="AR2658" s="3" t="s">
        <v>10194</v>
      </c>
      <c r="AS2658" s="3">
        <v>0</v>
      </c>
      <c r="AT2658" s="3">
        <v>2.2404456167690201</v>
      </c>
      <c r="AU2658" s="4">
        <f t="shared" si="246"/>
        <v>1</v>
      </c>
      <c r="AV2658" s="4">
        <f t="shared" si="247"/>
        <v>0</v>
      </c>
      <c r="AW2658" s="4">
        <f t="shared" si="248"/>
        <v>1</v>
      </c>
      <c r="AX2658" s="4">
        <f t="shared" si="249"/>
        <v>0</v>
      </c>
      <c r="AY2658" s="4">
        <f t="shared" si="250"/>
        <v>0</v>
      </c>
      <c r="AZ2658" s="3" t="str">
        <f t="shared" si="251"/>
        <v>NO</v>
      </c>
    </row>
    <row r="2659" spans="1:52" x14ac:dyDescent="0.25">
      <c r="A2659" s="3" t="s">
        <v>5558</v>
      </c>
      <c r="B2659" s="3">
        <v>171529964</v>
      </c>
      <c r="C2659" s="3">
        <v>171530240</v>
      </c>
      <c r="D2659" s="3">
        <v>4</v>
      </c>
      <c r="E2659" s="3">
        <v>0</v>
      </c>
      <c r="F2659" s="3">
        <v>3</v>
      </c>
      <c r="G2659" s="3">
        <v>276</v>
      </c>
      <c r="H2659" s="3">
        <v>5.0988731522345798</v>
      </c>
      <c r="I2659" s="3">
        <v>0.77287121934764802</v>
      </c>
      <c r="J2659" s="3">
        <v>6.41466747505459</v>
      </c>
      <c r="K2659" s="3">
        <v>1.3544870698286</v>
      </c>
      <c r="L2659" s="3">
        <v>7.4651389210097202E-2</v>
      </c>
      <c r="M2659" s="3">
        <v>0</v>
      </c>
      <c r="N2659" s="3">
        <v>21.115468184375001</v>
      </c>
      <c r="O2659" s="3">
        <v>1.1637608574474401</v>
      </c>
      <c r="P2659" s="3">
        <v>0</v>
      </c>
      <c r="Q2659" s="3">
        <v>171568074</v>
      </c>
      <c r="R2659" s="3">
        <v>37621</v>
      </c>
      <c r="S2659" s="3">
        <v>171522647</v>
      </c>
      <c r="T2659" s="3">
        <v>-7318</v>
      </c>
      <c r="U2659" s="3">
        <v>439</v>
      </c>
      <c r="V2659" s="3">
        <v>0</v>
      </c>
      <c r="W2659" s="3" t="s">
        <v>6310</v>
      </c>
      <c r="X2659" s="3">
        <v>171517238</v>
      </c>
      <c r="Y2659" s="3">
        <v>-12243</v>
      </c>
      <c r="Z2659" s="3" t="s">
        <v>6311</v>
      </c>
      <c r="AA2659" s="3">
        <v>171545818</v>
      </c>
      <c r="AB2659" s="3">
        <v>15579</v>
      </c>
      <c r="AC2659" s="3" t="s">
        <v>6267</v>
      </c>
      <c r="AD2659" s="3">
        <v>1636207</v>
      </c>
      <c r="AE2659" s="3" t="s">
        <v>49</v>
      </c>
      <c r="AF2659" s="3" t="s">
        <v>55</v>
      </c>
      <c r="AG2659" s="3" t="s">
        <v>6312</v>
      </c>
      <c r="AH2659" s="3" t="s">
        <v>6313</v>
      </c>
      <c r="AI2659" s="3">
        <v>0</v>
      </c>
      <c r="AJ2659" s="3" t="s">
        <v>53</v>
      </c>
      <c r="AK2659" s="3" t="s">
        <v>55</v>
      </c>
      <c r="AL2659" s="3" t="s">
        <v>6312</v>
      </c>
      <c r="AM2659" s="3" t="s">
        <v>6313</v>
      </c>
      <c r="AN2659" s="3">
        <v>-6652</v>
      </c>
      <c r="AO2659" s="3" t="s">
        <v>49</v>
      </c>
      <c r="AP2659" s="3" t="s">
        <v>55</v>
      </c>
      <c r="AQ2659" s="3" t="s">
        <v>6312</v>
      </c>
      <c r="AR2659" s="3" t="s">
        <v>6313</v>
      </c>
      <c r="AS2659" s="3">
        <v>0</v>
      </c>
      <c r="AT2659" s="3">
        <v>2.23977451849722</v>
      </c>
      <c r="AU2659" s="4">
        <f t="shared" si="246"/>
        <v>1</v>
      </c>
      <c r="AV2659" s="4">
        <f t="shared" si="247"/>
        <v>0</v>
      </c>
      <c r="AW2659" s="4">
        <f t="shared" si="248"/>
        <v>0</v>
      </c>
      <c r="AX2659" s="4">
        <f t="shared" si="249"/>
        <v>0</v>
      </c>
      <c r="AY2659" s="4">
        <f t="shared" si="250"/>
        <v>0</v>
      </c>
      <c r="AZ2659" s="3" t="str">
        <f t="shared" si="251"/>
        <v>NO</v>
      </c>
    </row>
    <row r="2660" spans="1:52" x14ac:dyDescent="0.25">
      <c r="A2660" s="3" t="s">
        <v>7320</v>
      </c>
      <c r="B2660" s="3">
        <v>11029567</v>
      </c>
      <c r="C2660" s="3">
        <v>11031187</v>
      </c>
      <c r="D2660" s="3">
        <v>4</v>
      </c>
      <c r="E2660" s="3">
        <v>3</v>
      </c>
      <c r="F2660" s="3">
        <v>4</v>
      </c>
      <c r="G2660" s="3">
        <v>1620</v>
      </c>
      <c r="H2660" s="3">
        <v>15.9784817069129</v>
      </c>
      <c r="I2660" s="3">
        <v>15.8928908082117</v>
      </c>
      <c r="J2660" s="3">
        <v>17.548574370511702</v>
      </c>
      <c r="K2660" s="3">
        <v>3.8826796726126398</v>
      </c>
      <c r="L2660" s="3">
        <v>7.8767056978452104</v>
      </c>
      <c r="M2660" s="3">
        <v>7.8894756414401996</v>
      </c>
      <c r="N2660" s="3">
        <v>22.1253281926823</v>
      </c>
      <c r="O2660" s="3">
        <v>44.885160079334398</v>
      </c>
      <c r="P2660" s="3">
        <v>44.957929201916002</v>
      </c>
      <c r="Q2660" s="3">
        <v>15541610</v>
      </c>
      <c r="R2660" s="3">
        <v>4510248</v>
      </c>
      <c r="S2660" s="3">
        <v>11066287</v>
      </c>
      <c r="T2660" s="3">
        <v>35078</v>
      </c>
      <c r="U2660" s="3">
        <v>0</v>
      </c>
      <c r="V2660" s="3">
        <v>1162</v>
      </c>
      <c r="W2660" s="3" t="s">
        <v>7321</v>
      </c>
      <c r="X2660" s="3">
        <v>11066417</v>
      </c>
      <c r="Y2660" s="3">
        <v>35231</v>
      </c>
      <c r="Z2660" s="3" t="s">
        <v>7322</v>
      </c>
      <c r="AA2660" s="3">
        <v>15282556</v>
      </c>
      <c r="AB2660" s="3">
        <v>4251370</v>
      </c>
      <c r="AC2660" s="3" t="s">
        <v>7323</v>
      </c>
      <c r="AD2660" s="3">
        <v>4753773</v>
      </c>
      <c r="AE2660" s="3" t="s">
        <v>49</v>
      </c>
      <c r="AF2660" s="3" t="s">
        <v>50</v>
      </c>
      <c r="AG2660" s="3" t="s">
        <v>7328</v>
      </c>
      <c r="AH2660" s="3" t="s">
        <v>7329</v>
      </c>
      <c r="AI2660" s="3">
        <v>35232</v>
      </c>
      <c r="AJ2660" s="3" t="s">
        <v>53</v>
      </c>
      <c r="AK2660" s="3" t="s">
        <v>50</v>
      </c>
      <c r="AL2660" s="3" t="s">
        <v>7328</v>
      </c>
      <c r="AM2660" s="3" t="s">
        <v>7329</v>
      </c>
      <c r="AN2660" s="3">
        <v>35232</v>
      </c>
      <c r="AO2660" s="3" t="s">
        <v>49</v>
      </c>
      <c r="AP2660" s="3" t="s">
        <v>50</v>
      </c>
      <c r="AQ2660" s="3" t="s">
        <v>7328</v>
      </c>
      <c r="AR2660" s="3" t="s">
        <v>7329</v>
      </c>
      <c r="AS2660" s="3">
        <v>35330</v>
      </c>
      <c r="AT2660" s="3">
        <v>2.23977451849722</v>
      </c>
      <c r="AU2660" s="4">
        <f t="shared" si="246"/>
        <v>0</v>
      </c>
      <c r="AV2660" s="4">
        <f t="shared" si="247"/>
        <v>0</v>
      </c>
      <c r="AW2660" s="4">
        <f t="shared" si="248"/>
        <v>0</v>
      </c>
      <c r="AX2660" s="4">
        <f t="shared" si="249"/>
        <v>0</v>
      </c>
      <c r="AY2660" s="4">
        <f t="shared" si="250"/>
        <v>0</v>
      </c>
      <c r="AZ2660" s="3" t="str">
        <f t="shared" si="251"/>
        <v>YES</v>
      </c>
    </row>
    <row r="2661" spans="1:52" x14ac:dyDescent="0.25">
      <c r="A2661" s="3" t="s">
        <v>8462</v>
      </c>
      <c r="B2661" s="3">
        <v>47665947</v>
      </c>
      <c r="C2661" s="3">
        <v>47668693</v>
      </c>
      <c r="D2661" s="3">
        <v>4</v>
      </c>
      <c r="E2661" s="3">
        <v>2</v>
      </c>
      <c r="F2661" s="3">
        <v>3</v>
      </c>
      <c r="G2661" s="3">
        <v>2746</v>
      </c>
      <c r="H2661" s="3">
        <v>11.689542728308799</v>
      </c>
      <c r="I2661" s="3">
        <v>5.9130459163100202</v>
      </c>
      <c r="J2661" s="3">
        <v>15.3545677401459</v>
      </c>
      <c r="K2661" s="3">
        <v>2.7678363740279099</v>
      </c>
      <c r="L2661" s="3">
        <v>0.87255757962695002</v>
      </c>
      <c r="M2661" s="3">
        <v>0.59108278889185495</v>
      </c>
      <c r="N2661" s="3">
        <v>18.026143235482699</v>
      </c>
      <c r="O2661" s="3">
        <v>5.6827231765409598</v>
      </c>
      <c r="P2661" s="3">
        <v>3.8495566849883902</v>
      </c>
      <c r="Q2661" s="3">
        <v>47644549</v>
      </c>
      <c r="R2661" s="3">
        <v>-21399</v>
      </c>
      <c r="S2661" s="3">
        <v>47837673</v>
      </c>
      <c r="T2661" s="3">
        <v>168962</v>
      </c>
      <c r="U2661" s="3">
        <v>0</v>
      </c>
      <c r="V2661" s="3">
        <v>0</v>
      </c>
      <c r="W2661" s="3" t="s">
        <v>8720</v>
      </c>
      <c r="X2661" s="3">
        <v>47623583</v>
      </c>
      <c r="Y2661" s="3">
        <v>-33496</v>
      </c>
      <c r="Z2661" s="3" t="s">
        <v>8720</v>
      </c>
      <c r="AA2661" s="3">
        <v>47623583</v>
      </c>
      <c r="AB2661" s="3">
        <v>-33496</v>
      </c>
      <c r="AC2661" s="3" t="s">
        <v>8648</v>
      </c>
      <c r="AD2661" s="3">
        <v>5043633</v>
      </c>
      <c r="AE2661" s="3" t="s">
        <v>49</v>
      </c>
      <c r="AF2661" s="3" t="s">
        <v>55</v>
      </c>
      <c r="AG2661" s="3" t="s">
        <v>8721</v>
      </c>
      <c r="AH2661" s="3" t="s">
        <v>8722</v>
      </c>
      <c r="AI2661" s="3">
        <v>0</v>
      </c>
      <c r="AJ2661" s="3" t="s">
        <v>53</v>
      </c>
      <c r="AK2661" s="3" t="s">
        <v>55</v>
      </c>
      <c r="AL2661" s="3" t="s">
        <v>8721</v>
      </c>
      <c r="AM2661" s="3" t="s">
        <v>8722</v>
      </c>
      <c r="AN2661" s="3">
        <v>-684</v>
      </c>
      <c r="AO2661" s="3" t="s">
        <v>49</v>
      </c>
      <c r="AP2661" s="3" t="s">
        <v>55</v>
      </c>
      <c r="AQ2661" s="3" t="s">
        <v>8721</v>
      </c>
      <c r="AR2661" s="3" t="s">
        <v>8722</v>
      </c>
      <c r="AS2661" s="3">
        <v>0</v>
      </c>
      <c r="AT2661" s="3">
        <v>2.23977451849722</v>
      </c>
      <c r="AU2661" s="4">
        <f t="shared" si="246"/>
        <v>1</v>
      </c>
      <c r="AV2661" s="4">
        <f t="shared" si="247"/>
        <v>0</v>
      </c>
      <c r="AW2661" s="4">
        <f t="shared" si="248"/>
        <v>0</v>
      </c>
      <c r="AX2661" s="4">
        <f t="shared" si="249"/>
        <v>0</v>
      </c>
      <c r="AY2661" s="4">
        <f t="shared" si="250"/>
        <v>0</v>
      </c>
      <c r="AZ2661" s="3" t="str">
        <f t="shared" si="251"/>
        <v>NO</v>
      </c>
    </row>
    <row r="2662" spans="1:52" x14ac:dyDescent="0.25">
      <c r="A2662" s="3" t="s">
        <v>8462</v>
      </c>
      <c r="B2662" s="3">
        <v>41794520</v>
      </c>
      <c r="C2662" s="3">
        <v>41794847</v>
      </c>
      <c r="D2662" s="3">
        <v>4</v>
      </c>
      <c r="E2662" s="3">
        <v>0</v>
      </c>
      <c r="F2662" s="3">
        <v>3</v>
      </c>
      <c r="G2662" s="3">
        <v>327</v>
      </c>
      <c r="H2662" s="3">
        <v>1.7262626607351299</v>
      </c>
      <c r="I2662" s="3">
        <v>0.87715072512952996</v>
      </c>
      <c r="J2662" s="3">
        <v>4.0078424868181903</v>
      </c>
      <c r="K2662" s="3">
        <v>1.65255247665079</v>
      </c>
      <c r="L2662" s="3">
        <v>3.7325694605048601E-2</v>
      </c>
      <c r="M2662" s="3">
        <v>0</v>
      </c>
      <c r="N2662" s="3">
        <v>41.2329696610093</v>
      </c>
      <c r="O2662" s="3">
        <v>0.93131640596687504</v>
      </c>
      <c r="P2662" s="3">
        <v>0</v>
      </c>
      <c r="Q2662" s="3">
        <v>41794339</v>
      </c>
      <c r="R2662" s="3">
        <v>-182</v>
      </c>
      <c r="S2662" s="3">
        <v>41749016</v>
      </c>
      <c r="T2662" s="3">
        <v>-45505</v>
      </c>
      <c r="U2662" s="3">
        <v>0</v>
      </c>
      <c r="V2662" s="3">
        <v>173</v>
      </c>
      <c r="W2662" s="3" t="s">
        <v>8686</v>
      </c>
      <c r="X2662" s="3">
        <v>41750344</v>
      </c>
      <c r="Y2662" s="3">
        <v>-37180</v>
      </c>
      <c r="Z2662" s="3" t="s">
        <v>8686</v>
      </c>
      <c r="AA2662" s="3">
        <v>41750344</v>
      </c>
      <c r="AB2662" s="3">
        <v>-37180</v>
      </c>
      <c r="AC2662" s="3" t="s">
        <v>8648</v>
      </c>
      <c r="AD2662" s="3">
        <v>10917479</v>
      </c>
      <c r="AE2662" s="3" t="s">
        <v>49</v>
      </c>
      <c r="AF2662" s="3" t="s">
        <v>50</v>
      </c>
      <c r="AG2662" s="3" t="s">
        <v>8687</v>
      </c>
      <c r="AH2662" s="3" t="s">
        <v>8688</v>
      </c>
      <c r="AI2662" s="3">
        <v>0</v>
      </c>
      <c r="AJ2662" s="3" t="s">
        <v>53</v>
      </c>
      <c r="AK2662" s="3" t="s">
        <v>50</v>
      </c>
      <c r="AL2662" s="3" t="s">
        <v>8687</v>
      </c>
      <c r="AM2662" s="3" t="s">
        <v>8688</v>
      </c>
      <c r="AN2662" s="3">
        <v>-181</v>
      </c>
      <c r="AO2662" s="3" t="s">
        <v>49</v>
      </c>
      <c r="AP2662" s="3" t="s">
        <v>50</v>
      </c>
      <c r="AQ2662" s="3" t="s">
        <v>8687</v>
      </c>
      <c r="AR2662" s="3" t="s">
        <v>8688</v>
      </c>
      <c r="AS2662" s="3">
        <v>0</v>
      </c>
      <c r="AT2662" s="3">
        <v>2.2366708804942999</v>
      </c>
      <c r="AU2662" s="4">
        <f t="shared" si="246"/>
        <v>1</v>
      </c>
      <c r="AV2662" s="4">
        <f t="shared" si="247"/>
        <v>0</v>
      </c>
      <c r="AW2662" s="4">
        <f t="shared" si="248"/>
        <v>0</v>
      </c>
      <c r="AX2662" s="4">
        <f t="shared" si="249"/>
        <v>0</v>
      </c>
      <c r="AY2662" s="4">
        <f t="shared" si="250"/>
        <v>0</v>
      </c>
      <c r="AZ2662" s="3" t="str">
        <f t="shared" si="251"/>
        <v>NO</v>
      </c>
    </row>
    <row r="2663" spans="1:52" x14ac:dyDescent="0.25">
      <c r="A2663" s="3" t="s">
        <v>46</v>
      </c>
      <c r="B2663" s="3">
        <v>32449610</v>
      </c>
      <c r="C2663" s="3">
        <v>32450158</v>
      </c>
      <c r="D2663" s="3">
        <v>4</v>
      </c>
      <c r="E2663" s="3">
        <v>0</v>
      </c>
      <c r="F2663" s="3">
        <v>3</v>
      </c>
      <c r="G2663" s="3">
        <v>548</v>
      </c>
      <c r="H2663" s="3">
        <v>3.20208317605411</v>
      </c>
      <c r="I2663" s="3">
        <v>1.8953795022050299</v>
      </c>
      <c r="J2663" s="3">
        <v>4.2190836187793499</v>
      </c>
      <c r="K2663" s="3">
        <v>1.9018936800028501</v>
      </c>
      <c r="L2663" s="3">
        <v>0.14180386775012199</v>
      </c>
      <c r="M2663" s="3">
        <v>3.9769045246634702E-2</v>
      </c>
      <c r="N2663" s="3">
        <v>45.078359469753799</v>
      </c>
      <c r="O2663" s="3">
        <v>3.3610110764087699</v>
      </c>
      <c r="P2663" s="3">
        <v>0.94259912436010296</v>
      </c>
      <c r="Q2663" s="3">
        <v>32408951</v>
      </c>
      <c r="R2663" s="3">
        <v>-40660</v>
      </c>
      <c r="S2663" s="3">
        <v>32445371</v>
      </c>
      <c r="T2663" s="3">
        <v>-4240</v>
      </c>
      <c r="U2663" s="3">
        <v>0</v>
      </c>
      <c r="V2663" s="3">
        <v>-1220</v>
      </c>
      <c r="W2663" s="3" t="s">
        <v>212</v>
      </c>
      <c r="X2663" s="3">
        <v>32457834</v>
      </c>
      <c r="Y2663" s="3">
        <v>7677</v>
      </c>
      <c r="Z2663" s="3" t="s">
        <v>212</v>
      </c>
      <c r="AA2663" s="3">
        <v>32457834</v>
      </c>
      <c r="AB2663" s="3">
        <v>7677</v>
      </c>
      <c r="AC2663" s="3" t="s">
        <v>203</v>
      </c>
      <c r="AD2663" s="3">
        <v>-3866479</v>
      </c>
      <c r="AE2663" s="3" t="s">
        <v>49</v>
      </c>
      <c r="AF2663" s="3" t="s">
        <v>213</v>
      </c>
      <c r="AG2663" s="3" t="s">
        <v>214</v>
      </c>
      <c r="AH2663" s="3" t="s">
        <v>215</v>
      </c>
      <c r="AI2663" s="3">
        <v>7678</v>
      </c>
      <c r="AJ2663" s="3" t="s">
        <v>53</v>
      </c>
      <c r="AK2663" s="3" t="s">
        <v>213</v>
      </c>
      <c r="AL2663" s="3" t="s">
        <v>214</v>
      </c>
      <c r="AM2663" s="3" t="s">
        <v>215</v>
      </c>
      <c r="AN2663" s="3">
        <v>7678</v>
      </c>
      <c r="AO2663" s="3" t="s">
        <v>49</v>
      </c>
      <c r="AP2663" s="3" t="s">
        <v>55</v>
      </c>
      <c r="AQ2663" s="3" t="s">
        <v>216</v>
      </c>
      <c r="AR2663" s="3" t="s">
        <v>217</v>
      </c>
      <c r="AS2663" s="3">
        <v>14949</v>
      </c>
      <c r="AT2663" s="3">
        <v>2.2346011824505698</v>
      </c>
      <c r="AU2663" s="4">
        <f t="shared" si="246"/>
        <v>0</v>
      </c>
      <c r="AV2663" s="4">
        <f t="shared" si="247"/>
        <v>0</v>
      </c>
      <c r="AW2663" s="4">
        <f t="shared" si="248"/>
        <v>0</v>
      </c>
      <c r="AX2663" s="4">
        <f t="shared" si="249"/>
        <v>0</v>
      </c>
      <c r="AY2663" s="4">
        <f t="shared" si="250"/>
        <v>0</v>
      </c>
      <c r="AZ2663" s="3" t="str">
        <f t="shared" si="251"/>
        <v>YES</v>
      </c>
    </row>
    <row r="2664" spans="1:52" x14ac:dyDescent="0.25">
      <c r="A2664" s="3" t="s">
        <v>2259</v>
      </c>
      <c r="B2664" s="3">
        <v>92953392</v>
      </c>
      <c r="C2664" s="3">
        <v>92954781</v>
      </c>
      <c r="D2664" s="3">
        <v>4</v>
      </c>
      <c r="E2664" s="3">
        <v>2</v>
      </c>
      <c r="F2664" s="3">
        <v>3</v>
      </c>
      <c r="G2664" s="3">
        <v>1389</v>
      </c>
      <c r="H2664" s="3">
        <v>2.25366172243828</v>
      </c>
      <c r="I2664" s="3">
        <v>3.0700275379533499</v>
      </c>
      <c r="J2664" s="3">
        <v>1.9473383052264699</v>
      </c>
      <c r="K2664" s="3">
        <v>1.55408925660079</v>
      </c>
      <c r="L2664" s="3">
        <v>1.6361157183813999</v>
      </c>
      <c r="M2664" s="3">
        <v>1.4100899360041901</v>
      </c>
      <c r="N2664" s="3">
        <v>79.805817634756295</v>
      </c>
      <c r="O2664" s="3">
        <v>84.018052435481806</v>
      </c>
      <c r="P2664" s="3">
        <v>72.411143570670006</v>
      </c>
      <c r="Q2664" s="3">
        <v>92942568</v>
      </c>
      <c r="R2664" s="3">
        <v>-10825</v>
      </c>
      <c r="S2664" s="3">
        <v>92929334</v>
      </c>
      <c r="T2664" s="3">
        <v>-24059</v>
      </c>
      <c r="U2664" s="3">
        <v>0</v>
      </c>
      <c r="V2664" s="3">
        <v>0</v>
      </c>
      <c r="W2664" s="3" t="s">
        <v>2673</v>
      </c>
      <c r="X2664" s="3">
        <v>92948192</v>
      </c>
      <c r="Y2664" s="3">
        <v>-4902</v>
      </c>
      <c r="Z2664" s="3" t="s">
        <v>2673</v>
      </c>
      <c r="AA2664" s="3">
        <v>92948192</v>
      </c>
      <c r="AB2664" s="3">
        <v>-4902</v>
      </c>
      <c r="AC2664" s="3" t="s">
        <v>2665</v>
      </c>
      <c r="AD2664" s="3">
        <v>1505223</v>
      </c>
      <c r="AE2664" s="3" t="s">
        <v>49</v>
      </c>
      <c r="AF2664" s="3" t="s">
        <v>482</v>
      </c>
      <c r="AG2664" s="3" t="s">
        <v>2674</v>
      </c>
      <c r="AH2664" s="3" t="s">
        <v>2675</v>
      </c>
      <c r="AI2664" s="3">
        <v>-647</v>
      </c>
      <c r="AJ2664" s="3" t="s">
        <v>53</v>
      </c>
      <c r="AK2664" s="3" t="s">
        <v>482</v>
      </c>
      <c r="AL2664" s="3" t="s">
        <v>2674</v>
      </c>
      <c r="AM2664" s="3" t="s">
        <v>2675</v>
      </c>
      <c r="AN2664" s="3">
        <v>-647</v>
      </c>
      <c r="AO2664" s="3" t="s">
        <v>49</v>
      </c>
      <c r="AP2664" s="3" t="s">
        <v>55</v>
      </c>
      <c r="AQ2664" s="3" t="s">
        <v>2676</v>
      </c>
      <c r="AR2664" s="3" t="s">
        <v>2677</v>
      </c>
      <c r="AS2664" s="3">
        <v>-24350</v>
      </c>
      <c r="AT2664" s="3">
        <v>2.2318361808854799</v>
      </c>
      <c r="AU2664" s="4">
        <f t="shared" si="246"/>
        <v>0</v>
      </c>
      <c r="AV2664" s="4">
        <f t="shared" si="247"/>
        <v>0</v>
      </c>
      <c r="AW2664" s="4">
        <f t="shared" si="248"/>
        <v>0</v>
      </c>
      <c r="AX2664" s="4">
        <f t="shared" si="249"/>
        <v>0</v>
      </c>
      <c r="AY2664" s="4">
        <f t="shared" si="250"/>
        <v>0</v>
      </c>
      <c r="AZ2664" s="3" t="str">
        <f t="shared" si="251"/>
        <v>YES</v>
      </c>
    </row>
    <row r="2665" spans="1:52" x14ac:dyDescent="0.25">
      <c r="A2665" s="3" t="s">
        <v>5558</v>
      </c>
      <c r="B2665" s="3">
        <v>212680868</v>
      </c>
      <c r="C2665" s="3">
        <v>212682687</v>
      </c>
      <c r="D2665" s="3">
        <v>4</v>
      </c>
      <c r="E2665" s="3">
        <v>1</v>
      </c>
      <c r="F2665" s="3">
        <v>3</v>
      </c>
      <c r="G2665" s="3">
        <v>1819</v>
      </c>
      <c r="H2665" s="3">
        <v>2.4935120744530801</v>
      </c>
      <c r="I2665" s="3">
        <v>3.1221672908442901</v>
      </c>
      <c r="J2665" s="3">
        <v>1.4376509571826199</v>
      </c>
      <c r="K2665" s="3">
        <v>2.27609872346286</v>
      </c>
      <c r="L2665" s="3">
        <v>0.487106607373477</v>
      </c>
      <c r="M2665" s="3">
        <v>0.25133473404411799</v>
      </c>
      <c r="N2665" s="3">
        <v>158.32067666294699</v>
      </c>
      <c r="O2665" s="3">
        <v>33.882118948264498</v>
      </c>
      <c r="P2665" s="3">
        <v>17.482319528841799</v>
      </c>
      <c r="Q2665" s="3">
        <v>212764949</v>
      </c>
      <c r="R2665" s="3">
        <v>82078</v>
      </c>
      <c r="S2665" s="3">
        <v>212538574</v>
      </c>
      <c r="T2665" s="3">
        <v>-142295</v>
      </c>
      <c r="U2665" s="3">
        <v>0</v>
      </c>
      <c r="V2665" s="3">
        <v>0</v>
      </c>
      <c r="W2665" s="3" t="s">
        <v>6496</v>
      </c>
      <c r="X2665" s="3">
        <v>212581356</v>
      </c>
      <c r="Y2665" s="3">
        <v>0</v>
      </c>
      <c r="Z2665" s="3" t="s">
        <v>6496</v>
      </c>
      <c r="AA2665" s="3">
        <v>212581356</v>
      </c>
      <c r="AB2665" s="3">
        <v>0</v>
      </c>
      <c r="AC2665" s="3" t="s">
        <v>6471</v>
      </c>
      <c r="AD2665" s="3">
        <v>-2060993</v>
      </c>
      <c r="AE2665" s="3" t="s">
        <v>49</v>
      </c>
      <c r="AF2665" s="3" t="s">
        <v>50</v>
      </c>
      <c r="AG2665" s="3" t="s">
        <v>6497</v>
      </c>
      <c r="AH2665" s="3" t="s">
        <v>6498</v>
      </c>
      <c r="AI2665" s="3">
        <v>0</v>
      </c>
      <c r="AJ2665" s="3" t="s">
        <v>53</v>
      </c>
      <c r="AK2665" s="3" t="s">
        <v>50</v>
      </c>
      <c r="AL2665" s="3" t="s">
        <v>6497</v>
      </c>
      <c r="AM2665" s="3" t="s">
        <v>6498</v>
      </c>
      <c r="AN2665" s="3">
        <v>-99460</v>
      </c>
      <c r="AO2665" s="3" t="s">
        <v>49</v>
      </c>
      <c r="AP2665" s="3" t="s">
        <v>50</v>
      </c>
      <c r="AQ2665" s="3" t="s">
        <v>6497</v>
      </c>
      <c r="AR2665" s="3" t="s">
        <v>6498</v>
      </c>
      <c r="AS2665" s="3">
        <v>0</v>
      </c>
      <c r="AT2665" s="3">
        <v>2.2318361808854799</v>
      </c>
      <c r="AU2665" s="4">
        <f t="shared" si="246"/>
        <v>1</v>
      </c>
      <c r="AV2665" s="4">
        <f t="shared" si="247"/>
        <v>0</v>
      </c>
      <c r="AW2665" s="4">
        <f t="shared" si="248"/>
        <v>1</v>
      </c>
      <c r="AX2665" s="4">
        <f t="shared" si="249"/>
        <v>0</v>
      </c>
      <c r="AY2665" s="4">
        <f t="shared" si="250"/>
        <v>0</v>
      </c>
      <c r="AZ2665" s="3" t="str">
        <f t="shared" si="251"/>
        <v>NO</v>
      </c>
    </row>
    <row r="2666" spans="1:52" x14ac:dyDescent="0.25">
      <c r="A2666" s="3" t="s">
        <v>46</v>
      </c>
      <c r="B2666" s="3">
        <v>219477370</v>
      </c>
      <c r="C2666" s="3">
        <v>219479147</v>
      </c>
      <c r="D2666" s="3">
        <v>4</v>
      </c>
      <c r="E2666" s="3">
        <v>2</v>
      </c>
      <c r="F2666" s="3">
        <v>3</v>
      </c>
      <c r="G2666" s="3">
        <v>1777</v>
      </c>
      <c r="H2666" s="3">
        <v>4.9336417334899103</v>
      </c>
      <c r="I2666" s="3">
        <v>1.7543014502590599</v>
      </c>
      <c r="J2666" s="3">
        <v>7.9884469715155397</v>
      </c>
      <c r="K2666" s="3">
        <v>2.27998558044392</v>
      </c>
      <c r="L2666" s="3">
        <v>9.0691529436338492</v>
      </c>
      <c r="M2666" s="3">
        <v>11.445225218357599</v>
      </c>
      <c r="N2666" s="3">
        <v>28.541036681769</v>
      </c>
      <c r="O2666" s="3">
        <v>113.52836134447401</v>
      </c>
      <c r="P2666" s="3">
        <v>143.27221873247601</v>
      </c>
      <c r="Q2666" s="3">
        <v>219612679</v>
      </c>
      <c r="R2666" s="3">
        <v>133404</v>
      </c>
      <c r="S2666" s="3">
        <v>219174109</v>
      </c>
      <c r="T2666" s="3">
        <v>-303262</v>
      </c>
      <c r="U2666" s="3">
        <v>0</v>
      </c>
      <c r="V2666" s="3">
        <v>0</v>
      </c>
      <c r="W2666" s="3" t="s">
        <v>880</v>
      </c>
      <c r="X2666" s="3">
        <v>219469146</v>
      </c>
      <c r="Y2666" s="3">
        <v>0</v>
      </c>
      <c r="Z2666" s="3" t="s">
        <v>880</v>
      </c>
      <c r="AA2666" s="3">
        <v>219469146</v>
      </c>
      <c r="AB2666" s="3">
        <v>0</v>
      </c>
      <c r="AC2666" s="3" t="s">
        <v>854</v>
      </c>
      <c r="AD2666" s="3">
        <v>-1556567</v>
      </c>
      <c r="AE2666" s="3" t="s">
        <v>49</v>
      </c>
      <c r="AF2666" s="3" t="s">
        <v>50</v>
      </c>
      <c r="AG2666" s="3" t="s">
        <v>881</v>
      </c>
      <c r="AH2666" s="3" t="s">
        <v>882</v>
      </c>
      <c r="AI2666" s="3">
        <v>-18001</v>
      </c>
      <c r="AJ2666" s="3" t="s">
        <v>53</v>
      </c>
      <c r="AK2666" s="3" t="s">
        <v>50</v>
      </c>
      <c r="AL2666" s="3" t="s">
        <v>881</v>
      </c>
      <c r="AM2666" s="3" t="s">
        <v>882</v>
      </c>
      <c r="AN2666" s="3">
        <v>-18001</v>
      </c>
      <c r="AO2666" s="3" t="s">
        <v>49</v>
      </c>
      <c r="AP2666" s="3" t="s">
        <v>50</v>
      </c>
      <c r="AQ2666" s="3" t="s">
        <v>881</v>
      </c>
      <c r="AR2666" s="3" t="s">
        <v>882</v>
      </c>
      <c r="AS2666" s="3">
        <v>-18513</v>
      </c>
      <c r="AT2666" s="3">
        <v>2.23106027138475</v>
      </c>
      <c r="AU2666" s="4">
        <f t="shared" si="246"/>
        <v>0</v>
      </c>
      <c r="AV2666" s="4">
        <f t="shared" si="247"/>
        <v>0</v>
      </c>
      <c r="AW2666" s="4">
        <f t="shared" si="248"/>
        <v>1</v>
      </c>
      <c r="AX2666" s="4">
        <f t="shared" si="249"/>
        <v>0</v>
      </c>
      <c r="AY2666" s="4">
        <f t="shared" si="250"/>
        <v>0</v>
      </c>
      <c r="AZ2666" s="3" t="str">
        <f t="shared" si="251"/>
        <v>NO</v>
      </c>
    </row>
    <row r="2667" spans="1:52" x14ac:dyDescent="0.25">
      <c r="A2667" s="3" t="s">
        <v>2259</v>
      </c>
      <c r="B2667" s="3">
        <v>9051633</v>
      </c>
      <c r="C2667" s="3">
        <v>9054563</v>
      </c>
      <c r="D2667" s="3">
        <v>4</v>
      </c>
      <c r="E2667" s="3">
        <v>1</v>
      </c>
      <c r="F2667" s="3">
        <v>3</v>
      </c>
      <c r="G2667" s="3">
        <v>2930</v>
      </c>
      <c r="H2667" s="3">
        <v>11.449798238396401</v>
      </c>
      <c r="I2667" s="3">
        <v>4.2415666323955996</v>
      </c>
      <c r="J2667" s="3">
        <v>17.612282317739702</v>
      </c>
      <c r="K2667" s="3">
        <v>2.50880485056731</v>
      </c>
      <c r="L2667" s="3">
        <v>0.49014345815374799</v>
      </c>
      <c r="M2667" s="3">
        <v>3.1429700787519901E-2</v>
      </c>
      <c r="N2667" s="3">
        <v>14.2446322702899</v>
      </c>
      <c r="O2667" s="3">
        <v>2.7829638959401501</v>
      </c>
      <c r="P2667" s="3">
        <v>0.17845331014176799</v>
      </c>
      <c r="Q2667" s="3">
        <v>9055738</v>
      </c>
      <c r="R2667" s="3">
        <v>1109</v>
      </c>
      <c r="S2667" s="3">
        <v>9115916</v>
      </c>
      <c r="T2667" s="3">
        <v>61333</v>
      </c>
      <c r="U2667" s="3">
        <v>0</v>
      </c>
      <c r="V2667" s="3">
        <v>0</v>
      </c>
      <c r="W2667" s="3" t="s">
        <v>2316</v>
      </c>
      <c r="X2667" s="3">
        <v>9055585</v>
      </c>
      <c r="Y2667" s="3">
        <v>1023</v>
      </c>
      <c r="Z2667" s="3" t="s">
        <v>2317</v>
      </c>
      <c r="AA2667" s="3">
        <v>9065167</v>
      </c>
      <c r="AB2667" s="3">
        <v>10605</v>
      </c>
      <c r="AC2667" s="3" t="s">
        <v>2318</v>
      </c>
      <c r="AD2667" s="3">
        <v>3873164</v>
      </c>
      <c r="AE2667" s="3" t="s">
        <v>49</v>
      </c>
      <c r="AF2667" s="3" t="s">
        <v>50</v>
      </c>
      <c r="AG2667" s="3" t="s">
        <v>2319</v>
      </c>
      <c r="AH2667" s="3" t="s">
        <v>2320</v>
      </c>
      <c r="AI2667" s="3">
        <v>1027</v>
      </c>
      <c r="AJ2667" s="3" t="s">
        <v>53</v>
      </c>
      <c r="AK2667" s="3" t="s">
        <v>50</v>
      </c>
      <c r="AL2667" s="3" t="s">
        <v>2319</v>
      </c>
      <c r="AM2667" s="3" t="s">
        <v>2320</v>
      </c>
      <c r="AN2667" s="3">
        <v>1027</v>
      </c>
      <c r="AO2667" s="3" t="s">
        <v>49</v>
      </c>
      <c r="AP2667" s="3" t="s">
        <v>50</v>
      </c>
      <c r="AQ2667" s="3" t="s">
        <v>2319</v>
      </c>
      <c r="AR2667" s="3" t="s">
        <v>2320</v>
      </c>
      <c r="AS2667" s="3">
        <v>4315</v>
      </c>
      <c r="AT2667" s="3">
        <v>2.2302843618840198</v>
      </c>
      <c r="AU2667" s="4">
        <f t="shared" si="246"/>
        <v>0</v>
      </c>
      <c r="AV2667" s="4">
        <f t="shared" si="247"/>
        <v>0</v>
      </c>
      <c r="AW2667" s="4">
        <f t="shared" si="248"/>
        <v>0</v>
      </c>
      <c r="AX2667" s="4">
        <f t="shared" si="249"/>
        <v>0</v>
      </c>
      <c r="AY2667" s="4">
        <f t="shared" si="250"/>
        <v>0</v>
      </c>
      <c r="AZ2667" s="3" t="str">
        <f t="shared" si="251"/>
        <v>YES</v>
      </c>
    </row>
    <row r="2668" spans="1:52" x14ac:dyDescent="0.25">
      <c r="A2668" s="3" t="s">
        <v>6671</v>
      </c>
      <c r="B2668" s="3">
        <v>7791008</v>
      </c>
      <c r="C2668" s="3">
        <v>7793615</v>
      </c>
      <c r="D2668" s="3">
        <v>4</v>
      </c>
      <c r="E2668" s="3">
        <v>2</v>
      </c>
      <c r="F2668" s="3">
        <v>3</v>
      </c>
      <c r="G2668" s="3">
        <v>2607</v>
      </c>
      <c r="H2668" s="3">
        <v>3.8893648287500602</v>
      </c>
      <c r="I2668" s="3">
        <v>2.8246699802255</v>
      </c>
      <c r="J2668" s="3">
        <v>2.20051459339036</v>
      </c>
      <c r="K2668" s="3">
        <v>2.8412873812447299</v>
      </c>
      <c r="L2668" s="3">
        <v>3.8582625024402799</v>
      </c>
      <c r="M2668" s="3">
        <v>4.0494629615056104</v>
      </c>
      <c r="N2668" s="3">
        <v>129.11922464768199</v>
      </c>
      <c r="O2668" s="3">
        <v>175.33455647280201</v>
      </c>
      <c r="P2668" s="3">
        <v>184.02345404428999</v>
      </c>
      <c r="Q2668" s="3">
        <v>7804106</v>
      </c>
      <c r="R2668" s="3">
        <v>10421</v>
      </c>
      <c r="S2668" s="3">
        <v>7940223</v>
      </c>
      <c r="T2668" s="3">
        <v>146589</v>
      </c>
      <c r="U2668" s="3">
        <v>0</v>
      </c>
      <c r="V2668" s="3">
        <v>0</v>
      </c>
      <c r="W2668" s="3" t="s">
        <v>6725</v>
      </c>
      <c r="X2668" s="3">
        <v>7831797</v>
      </c>
      <c r="Y2668" s="3">
        <v>38183</v>
      </c>
      <c r="Z2668" s="3" t="s">
        <v>6726</v>
      </c>
      <c r="AA2668" s="3">
        <v>7877232</v>
      </c>
      <c r="AB2668" s="3">
        <v>83618</v>
      </c>
      <c r="AC2668" s="3" t="s">
        <v>6673</v>
      </c>
      <c r="AD2668" s="3">
        <v>-3595056</v>
      </c>
      <c r="AE2668" s="3" t="s">
        <v>49</v>
      </c>
      <c r="AF2668" s="3" t="s">
        <v>168</v>
      </c>
      <c r="AG2668" s="3" t="s">
        <v>6727</v>
      </c>
      <c r="AH2668" s="3" t="s">
        <v>6728</v>
      </c>
      <c r="AI2668" s="3">
        <v>38184</v>
      </c>
      <c r="AJ2668" s="3" t="s">
        <v>53</v>
      </c>
      <c r="AK2668" s="3" t="s">
        <v>168</v>
      </c>
      <c r="AL2668" s="3" t="s">
        <v>6727</v>
      </c>
      <c r="AM2668" s="3" t="s">
        <v>6728</v>
      </c>
      <c r="AN2668" s="3">
        <v>38184</v>
      </c>
      <c r="AO2668" s="3" t="s">
        <v>49</v>
      </c>
      <c r="AP2668" s="3" t="s">
        <v>55</v>
      </c>
      <c r="AQ2668" s="3" t="s">
        <v>6729</v>
      </c>
      <c r="AR2668" s="3" t="s">
        <v>6730</v>
      </c>
      <c r="AS2668" s="3">
        <v>90050</v>
      </c>
      <c r="AT2668" s="3">
        <v>2.22950845238329</v>
      </c>
      <c r="AU2668" s="4">
        <f t="shared" si="246"/>
        <v>0</v>
      </c>
      <c r="AV2668" s="4">
        <f t="shared" si="247"/>
        <v>0</v>
      </c>
      <c r="AW2668" s="4">
        <f t="shared" si="248"/>
        <v>0</v>
      </c>
      <c r="AX2668" s="4">
        <f t="shared" si="249"/>
        <v>0</v>
      </c>
      <c r="AY2668" s="4">
        <f t="shared" si="250"/>
        <v>0</v>
      </c>
      <c r="AZ2668" s="3" t="str">
        <f t="shared" si="251"/>
        <v>YES</v>
      </c>
    </row>
    <row r="2669" spans="1:52" x14ac:dyDescent="0.25">
      <c r="A2669" s="3" t="s">
        <v>46</v>
      </c>
      <c r="B2669" s="3">
        <v>29691254</v>
      </c>
      <c r="C2669" s="3">
        <v>29692056</v>
      </c>
      <c r="D2669" s="3">
        <v>4</v>
      </c>
      <c r="E2669" s="3">
        <v>2</v>
      </c>
      <c r="F2669" s="3">
        <v>3</v>
      </c>
      <c r="G2669" s="3">
        <v>802</v>
      </c>
      <c r="H2669" s="3">
        <v>6.8357276063710604</v>
      </c>
      <c r="I2669" s="3">
        <v>1.3893231800224699</v>
      </c>
      <c r="J2669" s="3">
        <v>22.565842036581401</v>
      </c>
      <c r="K2669" s="3">
        <v>1.0810659614393301</v>
      </c>
      <c r="L2669" s="3">
        <v>2.3596789236340299</v>
      </c>
      <c r="M2669" s="3">
        <v>3.1462385648453801</v>
      </c>
      <c r="N2669" s="3">
        <v>4.7907184659310298</v>
      </c>
      <c r="O2669" s="3">
        <v>10.456861834842099</v>
      </c>
      <c r="P2669" s="3">
        <v>13.942482446456101</v>
      </c>
      <c r="Q2669" s="3">
        <v>29687053</v>
      </c>
      <c r="R2669" s="3">
        <v>-4202</v>
      </c>
      <c r="S2669" s="3">
        <v>29236778</v>
      </c>
      <c r="T2669" s="3">
        <v>-454477</v>
      </c>
      <c r="U2669" s="3">
        <v>-74</v>
      </c>
      <c r="V2669" s="3">
        <v>0</v>
      </c>
      <c r="W2669" s="3" t="s">
        <v>202</v>
      </c>
      <c r="X2669" s="3">
        <v>29686330</v>
      </c>
      <c r="Y2669" s="3">
        <v>-2529</v>
      </c>
      <c r="Z2669" s="3" t="s">
        <v>202</v>
      </c>
      <c r="AA2669" s="3">
        <v>29686330</v>
      </c>
      <c r="AB2669" s="3">
        <v>-2529</v>
      </c>
      <c r="AC2669" s="3" t="s">
        <v>203</v>
      </c>
      <c r="AD2669" s="3">
        <v>-1108123</v>
      </c>
      <c r="AE2669" s="3" t="s">
        <v>49</v>
      </c>
      <c r="AF2669" s="3" t="s">
        <v>50</v>
      </c>
      <c r="AG2669" s="3" t="s">
        <v>204</v>
      </c>
      <c r="AH2669" s="3" t="s">
        <v>205</v>
      </c>
      <c r="AI2669" s="3">
        <v>16796</v>
      </c>
      <c r="AJ2669" s="3" t="s">
        <v>53</v>
      </c>
      <c r="AK2669" s="3" t="s">
        <v>50</v>
      </c>
      <c r="AL2669" s="3" t="s">
        <v>204</v>
      </c>
      <c r="AM2669" s="3" t="s">
        <v>205</v>
      </c>
      <c r="AN2669" s="3">
        <v>16796</v>
      </c>
      <c r="AO2669" s="3" t="s">
        <v>49</v>
      </c>
      <c r="AP2669" s="3" t="s">
        <v>50</v>
      </c>
      <c r="AQ2669" s="3" t="s">
        <v>204</v>
      </c>
      <c r="AR2669" s="3" t="s">
        <v>205</v>
      </c>
      <c r="AS2669" s="3">
        <v>17070</v>
      </c>
      <c r="AT2669" s="3">
        <v>2.2236640180648402</v>
      </c>
      <c r="AU2669" s="4">
        <f t="shared" si="246"/>
        <v>0</v>
      </c>
      <c r="AV2669" s="4">
        <f t="shared" si="247"/>
        <v>0</v>
      </c>
      <c r="AW2669" s="4">
        <f t="shared" si="248"/>
        <v>0</v>
      </c>
      <c r="AX2669" s="4">
        <f t="shared" si="249"/>
        <v>0</v>
      </c>
      <c r="AY2669" s="4">
        <f t="shared" si="250"/>
        <v>0</v>
      </c>
      <c r="AZ2669" s="3" t="str">
        <f t="shared" si="251"/>
        <v>YES</v>
      </c>
    </row>
    <row r="2670" spans="1:52" x14ac:dyDescent="0.25">
      <c r="A2670" s="3" t="s">
        <v>12280</v>
      </c>
      <c r="B2670" s="3">
        <v>105290374</v>
      </c>
      <c r="C2670" s="3">
        <v>105293734</v>
      </c>
      <c r="D2670" s="3">
        <v>4</v>
      </c>
      <c r="E2670" s="3">
        <v>1</v>
      </c>
      <c r="F2670" s="3">
        <v>3</v>
      </c>
      <c r="G2670" s="3">
        <v>3360</v>
      </c>
      <c r="H2670" s="3">
        <v>4.1505046296699399</v>
      </c>
      <c r="I2670" s="3">
        <v>4.9193834199778301</v>
      </c>
      <c r="J2670" s="3">
        <v>2.5048916729273301</v>
      </c>
      <c r="K2670" s="3">
        <v>2.93157592491748</v>
      </c>
      <c r="L2670" s="3">
        <v>0.82607470959918505</v>
      </c>
      <c r="M2670" s="3">
        <v>3.1429700787519901E-2</v>
      </c>
      <c r="N2670" s="3">
        <v>117.034040098489</v>
      </c>
      <c r="O2670" s="3">
        <v>32.978460447105803</v>
      </c>
      <c r="P2670" s="3">
        <v>1.2547329342506</v>
      </c>
      <c r="Q2670" s="3">
        <v>105226646</v>
      </c>
      <c r="R2670" s="3">
        <v>-63729</v>
      </c>
      <c r="S2670" s="3">
        <v>105244919</v>
      </c>
      <c r="T2670" s="3">
        <v>-45456</v>
      </c>
      <c r="U2670" s="3">
        <v>0</v>
      </c>
      <c r="V2670" s="3">
        <v>0</v>
      </c>
      <c r="W2670" s="3" t="s">
        <v>12680</v>
      </c>
      <c r="X2670" s="3">
        <v>105194866</v>
      </c>
      <c r="Y2670" s="3">
        <v>-44782</v>
      </c>
      <c r="Z2670" s="3" t="s">
        <v>12680</v>
      </c>
      <c r="AA2670" s="3">
        <v>105194866</v>
      </c>
      <c r="AB2670" s="3">
        <v>-44782</v>
      </c>
      <c r="AC2670" s="3" t="s">
        <v>12633</v>
      </c>
      <c r="AD2670" s="3">
        <v>-10686385</v>
      </c>
      <c r="AE2670" s="3" t="s">
        <v>49</v>
      </c>
      <c r="AF2670" s="3" t="s">
        <v>55</v>
      </c>
      <c r="AG2670" s="3" t="s">
        <v>12681</v>
      </c>
      <c r="AH2670" s="3" t="s">
        <v>12682</v>
      </c>
      <c r="AI2670" s="3">
        <v>0</v>
      </c>
      <c r="AJ2670" s="3" t="s">
        <v>53</v>
      </c>
      <c r="AK2670" s="3" t="s">
        <v>55</v>
      </c>
      <c r="AL2670" s="3" t="s">
        <v>12681</v>
      </c>
      <c r="AM2670" s="3" t="s">
        <v>12682</v>
      </c>
      <c r="AN2670" s="3">
        <v>933</v>
      </c>
      <c r="AO2670" s="3" t="s">
        <v>49</v>
      </c>
      <c r="AP2670" s="3" t="s">
        <v>55</v>
      </c>
      <c r="AQ2670" s="3" t="s">
        <v>12681</v>
      </c>
      <c r="AR2670" s="3" t="s">
        <v>12682</v>
      </c>
      <c r="AS2670" s="3">
        <v>0</v>
      </c>
      <c r="AT2670" s="3">
        <v>2.2201231069990199</v>
      </c>
      <c r="AU2670" s="4">
        <f t="shared" si="246"/>
        <v>1</v>
      </c>
      <c r="AV2670" s="4">
        <f t="shared" si="247"/>
        <v>0</v>
      </c>
      <c r="AW2670" s="4">
        <f t="shared" si="248"/>
        <v>0</v>
      </c>
      <c r="AX2670" s="4">
        <f t="shared" si="249"/>
        <v>0</v>
      </c>
      <c r="AY2670" s="4">
        <f t="shared" si="250"/>
        <v>0</v>
      </c>
      <c r="AZ2670" s="3" t="str">
        <f t="shared" si="251"/>
        <v>NO</v>
      </c>
    </row>
    <row r="2671" spans="1:52" x14ac:dyDescent="0.25">
      <c r="A2671" s="3" t="s">
        <v>12874</v>
      </c>
      <c r="B2671" s="3">
        <v>24444686</v>
      </c>
      <c r="C2671" s="3">
        <v>24446232</v>
      </c>
      <c r="D2671" s="3">
        <v>4</v>
      </c>
      <c r="E2671" s="3">
        <v>1</v>
      </c>
      <c r="F2671" s="3">
        <v>3</v>
      </c>
      <c r="G2671" s="3">
        <v>1546</v>
      </c>
      <c r="H2671" s="3">
        <v>9.5797347572914902</v>
      </c>
      <c r="I2671" s="3">
        <v>2.83690224564628</v>
      </c>
      <c r="J2671" s="3">
        <v>14.661386717119401</v>
      </c>
      <c r="K2671" s="3">
        <v>1.58590841045421</v>
      </c>
      <c r="L2671" s="3">
        <v>0.20529132032776701</v>
      </c>
      <c r="M2671" s="3">
        <v>0</v>
      </c>
      <c r="N2671" s="3">
        <v>10.816905938388601</v>
      </c>
      <c r="O2671" s="3">
        <v>1.40021762121627</v>
      </c>
      <c r="P2671" s="3">
        <v>0</v>
      </c>
      <c r="Q2671" s="3">
        <v>24662885</v>
      </c>
      <c r="R2671" s="3">
        <v>216427</v>
      </c>
      <c r="S2671" s="3">
        <v>24465272</v>
      </c>
      <c r="T2671" s="3">
        <v>19022</v>
      </c>
      <c r="U2671" s="3">
        <v>0</v>
      </c>
      <c r="V2671" s="3">
        <v>0</v>
      </c>
      <c r="W2671" s="3" t="s">
        <v>12906</v>
      </c>
      <c r="X2671" s="3">
        <v>24513449</v>
      </c>
      <c r="Y2671" s="3">
        <v>67218</v>
      </c>
      <c r="Z2671" s="3" t="s">
        <v>12906</v>
      </c>
      <c r="AA2671" s="3">
        <v>24513449</v>
      </c>
      <c r="AB2671" s="3">
        <v>67218</v>
      </c>
      <c r="AC2671" s="3" t="s">
        <v>12876</v>
      </c>
      <c r="AD2671" s="3">
        <v>18730763</v>
      </c>
      <c r="AE2671" s="3" t="s">
        <v>49</v>
      </c>
      <c r="AF2671" s="3" t="s">
        <v>168</v>
      </c>
      <c r="AG2671" s="3" t="s">
        <v>12907</v>
      </c>
      <c r="AH2671" s="3" t="s">
        <v>12908</v>
      </c>
      <c r="AI2671" s="3">
        <v>-14766</v>
      </c>
      <c r="AJ2671" s="3" t="s">
        <v>53</v>
      </c>
      <c r="AK2671" s="3" t="s">
        <v>168</v>
      </c>
      <c r="AL2671" s="3" t="s">
        <v>12907</v>
      </c>
      <c r="AM2671" s="3" t="s">
        <v>12908</v>
      </c>
      <c r="AN2671" s="3">
        <v>-14766</v>
      </c>
      <c r="AO2671" s="3" t="s">
        <v>49</v>
      </c>
      <c r="AP2671" s="3" t="s">
        <v>55</v>
      </c>
      <c r="AQ2671" s="3" t="s">
        <v>12909</v>
      </c>
      <c r="AR2671" s="3" t="s">
        <v>12910</v>
      </c>
      <c r="AS2671" s="3">
        <v>19331</v>
      </c>
      <c r="AT2671" s="3">
        <v>2.2201231069990199</v>
      </c>
      <c r="AU2671" s="4">
        <f t="shared" si="246"/>
        <v>0</v>
      </c>
      <c r="AV2671" s="4">
        <f t="shared" si="247"/>
        <v>0</v>
      </c>
      <c r="AW2671" s="4">
        <f t="shared" si="248"/>
        <v>0</v>
      </c>
      <c r="AX2671" s="4">
        <f t="shared" si="249"/>
        <v>0</v>
      </c>
      <c r="AY2671" s="4">
        <f t="shared" si="250"/>
        <v>0</v>
      </c>
      <c r="AZ2671" s="3" t="str">
        <f t="shared" si="251"/>
        <v>YES</v>
      </c>
    </row>
    <row r="2672" spans="1:52" x14ac:dyDescent="0.25">
      <c r="A2672" s="3" t="s">
        <v>5558</v>
      </c>
      <c r="B2672" s="3">
        <v>228105679</v>
      </c>
      <c r="C2672" s="3">
        <v>228106124</v>
      </c>
      <c r="D2672" s="3">
        <v>4</v>
      </c>
      <c r="E2672" s="3">
        <v>1</v>
      </c>
      <c r="F2672" s="3">
        <v>3</v>
      </c>
      <c r="G2672" s="3">
        <v>445</v>
      </c>
      <c r="H2672" s="3">
        <v>5.1361208659765998</v>
      </c>
      <c r="I2672" s="3">
        <v>0.37109440294697299</v>
      </c>
      <c r="J2672" s="3">
        <v>6.0088585153213003</v>
      </c>
      <c r="K2672" s="3">
        <v>1.5821588237383499</v>
      </c>
      <c r="L2672" s="3">
        <v>0.24350784967685199</v>
      </c>
      <c r="M2672" s="3">
        <v>0.27490954009573798</v>
      </c>
      <c r="N2672" s="3">
        <v>26.330438962811002</v>
      </c>
      <c r="O2672" s="3">
        <v>4.05248100044225</v>
      </c>
      <c r="P2672" s="3">
        <v>4.5750709455843799</v>
      </c>
      <c r="Q2672" s="3">
        <v>228043068</v>
      </c>
      <c r="R2672" s="3">
        <v>-62612</v>
      </c>
      <c r="S2672" s="3">
        <v>228181386</v>
      </c>
      <c r="T2672" s="3">
        <v>75243</v>
      </c>
      <c r="U2672" s="3">
        <v>-240</v>
      </c>
      <c r="V2672" s="3">
        <v>0</v>
      </c>
      <c r="W2672" s="3" t="s">
        <v>6591</v>
      </c>
      <c r="X2672" s="3">
        <v>228191504</v>
      </c>
      <c r="Y2672" s="3">
        <v>85381</v>
      </c>
      <c r="Z2672" s="3" t="s">
        <v>6591</v>
      </c>
      <c r="AA2672" s="3">
        <v>228191504</v>
      </c>
      <c r="AB2672" s="3">
        <v>85381</v>
      </c>
      <c r="AC2672" s="3" t="s">
        <v>6505</v>
      </c>
      <c r="AD2672" s="3">
        <v>-12256726</v>
      </c>
      <c r="AE2672" s="3" t="s">
        <v>49</v>
      </c>
      <c r="AF2672" s="3" t="s">
        <v>55</v>
      </c>
      <c r="AG2672" s="3" t="s">
        <v>6592</v>
      </c>
      <c r="AH2672" s="3" t="s">
        <v>6593</v>
      </c>
      <c r="AI2672" s="3">
        <v>0</v>
      </c>
      <c r="AJ2672" s="3" t="s">
        <v>53</v>
      </c>
      <c r="AK2672" s="3" t="s">
        <v>55</v>
      </c>
      <c r="AL2672" s="3" t="s">
        <v>6592</v>
      </c>
      <c r="AM2672" s="3" t="s">
        <v>6593</v>
      </c>
      <c r="AN2672" s="3">
        <v>2709</v>
      </c>
      <c r="AO2672" s="3" t="s">
        <v>49</v>
      </c>
      <c r="AP2672" s="3" t="s">
        <v>55</v>
      </c>
      <c r="AQ2672" s="3" t="s">
        <v>6592</v>
      </c>
      <c r="AR2672" s="3" t="s">
        <v>6593</v>
      </c>
      <c r="AS2672" s="3">
        <v>0</v>
      </c>
      <c r="AT2672" s="3">
        <v>2.2147159457434702</v>
      </c>
      <c r="AU2672" s="4">
        <f t="shared" si="246"/>
        <v>1</v>
      </c>
      <c r="AV2672" s="4">
        <f t="shared" si="247"/>
        <v>0</v>
      </c>
      <c r="AW2672" s="4">
        <f t="shared" si="248"/>
        <v>0</v>
      </c>
      <c r="AX2672" s="4">
        <f t="shared" si="249"/>
        <v>0</v>
      </c>
      <c r="AY2672" s="4">
        <f t="shared" si="250"/>
        <v>0</v>
      </c>
      <c r="AZ2672" s="3" t="str">
        <f t="shared" si="251"/>
        <v>NO</v>
      </c>
    </row>
    <row r="2673" spans="1:52" x14ac:dyDescent="0.25">
      <c r="A2673" s="3" t="s">
        <v>5558</v>
      </c>
      <c r="B2673" s="3">
        <v>51791018</v>
      </c>
      <c r="C2673" s="3">
        <v>51792985</v>
      </c>
      <c r="D2673" s="3">
        <v>3</v>
      </c>
      <c r="E2673" s="3">
        <v>2</v>
      </c>
      <c r="F2673" s="3">
        <v>4</v>
      </c>
      <c r="G2673" s="3">
        <v>1967</v>
      </c>
      <c r="H2673" s="3">
        <v>2.21110046831186</v>
      </c>
      <c r="I2673" s="3">
        <v>3.44723807361071</v>
      </c>
      <c r="J2673" s="3">
        <v>0.76574075770986405</v>
      </c>
      <c r="K2673" s="3">
        <v>2.0007611534548402</v>
      </c>
      <c r="L2673" s="3">
        <v>1.75650527461559</v>
      </c>
      <c r="M2673" s="3">
        <v>1.5706093443164499</v>
      </c>
      <c r="N2673" s="3">
        <v>261.28440119063401</v>
      </c>
      <c r="O2673" s="3">
        <v>229.38641530181201</v>
      </c>
      <c r="P2673" s="3">
        <v>205.10980100024301</v>
      </c>
      <c r="Q2673" s="3">
        <v>51779837</v>
      </c>
      <c r="R2673" s="3">
        <v>-11182</v>
      </c>
      <c r="S2673" s="3">
        <v>52160257</v>
      </c>
      <c r="T2673" s="3">
        <v>367255</v>
      </c>
      <c r="U2673" s="3">
        <v>0</v>
      </c>
      <c r="V2673" s="3">
        <v>-146</v>
      </c>
      <c r="W2673" s="3" t="s">
        <v>5809</v>
      </c>
      <c r="X2673" s="3">
        <v>51032600</v>
      </c>
      <c r="Y2673" s="3">
        <v>0</v>
      </c>
      <c r="Z2673" s="3" t="s">
        <v>5809</v>
      </c>
      <c r="AA2673" s="3">
        <v>51032600</v>
      </c>
      <c r="AB2673" s="3">
        <v>0</v>
      </c>
      <c r="AC2673" s="3" t="s">
        <v>5788</v>
      </c>
      <c r="AD2673" s="3">
        <v>-4455505</v>
      </c>
      <c r="AE2673" s="3" t="s">
        <v>49</v>
      </c>
      <c r="AF2673" s="3" t="s">
        <v>50</v>
      </c>
      <c r="AG2673" s="3" t="s">
        <v>5810</v>
      </c>
      <c r="AH2673" s="3" t="s">
        <v>5811</v>
      </c>
      <c r="AI2673" s="3">
        <v>0</v>
      </c>
      <c r="AJ2673" s="3" t="s">
        <v>53</v>
      </c>
      <c r="AK2673" s="3" t="s">
        <v>471</v>
      </c>
      <c r="AL2673" s="3" t="s">
        <v>5812</v>
      </c>
      <c r="AM2673" s="3" t="s">
        <v>5813</v>
      </c>
      <c r="AN2673" s="3">
        <v>-15616</v>
      </c>
      <c r="AO2673" s="3" t="s">
        <v>49</v>
      </c>
      <c r="AP2673" s="3" t="s">
        <v>50</v>
      </c>
      <c r="AQ2673" s="3" t="s">
        <v>5810</v>
      </c>
      <c r="AR2673" s="3" t="s">
        <v>5811</v>
      </c>
      <c r="AS2673" s="3">
        <v>0</v>
      </c>
      <c r="AT2673" s="3">
        <v>2.2141254534510399</v>
      </c>
      <c r="AU2673" s="4">
        <f t="shared" si="246"/>
        <v>1</v>
      </c>
      <c r="AV2673" s="4">
        <f t="shared" si="247"/>
        <v>0</v>
      </c>
      <c r="AW2673" s="4">
        <f t="shared" si="248"/>
        <v>1</v>
      </c>
      <c r="AX2673" s="4">
        <f t="shared" si="249"/>
        <v>0</v>
      </c>
      <c r="AY2673" s="4">
        <f t="shared" si="250"/>
        <v>0</v>
      </c>
      <c r="AZ2673" s="3" t="str">
        <f t="shared" si="251"/>
        <v>NO</v>
      </c>
    </row>
    <row r="2674" spans="1:52" x14ac:dyDescent="0.25">
      <c r="A2674" s="3" t="s">
        <v>7485</v>
      </c>
      <c r="B2674" s="3">
        <v>86307380</v>
      </c>
      <c r="C2674" s="3">
        <v>86307707</v>
      </c>
      <c r="D2674" s="3">
        <v>4</v>
      </c>
      <c r="E2674" s="3">
        <v>0</v>
      </c>
      <c r="F2674" s="3">
        <v>4</v>
      </c>
      <c r="G2674" s="3">
        <v>327</v>
      </c>
      <c r="H2674" s="3">
        <v>4.8271415579133503</v>
      </c>
      <c r="I2674" s="3">
        <v>0.84646831167582803</v>
      </c>
      <c r="J2674" s="3">
        <v>9.40173934379626</v>
      </c>
      <c r="K2674" s="3">
        <v>1.54608948873928</v>
      </c>
      <c r="L2674" s="3">
        <v>0.167965625722719</v>
      </c>
      <c r="M2674" s="3">
        <v>0</v>
      </c>
      <c r="N2674" s="3">
        <v>16.444717644288499</v>
      </c>
      <c r="O2674" s="3">
        <v>1.7865377839213401</v>
      </c>
      <c r="P2674" s="3">
        <v>0</v>
      </c>
      <c r="Q2674" s="3">
        <v>86267380</v>
      </c>
      <c r="R2674" s="3">
        <v>-40001</v>
      </c>
      <c r="S2674" s="3">
        <v>86514207</v>
      </c>
      <c r="T2674" s="3">
        <v>206482</v>
      </c>
      <c r="U2674" s="3">
        <v>228</v>
      </c>
      <c r="V2674" s="3">
        <v>0</v>
      </c>
      <c r="W2674" s="3" t="s">
        <v>7905</v>
      </c>
      <c r="X2674" s="3">
        <v>86287930</v>
      </c>
      <c r="Y2674" s="3">
        <v>0</v>
      </c>
      <c r="Z2674" s="3" t="s">
        <v>7905</v>
      </c>
      <c r="AA2674" s="3">
        <v>86287930</v>
      </c>
      <c r="AB2674" s="3">
        <v>0</v>
      </c>
      <c r="AC2674" s="3" t="s">
        <v>7823</v>
      </c>
      <c r="AD2674" s="3">
        <v>-15789317</v>
      </c>
      <c r="AE2674" s="3" t="s">
        <v>49</v>
      </c>
      <c r="AF2674" s="3" t="s">
        <v>50</v>
      </c>
      <c r="AG2674" s="3" t="s">
        <v>7906</v>
      </c>
      <c r="AH2674" s="3" t="s">
        <v>7907</v>
      </c>
      <c r="AI2674" s="3">
        <v>-39956</v>
      </c>
      <c r="AJ2674" s="3" t="s">
        <v>53</v>
      </c>
      <c r="AK2674" s="3" t="s">
        <v>50</v>
      </c>
      <c r="AL2674" s="3" t="s">
        <v>7906</v>
      </c>
      <c r="AM2674" s="3" t="s">
        <v>7907</v>
      </c>
      <c r="AN2674" s="3">
        <v>-39956</v>
      </c>
      <c r="AO2674" s="3" t="s">
        <v>49</v>
      </c>
      <c r="AP2674" s="3" t="s">
        <v>50</v>
      </c>
      <c r="AQ2674" s="3" t="s">
        <v>7906</v>
      </c>
      <c r="AR2674" s="3" t="s">
        <v>7907</v>
      </c>
      <c r="AS2674" s="3">
        <v>-40385</v>
      </c>
      <c r="AT2674" s="3">
        <v>2.2133495439503101</v>
      </c>
      <c r="AU2674" s="4">
        <f t="shared" si="246"/>
        <v>0</v>
      </c>
      <c r="AV2674" s="4">
        <f t="shared" si="247"/>
        <v>0</v>
      </c>
      <c r="AW2674" s="4">
        <f t="shared" si="248"/>
        <v>1</v>
      </c>
      <c r="AX2674" s="4">
        <f t="shared" si="249"/>
        <v>0</v>
      </c>
      <c r="AY2674" s="4">
        <f t="shared" si="250"/>
        <v>0</v>
      </c>
      <c r="AZ2674" s="3" t="str">
        <f t="shared" si="251"/>
        <v>NO</v>
      </c>
    </row>
    <row r="2675" spans="1:52" x14ac:dyDescent="0.25">
      <c r="A2675" s="3" t="s">
        <v>7485</v>
      </c>
      <c r="B2675" s="3">
        <v>42269660</v>
      </c>
      <c r="C2675" s="3">
        <v>42272260</v>
      </c>
      <c r="D2675" s="3">
        <v>4</v>
      </c>
      <c r="E2675" s="3">
        <v>2</v>
      </c>
      <c r="F2675" s="3">
        <v>3</v>
      </c>
      <c r="G2675" s="3">
        <v>2600</v>
      </c>
      <c r="H2675" s="3">
        <v>5.0083135978112399</v>
      </c>
      <c r="I2675" s="3">
        <v>4.2078770275375899</v>
      </c>
      <c r="J2675" s="3">
        <v>8.2953521446168104</v>
      </c>
      <c r="K2675" s="3">
        <v>1.8116387843238599</v>
      </c>
      <c r="L2675" s="3">
        <v>1.1790202647118599</v>
      </c>
      <c r="M2675" s="3">
        <v>0.80062933111147006</v>
      </c>
      <c r="N2675" s="3">
        <v>21.839202878198599</v>
      </c>
      <c r="O2675" s="3">
        <v>14.213022475205801</v>
      </c>
      <c r="P2675" s="3">
        <v>9.6515412143296508</v>
      </c>
      <c r="Q2675" s="3">
        <v>42506842</v>
      </c>
      <c r="R2675" s="3">
        <v>234209</v>
      </c>
      <c r="S2675" s="3">
        <v>42266215</v>
      </c>
      <c r="T2675" s="3">
        <v>-3446</v>
      </c>
      <c r="U2675" s="3">
        <v>59</v>
      </c>
      <c r="V2675" s="3">
        <v>0</v>
      </c>
      <c r="W2675" s="3" t="s">
        <v>7687</v>
      </c>
      <c r="X2675" s="3">
        <v>42264988</v>
      </c>
      <c r="Y2675" s="3">
        <v>-3271</v>
      </c>
      <c r="Z2675" s="3" t="s">
        <v>7687</v>
      </c>
      <c r="AA2675" s="3">
        <v>42264988</v>
      </c>
      <c r="AB2675" s="3">
        <v>-3271</v>
      </c>
      <c r="AC2675" s="3" t="s">
        <v>7669</v>
      </c>
      <c r="AD2675" s="3">
        <v>21739705</v>
      </c>
      <c r="AE2675" s="3" t="s">
        <v>49</v>
      </c>
      <c r="AF2675" s="3" t="s">
        <v>50</v>
      </c>
      <c r="AG2675" s="3" t="s">
        <v>7688</v>
      </c>
      <c r="AH2675" s="3" t="s">
        <v>7689</v>
      </c>
      <c r="AI2675" s="3">
        <v>-3270</v>
      </c>
      <c r="AJ2675" s="3" t="s">
        <v>53</v>
      </c>
      <c r="AK2675" s="3" t="s">
        <v>50</v>
      </c>
      <c r="AL2675" s="3" t="s">
        <v>7688</v>
      </c>
      <c r="AM2675" s="3" t="s">
        <v>7689</v>
      </c>
      <c r="AN2675" s="3">
        <v>-3270</v>
      </c>
      <c r="AO2675" s="3" t="s">
        <v>49</v>
      </c>
      <c r="AP2675" s="3" t="s">
        <v>55</v>
      </c>
      <c r="AQ2675" s="3" t="s">
        <v>7690</v>
      </c>
      <c r="AR2675" s="3" t="s">
        <v>7691</v>
      </c>
      <c r="AS2675" s="3">
        <v>-4672</v>
      </c>
      <c r="AT2675" s="3">
        <v>2.20981045350835</v>
      </c>
      <c r="AU2675" s="4">
        <f t="shared" si="246"/>
        <v>0</v>
      </c>
      <c r="AV2675" s="4">
        <f t="shared" si="247"/>
        <v>0</v>
      </c>
      <c r="AW2675" s="4">
        <f t="shared" si="248"/>
        <v>0</v>
      </c>
      <c r="AX2675" s="4">
        <f t="shared" si="249"/>
        <v>0</v>
      </c>
      <c r="AY2675" s="4">
        <f t="shared" si="250"/>
        <v>0</v>
      </c>
      <c r="AZ2675" s="3" t="str">
        <f t="shared" si="251"/>
        <v>YES</v>
      </c>
    </row>
    <row r="2676" spans="1:52" x14ac:dyDescent="0.25">
      <c r="A2676" s="3" t="s">
        <v>2924</v>
      </c>
      <c r="B2676" s="3">
        <v>25838678</v>
      </c>
      <c r="C2676" s="3">
        <v>25842240</v>
      </c>
      <c r="D2676" s="3">
        <v>4</v>
      </c>
      <c r="E2676" s="3">
        <v>1</v>
      </c>
      <c r="F2676" s="3">
        <v>3</v>
      </c>
      <c r="G2676" s="3">
        <v>3562</v>
      </c>
      <c r="H2676" s="3">
        <v>3.3139851104337201</v>
      </c>
      <c r="I2676" s="3">
        <v>5.8915885768727803</v>
      </c>
      <c r="J2676" s="3">
        <v>4.65320717779968</v>
      </c>
      <c r="K2676" s="3">
        <v>1.79832709923808</v>
      </c>
      <c r="L2676" s="3">
        <v>0.79379469895079202</v>
      </c>
      <c r="M2676" s="3">
        <v>0.187460057816588</v>
      </c>
      <c r="N2676" s="3">
        <v>38.6470455864904</v>
      </c>
      <c r="O2676" s="3">
        <v>17.059087820932699</v>
      </c>
      <c r="P2676" s="3">
        <v>4.0286204902062996</v>
      </c>
      <c r="Q2676" s="3">
        <v>25975749</v>
      </c>
      <c r="R2676" s="3">
        <v>133304</v>
      </c>
      <c r="S2676" s="3">
        <v>26221582</v>
      </c>
      <c r="T2676" s="3">
        <v>379323</v>
      </c>
      <c r="U2676" s="3">
        <v>0</v>
      </c>
      <c r="V2676" s="3">
        <v>0</v>
      </c>
      <c r="W2676" s="3" t="s">
        <v>2997</v>
      </c>
      <c r="X2676" s="3">
        <v>25863249</v>
      </c>
      <c r="Y2676" s="3">
        <v>21010</v>
      </c>
      <c r="Z2676" s="3" t="s">
        <v>2997</v>
      </c>
      <c r="AA2676" s="3">
        <v>25863249</v>
      </c>
      <c r="AB2676" s="3">
        <v>21010</v>
      </c>
      <c r="AC2676" s="3" t="s">
        <v>2971</v>
      </c>
      <c r="AD2676" s="3">
        <v>-870192</v>
      </c>
      <c r="AE2676" s="3" t="s">
        <v>49</v>
      </c>
      <c r="AF2676" s="3" t="s">
        <v>55</v>
      </c>
      <c r="AG2676" s="3" t="s">
        <v>2995</v>
      </c>
      <c r="AH2676" s="3" t="s">
        <v>2996</v>
      </c>
      <c r="AI2676" s="3">
        <v>0</v>
      </c>
      <c r="AJ2676" s="3" t="s">
        <v>53</v>
      </c>
      <c r="AK2676" s="3" t="s">
        <v>55</v>
      </c>
      <c r="AL2676" s="3" t="s">
        <v>2995</v>
      </c>
      <c r="AM2676" s="3" t="s">
        <v>2996</v>
      </c>
      <c r="AN2676" s="3">
        <v>0</v>
      </c>
      <c r="AO2676" s="3" t="s">
        <v>49</v>
      </c>
      <c r="AP2676" s="3" t="s">
        <v>55</v>
      </c>
      <c r="AQ2676" s="3" t="s">
        <v>2995</v>
      </c>
      <c r="AR2676" s="3" t="s">
        <v>2996</v>
      </c>
      <c r="AS2676" s="3">
        <v>0</v>
      </c>
      <c r="AT2676" s="3">
        <v>2.20841003311256</v>
      </c>
      <c r="AU2676" s="4">
        <f t="shared" si="246"/>
        <v>1</v>
      </c>
      <c r="AV2676" s="4">
        <f t="shared" si="247"/>
        <v>0</v>
      </c>
      <c r="AW2676" s="4">
        <f t="shared" si="248"/>
        <v>0</v>
      </c>
      <c r="AX2676" s="4">
        <f t="shared" si="249"/>
        <v>0</v>
      </c>
      <c r="AY2676" s="4">
        <f t="shared" si="250"/>
        <v>0</v>
      </c>
      <c r="AZ2676" s="3" t="str">
        <f t="shared" si="251"/>
        <v>NO</v>
      </c>
    </row>
    <row r="2677" spans="1:52" x14ac:dyDescent="0.25">
      <c r="A2677" s="3" t="s">
        <v>6671</v>
      </c>
      <c r="B2677" s="3">
        <v>40006119</v>
      </c>
      <c r="C2677" s="3">
        <v>40007369</v>
      </c>
      <c r="D2677" s="3">
        <v>4</v>
      </c>
      <c r="E2677" s="3">
        <v>1</v>
      </c>
      <c r="F2677" s="3">
        <v>3</v>
      </c>
      <c r="G2677" s="3">
        <v>1250</v>
      </c>
      <c r="H2677" s="3">
        <v>3.5058018747841402</v>
      </c>
      <c r="I2677" s="3">
        <v>2.2879312445892399</v>
      </c>
      <c r="J2677" s="3">
        <v>9.6118495252414302</v>
      </c>
      <c r="K2677" s="3">
        <v>1.62788855764155</v>
      </c>
      <c r="L2677" s="3">
        <v>0.29860555684038897</v>
      </c>
      <c r="M2677" s="3">
        <v>0</v>
      </c>
      <c r="N2677" s="3">
        <v>16.936267607670999</v>
      </c>
      <c r="O2677" s="3">
        <v>3.1066399453739701</v>
      </c>
      <c r="P2677" s="3">
        <v>0</v>
      </c>
      <c r="Q2677" s="3">
        <v>40006358</v>
      </c>
      <c r="R2677" s="3">
        <v>0</v>
      </c>
      <c r="S2677" s="3">
        <v>40436821</v>
      </c>
      <c r="T2677" s="3">
        <v>429436</v>
      </c>
      <c r="U2677" s="3">
        <v>0</v>
      </c>
      <c r="V2677" s="3">
        <v>518</v>
      </c>
      <c r="W2677" s="3" t="s">
        <v>6894</v>
      </c>
      <c r="X2677" s="3">
        <v>40004483</v>
      </c>
      <c r="Y2677" s="3">
        <v>0</v>
      </c>
      <c r="Z2677" s="3" t="s">
        <v>6894</v>
      </c>
      <c r="AA2677" s="3">
        <v>40004483</v>
      </c>
      <c r="AB2677" s="3">
        <v>0</v>
      </c>
      <c r="AC2677" s="3" t="s">
        <v>6883</v>
      </c>
      <c r="AD2677" s="3">
        <v>-1570711</v>
      </c>
      <c r="AE2677" s="3" t="s">
        <v>49</v>
      </c>
      <c r="AF2677" s="3" t="s">
        <v>50</v>
      </c>
      <c r="AG2677" s="3" t="s">
        <v>6895</v>
      </c>
      <c r="AH2677" s="3" t="s">
        <v>6896</v>
      </c>
      <c r="AI2677" s="3">
        <v>0</v>
      </c>
      <c r="AJ2677" s="3" t="s">
        <v>53</v>
      </c>
      <c r="AK2677" s="3" t="s">
        <v>50</v>
      </c>
      <c r="AL2677" s="3" t="s">
        <v>6895</v>
      </c>
      <c r="AM2677" s="3" t="s">
        <v>6896</v>
      </c>
      <c r="AN2677" s="3">
        <v>0</v>
      </c>
      <c r="AO2677" s="3" t="s">
        <v>49</v>
      </c>
      <c r="AP2677" s="3" t="s">
        <v>50</v>
      </c>
      <c r="AQ2677" s="3" t="s">
        <v>6895</v>
      </c>
      <c r="AR2677" s="3" t="s">
        <v>6896</v>
      </c>
      <c r="AS2677" s="3">
        <v>-335</v>
      </c>
      <c r="AT2677" s="3">
        <v>2.20841003311256</v>
      </c>
      <c r="AU2677" s="4">
        <f t="shared" si="246"/>
        <v>1</v>
      </c>
      <c r="AV2677" s="4">
        <f t="shared" si="247"/>
        <v>0</v>
      </c>
      <c r="AW2677" s="4">
        <f t="shared" si="248"/>
        <v>1</v>
      </c>
      <c r="AX2677" s="4">
        <f t="shared" si="249"/>
        <v>1</v>
      </c>
      <c r="AY2677" s="4">
        <f t="shared" si="250"/>
        <v>0</v>
      </c>
      <c r="AZ2677" s="3" t="str">
        <f t="shared" si="251"/>
        <v>NO</v>
      </c>
    </row>
    <row r="2678" spans="1:52" x14ac:dyDescent="0.25">
      <c r="A2678" s="3" t="s">
        <v>7109</v>
      </c>
      <c r="B2678" s="3">
        <v>37597189</v>
      </c>
      <c r="C2678" s="3">
        <v>37598604</v>
      </c>
      <c r="D2678" s="3">
        <v>4</v>
      </c>
      <c r="E2678" s="3">
        <v>1</v>
      </c>
      <c r="F2678" s="3">
        <v>3</v>
      </c>
      <c r="G2678" s="3">
        <v>1415</v>
      </c>
      <c r="H2678" s="3">
        <v>8.5247425533641792</v>
      </c>
      <c r="I2678" s="3">
        <v>2.7449567551869301</v>
      </c>
      <c r="J2678" s="3">
        <v>5.8753719311811397</v>
      </c>
      <c r="K2678" s="3">
        <v>2.17921860295335</v>
      </c>
      <c r="L2678" s="3">
        <v>0.28729548846756597</v>
      </c>
      <c r="M2678" s="3">
        <v>8.4455094449699494E-2</v>
      </c>
      <c r="N2678" s="3">
        <v>37.0907344841956</v>
      </c>
      <c r="O2678" s="3">
        <v>4.8898264115478796</v>
      </c>
      <c r="P2678" s="3">
        <v>1.4374425217489399</v>
      </c>
      <c r="Q2678" s="3">
        <v>37570591</v>
      </c>
      <c r="R2678" s="3">
        <v>-26599</v>
      </c>
      <c r="S2678" s="3">
        <v>37420574</v>
      </c>
      <c r="T2678" s="3">
        <v>-176616</v>
      </c>
      <c r="U2678" s="3">
        <v>0</v>
      </c>
      <c r="V2678" s="3">
        <v>0</v>
      </c>
      <c r="W2678" s="3" t="s">
        <v>7269</v>
      </c>
      <c r="X2678" s="3">
        <v>37587579</v>
      </c>
      <c r="Y2678" s="3">
        <v>-4835</v>
      </c>
      <c r="Z2678" s="3" t="s">
        <v>7269</v>
      </c>
      <c r="AA2678" s="3">
        <v>37587579</v>
      </c>
      <c r="AB2678" s="3">
        <v>-4835</v>
      </c>
      <c r="AC2678" s="3" t="s">
        <v>7266</v>
      </c>
      <c r="AD2678" s="3">
        <v>-1064782</v>
      </c>
      <c r="AE2678" s="3" t="s">
        <v>49</v>
      </c>
      <c r="AF2678" s="3" t="s">
        <v>50</v>
      </c>
      <c r="AG2678" s="3" t="s">
        <v>7270</v>
      </c>
      <c r="AH2678" s="3" t="s">
        <v>7271</v>
      </c>
      <c r="AI2678" s="3">
        <v>0</v>
      </c>
      <c r="AJ2678" s="3" t="s">
        <v>53</v>
      </c>
      <c r="AK2678" s="3" t="s">
        <v>50</v>
      </c>
      <c r="AL2678" s="3" t="s">
        <v>7270</v>
      </c>
      <c r="AM2678" s="3" t="s">
        <v>7271</v>
      </c>
      <c r="AN2678" s="3">
        <v>-3053</v>
      </c>
      <c r="AO2678" s="3" t="s">
        <v>49</v>
      </c>
      <c r="AP2678" s="3" t="s">
        <v>50</v>
      </c>
      <c r="AQ2678" s="3" t="s">
        <v>7270</v>
      </c>
      <c r="AR2678" s="3" t="s">
        <v>7271</v>
      </c>
      <c r="AS2678" s="3">
        <v>0</v>
      </c>
      <c r="AT2678" s="3">
        <v>2.20841003311256</v>
      </c>
      <c r="AU2678" s="4">
        <f t="shared" si="246"/>
        <v>1</v>
      </c>
      <c r="AV2678" s="4">
        <f t="shared" si="247"/>
        <v>0</v>
      </c>
      <c r="AW2678" s="4">
        <f t="shared" si="248"/>
        <v>0</v>
      </c>
      <c r="AX2678" s="4">
        <f t="shared" si="249"/>
        <v>0</v>
      </c>
      <c r="AY2678" s="4">
        <f t="shared" si="250"/>
        <v>0</v>
      </c>
      <c r="AZ2678" s="3" t="str">
        <f t="shared" si="251"/>
        <v>NO</v>
      </c>
    </row>
    <row r="2679" spans="1:52" x14ac:dyDescent="0.25">
      <c r="A2679" s="3" t="s">
        <v>12280</v>
      </c>
      <c r="B2679" s="3">
        <v>99061820</v>
      </c>
      <c r="C2679" s="3">
        <v>99063702</v>
      </c>
      <c r="D2679" s="3">
        <v>1</v>
      </c>
      <c r="E2679" s="3">
        <v>1</v>
      </c>
      <c r="F2679" s="3">
        <v>3</v>
      </c>
      <c r="G2679" s="3">
        <v>1882</v>
      </c>
      <c r="H2679" s="3">
        <v>1.92339296546995</v>
      </c>
      <c r="I2679" s="3">
        <v>3.1957643831724698</v>
      </c>
      <c r="J2679" s="3">
        <v>0.38849459376141299</v>
      </c>
      <c r="K2679" s="3">
        <v>3.4455798106654001</v>
      </c>
      <c r="L2679" s="3">
        <v>0.61694950456372399</v>
      </c>
      <c r="M2679" s="3">
        <v>0.15073683652742401</v>
      </c>
      <c r="N2679" s="3">
        <v>886.90547204408097</v>
      </c>
      <c r="O2679" s="3">
        <v>158.805171158344</v>
      </c>
      <c r="P2679" s="3">
        <v>38.800240453280601</v>
      </c>
      <c r="Q2679" s="3">
        <v>99068185</v>
      </c>
      <c r="R2679" s="3">
        <v>4253</v>
      </c>
      <c r="S2679" s="3">
        <v>99105081</v>
      </c>
      <c r="T2679" s="3">
        <v>41360</v>
      </c>
      <c r="U2679" s="3">
        <v>0</v>
      </c>
      <c r="V2679" s="3">
        <v>-69</v>
      </c>
      <c r="W2679" s="3" t="s">
        <v>12663</v>
      </c>
      <c r="X2679" s="3">
        <v>98954881</v>
      </c>
      <c r="Y2679" s="3">
        <v>-106675</v>
      </c>
      <c r="Z2679" s="3" t="s">
        <v>12663</v>
      </c>
      <c r="AA2679" s="3">
        <v>98954881</v>
      </c>
      <c r="AB2679" s="3">
        <v>-106675</v>
      </c>
      <c r="AC2679" s="3" t="s">
        <v>12633</v>
      </c>
      <c r="AD2679" s="3">
        <v>-4457831</v>
      </c>
      <c r="AE2679" s="3" t="s">
        <v>49</v>
      </c>
      <c r="AF2679" s="3" t="s">
        <v>55</v>
      </c>
      <c r="AG2679" s="3" t="s">
        <v>12664</v>
      </c>
      <c r="AH2679" s="3" t="s">
        <v>12665</v>
      </c>
      <c r="AI2679" s="3">
        <v>0</v>
      </c>
      <c r="AJ2679" s="3" t="s">
        <v>53</v>
      </c>
      <c r="AK2679" s="3" t="s">
        <v>55</v>
      </c>
      <c r="AL2679" s="3" t="s">
        <v>12664</v>
      </c>
      <c r="AM2679" s="3" t="s">
        <v>12665</v>
      </c>
      <c r="AN2679" s="3">
        <v>0</v>
      </c>
      <c r="AO2679" s="3" t="s">
        <v>49</v>
      </c>
      <c r="AP2679" s="3" t="s">
        <v>55</v>
      </c>
      <c r="AQ2679" s="3" t="s">
        <v>12664</v>
      </c>
      <c r="AR2679" s="3" t="s">
        <v>12665</v>
      </c>
      <c r="AS2679" s="3">
        <v>0</v>
      </c>
      <c r="AT2679" s="3">
        <v>2.20841003311256</v>
      </c>
      <c r="AU2679" s="4">
        <f t="shared" si="246"/>
        <v>1</v>
      </c>
      <c r="AV2679" s="4">
        <f t="shared" si="247"/>
        <v>0</v>
      </c>
      <c r="AW2679" s="4">
        <f t="shared" si="248"/>
        <v>0</v>
      </c>
      <c r="AX2679" s="4">
        <f t="shared" si="249"/>
        <v>0</v>
      </c>
      <c r="AY2679" s="4">
        <f t="shared" si="250"/>
        <v>0</v>
      </c>
      <c r="AZ2679" s="3" t="str">
        <f t="shared" si="251"/>
        <v>NO</v>
      </c>
    </row>
    <row r="2680" spans="1:52" x14ac:dyDescent="0.25">
      <c r="A2680" s="3" t="s">
        <v>10922</v>
      </c>
      <c r="B2680" s="3">
        <v>123256603</v>
      </c>
      <c r="C2680" s="3">
        <v>123257547</v>
      </c>
      <c r="D2680" s="3">
        <v>4</v>
      </c>
      <c r="E2680" s="3">
        <v>0</v>
      </c>
      <c r="F2680" s="3">
        <v>3</v>
      </c>
      <c r="G2680" s="3">
        <v>944</v>
      </c>
      <c r="H2680" s="3">
        <v>4.2836607255871604</v>
      </c>
      <c r="I2680" s="3">
        <v>1.2543612607868899</v>
      </c>
      <c r="J2680" s="3">
        <v>8.8321919310037806</v>
      </c>
      <c r="K2680" s="3">
        <v>1.3926715678145101</v>
      </c>
      <c r="L2680" s="3">
        <v>7.4651389210097202E-2</v>
      </c>
      <c r="M2680" s="3">
        <v>0</v>
      </c>
      <c r="N2680" s="3">
        <v>15.7681307051967</v>
      </c>
      <c r="O2680" s="3">
        <v>0.84521928184154804</v>
      </c>
      <c r="P2680" s="3">
        <v>0</v>
      </c>
      <c r="Q2680" s="3">
        <v>123260803</v>
      </c>
      <c r="R2680" s="3">
        <v>3159</v>
      </c>
      <c r="S2680" s="3">
        <v>123199956</v>
      </c>
      <c r="T2680" s="3">
        <v>-56648</v>
      </c>
      <c r="U2680" s="3">
        <v>128</v>
      </c>
      <c r="V2680" s="3">
        <v>0</v>
      </c>
      <c r="W2680" s="3" t="s">
        <v>11443</v>
      </c>
      <c r="X2680" s="3">
        <v>123230119</v>
      </c>
      <c r="Y2680" s="3">
        <v>-25863</v>
      </c>
      <c r="Z2680" s="3" t="s">
        <v>11443</v>
      </c>
      <c r="AA2680" s="3">
        <v>123230119</v>
      </c>
      <c r="AB2680" s="3">
        <v>-25863</v>
      </c>
      <c r="AC2680" s="3" t="s">
        <v>11426</v>
      </c>
      <c r="AD2680" s="3">
        <v>-946485</v>
      </c>
      <c r="AE2680" s="3" t="s">
        <v>49</v>
      </c>
      <c r="AF2680" s="3" t="s">
        <v>168</v>
      </c>
      <c r="AG2680" s="3" t="s">
        <v>11446</v>
      </c>
      <c r="AH2680" s="3" t="s">
        <v>11447</v>
      </c>
      <c r="AI2680" s="3">
        <v>-25862</v>
      </c>
      <c r="AJ2680" s="3" t="s">
        <v>53</v>
      </c>
      <c r="AK2680" s="3" t="s">
        <v>168</v>
      </c>
      <c r="AL2680" s="3" t="s">
        <v>11446</v>
      </c>
      <c r="AM2680" s="3" t="s">
        <v>11447</v>
      </c>
      <c r="AN2680" s="3">
        <v>-25862</v>
      </c>
      <c r="AO2680" s="3" t="s">
        <v>49</v>
      </c>
      <c r="AP2680" s="3" t="s">
        <v>55</v>
      </c>
      <c r="AQ2680" s="3" t="s">
        <v>11444</v>
      </c>
      <c r="AR2680" s="3" t="s">
        <v>11445</v>
      </c>
      <c r="AS2680" s="3">
        <v>-56756</v>
      </c>
      <c r="AT2680" s="3">
        <v>2.20541120633857</v>
      </c>
      <c r="AU2680" s="4">
        <f t="shared" si="246"/>
        <v>0</v>
      </c>
      <c r="AV2680" s="4">
        <f t="shared" si="247"/>
        <v>0</v>
      </c>
      <c r="AW2680" s="4">
        <f t="shared" si="248"/>
        <v>0</v>
      </c>
      <c r="AX2680" s="4">
        <f t="shared" si="249"/>
        <v>0</v>
      </c>
      <c r="AY2680" s="4">
        <f t="shared" si="250"/>
        <v>0</v>
      </c>
      <c r="AZ2680" s="3" t="str">
        <f t="shared" si="251"/>
        <v>YES</v>
      </c>
    </row>
    <row r="2681" spans="1:52" x14ac:dyDescent="0.25">
      <c r="A2681" s="3" t="s">
        <v>2924</v>
      </c>
      <c r="B2681" s="3">
        <v>42732565</v>
      </c>
      <c r="C2681" s="3">
        <v>42733608</v>
      </c>
      <c r="D2681" s="3">
        <v>2</v>
      </c>
      <c r="E2681" s="3">
        <v>3</v>
      </c>
      <c r="F2681" s="3">
        <v>3</v>
      </c>
      <c r="G2681" s="3">
        <v>1043</v>
      </c>
      <c r="H2681" s="3">
        <v>0.64466746751834503</v>
      </c>
      <c r="I2681" s="3">
        <v>1.85547201473487</v>
      </c>
      <c r="J2681" s="3">
        <v>0.59141591630392798</v>
      </c>
      <c r="K2681" s="3">
        <v>3.0927888670922301</v>
      </c>
      <c r="L2681" s="3">
        <v>54.827208496421001</v>
      </c>
      <c r="M2681" s="3">
        <v>72.854106697860999</v>
      </c>
      <c r="N2681" s="3">
        <v>522.94650546788</v>
      </c>
      <c r="O2681" s="3">
        <v>9270.4993195085699</v>
      </c>
      <c r="P2681" s="3">
        <v>12318.590807154</v>
      </c>
      <c r="Q2681" s="3">
        <v>42741790</v>
      </c>
      <c r="R2681" s="3">
        <v>6678</v>
      </c>
      <c r="S2681" s="3">
        <v>42574397</v>
      </c>
      <c r="T2681" s="3">
        <v>-158169</v>
      </c>
      <c r="U2681" s="3">
        <v>0</v>
      </c>
      <c r="V2681" s="3">
        <v>0</v>
      </c>
      <c r="W2681" s="3" t="s">
        <v>3084</v>
      </c>
      <c r="X2681" s="3">
        <v>42732318</v>
      </c>
      <c r="Y2681" s="3">
        <v>0</v>
      </c>
      <c r="Z2681" s="3" t="s">
        <v>3084</v>
      </c>
      <c r="AA2681" s="3">
        <v>42732318</v>
      </c>
      <c r="AB2681" s="3">
        <v>0</v>
      </c>
      <c r="AC2681" s="3" t="s">
        <v>3085</v>
      </c>
      <c r="AD2681" s="3">
        <v>1376844</v>
      </c>
      <c r="AE2681" s="3" t="s">
        <v>49</v>
      </c>
      <c r="AF2681" s="3" t="s">
        <v>55</v>
      </c>
      <c r="AG2681" s="3" t="s">
        <v>3086</v>
      </c>
      <c r="AH2681" s="3" t="s">
        <v>3087</v>
      </c>
      <c r="AI2681" s="3">
        <v>47943</v>
      </c>
      <c r="AJ2681" s="3" t="s">
        <v>53</v>
      </c>
      <c r="AK2681" s="3" t="s">
        <v>55</v>
      </c>
      <c r="AL2681" s="3" t="s">
        <v>3086</v>
      </c>
      <c r="AM2681" s="3" t="s">
        <v>3087</v>
      </c>
      <c r="AN2681" s="3">
        <v>47943</v>
      </c>
      <c r="AO2681" s="3" t="s">
        <v>49</v>
      </c>
      <c r="AP2681" s="3" t="s">
        <v>55</v>
      </c>
      <c r="AQ2681" s="3" t="s">
        <v>3086</v>
      </c>
      <c r="AR2681" s="3" t="s">
        <v>3087</v>
      </c>
      <c r="AS2681" s="3">
        <v>48058</v>
      </c>
      <c r="AT2681" s="3">
        <v>2.1957920357453999</v>
      </c>
      <c r="AU2681" s="4">
        <f t="shared" si="246"/>
        <v>0</v>
      </c>
      <c r="AV2681" s="4">
        <f t="shared" si="247"/>
        <v>0</v>
      </c>
      <c r="AW2681" s="4">
        <f t="shared" si="248"/>
        <v>1</v>
      </c>
      <c r="AX2681" s="4">
        <f t="shared" si="249"/>
        <v>0</v>
      </c>
      <c r="AY2681" s="4">
        <f t="shared" si="250"/>
        <v>0</v>
      </c>
      <c r="AZ2681" s="3" t="str">
        <f t="shared" si="251"/>
        <v>NO</v>
      </c>
    </row>
    <row r="2682" spans="1:52" x14ac:dyDescent="0.25">
      <c r="A2682" s="3" t="s">
        <v>4264</v>
      </c>
      <c r="B2682" s="3">
        <v>82907864</v>
      </c>
      <c r="C2682" s="3">
        <v>82908562</v>
      </c>
      <c r="D2682" s="3">
        <v>2</v>
      </c>
      <c r="E2682" s="3">
        <v>0</v>
      </c>
      <c r="F2682" s="3">
        <v>3</v>
      </c>
      <c r="G2682" s="3">
        <v>698</v>
      </c>
      <c r="H2682" s="3">
        <v>1.7475697533239301</v>
      </c>
      <c r="I2682" s="3">
        <v>1.3525246338583801</v>
      </c>
      <c r="J2682" s="3">
        <v>0.41922026767180598</v>
      </c>
      <c r="K2682" s="3">
        <v>4.6914646544802698</v>
      </c>
      <c r="L2682" s="3">
        <v>5.5988541907572902E-2</v>
      </c>
      <c r="M2682" s="3">
        <v>0</v>
      </c>
      <c r="N2682" s="3">
        <v>1119.0929962749501</v>
      </c>
      <c r="O2682" s="3">
        <v>13.3553995894599</v>
      </c>
      <c r="P2682" s="3">
        <v>0</v>
      </c>
      <c r="Q2682" s="3">
        <v>82967151</v>
      </c>
      <c r="R2682" s="3">
        <v>58375</v>
      </c>
      <c r="S2682" s="3">
        <v>82627169</v>
      </c>
      <c r="T2682" s="3">
        <v>-280696</v>
      </c>
      <c r="U2682" s="3">
        <v>0</v>
      </c>
      <c r="V2682" s="3">
        <v>207</v>
      </c>
      <c r="W2682" s="3" t="s">
        <v>4640</v>
      </c>
      <c r="X2682" s="3">
        <v>82953229</v>
      </c>
      <c r="Y2682" s="3">
        <v>44668</v>
      </c>
      <c r="Z2682" s="3" t="s">
        <v>4640</v>
      </c>
      <c r="AA2682" s="3">
        <v>82953229</v>
      </c>
      <c r="AB2682" s="3">
        <v>44668</v>
      </c>
      <c r="AC2682" s="3" t="s">
        <v>4601</v>
      </c>
      <c r="AD2682" s="3">
        <v>-2015183</v>
      </c>
      <c r="AE2682" s="3" t="s">
        <v>49</v>
      </c>
      <c r="AF2682" s="3" t="s">
        <v>55</v>
      </c>
      <c r="AG2682" s="3" t="s">
        <v>4635</v>
      </c>
      <c r="AH2682" s="3" t="s">
        <v>4636</v>
      </c>
      <c r="AI2682" s="3">
        <v>0</v>
      </c>
      <c r="AJ2682" s="3" t="s">
        <v>53</v>
      </c>
      <c r="AK2682" s="3" t="s">
        <v>55</v>
      </c>
      <c r="AL2682" s="3" t="s">
        <v>4635</v>
      </c>
      <c r="AM2682" s="3" t="s">
        <v>4636</v>
      </c>
      <c r="AN2682" s="3">
        <v>17397</v>
      </c>
      <c r="AO2682" s="3" t="s">
        <v>49</v>
      </c>
      <c r="AP2682" s="3" t="s">
        <v>55</v>
      </c>
      <c r="AQ2682" s="3" t="s">
        <v>4635</v>
      </c>
      <c r="AR2682" s="3" t="s">
        <v>4636</v>
      </c>
      <c r="AS2682" s="3">
        <v>0</v>
      </c>
      <c r="AT2682" s="3">
        <v>2.1943934359734798</v>
      </c>
      <c r="AU2682" s="4">
        <f t="shared" si="246"/>
        <v>1</v>
      </c>
      <c r="AV2682" s="4">
        <f t="shared" si="247"/>
        <v>0</v>
      </c>
      <c r="AW2682" s="4">
        <f t="shared" si="248"/>
        <v>0</v>
      </c>
      <c r="AX2682" s="4">
        <f t="shared" si="249"/>
        <v>0</v>
      </c>
      <c r="AY2682" s="4">
        <f t="shared" si="250"/>
        <v>0</v>
      </c>
      <c r="AZ2682" s="3" t="str">
        <f t="shared" si="251"/>
        <v>NO</v>
      </c>
    </row>
    <row r="2683" spans="1:52" x14ac:dyDescent="0.25">
      <c r="A2683" s="3" t="s">
        <v>4991</v>
      </c>
      <c r="B2683" s="3">
        <v>31489232</v>
      </c>
      <c r="C2683" s="3">
        <v>31490820</v>
      </c>
      <c r="D2683" s="3">
        <v>4</v>
      </c>
      <c r="E2683" s="3">
        <v>2</v>
      </c>
      <c r="F2683" s="3">
        <v>3</v>
      </c>
      <c r="G2683" s="3">
        <v>1588</v>
      </c>
      <c r="H2683" s="3">
        <v>5.9353926714708001</v>
      </c>
      <c r="I2683" s="3">
        <v>3.4533542063210998</v>
      </c>
      <c r="J2683" s="3">
        <v>8.6959869296742003</v>
      </c>
      <c r="K2683" s="3">
        <v>1.6465142916581601</v>
      </c>
      <c r="L2683" s="3">
        <v>0.72601314233402703</v>
      </c>
      <c r="M2683" s="3">
        <v>0.32103881662452699</v>
      </c>
      <c r="N2683" s="3">
        <v>18.9341854463879</v>
      </c>
      <c r="O2683" s="3">
        <v>8.3488297326733392</v>
      </c>
      <c r="P2683" s="3">
        <v>3.6918042681160599</v>
      </c>
      <c r="Q2683" s="3">
        <v>31542321</v>
      </c>
      <c r="R2683" s="3">
        <v>51223</v>
      </c>
      <c r="S2683" s="3">
        <v>31493008</v>
      </c>
      <c r="T2683" s="3">
        <v>2169</v>
      </c>
      <c r="U2683" s="3">
        <v>275</v>
      </c>
      <c r="V2683" s="3">
        <v>0</v>
      </c>
      <c r="W2683" s="3" t="s">
        <v>5126</v>
      </c>
      <c r="X2683" s="3">
        <v>31485393</v>
      </c>
      <c r="Y2683" s="3">
        <v>0</v>
      </c>
      <c r="Z2683" s="3" t="s">
        <v>5126</v>
      </c>
      <c r="AA2683" s="3">
        <v>31485393</v>
      </c>
      <c r="AB2683" s="3">
        <v>0</v>
      </c>
      <c r="AC2683" s="3" t="s">
        <v>5113</v>
      </c>
      <c r="AD2683" s="3">
        <v>-4785595</v>
      </c>
      <c r="AE2683" s="3" t="s">
        <v>49</v>
      </c>
      <c r="AF2683" s="3" t="s">
        <v>50</v>
      </c>
      <c r="AG2683" s="3" t="s">
        <v>5127</v>
      </c>
      <c r="AH2683" s="3" t="s">
        <v>5128</v>
      </c>
      <c r="AI2683" s="3">
        <v>5826</v>
      </c>
      <c r="AJ2683" s="3" t="s">
        <v>53</v>
      </c>
      <c r="AK2683" s="3" t="s">
        <v>50</v>
      </c>
      <c r="AL2683" s="3" t="s">
        <v>5127</v>
      </c>
      <c r="AM2683" s="3" t="s">
        <v>5128</v>
      </c>
      <c r="AN2683" s="3">
        <v>5826</v>
      </c>
      <c r="AO2683" s="3" t="s">
        <v>49</v>
      </c>
      <c r="AP2683" s="3" t="s">
        <v>50</v>
      </c>
      <c r="AQ2683" s="3" t="s">
        <v>5127</v>
      </c>
      <c r="AR2683" s="3" t="s">
        <v>5128</v>
      </c>
      <c r="AS2683" s="3">
        <v>6034</v>
      </c>
      <c r="AT2683" s="3">
        <v>2.1939561629105802</v>
      </c>
      <c r="AU2683" s="4">
        <f t="shared" si="246"/>
        <v>0</v>
      </c>
      <c r="AV2683" s="4">
        <f t="shared" si="247"/>
        <v>0</v>
      </c>
      <c r="AW2683" s="4">
        <f t="shared" si="248"/>
        <v>1</v>
      </c>
      <c r="AX2683" s="4">
        <f t="shared" si="249"/>
        <v>0</v>
      </c>
      <c r="AY2683" s="4">
        <f t="shared" si="250"/>
        <v>0</v>
      </c>
      <c r="AZ2683" s="3" t="str">
        <f t="shared" si="251"/>
        <v>NO</v>
      </c>
    </row>
    <row r="2684" spans="1:52" x14ac:dyDescent="0.25">
      <c r="A2684" s="3" t="s">
        <v>6671</v>
      </c>
      <c r="B2684" s="3">
        <v>29075725</v>
      </c>
      <c r="C2684" s="3">
        <v>29076031</v>
      </c>
      <c r="D2684" s="3">
        <v>4</v>
      </c>
      <c r="E2684" s="3">
        <v>4</v>
      </c>
      <c r="F2684" s="3">
        <v>4</v>
      </c>
      <c r="G2684" s="3">
        <v>306</v>
      </c>
      <c r="H2684" s="3">
        <v>8.2423485909066798</v>
      </c>
      <c r="I2684" s="3">
        <v>1.79721612913354</v>
      </c>
      <c r="J2684" s="3">
        <v>15.0248050479435</v>
      </c>
      <c r="K2684" s="3">
        <v>3.13653882106306</v>
      </c>
      <c r="L2684" s="3">
        <v>5.4867473290383302</v>
      </c>
      <c r="M2684" s="3">
        <v>6.9175223629305904</v>
      </c>
      <c r="N2684" s="3">
        <v>20.875737229564798</v>
      </c>
      <c r="O2684" s="3">
        <v>36.517926931699698</v>
      </c>
      <c r="P2684" s="3">
        <v>46.040679668435601</v>
      </c>
      <c r="Q2684" s="3">
        <v>30282053</v>
      </c>
      <c r="R2684" s="3">
        <v>1205797</v>
      </c>
      <c r="S2684" s="3">
        <v>30492981</v>
      </c>
      <c r="T2684" s="3">
        <v>1416931</v>
      </c>
      <c r="U2684" s="3">
        <v>0</v>
      </c>
      <c r="V2684" s="3">
        <v>0</v>
      </c>
      <c r="W2684" s="3" t="s">
        <v>6813</v>
      </c>
      <c r="X2684" s="3">
        <v>29448516</v>
      </c>
      <c r="Y2684" s="3">
        <v>372486</v>
      </c>
      <c r="Z2684" s="3" t="s">
        <v>6814</v>
      </c>
      <c r="AA2684" s="3">
        <v>30238223</v>
      </c>
      <c r="AB2684" s="3">
        <v>1162193</v>
      </c>
      <c r="AC2684" s="3" t="s">
        <v>6794</v>
      </c>
      <c r="AD2684" s="3">
        <v>-6468209</v>
      </c>
      <c r="AE2684" s="3" t="s">
        <v>49</v>
      </c>
      <c r="AF2684" s="3" t="s">
        <v>471</v>
      </c>
      <c r="AG2684" s="3" t="s">
        <v>6817</v>
      </c>
      <c r="AH2684" s="3" t="s">
        <v>6818</v>
      </c>
      <c r="AI2684" s="3">
        <v>4360</v>
      </c>
      <c r="AJ2684" s="3" t="s">
        <v>53</v>
      </c>
      <c r="AK2684" s="3" t="s">
        <v>471</v>
      </c>
      <c r="AL2684" s="3" t="s">
        <v>6817</v>
      </c>
      <c r="AM2684" s="3" t="s">
        <v>6818</v>
      </c>
      <c r="AN2684" s="3">
        <v>4360</v>
      </c>
      <c r="AO2684" s="3" t="s">
        <v>49</v>
      </c>
      <c r="AP2684" s="3" t="s">
        <v>471</v>
      </c>
      <c r="AQ2684" s="3" t="s">
        <v>6817</v>
      </c>
      <c r="AR2684" s="3" t="s">
        <v>6818</v>
      </c>
      <c r="AS2684" s="3">
        <v>4426</v>
      </c>
      <c r="AT2684" s="3">
        <v>2.19361752647275</v>
      </c>
      <c r="AU2684" s="4">
        <f t="shared" si="246"/>
        <v>0</v>
      </c>
      <c r="AV2684" s="4">
        <f t="shared" si="247"/>
        <v>0</v>
      </c>
      <c r="AW2684" s="4">
        <f t="shared" si="248"/>
        <v>0</v>
      </c>
      <c r="AX2684" s="4">
        <f t="shared" si="249"/>
        <v>0</v>
      </c>
      <c r="AY2684" s="4">
        <f t="shared" si="250"/>
        <v>0</v>
      </c>
      <c r="AZ2684" s="3" t="str">
        <f t="shared" si="251"/>
        <v>YES</v>
      </c>
    </row>
    <row r="2685" spans="1:52" x14ac:dyDescent="0.25">
      <c r="A2685" s="3" t="s">
        <v>6671</v>
      </c>
      <c r="B2685" s="3">
        <v>45555113</v>
      </c>
      <c r="C2685" s="3">
        <v>45559683</v>
      </c>
      <c r="D2685" s="3">
        <v>4</v>
      </c>
      <c r="E2685" s="3">
        <v>3</v>
      </c>
      <c r="F2685" s="3">
        <v>3</v>
      </c>
      <c r="G2685" s="3">
        <v>4570</v>
      </c>
      <c r="H2685" s="3">
        <v>14.0550710977592</v>
      </c>
      <c r="I2685" s="3">
        <v>8.1427212752979301</v>
      </c>
      <c r="J2685" s="3">
        <v>9.5670873489901709</v>
      </c>
      <c r="K2685" s="3">
        <v>2.6441634090451398</v>
      </c>
      <c r="L2685" s="3">
        <v>2.3028734115424299</v>
      </c>
      <c r="M2685" s="3">
        <v>1.6521214870647201</v>
      </c>
      <c r="N2685" s="3">
        <v>27.638123418244302</v>
      </c>
      <c r="O2685" s="3">
        <v>24.070789024263501</v>
      </c>
      <c r="P2685" s="3">
        <v>17.268803208315099</v>
      </c>
      <c r="Q2685" s="3">
        <v>45541466</v>
      </c>
      <c r="R2685" s="3">
        <v>-13648</v>
      </c>
      <c r="S2685" s="3">
        <v>45469991</v>
      </c>
      <c r="T2685" s="3">
        <v>-85123</v>
      </c>
      <c r="U2685" s="3">
        <v>0</v>
      </c>
      <c r="V2685" s="3">
        <v>0</v>
      </c>
      <c r="W2685" s="3" t="s">
        <v>6935</v>
      </c>
      <c r="X2685" s="3">
        <v>45545686</v>
      </c>
      <c r="Y2685" s="3">
        <v>-7713</v>
      </c>
      <c r="Z2685" s="3" t="s">
        <v>6935</v>
      </c>
      <c r="AA2685" s="3">
        <v>45545686</v>
      </c>
      <c r="AB2685" s="3">
        <v>-7713</v>
      </c>
      <c r="AC2685" s="3" t="s">
        <v>6920</v>
      </c>
      <c r="AD2685" s="3">
        <v>-809093</v>
      </c>
      <c r="AE2685" s="3" t="s">
        <v>49</v>
      </c>
      <c r="AF2685" s="3" t="s">
        <v>55</v>
      </c>
      <c r="AG2685" s="3" t="s">
        <v>6936</v>
      </c>
      <c r="AH2685" s="3" t="s">
        <v>6937</v>
      </c>
      <c r="AI2685" s="3">
        <v>0</v>
      </c>
      <c r="AJ2685" s="3" t="s">
        <v>53</v>
      </c>
      <c r="AK2685" s="3" t="s">
        <v>55</v>
      </c>
      <c r="AL2685" s="3" t="s">
        <v>6936</v>
      </c>
      <c r="AM2685" s="3" t="s">
        <v>6937</v>
      </c>
      <c r="AN2685" s="3">
        <v>0</v>
      </c>
      <c r="AO2685" s="3" t="s">
        <v>49</v>
      </c>
      <c r="AP2685" s="3" t="s">
        <v>55</v>
      </c>
      <c r="AQ2685" s="3" t="s">
        <v>6936</v>
      </c>
      <c r="AR2685" s="3" t="s">
        <v>6937</v>
      </c>
      <c r="AS2685" s="3">
        <v>0</v>
      </c>
      <c r="AT2685" s="3">
        <v>2.19361752647275</v>
      </c>
      <c r="AU2685" s="4">
        <f t="shared" si="246"/>
        <v>1</v>
      </c>
      <c r="AV2685" s="4">
        <f t="shared" si="247"/>
        <v>0</v>
      </c>
      <c r="AW2685" s="4">
        <f t="shared" si="248"/>
        <v>0</v>
      </c>
      <c r="AX2685" s="4">
        <f t="shared" si="249"/>
        <v>0</v>
      </c>
      <c r="AY2685" s="4">
        <f t="shared" si="250"/>
        <v>0</v>
      </c>
      <c r="AZ2685" s="3" t="str">
        <f t="shared" si="251"/>
        <v>NO</v>
      </c>
    </row>
    <row r="2686" spans="1:52" x14ac:dyDescent="0.25">
      <c r="A2686" s="3" t="s">
        <v>7485</v>
      </c>
      <c r="B2686" s="3">
        <v>4383413</v>
      </c>
      <c r="C2686" s="3">
        <v>4383703</v>
      </c>
      <c r="D2686" s="3">
        <v>4</v>
      </c>
      <c r="E2686" s="3">
        <v>2</v>
      </c>
      <c r="F2686" s="3">
        <v>3</v>
      </c>
      <c r="G2686" s="3">
        <v>290</v>
      </c>
      <c r="H2686" s="3">
        <v>5.3491741481809099</v>
      </c>
      <c r="I2686" s="3">
        <v>0.41711802312752599</v>
      </c>
      <c r="J2686" s="3">
        <v>9.9930223016806803</v>
      </c>
      <c r="K2686" s="3">
        <v>1.2630169544449801</v>
      </c>
      <c r="L2686" s="3">
        <v>14.3045323759023</v>
      </c>
      <c r="M2686" s="3">
        <v>0.83288707086927705</v>
      </c>
      <c r="N2686" s="3">
        <v>12.6389886494355</v>
      </c>
      <c r="O2686" s="3">
        <v>143.145206165471</v>
      </c>
      <c r="P2686" s="3">
        <v>8.3346864014222906</v>
      </c>
      <c r="Q2686" s="3">
        <v>4395914</v>
      </c>
      <c r="R2686" s="3">
        <v>10936</v>
      </c>
      <c r="S2686" s="3">
        <v>4303598</v>
      </c>
      <c r="T2686" s="3">
        <v>-79816</v>
      </c>
      <c r="U2686" s="3">
        <v>312</v>
      </c>
      <c r="V2686" s="3">
        <v>0</v>
      </c>
      <c r="W2686" s="3" t="s">
        <v>7517</v>
      </c>
      <c r="X2686" s="3">
        <v>4414579</v>
      </c>
      <c r="Y2686" s="3">
        <v>30877</v>
      </c>
      <c r="Z2686" s="3" t="s">
        <v>7517</v>
      </c>
      <c r="AA2686" s="3">
        <v>4414579</v>
      </c>
      <c r="AB2686" s="3">
        <v>30877</v>
      </c>
      <c r="AC2686" s="3" t="s">
        <v>7487</v>
      </c>
      <c r="AD2686" s="3">
        <v>365490</v>
      </c>
      <c r="AE2686" s="3" t="s">
        <v>49</v>
      </c>
      <c r="AF2686" s="3" t="s">
        <v>55</v>
      </c>
      <c r="AG2686" s="3" t="s">
        <v>7515</v>
      </c>
      <c r="AH2686" s="3" t="s">
        <v>7516</v>
      </c>
      <c r="AI2686" s="3">
        <v>0</v>
      </c>
      <c r="AJ2686" s="3" t="s">
        <v>53</v>
      </c>
      <c r="AK2686" s="3" t="s">
        <v>55</v>
      </c>
      <c r="AL2686" s="3" t="s">
        <v>7515</v>
      </c>
      <c r="AM2686" s="3" t="s">
        <v>7516</v>
      </c>
      <c r="AN2686" s="3">
        <v>-7024</v>
      </c>
      <c r="AO2686" s="3" t="s">
        <v>49</v>
      </c>
      <c r="AP2686" s="3" t="s">
        <v>55</v>
      </c>
      <c r="AQ2686" s="3" t="s">
        <v>7515</v>
      </c>
      <c r="AR2686" s="3" t="s">
        <v>7516</v>
      </c>
      <c r="AS2686" s="3">
        <v>0</v>
      </c>
      <c r="AT2686" s="3">
        <v>2.18707778863293</v>
      </c>
      <c r="AU2686" s="4">
        <f t="shared" si="246"/>
        <v>1</v>
      </c>
      <c r="AV2686" s="4">
        <f t="shared" si="247"/>
        <v>0</v>
      </c>
      <c r="AW2686" s="4">
        <f t="shared" si="248"/>
        <v>0</v>
      </c>
      <c r="AX2686" s="4">
        <f t="shared" si="249"/>
        <v>0</v>
      </c>
      <c r="AY2686" s="4">
        <f t="shared" si="250"/>
        <v>0</v>
      </c>
      <c r="AZ2686" s="3" t="str">
        <f t="shared" si="251"/>
        <v>NO</v>
      </c>
    </row>
    <row r="2687" spans="1:52" x14ac:dyDescent="0.25">
      <c r="A2687" s="3" t="s">
        <v>7485</v>
      </c>
      <c r="B2687" s="3">
        <v>2610196</v>
      </c>
      <c r="C2687" s="3">
        <v>2610791</v>
      </c>
      <c r="D2687" s="3">
        <v>4</v>
      </c>
      <c r="E2687" s="3">
        <v>0</v>
      </c>
      <c r="F2687" s="3">
        <v>3</v>
      </c>
      <c r="G2687" s="3">
        <v>595</v>
      </c>
      <c r="H2687" s="3">
        <v>1.82748458329474</v>
      </c>
      <c r="I2687" s="3">
        <v>1.1561978877154</v>
      </c>
      <c r="J2687" s="3">
        <v>2.7694572217367401</v>
      </c>
      <c r="K2687" s="3">
        <v>2.0719565896682099</v>
      </c>
      <c r="L2687" s="3">
        <v>5.0936420336022199E-2</v>
      </c>
      <c r="M2687" s="3">
        <v>1.8147634307964702E-2</v>
      </c>
      <c r="N2687" s="3">
        <v>74.8145367043753</v>
      </c>
      <c r="O2687" s="3">
        <v>1.83922033300372</v>
      </c>
      <c r="P2687" s="3">
        <v>0.65527765388570403</v>
      </c>
      <c r="Q2687" s="3">
        <v>2811013</v>
      </c>
      <c r="R2687" s="3">
        <v>200046</v>
      </c>
      <c r="S2687" s="3">
        <v>2571622</v>
      </c>
      <c r="T2687" s="3">
        <v>-38575</v>
      </c>
      <c r="U2687" s="3">
        <v>0</v>
      </c>
      <c r="V2687" s="3">
        <v>0</v>
      </c>
      <c r="W2687" s="3" t="s">
        <v>7506</v>
      </c>
      <c r="X2687" s="3">
        <v>2362257</v>
      </c>
      <c r="Y2687" s="3">
        <v>-247459</v>
      </c>
      <c r="Z2687" s="3" t="s">
        <v>7506</v>
      </c>
      <c r="AA2687" s="3">
        <v>2362257</v>
      </c>
      <c r="AB2687" s="3">
        <v>-247459</v>
      </c>
      <c r="AC2687" s="3" t="s">
        <v>7487</v>
      </c>
      <c r="AD2687" s="3">
        <v>2138402</v>
      </c>
      <c r="AE2687" s="3" t="s">
        <v>49</v>
      </c>
      <c r="AF2687" s="3" t="s">
        <v>55</v>
      </c>
      <c r="AG2687" s="3" t="s">
        <v>7507</v>
      </c>
      <c r="AH2687" s="3" t="s">
        <v>7508</v>
      </c>
      <c r="AI2687" s="3">
        <v>0</v>
      </c>
      <c r="AJ2687" s="3" t="s">
        <v>53</v>
      </c>
      <c r="AK2687" s="3" t="s">
        <v>55</v>
      </c>
      <c r="AL2687" s="3" t="s">
        <v>7507</v>
      </c>
      <c r="AM2687" s="3" t="s">
        <v>7508</v>
      </c>
      <c r="AN2687" s="3">
        <v>18736</v>
      </c>
      <c r="AO2687" s="3" t="s">
        <v>49</v>
      </c>
      <c r="AP2687" s="3" t="s">
        <v>55</v>
      </c>
      <c r="AQ2687" s="3" t="s">
        <v>7507</v>
      </c>
      <c r="AR2687" s="3" t="s">
        <v>7508</v>
      </c>
      <c r="AS2687" s="3">
        <v>0</v>
      </c>
      <c r="AT2687" s="3">
        <v>2.1856307808604098</v>
      </c>
      <c r="AU2687" s="4">
        <f t="shared" si="246"/>
        <v>1</v>
      </c>
      <c r="AV2687" s="4">
        <f t="shared" si="247"/>
        <v>0</v>
      </c>
      <c r="AW2687" s="4">
        <f t="shared" si="248"/>
        <v>0</v>
      </c>
      <c r="AX2687" s="4">
        <f t="shared" si="249"/>
        <v>0</v>
      </c>
      <c r="AY2687" s="4">
        <f t="shared" si="250"/>
        <v>0</v>
      </c>
      <c r="AZ2687" s="3" t="str">
        <f t="shared" si="251"/>
        <v>NO</v>
      </c>
    </row>
    <row r="2688" spans="1:52" x14ac:dyDescent="0.25">
      <c r="A2688" s="3" t="s">
        <v>10169</v>
      </c>
      <c r="B2688" s="3">
        <v>113504770</v>
      </c>
      <c r="C2688" s="3">
        <v>113505834</v>
      </c>
      <c r="D2688" s="3">
        <v>4</v>
      </c>
      <c r="E2688" s="3">
        <v>1</v>
      </c>
      <c r="F2688" s="3">
        <v>3</v>
      </c>
      <c r="G2688" s="3">
        <v>1064</v>
      </c>
      <c r="H2688" s="3">
        <v>5.8180889782881504</v>
      </c>
      <c r="I2688" s="3">
        <v>1.5764248521490001</v>
      </c>
      <c r="J2688" s="3">
        <v>7.9814181822624803</v>
      </c>
      <c r="K2688" s="3">
        <v>2.9277468519682301</v>
      </c>
      <c r="L2688" s="3">
        <v>0.26250153755613298</v>
      </c>
      <c r="M2688" s="3">
        <v>2.65126968310898E-2</v>
      </c>
      <c r="N2688" s="3">
        <v>36.682038017688598</v>
      </c>
      <c r="O2688" s="3">
        <v>3.2889084566387501</v>
      </c>
      <c r="P2688" s="3">
        <v>0.33218027455334098</v>
      </c>
      <c r="Q2688" s="3">
        <v>113441470</v>
      </c>
      <c r="R2688" s="3">
        <v>-63301</v>
      </c>
      <c r="S2688" s="3">
        <v>113857337</v>
      </c>
      <c r="T2688" s="3">
        <v>351482</v>
      </c>
      <c r="U2688" s="3">
        <v>0</v>
      </c>
      <c r="V2688" s="3">
        <v>0</v>
      </c>
      <c r="W2688" s="3" t="s">
        <v>10587</v>
      </c>
      <c r="X2688" s="3">
        <v>113531116</v>
      </c>
      <c r="Y2688" s="3">
        <v>25283</v>
      </c>
      <c r="Z2688" s="3" t="s">
        <v>10587</v>
      </c>
      <c r="AA2688" s="3">
        <v>113531116</v>
      </c>
      <c r="AB2688" s="3">
        <v>25283</v>
      </c>
      <c r="AC2688" s="3" t="s">
        <v>10517</v>
      </c>
      <c r="AD2688" s="3">
        <v>-4734829</v>
      </c>
      <c r="AE2688" s="3" t="s">
        <v>49</v>
      </c>
      <c r="AF2688" s="3" t="s">
        <v>50</v>
      </c>
      <c r="AG2688" s="3" t="s">
        <v>10588</v>
      </c>
      <c r="AH2688" s="3" t="s">
        <v>10589</v>
      </c>
      <c r="AI2688" s="3">
        <v>25285</v>
      </c>
      <c r="AJ2688" s="3" t="s">
        <v>53</v>
      </c>
      <c r="AK2688" s="3" t="s">
        <v>50</v>
      </c>
      <c r="AL2688" s="3" t="s">
        <v>10588</v>
      </c>
      <c r="AM2688" s="3" t="s">
        <v>10589</v>
      </c>
      <c r="AN2688" s="3">
        <v>25285</v>
      </c>
      <c r="AO2688" s="3" t="s">
        <v>49</v>
      </c>
      <c r="AP2688" s="3" t="s">
        <v>50</v>
      </c>
      <c r="AQ2688" s="3" t="s">
        <v>10588</v>
      </c>
      <c r="AR2688" s="3" t="s">
        <v>10589</v>
      </c>
      <c r="AS2688" s="3">
        <v>25426</v>
      </c>
      <c r="AT2688" s="3">
        <v>2.1847016521301401</v>
      </c>
      <c r="AU2688" s="4">
        <f t="shared" si="246"/>
        <v>0</v>
      </c>
      <c r="AV2688" s="4">
        <f t="shared" si="247"/>
        <v>0</v>
      </c>
      <c r="AW2688" s="4">
        <f t="shared" si="248"/>
        <v>0</v>
      </c>
      <c r="AX2688" s="4">
        <f t="shared" si="249"/>
        <v>0</v>
      </c>
      <c r="AY2688" s="4">
        <f t="shared" si="250"/>
        <v>0</v>
      </c>
      <c r="AZ2688" s="3" t="str">
        <f t="shared" si="251"/>
        <v>YES</v>
      </c>
    </row>
    <row r="2689" spans="1:52" x14ac:dyDescent="0.25">
      <c r="A2689" s="3" t="s">
        <v>7485</v>
      </c>
      <c r="B2689" s="3">
        <v>112677208</v>
      </c>
      <c r="C2689" s="3">
        <v>112679467</v>
      </c>
      <c r="D2689" s="3">
        <v>4</v>
      </c>
      <c r="E2689" s="3">
        <v>1</v>
      </c>
      <c r="F2689" s="3">
        <v>3</v>
      </c>
      <c r="G2689" s="3">
        <v>2259</v>
      </c>
      <c r="H2689" s="3">
        <v>6.9689895643906601</v>
      </c>
      <c r="I2689" s="3">
        <v>3.9349459976621102</v>
      </c>
      <c r="J2689" s="3">
        <v>9.4977984782709708</v>
      </c>
      <c r="K2689" s="3">
        <v>1.51100885013127</v>
      </c>
      <c r="L2689" s="3">
        <v>0.59889300833299597</v>
      </c>
      <c r="M2689" s="3">
        <v>5.2010119009689403E-2</v>
      </c>
      <c r="N2689" s="3">
        <v>15.909043064960301</v>
      </c>
      <c r="O2689" s="3">
        <v>6.3055981836542596</v>
      </c>
      <c r="P2689" s="3">
        <v>0.54760183771721405</v>
      </c>
      <c r="Q2689" s="3">
        <v>112695770</v>
      </c>
      <c r="R2689" s="3">
        <v>15934</v>
      </c>
      <c r="S2689" s="3">
        <v>112641313</v>
      </c>
      <c r="T2689" s="3">
        <v>-35896</v>
      </c>
      <c r="U2689" s="3">
        <v>0</v>
      </c>
      <c r="V2689" s="3">
        <v>0</v>
      </c>
      <c r="W2689" s="3" t="s">
        <v>8012</v>
      </c>
      <c r="X2689" s="3">
        <v>112695400</v>
      </c>
      <c r="Y2689" s="3">
        <v>15934</v>
      </c>
      <c r="Z2689" s="3" t="s">
        <v>8012</v>
      </c>
      <c r="AA2689" s="3">
        <v>112695400</v>
      </c>
      <c r="AB2689" s="3">
        <v>15934</v>
      </c>
      <c r="AC2689" s="3" t="s">
        <v>8002</v>
      </c>
      <c r="AD2689" s="3">
        <v>-541850</v>
      </c>
      <c r="AE2689" s="3" t="s">
        <v>49</v>
      </c>
      <c r="AF2689" s="3" t="s">
        <v>471</v>
      </c>
      <c r="AG2689" s="3" t="s">
        <v>8013</v>
      </c>
      <c r="AH2689" s="3" t="s">
        <v>8014</v>
      </c>
      <c r="AI2689" s="3">
        <v>17442</v>
      </c>
      <c r="AJ2689" s="3" t="s">
        <v>53</v>
      </c>
      <c r="AK2689" s="3" t="s">
        <v>471</v>
      </c>
      <c r="AL2689" s="3" t="s">
        <v>8013</v>
      </c>
      <c r="AM2689" s="3" t="s">
        <v>8014</v>
      </c>
      <c r="AN2689" s="3">
        <v>17442</v>
      </c>
      <c r="AO2689" s="3" t="s">
        <v>49</v>
      </c>
      <c r="AP2689" s="3" t="s">
        <v>471</v>
      </c>
      <c r="AQ2689" s="3" t="s">
        <v>8013</v>
      </c>
      <c r="AR2689" s="3" t="s">
        <v>8014</v>
      </c>
      <c r="AS2689" s="3">
        <v>17545</v>
      </c>
      <c r="AT2689" s="3">
        <v>2.18301899852485</v>
      </c>
      <c r="AU2689" s="4">
        <f t="shared" si="246"/>
        <v>0</v>
      </c>
      <c r="AV2689" s="4">
        <f t="shared" si="247"/>
        <v>0</v>
      </c>
      <c r="AW2689" s="4">
        <f t="shared" si="248"/>
        <v>0</v>
      </c>
      <c r="AX2689" s="4">
        <f t="shared" si="249"/>
        <v>0</v>
      </c>
      <c r="AY2689" s="4">
        <f t="shared" si="250"/>
        <v>0</v>
      </c>
      <c r="AZ2689" s="3" t="str">
        <f t="shared" si="251"/>
        <v>YES</v>
      </c>
    </row>
    <row r="2690" spans="1:52" x14ac:dyDescent="0.25">
      <c r="A2690" s="3" t="s">
        <v>7485</v>
      </c>
      <c r="B2690" s="3">
        <v>130411142</v>
      </c>
      <c r="C2690" s="3">
        <v>130412497</v>
      </c>
      <c r="D2690" s="3">
        <v>4</v>
      </c>
      <c r="E2690" s="3">
        <v>1</v>
      </c>
      <c r="F2690" s="3">
        <v>3</v>
      </c>
      <c r="G2690" s="3">
        <v>1355</v>
      </c>
      <c r="H2690" s="3">
        <v>3.3033227422974498</v>
      </c>
      <c r="I2690" s="3">
        <v>2.22045028497145</v>
      </c>
      <c r="J2690" s="3">
        <v>5.9074508342637797</v>
      </c>
      <c r="K2690" s="3">
        <v>2.71785777625148</v>
      </c>
      <c r="L2690" s="3">
        <v>0.39314146867380401</v>
      </c>
      <c r="M2690" s="3">
        <v>2.65126968310898E-2</v>
      </c>
      <c r="N2690" s="3">
        <v>46.007285587340697</v>
      </c>
      <c r="O2690" s="3">
        <v>6.65501042164491</v>
      </c>
      <c r="P2690" s="3">
        <v>0.448800973125559</v>
      </c>
      <c r="Q2690" s="3">
        <v>130507685</v>
      </c>
      <c r="R2690" s="3">
        <v>95150</v>
      </c>
      <c r="S2690" s="3">
        <v>130746600</v>
      </c>
      <c r="T2690" s="3">
        <v>334084</v>
      </c>
      <c r="U2690" s="3">
        <v>0</v>
      </c>
      <c r="V2690" s="3">
        <v>0</v>
      </c>
      <c r="W2690" s="3" t="s">
        <v>8097</v>
      </c>
      <c r="X2690" s="3">
        <v>130517174</v>
      </c>
      <c r="Y2690" s="3">
        <v>104678</v>
      </c>
      <c r="Z2690" s="3" t="s">
        <v>8097</v>
      </c>
      <c r="AA2690" s="3">
        <v>130517174</v>
      </c>
      <c r="AB2690" s="3">
        <v>104678</v>
      </c>
      <c r="AC2690" s="3" t="s">
        <v>8076</v>
      </c>
      <c r="AD2690" s="3">
        <v>6422849</v>
      </c>
      <c r="AE2690" s="3" t="s">
        <v>49</v>
      </c>
      <c r="AF2690" s="3" t="s">
        <v>55</v>
      </c>
      <c r="AG2690" s="3" t="s">
        <v>8098</v>
      </c>
      <c r="AH2690" s="3" t="s">
        <v>8099</v>
      </c>
      <c r="AI2690" s="3">
        <v>0</v>
      </c>
      <c r="AJ2690" s="3" t="s">
        <v>53</v>
      </c>
      <c r="AK2690" s="3" t="s">
        <v>55</v>
      </c>
      <c r="AL2690" s="3" t="s">
        <v>8098</v>
      </c>
      <c r="AM2690" s="3" t="s">
        <v>8099</v>
      </c>
      <c r="AN2690" s="3">
        <v>-618</v>
      </c>
      <c r="AO2690" s="3" t="s">
        <v>49</v>
      </c>
      <c r="AP2690" s="3" t="s">
        <v>55</v>
      </c>
      <c r="AQ2690" s="3" t="s">
        <v>8098</v>
      </c>
      <c r="AR2690" s="3" t="s">
        <v>8099</v>
      </c>
      <c r="AS2690" s="3">
        <v>0</v>
      </c>
      <c r="AT2690" s="3">
        <v>2.1822430890241198</v>
      </c>
      <c r="AU2690" s="4">
        <f t="shared" si="246"/>
        <v>1</v>
      </c>
      <c r="AV2690" s="4">
        <f t="shared" si="247"/>
        <v>0</v>
      </c>
      <c r="AW2690" s="4">
        <f t="shared" si="248"/>
        <v>0</v>
      </c>
      <c r="AX2690" s="4">
        <f t="shared" si="249"/>
        <v>0</v>
      </c>
      <c r="AY2690" s="4">
        <f t="shared" si="250"/>
        <v>0</v>
      </c>
      <c r="AZ2690" s="3" t="str">
        <f t="shared" si="251"/>
        <v>NO</v>
      </c>
    </row>
    <row r="2691" spans="1:52" x14ac:dyDescent="0.25">
      <c r="A2691" s="3" t="s">
        <v>2259</v>
      </c>
      <c r="B2691" s="3">
        <v>108340273</v>
      </c>
      <c r="C2691" s="3">
        <v>108341234</v>
      </c>
      <c r="D2691" s="3">
        <v>4</v>
      </c>
      <c r="E2691" s="3">
        <v>0</v>
      </c>
      <c r="F2691" s="3">
        <v>3</v>
      </c>
      <c r="G2691" s="3">
        <v>961</v>
      </c>
      <c r="H2691" s="3">
        <v>6.1910424951689897</v>
      </c>
      <c r="I2691" s="3">
        <v>2.5394049350274801</v>
      </c>
      <c r="J2691" s="3">
        <v>7.5898155780631704</v>
      </c>
      <c r="K2691" s="3">
        <v>0.923765139693839</v>
      </c>
      <c r="L2691" s="3">
        <v>0.101872840672044</v>
      </c>
      <c r="M2691" s="3">
        <v>3.62952686159295E-2</v>
      </c>
      <c r="N2691" s="3">
        <v>12.1711144387196</v>
      </c>
      <c r="O2691" s="3">
        <v>1.34223077786616</v>
      </c>
      <c r="P2691" s="3">
        <v>0.47821015204682499</v>
      </c>
      <c r="Q2691" s="3">
        <v>108374211</v>
      </c>
      <c r="R2691" s="3">
        <v>32694</v>
      </c>
      <c r="S2691" s="3">
        <v>108515196</v>
      </c>
      <c r="T2691" s="3">
        <v>173943</v>
      </c>
      <c r="U2691" s="3">
        <v>-1408</v>
      </c>
      <c r="V2691" s="3">
        <v>0</v>
      </c>
      <c r="W2691" s="3" t="s">
        <v>2788</v>
      </c>
      <c r="X2691" s="3">
        <v>108307141</v>
      </c>
      <c r="Y2691" s="3">
        <v>-25723</v>
      </c>
      <c r="Z2691" s="3" t="s">
        <v>2788</v>
      </c>
      <c r="AA2691" s="3">
        <v>108307141</v>
      </c>
      <c r="AB2691" s="3">
        <v>-25723</v>
      </c>
      <c r="AC2691" s="3" t="s">
        <v>2769</v>
      </c>
      <c r="AD2691" s="3">
        <v>3498531</v>
      </c>
      <c r="AE2691" s="3" t="s">
        <v>49</v>
      </c>
      <c r="AF2691" s="3" t="s">
        <v>55</v>
      </c>
      <c r="AG2691" s="3" t="s">
        <v>2789</v>
      </c>
      <c r="AH2691" s="3" t="s">
        <v>2790</v>
      </c>
      <c r="AI2691" s="3">
        <v>-956</v>
      </c>
      <c r="AJ2691" s="3" t="s">
        <v>53</v>
      </c>
      <c r="AK2691" s="3" t="s">
        <v>55</v>
      </c>
      <c r="AL2691" s="3" t="s">
        <v>2789</v>
      </c>
      <c r="AM2691" s="3" t="s">
        <v>2790</v>
      </c>
      <c r="AN2691" s="3">
        <v>-956</v>
      </c>
      <c r="AO2691" s="3" t="s">
        <v>49</v>
      </c>
      <c r="AP2691" s="3" t="s">
        <v>55</v>
      </c>
      <c r="AQ2691" s="3" t="s">
        <v>2789</v>
      </c>
      <c r="AR2691" s="3" t="s">
        <v>2790</v>
      </c>
      <c r="AS2691" s="3">
        <v>-1247</v>
      </c>
      <c r="AT2691" s="3">
        <v>2.1799153605219299</v>
      </c>
      <c r="AU2691" s="4">
        <f t="shared" si="246"/>
        <v>0</v>
      </c>
      <c r="AV2691" s="4">
        <f t="shared" si="247"/>
        <v>0</v>
      </c>
      <c r="AW2691" s="4">
        <f t="shared" si="248"/>
        <v>0</v>
      </c>
      <c r="AX2691" s="4">
        <f t="shared" si="249"/>
        <v>0</v>
      </c>
      <c r="AY2691" s="4">
        <f t="shared" si="250"/>
        <v>0</v>
      </c>
      <c r="AZ2691" s="3" t="str">
        <f t="shared" si="251"/>
        <v>YES</v>
      </c>
    </row>
    <row r="2692" spans="1:52" x14ac:dyDescent="0.25">
      <c r="A2692" s="3" t="s">
        <v>8462</v>
      </c>
      <c r="B2692" s="3">
        <v>112606908</v>
      </c>
      <c r="C2692" s="3">
        <v>112608692</v>
      </c>
      <c r="D2692" s="3">
        <v>4</v>
      </c>
      <c r="E2692" s="3">
        <v>2</v>
      </c>
      <c r="F2692" s="3">
        <v>3</v>
      </c>
      <c r="G2692" s="3">
        <v>1784</v>
      </c>
      <c r="H2692" s="3">
        <v>12.168961133398801</v>
      </c>
      <c r="I2692" s="3">
        <v>1.8892633694946399</v>
      </c>
      <c r="J2692" s="3">
        <v>10.6787131992763</v>
      </c>
      <c r="K2692" s="3">
        <v>1.92271523076665</v>
      </c>
      <c r="L2692" s="3">
        <v>6.0151291970414196</v>
      </c>
      <c r="M2692" s="3">
        <v>7.5224963346545799</v>
      </c>
      <c r="N2692" s="3">
        <v>18.005120981214802</v>
      </c>
      <c r="O2692" s="3">
        <v>56.328221245319</v>
      </c>
      <c r="P2692" s="3">
        <v>70.443846503569404</v>
      </c>
      <c r="Q2692" s="3">
        <v>112646968</v>
      </c>
      <c r="R2692" s="3">
        <v>37807</v>
      </c>
      <c r="S2692" s="3">
        <v>112636652</v>
      </c>
      <c r="T2692" s="3">
        <v>27943</v>
      </c>
      <c r="U2692" s="3">
        <v>0</v>
      </c>
      <c r="V2692" s="3">
        <v>27</v>
      </c>
      <c r="W2692" s="3" t="s">
        <v>9016</v>
      </c>
      <c r="X2692" s="3">
        <v>112619524</v>
      </c>
      <c r="Y2692" s="3">
        <v>10833</v>
      </c>
      <c r="Z2692" s="3" t="s">
        <v>9017</v>
      </c>
      <c r="AA2692" s="3">
        <v>112637192</v>
      </c>
      <c r="AB2692" s="3">
        <v>28501</v>
      </c>
      <c r="AC2692" s="3" t="s">
        <v>9006</v>
      </c>
      <c r="AD2692" s="3">
        <v>-494636</v>
      </c>
      <c r="AE2692" s="3" t="s">
        <v>49</v>
      </c>
      <c r="AF2692" s="3" t="s">
        <v>55</v>
      </c>
      <c r="AG2692" s="3" t="s">
        <v>9018</v>
      </c>
      <c r="AH2692" s="3" t="s">
        <v>9019</v>
      </c>
      <c r="AI2692" s="3">
        <v>0</v>
      </c>
      <c r="AJ2692" s="3" t="s">
        <v>53</v>
      </c>
      <c r="AK2692" s="3" t="s">
        <v>55</v>
      </c>
      <c r="AL2692" s="3" t="s">
        <v>9018</v>
      </c>
      <c r="AM2692" s="3" t="s">
        <v>9019</v>
      </c>
      <c r="AN2692" s="3">
        <v>0</v>
      </c>
      <c r="AO2692" s="3" t="s">
        <v>49</v>
      </c>
      <c r="AP2692" s="3" t="s">
        <v>55</v>
      </c>
      <c r="AQ2692" s="3" t="s">
        <v>9018</v>
      </c>
      <c r="AR2692" s="3" t="s">
        <v>9019</v>
      </c>
      <c r="AS2692" s="3">
        <v>0</v>
      </c>
      <c r="AT2692" s="3">
        <v>2.1731417974732201</v>
      </c>
      <c r="AU2692" s="4">
        <f t="shared" si="246"/>
        <v>1</v>
      </c>
      <c r="AV2692" s="4">
        <f t="shared" si="247"/>
        <v>0</v>
      </c>
      <c r="AW2692" s="4">
        <f t="shared" si="248"/>
        <v>0</v>
      </c>
      <c r="AX2692" s="4">
        <f t="shared" si="249"/>
        <v>0</v>
      </c>
      <c r="AY2692" s="4">
        <f t="shared" si="250"/>
        <v>0</v>
      </c>
      <c r="AZ2692" s="3" t="str">
        <f t="shared" si="251"/>
        <v>NO</v>
      </c>
    </row>
    <row r="2693" spans="1:52" x14ac:dyDescent="0.25">
      <c r="A2693" s="3" t="s">
        <v>46</v>
      </c>
      <c r="B2693" s="3">
        <v>76996014</v>
      </c>
      <c r="C2693" s="3">
        <v>76998178</v>
      </c>
      <c r="D2693" s="3">
        <v>4</v>
      </c>
      <c r="E2693" s="3">
        <v>1</v>
      </c>
      <c r="F2693" s="3">
        <v>3</v>
      </c>
      <c r="G2693" s="3">
        <v>2164</v>
      </c>
      <c r="H2693" s="3">
        <v>6.12184296438563</v>
      </c>
      <c r="I2693" s="3">
        <v>3.8490148900113899</v>
      </c>
      <c r="J2693" s="3">
        <v>9.2013262879051094</v>
      </c>
      <c r="K2693" s="3">
        <v>1.1354044474203</v>
      </c>
      <c r="L2693" s="3">
        <v>0.52213164462037498</v>
      </c>
      <c r="M2693" s="3">
        <v>0.148732005286454</v>
      </c>
      <c r="N2693" s="3">
        <v>12.3395737950599</v>
      </c>
      <c r="O2693" s="3">
        <v>5.6745259137990001</v>
      </c>
      <c r="P2693" s="3">
        <v>1.6164192055873301</v>
      </c>
      <c r="Q2693" s="3">
        <v>77045450</v>
      </c>
      <c r="R2693" s="3">
        <v>46705</v>
      </c>
      <c r="S2693" s="3">
        <v>76867733</v>
      </c>
      <c r="T2693" s="3">
        <v>-128282</v>
      </c>
      <c r="U2693" s="3">
        <v>0</v>
      </c>
      <c r="V2693" s="3">
        <v>0</v>
      </c>
      <c r="W2693" s="3" t="s">
        <v>412</v>
      </c>
      <c r="X2693" s="3">
        <v>77067919</v>
      </c>
      <c r="Y2693" s="3">
        <v>69742</v>
      </c>
      <c r="Z2693" s="3" t="s">
        <v>413</v>
      </c>
      <c r="AA2693" s="3">
        <v>76840507</v>
      </c>
      <c r="AB2693" s="3">
        <v>-144945</v>
      </c>
      <c r="AC2693" s="3" t="s">
        <v>398</v>
      </c>
      <c r="AD2693" s="3">
        <v>9705325</v>
      </c>
      <c r="AE2693" s="3" t="s">
        <v>49</v>
      </c>
      <c r="AF2693" s="3" t="s">
        <v>55</v>
      </c>
      <c r="AG2693" s="3" t="s">
        <v>414</v>
      </c>
      <c r="AH2693" s="3" t="s">
        <v>415</v>
      </c>
      <c r="AI2693" s="3">
        <v>0</v>
      </c>
      <c r="AJ2693" s="3" t="s">
        <v>53</v>
      </c>
      <c r="AK2693" s="3" t="s">
        <v>55</v>
      </c>
      <c r="AL2693" s="3" t="s">
        <v>414</v>
      </c>
      <c r="AM2693" s="3" t="s">
        <v>415</v>
      </c>
      <c r="AN2693" s="3">
        <v>-494</v>
      </c>
      <c r="AO2693" s="3" t="s">
        <v>49</v>
      </c>
      <c r="AP2693" s="3" t="s">
        <v>55</v>
      </c>
      <c r="AQ2693" s="3" t="s">
        <v>414</v>
      </c>
      <c r="AR2693" s="3" t="s">
        <v>415</v>
      </c>
      <c r="AS2693" s="3">
        <v>0</v>
      </c>
      <c r="AT2693" s="3">
        <v>2.1713059246383901</v>
      </c>
      <c r="AU2693" s="4">
        <f t="shared" si="246"/>
        <v>1</v>
      </c>
      <c r="AV2693" s="4">
        <f t="shared" si="247"/>
        <v>0</v>
      </c>
      <c r="AW2693" s="4">
        <f t="shared" si="248"/>
        <v>0</v>
      </c>
      <c r="AX2693" s="4">
        <f t="shared" si="249"/>
        <v>0</v>
      </c>
      <c r="AY2693" s="4">
        <f t="shared" si="250"/>
        <v>0</v>
      </c>
      <c r="AZ2693" s="3" t="str">
        <f t="shared" si="251"/>
        <v>NO</v>
      </c>
    </row>
    <row r="2694" spans="1:52" x14ac:dyDescent="0.25">
      <c r="A2694" s="3" t="s">
        <v>8462</v>
      </c>
      <c r="B2694" s="3">
        <v>140739611</v>
      </c>
      <c r="C2694" s="3">
        <v>140744056</v>
      </c>
      <c r="D2694" s="3">
        <v>4</v>
      </c>
      <c r="E2694" s="3">
        <v>1</v>
      </c>
      <c r="F2694" s="3">
        <v>3</v>
      </c>
      <c r="G2694" s="3">
        <v>4445</v>
      </c>
      <c r="H2694" s="3">
        <v>4.91766582496924</v>
      </c>
      <c r="I2694" s="3">
        <v>7.6090914809677503</v>
      </c>
      <c r="J2694" s="3">
        <v>3.5353795552515801</v>
      </c>
      <c r="K2694" s="3">
        <v>1.57597393887306</v>
      </c>
      <c r="L2694" s="3">
        <v>1.1791390194545399</v>
      </c>
      <c r="M2694" s="3">
        <v>0.178692760684239</v>
      </c>
      <c r="N2694" s="3">
        <v>44.577220472185203</v>
      </c>
      <c r="O2694" s="3">
        <v>33.352543935572697</v>
      </c>
      <c r="P2694" s="3">
        <v>5.0544151735787999</v>
      </c>
      <c r="Q2694" s="3">
        <v>140765360</v>
      </c>
      <c r="R2694" s="3">
        <v>21224</v>
      </c>
      <c r="S2694" s="3">
        <v>140788422</v>
      </c>
      <c r="T2694" s="3">
        <v>44348</v>
      </c>
      <c r="U2694" s="3">
        <v>0</v>
      </c>
      <c r="V2694" s="3">
        <v>0</v>
      </c>
      <c r="W2694" s="3" t="s">
        <v>9117</v>
      </c>
      <c r="X2694" s="3">
        <v>140756214</v>
      </c>
      <c r="Y2694" s="3">
        <v>12159</v>
      </c>
      <c r="Z2694" s="3" t="s">
        <v>9117</v>
      </c>
      <c r="AA2694" s="3">
        <v>140756214</v>
      </c>
      <c r="AB2694" s="3">
        <v>12159</v>
      </c>
      <c r="AC2694" s="3" t="s">
        <v>9069</v>
      </c>
      <c r="AD2694" s="3">
        <v>-2561435</v>
      </c>
      <c r="AE2694" s="3" t="s">
        <v>49</v>
      </c>
      <c r="AF2694" s="3" t="s">
        <v>55</v>
      </c>
      <c r="AG2694" s="3" t="s">
        <v>9118</v>
      </c>
      <c r="AH2694" s="3" t="s">
        <v>9119</v>
      </c>
      <c r="AI2694" s="3">
        <v>0</v>
      </c>
      <c r="AJ2694" s="3" t="s">
        <v>53</v>
      </c>
      <c r="AK2694" s="3" t="s">
        <v>55</v>
      </c>
      <c r="AL2694" s="3" t="s">
        <v>9118</v>
      </c>
      <c r="AM2694" s="3" t="s">
        <v>9119</v>
      </c>
      <c r="AN2694" s="3">
        <v>11861</v>
      </c>
      <c r="AO2694" s="3" t="s">
        <v>49</v>
      </c>
      <c r="AP2694" s="3" t="s">
        <v>55</v>
      </c>
      <c r="AQ2694" s="3" t="s">
        <v>9118</v>
      </c>
      <c r="AR2694" s="3" t="s">
        <v>9119</v>
      </c>
      <c r="AS2694" s="3">
        <v>0</v>
      </c>
      <c r="AT2694" s="3">
        <v>2.1713059246383901</v>
      </c>
      <c r="AU2694" s="4">
        <f t="shared" si="246"/>
        <v>1</v>
      </c>
      <c r="AV2694" s="4">
        <f t="shared" si="247"/>
        <v>0</v>
      </c>
      <c r="AW2694" s="4">
        <f t="shared" si="248"/>
        <v>0</v>
      </c>
      <c r="AX2694" s="4">
        <f t="shared" si="249"/>
        <v>0</v>
      </c>
      <c r="AY2694" s="4">
        <f t="shared" si="250"/>
        <v>0</v>
      </c>
      <c r="AZ2694" s="3" t="str">
        <f t="shared" si="251"/>
        <v>NO</v>
      </c>
    </row>
    <row r="2695" spans="1:52" x14ac:dyDescent="0.25">
      <c r="A2695" s="3" t="s">
        <v>1630</v>
      </c>
      <c r="B2695" s="3">
        <v>92501967</v>
      </c>
      <c r="C2695" s="3">
        <v>92503314</v>
      </c>
      <c r="D2695" s="3">
        <v>4</v>
      </c>
      <c r="E2695" s="3">
        <v>1</v>
      </c>
      <c r="F2695" s="3">
        <v>3</v>
      </c>
      <c r="G2695" s="3">
        <v>1347</v>
      </c>
      <c r="H2695" s="3">
        <v>2.0459219806183699</v>
      </c>
      <c r="I2695" s="3">
        <v>3.08225980337413</v>
      </c>
      <c r="J2695" s="3">
        <v>3.9689540540056498</v>
      </c>
      <c r="K2695" s="3">
        <v>3.9308318718170301</v>
      </c>
      <c r="L2695" s="3">
        <v>0.218902046058741</v>
      </c>
      <c r="M2695" s="3">
        <v>1.8147634307964702E-2</v>
      </c>
      <c r="N2695" s="3">
        <v>99.039490463484995</v>
      </c>
      <c r="O2695" s="3">
        <v>5.5153585322514598</v>
      </c>
      <c r="P2695" s="3">
        <v>0.45723971759384102</v>
      </c>
      <c r="Q2695" s="3">
        <v>92153995</v>
      </c>
      <c r="R2695" s="3">
        <v>-347973</v>
      </c>
      <c r="S2695" s="3">
        <v>92367083</v>
      </c>
      <c r="T2695" s="3">
        <v>-134885</v>
      </c>
      <c r="U2695" s="3">
        <v>0</v>
      </c>
      <c r="V2695" s="3">
        <v>0</v>
      </c>
      <c r="W2695" s="3" t="s">
        <v>2053</v>
      </c>
      <c r="X2695" s="3">
        <v>92498151</v>
      </c>
      <c r="Y2695" s="3">
        <v>-3033</v>
      </c>
      <c r="Z2695" s="3" t="s">
        <v>2054</v>
      </c>
      <c r="AA2695" s="3">
        <v>92400190</v>
      </c>
      <c r="AB2695" s="3">
        <v>-93792</v>
      </c>
      <c r="AC2695" s="3" t="s">
        <v>1995</v>
      </c>
      <c r="AD2695" s="3">
        <v>-9394179</v>
      </c>
      <c r="AE2695" s="3" t="s">
        <v>49</v>
      </c>
      <c r="AF2695" s="3" t="s">
        <v>55</v>
      </c>
      <c r="AG2695" s="3" t="s">
        <v>2051</v>
      </c>
      <c r="AH2695" s="3" t="s">
        <v>2052</v>
      </c>
      <c r="AI2695" s="3">
        <v>0</v>
      </c>
      <c r="AJ2695" s="3" t="s">
        <v>53</v>
      </c>
      <c r="AK2695" s="3" t="s">
        <v>168</v>
      </c>
      <c r="AL2695" s="3" t="s">
        <v>2055</v>
      </c>
      <c r="AM2695" s="3" t="s">
        <v>2056</v>
      </c>
      <c r="AN2695" s="3">
        <v>-3032</v>
      </c>
      <c r="AO2695" s="3" t="s">
        <v>49</v>
      </c>
      <c r="AP2695" s="3" t="s">
        <v>55</v>
      </c>
      <c r="AQ2695" s="3" t="s">
        <v>2051</v>
      </c>
      <c r="AR2695" s="3" t="s">
        <v>2052</v>
      </c>
      <c r="AS2695" s="3">
        <v>0</v>
      </c>
      <c r="AT2695" s="3">
        <v>2.1669909246957002</v>
      </c>
      <c r="AU2695" s="4">
        <f t="shared" si="246"/>
        <v>1</v>
      </c>
      <c r="AV2695" s="4">
        <f t="shared" si="247"/>
        <v>0</v>
      </c>
      <c r="AW2695" s="4">
        <f t="shared" si="248"/>
        <v>0</v>
      </c>
      <c r="AX2695" s="4">
        <f t="shared" si="249"/>
        <v>0</v>
      </c>
      <c r="AY2695" s="4">
        <f t="shared" si="250"/>
        <v>0</v>
      </c>
      <c r="AZ2695" s="3" t="str">
        <f t="shared" si="251"/>
        <v>NO</v>
      </c>
    </row>
    <row r="2696" spans="1:52" x14ac:dyDescent="0.25">
      <c r="A2696" s="3" t="s">
        <v>8462</v>
      </c>
      <c r="B2696" s="3">
        <v>20392616</v>
      </c>
      <c r="C2696" s="3">
        <v>20395717</v>
      </c>
      <c r="D2696" s="3">
        <v>4</v>
      </c>
      <c r="E2696" s="3">
        <v>1</v>
      </c>
      <c r="F2696" s="3">
        <v>3</v>
      </c>
      <c r="G2696" s="3">
        <v>3101</v>
      </c>
      <c r="H2696" s="3">
        <v>4.5820305965653301</v>
      </c>
      <c r="I2696" s="3">
        <v>3.8336736832845402</v>
      </c>
      <c r="J2696" s="3">
        <v>6.0510614020305002</v>
      </c>
      <c r="K2696" s="3">
        <v>4.2738897343271303</v>
      </c>
      <c r="L2696" s="3">
        <v>0.58345769466636899</v>
      </c>
      <c r="M2696" s="3">
        <v>3.1429700787519901E-2</v>
      </c>
      <c r="N2696" s="3">
        <v>70.630414242582006</v>
      </c>
      <c r="O2696" s="3">
        <v>9.6422372192518804</v>
      </c>
      <c r="P2696" s="3">
        <v>0.51940806247600302</v>
      </c>
      <c r="Q2696" s="3">
        <v>20393338</v>
      </c>
      <c r="R2696" s="3">
        <v>0</v>
      </c>
      <c r="S2696" s="3">
        <v>20268642</v>
      </c>
      <c r="T2696" s="3">
        <v>-123975</v>
      </c>
      <c r="U2696" s="3">
        <v>0</v>
      </c>
      <c r="V2696" s="3">
        <v>0</v>
      </c>
      <c r="W2696" s="3" t="s">
        <v>8538</v>
      </c>
      <c r="X2696" s="3">
        <v>20392188</v>
      </c>
      <c r="Y2696" s="3">
        <v>0</v>
      </c>
      <c r="Z2696" s="3" t="s">
        <v>8538</v>
      </c>
      <c r="AA2696" s="3">
        <v>20392188</v>
      </c>
      <c r="AB2696" s="3">
        <v>0</v>
      </c>
      <c r="AC2696" s="3" t="s">
        <v>8517</v>
      </c>
      <c r="AD2696" s="3">
        <v>4264140</v>
      </c>
      <c r="AE2696" s="3" t="s">
        <v>49</v>
      </c>
      <c r="AF2696" s="3" t="s">
        <v>50</v>
      </c>
      <c r="AG2696" s="3" t="s">
        <v>8539</v>
      </c>
      <c r="AH2696" s="3" t="s">
        <v>8540</v>
      </c>
      <c r="AI2696" s="3">
        <v>0</v>
      </c>
      <c r="AJ2696" s="3" t="s">
        <v>53</v>
      </c>
      <c r="AK2696" s="3" t="s">
        <v>50</v>
      </c>
      <c r="AL2696" s="3" t="s">
        <v>8539</v>
      </c>
      <c r="AM2696" s="3" t="s">
        <v>8540</v>
      </c>
      <c r="AN2696" s="3">
        <v>0</v>
      </c>
      <c r="AO2696" s="3" t="s">
        <v>49</v>
      </c>
      <c r="AP2696" s="3" t="s">
        <v>55</v>
      </c>
      <c r="AQ2696" s="3" t="s">
        <v>8541</v>
      </c>
      <c r="AR2696" s="3" t="s">
        <v>8542</v>
      </c>
      <c r="AS2696" s="3">
        <v>0</v>
      </c>
      <c r="AT2696" s="3">
        <v>2.1669909246957002</v>
      </c>
      <c r="AU2696" s="4">
        <f t="shared" si="246"/>
        <v>1</v>
      </c>
      <c r="AV2696" s="4">
        <f t="shared" si="247"/>
        <v>0</v>
      </c>
      <c r="AW2696" s="4">
        <f t="shared" si="248"/>
        <v>1</v>
      </c>
      <c r="AX2696" s="4">
        <f t="shared" si="249"/>
        <v>1</v>
      </c>
      <c r="AY2696" s="4">
        <f t="shared" si="250"/>
        <v>0</v>
      </c>
      <c r="AZ2696" s="3" t="str">
        <f t="shared" si="251"/>
        <v>NO</v>
      </c>
    </row>
    <row r="2697" spans="1:52" x14ac:dyDescent="0.25">
      <c r="A2697" s="3" t="s">
        <v>5348</v>
      </c>
      <c r="B2697" s="3">
        <v>31362023</v>
      </c>
      <c r="C2697" s="3">
        <v>31364055</v>
      </c>
      <c r="D2697" s="3">
        <v>4</v>
      </c>
      <c r="E2697" s="3">
        <v>1</v>
      </c>
      <c r="F2697" s="3">
        <v>3</v>
      </c>
      <c r="G2697" s="3">
        <v>2032</v>
      </c>
      <c r="H2697" s="3">
        <v>9.9525824120699493</v>
      </c>
      <c r="I2697" s="3">
        <v>2.8215610389194299</v>
      </c>
      <c r="J2697" s="3">
        <v>13.1729136624669</v>
      </c>
      <c r="K2697" s="3">
        <v>1.18231351322252</v>
      </c>
      <c r="L2697" s="3">
        <v>0.41166162269289303</v>
      </c>
      <c r="M2697" s="3">
        <v>7.6090031926574403E-2</v>
      </c>
      <c r="N2697" s="3">
        <v>8.9753379056240306</v>
      </c>
      <c r="O2697" s="3">
        <v>3.1250612676967999</v>
      </c>
      <c r="P2697" s="3">
        <v>0.57762491940849103</v>
      </c>
      <c r="Q2697" s="3">
        <v>31368177</v>
      </c>
      <c r="R2697" s="3">
        <v>0</v>
      </c>
      <c r="S2697" s="3">
        <v>31349541</v>
      </c>
      <c r="T2697" s="3">
        <v>-12483</v>
      </c>
      <c r="U2697" s="3">
        <v>0</v>
      </c>
      <c r="V2697" s="3">
        <v>1776</v>
      </c>
      <c r="W2697" s="3" t="s">
        <v>5446</v>
      </c>
      <c r="X2697" s="3">
        <v>31351417</v>
      </c>
      <c r="Y2697" s="3">
        <v>0</v>
      </c>
      <c r="Z2697" s="3" t="s">
        <v>5446</v>
      </c>
      <c r="AA2697" s="3">
        <v>31351417</v>
      </c>
      <c r="AB2697" s="3">
        <v>0</v>
      </c>
      <c r="AC2697" s="3" t="s">
        <v>5429</v>
      </c>
      <c r="AD2697" s="3">
        <v>101599</v>
      </c>
      <c r="AE2697" s="3" t="s">
        <v>49</v>
      </c>
      <c r="AF2697" s="3" t="s">
        <v>50</v>
      </c>
      <c r="AG2697" s="3" t="s">
        <v>5444</v>
      </c>
      <c r="AH2697" s="3" t="s">
        <v>5445</v>
      </c>
      <c r="AI2697" s="3">
        <v>0</v>
      </c>
      <c r="AJ2697" s="3" t="s">
        <v>53</v>
      </c>
      <c r="AK2697" s="3" t="s">
        <v>739</v>
      </c>
      <c r="AL2697" s="3" t="s">
        <v>5447</v>
      </c>
      <c r="AM2697" s="3" t="s">
        <v>5448</v>
      </c>
      <c r="AN2697" s="3">
        <v>243</v>
      </c>
      <c r="AO2697" s="3" t="s">
        <v>49</v>
      </c>
      <c r="AP2697" s="3" t="s">
        <v>50</v>
      </c>
      <c r="AQ2697" s="3" t="s">
        <v>5444</v>
      </c>
      <c r="AR2697" s="3" t="s">
        <v>5445</v>
      </c>
      <c r="AS2697" s="3">
        <v>0</v>
      </c>
      <c r="AT2697" s="3">
        <v>2.1653082710904101</v>
      </c>
      <c r="AU2697" s="4">
        <f t="shared" si="246"/>
        <v>1</v>
      </c>
      <c r="AV2697" s="4">
        <f t="shared" si="247"/>
        <v>0</v>
      </c>
      <c r="AW2697" s="4">
        <f t="shared" si="248"/>
        <v>1</v>
      </c>
      <c r="AX2697" s="4">
        <f t="shared" si="249"/>
        <v>1</v>
      </c>
      <c r="AY2697" s="4">
        <f t="shared" si="250"/>
        <v>0</v>
      </c>
      <c r="AZ2697" s="3" t="str">
        <f t="shared" si="251"/>
        <v>NO</v>
      </c>
    </row>
    <row r="2698" spans="1:52" x14ac:dyDescent="0.25">
      <c r="A2698" s="3" t="s">
        <v>11561</v>
      </c>
      <c r="B2698" s="3">
        <v>72024453</v>
      </c>
      <c r="C2698" s="3">
        <v>72025877</v>
      </c>
      <c r="D2698" s="3">
        <v>4</v>
      </c>
      <c r="E2698" s="3">
        <v>2</v>
      </c>
      <c r="F2698" s="3">
        <v>3</v>
      </c>
      <c r="G2698" s="3">
        <v>1424</v>
      </c>
      <c r="H2698" s="3">
        <v>10.293637042960601</v>
      </c>
      <c r="I2698" s="3">
        <v>3.44723807361071</v>
      </c>
      <c r="J2698" s="3">
        <v>12.0499060566586</v>
      </c>
      <c r="K2698" s="3">
        <v>1.7117209340541799</v>
      </c>
      <c r="L2698" s="3">
        <v>1.66595192683009</v>
      </c>
      <c r="M2698" s="3">
        <v>1.8231284933195999</v>
      </c>
      <c r="N2698" s="3">
        <v>14.205263725755801</v>
      </c>
      <c r="O2698" s="3">
        <v>13.8254349784703</v>
      </c>
      <c r="P2698" s="3">
        <v>15.129814993969701</v>
      </c>
      <c r="Q2698" s="3">
        <v>72113481</v>
      </c>
      <c r="R2698" s="3">
        <v>87108</v>
      </c>
      <c r="S2698" s="3">
        <v>72075446</v>
      </c>
      <c r="T2698" s="3">
        <v>49546</v>
      </c>
      <c r="U2698" s="3">
        <v>0</v>
      </c>
      <c r="V2698" s="3">
        <v>0</v>
      </c>
      <c r="W2698" s="3" t="s">
        <v>11937</v>
      </c>
      <c r="X2698" s="3">
        <v>72005676</v>
      </c>
      <c r="Y2698" s="3">
        <v>0</v>
      </c>
      <c r="Z2698" s="3" t="s">
        <v>11937</v>
      </c>
      <c r="AA2698" s="3">
        <v>72005676</v>
      </c>
      <c r="AB2698" s="3">
        <v>0</v>
      </c>
      <c r="AC2698" s="3" t="s">
        <v>11934</v>
      </c>
      <c r="AD2698" s="3">
        <v>3094533</v>
      </c>
      <c r="AE2698" s="3" t="s">
        <v>49</v>
      </c>
      <c r="AF2698" s="3" t="s">
        <v>55</v>
      </c>
      <c r="AG2698" s="3" t="s">
        <v>11938</v>
      </c>
      <c r="AH2698" s="3" t="s">
        <v>11939</v>
      </c>
      <c r="AI2698" s="3">
        <v>0</v>
      </c>
      <c r="AJ2698" s="3" t="s">
        <v>53</v>
      </c>
      <c r="AK2698" s="3" t="s">
        <v>50</v>
      </c>
      <c r="AL2698" s="3" t="s">
        <v>11940</v>
      </c>
      <c r="AM2698" s="3" t="s">
        <v>11941</v>
      </c>
      <c r="AN2698" s="3">
        <v>0</v>
      </c>
      <c r="AO2698" s="3" t="s">
        <v>49</v>
      </c>
      <c r="AP2698" s="3" t="s">
        <v>55</v>
      </c>
      <c r="AQ2698" s="3" t="s">
        <v>11938</v>
      </c>
      <c r="AR2698" s="3" t="s">
        <v>11939</v>
      </c>
      <c r="AS2698" s="3">
        <v>0</v>
      </c>
      <c r="AT2698" s="3">
        <v>2.1653082710904101</v>
      </c>
      <c r="AU2698" s="4">
        <f t="shared" si="246"/>
        <v>1</v>
      </c>
      <c r="AV2698" s="4">
        <f t="shared" si="247"/>
        <v>0</v>
      </c>
      <c r="AW2698" s="4">
        <f t="shared" si="248"/>
        <v>1</v>
      </c>
      <c r="AX2698" s="4">
        <f t="shared" si="249"/>
        <v>0</v>
      </c>
      <c r="AY2698" s="4">
        <f t="shared" si="250"/>
        <v>0</v>
      </c>
      <c r="AZ2698" s="3" t="str">
        <f t="shared" si="251"/>
        <v>NO</v>
      </c>
    </row>
    <row r="2699" spans="1:52" x14ac:dyDescent="0.25">
      <c r="A2699" s="3" t="s">
        <v>1029</v>
      </c>
      <c r="B2699" s="3">
        <v>10392800</v>
      </c>
      <c r="C2699" s="3">
        <v>10394305</v>
      </c>
      <c r="D2699" s="3">
        <v>4</v>
      </c>
      <c r="E2699" s="3">
        <v>1</v>
      </c>
      <c r="F2699" s="3">
        <v>3</v>
      </c>
      <c r="G2699" s="3">
        <v>1505</v>
      </c>
      <c r="H2699" s="3">
        <v>4.5447299517721298</v>
      </c>
      <c r="I2699" s="3">
        <v>3.23557012074088</v>
      </c>
      <c r="J2699" s="3">
        <v>7.8327124876456899</v>
      </c>
      <c r="K2699" s="3">
        <v>1.32035270434255</v>
      </c>
      <c r="L2699" s="3">
        <v>0.24261701493281601</v>
      </c>
      <c r="M2699" s="3">
        <v>0</v>
      </c>
      <c r="N2699" s="3">
        <v>16.856902464186</v>
      </c>
      <c r="O2699" s="3">
        <v>3.0974839854710501</v>
      </c>
      <c r="P2699" s="3">
        <v>0</v>
      </c>
      <c r="Q2699" s="3">
        <v>10394025</v>
      </c>
      <c r="R2699" s="3">
        <v>0</v>
      </c>
      <c r="S2699" s="3">
        <v>10563588</v>
      </c>
      <c r="T2699" s="3">
        <v>169267</v>
      </c>
      <c r="U2699" s="3">
        <v>0</v>
      </c>
      <c r="V2699" s="3">
        <v>0</v>
      </c>
      <c r="W2699" s="3" t="s">
        <v>1078</v>
      </c>
      <c r="X2699" s="3">
        <v>10391509</v>
      </c>
      <c r="Y2699" s="3">
        <v>0</v>
      </c>
      <c r="Z2699" s="3" t="s">
        <v>1078</v>
      </c>
      <c r="AA2699" s="3">
        <v>10391509</v>
      </c>
      <c r="AB2699" s="3">
        <v>0</v>
      </c>
      <c r="AC2699" s="3" t="s">
        <v>1077</v>
      </c>
      <c r="AD2699" s="3">
        <v>390133</v>
      </c>
      <c r="AE2699" s="3" t="s">
        <v>49</v>
      </c>
      <c r="AF2699" s="3" t="s">
        <v>50</v>
      </c>
      <c r="AG2699" s="3" t="s">
        <v>1079</v>
      </c>
      <c r="AH2699" s="3" t="s">
        <v>1080</v>
      </c>
      <c r="AI2699" s="3">
        <v>0</v>
      </c>
      <c r="AJ2699" s="3" t="s">
        <v>53</v>
      </c>
      <c r="AK2699" s="3" t="s">
        <v>739</v>
      </c>
      <c r="AL2699" s="3" t="s">
        <v>1081</v>
      </c>
      <c r="AM2699" s="3" t="s">
        <v>1082</v>
      </c>
      <c r="AN2699" s="3">
        <v>366</v>
      </c>
      <c r="AO2699" s="3" t="s">
        <v>49</v>
      </c>
      <c r="AP2699" s="3" t="s">
        <v>50</v>
      </c>
      <c r="AQ2699" s="3" t="s">
        <v>1079</v>
      </c>
      <c r="AR2699" s="3" t="s">
        <v>1080</v>
      </c>
      <c r="AS2699" s="3">
        <v>0</v>
      </c>
      <c r="AT2699" s="3">
        <v>2.1651228538821101</v>
      </c>
      <c r="AU2699" s="4">
        <f t="shared" si="246"/>
        <v>1</v>
      </c>
      <c r="AV2699" s="4">
        <f t="shared" si="247"/>
        <v>0</v>
      </c>
      <c r="AW2699" s="4">
        <f t="shared" si="248"/>
        <v>1</v>
      </c>
      <c r="AX2699" s="4">
        <f t="shared" si="249"/>
        <v>1</v>
      </c>
      <c r="AY2699" s="4">
        <f t="shared" si="250"/>
        <v>0</v>
      </c>
      <c r="AZ2699" s="3" t="str">
        <f t="shared" si="251"/>
        <v>NO</v>
      </c>
    </row>
    <row r="2700" spans="1:52" x14ac:dyDescent="0.25">
      <c r="A2700" s="3" t="s">
        <v>2924</v>
      </c>
      <c r="B2700" s="3">
        <v>111549916</v>
      </c>
      <c r="C2700" s="3">
        <v>111552319</v>
      </c>
      <c r="D2700" s="3">
        <v>3</v>
      </c>
      <c r="E2700" s="3">
        <v>1</v>
      </c>
      <c r="F2700" s="3">
        <v>3</v>
      </c>
      <c r="G2700" s="3">
        <v>2403</v>
      </c>
      <c r="H2700" s="3">
        <v>3.0529158842487498</v>
      </c>
      <c r="I2700" s="3">
        <v>4.6157699766486502</v>
      </c>
      <c r="J2700" s="3">
        <v>4.3061386266862502</v>
      </c>
      <c r="K2700" s="3">
        <v>5.1134146319968403</v>
      </c>
      <c r="L2700" s="3">
        <v>0.50634022780974197</v>
      </c>
      <c r="M2700" s="3">
        <v>5.30253936621796E-2</v>
      </c>
      <c r="N2700" s="3">
        <v>118.747097464715</v>
      </c>
      <c r="O2700" s="3">
        <v>11.7585677495801</v>
      </c>
      <c r="P2700" s="3">
        <v>1.2313907716200201</v>
      </c>
      <c r="Q2700" s="3">
        <v>111585039</v>
      </c>
      <c r="R2700" s="3">
        <v>31822</v>
      </c>
      <c r="S2700" s="3">
        <v>111523179</v>
      </c>
      <c r="T2700" s="3">
        <v>-26738</v>
      </c>
      <c r="U2700" s="3">
        <v>-1158</v>
      </c>
      <c r="V2700" s="3">
        <v>0</v>
      </c>
      <c r="W2700" s="3" t="s">
        <v>3429</v>
      </c>
      <c r="X2700" s="3">
        <v>111584890</v>
      </c>
      <c r="Y2700" s="3">
        <v>32572</v>
      </c>
      <c r="Z2700" s="3" t="s">
        <v>3429</v>
      </c>
      <c r="AA2700" s="3">
        <v>111584890</v>
      </c>
      <c r="AB2700" s="3">
        <v>32572</v>
      </c>
      <c r="AC2700" s="3" t="s">
        <v>3423</v>
      </c>
      <c r="AD2700" s="3">
        <v>-679666</v>
      </c>
      <c r="AE2700" s="3" t="s">
        <v>49</v>
      </c>
      <c r="AF2700" s="3" t="s">
        <v>50</v>
      </c>
      <c r="AG2700" s="3" t="s">
        <v>3430</v>
      </c>
      <c r="AH2700" s="3" t="s">
        <v>3431</v>
      </c>
      <c r="AI2700" s="3">
        <v>35883</v>
      </c>
      <c r="AJ2700" s="3" t="s">
        <v>53</v>
      </c>
      <c r="AK2700" s="3" t="s">
        <v>50</v>
      </c>
      <c r="AL2700" s="3" t="s">
        <v>3430</v>
      </c>
      <c r="AM2700" s="3" t="s">
        <v>3431</v>
      </c>
      <c r="AN2700" s="3">
        <v>35883</v>
      </c>
      <c r="AO2700" s="3" t="s">
        <v>49</v>
      </c>
      <c r="AP2700" s="3" t="s">
        <v>50</v>
      </c>
      <c r="AQ2700" s="3" t="s">
        <v>3430</v>
      </c>
      <c r="AR2700" s="3" t="s">
        <v>3431</v>
      </c>
      <c r="AS2700" s="3">
        <v>37624</v>
      </c>
      <c r="AT2700" s="3">
        <v>2.1651228538821101</v>
      </c>
      <c r="AU2700" s="4">
        <f t="shared" si="246"/>
        <v>0</v>
      </c>
      <c r="AV2700" s="4">
        <f t="shared" si="247"/>
        <v>0</v>
      </c>
      <c r="AW2700" s="4">
        <f t="shared" si="248"/>
        <v>0</v>
      </c>
      <c r="AX2700" s="4">
        <f t="shared" si="249"/>
        <v>0</v>
      </c>
      <c r="AY2700" s="4">
        <f t="shared" si="250"/>
        <v>0</v>
      </c>
      <c r="AZ2700" s="3" t="str">
        <f t="shared" si="251"/>
        <v>YES</v>
      </c>
    </row>
    <row r="2701" spans="1:52" x14ac:dyDescent="0.25">
      <c r="A2701" s="3" t="s">
        <v>10922</v>
      </c>
      <c r="B2701" s="3">
        <v>10997799</v>
      </c>
      <c r="C2701" s="3">
        <v>11000929</v>
      </c>
      <c r="D2701" s="3">
        <v>3</v>
      </c>
      <c r="E2701" s="3">
        <v>1</v>
      </c>
      <c r="F2701" s="3">
        <v>3</v>
      </c>
      <c r="G2701" s="3">
        <v>3130</v>
      </c>
      <c r="H2701" s="3">
        <v>2.0565667050709102</v>
      </c>
      <c r="I2701" s="3">
        <v>4.10048858044963</v>
      </c>
      <c r="J2701" s="3">
        <v>1.55793270619817</v>
      </c>
      <c r="K2701" s="3">
        <v>3.8333802890778599</v>
      </c>
      <c r="L2701" s="3">
        <v>0.42405067310307298</v>
      </c>
      <c r="M2701" s="3">
        <v>6.7724969403449298E-2</v>
      </c>
      <c r="N2701" s="3">
        <v>246.055575688662</v>
      </c>
      <c r="O2701" s="3">
        <v>27.218805498851498</v>
      </c>
      <c r="P2701" s="3">
        <v>4.3471049252646496</v>
      </c>
      <c r="Q2701" s="3">
        <v>10835920</v>
      </c>
      <c r="R2701" s="3">
        <v>-161880</v>
      </c>
      <c r="S2701" s="3">
        <v>10974160</v>
      </c>
      <c r="T2701" s="3">
        <v>-23640</v>
      </c>
      <c r="U2701" s="3">
        <v>0</v>
      </c>
      <c r="V2701" s="3">
        <v>0</v>
      </c>
      <c r="W2701" s="3" t="s">
        <v>10960</v>
      </c>
      <c r="X2701" s="3">
        <v>11006398</v>
      </c>
      <c r="Y2701" s="3">
        <v>5470</v>
      </c>
      <c r="Z2701" s="3" t="s">
        <v>10961</v>
      </c>
      <c r="AA2701" s="3">
        <v>10940422</v>
      </c>
      <c r="AB2701" s="3">
        <v>-57065</v>
      </c>
      <c r="AC2701" s="3" t="s">
        <v>10925</v>
      </c>
      <c r="AD2701" s="3">
        <v>-4904715</v>
      </c>
      <c r="AE2701" s="3" t="s">
        <v>49</v>
      </c>
      <c r="AF2701" s="3" t="s">
        <v>55</v>
      </c>
      <c r="AG2701" s="3" t="s">
        <v>10962</v>
      </c>
      <c r="AH2701" s="3" t="s">
        <v>10963</v>
      </c>
      <c r="AI2701" s="3">
        <v>0</v>
      </c>
      <c r="AJ2701" s="3" t="s">
        <v>53</v>
      </c>
      <c r="AK2701" s="3" t="s">
        <v>168</v>
      </c>
      <c r="AL2701" s="3" t="s">
        <v>10964</v>
      </c>
      <c r="AM2701" s="3" t="s">
        <v>10965</v>
      </c>
      <c r="AN2701" s="3">
        <v>5471</v>
      </c>
      <c r="AO2701" s="3" t="s">
        <v>49</v>
      </c>
      <c r="AP2701" s="3" t="s">
        <v>55</v>
      </c>
      <c r="AQ2701" s="3" t="s">
        <v>10962</v>
      </c>
      <c r="AR2701" s="3" t="s">
        <v>10963</v>
      </c>
      <c r="AS2701" s="3">
        <v>0</v>
      </c>
      <c r="AT2701" s="3">
        <v>2.1651228538821101</v>
      </c>
      <c r="AU2701" s="4">
        <f t="shared" ref="AU2701:AU2764" si="252">IF(AND(AI2701&gt;-100,AI2701&lt;100),1,0)</f>
        <v>1</v>
      </c>
      <c r="AV2701" s="4">
        <f t="shared" ref="AV2701:AV2764" si="253">IF(AND(AD2701&gt;-100,AD2701&lt;100),1,0)</f>
        <v>0</v>
      </c>
      <c r="AW2701" s="4">
        <f t="shared" ref="AW2701:AW2764" si="254">IF(AND(Y2701&gt;-100,Y2701&lt;100),1,0)</f>
        <v>0</v>
      </c>
      <c r="AX2701" s="4">
        <f t="shared" ref="AX2701:AX2764" si="255">IF(AND(R2701&gt;-100,R2701&lt;100),1,0)</f>
        <v>0</v>
      </c>
      <c r="AY2701" s="4">
        <f t="shared" ref="AY2701:AY2764" si="256">IF(AND(T2701&gt;-100,T2701&lt;100),1,0)</f>
        <v>0</v>
      </c>
      <c r="AZ2701" s="3" t="str">
        <f t="shared" ref="AZ2701:AZ2764" si="257">IF(SUM(AU2701:AY2701)=0,"YES","NO")</f>
        <v>NO</v>
      </c>
    </row>
    <row r="2702" spans="1:52" x14ac:dyDescent="0.25">
      <c r="A2702" s="3" t="s">
        <v>11561</v>
      </c>
      <c r="B2702" s="3">
        <v>8899899</v>
      </c>
      <c r="C2702" s="3">
        <v>8903233</v>
      </c>
      <c r="D2702" s="3">
        <v>3</v>
      </c>
      <c r="E2702" s="3">
        <v>1</v>
      </c>
      <c r="F2702" s="3">
        <v>4</v>
      </c>
      <c r="G2702" s="3">
        <v>3334</v>
      </c>
      <c r="H2702" s="3">
        <v>3.45783886185467</v>
      </c>
      <c r="I2702" s="3">
        <v>4.6832509362664396</v>
      </c>
      <c r="J2702" s="3">
        <v>0.90047547323588895</v>
      </c>
      <c r="K2702" s="3">
        <v>9.2781590283457493</v>
      </c>
      <c r="L2702" s="3">
        <v>1.0922254230266299</v>
      </c>
      <c r="M2702" s="3">
        <v>6.2807965447019304E-2</v>
      </c>
      <c r="N2702" s="3">
        <v>1030.36221464249</v>
      </c>
      <c r="O2702" s="3">
        <v>121.294300121432</v>
      </c>
      <c r="P2702" s="3">
        <v>6.97497792153258</v>
      </c>
      <c r="Q2702" s="3">
        <v>8903560</v>
      </c>
      <c r="R2702" s="3">
        <v>264</v>
      </c>
      <c r="S2702" s="3">
        <v>8893606</v>
      </c>
      <c r="T2702" s="3">
        <v>-6294</v>
      </c>
      <c r="U2702" s="3">
        <v>0</v>
      </c>
      <c r="V2702" s="3">
        <v>0</v>
      </c>
      <c r="W2702" s="3" t="s">
        <v>11591</v>
      </c>
      <c r="X2702" s="3">
        <v>8922284</v>
      </c>
      <c r="Y2702" s="3">
        <v>19052</v>
      </c>
      <c r="Z2702" s="3" t="s">
        <v>11592</v>
      </c>
      <c r="AA2702" s="3">
        <v>8922538</v>
      </c>
      <c r="AB2702" s="3">
        <v>19306</v>
      </c>
      <c r="AC2702" s="3" t="s">
        <v>11582</v>
      </c>
      <c r="AD2702" s="3">
        <v>-438563</v>
      </c>
      <c r="AE2702" s="3" t="s">
        <v>49</v>
      </c>
      <c r="AF2702" s="3" t="s">
        <v>482</v>
      </c>
      <c r="AG2702" s="3" t="s">
        <v>11593</v>
      </c>
      <c r="AH2702" s="3" t="s">
        <v>11594</v>
      </c>
      <c r="AI2702" s="3">
        <v>-3981</v>
      </c>
      <c r="AJ2702" s="3" t="s">
        <v>53</v>
      </c>
      <c r="AK2702" s="3" t="s">
        <v>482</v>
      </c>
      <c r="AL2702" s="3" t="s">
        <v>11593</v>
      </c>
      <c r="AM2702" s="3" t="s">
        <v>11594</v>
      </c>
      <c r="AN2702" s="3">
        <v>-3981</v>
      </c>
      <c r="AO2702" s="3" t="s">
        <v>49</v>
      </c>
      <c r="AP2702" s="3" t="s">
        <v>55</v>
      </c>
      <c r="AQ2702" s="3" t="s">
        <v>11595</v>
      </c>
      <c r="AR2702" s="3" t="s">
        <v>11596</v>
      </c>
      <c r="AS2702" s="3">
        <v>-9839</v>
      </c>
      <c r="AT2702" s="3">
        <v>2.1651228538821101</v>
      </c>
      <c r="AU2702" s="4">
        <f t="shared" si="252"/>
        <v>0</v>
      </c>
      <c r="AV2702" s="4">
        <f t="shared" si="253"/>
        <v>0</v>
      </c>
      <c r="AW2702" s="4">
        <f t="shared" si="254"/>
        <v>0</v>
      </c>
      <c r="AX2702" s="4">
        <f t="shared" si="255"/>
        <v>0</v>
      </c>
      <c r="AY2702" s="4">
        <f t="shared" si="256"/>
        <v>0</v>
      </c>
      <c r="AZ2702" s="3" t="str">
        <f t="shared" si="257"/>
        <v>YES</v>
      </c>
    </row>
    <row r="2703" spans="1:52" x14ac:dyDescent="0.25">
      <c r="A2703" s="3" t="s">
        <v>5558</v>
      </c>
      <c r="B2703" s="3">
        <v>137849068</v>
      </c>
      <c r="C2703" s="3">
        <v>137849837</v>
      </c>
      <c r="D2703" s="3">
        <v>0</v>
      </c>
      <c r="E2703" s="3">
        <v>0</v>
      </c>
      <c r="F2703" s="3">
        <v>3</v>
      </c>
      <c r="G2703" s="3">
        <v>769</v>
      </c>
      <c r="H2703" s="3">
        <v>0.39426060946964703</v>
      </c>
      <c r="I2703" s="3">
        <v>0.35575319622012203</v>
      </c>
      <c r="J2703" s="3">
        <v>9.3403805067434398E-2</v>
      </c>
      <c r="K2703" s="3">
        <v>2.8998455501459999</v>
      </c>
      <c r="L2703" s="3">
        <v>0.19644732960147401</v>
      </c>
      <c r="M2703" s="3">
        <v>6.2859401575039706E-2</v>
      </c>
      <c r="N2703" s="3">
        <v>3104.6332085212198</v>
      </c>
      <c r="O2703" s="3">
        <v>210.320478335595</v>
      </c>
      <c r="P2703" s="3">
        <v>67.298544775191303</v>
      </c>
      <c r="Q2703" s="3">
        <v>137893986</v>
      </c>
      <c r="R2703" s="3">
        <v>44108</v>
      </c>
      <c r="S2703" s="3">
        <v>137879623</v>
      </c>
      <c r="T2703" s="3">
        <v>29768</v>
      </c>
      <c r="U2703" s="3">
        <v>0</v>
      </c>
      <c r="V2703" s="3">
        <v>0</v>
      </c>
      <c r="W2703" s="3" t="s">
        <v>6172</v>
      </c>
      <c r="X2703" s="3">
        <v>137818353</v>
      </c>
      <c r="Y2703" s="3">
        <v>-26694</v>
      </c>
      <c r="Z2703" s="3" t="s">
        <v>6172</v>
      </c>
      <c r="AA2703" s="3">
        <v>137818353</v>
      </c>
      <c r="AB2703" s="3">
        <v>-26694</v>
      </c>
      <c r="AC2703" s="3" t="s">
        <v>6138</v>
      </c>
      <c r="AD2703" s="3">
        <v>6668142</v>
      </c>
      <c r="AE2703" s="3" t="s">
        <v>49</v>
      </c>
      <c r="AF2703" s="3" t="s">
        <v>55</v>
      </c>
      <c r="AG2703" s="3" t="s">
        <v>6173</v>
      </c>
      <c r="AH2703" s="3" t="s">
        <v>6174</v>
      </c>
      <c r="AI2703" s="3">
        <v>114184</v>
      </c>
      <c r="AJ2703" s="3" t="s">
        <v>53</v>
      </c>
      <c r="AK2703" s="3" t="s">
        <v>55</v>
      </c>
      <c r="AL2703" s="3" t="s">
        <v>6173</v>
      </c>
      <c r="AM2703" s="3" t="s">
        <v>6174</v>
      </c>
      <c r="AN2703" s="3">
        <v>114184</v>
      </c>
      <c r="AO2703" s="3" t="s">
        <v>49</v>
      </c>
      <c r="AP2703" s="3" t="s">
        <v>55</v>
      </c>
      <c r="AQ2703" s="3" t="s">
        <v>6173</v>
      </c>
      <c r="AR2703" s="3" t="s">
        <v>6174</v>
      </c>
      <c r="AS2703" s="3">
        <v>114322</v>
      </c>
      <c r="AT2703" s="3">
        <v>2.1639920979217102</v>
      </c>
      <c r="AU2703" s="4">
        <f t="shared" si="252"/>
        <v>0</v>
      </c>
      <c r="AV2703" s="4">
        <f t="shared" si="253"/>
        <v>0</v>
      </c>
      <c r="AW2703" s="4">
        <f t="shared" si="254"/>
        <v>0</v>
      </c>
      <c r="AX2703" s="4">
        <f t="shared" si="255"/>
        <v>0</v>
      </c>
      <c r="AY2703" s="4">
        <f t="shared" si="256"/>
        <v>0</v>
      </c>
      <c r="AZ2703" s="3" t="str">
        <f t="shared" si="257"/>
        <v>YES</v>
      </c>
    </row>
    <row r="2704" spans="1:52" x14ac:dyDescent="0.25">
      <c r="A2704" s="3" t="s">
        <v>5558</v>
      </c>
      <c r="B2704" s="3">
        <v>170205116</v>
      </c>
      <c r="C2704" s="3">
        <v>170205934</v>
      </c>
      <c r="D2704" s="3">
        <v>4</v>
      </c>
      <c r="E2704" s="3">
        <v>1</v>
      </c>
      <c r="F2704" s="3">
        <v>3</v>
      </c>
      <c r="G2704" s="3">
        <v>818</v>
      </c>
      <c r="H2704" s="3">
        <v>3.02092877983995</v>
      </c>
      <c r="I2704" s="3">
        <v>0.69927412701946901</v>
      </c>
      <c r="J2704" s="3">
        <v>3.6637860233244801</v>
      </c>
      <c r="K2704" s="3">
        <v>0.81637260695755798</v>
      </c>
      <c r="L2704" s="3">
        <v>1.07338826145983</v>
      </c>
      <c r="M2704" s="3">
        <v>1.30676536659628</v>
      </c>
      <c r="N2704" s="3">
        <v>22.282213037561299</v>
      </c>
      <c r="O2704" s="3">
        <v>29.2972421049265</v>
      </c>
      <c r="P2704" s="3">
        <v>35.667076578083901</v>
      </c>
      <c r="Q2704" s="3">
        <v>170243388</v>
      </c>
      <c r="R2704" s="3">
        <v>36422</v>
      </c>
      <c r="S2704" s="3">
        <v>170178414</v>
      </c>
      <c r="T2704" s="3">
        <v>-26703</v>
      </c>
      <c r="U2704" s="3">
        <v>0</v>
      </c>
      <c r="V2704" s="3">
        <v>0</v>
      </c>
      <c r="W2704" s="3" t="s">
        <v>6300</v>
      </c>
      <c r="X2704" s="3">
        <v>170105200</v>
      </c>
      <c r="Y2704" s="3">
        <v>-98483</v>
      </c>
      <c r="Z2704" s="3" t="s">
        <v>6300</v>
      </c>
      <c r="AA2704" s="3">
        <v>170105200</v>
      </c>
      <c r="AB2704" s="3">
        <v>-98483</v>
      </c>
      <c r="AC2704" s="3" t="s">
        <v>6267</v>
      </c>
      <c r="AD2704" s="3">
        <v>2960513</v>
      </c>
      <c r="AE2704" s="3" t="s">
        <v>49</v>
      </c>
      <c r="AF2704" s="3" t="s">
        <v>55</v>
      </c>
      <c r="AG2704" s="3" t="s">
        <v>6301</v>
      </c>
      <c r="AH2704" s="3" t="s">
        <v>6302</v>
      </c>
      <c r="AI2704" s="3">
        <v>0</v>
      </c>
      <c r="AJ2704" s="3" t="s">
        <v>53</v>
      </c>
      <c r="AK2704" s="3" t="s">
        <v>55</v>
      </c>
      <c r="AL2704" s="3" t="s">
        <v>6301</v>
      </c>
      <c r="AM2704" s="3" t="s">
        <v>6302</v>
      </c>
      <c r="AN2704" s="3">
        <v>-4832</v>
      </c>
      <c r="AO2704" s="3" t="s">
        <v>49</v>
      </c>
      <c r="AP2704" s="3" t="s">
        <v>55</v>
      </c>
      <c r="AQ2704" s="3" t="s">
        <v>6301</v>
      </c>
      <c r="AR2704" s="3" t="s">
        <v>6302</v>
      </c>
      <c r="AS2704" s="3">
        <v>0</v>
      </c>
      <c r="AT2704" s="3">
        <v>2.1639920979217102</v>
      </c>
      <c r="AU2704" s="4">
        <f t="shared" si="252"/>
        <v>1</v>
      </c>
      <c r="AV2704" s="4">
        <f t="shared" si="253"/>
        <v>0</v>
      </c>
      <c r="AW2704" s="4">
        <f t="shared" si="254"/>
        <v>0</v>
      </c>
      <c r="AX2704" s="4">
        <f t="shared" si="255"/>
        <v>0</v>
      </c>
      <c r="AY2704" s="4">
        <f t="shared" si="256"/>
        <v>0</v>
      </c>
      <c r="AZ2704" s="3" t="str">
        <f t="shared" si="257"/>
        <v>NO</v>
      </c>
    </row>
    <row r="2705" spans="1:52" x14ac:dyDescent="0.25">
      <c r="A2705" s="3" t="s">
        <v>11561</v>
      </c>
      <c r="B2705" s="3">
        <v>127096448</v>
      </c>
      <c r="C2705" s="3">
        <v>127097797</v>
      </c>
      <c r="D2705" s="3">
        <v>4</v>
      </c>
      <c r="E2705" s="3">
        <v>2</v>
      </c>
      <c r="F2705" s="3">
        <v>3</v>
      </c>
      <c r="G2705" s="3">
        <v>1349</v>
      </c>
      <c r="H2705" s="3">
        <v>7.2566264924976496</v>
      </c>
      <c r="I2705" s="3">
        <v>2.4413433118577501</v>
      </c>
      <c r="J2705" s="3">
        <v>11.203389320328901</v>
      </c>
      <c r="K2705" s="3">
        <v>1.8927465700923001</v>
      </c>
      <c r="L2705" s="3">
        <v>1.1648266932804301</v>
      </c>
      <c r="M2705" s="3">
        <v>1.10519392244666</v>
      </c>
      <c r="N2705" s="3">
        <v>16.894410396484702</v>
      </c>
      <c r="O2705" s="3">
        <v>10.397091986858101</v>
      </c>
      <c r="P2705" s="3">
        <v>9.8648176087324408</v>
      </c>
      <c r="Q2705" s="3">
        <v>127086635</v>
      </c>
      <c r="R2705" s="3">
        <v>-9814</v>
      </c>
      <c r="S2705" s="3">
        <v>127414278</v>
      </c>
      <c r="T2705" s="3">
        <v>316462</v>
      </c>
      <c r="U2705" s="3">
        <v>0</v>
      </c>
      <c r="V2705" s="3">
        <v>0</v>
      </c>
      <c r="W2705" s="3" t="s">
        <v>12194</v>
      </c>
      <c r="X2705" s="3">
        <v>127078894</v>
      </c>
      <c r="Y2705" s="3">
        <v>0</v>
      </c>
      <c r="Z2705" s="3" t="s">
        <v>12194</v>
      </c>
      <c r="AA2705" s="3">
        <v>127078894</v>
      </c>
      <c r="AB2705" s="3">
        <v>0</v>
      </c>
      <c r="AC2705" s="3" t="s">
        <v>12195</v>
      </c>
      <c r="AD2705" s="3">
        <v>0</v>
      </c>
      <c r="AE2705" s="3" t="s">
        <v>49</v>
      </c>
      <c r="AF2705" s="3" t="s">
        <v>50</v>
      </c>
      <c r="AG2705" s="3" t="s">
        <v>12196</v>
      </c>
      <c r="AH2705" s="3" t="s">
        <v>12195</v>
      </c>
      <c r="AI2705" s="3">
        <v>0</v>
      </c>
      <c r="AJ2705" s="3" t="s">
        <v>53</v>
      </c>
      <c r="AK2705" s="3" t="s">
        <v>50</v>
      </c>
      <c r="AL2705" s="3" t="s">
        <v>12197</v>
      </c>
      <c r="AM2705" s="3" t="s">
        <v>12198</v>
      </c>
      <c r="AN2705" s="3">
        <v>-3848</v>
      </c>
      <c r="AO2705" s="3" t="s">
        <v>49</v>
      </c>
      <c r="AP2705" s="3" t="s">
        <v>50</v>
      </c>
      <c r="AQ2705" s="3" t="s">
        <v>12192</v>
      </c>
      <c r="AR2705" s="3" t="s">
        <v>12193</v>
      </c>
      <c r="AS2705" s="3">
        <v>0</v>
      </c>
      <c r="AT2705" s="3">
        <v>2.1639920979217102</v>
      </c>
      <c r="AU2705" s="4">
        <f t="shared" si="252"/>
        <v>1</v>
      </c>
      <c r="AV2705" s="4">
        <f t="shared" si="253"/>
        <v>1</v>
      </c>
      <c r="AW2705" s="4">
        <f t="shared" si="254"/>
        <v>1</v>
      </c>
      <c r="AX2705" s="4">
        <f t="shared" si="255"/>
        <v>0</v>
      </c>
      <c r="AY2705" s="4">
        <f t="shared" si="256"/>
        <v>0</v>
      </c>
      <c r="AZ2705" s="3" t="str">
        <f t="shared" si="257"/>
        <v>NO</v>
      </c>
    </row>
    <row r="2706" spans="1:52" x14ac:dyDescent="0.25">
      <c r="A2706" s="3" t="s">
        <v>2924</v>
      </c>
      <c r="B2706" s="3">
        <v>30284320</v>
      </c>
      <c r="C2706" s="3">
        <v>30287556</v>
      </c>
      <c r="D2706" s="3">
        <v>4</v>
      </c>
      <c r="E2706" s="3">
        <v>2</v>
      </c>
      <c r="F2706" s="3">
        <v>4</v>
      </c>
      <c r="G2706" s="3">
        <v>3236</v>
      </c>
      <c r="H2706" s="3">
        <v>13.3944277217202</v>
      </c>
      <c r="I2706" s="3">
        <v>4.34584613817748</v>
      </c>
      <c r="J2706" s="3">
        <v>19.031541546782901</v>
      </c>
      <c r="K2706" s="3">
        <v>1.47415891552064</v>
      </c>
      <c r="L2706" s="3">
        <v>6.0168317389353403</v>
      </c>
      <c r="M2706" s="3">
        <v>5.6584816602607102</v>
      </c>
      <c r="N2706" s="3">
        <v>7.7458723556202704</v>
      </c>
      <c r="O2706" s="3">
        <v>31.615051908143599</v>
      </c>
      <c r="P2706" s="3">
        <v>29.732124674983101</v>
      </c>
      <c r="Q2706" s="3">
        <v>30307343</v>
      </c>
      <c r="R2706" s="3">
        <v>19696</v>
      </c>
      <c r="S2706" s="3">
        <v>30306816</v>
      </c>
      <c r="T2706" s="3">
        <v>19241</v>
      </c>
      <c r="U2706" s="3">
        <v>0</v>
      </c>
      <c r="V2706" s="3">
        <v>0</v>
      </c>
      <c r="W2706" s="3" t="s">
        <v>3027</v>
      </c>
      <c r="X2706" s="3">
        <v>30307203</v>
      </c>
      <c r="Y2706" s="3">
        <v>19648</v>
      </c>
      <c r="Z2706" s="3" t="s">
        <v>3027</v>
      </c>
      <c r="AA2706" s="3">
        <v>30307203</v>
      </c>
      <c r="AB2706" s="3">
        <v>19648</v>
      </c>
      <c r="AC2706" s="3" t="s">
        <v>2971</v>
      </c>
      <c r="AD2706" s="3">
        <v>-5315834</v>
      </c>
      <c r="AE2706" s="3" t="s">
        <v>49</v>
      </c>
      <c r="AF2706" s="3" t="s">
        <v>55</v>
      </c>
      <c r="AG2706" s="3" t="s">
        <v>3028</v>
      </c>
      <c r="AH2706" s="3" t="s">
        <v>3029</v>
      </c>
      <c r="AI2706" s="3">
        <v>0</v>
      </c>
      <c r="AJ2706" s="3" t="s">
        <v>53</v>
      </c>
      <c r="AK2706" s="3" t="s">
        <v>55</v>
      </c>
      <c r="AL2706" s="3" t="s">
        <v>3028</v>
      </c>
      <c r="AM2706" s="3" t="s">
        <v>3029</v>
      </c>
      <c r="AN2706" s="3">
        <v>-529</v>
      </c>
      <c r="AO2706" s="3" t="s">
        <v>49</v>
      </c>
      <c r="AP2706" s="3" t="s">
        <v>55</v>
      </c>
      <c r="AQ2706" s="3" t="s">
        <v>3028</v>
      </c>
      <c r="AR2706" s="3" t="s">
        <v>3029</v>
      </c>
      <c r="AS2706" s="3">
        <v>0</v>
      </c>
      <c r="AT2706" s="3">
        <v>2.1595928507519302</v>
      </c>
      <c r="AU2706" s="4">
        <f t="shared" si="252"/>
        <v>1</v>
      </c>
      <c r="AV2706" s="4">
        <f t="shared" si="253"/>
        <v>0</v>
      </c>
      <c r="AW2706" s="4">
        <f t="shared" si="254"/>
        <v>0</v>
      </c>
      <c r="AX2706" s="4">
        <f t="shared" si="255"/>
        <v>0</v>
      </c>
      <c r="AY2706" s="4">
        <f t="shared" si="256"/>
        <v>0</v>
      </c>
      <c r="AZ2706" s="3" t="str">
        <f t="shared" si="257"/>
        <v>NO</v>
      </c>
    </row>
    <row r="2707" spans="1:52" x14ac:dyDescent="0.25">
      <c r="A2707" s="3" t="s">
        <v>7320</v>
      </c>
      <c r="B2707" s="3">
        <v>37512863</v>
      </c>
      <c r="C2707" s="3">
        <v>37513115</v>
      </c>
      <c r="D2707" s="3">
        <v>4</v>
      </c>
      <c r="E2707" s="3">
        <v>3</v>
      </c>
      <c r="F2707" s="3">
        <v>3</v>
      </c>
      <c r="G2707" s="3">
        <v>252</v>
      </c>
      <c r="H2707" s="3">
        <v>6.8357276063710604</v>
      </c>
      <c r="I2707" s="3">
        <v>0.104279505781881</v>
      </c>
      <c r="J2707" s="3">
        <v>11.034008274009899</v>
      </c>
      <c r="K2707" s="3">
        <v>1.8414005899283401</v>
      </c>
      <c r="L2707" s="3">
        <v>0.90161814508912597</v>
      </c>
      <c r="M2707" s="3">
        <v>0.95331956275184304</v>
      </c>
      <c r="N2707" s="3">
        <v>16.688410450676201</v>
      </c>
      <c r="O2707" s="3">
        <v>8.1712658056713998</v>
      </c>
      <c r="P2707" s="3">
        <v>8.6398300515810007</v>
      </c>
      <c r="Q2707" s="3">
        <v>37466430</v>
      </c>
      <c r="R2707" s="3">
        <v>-46434</v>
      </c>
      <c r="S2707" s="3">
        <v>37518979</v>
      </c>
      <c r="T2707" s="3">
        <v>5845</v>
      </c>
      <c r="U2707" s="3">
        <v>-1659</v>
      </c>
      <c r="V2707" s="3">
        <v>0</v>
      </c>
      <c r="W2707" s="3" t="s">
        <v>7425</v>
      </c>
      <c r="X2707" s="3">
        <v>37521954</v>
      </c>
      <c r="Y2707" s="3">
        <v>8840</v>
      </c>
      <c r="Z2707" s="3" t="s">
        <v>7425</v>
      </c>
      <c r="AA2707" s="3">
        <v>37521954</v>
      </c>
      <c r="AB2707" s="3">
        <v>8840</v>
      </c>
      <c r="AC2707" s="3" t="s">
        <v>7419</v>
      </c>
      <c r="AD2707" s="3">
        <v>1642411</v>
      </c>
      <c r="AE2707" s="3" t="s">
        <v>49</v>
      </c>
      <c r="AF2707" s="3" t="s">
        <v>55</v>
      </c>
      <c r="AG2707" s="3" t="s">
        <v>7426</v>
      </c>
      <c r="AH2707" s="3" t="s">
        <v>7427</v>
      </c>
      <c r="AI2707" s="3">
        <v>0</v>
      </c>
      <c r="AJ2707" s="3" t="s">
        <v>53</v>
      </c>
      <c r="AK2707" s="3" t="s">
        <v>55</v>
      </c>
      <c r="AL2707" s="3" t="s">
        <v>7426</v>
      </c>
      <c r="AM2707" s="3" t="s">
        <v>7427</v>
      </c>
      <c r="AN2707" s="3">
        <v>-622</v>
      </c>
      <c r="AO2707" s="3" t="s">
        <v>49</v>
      </c>
      <c r="AP2707" s="3" t="s">
        <v>55</v>
      </c>
      <c r="AQ2707" s="3" t="s">
        <v>7426</v>
      </c>
      <c r="AR2707" s="3" t="s">
        <v>7427</v>
      </c>
      <c r="AS2707" s="3">
        <v>0</v>
      </c>
      <c r="AT2707" s="3">
        <v>2.1595928507519302</v>
      </c>
      <c r="AU2707" s="4">
        <f t="shared" si="252"/>
        <v>1</v>
      </c>
      <c r="AV2707" s="4">
        <f t="shared" si="253"/>
        <v>0</v>
      </c>
      <c r="AW2707" s="4">
        <f t="shared" si="254"/>
        <v>0</v>
      </c>
      <c r="AX2707" s="4">
        <f t="shared" si="255"/>
        <v>0</v>
      </c>
      <c r="AY2707" s="4">
        <f t="shared" si="256"/>
        <v>0</v>
      </c>
      <c r="AZ2707" s="3" t="str">
        <f t="shared" si="257"/>
        <v>NO</v>
      </c>
    </row>
    <row r="2708" spans="1:52" x14ac:dyDescent="0.25">
      <c r="A2708" s="3" t="s">
        <v>5558</v>
      </c>
      <c r="B2708" s="3">
        <v>7967429</v>
      </c>
      <c r="C2708" s="3">
        <v>7969967</v>
      </c>
      <c r="D2708" s="3">
        <v>4</v>
      </c>
      <c r="E2708" s="3">
        <v>3</v>
      </c>
      <c r="F2708" s="3">
        <v>3</v>
      </c>
      <c r="G2708" s="3">
        <v>2538</v>
      </c>
      <c r="H2708" s="3">
        <v>5.6423010535095797</v>
      </c>
      <c r="I2708" s="3">
        <v>3.06080246393689</v>
      </c>
      <c r="J2708" s="3">
        <v>6.6459830244706604</v>
      </c>
      <c r="K2708" s="3">
        <v>2.3559210273576698</v>
      </c>
      <c r="L2708" s="3">
        <v>66.4362611011572</v>
      </c>
      <c r="M2708" s="3">
        <v>87.262840258831304</v>
      </c>
      <c r="N2708" s="3">
        <v>35.448796945209097</v>
      </c>
      <c r="O2708" s="3">
        <v>999.645362567696</v>
      </c>
      <c r="P2708" s="3">
        <v>1313.0162977775799</v>
      </c>
      <c r="Q2708" s="3">
        <v>7968355</v>
      </c>
      <c r="R2708" s="3">
        <v>0</v>
      </c>
      <c r="S2708" s="3">
        <v>8543942</v>
      </c>
      <c r="T2708" s="3">
        <v>573956</v>
      </c>
      <c r="U2708" s="3">
        <v>0</v>
      </c>
      <c r="V2708" s="3">
        <v>0</v>
      </c>
      <c r="W2708" s="3" t="s">
        <v>5625</v>
      </c>
      <c r="X2708" s="3">
        <v>7925221</v>
      </c>
      <c r="Y2708" s="3">
        <v>0</v>
      </c>
      <c r="Z2708" s="3" t="s">
        <v>5625</v>
      </c>
      <c r="AA2708" s="3">
        <v>7925221</v>
      </c>
      <c r="AB2708" s="3">
        <v>0</v>
      </c>
      <c r="AC2708" s="3" t="s">
        <v>5560</v>
      </c>
      <c r="AD2708" s="3">
        <v>-1963920</v>
      </c>
      <c r="AE2708" s="3" t="s">
        <v>49</v>
      </c>
      <c r="AF2708" s="3" t="s">
        <v>50</v>
      </c>
      <c r="AG2708" s="3" t="s">
        <v>5626</v>
      </c>
      <c r="AH2708" s="3" t="s">
        <v>5627</v>
      </c>
      <c r="AI2708" s="3">
        <v>0</v>
      </c>
      <c r="AJ2708" s="3" t="s">
        <v>53</v>
      </c>
      <c r="AK2708" s="3" t="s">
        <v>50</v>
      </c>
      <c r="AL2708" s="3" t="s">
        <v>5626</v>
      </c>
      <c r="AM2708" s="3" t="s">
        <v>5627</v>
      </c>
      <c r="AN2708" s="3">
        <v>0</v>
      </c>
      <c r="AO2708" s="3" t="s">
        <v>49</v>
      </c>
      <c r="AP2708" s="3" t="s">
        <v>50</v>
      </c>
      <c r="AQ2708" s="3" t="s">
        <v>5626</v>
      </c>
      <c r="AR2708" s="3" t="s">
        <v>5627</v>
      </c>
      <c r="AS2708" s="3">
        <v>0</v>
      </c>
      <c r="AT2708" s="3">
        <v>2.1588169412511999</v>
      </c>
      <c r="AU2708" s="4">
        <f t="shared" si="252"/>
        <v>1</v>
      </c>
      <c r="AV2708" s="4">
        <f t="shared" si="253"/>
        <v>0</v>
      </c>
      <c r="AW2708" s="4">
        <f t="shared" si="254"/>
        <v>1</v>
      </c>
      <c r="AX2708" s="4">
        <f t="shared" si="255"/>
        <v>1</v>
      </c>
      <c r="AY2708" s="4">
        <f t="shared" si="256"/>
        <v>0</v>
      </c>
      <c r="AZ2708" s="3" t="str">
        <f t="shared" si="257"/>
        <v>NO</v>
      </c>
    </row>
    <row r="2709" spans="1:52" x14ac:dyDescent="0.25">
      <c r="A2709" s="3" t="s">
        <v>7109</v>
      </c>
      <c r="B2709" s="3">
        <v>46008281</v>
      </c>
      <c r="C2709" s="3">
        <v>46008530</v>
      </c>
      <c r="D2709" s="3">
        <v>4</v>
      </c>
      <c r="E2709" s="3">
        <v>2</v>
      </c>
      <c r="F2709" s="3">
        <v>3</v>
      </c>
      <c r="G2709" s="3">
        <v>249</v>
      </c>
      <c r="H2709" s="3">
        <v>4.9123699282685704</v>
      </c>
      <c r="I2709" s="3">
        <v>0.98754636362179904</v>
      </c>
      <c r="J2709" s="3">
        <v>7.2079506869876102</v>
      </c>
      <c r="K2709" s="3">
        <v>1.48017153454525</v>
      </c>
      <c r="L2709" s="3">
        <v>0.400471520598562</v>
      </c>
      <c r="M2709" s="3">
        <v>0.18558887781762901</v>
      </c>
      <c r="N2709" s="3">
        <v>20.5352616689981</v>
      </c>
      <c r="O2709" s="3">
        <v>5.5559692066363002</v>
      </c>
      <c r="P2709" s="3">
        <v>2.5747800710217001</v>
      </c>
      <c r="Q2709" s="3">
        <v>45999753</v>
      </c>
      <c r="R2709" s="3">
        <v>-8529</v>
      </c>
      <c r="S2709" s="3">
        <v>46032813</v>
      </c>
      <c r="T2709" s="3">
        <v>24265</v>
      </c>
      <c r="U2709" s="3">
        <v>4500</v>
      </c>
      <c r="V2709" s="3">
        <v>0</v>
      </c>
      <c r="W2709" s="3" t="s">
        <v>7311</v>
      </c>
      <c r="X2709" s="3">
        <v>46037051</v>
      </c>
      <c r="Y2709" s="3">
        <v>28522</v>
      </c>
      <c r="Z2709" s="3" t="s">
        <v>7311</v>
      </c>
      <c r="AA2709" s="3">
        <v>46037051</v>
      </c>
      <c r="AB2709" s="3">
        <v>28522</v>
      </c>
      <c r="AC2709" s="3" t="s">
        <v>7308</v>
      </c>
      <c r="AD2709" s="3">
        <v>-1003555</v>
      </c>
      <c r="AE2709" s="3" t="s">
        <v>49</v>
      </c>
      <c r="AF2709" s="3" t="s">
        <v>55</v>
      </c>
      <c r="AG2709" s="3" t="s">
        <v>7312</v>
      </c>
      <c r="AH2709" s="3" t="s">
        <v>7313</v>
      </c>
      <c r="AI2709" s="3">
        <v>-3231</v>
      </c>
      <c r="AJ2709" s="3" t="s">
        <v>53</v>
      </c>
      <c r="AK2709" s="3" t="s">
        <v>55</v>
      </c>
      <c r="AL2709" s="3" t="s">
        <v>7312</v>
      </c>
      <c r="AM2709" s="3" t="s">
        <v>7313</v>
      </c>
      <c r="AN2709" s="3">
        <v>-3231</v>
      </c>
      <c r="AO2709" s="3" t="s">
        <v>49</v>
      </c>
      <c r="AP2709" s="3" t="s">
        <v>55</v>
      </c>
      <c r="AQ2709" s="3" t="s">
        <v>7312</v>
      </c>
      <c r="AR2709" s="3" t="s">
        <v>7313</v>
      </c>
      <c r="AS2709" s="3">
        <v>-4891</v>
      </c>
      <c r="AT2709" s="3">
        <v>2.1588169412511999</v>
      </c>
      <c r="AU2709" s="4">
        <f t="shared" si="252"/>
        <v>0</v>
      </c>
      <c r="AV2709" s="4">
        <f t="shared" si="253"/>
        <v>0</v>
      </c>
      <c r="AW2709" s="4">
        <f t="shared" si="254"/>
        <v>0</v>
      </c>
      <c r="AX2709" s="4">
        <f t="shared" si="255"/>
        <v>0</v>
      </c>
      <c r="AY2709" s="4">
        <f t="shared" si="256"/>
        <v>0</v>
      </c>
      <c r="AZ2709" s="3" t="str">
        <f t="shared" si="257"/>
        <v>YES</v>
      </c>
    </row>
    <row r="2710" spans="1:52" x14ac:dyDescent="0.25">
      <c r="A2710" s="3" t="s">
        <v>8462</v>
      </c>
      <c r="B2710" s="3">
        <v>144103730</v>
      </c>
      <c r="C2710" s="3">
        <v>144104254</v>
      </c>
      <c r="D2710" s="3">
        <v>4</v>
      </c>
      <c r="E2710" s="3">
        <v>1</v>
      </c>
      <c r="F2710" s="3">
        <v>3</v>
      </c>
      <c r="G2710" s="3">
        <v>524</v>
      </c>
      <c r="H2710" s="3">
        <v>4.6938972435774797</v>
      </c>
      <c r="I2710" s="3">
        <v>0.56431220778388502</v>
      </c>
      <c r="J2710" s="3">
        <v>11.3131007986208</v>
      </c>
      <c r="K2710" s="3">
        <v>1.46467820929768</v>
      </c>
      <c r="L2710" s="3">
        <v>0.56306659580710905</v>
      </c>
      <c r="M2710" s="3">
        <v>0.60145268265595098</v>
      </c>
      <c r="N2710" s="3">
        <v>12.946744092267201</v>
      </c>
      <c r="O2710" s="3">
        <v>4.9771199411195104</v>
      </c>
      <c r="P2710" s="3">
        <v>5.3164264454292898</v>
      </c>
      <c r="Q2710" s="3">
        <v>144104095</v>
      </c>
      <c r="R2710" s="3">
        <v>0</v>
      </c>
      <c r="S2710" s="3">
        <v>144140410</v>
      </c>
      <c r="T2710" s="3">
        <v>36140</v>
      </c>
      <c r="U2710" s="3">
        <v>143</v>
      </c>
      <c r="V2710" s="3">
        <v>0</v>
      </c>
      <c r="W2710" s="3" t="s">
        <v>9131</v>
      </c>
      <c r="X2710" s="3">
        <v>144089900</v>
      </c>
      <c r="Y2710" s="3">
        <v>0</v>
      </c>
      <c r="Z2710" s="3" t="s">
        <v>9131</v>
      </c>
      <c r="AA2710" s="3">
        <v>144089900</v>
      </c>
      <c r="AB2710" s="3">
        <v>0</v>
      </c>
      <c r="AC2710" s="3" t="s">
        <v>9069</v>
      </c>
      <c r="AD2710" s="3">
        <v>-5925554</v>
      </c>
      <c r="AE2710" s="3" t="s">
        <v>49</v>
      </c>
      <c r="AF2710" s="3" t="s">
        <v>50</v>
      </c>
      <c r="AG2710" s="3" t="s">
        <v>9129</v>
      </c>
      <c r="AH2710" s="3" t="s">
        <v>9130</v>
      </c>
      <c r="AI2710" s="3">
        <v>0</v>
      </c>
      <c r="AJ2710" s="3" t="s">
        <v>53</v>
      </c>
      <c r="AK2710" s="3" t="s">
        <v>50</v>
      </c>
      <c r="AL2710" s="3" t="s">
        <v>9129</v>
      </c>
      <c r="AM2710" s="3" t="s">
        <v>9130</v>
      </c>
      <c r="AN2710" s="3">
        <v>0</v>
      </c>
      <c r="AO2710" s="3" t="s">
        <v>49</v>
      </c>
      <c r="AP2710" s="3" t="s">
        <v>50</v>
      </c>
      <c r="AQ2710" s="3" t="s">
        <v>9129</v>
      </c>
      <c r="AR2710" s="3" t="s">
        <v>9130</v>
      </c>
      <c r="AS2710" s="3">
        <v>0</v>
      </c>
      <c r="AT2710" s="3">
        <v>2.1588169412511999</v>
      </c>
      <c r="AU2710" s="4">
        <f t="shared" si="252"/>
        <v>1</v>
      </c>
      <c r="AV2710" s="4">
        <f t="shared" si="253"/>
        <v>0</v>
      </c>
      <c r="AW2710" s="4">
        <f t="shared" si="254"/>
        <v>1</v>
      </c>
      <c r="AX2710" s="4">
        <f t="shared" si="255"/>
        <v>1</v>
      </c>
      <c r="AY2710" s="4">
        <f t="shared" si="256"/>
        <v>0</v>
      </c>
      <c r="AZ2710" s="3" t="str">
        <f t="shared" si="257"/>
        <v>NO</v>
      </c>
    </row>
    <row r="2711" spans="1:52" x14ac:dyDescent="0.25">
      <c r="A2711" s="3" t="s">
        <v>10922</v>
      </c>
      <c r="B2711" s="3">
        <v>65814727</v>
      </c>
      <c r="C2711" s="3">
        <v>65815916</v>
      </c>
      <c r="D2711" s="3">
        <v>4</v>
      </c>
      <c r="E2711" s="3">
        <v>0</v>
      </c>
      <c r="F2711" s="3">
        <v>3</v>
      </c>
      <c r="G2711" s="3">
        <v>1189</v>
      </c>
      <c r="H2711" s="3">
        <v>3.6176685217962898</v>
      </c>
      <c r="I2711" s="3">
        <v>2.6743668542630701</v>
      </c>
      <c r="J2711" s="3">
        <v>5.9860192108362096</v>
      </c>
      <c r="K2711" s="3">
        <v>3.1849258669810001</v>
      </c>
      <c r="L2711" s="3">
        <v>0.136771034726579</v>
      </c>
      <c r="M2711" s="3">
        <v>5.7942397618609698E-2</v>
      </c>
      <c r="N2711" s="3">
        <v>53.206074935668099</v>
      </c>
      <c r="O2711" s="3">
        <v>2.2848412260186</v>
      </c>
      <c r="P2711" s="3">
        <v>0.96796210599724097</v>
      </c>
      <c r="Q2711" s="3">
        <v>65829317</v>
      </c>
      <c r="R2711" s="3">
        <v>13079</v>
      </c>
      <c r="S2711" s="3">
        <v>65873241</v>
      </c>
      <c r="T2711" s="3">
        <v>57307</v>
      </c>
      <c r="U2711" s="3">
        <v>0</v>
      </c>
      <c r="V2711" s="3">
        <v>0</v>
      </c>
      <c r="W2711" s="3" t="s">
        <v>11187</v>
      </c>
      <c r="X2711" s="3">
        <v>65781537</v>
      </c>
      <c r="Y2711" s="3">
        <v>0</v>
      </c>
      <c r="Z2711" s="3" t="s">
        <v>11187</v>
      </c>
      <c r="AA2711" s="3">
        <v>65781537</v>
      </c>
      <c r="AB2711" s="3">
        <v>0</v>
      </c>
      <c r="AC2711" s="3" t="s">
        <v>11176</v>
      </c>
      <c r="AD2711" s="3">
        <v>560129</v>
      </c>
      <c r="AE2711" s="3" t="s">
        <v>49</v>
      </c>
      <c r="AF2711" s="3" t="s">
        <v>482</v>
      </c>
      <c r="AG2711" s="3" t="s">
        <v>11188</v>
      </c>
      <c r="AH2711" s="3" t="s">
        <v>11189</v>
      </c>
      <c r="AI2711" s="3">
        <v>0</v>
      </c>
      <c r="AJ2711" s="3" t="s">
        <v>53</v>
      </c>
      <c r="AK2711" s="3" t="s">
        <v>482</v>
      </c>
      <c r="AL2711" s="3" t="s">
        <v>11188</v>
      </c>
      <c r="AM2711" s="3" t="s">
        <v>11189</v>
      </c>
      <c r="AN2711" s="3">
        <v>0</v>
      </c>
      <c r="AO2711" s="3" t="s">
        <v>49</v>
      </c>
      <c r="AP2711" s="3" t="s">
        <v>471</v>
      </c>
      <c r="AQ2711" s="3" t="s">
        <v>11190</v>
      </c>
      <c r="AR2711" s="3" t="s">
        <v>11191</v>
      </c>
      <c r="AS2711" s="3">
        <v>-12840</v>
      </c>
      <c r="AT2711" s="3">
        <v>2.1588169412511999</v>
      </c>
      <c r="AU2711" s="4">
        <f t="shared" si="252"/>
        <v>1</v>
      </c>
      <c r="AV2711" s="4">
        <f t="shared" si="253"/>
        <v>0</v>
      </c>
      <c r="AW2711" s="4">
        <f t="shared" si="254"/>
        <v>1</v>
      </c>
      <c r="AX2711" s="4">
        <f t="shared" si="255"/>
        <v>0</v>
      </c>
      <c r="AY2711" s="4">
        <f t="shared" si="256"/>
        <v>0</v>
      </c>
      <c r="AZ2711" s="3" t="str">
        <f t="shared" si="257"/>
        <v>NO</v>
      </c>
    </row>
    <row r="2712" spans="1:52" x14ac:dyDescent="0.25">
      <c r="A2712" s="3" t="s">
        <v>1029</v>
      </c>
      <c r="B2712" s="3">
        <v>97321383</v>
      </c>
      <c r="C2712" s="3">
        <v>97324988</v>
      </c>
      <c r="D2712" s="3">
        <v>4</v>
      </c>
      <c r="E2712" s="3">
        <v>2</v>
      </c>
      <c r="F2712" s="3">
        <v>4</v>
      </c>
      <c r="G2712" s="3">
        <v>3605</v>
      </c>
      <c r="H2712" s="3">
        <v>5.8180889782881504</v>
      </c>
      <c r="I2712" s="3">
        <v>6.8975850885275003</v>
      </c>
      <c r="J2712" s="3">
        <v>3.47769825765072</v>
      </c>
      <c r="K2712" s="3">
        <v>2.9180976842669999</v>
      </c>
      <c r="L2712" s="3">
        <v>1.50129412488063</v>
      </c>
      <c r="M2712" s="3">
        <v>0.28474354800859802</v>
      </c>
      <c r="N2712" s="3">
        <v>83.9088807617904</v>
      </c>
      <c r="O2712" s="3">
        <v>43.169188746547299</v>
      </c>
      <c r="P2712" s="3">
        <v>8.1877013735214099</v>
      </c>
      <c r="Q2712" s="3">
        <v>97319157</v>
      </c>
      <c r="R2712" s="3">
        <v>-2227</v>
      </c>
      <c r="S2712" s="3">
        <v>97319550</v>
      </c>
      <c r="T2712" s="3">
        <v>-1834</v>
      </c>
      <c r="U2712" s="3">
        <v>0</v>
      </c>
      <c r="V2712" s="3">
        <v>0</v>
      </c>
      <c r="W2712" s="3" t="s">
        <v>1484</v>
      </c>
      <c r="X2712" s="3">
        <v>97320740</v>
      </c>
      <c r="Y2712" s="3">
        <v>0</v>
      </c>
      <c r="Z2712" s="3" t="s">
        <v>1484</v>
      </c>
      <c r="AA2712" s="3">
        <v>97320740</v>
      </c>
      <c r="AB2712" s="3">
        <v>0</v>
      </c>
      <c r="AC2712" s="3" t="s">
        <v>1455</v>
      </c>
      <c r="AD2712" s="3">
        <v>-1231134</v>
      </c>
      <c r="AE2712" s="3" t="s">
        <v>49</v>
      </c>
      <c r="AF2712" s="3" t="s">
        <v>55</v>
      </c>
      <c r="AG2712" s="3" t="s">
        <v>1485</v>
      </c>
      <c r="AH2712" s="3" t="s">
        <v>1486</v>
      </c>
      <c r="AI2712" s="3">
        <v>0</v>
      </c>
      <c r="AJ2712" s="3" t="s">
        <v>53</v>
      </c>
      <c r="AK2712" s="3" t="s">
        <v>55</v>
      </c>
      <c r="AL2712" s="3" t="s">
        <v>1485</v>
      </c>
      <c r="AM2712" s="3" t="s">
        <v>1486</v>
      </c>
      <c r="AN2712" s="3">
        <v>0</v>
      </c>
      <c r="AO2712" s="3" t="s">
        <v>49</v>
      </c>
      <c r="AP2712" s="3" t="s">
        <v>50</v>
      </c>
      <c r="AQ2712" s="3" t="s">
        <v>1487</v>
      </c>
      <c r="AR2712" s="3" t="s">
        <v>1488</v>
      </c>
      <c r="AS2712" s="3">
        <v>9985</v>
      </c>
      <c r="AT2712" s="3">
        <v>2.15496159899712</v>
      </c>
      <c r="AU2712" s="4">
        <f t="shared" si="252"/>
        <v>1</v>
      </c>
      <c r="AV2712" s="4">
        <f t="shared" si="253"/>
        <v>0</v>
      </c>
      <c r="AW2712" s="4">
        <f t="shared" si="254"/>
        <v>1</v>
      </c>
      <c r="AX2712" s="4">
        <f t="shared" si="255"/>
        <v>0</v>
      </c>
      <c r="AY2712" s="4">
        <f t="shared" si="256"/>
        <v>0</v>
      </c>
      <c r="AZ2712" s="3" t="str">
        <f t="shared" si="257"/>
        <v>NO</v>
      </c>
    </row>
    <row r="2713" spans="1:52" x14ac:dyDescent="0.25">
      <c r="A2713" s="3" t="s">
        <v>6671</v>
      </c>
      <c r="B2713" s="3">
        <v>524041</v>
      </c>
      <c r="C2713" s="3">
        <v>525413</v>
      </c>
      <c r="D2713" s="3">
        <v>4</v>
      </c>
      <c r="E2713" s="3">
        <v>1</v>
      </c>
      <c r="F2713" s="3">
        <v>3</v>
      </c>
      <c r="G2713" s="3">
        <v>1372</v>
      </c>
      <c r="H2713" s="3">
        <v>5.2107397992467304</v>
      </c>
      <c r="I2713" s="3">
        <v>2.63756830809898</v>
      </c>
      <c r="J2713" s="3">
        <v>3.17892506682275</v>
      </c>
      <c r="K2713" s="3">
        <v>1.6978084685352299</v>
      </c>
      <c r="L2713" s="3">
        <v>0.30579635393864801</v>
      </c>
      <c r="M2713" s="3">
        <v>0.13400671148117399</v>
      </c>
      <c r="N2713" s="3">
        <v>53.408256968829498</v>
      </c>
      <c r="O2713" s="3">
        <v>9.6194892144558306</v>
      </c>
      <c r="P2713" s="3">
        <v>4.2154724840717899</v>
      </c>
      <c r="Q2713" s="3">
        <v>530951</v>
      </c>
      <c r="R2713" s="3">
        <v>5501</v>
      </c>
      <c r="S2713" s="3">
        <v>543545</v>
      </c>
      <c r="T2713" s="3">
        <v>18113</v>
      </c>
      <c r="U2713" s="3">
        <v>0</v>
      </c>
      <c r="V2713" s="3">
        <v>0</v>
      </c>
      <c r="W2713" s="3" t="s">
        <v>6672</v>
      </c>
      <c r="X2713" s="3">
        <v>499865</v>
      </c>
      <c r="Y2713" s="3">
        <v>0</v>
      </c>
      <c r="Z2713" s="3" t="s">
        <v>6672</v>
      </c>
      <c r="AA2713" s="3">
        <v>499865</v>
      </c>
      <c r="AB2713" s="3">
        <v>0</v>
      </c>
      <c r="AC2713" s="3" t="s">
        <v>6673</v>
      </c>
      <c r="AD2713" s="3">
        <v>3667520</v>
      </c>
      <c r="AE2713" s="3" t="s">
        <v>49</v>
      </c>
      <c r="AF2713" s="3" t="s">
        <v>55</v>
      </c>
      <c r="AG2713" s="3" t="s">
        <v>6674</v>
      </c>
      <c r="AH2713" s="3" t="s">
        <v>6675</v>
      </c>
      <c r="AI2713" s="3">
        <v>0</v>
      </c>
      <c r="AJ2713" s="3" t="s">
        <v>53</v>
      </c>
      <c r="AK2713" s="3" t="s">
        <v>55</v>
      </c>
      <c r="AL2713" s="3" t="s">
        <v>6674</v>
      </c>
      <c r="AM2713" s="3" t="s">
        <v>6675</v>
      </c>
      <c r="AN2713" s="3">
        <v>1284</v>
      </c>
      <c r="AO2713" s="3" t="s">
        <v>49</v>
      </c>
      <c r="AP2713" s="3" t="s">
        <v>55</v>
      </c>
      <c r="AQ2713" s="3" t="s">
        <v>6674</v>
      </c>
      <c r="AR2713" s="3" t="s">
        <v>6675</v>
      </c>
      <c r="AS2713" s="3">
        <v>0</v>
      </c>
      <c r="AT2713" s="3">
        <v>2.1520433782024901</v>
      </c>
      <c r="AU2713" s="4">
        <f t="shared" si="252"/>
        <v>1</v>
      </c>
      <c r="AV2713" s="4">
        <f t="shared" si="253"/>
        <v>0</v>
      </c>
      <c r="AW2713" s="4">
        <f t="shared" si="254"/>
        <v>1</v>
      </c>
      <c r="AX2713" s="4">
        <f t="shared" si="255"/>
        <v>0</v>
      </c>
      <c r="AY2713" s="4">
        <f t="shared" si="256"/>
        <v>0</v>
      </c>
      <c r="AZ2713" s="3" t="str">
        <f t="shared" si="257"/>
        <v>NO</v>
      </c>
    </row>
    <row r="2714" spans="1:52" x14ac:dyDescent="0.25">
      <c r="A2714" s="3" t="s">
        <v>11561</v>
      </c>
      <c r="B2714" s="3">
        <v>9284486</v>
      </c>
      <c r="C2714" s="3">
        <v>9284903</v>
      </c>
      <c r="D2714" s="3">
        <v>4</v>
      </c>
      <c r="E2714" s="3">
        <v>0</v>
      </c>
      <c r="F2714" s="3">
        <v>4</v>
      </c>
      <c r="G2714" s="3">
        <v>417</v>
      </c>
      <c r="H2714" s="3">
        <v>5.6103845238357</v>
      </c>
      <c r="I2714" s="3">
        <v>0.82501097223858899</v>
      </c>
      <c r="J2714" s="3">
        <v>7.2567857495409998</v>
      </c>
      <c r="K2714" s="3">
        <v>1.8950469708834701</v>
      </c>
      <c r="L2714" s="3">
        <v>0.111977083815146</v>
      </c>
      <c r="M2714" s="3">
        <v>0</v>
      </c>
      <c r="N2714" s="3">
        <v>26.114136978666298</v>
      </c>
      <c r="O2714" s="3">
        <v>1.5430672432657699</v>
      </c>
      <c r="P2714" s="3">
        <v>0</v>
      </c>
      <c r="Q2714" s="3">
        <v>9304786</v>
      </c>
      <c r="R2714" s="3">
        <v>19572</v>
      </c>
      <c r="S2714" s="3">
        <v>9151600</v>
      </c>
      <c r="T2714" s="3">
        <v>-132887</v>
      </c>
      <c r="U2714" s="3">
        <v>-499</v>
      </c>
      <c r="V2714" s="3">
        <v>0</v>
      </c>
      <c r="W2714" s="3" t="s">
        <v>11601</v>
      </c>
      <c r="X2714" s="3">
        <v>9249603</v>
      </c>
      <c r="Y2714" s="3">
        <v>0</v>
      </c>
      <c r="Z2714" s="3" t="s">
        <v>11601</v>
      </c>
      <c r="AA2714" s="3">
        <v>9249603</v>
      </c>
      <c r="AB2714" s="3">
        <v>0</v>
      </c>
      <c r="AC2714" s="3" t="s">
        <v>11602</v>
      </c>
      <c r="AD2714" s="3">
        <v>614969</v>
      </c>
      <c r="AE2714" s="3" t="s">
        <v>49</v>
      </c>
      <c r="AF2714" s="3" t="s">
        <v>50</v>
      </c>
      <c r="AG2714" s="3" t="s">
        <v>11603</v>
      </c>
      <c r="AH2714" s="3" t="s">
        <v>11604</v>
      </c>
      <c r="AI2714" s="3">
        <v>0</v>
      </c>
      <c r="AJ2714" s="3" t="s">
        <v>53</v>
      </c>
      <c r="AK2714" s="3" t="s">
        <v>482</v>
      </c>
      <c r="AL2714" s="3" t="s">
        <v>11605</v>
      </c>
      <c r="AM2714" s="3" t="s">
        <v>11606</v>
      </c>
      <c r="AN2714" s="3">
        <v>2570</v>
      </c>
      <c r="AO2714" s="3" t="s">
        <v>49</v>
      </c>
      <c r="AP2714" s="3" t="s">
        <v>50</v>
      </c>
      <c r="AQ2714" s="3" t="s">
        <v>11603</v>
      </c>
      <c r="AR2714" s="3" t="s">
        <v>11604</v>
      </c>
      <c r="AS2714" s="3">
        <v>0</v>
      </c>
      <c r="AT2714" s="3">
        <v>2.1448809500914798</v>
      </c>
      <c r="AU2714" s="4">
        <f t="shared" si="252"/>
        <v>1</v>
      </c>
      <c r="AV2714" s="4">
        <f t="shared" si="253"/>
        <v>0</v>
      </c>
      <c r="AW2714" s="4">
        <f t="shared" si="254"/>
        <v>1</v>
      </c>
      <c r="AX2714" s="4">
        <f t="shared" si="255"/>
        <v>0</v>
      </c>
      <c r="AY2714" s="4">
        <f t="shared" si="256"/>
        <v>0</v>
      </c>
      <c r="AZ2714" s="3" t="str">
        <f t="shared" si="257"/>
        <v>NO</v>
      </c>
    </row>
    <row r="2715" spans="1:52" x14ac:dyDescent="0.25">
      <c r="A2715" s="3" t="s">
        <v>7485</v>
      </c>
      <c r="B2715" s="3">
        <v>24235980</v>
      </c>
      <c r="C2715" s="3">
        <v>24236609</v>
      </c>
      <c r="D2715" s="3">
        <v>4</v>
      </c>
      <c r="E2715" s="3">
        <v>1</v>
      </c>
      <c r="F2715" s="3">
        <v>3</v>
      </c>
      <c r="G2715" s="3">
        <v>629</v>
      </c>
      <c r="H2715" s="3">
        <v>3.4259046884970501</v>
      </c>
      <c r="I2715" s="3">
        <v>1.58564992616546</v>
      </c>
      <c r="J2715" s="3">
        <v>4.3380502506467797</v>
      </c>
      <c r="K2715" s="3">
        <v>9.0247211190535008</v>
      </c>
      <c r="L2715" s="3">
        <v>0.32217783243102899</v>
      </c>
      <c r="M2715" s="3">
        <v>3.1429700787519901E-2</v>
      </c>
      <c r="N2715" s="3">
        <v>208.03634346347101</v>
      </c>
      <c r="O2715" s="3">
        <v>7.4267888525033596</v>
      </c>
      <c r="P2715" s="3">
        <v>0.72451214189678603</v>
      </c>
      <c r="Q2715" s="3">
        <v>24238269</v>
      </c>
      <c r="R2715" s="3">
        <v>1450</v>
      </c>
      <c r="S2715" s="3">
        <v>24494552</v>
      </c>
      <c r="T2715" s="3">
        <v>257924</v>
      </c>
      <c r="U2715" s="3">
        <v>0</v>
      </c>
      <c r="V2715" s="3">
        <v>-3042</v>
      </c>
      <c r="W2715" s="3" t="s">
        <v>7598</v>
      </c>
      <c r="X2715" s="3">
        <v>24151323</v>
      </c>
      <c r="Y2715" s="3">
        <v>-46025</v>
      </c>
      <c r="Z2715" s="3" t="s">
        <v>7598</v>
      </c>
      <c r="AA2715" s="3">
        <v>24151323</v>
      </c>
      <c r="AB2715" s="3">
        <v>-46025</v>
      </c>
      <c r="AC2715" s="3" t="s">
        <v>7526</v>
      </c>
      <c r="AD2715" s="3">
        <v>-13950235</v>
      </c>
      <c r="AE2715" s="3" t="s">
        <v>49</v>
      </c>
      <c r="AF2715" s="3" t="s">
        <v>55</v>
      </c>
      <c r="AG2715" s="3" t="s">
        <v>7599</v>
      </c>
      <c r="AH2715" s="3" t="s">
        <v>7600</v>
      </c>
      <c r="AI2715" s="3">
        <v>0</v>
      </c>
      <c r="AJ2715" s="3" t="s">
        <v>53</v>
      </c>
      <c r="AK2715" s="3" t="s">
        <v>55</v>
      </c>
      <c r="AL2715" s="3" t="s">
        <v>7599</v>
      </c>
      <c r="AM2715" s="3" t="s">
        <v>7600</v>
      </c>
      <c r="AN2715" s="3">
        <v>1383</v>
      </c>
      <c r="AO2715" s="3" t="s">
        <v>49</v>
      </c>
      <c r="AP2715" s="3" t="s">
        <v>55</v>
      </c>
      <c r="AQ2715" s="3" t="s">
        <v>7599</v>
      </c>
      <c r="AR2715" s="3" t="s">
        <v>7600</v>
      </c>
      <c r="AS2715" s="3">
        <v>0</v>
      </c>
      <c r="AT2715" s="3">
        <v>2.1384962521050701</v>
      </c>
      <c r="AU2715" s="4">
        <f t="shared" si="252"/>
        <v>1</v>
      </c>
      <c r="AV2715" s="4">
        <f t="shared" si="253"/>
        <v>0</v>
      </c>
      <c r="AW2715" s="4">
        <f t="shared" si="254"/>
        <v>0</v>
      </c>
      <c r="AX2715" s="4">
        <f t="shared" si="255"/>
        <v>0</v>
      </c>
      <c r="AY2715" s="4">
        <f t="shared" si="256"/>
        <v>0</v>
      </c>
      <c r="AZ2715" s="3" t="str">
        <f t="shared" si="257"/>
        <v>NO</v>
      </c>
    </row>
    <row r="2716" spans="1:52" x14ac:dyDescent="0.25">
      <c r="A2716" s="3" t="s">
        <v>7485</v>
      </c>
      <c r="B2716" s="3">
        <v>195971443</v>
      </c>
      <c r="C2716" s="3">
        <v>195971993</v>
      </c>
      <c r="D2716" s="3">
        <v>4</v>
      </c>
      <c r="E2716" s="3">
        <v>1</v>
      </c>
      <c r="F2716" s="3">
        <v>3</v>
      </c>
      <c r="G2716" s="3">
        <v>550</v>
      </c>
      <c r="H2716" s="3">
        <v>4.2303841722732898</v>
      </c>
      <c r="I2716" s="3">
        <v>1.8892633694946399</v>
      </c>
      <c r="J2716" s="3">
        <v>8.8199085022263404</v>
      </c>
      <c r="K2716" s="3">
        <v>2.2605304491379301</v>
      </c>
      <c r="L2716" s="3">
        <v>0.34546472145479801</v>
      </c>
      <c r="M2716" s="3">
        <v>0.16201407176600899</v>
      </c>
      <c r="N2716" s="3">
        <v>25.6298628105645</v>
      </c>
      <c r="O2716" s="3">
        <v>3.9168742098355702</v>
      </c>
      <c r="P2716" s="3">
        <v>1.8369132936596</v>
      </c>
      <c r="Q2716" s="3">
        <v>195971458</v>
      </c>
      <c r="R2716" s="3">
        <v>0</v>
      </c>
      <c r="S2716" s="3">
        <v>195909109</v>
      </c>
      <c r="T2716" s="3">
        <v>-62335</v>
      </c>
      <c r="U2716" s="3">
        <v>0</v>
      </c>
      <c r="V2716" s="3">
        <v>569</v>
      </c>
      <c r="W2716" s="3" t="s">
        <v>8454</v>
      </c>
      <c r="X2716" s="3">
        <v>195939405</v>
      </c>
      <c r="Y2716" s="3">
        <v>0</v>
      </c>
      <c r="Z2716" s="3" t="s">
        <v>8454</v>
      </c>
      <c r="AA2716" s="3">
        <v>195939405</v>
      </c>
      <c r="AB2716" s="3">
        <v>0</v>
      </c>
      <c r="AC2716" s="3" t="s">
        <v>8455</v>
      </c>
      <c r="AD2716" s="3">
        <v>1326260</v>
      </c>
      <c r="AE2716" s="3" t="s">
        <v>49</v>
      </c>
      <c r="AF2716" s="3" t="s">
        <v>141</v>
      </c>
      <c r="AG2716" s="3" t="s">
        <v>8456</v>
      </c>
      <c r="AH2716" s="3" t="s">
        <v>8457</v>
      </c>
      <c r="AI2716" s="3">
        <v>0</v>
      </c>
      <c r="AJ2716" s="3" t="s">
        <v>53</v>
      </c>
      <c r="AK2716" s="3" t="s">
        <v>141</v>
      </c>
      <c r="AL2716" s="3" t="s">
        <v>8456</v>
      </c>
      <c r="AM2716" s="3" t="s">
        <v>8457</v>
      </c>
      <c r="AN2716" s="3">
        <v>0</v>
      </c>
      <c r="AO2716" s="3" t="s">
        <v>49</v>
      </c>
      <c r="AP2716" s="3" t="s">
        <v>141</v>
      </c>
      <c r="AQ2716" s="3" t="s">
        <v>8456</v>
      </c>
      <c r="AR2716" s="3" t="s">
        <v>8457</v>
      </c>
      <c r="AS2716" s="3">
        <v>0</v>
      </c>
      <c r="AT2716" s="3">
        <v>2.1384962521050701</v>
      </c>
      <c r="AU2716" s="4">
        <f t="shared" si="252"/>
        <v>1</v>
      </c>
      <c r="AV2716" s="4">
        <f t="shared" si="253"/>
        <v>0</v>
      </c>
      <c r="AW2716" s="4">
        <f t="shared" si="254"/>
        <v>1</v>
      </c>
      <c r="AX2716" s="4">
        <f t="shared" si="255"/>
        <v>1</v>
      </c>
      <c r="AY2716" s="4">
        <f t="shared" si="256"/>
        <v>0</v>
      </c>
      <c r="AZ2716" s="3" t="str">
        <f t="shared" si="257"/>
        <v>NO</v>
      </c>
    </row>
    <row r="2717" spans="1:52" x14ac:dyDescent="0.25">
      <c r="A2717" s="3" t="s">
        <v>1029</v>
      </c>
      <c r="B2717" s="3">
        <v>89585027</v>
      </c>
      <c r="C2717" s="3">
        <v>89585496</v>
      </c>
      <c r="D2717" s="3">
        <v>4</v>
      </c>
      <c r="E2717" s="3">
        <v>0</v>
      </c>
      <c r="F2717" s="3">
        <v>3</v>
      </c>
      <c r="G2717" s="3">
        <v>469</v>
      </c>
      <c r="H2717" s="3">
        <v>8.8710754372718092</v>
      </c>
      <c r="I2717" s="3">
        <v>1.0243449097858901</v>
      </c>
      <c r="J2717" s="3">
        <v>14.755217717490799</v>
      </c>
      <c r="K2717" s="3">
        <v>1.0304534878514999</v>
      </c>
      <c r="L2717" s="3">
        <v>0.111977083815146</v>
      </c>
      <c r="M2717" s="3">
        <v>0</v>
      </c>
      <c r="N2717" s="3">
        <v>6.9836549184225598</v>
      </c>
      <c r="O2717" s="3">
        <v>0.75889821457807705</v>
      </c>
      <c r="P2717" s="3">
        <v>0</v>
      </c>
      <c r="Q2717" s="3">
        <v>89587695</v>
      </c>
      <c r="R2717" s="3">
        <v>2079</v>
      </c>
      <c r="S2717" s="3">
        <v>89603922</v>
      </c>
      <c r="T2717" s="3">
        <v>18408</v>
      </c>
      <c r="U2717" s="3">
        <v>-162</v>
      </c>
      <c r="V2717" s="3">
        <v>0</v>
      </c>
      <c r="W2717" s="3" t="s">
        <v>1436</v>
      </c>
      <c r="X2717" s="3">
        <v>89625694</v>
      </c>
      <c r="Y2717" s="3">
        <v>40199</v>
      </c>
      <c r="Z2717" s="3" t="s">
        <v>1436</v>
      </c>
      <c r="AA2717" s="3">
        <v>89625694</v>
      </c>
      <c r="AB2717" s="3">
        <v>40199</v>
      </c>
      <c r="AC2717" s="3" t="s">
        <v>1419</v>
      </c>
      <c r="AD2717" s="3">
        <v>-644208</v>
      </c>
      <c r="AE2717" s="3" t="s">
        <v>49</v>
      </c>
      <c r="AF2717" s="3" t="s">
        <v>55</v>
      </c>
      <c r="AG2717" s="3" t="s">
        <v>1437</v>
      </c>
      <c r="AH2717" s="3" t="s">
        <v>1438</v>
      </c>
      <c r="AI2717" s="3">
        <v>0</v>
      </c>
      <c r="AJ2717" s="3" t="s">
        <v>53</v>
      </c>
      <c r="AK2717" s="3" t="s">
        <v>55</v>
      </c>
      <c r="AL2717" s="3" t="s">
        <v>1437</v>
      </c>
      <c r="AM2717" s="3" t="s">
        <v>1438</v>
      </c>
      <c r="AN2717" s="3">
        <v>-562</v>
      </c>
      <c r="AO2717" s="3" t="s">
        <v>49</v>
      </c>
      <c r="AP2717" s="3" t="s">
        <v>55</v>
      </c>
      <c r="AQ2717" s="3" t="s">
        <v>1437</v>
      </c>
      <c r="AR2717" s="3" t="s">
        <v>1438</v>
      </c>
      <c r="AS2717" s="3">
        <v>0</v>
      </c>
      <c r="AT2717" s="3">
        <v>2.1344858699975799</v>
      </c>
      <c r="AU2717" s="4">
        <f t="shared" si="252"/>
        <v>1</v>
      </c>
      <c r="AV2717" s="4">
        <f t="shared" si="253"/>
        <v>0</v>
      </c>
      <c r="AW2717" s="4">
        <f t="shared" si="254"/>
        <v>0</v>
      </c>
      <c r="AX2717" s="4">
        <f t="shared" si="255"/>
        <v>0</v>
      </c>
      <c r="AY2717" s="4">
        <f t="shared" si="256"/>
        <v>0</v>
      </c>
      <c r="AZ2717" s="3" t="str">
        <f t="shared" si="257"/>
        <v>NO</v>
      </c>
    </row>
    <row r="2718" spans="1:52" x14ac:dyDescent="0.25">
      <c r="A2718" s="3" t="s">
        <v>8462</v>
      </c>
      <c r="B2718" s="3">
        <v>98648596</v>
      </c>
      <c r="C2718" s="3">
        <v>98650158</v>
      </c>
      <c r="D2718" s="3">
        <v>4</v>
      </c>
      <c r="E2718" s="3">
        <v>2</v>
      </c>
      <c r="F2718" s="3">
        <v>3</v>
      </c>
      <c r="G2718" s="3">
        <v>1562</v>
      </c>
      <c r="H2718" s="3">
        <v>1.86478522808795</v>
      </c>
      <c r="I2718" s="3">
        <v>2.5118314628798601</v>
      </c>
      <c r="J2718" s="3">
        <v>4.3202169153115504</v>
      </c>
      <c r="K2718" s="3">
        <v>2.1114970973093898</v>
      </c>
      <c r="L2718" s="3">
        <v>18.284203955868598</v>
      </c>
      <c r="M2718" s="3">
        <v>0.34119128217346201</v>
      </c>
      <c r="N2718" s="3">
        <v>48.8747935277487</v>
      </c>
      <c r="O2718" s="3">
        <v>423.22421105908802</v>
      </c>
      <c r="P2718" s="3">
        <v>7.89754979580366</v>
      </c>
      <c r="Q2718" s="3">
        <v>98659022</v>
      </c>
      <c r="R2718" s="3">
        <v>8602</v>
      </c>
      <c r="S2718" s="3">
        <v>98658359</v>
      </c>
      <c r="T2718" s="3">
        <v>8182</v>
      </c>
      <c r="U2718" s="3">
        <v>0</v>
      </c>
      <c r="V2718" s="3">
        <v>375</v>
      </c>
      <c r="W2718" s="3" t="s">
        <v>8924</v>
      </c>
      <c r="X2718" s="3">
        <v>98486544</v>
      </c>
      <c r="Y2718" s="3">
        <v>0</v>
      </c>
      <c r="Z2718" s="3" t="s">
        <v>8925</v>
      </c>
      <c r="AA2718" s="3">
        <v>98658762</v>
      </c>
      <c r="AB2718" s="3">
        <v>8605</v>
      </c>
      <c r="AC2718" s="3" t="s">
        <v>8858</v>
      </c>
      <c r="AD2718" s="3">
        <v>9517368</v>
      </c>
      <c r="AE2718" s="3" t="s">
        <v>49</v>
      </c>
      <c r="AF2718" s="3" t="s">
        <v>55</v>
      </c>
      <c r="AG2718" s="3" t="s">
        <v>8926</v>
      </c>
      <c r="AH2718" s="3" t="s">
        <v>8927</v>
      </c>
      <c r="AI2718" s="3">
        <v>0</v>
      </c>
      <c r="AJ2718" s="3" t="s">
        <v>53</v>
      </c>
      <c r="AK2718" s="3" t="s">
        <v>55</v>
      </c>
      <c r="AL2718" s="3" t="s">
        <v>8926</v>
      </c>
      <c r="AM2718" s="3" t="s">
        <v>8927</v>
      </c>
      <c r="AN2718" s="3">
        <v>7368</v>
      </c>
      <c r="AO2718" s="3" t="s">
        <v>49</v>
      </c>
      <c r="AP2718" s="3" t="s">
        <v>55</v>
      </c>
      <c r="AQ2718" s="3" t="s">
        <v>8926</v>
      </c>
      <c r="AR2718" s="3" t="s">
        <v>8927</v>
      </c>
      <c r="AS2718" s="3">
        <v>0</v>
      </c>
      <c r="AT2718" s="3">
        <v>2.1338631797263901</v>
      </c>
      <c r="AU2718" s="4">
        <f t="shared" si="252"/>
        <v>1</v>
      </c>
      <c r="AV2718" s="4">
        <f t="shared" si="253"/>
        <v>0</v>
      </c>
      <c r="AW2718" s="4">
        <f t="shared" si="254"/>
        <v>1</v>
      </c>
      <c r="AX2718" s="4">
        <f t="shared" si="255"/>
        <v>0</v>
      </c>
      <c r="AY2718" s="4">
        <f t="shared" si="256"/>
        <v>0</v>
      </c>
      <c r="AZ2718" s="3" t="str">
        <f t="shared" si="257"/>
        <v>NO</v>
      </c>
    </row>
    <row r="2719" spans="1:52" x14ac:dyDescent="0.25">
      <c r="A2719" s="3" t="s">
        <v>46</v>
      </c>
      <c r="B2719" s="3">
        <v>167395554</v>
      </c>
      <c r="C2719" s="3">
        <v>167396385</v>
      </c>
      <c r="D2719" s="3">
        <v>4</v>
      </c>
      <c r="E2719" s="3">
        <v>0</v>
      </c>
      <c r="F2719" s="3">
        <v>3</v>
      </c>
      <c r="G2719" s="3">
        <v>831</v>
      </c>
      <c r="H2719" s="3">
        <v>2.6586552747790999</v>
      </c>
      <c r="I2719" s="3">
        <v>0.87715072512952996</v>
      </c>
      <c r="J2719" s="3">
        <v>2.7115378274930602</v>
      </c>
      <c r="K2719" s="3">
        <v>2.7290376391345701</v>
      </c>
      <c r="L2719" s="3">
        <v>0.187850148346036</v>
      </c>
      <c r="M2719" s="3">
        <v>2.65126968310898E-2</v>
      </c>
      <c r="N2719" s="3">
        <v>100.645383275279</v>
      </c>
      <c r="O2719" s="3">
        <v>6.9278085093030901</v>
      </c>
      <c r="P2719" s="3">
        <v>0.97777344510078401</v>
      </c>
      <c r="Q2719" s="3">
        <v>167457117</v>
      </c>
      <c r="R2719" s="3">
        <v>60649</v>
      </c>
      <c r="S2719" s="3">
        <v>167329304</v>
      </c>
      <c r="T2719" s="3">
        <v>-66251</v>
      </c>
      <c r="U2719" s="3">
        <v>0</v>
      </c>
      <c r="V2719" s="3">
        <v>181</v>
      </c>
      <c r="W2719" s="3" t="s">
        <v>644</v>
      </c>
      <c r="X2719" s="3">
        <v>167379107</v>
      </c>
      <c r="Y2719" s="3">
        <v>-14555</v>
      </c>
      <c r="Z2719" s="3" t="s">
        <v>644</v>
      </c>
      <c r="AA2719" s="3">
        <v>167379107</v>
      </c>
      <c r="AB2719" s="3">
        <v>-14555</v>
      </c>
      <c r="AC2719" s="3" t="s">
        <v>636</v>
      </c>
      <c r="AD2719" s="3">
        <v>1507521</v>
      </c>
      <c r="AE2719" s="3" t="s">
        <v>49</v>
      </c>
      <c r="AF2719" s="3" t="s">
        <v>55</v>
      </c>
      <c r="AG2719" s="3" t="s">
        <v>645</v>
      </c>
      <c r="AH2719" s="3" t="s">
        <v>646</v>
      </c>
      <c r="AI2719" s="3">
        <v>0</v>
      </c>
      <c r="AJ2719" s="3" t="s">
        <v>53</v>
      </c>
      <c r="AK2719" s="3" t="s">
        <v>55</v>
      </c>
      <c r="AL2719" s="3" t="s">
        <v>645</v>
      </c>
      <c r="AM2719" s="3" t="s">
        <v>646</v>
      </c>
      <c r="AN2719" s="3">
        <v>0</v>
      </c>
      <c r="AO2719" s="3" t="s">
        <v>49</v>
      </c>
      <c r="AP2719" s="3" t="s">
        <v>55</v>
      </c>
      <c r="AQ2719" s="3" t="s">
        <v>645</v>
      </c>
      <c r="AR2719" s="3" t="s">
        <v>646</v>
      </c>
      <c r="AS2719" s="3">
        <v>0</v>
      </c>
      <c r="AT2719" s="3">
        <v>2.1318740876620299</v>
      </c>
      <c r="AU2719" s="4">
        <f t="shared" si="252"/>
        <v>1</v>
      </c>
      <c r="AV2719" s="4">
        <f t="shared" si="253"/>
        <v>0</v>
      </c>
      <c r="AW2719" s="4">
        <f t="shared" si="254"/>
        <v>0</v>
      </c>
      <c r="AX2719" s="4">
        <f t="shared" si="255"/>
        <v>0</v>
      </c>
      <c r="AY2719" s="4">
        <f t="shared" si="256"/>
        <v>0</v>
      </c>
      <c r="AZ2719" s="3" t="str">
        <f t="shared" si="257"/>
        <v>NO</v>
      </c>
    </row>
    <row r="2720" spans="1:52" x14ac:dyDescent="0.25">
      <c r="A2720" s="3" t="s">
        <v>4674</v>
      </c>
      <c r="B2720" s="3">
        <v>68688484</v>
      </c>
      <c r="C2720" s="3">
        <v>68691102</v>
      </c>
      <c r="D2720" s="3">
        <v>4</v>
      </c>
      <c r="E2720" s="3">
        <v>2</v>
      </c>
      <c r="F2720" s="3">
        <v>4</v>
      </c>
      <c r="G2720" s="3">
        <v>2618</v>
      </c>
      <c r="H2720" s="3">
        <v>9.6808508177487305</v>
      </c>
      <c r="I2720" s="3">
        <v>3.8336736832845402</v>
      </c>
      <c r="J2720" s="3">
        <v>11.093952233213299</v>
      </c>
      <c r="K2720" s="3">
        <v>2.79101838602968</v>
      </c>
      <c r="L2720" s="3">
        <v>1.2234047175699601</v>
      </c>
      <c r="M2720" s="3">
        <v>1.0339951764124999</v>
      </c>
      <c r="N2720" s="3">
        <v>25.158016974995299</v>
      </c>
      <c r="O2720" s="3">
        <v>11.0276724818348</v>
      </c>
      <c r="P2720" s="3">
        <v>9.3203499949900994</v>
      </c>
      <c r="Q2720" s="3">
        <v>68692036</v>
      </c>
      <c r="R2720" s="3">
        <v>530</v>
      </c>
      <c r="S2720" s="3">
        <v>68757030</v>
      </c>
      <c r="T2720" s="3">
        <v>65911</v>
      </c>
      <c r="U2720" s="3">
        <v>0</v>
      </c>
      <c r="V2720" s="3">
        <v>0</v>
      </c>
      <c r="W2720" s="3" t="s">
        <v>4941</v>
      </c>
      <c r="X2720" s="3">
        <v>68688185</v>
      </c>
      <c r="Y2720" s="3">
        <v>0</v>
      </c>
      <c r="Z2720" s="3" t="s">
        <v>4941</v>
      </c>
      <c r="AA2720" s="3">
        <v>68688185</v>
      </c>
      <c r="AB2720" s="3">
        <v>0</v>
      </c>
      <c r="AC2720" s="3" t="s">
        <v>4921</v>
      </c>
      <c r="AD2720" s="3">
        <v>3375998</v>
      </c>
      <c r="AE2720" s="3" t="s">
        <v>49</v>
      </c>
      <c r="AF2720" s="3" t="s">
        <v>50</v>
      </c>
      <c r="AG2720" s="3" t="s">
        <v>4939</v>
      </c>
      <c r="AH2720" s="3" t="s">
        <v>4940</v>
      </c>
      <c r="AI2720" s="3">
        <v>0</v>
      </c>
      <c r="AJ2720" s="3" t="s">
        <v>53</v>
      </c>
      <c r="AK2720" s="3" t="s">
        <v>1654</v>
      </c>
      <c r="AL2720" s="3" t="s">
        <v>4942</v>
      </c>
      <c r="AM2720" s="3" t="s">
        <v>4943</v>
      </c>
      <c r="AN2720" s="3">
        <v>708</v>
      </c>
      <c r="AO2720" s="3" t="s">
        <v>49</v>
      </c>
      <c r="AP2720" s="3" t="s">
        <v>50</v>
      </c>
      <c r="AQ2720" s="3" t="s">
        <v>4939</v>
      </c>
      <c r="AR2720" s="3" t="s">
        <v>4940</v>
      </c>
      <c r="AS2720" s="3">
        <v>0</v>
      </c>
      <c r="AT2720" s="3">
        <v>2.1318740876620299</v>
      </c>
      <c r="AU2720" s="4">
        <f t="shared" si="252"/>
        <v>1</v>
      </c>
      <c r="AV2720" s="4">
        <f t="shared" si="253"/>
        <v>0</v>
      </c>
      <c r="AW2720" s="4">
        <f t="shared" si="254"/>
        <v>1</v>
      </c>
      <c r="AX2720" s="4">
        <f t="shared" si="255"/>
        <v>0</v>
      </c>
      <c r="AY2720" s="4">
        <f t="shared" si="256"/>
        <v>0</v>
      </c>
      <c r="AZ2720" s="3" t="str">
        <f t="shared" si="257"/>
        <v>NO</v>
      </c>
    </row>
    <row r="2721" spans="1:52" x14ac:dyDescent="0.25">
      <c r="A2721" s="3" t="s">
        <v>2259</v>
      </c>
      <c r="B2721" s="3">
        <v>78731689</v>
      </c>
      <c r="C2721" s="3">
        <v>78733022</v>
      </c>
      <c r="D2721" s="3">
        <v>4</v>
      </c>
      <c r="E2721" s="3">
        <v>3</v>
      </c>
      <c r="F2721" s="3">
        <v>3</v>
      </c>
      <c r="G2721" s="3">
        <v>1333</v>
      </c>
      <c r="H2721" s="3">
        <v>8.0665077350769305</v>
      </c>
      <c r="I2721" s="3">
        <v>1.73284411082182</v>
      </c>
      <c r="J2721" s="3">
        <v>9.0477799570193405</v>
      </c>
      <c r="K2721" s="3">
        <v>1.8975767234343599</v>
      </c>
      <c r="L2721" s="3">
        <v>3.5736132764047701</v>
      </c>
      <c r="M2721" s="3">
        <v>2.2017866723263499</v>
      </c>
      <c r="N2721" s="3">
        <v>20.972843420691301</v>
      </c>
      <c r="O2721" s="3">
        <v>39.497128504239598</v>
      </c>
      <c r="P2721" s="3">
        <v>24.335104111569201</v>
      </c>
      <c r="Q2721" s="3">
        <v>78794324</v>
      </c>
      <c r="R2721" s="3">
        <v>60350</v>
      </c>
      <c r="S2721" s="3">
        <v>78863985</v>
      </c>
      <c r="T2721" s="3">
        <v>130944</v>
      </c>
      <c r="U2721" s="3">
        <v>0</v>
      </c>
      <c r="V2721" s="3">
        <v>0</v>
      </c>
      <c r="W2721" s="3" t="s">
        <v>2623</v>
      </c>
      <c r="X2721" s="3">
        <v>78801120</v>
      </c>
      <c r="Y2721" s="3">
        <v>68099</v>
      </c>
      <c r="Z2721" s="3" t="s">
        <v>2623</v>
      </c>
      <c r="AA2721" s="3">
        <v>78801120</v>
      </c>
      <c r="AB2721" s="3">
        <v>68099</v>
      </c>
      <c r="AC2721" s="3" t="s">
        <v>2565</v>
      </c>
      <c r="AD2721" s="3">
        <v>-10497004</v>
      </c>
      <c r="AE2721" s="3" t="s">
        <v>49</v>
      </c>
      <c r="AF2721" s="3" t="s">
        <v>168</v>
      </c>
      <c r="AG2721" s="3" t="s">
        <v>2624</v>
      </c>
      <c r="AH2721" s="3" t="s">
        <v>2625</v>
      </c>
      <c r="AI2721" s="3">
        <v>60505</v>
      </c>
      <c r="AJ2721" s="3" t="s">
        <v>53</v>
      </c>
      <c r="AK2721" s="3" t="s">
        <v>168</v>
      </c>
      <c r="AL2721" s="3" t="s">
        <v>2624</v>
      </c>
      <c r="AM2721" s="3" t="s">
        <v>2625</v>
      </c>
      <c r="AN2721" s="3">
        <v>60505</v>
      </c>
      <c r="AO2721" s="3" t="s">
        <v>49</v>
      </c>
      <c r="AP2721" s="3" t="s">
        <v>50</v>
      </c>
      <c r="AQ2721" s="3" t="s">
        <v>2626</v>
      </c>
      <c r="AR2721" s="3" t="s">
        <v>2627</v>
      </c>
      <c r="AS2721" s="3">
        <v>61304</v>
      </c>
      <c r="AT2721" s="3">
        <v>2.1303222686605601</v>
      </c>
      <c r="AU2721" s="4">
        <f t="shared" si="252"/>
        <v>0</v>
      </c>
      <c r="AV2721" s="4">
        <f t="shared" si="253"/>
        <v>0</v>
      </c>
      <c r="AW2721" s="4">
        <f t="shared" si="254"/>
        <v>0</v>
      </c>
      <c r="AX2721" s="4">
        <f t="shared" si="255"/>
        <v>0</v>
      </c>
      <c r="AY2721" s="4">
        <f t="shared" si="256"/>
        <v>0</v>
      </c>
      <c r="AZ2721" s="3" t="str">
        <f t="shared" si="257"/>
        <v>YES</v>
      </c>
    </row>
    <row r="2722" spans="1:52" x14ac:dyDescent="0.25">
      <c r="A2722" s="3" t="s">
        <v>7485</v>
      </c>
      <c r="B2722" s="3">
        <v>19492248</v>
      </c>
      <c r="C2722" s="3">
        <v>19493645</v>
      </c>
      <c r="D2722" s="3">
        <v>4</v>
      </c>
      <c r="E2722" s="3">
        <v>1</v>
      </c>
      <c r="F2722" s="3">
        <v>3</v>
      </c>
      <c r="G2722" s="3">
        <v>1397</v>
      </c>
      <c r="H2722" s="3">
        <v>8.5993438429505904</v>
      </c>
      <c r="I2722" s="3">
        <v>1.81566627716646</v>
      </c>
      <c r="J2722" s="3">
        <v>10.809656305664699</v>
      </c>
      <c r="K2722" s="3">
        <v>4.5068093001170899</v>
      </c>
      <c r="L2722" s="3">
        <v>0.30842441341662002</v>
      </c>
      <c r="M2722" s="3">
        <v>6.2859401575039706E-2</v>
      </c>
      <c r="N2722" s="3">
        <v>41.692438433545298</v>
      </c>
      <c r="O2722" s="3">
        <v>2.8532305255162802</v>
      </c>
      <c r="P2722" s="3">
        <v>0.58151156519286396</v>
      </c>
      <c r="Q2722" s="3">
        <v>19484734</v>
      </c>
      <c r="R2722" s="3">
        <v>-7515</v>
      </c>
      <c r="S2722" s="3">
        <v>19473716</v>
      </c>
      <c r="T2722" s="3">
        <v>-18533</v>
      </c>
      <c r="U2722" s="3">
        <v>0</v>
      </c>
      <c r="V2722" s="3">
        <v>0</v>
      </c>
      <c r="W2722" s="3" t="s">
        <v>7578</v>
      </c>
      <c r="X2722" s="3">
        <v>19676067</v>
      </c>
      <c r="Y2722" s="3">
        <v>182423</v>
      </c>
      <c r="Z2722" s="3" t="s">
        <v>7578</v>
      </c>
      <c r="AA2722" s="3">
        <v>19676067</v>
      </c>
      <c r="AB2722" s="3">
        <v>182423</v>
      </c>
      <c r="AC2722" s="3" t="s">
        <v>7526</v>
      </c>
      <c r="AD2722" s="3">
        <v>-9206503</v>
      </c>
      <c r="AE2722" s="3" t="s">
        <v>49</v>
      </c>
      <c r="AF2722" s="3" t="s">
        <v>50</v>
      </c>
      <c r="AG2722" s="3" t="s">
        <v>7579</v>
      </c>
      <c r="AH2722" s="3" t="s">
        <v>7580</v>
      </c>
      <c r="AI2722" s="3">
        <v>0</v>
      </c>
      <c r="AJ2722" s="3" t="s">
        <v>53</v>
      </c>
      <c r="AK2722" s="3" t="s">
        <v>50</v>
      </c>
      <c r="AL2722" s="3" t="s">
        <v>7579</v>
      </c>
      <c r="AM2722" s="3" t="s">
        <v>7580</v>
      </c>
      <c r="AN2722" s="3">
        <v>-7546</v>
      </c>
      <c r="AO2722" s="3" t="s">
        <v>49</v>
      </c>
      <c r="AP2722" s="3" t="s">
        <v>55</v>
      </c>
      <c r="AQ2722" s="3" t="s">
        <v>7581</v>
      </c>
      <c r="AR2722" s="3" t="s">
        <v>7582</v>
      </c>
      <c r="AS2722" s="3">
        <v>0</v>
      </c>
      <c r="AT2722" s="3">
        <v>2.1303222686605601</v>
      </c>
      <c r="AU2722" s="4">
        <f t="shared" si="252"/>
        <v>1</v>
      </c>
      <c r="AV2722" s="4">
        <f t="shared" si="253"/>
        <v>0</v>
      </c>
      <c r="AW2722" s="4">
        <f t="shared" si="254"/>
        <v>0</v>
      </c>
      <c r="AX2722" s="4">
        <f t="shared" si="255"/>
        <v>0</v>
      </c>
      <c r="AY2722" s="4">
        <f t="shared" si="256"/>
        <v>0</v>
      </c>
      <c r="AZ2722" s="3" t="str">
        <f t="shared" si="257"/>
        <v>NO</v>
      </c>
    </row>
    <row r="2723" spans="1:52" x14ac:dyDescent="0.25">
      <c r="A2723" s="3" t="s">
        <v>3891</v>
      </c>
      <c r="B2723" s="3">
        <v>52699628</v>
      </c>
      <c r="C2723" s="3">
        <v>52702588</v>
      </c>
      <c r="D2723" s="3">
        <v>4</v>
      </c>
      <c r="E2723" s="3">
        <v>1</v>
      </c>
      <c r="F2723" s="3">
        <v>4</v>
      </c>
      <c r="G2723" s="3">
        <v>2960</v>
      </c>
      <c r="H2723" s="3">
        <v>3.0635606087012901</v>
      </c>
      <c r="I2723" s="3">
        <v>4.2139931602479797</v>
      </c>
      <c r="J2723" s="3">
        <v>3.6441440943817698</v>
      </c>
      <c r="K2723" s="3">
        <v>3.7566814774514401</v>
      </c>
      <c r="L2723" s="3">
        <v>0.28100240302721502</v>
      </c>
      <c r="M2723" s="3">
        <v>7.6064313862564195E-2</v>
      </c>
      <c r="N2723" s="3">
        <v>103.088170504651</v>
      </c>
      <c r="O2723" s="3">
        <v>7.71106728354789</v>
      </c>
      <c r="P2723" s="3">
        <v>2.08730258443495</v>
      </c>
      <c r="Q2723" s="3">
        <v>52690184</v>
      </c>
      <c r="R2723" s="3">
        <v>-9445</v>
      </c>
      <c r="S2723" s="3">
        <v>52678631</v>
      </c>
      <c r="T2723" s="3">
        <v>-20998</v>
      </c>
      <c r="U2723" s="3">
        <v>0</v>
      </c>
      <c r="V2723" s="3">
        <v>0</v>
      </c>
      <c r="W2723" s="3" t="s">
        <v>3993</v>
      </c>
      <c r="X2723" s="3">
        <v>52679473</v>
      </c>
      <c r="Y2723" s="3">
        <v>-9376</v>
      </c>
      <c r="Z2723" s="3" t="s">
        <v>3993</v>
      </c>
      <c r="AA2723" s="3">
        <v>52679473</v>
      </c>
      <c r="AB2723" s="3">
        <v>-9376</v>
      </c>
      <c r="AC2723" s="3" t="s">
        <v>3964</v>
      </c>
      <c r="AD2723" s="3">
        <v>-680534</v>
      </c>
      <c r="AE2723" s="3" t="s">
        <v>49</v>
      </c>
      <c r="AF2723" s="3" t="s">
        <v>55</v>
      </c>
      <c r="AG2723" s="3" t="s">
        <v>3991</v>
      </c>
      <c r="AH2723" s="3" t="s">
        <v>3992</v>
      </c>
      <c r="AI2723" s="3">
        <v>0</v>
      </c>
      <c r="AJ2723" s="3" t="s">
        <v>53</v>
      </c>
      <c r="AK2723" s="3" t="s">
        <v>55</v>
      </c>
      <c r="AL2723" s="3" t="s">
        <v>3991</v>
      </c>
      <c r="AM2723" s="3" t="s">
        <v>3992</v>
      </c>
      <c r="AN2723" s="3">
        <v>7139</v>
      </c>
      <c r="AO2723" s="3" t="s">
        <v>49</v>
      </c>
      <c r="AP2723" s="3" t="s">
        <v>55</v>
      </c>
      <c r="AQ2723" s="3" t="s">
        <v>3991</v>
      </c>
      <c r="AR2723" s="3" t="s">
        <v>3992</v>
      </c>
      <c r="AS2723" s="3">
        <v>0</v>
      </c>
      <c r="AT2723" s="3">
        <v>2.12171283277703</v>
      </c>
      <c r="AU2723" s="4">
        <f t="shared" si="252"/>
        <v>1</v>
      </c>
      <c r="AV2723" s="4">
        <f t="shared" si="253"/>
        <v>0</v>
      </c>
      <c r="AW2723" s="4">
        <f t="shared" si="254"/>
        <v>0</v>
      </c>
      <c r="AX2723" s="4">
        <f t="shared" si="255"/>
        <v>0</v>
      </c>
      <c r="AY2723" s="4">
        <f t="shared" si="256"/>
        <v>0</v>
      </c>
      <c r="AZ2723" s="3" t="str">
        <f t="shared" si="257"/>
        <v>NO</v>
      </c>
    </row>
    <row r="2724" spans="1:52" x14ac:dyDescent="0.25">
      <c r="A2724" s="3" t="s">
        <v>10169</v>
      </c>
      <c r="B2724" s="3">
        <v>111867770</v>
      </c>
      <c r="C2724" s="3">
        <v>111870887</v>
      </c>
      <c r="D2724" s="3">
        <v>4</v>
      </c>
      <c r="E2724" s="3">
        <v>2</v>
      </c>
      <c r="F2724" s="3">
        <v>4</v>
      </c>
      <c r="G2724" s="3">
        <v>3117</v>
      </c>
      <c r="H2724" s="3">
        <v>5.5250679350618404</v>
      </c>
      <c r="I2724" s="3">
        <v>6.08480638170969</v>
      </c>
      <c r="J2724" s="3">
        <v>2.1329180579895501</v>
      </c>
      <c r="K2724" s="3">
        <v>3.2267562987626901</v>
      </c>
      <c r="L2724" s="3">
        <v>1.51879660096332</v>
      </c>
      <c r="M2724" s="3">
        <v>0.183661200768689</v>
      </c>
      <c r="N2724" s="3">
        <v>151.28365042791</v>
      </c>
      <c r="O2724" s="3">
        <v>71.207451935350207</v>
      </c>
      <c r="P2724" s="3">
        <v>8.6107949661134509</v>
      </c>
      <c r="Q2724" s="3">
        <v>111876212</v>
      </c>
      <c r="R2724" s="3">
        <v>4712</v>
      </c>
      <c r="S2724" s="3">
        <v>111872796</v>
      </c>
      <c r="T2724" s="3">
        <v>1890</v>
      </c>
      <c r="U2724" s="3">
        <v>0</v>
      </c>
      <c r="V2724" s="3">
        <v>0</v>
      </c>
      <c r="W2724" s="3" t="s">
        <v>10569</v>
      </c>
      <c r="X2724" s="3">
        <v>111873616</v>
      </c>
      <c r="Y2724" s="3">
        <v>2730</v>
      </c>
      <c r="Z2724" s="3" t="s">
        <v>10569</v>
      </c>
      <c r="AA2724" s="3">
        <v>111873616</v>
      </c>
      <c r="AB2724" s="3">
        <v>2730</v>
      </c>
      <c r="AC2724" s="3" t="s">
        <v>10517</v>
      </c>
      <c r="AD2724" s="3">
        <v>-3097829</v>
      </c>
      <c r="AE2724" s="3" t="s">
        <v>49</v>
      </c>
      <c r="AF2724" s="3" t="s">
        <v>55</v>
      </c>
      <c r="AG2724" s="3" t="s">
        <v>10570</v>
      </c>
      <c r="AH2724" s="3" t="s">
        <v>10571</v>
      </c>
      <c r="AI2724" s="3">
        <v>0</v>
      </c>
      <c r="AJ2724" s="3" t="s">
        <v>53</v>
      </c>
      <c r="AK2724" s="3" t="s">
        <v>55</v>
      </c>
      <c r="AL2724" s="3" t="s">
        <v>10570</v>
      </c>
      <c r="AM2724" s="3" t="s">
        <v>10571</v>
      </c>
      <c r="AN2724" s="3">
        <v>2082</v>
      </c>
      <c r="AO2724" s="3" t="s">
        <v>49</v>
      </c>
      <c r="AP2724" s="3" t="s">
        <v>55</v>
      </c>
      <c r="AQ2724" s="3" t="s">
        <v>10570</v>
      </c>
      <c r="AR2724" s="3" t="s">
        <v>10571</v>
      </c>
      <c r="AS2724" s="3">
        <v>0</v>
      </c>
      <c r="AT2724" s="3">
        <v>2.1194899155037699</v>
      </c>
      <c r="AU2724" s="4">
        <f t="shared" si="252"/>
        <v>1</v>
      </c>
      <c r="AV2724" s="4">
        <f t="shared" si="253"/>
        <v>0</v>
      </c>
      <c r="AW2724" s="4">
        <f t="shared" si="254"/>
        <v>0</v>
      </c>
      <c r="AX2724" s="4">
        <f t="shared" si="255"/>
        <v>0</v>
      </c>
      <c r="AY2724" s="4">
        <f t="shared" si="256"/>
        <v>0</v>
      </c>
      <c r="AZ2724" s="3" t="str">
        <f t="shared" si="257"/>
        <v>NO</v>
      </c>
    </row>
    <row r="2725" spans="1:52" x14ac:dyDescent="0.25">
      <c r="A2725" s="3" t="s">
        <v>11561</v>
      </c>
      <c r="B2725" s="3">
        <v>50007766</v>
      </c>
      <c r="C2725" s="3">
        <v>50008855</v>
      </c>
      <c r="D2725" s="3">
        <v>4</v>
      </c>
      <c r="E2725" s="3">
        <v>4</v>
      </c>
      <c r="F2725" s="3">
        <v>4</v>
      </c>
      <c r="G2725" s="3">
        <v>1089</v>
      </c>
      <c r="H2725" s="3">
        <v>4.1291446060299499</v>
      </c>
      <c r="I2725" s="3">
        <v>1.4077733280553999</v>
      </c>
      <c r="J2725" s="3">
        <v>11.4750017399931</v>
      </c>
      <c r="K2725" s="3">
        <v>1.09688031340723</v>
      </c>
      <c r="L2725" s="3">
        <v>1.8473564083429701</v>
      </c>
      <c r="M2725" s="3">
        <v>2.0152335425300398</v>
      </c>
      <c r="N2725" s="3">
        <v>9.5588683841706796</v>
      </c>
      <c r="O2725" s="3">
        <v>16.098964080367001</v>
      </c>
      <c r="P2725" s="3">
        <v>17.5619454200733</v>
      </c>
      <c r="Q2725" s="3">
        <v>49910791</v>
      </c>
      <c r="R2725" s="3">
        <v>-96976</v>
      </c>
      <c r="S2725" s="3">
        <v>49979291</v>
      </c>
      <c r="T2725" s="3">
        <v>-28476</v>
      </c>
      <c r="U2725" s="3">
        <v>0</v>
      </c>
      <c r="V2725" s="3">
        <v>802</v>
      </c>
      <c r="W2725" s="3" t="s">
        <v>11820</v>
      </c>
      <c r="X2725" s="3">
        <v>49912175</v>
      </c>
      <c r="Y2725" s="3">
        <v>0</v>
      </c>
      <c r="Z2725" s="3" t="s">
        <v>11820</v>
      </c>
      <c r="AA2725" s="3">
        <v>49912175</v>
      </c>
      <c r="AB2725" s="3">
        <v>0</v>
      </c>
      <c r="AC2725" s="3" t="s">
        <v>11813</v>
      </c>
      <c r="AD2725" s="3">
        <v>-1489610</v>
      </c>
      <c r="AE2725" s="3" t="s">
        <v>49</v>
      </c>
      <c r="AF2725" s="3" t="s">
        <v>55</v>
      </c>
      <c r="AG2725" s="3" t="s">
        <v>11821</v>
      </c>
      <c r="AH2725" s="3" t="s">
        <v>11822</v>
      </c>
      <c r="AI2725" s="3">
        <v>0</v>
      </c>
      <c r="AJ2725" s="3" t="s">
        <v>53</v>
      </c>
      <c r="AK2725" s="3" t="s">
        <v>55</v>
      </c>
      <c r="AL2725" s="3" t="s">
        <v>11821</v>
      </c>
      <c r="AM2725" s="3" t="s">
        <v>11822</v>
      </c>
      <c r="AN2725" s="3">
        <v>2922</v>
      </c>
      <c r="AO2725" s="3" t="s">
        <v>49</v>
      </c>
      <c r="AP2725" s="3" t="s">
        <v>55</v>
      </c>
      <c r="AQ2725" s="3" t="s">
        <v>11821</v>
      </c>
      <c r="AR2725" s="3" t="s">
        <v>11822</v>
      </c>
      <c r="AS2725" s="3">
        <v>0</v>
      </c>
      <c r="AT2725" s="3">
        <v>2.1187140060030401</v>
      </c>
      <c r="AU2725" s="4">
        <f t="shared" si="252"/>
        <v>1</v>
      </c>
      <c r="AV2725" s="4">
        <f t="shared" si="253"/>
        <v>0</v>
      </c>
      <c r="AW2725" s="4">
        <f t="shared" si="254"/>
        <v>1</v>
      </c>
      <c r="AX2725" s="4">
        <f t="shared" si="255"/>
        <v>0</v>
      </c>
      <c r="AY2725" s="4">
        <f t="shared" si="256"/>
        <v>0</v>
      </c>
      <c r="AZ2725" s="3" t="str">
        <f t="shared" si="257"/>
        <v>NO</v>
      </c>
    </row>
    <row r="2726" spans="1:52" x14ac:dyDescent="0.25">
      <c r="A2726" s="3" t="s">
        <v>10169</v>
      </c>
      <c r="B2726" s="3">
        <v>126781431</v>
      </c>
      <c r="C2726" s="3">
        <v>126782978</v>
      </c>
      <c r="D2726" s="3">
        <v>4</v>
      </c>
      <c r="E2726" s="3">
        <v>2</v>
      </c>
      <c r="F2726" s="3">
        <v>3</v>
      </c>
      <c r="G2726" s="3">
        <v>1547</v>
      </c>
      <c r="H2726" s="3">
        <v>5.8021130697674801</v>
      </c>
      <c r="I2726" s="3">
        <v>2.1407370599328801</v>
      </c>
      <c r="J2726" s="3">
        <v>6.1292441687346804</v>
      </c>
      <c r="K2726" s="3">
        <v>1.64853747175232</v>
      </c>
      <c r="L2726" s="3">
        <v>1.0367762445447199</v>
      </c>
      <c r="M2726" s="3">
        <v>1.0339951764124999</v>
      </c>
      <c r="N2726" s="3">
        <v>26.8962603931089</v>
      </c>
      <c r="O2726" s="3">
        <v>16.915238094663</v>
      </c>
      <c r="P2726" s="3">
        <v>16.869864341298701</v>
      </c>
      <c r="Q2726" s="3">
        <v>126761105</v>
      </c>
      <c r="R2726" s="3">
        <v>-20327</v>
      </c>
      <c r="S2726" s="3">
        <v>127118659</v>
      </c>
      <c r="T2726" s="3">
        <v>335662</v>
      </c>
      <c r="U2726" s="3">
        <v>0</v>
      </c>
      <c r="V2726" s="3">
        <v>0</v>
      </c>
      <c r="W2726" s="3" t="s">
        <v>10639</v>
      </c>
      <c r="X2726" s="3">
        <v>126419347</v>
      </c>
      <c r="Y2726" s="3">
        <v>0</v>
      </c>
      <c r="Z2726" s="3" t="s">
        <v>10639</v>
      </c>
      <c r="AA2726" s="3">
        <v>126419347</v>
      </c>
      <c r="AB2726" s="3">
        <v>0</v>
      </c>
      <c r="AC2726" s="3" t="s">
        <v>10632</v>
      </c>
      <c r="AD2726" s="3">
        <v>13193375</v>
      </c>
      <c r="AE2726" s="3" t="s">
        <v>49</v>
      </c>
      <c r="AF2726" s="3" t="s">
        <v>475</v>
      </c>
      <c r="AG2726" s="3" t="s">
        <v>10640</v>
      </c>
      <c r="AH2726" s="3" t="s">
        <v>10641</v>
      </c>
      <c r="AI2726" s="3">
        <v>0</v>
      </c>
      <c r="AJ2726" s="3" t="s">
        <v>53</v>
      </c>
      <c r="AK2726" s="3" t="s">
        <v>475</v>
      </c>
      <c r="AL2726" s="3" t="s">
        <v>10640</v>
      </c>
      <c r="AM2726" s="3" t="s">
        <v>10641</v>
      </c>
      <c r="AN2726" s="3">
        <v>-6277</v>
      </c>
      <c r="AO2726" s="3" t="s">
        <v>49</v>
      </c>
      <c r="AP2726" s="3" t="s">
        <v>475</v>
      </c>
      <c r="AQ2726" s="3" t="s">
        <v>10640</v>
      </c>
      <c r="AR2726" s="3" t="s">
        <v>10641</v>
      </c>
      <c r="AS2726" s="3">
        <v>0</v>
      </c>
      <c r="AT2726" s="3">
        <v>2.1111645334536</v>
      </c>
      <c r="AU2726" s="4">
        <f t="shared" si="252"/>
        <v>1</v>
      </c>
      <c r="AV2726" s="4">
        <f t="shared" si="253"/>
        <v>0</v>
      </c>
      <c r="AW2726" s="4">
        <f t="shared" si="254"/>
        <v>1</v>
      </c>
      <c r="AX2726" s="4">
        <f t="shared" si="255"/>
        <v>0</v>
      </c>
      <c r="AY2726" s="4">
        <f t="shared" si="256"/>
        <v>0</v>
      </c>
      <c r="AZ2726" s="3" t="str">
        <f t="shared" si="257"/>
        <v>NO</v>
      </c>
    </row>
    <row r="2727" spans="1:52" x14ac:dyDescent="0.25">
      <c r="A2727" s="3" t="s">
        <v>46</v>
      </c>
      <c r="B2727" s="3">
        <v>194475690</v>
      </c>
      <c r="C2727" s="3">
        <v>194479186</v>
      </c>
      <c r="D2727" s="3">
        <v>4</v>
      </c>
      <c r="E2727" s="3">
        <v>2</v>
      </c>
      <c r="F2727" s="3">
        <v>3</v>
      </c>
      <c r="G2727" s="3">
        <v>3496</v>
      </c>
      <c r="H2727" s="3">
        <v>5.7381917920010599</v>
      </c>
      <c r="I2727" s="3">
        <v>2.6804829869734501</v>
      </c>
      <c r="J2727" s="3">
        <v>4.6874814543394399</v>
      </c>
      <c r="K2727" s="3">
        <v>2.2970878452163501</v>
      </c>
      <c r="L2727" s="3">
        <v>1.76057673575083</v>
      </c>
      <c r="M2727" s="3">
        <v>2.1981328692475701</v>
      </c>
      <c r="N2727" s="3">
        <v>49.004734580652404</v>
      </c>
      <c r="O2727" s="3">
        <v>37.559118961867497</v>
      </c>
      <c r="P2727" s="3">
        <v>46.893686741152898</v>
      </c>
      <c r="Q2727" s="3">
        <v>194518030</v>
      </c>
      <c r="R2727" s="3">
        <v>38584</v>
      </c>
      <c r="S2727" s="3">
        <v>194218460</v>
      </c>
      <c r="T2727" s="3">
        <v>-257231</v>
      </c>
      <c r="U2727" s="3">
        <v>0</v>
      </c>
      <c r="V2727" s="3">
        <v>0</v>
      </c>
      <c r="W2727" s="3" t="s">
        <v>766</v>
      </c>
      <c r="X2727" s="3">
        <v>194356767</v>
      </c>
      <c r="Y2727" s="3">
        <v>-117661</v>
      </c>
      <c r="Z2727" s="3" t="s">
        <v>766</v>
      </c>
      <c r="AA2727" s="3">
        <v>194356767</v>
      </c>
      <c r="AB2727" s="3">
        <v>-117661</v>
      </c>
      <c r="AC2727" s="3" t="s">
        <v>748</v>
      </c>
      <c r="AD2727" s="3">
        <v>4298676</v>
      </c>
      <c r="AE2727" s="3" t="s">
        <v>49</v>
      </c>
      <c r="AF2727" s="3" t="s">
        <v>482</v>
      </c>
      <c r="AG2727" s="3" t="s">
        <v>767</v>
      </c>
      <c r="AH2727" s="3" t="s">
        <v>768</v>
      </c>
      <c r="AI2727" s="3">
        <v>8918</v>
      </c>
      <c r="AJ2727" s="3" t="s">
        <v>53</v>
      </c>
      <c r="AK2727" s="3" t="s">
        <v>482</v>
      </c>
      <c r="AL2727" s="3" t="s">
        <v>767</v>
      </c>
      <c r="AM2727" s="3" t="s">
        <v>768</v>
      </c>
      <c r="AN2727" s="3">
        <v>8918</v>
      </c>
      <c r="AO2727" s="3" t="s">
        <v>49</v>
      </c>
      <c r="AP2727" s="3" t="s">
        <v>50</v>
      </c>
      <c r="AQ2727" s="3" t="s">
        <v>769</v>
      </c>
      <c r="AR2727" s="3" t="s">
        <v>770</v>
      </c>
      <c r="AS2727" s="3">
        <v>-123408</v>
      </c>
      <c r="AT2727" s="3">
        <v>2.1107756683912999</v>
      </c>
      <c r="AU2727" s="4">
        <f t="shared" si="252"/>
        <v>0</v>
      </c>
      <c r="AV2727" s="4">
        <f t="shared" si="253"/>
        <v>0</v>
      </c>
      <c r="AW2727" s="4">
        <f t="shared" si="254"/>
        <v>0</v>
      </c>
      <c r="AX2727" s="4">
        <f t="shared" si="255"/>
        <v>0</v>
      </c>
      <c r="AY2727" s="4">
        <f t="shared" si="256"/>
        <v>0</v>
      </c>
      <c r="AZ2727" s="3" t="str">
        <f t="shared" si="257"/>
        <v>YES</v>
      </c>
    </row>
    <row r="2728" spans="1:52" x14ac:dyDescent="0.25">
      <c r="A2728" s="3" t="s">
        <v>1029</v>
      </c>
      <c r="B2728" s="3">
        <v>111960067</v>
      </c>
      <c r="C2728" s="3">
        <v>111966172</v>
      </c>
      <c r="D2728" s="3">
        <v>4</v>
      </c>
      <c r="E2728" s="3">
        <v>1</v>
      </c>
      <c r="F2728" s="3">
        <v>4</v>
      </c>
      <c r="G2728" s="3">
        <v>6105</v>
      </c>
      <c r="H2728" s="3">
        <v>9.74473680814768</v>
      </c>
      <c r="I2728" s="3">
        <v>9.4093148015055998</v>
      </c>
      <c r="J2728" s="3">
        <v>7.5711293472698804</v>
      </c>
      <c r="K2728" s="3">
        <v>2.8501168896809199</v>
      </c>
      <c r="L2728" s="3">
        <v>1.24278845386363</v>
      </c>
      <c r="M2728" s="3">
        <v>8.9372098406129502E-2</v>
      </c>
      <c r="N2728" s="3">
        <v>37.644540978667401</v>
      </c>
      <c r="O2728" s="3">
        <v>16.4148358436351</v>
      </c>
      <c r="P2728" s="3">
        <v>1.1804328562733799</v>
      </c>
      <c r="Q2728" s="3">
        <v>112033553</v>
      </c>
      <c r="R2728" s="3">
        <v>67167</v>
      </c>
      <c r="S2728" s="3">
        <v>112125377</v>
      </c>
      <c r="T2728" s="3">
        <v>159186</v>
      </c>
      <c r="U2728" s="3">
        <v>0</v>
      </c>
      <c r="V2728" s="3">
        <v>0</v>
      </c>
      <c r="W2728" s="3" t="s">
        <v>1535</v>
      </c>
      <c r="X2728" s="3">
        <v>112180520</v>
      </c>
      <c r="Y2728" s="3">
        <v>214349</v>
      </c>
      <c r="Z2728" s="3" t="s">
        <v>1536</v>
      </c>
      <c r="AA2728" s="3">
        <v>112217537</v>
      </c>
      <c r="AB2728" s="3">
        <v>251366</v>
      </c>
      <c r="AC2728" s="3" t="s">
        <v>1537</v>
      </c>
      <c r="AD2728" s="3">
        <v>922564</v>
      </c>
      <c r="AE2728" s="3" t="s">
        <v>49</v>
      </c>
      <c r="AF2728" s="3" t="s">
        <v>50</v>
      </c>
      <c r="AG2728" s="3" t="s">
        <v>1533</v>
      </c>
      <c r="AH2728" s="3" t="s">
        <v>1534</v>
      </c>
      <c r="AI2728" s="3">
        <v>0</v>
      </c>
      <c r="AJ2728" s="3" t="s">
        <v>53</v>
      </c>
      <c r="AK2728" s="3" t="s">
        <v>50</v>
      </c>
      <c r="AL2728" s="3" t="s">
        <v>1533</v>
      </c>
      <c r="AM2728" s="3" t="s">
        <v>1534</v>
      </c>
      <c r="AN2728" s="3">
        <v>6906</v>
      </c>
      <c r="AO2728" s="3" t="s">
        <v>49</v>
      </c>
      <c r="AP2728" s="3" t="s">
        <v>50</v>
      </c>
      <c r="AQ2728" s="3" t="s">
        <v>1533</v>
      </c>
      <c r="AR2728" s="3" t="s">
        <v>1534</v>
      </c>
      <c r="AS2728" s="3">
        <v>0</v>
      </c>
      <c r="AT2728" s="3">
        <v>2.1089900241809398</v>
      </c>
      <c r="AU2728" s="4">
        <f t="shared" si="252"/>
        <v>1</v>
      </c>
      <c r="AV2728" s="4">
        <f t="shared" si="253"/>
        <v>0</v>
      </c>
      <c r="AW2728" s="4">
        <f t="shared" si="254"/>
        <v>0</v>
      </c>
      <c r="AX2728" s="4">
        <f t="shared" si="255"/>
        <v>0</v>
      </c>
      <c r="AY2728" s="4">
        <f t="shared" si="256"/>
        <v>0</v>
      </c>
      <c r="AZ2728" s="3" t="str">
        <f t="shared" si="257"/>
        <v>NO</v>
      </c>
    </row>
    <row r="2729" spans="1:52" x14ac:dyDescent="0.25">
      <c r="A2729" s="3" t="s">
        <v>8462</v>
      </c>
      <c r="B2729" s="3">
        <v>76582545</v>
      </c>
      <c r="C2729" s="3">
        <v>76586931</v>
      </c>
      <c r="D2729" s="3">
        <v>4</v>
      </c>
      <c r="E2729" s="3">
        <v>1</v>
      </c>
      <c r="F2729" s="3">
        <v>3</v>
      </c>
      <c r="G2729" s="3">
        <v>4386</v>
      </c>
      <c r="H2729" s="3">
        <v>8.0878324713494703</v>
      </c>
      <c r="I2729" s="3">
        <v>8.1243728771667705</v>
      </c>
      <c r="J2729" s="3">
        <v>3.9842681773186399</v>
      </c>
      <c r="K2729" s="3">
        <v>10.3926278230175</v>
      </c>
      <c r="L2729" s="3">
        <v>0.84076441736751695</v>
      </c>
      <c r="M2729" s="3">
        <v>0.125667367022059</v>
      </c>
      <c r="N2729" s="3">
        <v>260.84157392265701</v>
      </c>
      <c r="O2729" s="3">
        <v>21.102104074062101</v>
      </c>
      <c r="P2729" s="3">
        <v>3.1540890680363698</v>
      </c>
      <c r="Q2729" s="3">
        <v>76624362</v>
      </c>
      <c r="R2729" s="3">
        <v>35082</v>
      </c>
      <c r="S2729" s="3">
        <v>76435357</v>
      </c>
      <c r="T2729" s="3">
        <v>-147189</v>
      </c>
      <c r="U2729" s="3">
        <v>0</v>
      </c>
      <c r="V2729" s="3">
        <v>0</v>
      </c>
      <c r="W2729" s="3" t="s">
        <v>8823</v>
      </c>
      <c r="X2729" s="3">
        <v>76586312</v>
      </c>
      <c r="Y2729" s="3">
        <v>0</v>
      </c>
      <c r="Z2729" s="3" t="s">
        <v>8823</v>
      </c>
      <c r="AA2729" s="3">
        <v>76586312</v>
      </c>
      <c r="AB2729" s="3">
        <v>0</v>
      </c>
      <c r="AC2729" s="3" t="s">
        <v>8758</v>
      </c>
      <c r="AD2729" s="3">
        <v>-19509414</v>
      </c>
      <c r="AE2729" s="3" t="s">
        <v>49</v>
      </c>
      <c r="AF2729" s="3" t="s">
        <v>55</v>
      </c>
      <c r="AG2729" s="3" t="s">
        <v>8821</v>
      </c>
      <c r="AH2729" s="3" t="s">
        <v>8822</v>
      </c>
      <c r="AI2729" s="3">
        <v>0</v>
      </c>
      <c r="AJ2729" s="3" t="s">
        <v>53</v>
      </c>
      <c r="AK2729" s="3" t="s">
        <v>55</v>
      </c>
      <c r="AL2729" s="3" t="s">
        <v>8821</v>
      </c>
      <c r="AM2729" s="3" t="s">
        <v>8822</v>
      </c>
      <c r="AN2729" s="3">
        <v>0</v>
      </c>
      <c r="AO2729" s="3" t="s">
        <v>49</v>
      </c>
      <c r="AP2729" s="3" t="s">
        <v>55</v>
      </c>
      <c r="AQ2729" s="3" t="s">
        <v>8821</v>
      </c>
      <c r="AR2729" s="3" t="s">
        <v>8822</v>
      </c>
      <c r="AS2729" s="3">
        <v>0</v>
      </c>
      <c r="AT2729" s="3">
        <v>2.10182759606993</v>
      </c>
      <c r="AU2729" s="4">
        <f t="shared" si="252"/>
        <v>1</v>
      </c>
      <c r="AV2729" s="4">
        <f t="shared" si="253"/>
        <v>0</v>
      </c>
      <c r="AW2729" s="4">
        <f t="shared" si="254"/>
        <v>1</v>
      </c>
      <c r="AX2729" s="4">
        <f t="shared" si="255"/>
        <v>0</v>
      </c>
      <c r="AY2729" s="4">
        <f t="shared" si="256"/>
        <v>0</v>
      </c>
      <c r="AZ2729" s="3" t="str">
        <f t="shared" si="257"/>
        <v>NO</v>
      </c>
    </row>
    <row r="2730" spans="1:52" x14ac:dyDescent="0.25">
      <c r="A2730" s="3" t="s">
        <v>2924</v>
      </c>
      <c r="B2730" s="3">
        <v>70871737</v>
      </c>
      <c r="C2730" s="3">
        <v>70872339</v>
      </c>
      <c r="D2730" s="3">
        <v>4</v>
      </c>
      <c r="E2730" s="3">
        <v>1</v>
      </c>
      <c r="F2730" s="3">
        <v>3</v>
      </c>
      <c r="G2730" s="3">
        <v>602</v>
      </c>
      <c r="H2730" s="3">
        <v>4.4594662940494496</v>
      </c>
      <c r="I2730" s="3">
        <v>1.346408501148</v>
      </c>
      <c r="J2730" s="3">
        <v>4.5029547065947702</v>
      </c>
      <c r="K2730" s="3">
        <v>1.8008632550457999</v>
      </c>
      <c r="L2730" s="3">
        <v>0.91103676240839304</v>
      </c>
      <c r="M2730" s="3">
        <v>1.16494809040446</v>
      </c>
      <c r="N2730" s="3">
        <v>39.9929240329324</v>
      </c>
      <c r="O2730" s="3">
        <v>20.231977041078</v>
      </c>
      <c r="P2730" s="3">
        <v>25.870748570896001</v>
      </c>
      <c r="Q2730" s="3">
        <v>70828281</v>
      </c>
      <c r="R2730" s="3">
        <v>-43457</v>
      </c>
      <c r="S2730" s="3">
        <v>70932846</v>
      </c>
      <c r="T2730" s="3">
        <v>60486</v>
      </c>
      <c r="U2730" s="3">
        <v>0</v>
      </c>
      <c r="V2730" s="3">
        <v>0</v>
      </c>
      <c r="W2730" s="3" t="s">
        <v>3225</v>
      </c>
      <c r="X2730" s="3">
        <v>70923663</v>
      </c>
      <c r="Y2730" s="3">
        <v>51325</v>
      </c>
      <c r="Z2730" s="3" t="s">
        <v>3226</v>
      </c>
      <c r="AA2730" s="3">
        <v>70992768</v>
      </c>
      <c r="AB2730" s="3">
        <v>120430</v>
      </c>
      <c r="AC2730" s="3" t="s">
        <v>3179</v>
      </c>
      <c r="AD2730" s="3">
        <v>-3491744</v>
      </c>
      <c r="AE2730" s="3" t="s">
        <v>49</v>
      </c>
      <c r="AF2730" s="3" t="s">
        <v>168</v>
      </c>
      <c r="AG2730" s="3" t="s">
        <v>3227</v>
      </c>
      <c r="AH2730" s="3" t="s">
        <v>3228</v>
      </c>
      <c r="AI2730" s="3">
        <v>51326</v>
      </c>
      <c r="AJ2730" s="3" t="s">
        <v>53</v>
      </c>
      <c r="AK2730" s="3" t="s">
        <v>168</v>
      </c>
      <c r="AL2730" s="3" t="s">
        <v>3227</v>
      </c>
      <c r="AM2730" s="3" t="s">
        <v>3228</v>
      </c>
      <c r="AN2730" s="3">
        <v>51326</v>
      </c>
      <c r="AO2730" s="3" t="s">
        <v>49</v>
      </c>
      <c r="AP2730" s="3" t="s">
        <v>50</v>
      </c>
      <c r="AQ2730" s="3" t="s">
        <v>3229</v>
      </c>
      <c r="AR2730" s="3" t="s">
        <v>3230</v>
      </c>
      <c r="AS2730" s="3">
        <v>142911</v>
      </c>
      <c r="AT2730" s="3">
        <v>2.09306494095686</v>
      </c>
      <c r="AU2730" s="4">
        <f t="shared" si="252"/>
        <v>0</v>
      </c>
      <c r="AV2730" s="4">
        <f t="shared" si="253"/>
        <v>0</v>
      </c>
      <c r="AW2730" s="4">
        <f t="shared" si="254"/>
        <v>0</v>
      </c>
      <c r="AX2730" s="4">
        <f t="shared" si="255"/>
        <v>0</v>
      </c>
      <c r="AY2730" s="4">
        <f t="shared" si="256"/>
        <v>0</v>
      </c>
      <c r="AZ2730" s="3" t="str">
        <f t="shared" si="257"/>
        <v>YES</v>
      </c>
    </row>
    <row r="2731" spans="1:52" x14ac:dyDescent="0.25">
      <c r="A2731" s="3" t="s">
        <v>9365</v>
      </c>
      <c r="B2731" s="3">
        <v>44211414</v>
      </c>
      <c r="C2731" s="3">
        <v>44213873</v>
      </c>
      <c r="D2731" s="3">
        <v>4</v>
      </c>
      <c r="E2731" s="3">
        <v>1</v>
      </c>
      <c r="F2731" s="3">
        <v>4</v>
      </c>
      <c r="G2731" s="3">
        <v>2459</v>
      </c>
      <c r="H2731" s="3">
        <v>8.8018229754372701</v>
      </c>
      <c r="I2731" s="3">
        <v>3.86435609673824</v>
      </c>
      <c r="J2731" s="3">
        <v>12.0584274218484</v>
      </c>
      <c r="K2731" s="3">
        <v>1.5127294681035099</v>
      </c>
      <c r="L2731" s="3">
        <v>0.35581577406875498</v>
      </c>
      <c r="M2731" s="3">
        <v>2.65126968310898E-2</v>
      </c>
      <c r="N2731" s="3">
        <v>12.5449979104459</v>
      </c>
      <c r="O2731" s="3">
        <v>2.95076432125851</v>
      </c>
      <c r="P2731" s="3">
        <v>0.21986861058724799</v>
      </c>
      <c r="Q2731" s="3">
        <v>44209550</v>
      </c>
      <c r="R2731" s="3">
        <v>-1865</v>
      </c>
      <c r="S2731" s="3">
        <v>44388563</v>
      </c>
      <c r="T2731" s="3">
        <v>174671</v>
      </c>
      <c r="U2731" s="3">
        <v>0</v>
      </c>
      <c r="V2731" s="3">
        <v>0</v>
      </c>
      <c r="W2731" s="3" t="s">
        <v>9570</v>
      </c>
      <c r="X2731" s="3">
        <v>44388731</v>
      </c>
      <c r="Y2731" s="3">
        <v>174859</v>
      </c>
      <c r="Z2731" s="3" t="s">
        <v>9570</v>
      </c>
      <c r="AA2731" s="3">
        <v>44388731</v>
      </c>
      <c r="AB2731" s="3">
        <v>174859</v>
      </c>
      <c r="AC2731" s="3" t="s">
        <v>9562</v>
      </c>
      <c r="AD2731" s="3">
        <v>-608185</v>
      </c>
      <c r="AE2731" s="3" t="s">
        <v>49</v>
      </c>
      <c r="AF2731" s="3" t="s">
        <v>55</v>
      </c>
      <c r="AG2731" s="3" t="s">
        <v>9571</v>
      </c>
      <c r="AH2731" s="3" t="s">
        <v>9572</v>
      </c>
      <c r="AI2731" s="3">
        <v>86375</v>
      </c>
      <c r="AJ2731" s="3" t="s">
        <v>53</v>
      </c>
      <c r="AK2731" s="3" t="s">
        <v>55</v>
      </c>
      <c r="AL2731" s="3" t="s">
        <v>9571</v>
      </c>
      <c r="AM2731" s="3" t="s">
        <v>9572</v>
      </c>
      <c r="AN2731" s="3">
        <v>86375</v>
      </c>
      <c r="AO2731" s="3" t="s">
        <v>49</v>
      </c>
      <c r="AP2731" s="3" t="s">
        <v>55</v>
      </c>
      <c r="AQ2731" s="3" t="s">
        <v>9571</v>
      </c>
      <c r="AR2731" s="3" t="s">
        <v>9572</v>
      </c>
      <c r="AS2731" s="3">
        <v>91321</v>
      </c>
      <c r="AT2731" s="3">
        <v>2.0916663411849301</v>
      </c>
      <c r="AU2731" s="4">
        <f t="shared" si="252"/>
        <v>0</v>
      </c>
      <c r="AV2731" s="4">
        <f t="shared" si="253"/>
        <v>0</v>
      </c>
      <c r="AW2731" s="4">
        <f t="shared" si="254"/>
        <v>0</v>
      </c>
      <c r="AX2731" s="4">
        <f t="shared" si="255"/>
        <v>0</v>
      </c>
      <c r="AY2731" s="4">
        <f t="shared" si="256"/>
        <v>0</v>
      </c>
      <c r="AZ2731" s="3" t="str">
        <f t="shared" si="257"/>
        <v>YES</v>
      </c>
    </row>
    <row r="2732" spans="1:52" x14ac:dyDescent="0.25">
      <c r="A2732" s="3" t="s">
        <v>8462</v>
      </c>
      <c r="B2732" s="3">
        <v>112337134</v>
      </c>
      <c r="C2732" s="3">
        <v>112337819</v>
      </c>
      <c r="D2732" s="3">
        <v>4</v>
      </c>
      <c r="E2732" s="3">
        <v>1</v>
      </c>
      <c r="F2732" s="3">
        <v>3</v>
      </c>
      <c r="G2732" s="3">
        <v>685</v>
      </c>
      <c r="H2732" s="3">
        <v>6.2017225069889896</v>
      </c>
      <c r="I2732" s="3">
        <v>0.59499462123758695</v>
      </c>
      <c r="J2732" s="3">
        <v>5.9651947880582004</v>
      </c>
      <c r="K2732" s="3">
        <v>1.3753721546180699</v>
      </c>
      <c r="L2732" s="3">
        <v>2.8654455418673099</v>
      </c>
      <c r="M2732" s="3">
        <v>3.6712912774028799</v>
      </c>
      <c r="N2732" s="3">
        <v>23.056617654321101</v>
      </c>
      <c r="O2732" s="3">
        <v>48.036076669343302</v>
      </c>
      <c r="P2732" s="3">
        <v>61.545203599260297</v>
      </c>
      <c r="Q2732" s="3">
        <v>112442863</v>
      </c>
      <c r="R2732" s="3">
        <v>104933</v>
      </c>
      <c r="S2732" s="3">
        <v>112297660</v>
      </c>
      <c r="T2732" s="3">
        <v>-39475</v>
      </c>
      <c r="U2732" s="3">
        <v>0</v>
      </c>
      <c r="V2732" s="3">
        <v>0</v>
      </c>
      <c r="W2732" s="3" t="s">
        <v>9012</v>
      </c>
      <c r="X2732" s="3">
        <v>112297395</v>
      </c>
      <c r="Y2732" s="3">
        <v>0</v>
      </c>
      <c r="Z2732" s="3" t="s">
        <v>9012</v>
      </c>
      <c r="AA2732" s="3">
        <v>112297395</v>
      </c>
      <c r="AB2732" s="3">
        <v>0</v>
      </c>
      <c r="AC2732" s="3" t="s">
        <v>9006</v>
      </c>
      <c r="AD2732" s="3">
        <v>-224862</v>
      </c>
      <c r="AE2732" s="3" t="s">
        <v>49</v>
      </c>
      <c r="AF2732" s="3" t="s">
        <v>55</v>
      </c>
      <c r="AG2732" s="3" t="s">
        <v>9013</v>
      </c>
      <c r="AH2732" s="3" t="s">
        <v>9014</v>
      </c>
      <c r="AI2732" s="3">
        <v>0</v>
      </c>
      <c r="AJ2732" s="3" t="s">
        <v>53</v>
      </c>
      <c r="AK2732" s="3" t="s">
        <v>55</v>
      </c>
      <c r="AL2732" s="3" t="s">
        <v>9013</v>
      </c>
      <c r="AM2732" s="3" t="s">
        <v>9014</v>
      </c>
      <c r="AN2732" s="3">
        <v>5194</v>
      </c>
      <c r="AO2732" s="3" t="s">
        <v>49</v>
      </c>
      <c r="AP2732" s="3" t="s">
        <v>55</v>
      </c>
      <c r="AQ2732" s="3" t="s">
        <v>9013</v>
      </c>
      <c r="AR2732" s="3" t="s">
        <v>9014</v>
      </c>
      <c r="AS2732" s="3">
        <v>0</v>
      </c>
      <c r="AT2732" s="3">
        <v>2.0830569053014001</v>
      </c>
      <c r="AU2732" s="4">
        <f t="shared" si="252"/>
        <v>1</v>
      </c>
      <c r="AV2732" s="4">
        <f t="shared" si="253"/>
        <v>0</v>
      </c>
      <c r="AW2732" s="4">
        <f t="shared" si="254"/>
        <v>1</v>
      </c>
      <c r="AX2732" s="4">
        <f t="shared" si="255"/>
        <v>0</v>
      </c>
      <c r="AY2732" s="4">
        <f t="shared" si="256"/>
        <v>0</v>
      </c>
      <c r="AZ2732" s="3" t="str">
        <f t="shared" si="257"/>
        <v>NO</v>
      </c>
    </row>
    <row r="2733" spans="1:52" x14ac:dyDescent="0.25">
      <c r="A2733" s="3" t="s">
        <v>12280</v>
      </c>
      <c r="B2733" s="3">
        <v>116786599</v>
      </c>
      <c r="C2733" s="3">
        <v>116787930</v>
      </c>
      <c r="D2733" s="3">
        <v>4</v>
      </c>
      <c r="E2733" s="3">
        <v>1</v>
      </c>
      <c r="F2733" s="3">
        <v>3</v>
      </c>
      <c r="G2733" s="3">
        <v>1331</v>
      </c>
      <c r="H2733" s="3">
        <v>4.6779389787405403</v>
      </c>
      <c r="I2733" s="3">
        <v>1.9444103137899</v>
      </c>
      <c r="J2733" s="3">
        <v>5.0616517248913597</v>
      </c>
      <c r="K2733" s="3">
        <v>1.7021657927138001</v>
      </c>
      <c r="L2733" s="3">
        <v>1.2432129584696301</v>
      </c>
      <c r="M2733" s="3">
        <v>1.4336631103292099</v>
      </c>
      <c r="N2733" s="3">
        <v>33.628662840297103</v>
      </c>
      <c r="O2733" s="3">
        <v>24.5614085290768</v>
      </c>
      <c r="P2733" s="3">
        <v>28.324017302079099</v>
      </c>
      <c r="Q2733" s="3">
        <v>116832518</v>
      </c>
      <c r="R2733" s="3">
        <v>44413</v>
      </c>
      <c r="S2733" s="3">
        <v>116863686</v>
      </c>
      <c r="T2733" s="3">
        <v>75737</v>
      </c>
      <c r="U2733" s="3">
        <v>0</v>
      </c>
      <c r="V2733" s="3">
        <v>0</v>
      </c>
      <c r="W2733" s="3" t="s">
        <v>12765</v>
      </c>
      <c r="X2733" s="3">
        <v>116799402</v>
      </c>
      <c r="Y2733" s="3">
        <v>11473</v>
      </c>
      <c r="Z2733" s="3" t="s">
        <v>12765</v>
      </c>
      <c r="AA2733" s="3">
        <v>116799402</v>
      </c>
      <c r="AB2733" s="3">
        <v>11473</v>
      </c>
      <c r="AC2733" s="3" t="s">
        <v>12716</v>
      </c>
      <c r="AD2733" s="3">
        <v>9620112</v>
      </c>
      <c r="AE2733" s="3" t="s">
        <v>49</v>
      </c>
      <c r="AF2733" s="3" t="s">
        <v>55</v>
      </c>
      <c r="AG2733" s="3" t="s">
        <v>12766</v>
      </c>
      <c r="AH2733" s="3" t="s">
        <v>12767</v>
      </c>
      <c r="AI2733" s="3">
        <v>0</v>
      </c>
      <c r="AJ2733" s="3" t="s">
        <v>53</v>
      </c>
      <c r="AK2733" s="3" t="s">
        <v>55</v>
      </c>
      <c r="AL2733" s="3" t="s">
        <v>12766</v>
      </c>
      <c r="AM2733" s="3" t="s">
        <v>12767</v>
      </c>
      <c r="AN2733" s="3">
        <v>17703</v>
      </c>
      <c r="AO2733" s="3" t="s">
        <v>49</v>
      </c>
      <c r="AP2733" s="3" t="s">
        <v>55</v>
      </c>
      <c r="AQ2733" s="3" t="s">
        <v>12766</v>
      </c>
      <c r="AR2733" s="3" t="s">
        <v>12767</v>
      </c>
      <c r="AS2733" s="3">
        <v>0</v>
      </c>
      <c r="AT2733" s="3">
        <v>2.08251664163343</v>
      </c>
      <c r="AU2733" s="4">
        <f t="shared" si="252"/>
        <v>1</v>
      </c>
      <c r="AV2733" s="4">
        <f t="shared" si="253"/>
        <v>0</v>
      </c>
      <c r="AW2733" s="4">
        <f t="shared" si="254"/>
        <v>0</v>
      </c>
      <c r="AX2733" s="4">
        <f t="shared" si="255"/>
        <v>0</v>
      </c>
      <c r="AY2733" s="4">
        <f t="shared" si="256"/>
        <v>0</v>
      </c>
      <c r="AZ2733" s="3" t="str">
        <f t="shared" si="257"/>
        <v>NO</v>
      </c>
    </row>
    <row r="2734" spans="1:52" x14ac:dyDescent="0.25">
      <c r="A2734" s="3" t="s">
        <v>3435</v>
      </c>
      <c r="B2734" s="3">
        <v>31030870</v>
      </c>
      <c r="C2734" s="3">
        <v>31031482</v>
      </c>
      <c r="D2734" s="3">
        <v>4</v>
      </c>
      <c r="E2734" s="3">
        <v>2</v>
      </c>
      <c r="F2734" s="3">
        <v>4</v>
      </c>
      <c r="G2734" s="3">
        <v>612</v>
      </c>
      <c r="H2734" s="3">
        <v>12.557978777218899</v>
      </c>
      <c r="I2734" s="3">
        <v>1.45068800692988</v>
      </c>
      <c r="J2734" s="3">
        <v>18.940636718476402</v>
      </c>
      <c r="K2734" s="3">
        <v>1.3935896288103</v>
      </c>
      <c r="L2734" s="3">
        <v>3.0107166598216302</v>
      </c>
      <c r="M2734" s="3">
        <v>3.8152185085352501</v>
      </c>
      <c r="N2734" s="3">
        <v>7.3576704390875296</v>
      </c>
      <c r="O2734" s="3">
        <v>15.895540918562199</v>
      </c>
      <c r="P2734" s="3">
        <v>20.143031964778402</v>
      </c>
      <c r="Q2734" s="3">
        <v>31116648</v>
      </c>
      <c r="R2734" s="3">
        <v>84734</v>
      </c>
      <c r="S2734" s="3">
        <v>31026426</v>
      </c>
      <c r="T2734" s="3">
        <v>-4445</v>
      </c>
      <c r="U2734" s="3">
        <v>0</v>
      </c>
      <c r="V2734" s="3">
        <v>0</v>
      </c>
      <c r="W2734" s="3" t="s">
        <v>3483</v>
      </c>
      <c r="X2734" s="3">
        <v>30999038</v>
      </c>
      <c r="Y2734" s="3">
        <v>-30974</v>
      </c>
      <c r="Z2734" s="3" t="s">
        <v>3483</v>
      </c>
      <c r="AA2734" s="3">
        <v>30999038</v>
      </c>
      <c r="AB2734" s="3">
        <v>-30974</v>
      </c>
      <c r="AC2734" s="3" t="s">
        <v>3472</v>
      </c>
      <c r="AD2734" s="3">
        <v>5104627</v>
      </c>
      <c r="AE2734" s="3" t="s">
        <v>49</v>
      </c>
      <c r="AF2734" s="3" t="s">
        <v>55</v>
      </c>
      <c r="AG2734" s="3" t="s">
        <v>3484</v>
      </c>
      <c r="AH2734" s="3" t="s">
        <v>3485</v>
      </c>
      <c r="AI2734" s="3">
        <v>0</v>
      </c>
      <c r="AJ2734" s="3" t="s">
        <v>53</v>
      </c>
      <c r="AK2734" s="3" t="s">
        <v>55</v>
      </c>
      <c r="AL2734" s="3" t="s">
        <v>3484</v>
      </c>
      <c r="AM2734" s="3" t="s">
        <v>3485</v>
      </c>
      <c r="AN2734" s="3">
        <v>1490</v>
      </c>
      <c r="AO2734" s="3" t="s">
        <v>49</v>
      </c>
      <c r="AP2734" s="3" t="s">
        <v>55</v>
      </c>
      <c r="AQ2734" s="3" t="s">
        <v>3484</v>
      </c>
      <c r="AR2734" s="3" t="s">
        <v>3485</v>
      </c>
      <c r="AS2734" s="3">
        <v>0</v>
      </c>
      <c r="AT2734" s="3">
        <v>2.0815050862999298</v>
      </c>
      <c r="AU2734" s="4">
        <f t="shared" si="252"/>
        <v>1</v>
      </c>
      <c r="AV2734" s="4">
        <f t="shared" si="253"/>
        <v>0</v>
      </c>
      <c r="AW2734" s="4">
        <f t="shared" si="254"/>
        <v>0</v>
      </c>
      <c r="AX2734" s="4">
        <f t="shared" si="255"/>
        <v>0</v>
      </c>
      <c r="AY2734" s="4">
        <f t="shared" si="256"/>
        <v>0</v>
      </c>
      <c r="AZ2734" s="3" t="str">
        <f t="shared" si="257"/>
        <v>NO</v>
      </c>
    </row>
    <row r="2735" spans="1:52" x14ac:dyDescent="0.25">
      <c r="A2735" s="3" t="s">
        <v>46</v>
      </c>
      <c r="B2735" s="3">
        <v>197198889</v>
      </c>
      <c r="C2735" s="3">
        <v>197200841</v>
      </c>
      <c r="D2735" s="3">
        <v>4</v>
      </c>
      <c r="E2735" s="3">
        <v>1</v>
      </c>
      <c r="F2735" s="3">
        <v>3</v>
      </c>
      <c r="G2735" s="3">
        <v>1952</v>
      </c>
      <c r="H2735" s="3">
        <v>6.4308575598163404</v>
      </c>
      <c r="I2735" s="3">
        <v>2.4596917099889199</v>
      </c>
      <c r="J2735" s="3">
        <v>9.7988870528734093</v>
      </c>
      <c r="K2735" s="3">
        <v>1.01409492343478</v>
      </c>
      <c r="L2735" s="3">
        <v>0.30824314303716999</v>
      </c>
      <c r="M2735" s="3">
        <v>0.11238530054250399</v>
      </c>
      <c r="N2735" s="3">
        <v>10.3490826862568</v>
      </c>
      <c r="O2735" s="3">
        <v>3.1456954384098199</v>
      </c>
      <c r="P2735" s="3">
        <v>1.1469190320909799</v>
      </c>
      <c r="Q2735" s="3">
        <v>197146158</v>
      </c>
      <c r="R2735" s="3">
        <v>-52732</v>
      </c>
      <c r="S2735" s="3">
        <v>197200586</v>
      </c>
      <c r="T2735" s="3">
        <v>0</v>
      </c>
      <c r="U2735" s="3">
        <v>0</v>
      </c>
      <c r="V2735" s="3">
        <v>0</v>
      </c>
      <c r="W2735" s="3" t="s">
        <v>777</v>
      </c>
      <c r="X2735" s="3">
        <v>197166639</v>
      </c>
      <c r="Y2735" s="3">
        <v>0</v>
      </c>
      <c r="Z2735" s="3" t="s">
        <v>777</v>
      </c>
      <c r="AA2735" s="3">
        <v>197166639</v>
      </c>
      <c r="AB2735" s="3">
        <v>0</v>
      </c>
      <c r="AC2735" s="3" t="s">
        <v>748</v>
      </c>
      <c r="AD2735" s="3">
        <v>1577021</v>
      </c>
      <c r="AE2735" s="3" t="s">
        <v>49</v>
      </c>
      <c r="AF2735" s="3" t="s">
        <v>55</v>
      </c>
      <c r="AG2735" s="3" t="s">
        <v>778</v>
      </c>
      <c r="AH2735" s="3" t="s">
        <v>779</v>
      </c>
      <c r="AI2735" s="3">
        <v>0</v>
      </c>
      <c r="AJ2735" s="3" t="s">
        <v>53</v>
      </c>
      <c r="AK2735" s="3" t="s">
        <v>55</v>
      </c>
      <c r="AL2735" s="3" t="s">
        <v>778</v>
      </c>
      <c r="AM2735" s="3" t="s">
        <v>779</v>
      </c>
      <c r="AN2735" s="3">
        <v>0</v>
      </c>
      <c r="AO2735" s="3" t="s">
        <v>49</v>
      </c>
      <c r="AP2735" s="3" t="s">
        <v>55</v>
      </c>
      <c r="AQ2735" s="3" t="s">
        <v>778</v>
      </c>
      <c r="AR2735" s="3" t="s">
        <v>779</v>
      </c>
      <c r="AS2735" s="3">
        <v>0</v>
      </c>
      <c r="AT2735" s="3">
        <v>2.07367155991713</v>
      </c>
      <c r="AU2735" s="4">
        <f t="shared" si="252"/>
        <v>1</v>
      </c>
      <c r="AV2735" s="4">
        <f t="shared" si="253"/>
        <v>0</v>
      </c>
      <c r="AW2735" s="4">
        <f t="shared" si="254"/>
        <v>1</v>
      </c>
      <c r="AX2735" s="4">
        <f t="shared" si="255"/>
        <v>0</v>
      </c>
      <c r="AY2735" s="4">
        <f t="shared" si="256"/>
        <v>1</v>
      </c>
      <c r="AZ2735" s="3" t="str">
        <f t="shared" si="257"/>
        <v>NO</v>
      </c>
    </row>
    <row r="2736" spans="1:52" x14ac:dyDescent="0.25">
      <c r="A2736" s="3" t="s">
        <v>1029</v>
      </c>
      <c r="B2736" s="3">
        <v>60906545</v>
      </c>
      <c r="C2736" s="3">
        <v>60908344</v>
      </c>
      <c r="D2736" s="3">
        <v>4</v>
      </c>
      <c r="E2736" s="3">
        <v>2</v>
      </c>
      <c r="F2736" s="3">
        <v>3</v>
      </c>
      <c r="G2736" s="3">
        <v>1799</v>
      </c>
      <c r="H2736" s="3">
        <v>2.9623563298254001</v>
      </c>
      <c r="I2736" s="3">
        <v>3.95941052850366</v>
      </c>
      <c r="J2736" s="3">
        <v>5.7822344146731597</v>
      </c>
      <c r="K2736" s="3">
        <v>1.06247353249951</v>
      </c>
      <c r="L2736" s="3">
        <v>0.68588843324236304</v>
      </c>
      <c r="M2736" s="3">
        <v>0.21777161169557699</v>
      </c>
      <c r="N2736" s="3">
        <v>18.3747917553005</v>
      </c>
      <c r="O2736" s="3">
        <v>11.8619963158504</v>
      </c>
      <c r="P2736" s="3">
        <v>3.7662190094360999</v>
      </c>
      <c r="Q2736" s="3">
        <v>60902983</v>
      </c>
      <c r="R2736" s="3">
        <v>-3563</v>
      </c>
      <c r="S2736" s="3">
        <v>60943993</v>
      </c>
      <c r="T2736" s="3">
        <v>35630</v>
      </c>
      <c r="U2736" s="3">
        <v>0</v>
      </c>
      <c r="V2736" s="3">
        <v>0</v>
      </c>
      <c r="W2736" s="3" t="s">
        <v>1263</v>
      </c>
      <c r="X2736" s="3">
        <v>60871471</v>
      </c>
      <c r="Y2736" s="3">
        <v>-31503</v>
      </c>
      <c r="Z2736" s="3" t="s">
        <v>1263</v>
      </c>
      <c r="AA2736" s="3">
        <v>60871471</v>
      </c>
      <c r="AB2736" s="3">
        <v>-31503</v>
      </c>
      <c r="AC2736" s="3" t="s">
        <v>1230</v>
      </c>
      <c r="AD2736" s="3">
        <v>-1840150</v>
      </c>
      <c r="AE2736" s="3" t="s">
        <v>49</v>
      </c>
      <c r="AF2736" s="3" t="s">
        <v>55</v>
      </c>
      <c r="AG2736" s="3" t="s">
        <v>1264</v>
      </c>
      <c r="AH2736" s="3" t="s">
        <v>1265</v>
      </c>
      <c r="AI2736" s="3">
        <v>0</v>
      </c>
      <c r="AJ2736" s="3" t="s">
        <v>53</v>
      </c>
      <c r="AK2736" s="3" t="s">
        <v>55</v>
      </c>
      <c r="AL2736" s="3" t="s">
        <v>1264</v>
      </c>
      <c r="AM2736" s="3" t="s">
        <v>1265</v>
      </c>
      <c r="AN2736" s="3">
        <v>2544</v>
      </c>
      <c r="AO2736" s="3" t="s">
        <v>49</v>
      </c>
      <c r="AP2736" s="3" t="s">
        <v>55</v>
      </c>
      <c r="AQ2736" s="3" t="s">
        <v>1264</v>
      </c>
      <c r="AR2736" s="3" t="s">
        <v>1265</v>
      </c>
      <c r="AS2736" s="3">
        <v>0</v>
      </c>
      <c r="AT2736" s="3">
        <v>2.07367155991713</v>
      </c>
      <c r="AU2736" s="4">
        <f t="shared" si="252"/>
        <v>1</v>
      </c>
      <c r="AV2736" s="4">
        <f t="shared" si="253"/>
        <v>0</v>
      </c>
      <c r="AW2736" s="4">
        <f t="shared" si="254"/>
        <v>0</v>
      </c>
      <c r="AX2736" s="4">
        <f t="shared" si="255"/>
        <v>0</v>
      </c>
      <c r="AY2736" s="4">
        <f t="shared" si="256"/>
        <v>0</v>
      </c>
      <c r="AZ2736" s="3" t="str">
        <f t="shared" si="257"/>
        <v>NO</v>
      </c>
    </row>
    <row r="2737" spans="1:52" x14ac:dyDescent="0.25">
      <c r="A2737" s="3" t="s">
        <v>2259</v>
      </c>
      <c r="B2737" s="3">
        <v>31547299</v>
      </c>
      <c r="C2737" s="3">
        <v>31549261</v>
      </c>
      <c r="D2737" s="3">
        <v>4</v>
      </c>
      <c r="E2737" s="3">
        <v>2</v>
      </c>
      <c r="F2737" s="3">
        <v>3</v>
      </c>
      <c r="G2737" s="3">
        <v>1962</v>
      </c>
      <c r="H2737" s="3">
        <v>6.8144558011497196</v>
      </c>
      <c r="I2737" s="3">
        <v>2.9872053716087099</v>
      </c>
      <c r="J2737" s="3">
        <v>7.0037024009870503</v>
      </c>
      <c r="K2737" s="3">
        <v>0.85748676155699299</v>
      </c>
      <c r="L2737" s="3">
        <v>4.5751407506705597</v>
      </c>
      <c r="M2737" s="3">
        <v>5.6522793323001599</v>
      </c>
      <c r="N2737" s="3">
        <v>12.243335202765699</v>
      </c>
      <c r="O2737" s="3">
        <v>65.324602456348899</v>
      </c>
      <c r="P2737" s="3">
        <v>80.704162008705097</v>
      </c>
      <c r="Q2737" s="3">
        <v>31557524</v>
      </c>
      <c r="R2737" s="3">
        <v>8138</v>
      </c>
      <c r="S2737" s="3">
        <v>31590829</v>
      </c>
      <c r="T2737" s="3">
        <v>41549</v>
      </c>
      <c r="U2737" s="3">
        <v>0</v>
      </c>
      <c r="V2737" s="3">
        <v>-556</v>
      </c>
      <c r="W2737" s="3" t="s">
        <v>2409</v>
      </c>
      <c r="X2737" s="3">
        <v>31534714</v>
      </c>
      <c r="Y2737" s="3">
        <v>-12053</v>
      </c>
      <c r="Z2737" s="3" t="s">
        <v>2409</v>
      </c>
      <c r="AA2737" s="3">
        <v>31534714</v>
      </c>
      <c r="AB2737" s="3">
        <v>-12053</v>
      </c>
      <c r="AC2737" s="3" t="s">
        <v>2390</v>
      </c>
      <c r="AD2737" s="3">
        <v>-744698</v>
      </c>
      <c r="AE2737" s="3" t="s">
        <v>49</v>
      </c>
      <c r="AF2737" s="3" t="s">
        <v>55</v>
      </c>
      <c r="AG2737" s="3" t="s">
        <v>2410</v>
      </c>
      <c r="AH2737" s="3" t="s">
        <v>2411</v>
      </c>
      <c r="AI2737" s="3">
        <v>0</v>
      </c>
      <c r="AJ2737" s="3" t="s">
        <v>53</v>
      </c>
      <c r="AK2737" s="3" t="s">
        <v>55</v>
      </c>
      <c r="AL2737" s="3" t="s">
        <v>2410</v>
      </c>
      <c r="AM2737" s="3" t="s">
        <v>2411</v>
      </c>
      <c r="AN2737" s="3">
        <v>-6268</v>
      </c>
      <c r="AO2737" s="3" t="s">
        <v>49</v>
      </c>
      <c r="AP2737" s="3" t="s">
        <v>55</v>
      </c>
      <c r="AQ2737" s="3" t="s">
        <v>2410</v>
      </c>
      <c r="AR2737" s="3" t="s">
        <v>2411</v>
      </c>
      <c r="AS2737" s="3">
        <v>0</v>
      </c>
      <c r="AT2737" s="3">
        <v>2.07367155991713</v>
      </c>
      <c r="AU2737" s="4">
        <f t="shared" si="252"/>
        <v>1</v>
      </c>
      <c r="AV2737" s="4">
        <f t="shared" si="253"/>
        <v>0</v>
      </c>
      <c r="AW2737" s="4">
        <f t="shared" si="254"/>
        <v>0</v>
      </c>
      <c r="AX2737" s="4">
        <f t="shared" si="255"/>
        <v>0</v>
      </c>
      <c r="AY2737" s="4">
        <f t="shared" si="256"/>
        <v>0</v>
      </c>
      <c r="AZ2737" s="3" t="str">
        <f t="shared" si="257"/>
        <v>NO</v>
      </c>
    </row>
    <row r="2738" spans="1:52" x14ac:dyDescent="0.25">
      <c r="A2738" s="3" t="s">
        <v>2259</v>
      </c>
      <c r="B2738" s="3">
        <v>102368949</v>
      </c>
      <c r="C2738" s="3">
        <v>102374222</v>
      </c>
      <c r="D2738" s="3">
        <v>4</v>
      </c>
      <c r="E2738" s="3">
        <v>1</v>
      </c>
      <c r="F2738" s="3">
        <v>4</v>
      </c>
      <c r="G2738" s="3">
        <v>5273</v>
      </c>
      <c r="H2738" s="3">
        <v>14.641289621049101</v>
      </c>
      <c r="I2738" s="3">
        <v>10.5871735284618</v>
      </c>
      <c r="J2738" s="3">
        <v>19.3144492493578</v>
      </c>
      <c r="K2738" s="3">
        <v>1.52825049643794</v>
      </c>
      <c r="L2738" s="3">
        <v>1.1464215164796601</v>
      </c>
      <c r="M2738" s="3">
        <v>0.234604608997868</v>
      </c>
      <c r="N2738" s="3">
        <v>7.9124725572423502</v>
      </c>
      <c r="O2738" s="3">
        <v>5.9355641037384697</v>
      </c>
      <c r="P2738" s="3">
        <v>1.2146585489910799</v>
      </c>
      <c r="Q2738" s="3">
        <v>102363939</v>
      </c>
      <c r="R2738" s="3">
        <v>-5011</v>
      </c>
      <c r="S2738" s="3">
        <v>102480400</v>
      </c>
      <c r="T2738" s="3">
        <v>106159</v>
      </c>
      <c r="U2738" s="3">
        <v>0</v>
      </c>
      <c r="V2738" s="3">
        <v>0</v>
      </c>
      <c r="W2738" s="3" t="s">
        <v>2760</v>
      </c>
      <c r="X2738" s="3">
        <v>102304354</v>
      </c>
      <c r="Y2738" s="3">
        <v>0</v>
      </c>
      <c r="Z2738" s="3" t="s">
        <v>2760</v>
      </c>
      <c r="AA2738" s="3">
        <v>102304354</v>
      </c>
      <c r="AB2738" s="3">
        <v>0</v>
      </c>
      <c r="AC2738" s="3" t="s">
        <v>2719</v>
      </c>
      <c r="AD2738" s="3">
        <v>-3852528</v>
      </c>
      <c r="AE2738" s="3" t="s">
        <v>49</v>
      </c>
      <c r="AF2738" s="3" t="s">
        <v>50</v>
      </c>
      <c r="AG2738" s="3" t="s">
        <v>2761</v>
      </c>
      <c r="AH2738" s="3" t="s">
        <v>2762</v>
      </c>
      <c r="AI2738" s="3">
        <v>0</v>
      </c>
      <c r="AJ2738" s="3" t="s">
        <v>53</v>
      </c>
      <c r="AK2738" s="3" t="s">
        <v>50</v>
      </c>
      <c r="AL2738" s="3" t="s">
        <v>2763</v>
      </c>
      <c r="AM2738" s="3" t="s">
        <v>2764</v>
      </c>
      <c r="AN2738" s="3">
        <v>0</v>
      </c>
      <c r="AO2738" s="3" t="s">
        <v>49</v>
      </c>
      <c r="AP2738" s="3" t="s">
        <v>50</v>
      </c>
      <c r="AQ2738" s="3" t="s">
        <v>2761</v>
      </c>
      <c r="AR2738" s="3" t="s">
        <v>2762</v>
      </c>
      <c r="AS2738" s="3">
        <v>28376</v>
      </c>
      <c r="AT2738" s="3">
        <v>2.07367155991713</v>
      </c>
      <c r="AU2738" s="4">
        <f t="shared" si="252"/>
        <v>1</v>
      </c>
      <c r="AV2738" s="4">
        <f t="shared" si="253"/>
        <v>0</v>
      </c>
      <c r="AW2738" s="4">
        <f t="shared" si="254"/>
        <v>1</v>
      </c>
      <c r="AX2738" s="4">
        <f t="shared" si="255"/>
        <v>0</v>
      </c>
      <c r="AY2738" s="4">
        <f t="shared" si="256"/>
        <v>0</v>
      </c>
      <c r="AZ2738" s="3" t="str">
        <f t="shared" si="257"/>
        <v>NO</v>
      </c>
    </row>
    <row r="2739" spans="1:52" x14ac:dyDescent="0.25">
      <c r="A2739" s="3" t="s">
        <v>2924</v>
      </c>
      <c r="B2739" s="3">
        <v>80017881</v>
      </c>
      <c r="C2739" s="3">
        <v>80021164</v>
      </c>
      <c r="D2739" s="3">
        <v>4</v>
      </c>
      <c r="E2739" s="3">
        <v>2</v>
      </c>
      <c r="F2739" s="3">
        <v>3</v>
      </c>
      <c r="G2739" s="3">
        <v>3283</v>
      </c>
      <c r="H2739" s="3">
        <v>12.888247534187199</v>
      </c>
      <c r="I2739" s="3">
        <v>6.2841403192569896</v>
      </c>
      <c r="J2739" s="3">
        <v>16.1146100273629</v>
      </c>
      <c r="K2739" s="3">
        <v>1.76227490032002</v>
      </c>
      <c r="L2739" s="3">
        <v>4.8835701413313997</v>
      </c>
      <c r="M2739" s="3">
        <v>5.6653777773940996</v>
      </c>
      <c r="N2739" s="3">
        <v>10.935883011302501</v>
      </c>
      <c r="O2739" s="3">
        <v>30.305233158227299</v>
      </c>
      <c r="P2739" s="3">
        <v>35.156778648531898</v>
      </c>
      <c r="Q2739" s="3">
        <v>80011253</v>
      </c>
      <c r="R2739" s="3">
        <v>-6629</v>
      </c>
      <c r="S2739" s="3">
        <v>79726967</v>
      </c>
      <c r="T2739" s="3">
        <v>-290915</v>
      </c>
      <c r="U2739" s="3">
        <v>0</v>
      </c>
      <c r="V2739" s="3">
        <v>0</v>
      </c>
      <c r="W2739" s="3" t="s">
        <v>3285</v>
      </c>
      <c r="X2739" s="3">
        <v>80011123</v>
      </c>
      <c r="Y2739" s="3">
        <v>0</v>
      </c>
      <c r="Z2739" s="3" t="s">
        <v>3285</v>
      </c>
      <c r="AA2739" s="3">
        <v>80011123</v>
      </c>
      <c r="AB2739" s="3">
        <v>0</v>
      </c>
      <c r="AC2739" s="3" t="s">
        <v>3282</v>
      </c>
      <c r="AD2739" s="3">
        <v>11326657</v>
      </c>
      <c r="AE2739" s="3" t="s">
        <v>49</v>
      </c>
      <c r="AF2739" s="3" t="s">
        <v>50</v>
      </c>
      <c r="AG2739" s="3" t="s">
        <v>3286</v>
      </c>
      <c r="AH2739" s="3" t="s">
        <v>3287</v>
      </c>
      <c r="AI2739" s="3">
        <v>0</v>
      </c>
      <c r="AJ2739" s="3" t="s">
        <v>53</v>
      </c>
      <c r="AK2739" s="3" t="s">
        <v>50</v>
      </c>
      <c r="AL2739" s="3" t="s">
        <v>3286</v>
      </c>
      <c r="AM2739" s="3" t="s">
        <v>3287</v>
      </c>
      <c r="AN2739" s="3">
        <v>5056</v>
      </c>
      <c r="AO2739" s="3" t="s">
        <v>49</v>
      </c>
      <c r="AP2739" s="3" t="s">
        <v>50</v>
      </c>
      <c r="AQ2739" s="3" t="s">
        <v>3288</v>
      </c>
      <c r="AR2739" s="3" t="s">
        <v>3289</v>
      </c>
      <c r="AS2739" s="3">
        <v>0</v>
      </c>
      <c r="AT2739" s="3">
        <v>2.07367155991713</v>
      </c>
      <c r="AU2739" s="4">
        <f t="shared" si="252"/>
        <v>1</v>
      </c>
      <c r="AV2739" s="4">
        <f t="shared" si="253"/>
        <v>0</v>
      </c>
      <c r="AW2739" s="4">
        <f t="shared" si="254"/>
        <v>1</v>
      </c>
      <c r="AX2739" s="4">
        <f t="shared" si="255"/>
        <v>0</v>
      </c>
      <c r="AY2739" s="4">
        <f t="shared" si="256"/>
        <v>0</v>
      </c>
      <c r="AZ2739" s="3" t="str">
        <f t="shared" si="257"/>
        <v>NO</v>
      </c>
    </row>
    <row r="2740" spans="1:52" x14ac:dyDescent="0.25">
      <c r="A2740" s="3" t="s">
        <v>7320</v>
      </c>
      <c r="B2740" s="3">
        <v>25666866</v>
      </c>
      <c r="C2740" s="3">
        <v>25669982</v>
      </c>
      <c r="D2740" s="3">
        <v>4</v>
      </c>
      <c r="E2740" s="3">
        <v>3</v>
      </c>
      <c r="F2740" s="3">
        <v>4</v>
      </c>
      <c r="G2740" s="3">
        <v>3116</v>
      </c>
      <c r="H2740" s="3">
        <v>6.9262871607944101</v>
      </c>
      <c r="I2740" s="3">
        <v>4.8887010065241299</v>
      </c>
      <c r="J2740" s="3">
        <v>4.8071278175967596</v>
      </c>
      <c r="K2740" s="3">
        <v>3.9319085019315998</v>
      </c>
      <c r="L2740" s="3">
        <v>13.114985820072</v>
      </c>
      <c r="M2740" s="3">
        <v>16.8396690536085</v>
      </c>
      <c r="N2740" s="3">
        <v>81.793300513846006</v>
      </c>
      <c r="O2740" s="3">
        <v>272.823738367511</v>
      </c>
      <c r="P2740" s="3">
        <v>350.30624715169802</v>
      </c>
      <c r="Q2740" s="3">
        <v>25564725</v>
      </c>
      <c r="R2740" s="3">
        <v>-102142</v>
      </c>
      <c r="S2740" s="3">
        <v>25742213</v>
      </c>
      <c r="T2740" s="3">
        <v>72212</v>
      </c>
      <c r="U2740" s="3">
        <v>0</v>
      </c>
      <c r="V2740" s="3">
        <v>0</v>
      </c>
      <c r="W2740" s="3" t="s">
        <v>7371</v>
      </c>
      <c r="X2740" s="3">
        <v>25661780</v>
      </c>
      <c r="Y2740" s="3">
        <v>0</v>
      </c>
      <c r="Z2740" s="3" t="s">
        <v>7371</v>
      </c>
      <c r="AA2740" s="3">
        <v>25661780</v>
      </c>
      <c r="AB2740" s="3">
        <v>0</v>
      </c>
      <c r="AC2740" s="3" t="s">
        <v>7366</v>
      </c>
      <c r="AD2740" s="3">
        <v>976430</v>
      </c>
      <c r="AE2740" s="3" t="s">
        <v>49</v>
      </c>
      <c r="AF2740" s="3" t="s">
        <v>55</v>
      </c>
      <c r="AG2740" s="3" t="s">
        <v>7367</v>
      </c>
      <c r="AH2740" s="3" t="s">
        <v>7368</v>
      </c>
      <c r="AI2740" s="3">
        <v>0</v>
      </c>
      <c r="AJ2740" s="3" t="s">
        <v>53</v>
      </c>
      <c r="AK2740" s="3" t="s">
        <v>55</v>
      </c>
      <c r="AL2740" s="3" t="s">
        <v>7367</v>
      </c>
      <c r="AM2740" s="3" t="s">
        <v>7368</v>
      </c>
      <c r="AN2740" s="3">
        <v>0</v>
      </c>
      <c r="AO2740" s="3" t="s">
        <v>49</v>
      </c>
      <c r="AP2740" s="3" t="s">
        <v>55</v>
      </c>
      <c r="AQ2740" s="3" t="s">
        <v>7367</v>
      </c>
      <c r="AR2740" s="3" t="s">
        <v>7368</v>
      </c>
      <c r="AS2740" s="3">
        <v>0</v>
      </c>
      <c r="AT2740" s="3">
        <v>2.07367155991713</v>
      </c>
      <c r="AU2740" s="4">
        <f t="shared" si="252"/>
        <v>1</v>
      </c>
      <c r="AV2740" s="4">
        <f t="shared" si="253"/>
        <v>0</v>
      </c>
      <c r="AW2740" s="4">
        <f t="shared" si="254"/>
        <v>1</v>
      </c>
      <c r="AX2740" s="4">
        <f t="shared" si="255"/>
        <v>0</v>
      </c>
      <c r="AY2740" s="4">
        <f t="shared" si="256"/>
        <v>0</v>
      </c>
      <c r="AZ2740" s="3" t="str">
        <f t="shared" si="257"/>
        <v>NO</v>
      </c>
    </row>
    <row r="2741" spans="1:52" x14ac:dyDescent="0.25">
      <c r="A2741" s="3" t="s">
        <v>8462</v>
      </c>
      <c r="B2741" s="3">
        <v>185538498</v>
      </c>
      <c r="C2741" s="3">
        <v>185539937</v>
      </c>
      <c r="D2741" s="3">
        <v>4</v>
      </c>
      <c r="E2741" s="3">
        <v>1</v>
      </c>
      <c r="F2741" s="3">
        <v>3</v>
      </c>
      <c r="G2741" s="3">
        <v>1439</v>
      </c>
      <c r="H2741" s="3">
        <v>3.2394014645310398</v>
      </c>
      <c r="I2741" s="3">
        <v>2.7725302273345598</v>
      </c>
      <c r="J2741" s="3">
        <v>4.3002606695821903</v>
      </c>
      <c r="K2741" s="3">
        <v>5.6737871048536999</v>
      </c>
      <c r="L2741" s="3">
        <v>0.71163154813750995</v>
      </c>
      <c r="M2741" s="3">
        <v>5.30253936621796E-2</v>
      </c>
      <c r="N2741" s="3">
        <v>131.940538976791</v>
      </c>
      <c r="O2741" s="3">
        <v>16.548567698958799</v>
      </c>
      <c r="P2741" s="3">
        <v>1.2330739398486601</v>
      </c>
      <c r="Q2741" s="3">
        <v>185540536</v>
      </c>
      <c r="R2741" s="3">
        <v>275</v>
      </c>
      <c r="S2741" s="3">
        <v>185535653</v>
      </c>
      <c r="T2741" s="3">
        <v>-2846</v>
      </c>
      <c r="U2741" s="3">
        <v>0</v>
      </c>
      <c r="V2741" s="3">
        <v>0</v>
      </c>
      <c r="W2741" s="3" t="s">
        <v>9343</v>
      </c>
      <c r="X2741" s="3">
        <v>185529025</v>
      </c>
      <c r="Y2741" s="3">
        <v>-8346</v>
      </c>
      <c r="Z2741" s="3" t="s">
        <v>9343</v>
      </c>
      <c r="AA2741" s="3">
        <v>185529025</v>
      </c>
      <c r="AB2741" s="3">
        <v>-8346</v>
      </c>
      <c r="AC2741" s="3" t="s">
        <v>9340</v>
      </c>
      <c r="AD2741" s="3">
        <v>-1000873</v>
      </c>
      <c r="AE2741" s="3" t="s">
        <v>49</v>
      </c>
      <c r="AF2741" s="3" t="s">
        <v>55</v>
      </c>
      <c r="AG2741" s="3" t="s">
        <v>9344</v>
      </c>
      <c r="AH2741" s="3" t="s">
        <v>9345</v>
      </c>
      <c r="AI2741" s="3">
        <v>-2991</v>
      </c>
      <c r="AJ2741" s="3" t="s">
        <v>53</v>
      </c>
      <c r="AK2741" s="3" t="s">
        <v>55</v>
      </c>
      <c r="AL2741" s="3" t="s">
        <v>9344</v>
      </c>
      <c r="AM2741" s="3" t="s">
        <v>9345</v>
      </c>
      <c r="AN2741" s="3">
        <v>-2991</v>
      </c>
      <c r="AO2741" s="3" t="s">
        <v>49</v>
      </c>
      <c r="AP2741" s="3" t="s">
        <v>55</v>
      </c>
      <c r="AQ2741" s="3" t="s">
        <v>9344</v>
      </c>
      <c r="AR2741" s="3" t="s">
        <v>9345</v>
      </c>
      <c r="AS2741" s="3">
        <v>-3157</v>
      </c>
      <c r="AT2741" s="3">
        <v>2.07367155991713</v>
      </c>
      <c r="AU2741" s="4">
        <f t="shared" si="252"/>
        <v>0</v>
      </c>
      <c r="AV2741" s="4">
        <f t="shared" si="253"/>
        <v>0</v>
      </c>
      <c r="AW2741" s="4">
        <f t="shared" si="254"/>
        <v>0</v>
      </c>
      <c r="AX2741" s="4">
        <f t="shared" si="255"/>
        <v>0</v>
      </c>
      <c r="AY2741" s="4">
        <f t="shared" si="256"/>
        <v>0</v>
      </c>
      <c r="AZ2741" s="3" t="str">
        <f t="shared" si="257"/>
        <v>YES</v>
      </c>
    </row>
    <row r="2742" spans="1:52" x14ac:dyDescent="0.25">
      <c r="A2742" s="3" t="s">
        <v>9365</v>
      </c>
      <c r="B2742" s="3">
        <v>16271623</v>
      </c>
      <c r="C2742" s="3">
        <v>16273562</v>
      </c>
      <c r="D2742" s="3">
        <v>4</v>
      </c>
      <c r="E2742" s="3">
        <v>1</v>
      </c>
      <c r="F2742" s="3">
        <v>3</v>
      </c>
      <c r="G2742" s="3">
        <v>1939</v>
      </c>
      <c r="H2742" s="3">
        <v>3.6816427306138899</v>
      </c>
      <c r="I2742" s="3">
        <v>3.5760838601359102</v>
      </c>
      <c r="J2742" s="3">
        <v>1.4895269539589699</v>
      </c>
      <c r="K2742" s="3">
        <v>1.73634687898542</v>
      </c>
      <c r="L2742" s="3">
        <v>0.43918774926971799</v>
      </c>
      <c r="M2742" s="3">
        <v>1.32563484155449E-2</v>
      </c>
      <c r="N2742" s="3">
        <v>116.570356405464</v>
      </c>
      <c r="O2742" s="3">
        <v>29.485048800386899</v>
      </c>
      <c r="P2742" s="3">
        <v>0.88997036141650598</v>
      </c>
      <c r="Q2742" s="3">
        <v>16187064</v>
      </c>
      <c r="R2742" s="3">
        <v>-84560</v>
      </c>
      <c r="S2742" s="3">
        <v>16179811</v>
      </c>
      <c r="T2742" s="3">
        <v>-91813</v>
      </c>
      <c r="U2742" s="3">
        <v>0</v>
      </c>
      <c r="V2742" s="3">
        <v>0</v>
      </c>
      <c r="W2742" s="3" t="s">
        <v>9472</v>
      </c>
      <c r="X2742" s="3">
        <v>16233240</v>
      </c>
      <c r="Y2742" s="3">
        <v>-33054</v>
      </c>
      <c r="Z2742" s="3" t="s">
        <v>9472</v>
      </c>
      <c r="AA2742" s="3">
        <v>16233240</v>
      </c>
      <c r="AB2742" s="3">
        <v>-33054</v>
      </c>
      <c r="AC2742" s="3" t="s">
        <v>9464</v>
      </c>
      <c r="AD2742" s="3">
        <v>10944153</v>
      </c>
      <c r="AE2742" s="3" t="s">
        <v>49</v>
      </c>
      <c r="AF2742" s="3" t="s">
        <v>168</v>
      </c>
      <c r="AG2742" s="3" t="s">
        <v>9473</v>
      </c>
      <c r="AH2742" s="3" t="s">
        <v>9474</v>
      </c>
      <c r="AI2742" s="3">
        <v>-78914</v>
      </c>
      <c r="AJ2742" s="3" t="s">
        <v>53</v>
      </c>
      <c r="AK2742" s="3" t="s">
        <v>168</v>
      </c>
      <c r="AL2742" s="3" t="s">
        <v>9473</v>
      </c>
      <c r="AM2742" s="3" t="s">
        <v>9474</v>
      </c>
      <c r="AN2742" s="3">
        <v>-78914</v>
      </c>
      <c r="AO2742" s="3" t="s">
        <v>49</v>
      </c>
      <c r="AP2742" s="3" t="s">
        <v>50</v>
      </c>
      <c r="AQ2742" s="3" t="s">
        <v>9475</v>
      </c>
      <c r="AR2742" s="3" t="s">
        <v>9476</v>
      </c>
      <c r="AS2742" s="3">
        <v>-87901</v>
      </c>
      <c r="AT2742" s="3">
        <v>2.07367155991713</v>
      </c>
      <c r="AU2742" s="4">
        <f t="shared" si="252"/>
        <v>0</v>
      </c>
      <c r="AV2742" s="4">
        <f t="shared" si="253"/>
        <v>0</v>
      </c>
      <c r="AW2742" s="4">
        <f t="shared" si="254"/>
        <v>0</v>
      </c>
      <c r="AX2742" s="4">
        <f t="shared" si="255"/>
        <v>0</v>
      </c>
      <c r="AY2742" s="4">
        <f t="shared" si="256"/>
        <v>0</v>
      </c>
      <c r="AZ2742" s="3" t="str">
        <f t="shared" si="257"/>
        <v>YES</v>
      </c>
    </row>
    <row r="2743" spans="1:52" x14ac:dyDescent="0.25">
      <c r="A2743" s="3" t="s">
        <v>10169</v>
      </c>
      <c r="B2743" s="3">
        <v>145308870</v>
      </c>
      <c r="C2743" s="3">
        <v>145310278</v>
      </c>
      <c r="D2743" s="3">
        <v>3</v>
      </c>
      <c r="E2743" s="3">
        <v>2</v>
      </c>
      <c r="F2743" s="3">
        <v>3</v>
      </c>
      <c r="G2743" s="3">
        <v>1408</v>
      </c>
      <c r="H2743" s="3">
        <v>2.4721344071293601</v>
      </c>
      <c r="I2743" s="3">
        <v>2.8522434523731302</v>
      </c>
      <c r="J2743" s="3">
        <v>2.6255880841486201</v>
      </c>
      <c r="K2743" s="3">
        <v>2.2803528102027402</v>
      </c>
      <c r="L2743" s="3">
        <v>8.3678878571995394</v>
      </c>
      <c r="M2743" s="3">
        <v>10.8834620491624</v>
      </c>
      <c r="N2743" s="3">
        <v>86.851125809483904</v>
      </c>
      <c r="O2743" s="3">
        <v>318.70528007491799</v>
      </c>
      <c r="P2743" s="3">
        <v>414.51521336757799</v>
      </c>
      <c r="Q2743" s="3">
        <v>145170533</v>
      </c>
      <c r="R2743" s="3">
        <v>-138338</v>
      </c>
      <c r="S2743" s="3">
        <v>145108426</v>
      </c>
      <c r="T2743" s="3">
        <v>-200445</v>
      </c>
      <c r="U2743" s="3">
        <v>0</v>
      </c>
      <c r="V2743" s="3">
        <v>0</v>
      </c>
      <c r="W2743" s="3" t="s">
        <v>10760</v>
      </c>
      <c r="X2743" s="3">
        <v>145148695</v>
      </c>
      <c r="Y2743" s="3">
        <v>-154420</v>
      </c>
      <c r="Z2743" s="3" t="s">
        <v>10760</v>
      </c>
      <c r="AA2743" s="3">
        <v>145148695</v>
      </c>
      <c r="AB2743" s="3">
        <v>-154420</v>
      </c>
      <c r="AC2743" s="3" t="s">
        <v>10757</v>
      </c>
      <c r="AD2743" s="3">
        <v>1848648</v>
      </c>
      <c r="AE2743" s="3" t="s">
        <v>49</v>
      </c>
      <c r="AF2743" s="3" t="s">
        <v>50</v>
      </c>
      <c r="AG2743" s="3" t="s">
        <v>10761</v>
      </c>
      <c r="AH2743" s="3" t="s">
        <v>10762</v>
      </c>
      <c r="AI2743" s="3">
        <v>0</v>
      </c>
      <c r="AJ2743" s="3" t="s">
        <v>53</v>
      </c>
      <c r="AK2743" s="3" t="s">
        <v>50</v>
      </c>
      <c r="AL2743" s="3" t="s">
        <v>10761</v>
      </c>
      <c r="AM2743" s="3" t="s">
        <v>10762</v>
      </c>
      <c r="AN2743" s="3">
        <v>0</v>
      </c>
      <c r="AO2743" s="3" t="s">
        <v>49</v>
      </c>
      <c r="AP2743" s="3" t="s">
        <v>50</v>
      </c>
      <c r="AQ2743" s="3" t="s">
        <v>10761</v>
      </c>
      <c r="AR2743" s="3" t="s">
        <v>10762</v>
      </c>
      <c r="AS2743" s="3">
        <v>-1576</v>
      </c>
      <c r="AT2743" s="3">
        <v>2.07367155991713</v>
      </c>
      <c r="AU2743" s="4">
        <f t="shared" si="252"/>
        <v>1</v>
      </c>
      <c r="AV2743" s="4">
        <f t="shared" si="253"/>
        <v>0</v>
      </c>
      <c r="AW2743" s="4">
        <f t="shared" si="254"/>
        <v>0</v>
      </c>
      <c r="AX2743" s="4">
        <f t="shared" si="255"/>
        <v>0</v>
      </c>
      <c r="AY2743" s="4">
        <f t="shared" si="256"/>
        <v>0</v>
      </c>
      <c r="AZ2743" s="3" t="str">
        <f t="shared" si="257"/>
        <v>NO</v>
      </c>
    </row>
    <row r="2744" spans="1:52" x14ac:dyDescent="0.25">
      <c r="A2744" s="3" t="s">
        <v>10922</v>
      </c>
      <c r="B2744" s="3">
        <v>153629992</v>
      </c>
      <c r="C2744" s="3">
        <v>153632483</v>
      </c>
      <c r="D2744" s="3">
        <v>4</v>
      </c>
      <c r="E2744" s="3">
        <v>1</v>
      </c>
      <c r="F2744" s="3">
        <v>3</v>
      </c>
      <c r="G2744" s="3">
        <v>2491</v>
      </c>
      <c r="H2744" s="3">
        <v>5.9406532808040202</v>
      </c>
      <c r="I2744" s="3">
        <v>4.6065449026321899</v>
      </c>
      <c r="J2744" s="3">
        <v>2.0857522766869301</v>
      </c>
      <c r="K2744" s="3">
        <v>1.12856381162734</v>
      </c>
      <c r="L2744" s="3">
        <v>0.38672497849802501</v>
      </c>
      <c r="M2744" s="3">
        <v>6.7724969403449298E-2</v>
      </c>
      <c r="N2744" s="3">
        <v>54.108238271707897</v>
      </c>
      <c r="O2744" s="3">
        <v>18.5412708316594</v>
      </c>
      <c r="P2744" s="3">
        <v>3.2470284300025201</v>
      </c>
      <c r="Q2744" s="3">
        <v>153628488</v>
      </c>
      <c r="R2744" s="3">
        <v>-1505</v>
      </c>
      <c r="S2744" s="3">
        <v>153748595</v>
      </c>
      <c r="T2744" s="3">
        <v>116092</v>
      </c>
      <c r="U2744" s="3">
        <v>0</v>
      </c>
      <c r="V2744" s="3">
        <v>0</v>
      </c>
      <c r="W2744" s="3" t="s">
        <v>11526</v>
      </c>
      <c r="X2744" s="3">
        <v>153709652</v>
      </c>
      <c r="Y2744" s="3">
        <v>77170</v>
      </c>
      <c r="Z2744" s="3" t="s">
        <v>11526</v>
      </c>
      <c r="AA2744" s="3">
        <v>153709652</v>
      </c>
      <c r="AB2744" s="3">
        <v>77170</v>
      </c>
      <c r="AC2744" s="3" t="s">
        <v>11509</v>
      </c>
      <c r="AD2744" s="3">
        <v>-216008</v>
      </c>
      <c r="AE2744" s="3" t="s">
        <v>49</v>
      </c>
      <c r="AF2744" s="3" t="s">
        <v>50</v>
      </c>
      <c r="AG2744" s="3" t="s">
        <v>11527</v>
      </c>
      <c r="AH2744" s="3" t="s">
        <v>11528</v>
      </c>
      <c r="AI2744" s="3">
        <v>82592</v>
      </c>
      <c r="AJ2744" s="3" t="s">
        <v>53</v>
      </c>
      <c r="AK2744" s="3" t="s">
        <v>50</v>
      </c>
      <c r="AL2744" s="3" t="s">
        <v>11527</v>
      </c>
      <c r="AM2744" s="3" t="s">
        <v>11528</v>
      </c>
      <c r="AN2744" s="3">
        <v>82592</v>
      </c>
      <c r="AO2744" s="3" t="s">
        <v>49</v>
      </c>
      <c r="AP2744" s="3" t="s">
        <v>50</v>
      </c>
      <c r="AQ2744" s="3" t="s">
        <v>11527</v>
      </c>
      <c r="AR2744" s="3" t="s">
        <v>11528</v>
      </c>
      <c r="AS2744" s="3">
        <v>83970</v>
      </c>
      <c r="AT2744" s="3">
        <v>2.07367155991713</v>
      </c>
      <c r="AU2744" s="4">
        <f t="shared" si="252"/>
        <v>0</v>
      </c>
      <c r="AV2744" s="4">
        <f t="shared" si="253"/>
        <v>0</v>
      </c>
      <c r="AW2744" s="4">
        <f t="shared" si="254"/>
        <v>0</v>
      </c>
      <c r="AX2744" s="4">
        <f t="shared" si="255"/>
        <v>0</v>
      </c>
      <c r="AY2744" s="4">
        <f t="shared" si="256"/>
        <v>0</v>
      </c>
      <c r="AZ2744" s="3" t="str">
        <f t="shared" si="257"/>
        <v>YES</v>
      </c>
    </row>
    <row r="2745" spans="1:52" x14ac:dyDescent="0.25">
      <c r="A2745" s="3" t="s">
        <v>12280</v>
      </c>
      <c r="B2745" s="3">
        <v>89222487</v>
      </c>
      <c r="C2745" s="3">
        <v>89224677</v>
      </c>
      <c r="D2745" s="3">
        <v>4</v>
      </c>
      <c r="E2745" s="3">
        <v>1</v>
      </c>
      <c r="F2745" s="3">
        <v>3</v>
      </c>
      <c r="G2745" s="3">
        <v>2190</v>
      </c>
      <c r="H2745" s="3">
        <v>3.87877303534871</v>
      </c>
      <c r="I2745" s="3">
        <v>3.2386790620469501</v>
      </c>
      <c r="J2745" s="3">
        <v>5.3721043189370299</v>
      </c>
      <c r="K2745" s="3">
        <v>1.4211102460245699</v>
      </c>
      <c r="L2745" s="3">
        <v>0.84641945155392795</v>
      </c>
      <c r="M2745" s="3">
        <v>8.3439819797209297E-2</v>
      </c>
      <c r="N2745" s="3">
        <v>26.4535117275191</v>
      </c>
      <c r="O2745" s="3">
        <v>15.7558267915655</v>
      </c>
      <c r="P2745" s="3">
        <v>1.55320550092593</v>
      </c>
      <c r="Q2745" s="3">
        <v>89220098</v>
      </c>
      <c r="R2745" s="3">
        <v>-2390</v>
      </c>
      <c r="S2745" s="3">
        <v>89311181</v>
      </c>
      <c r="T2745" s="3">
        <v>86488</v>
      </c>
      <c r="U2745" s="3">
        <v>0</v>
      </c>
      <c r="V2745" s="3">
        <v>0</v>
      </c>
      <c r="W2745" s="3" t="s">
        <v>12600</v>
      </c>
      <c r="X2745" s="3">
        <v>89207840</v>
      </c>
      <c r="Y2745" s="3">
        <v>0</v>
      </c>
      <c r="Z2745" s="3" t="s">
        <v>12600</v>
      </c>
      <c r="AA2745" s="3">
        <v>89207840</v>
      </c>
      <c r="AB2745" s="3">
        <v>0</v>
      </c>
      <c r="AC2745" s="3" t="s">
        <v>12561</v>
      </c>
      <c r="AD2745" s="3">
        <v>1772273</v>
      </c>
      <c r="AE2745" s="3" t="s">
        <v>49</v>
      </c>
      <c r="AF2745" s="3" t="s">
        <v>55</v>
      </c>
      <c r="AG2745" s="3" t="s">
        <v>12601</v>
      </c>
      <c r="AH2745" s="3" t="s">
        <v>12602</v>
      </c>
      <c r="AI2745" s="3">
        <v>-43669</v>
      </c>
      <c r="AJ2745" s="3" t="s">
        <v>53</v>
      </c>
      <c r="AK2745" s="3" t="s">
        <v>55</v>
      </c>
      <c r="AL2745" s="3" t="s">
        <v>12601</v>
      </c>
      <c r="AM2745" s="3" t="s">
        <v>12602</v>
      </c>
      <c r="AN2745" s="3">
        <v>-43669</v>
      </c>
      <c r="AO2745" s="3" t="s">
        <v>49</v>
      </c>
      <c r="AP2745" s="3" t="s">
        <v>55</v>
      </c>
      <c r="AQ2745" s="3" t="s">
        <v>12601</v>
      </c>
      <c r="AR2745" s="3" t="s">
        <v>12602</v>
      </c>
      <c r="AS2745" s="3">
        <v>-44501</v>
      </c>
      <c r="AT2745" s="3">
        <v>2.07367155991713</v>
      </c>
      <c r="AU2745" s="4">
        <f t="shared" si="252"/>
        <v>0</v>
      </c>
      <c r="AV2745" s="4">
        <f t="shared" si="253"/>
        <v>0</v>
      </c>
      <c r="AW2745" s="4">
        <f t="shared" si="254"/>
        <v>1</v>
      </c>
      <c r="AX2745" s="4">
        <f t="shared" si="255"/>
        <v>0</v>
      </c>
      <c r="AY2745" s="4">
        <f t="shared" si="256"/>
        <v>0</v>
      </c>
      <c r="AZ2745" s="3" t="str">
        <f t="shared" si="257"/>
        <v>NO</v>
      </c>
    </row>
    <row r="2746" spans="1:52" x14ac:dyDescent="0.25">
      <c r="A2746" s="3" t="s">
        <v>12874</v>
      </c>
      <c r="B2746" s="3">
        <v>41916293</v>
      </c>
      <c r="C2746" s="3">
        <v>41919586</v>
      </c>
      <c r="D2746" s="3">
        <v>4</v>
      </c>
      <c r="E2746" s="3">
        <v>1</v>
      </c>
      <c r="F2746" s="3">
        <v>3</v>
      </c>
      <c r="G2746" s="3">
        <v>3293</v>
      </c>
      <c r="H2746" s="3">
        <v>3.0794835861707699</v>
      </c>
      <c r="I2746" s="3">
        <v>4.77519642672579</v>
      </c>
      <c r="J2746" s="3">
        <v>3.05716675964337</v>
      </c>
      <c r="K2746" s="3">
        <v>1.0468888103988601</v>
      </c>
      <c r="L2746" s="3">
        <v>0.65287569192546502</v>
      </c>
      <c r="M2746" s="3">
        <v>9.91032340629487E-2</v>
      </c>
      <c r="N2746" s="3">
        <v>34.243758770980001</v>
      </c>
      <c r="O2746" s="3">
        <v>21.355579961939199</v>
      </c>
      <c r="P2746" s="3">
        <v>3.2416692269187601</v>
      </c>
      <c r="Q2746" s="3">
        <v>42053126</v>
      </c>
      <c r="R2746" s="3">
        <v>133439</v>
      </c>
      <c r="S2746" s="3">
        <v>41922795</v>
      </c>
      <c r="T2746" s="3">
        <v>3190</v>
      </c>
      <c r="U2746" s="3">
        <v>0</v>
      </c>
      <c r="V2746" s="3">
        <v>0</v>
      </c>
      <c r="W2746" s="3" t="s">
        <v>12920</v>
      </c>
      <c r="X2746" s="3">
        <v>41786809</v>
      </c>
      <c r="Y2746" s="3">
        <v>0</v>
      </c>
      <c r="Z2746" s="3" t="s">
        <v>12920</v>
      </c>
      <c r="AA2746" s="3">
        <v>41786809</v>
      </c>
      <c r="AB2746" s="3">
        <v>0</v>
      </c>
      <c r="AC2746" s="3" t="s">
        <v>12876</v>
      </c>
      <c r="AD2746" s="3">
        <v>1257409</v>
      </c>
      <c r="AE2746" s="3" t="s">
        <v>49</v>
      </c>
      <c r="AF2746" s="3" t="s">
        <v>55</v>
      </c>
      <c r="AG2746" s="3" t="s">
        <v>12921</v>
      </c>
      <c r="AH2746" s="3" t="s">
        <v>12922</v>
      </c>
      <c r="AI2746" s="3">
        <v>0</v>
      </c>
      <c r="AJ2746" s="3" t="s">
        <v>53</v>
      </c>
      <c r="AK2746" s="3" t="s">
        <v>482</v>
      </c>
      <c r="AL2746" s="3" t="s">
        <v>12923</v>
      </c>
      <c r="AM2746" s="3" t="s">
        <v>12924</v>
      </c>
      <c r="AN2746" s="3">
        <v>0</v>
      </c>
      <c r="AO2746" s="3" t="s">
        <v>49</v>
      </c>
      <c r="AP2746" s="3" t="s">
        <v>55</v>
      </c>
      <c r="AQ2746" s="3" t="s">
        <v>12921</v>
      </c>
      <c r="AR2746" s="3" t="s">
        <v>12922</v>
      </c>
      <c r="AS2746" s="3">
        <v>0</v>
      </c>
      <c r="AT2746" s="3">
        <v>2.07367155991713</v>
      </c>
      <c r="AU2746" s="4">
        <f t="shared" si="252"/>
        <v>1</v>
      </c>
      <c r="AV2746" s="4">
        <f t="shared" si="253"/>
        <v>0</v>
      </c>
      <c r="AW2746" s="4">
        <f t="shared" si="254"/>
        <v>1</v>
      </c>
      <c r="AX2746" s="4">
        <f t="shared" si="255"/>
        <v>0</v>
      </c>
      <c r="AY2746" s="4">
        <f t="shared" si="256"/>
        <v>0</v>
      </c>
      <c r="AZ2746" s="3" t="str">
        <f t="shared" si="257"/>
        <v>NO</v>
      </c>
    </row>
    <row r="2747" spans="1:52" x14ac:dyDescent="0.25">
      <c r="A2747" s="3" t="s">
        <v>46</v>
      </c>
      <c r="B2747" s="3">
        <v>3391101</v>
      </c>
      <c r="C2747" s="3">
        <v>3391427</v>
      </c>
      <c r="D2747" s="3">
        <v>4</v>
      </c>
      <c r="E2747" s="3">
        <v>1</v>
      </c>
      <c r="F2747" s="3">
        <v>3</v>
      </c>
      <c r="G2747" s="3">
        <v>326</v>
      </c>
      <c r="H2747" s="3">
        <v>2.4668385104286901</v>
      </c>
      <c r="I2747" s="3">
        <v>0.42323415583791402</v>
      </c>
      <c r="J2747" s="3">
        <v>3.2502550300761102</v>
      </c>
      <c r="K2747" s="3">
        <v>2.30012794651025</v>
      </c>
      <c r="L2747" s="3">
        <v>0.41881937741540098</v>
      </c>
      <c r="M2747" s="3">
        <v>0.50865824374713597</v>
      </c>
      <c r="N2747" s="3">
        <v>70.767614394135407</v>
      </c>
      <c r="O2747" s="3">
        <v>12.8857389201731</v>
      </c>
      <c r="P2747" s="3">
        <v>15.649794832722</v>
      </c>
      <c r="Q2747" s="3">
        <v>3409890</v>
      </c>
      <c r="R2747" s="3">
        <v>14069</v>
      </c>
      <c r="S2747" s="3">
        <v>3454412</v>
      </c>
      <c r="T2747" s="3">
        <v>62967</v>
      </c>
      <c r="U2747" s="3">
        <v>0</v>
      </c>
      <c r="V2747" s="3">
        <v>99</v>
      </c>
      <c r="W2747" s="3" t="s">
        <v>63</v>
      </c>
      <c r="X2747" s="3">
        <v>3408775</v>
      </c>
      <c r="Y2747" s="3">
        <v>17349</v>
      </c>
      <c r="Z2747" s="3" t="s">
        <v>64</v>
      </c>
      <c r="AA2747" s="3">
        <v>3432646</v>
      </c>
      <c r="AB2747" s="3">
        <v>41220</v>
      </c>
      <c r="AC2747" s="3" t="s">
        <v>48</v>
      </c>
      <c r="AD2747" s="3">
        <v>-322665</v>
      </c>
      <c r="AE2747" s="3" t="s">
        <v>49</v>
      </c>
      <c r="AF2747" s="3" t="s">
        <v>55</v>
      </c>
      <c r="AG2747" s="3" t="s">
        <v>65</v>
      </c>
      <c r="AH2747" s="3" t="s">
        <v>66</v>
      </c>
      <c r="AI2747" s="3">
        <v>0</v>
      </c>
      <c r="AJ2747" s="3" t="s">
        <v>53</v>
      </c>
      <c r="AK2747" s="3" t="s">
        <v>55</v>
      </c>
      <c r="AL2747" s="3" t="s">
        <v>65</v>
      </c>
      <c r="AM2747" s="3" t="s">
        <v>66</v>
      </c>
      <c r="AN2747" s="3">
        <v>-4183</v>
      </c>
      <c r="AO2747" s="3" t="s">
        <v>49</v>
      </c>
      <c r="AP2747" s="3" t="s">
        <v>55</v>
      </c>
      <c r="AQ2747" s="3" t="s">
        <v>65</v>
      </c>
      <c r="AR2747" s="3" t="s">
        <v>66</v>
      </c>
      <c r="AS2747" s="3">
        <v>0</v>
      </c>
      <c r="AT2747" s="3">
        <v>2.0733329234792999</v>
      </c>
      <c r="AU2747" s="4">
        <f t="shared" si="252"/>
        <v>1</v>
      </c>
      <c r="AV2747" s="4">
        <f t="shared" si="253"/>
        <v>0</v>
      </c>
      <c r="AW2747" s="4">
        <f t="shared" si="254"/>
        <v>0</v>
      </c>
      <c r="AX2747" s="4">
        <f t="shared" si="255"/>
        <v>0</v>
      </c>
      <c r="AY2747" s="4">
        <f t="shared" si="256"/>
        <v>0</v>
      </c>
      <c r="AZ2747" s="3" t="str">
        <f t="shared" si="257"/>
        <v>NO</v>
      </c>
    </row>
    <row r="2748" spans="1:52" x14ac:dyDescent="0.25">
      <c r="A2748" s="3" t="s">
        <v>10922</v>
      </c>
      <c r="B2748" s="3">
        <v>86938695</v>
      </c>
      <c r="C2748" s="3">
        <v>86943308</v>
      </c>
      <c r="D2748" s="3">
        <v>1</v>
      </c>
      <c r="E2748" s="3">
        <v>3</v>
      </c>
      <c r="F2748" s="3">
        <v>3</v>
      </c>
      <c r="G2748" s="3">
        <v>4613</v>
      </c>
      <c r="H2748" s="3">
        <v>2.2483834694213298</v>
      </c>
      <c r="I2748" s="3">
        <v>6.70125834238452</v>
      </c>
      <c r="J2748" s="3">
        <v>0.413854726910653</v>
      </c>
      <c r="K2748" s="3">
        <v>8.2219427130869107</v>
      </c>
      <c r="L2748" s="3">
        <v>32.672473270692301</v>
      </c>
      <c r="M2748" s="3">
        <v>42.219572688474599</v>
      </c>
      <c r="N2748" s="3">
        <v>1986.6736268695399</v>
      </c>
      <c r="O2748" s="3">
        <v>7894.6720059442196</v>
      </c>
      <c r="P2748" s="3">
        <v>10201.544151406901</v>
      </c>
      <c r="Q2748" s="3">
        <v>86913309</v>
      </c>
      <c r="R2748" s="3">
        <v>-25387</v>
      </c>
      <c r="S2748" s="3">
        <v>86838852</v>
      </c>
      <c r="T2748" s="3">
        <v>-99844</v>
      </c>
      <c r="U2748" s="3">
        <v>0</v>
      </c>
      <c r="V2748" s="3">
        <v>0</v>
      </c>
      <c r="W2748" s="3" t="s">
        <v>11267</v>
      </c>
      <c r="X2748" s="3">
        <v>86891194</v>
      </c>
      <c r="Y2748" s="3">
        <v>-45761</v>
      </c>
      <c r="Z2748" s="3" t="s">
        <v>11268</v>
      </c>
      <c r="AA2748" s="3">
        <v>86775080</v>
      </c>
      <c r="AB2748" s="3">
        <v>-162674</v>
      </c>
      <c r="AC2748" s="3" t="s">
        <v>11256</v>
      </c>
      <c r="AD2748" s="3">
        <v>379636</v>
      </c>
      <c r="AE2748" s="3" t="s">
        <v>49</v>
      </c>
      <c r="AF2748" s="3" t="s">
        <v>55</v>
      </c>
      <c r="AG2748" s="3" t="s">
        <v>11269</v>
      </c>
      <c r="AH2748" s="3" t="s">
        <v>11270</v>
      </c>
      <c r="AI2748" s="3">
        <v>0</v>
      </c>
      <c r="AJ2748" s="3" t="s">
        <v>53</v>
      </c>
      <c r="AK2748" s="3" t="s">
        <v>55</v>
      </c>
      <c r="AL2748" s="3" t="s">
        <v>11269</v>
      </c>
      <c r="AM2748" s="3" t="s">
        <v>11270</v>
      </c>
      <c r="AN2748" s="3">
        <v>0</v>
      </c>
      <c r="AO2748" s="3" t="s">
        <v>49</v>
      </c>
      <c r="AP2748" s="3" t="s">
        <v>55</v>
      </c>
      <c r="AQ2748" s="3" t="s">
        <v>11269</v>
      </c>
      <c r="AR2748" s="3" t="s">
        <v>11270</v>
      </c>
      <c r="AS2748" s="3">
        <v>0</v>
      </c>
      <c r="AT2748" s="3">
        <v>2.0733329234792999</v>
      </c>
      <c r="AU2748" s="4">
        <f t="shared" si="252"/>
        <v>1</v>
      </c>
      <c r="AV2748" s="4">
        <f t="shared" si="253"/>
        <v>0</v>
      </c>
      <c r="AW2748" s="4">
        <f t="shared" si="254"/>
        <v>0</v>
      </c>
      <c r="AX2748" s="4">
        <f t="shared" si="255"/>
        <v>0</v>
      </c>
      <c r="AY2748" s="4">
        <f t="shared" si="256"/>
        <v>0</v>
      </c>
      <c r="AZ2748" s="3" t="str">
        <f t="shared" si="257"/>
        <v>NO</v>
      </c>
    </row>
    <row r="2749" spans="1:52" x14ac:dyDescent="0.25">
      <c r="A2749" s="3" t="s">
        <v>4264</v>
      </c>
      <c r="B2749" s="3">
        <v>1799511</v>
      </c>
      <c r="C2749" s="3">
        <v>1802474</v>
      </c>
      <c r="D2749" s="3">
        <v>4</v>
      </c>
      <c r="E2749" s="3">
        <v>2</v>
      </c>
      <c r="F2749" s="3">
        <v>4</v>
      </c>
      <c r="G2749" s="3">
        <v>2963</v>
      </c>
      <c r="H2749" s="3">
        <v>11.9186777811362</v>
      </c>
      <c r="I2749" s="3">
        <v>5.8209986759489096</v>
      </c>
      <c r="J2749" s="3">
        <v>14.810139060176301</v>
      </c>
      <c r="K2749" s="3">
        <v>4.2564745990428099</v>
      </c>
      <c r="L2749" s="3">
        <v>1.07489010626111</v>
      </c>
      <c r="M2749" s="3">
        <v>0.33829976660005301</v>
      </c>
      <c r="N2749" s="3">
        <v>28.7402743603418</v>
      </c>
      <c r="O2749" s="3">
        <v>7.2577988761188204</v>
      </c>
      <c r="P2749" s="3">
        <v>2.2842443627671498</v>
      </c>
      <c r="Q2749" s="3">
        <v>1795128</v>
      </c>
      <c r="R2749" s="3">
        <v>-4384</v>
      </c>
      <c r="S2749" s="3">
        <v>1793798</v>
      </c>
      <c r="T2749" s="3">
        <v>-5714</v>
      </c>
      <c r="U2749" s="3">
        <v>0</v>
      </c>
      <c r="V2749" s="3">
        <v>0</v>
      </c>
      <c r="W2749" s="3" t="s">
        <v>4285</v>
      </c>
      <c r="X2749" s="3">
        <v>1809104</v>
      </c>
      <c r="Y2749" s="3">
        <v>6631</v>
      </c>
      <c r="Z2749" s="3" t="s">
        <v>4286</v>
      </c>
      <c r="AA2749" s="3">
        <v>1788693</v>
      </c>
      <c r="AB2749" s="3">
        <v>-10326</v>
      </c>
      <c r="AC2749" s="3" t="s">
        <v>4267</v>
      </c>
      <c r="AD2749" s="3">
        <v>10017356</v>
      </c>
      <c r="AE2749" s="3" t="s">
        <v>49</v>
      </c>
      <c r="AF2749" s="3" t="s">
        <v>55</v>
      </c>
      <c r="AG2749" s="3" t="s">
        <v>4287</v>
      </c>
      <c r="AH2749" s="3" t="s">
        <v>4288</v>
      </c>
      <c r="AI2749" s="3">
        <v>0</v>
      </c>
      <c r="AJ2749" s="3" t="s">
        <v>53</v>
      </c>
      <c r="AK2749" s="3" t="s">
        <v>55</v>
      </c>
      <c r="AL2749" s="3" t="s">
        <v>4287</v>
      </c>
      <c r="AM2749" s="3" t="s">
        <v>4288</v>
      </c>
      <c r="AN2749" s="3">
        <v>-3791</v>
      </c>
      <c r="AO2749" s="3" t="s">
        <v>49</v>
      </c>
      <c r="AP2749" s="3" t="s">
        <v>55</v>
      </c>
      <c r="AQ2749" s="3" t="s">
        <v>4287</v>
      </c>
      <c r="AR2749" s="3" t="s">
        <v>4288</v>
      </c>
      <c r="AS2749" s="3">
        <v>0</v>
      </c>
      <c r="AT2749" s="3">
        <v>2.0723553867484301</v>
      </c>
      <c r="AU2749" s="4">
        <f t="shared" si="252"/>
        <v>1</v>
      </c>
      <c r="AV2749" s="4">
        <f t="shared" si="253"/>
        <v>0</v>
      </c>
      <c r="AW2749" s="4">
        <f t="shared" si="254"/>
        <v>0</v>
      </c>
      <c r="AX2749" s="4">
        <f t="shared" si="255"/>
        <v>0</v>
      </c>
      <c r="AY2749" s="4">
        <f t="shared" si="256"/>
        <v>0</v>
      </c>
      <c r="AZ2749" s="3" t="str">
        <f t="shared" si="257"/>
        <v>NO</v>
      </c>
    </row>
    <row r="2750" spans="1:52" x14ac:dyDescent="0.25">
      <c r="A2750" s="3" t="s">
        <v>5558</v>
      </c>
      <c r="B2750" s="3">
        <v>2368106</v>
      </c>
      <c r="C2750" s="3">
        <v>2371417</v>
      </c>
      <c r="D2750" s="3">
        <v>4</v>
      </c>
      <c r="E2750" s="3">
        <v>2</v>
      </c>
      <c r="F2750" s="3">
        <v>3</v>
      </c>
      <c r="G2750" s="3">
        <v>3311</v>
      </c>
      <c r="H2750" s="3">
        <v>10.778421919486201</v>
      </c>
      <c r="I2750" s="3">
        <v>4.9776393055791601</v>
      </c>
      <c r="J2750" s="3">
        <v>15.909411765248899</v>
      </c>
      <c r="K2750" s="3">
        <v>1.65837221308534</v>
      </c>
      <c r="L2750" s="3">
        <v>1.4819440162234601</v>
      </c>
      <c r="M2750" s="3">
        <v>1.0552248880400801</v>
      </c>
      <c r="N2750" s="3">
        <v>10.423843681686201</v>
      </c>
      <c r="O2750" s="3">
        <v>9.3148888097829197</v>
      </c>
      <c r="P2750" s="3">
        <v>6.6327083842598</v>
      </c>
      <c r="Q2750" s="3">
        <v>2388303</v>
      </c>
      <c r="R2750" s="3">
        <v>16728</v>
      </c>
      <c r="S2750" s="3">
        <v>2331142</v>
      </c>
      <c r="T2750" s="3">
        <v>-36965</v>
      </c>
      <c r="U2750" s="3">
        <v>0</v>
      </c>
      <c r="V2750" s="3">
        <v>0</v>
      </c>
      <c r="W2750" s="3" t="s">
        <v>5584</v>
      </c>
      <c r="X2750" s="3">
        <v>2303482</v>
      </c>
      <c r="Y2750" s="3">
        <v>-36847</v>
      </c>
      <c r="Z2750" s="3" t="s">
        <v>5584</v>
      </c>
      <c r="AA2750" s="3">
        <v>2303482</v>
      </c>
      <c r="AB2750" s="3">
        <v>-36847</v>
      </c>
      <c r="AC2750" s="3" t="s">
        <v>5560</v>
      </c>
      <c r="AD2750" s="3">
        <v>3561127</v>
      </c>
      <c r="AE2750" s="3" t="s">
        <v>49</v>
      </c>
      <c r="AF2750" s="3" t="s">
        <v>55</v>
      </c>
      <c r="AG2750" s="3" t="s">
        <v>5585</v>
      </c>
      <c r="AH2750" s="3" t="s">
        <v>5586</v>
      </c>
      <c r="AI2750" s="3">
        <v>-36442</v>
      </c>
      <c r="AJ2750" s="3" t="s">
        <v>53</v>
      </c>
      <c r="AK2750" s="3" t="s">
        <v>55</v>
      </c>
      <c r="AL2750" s="3" t="s">
        <v>5585</v>
      </c>
      <c r="AM2750" s="3" t="s">
        <v>5586</v>
      </c>
      <c r="AN2750" s="3">
        <v>-36442</v>
      </c>
      <c r="AO2750" s="3" t="s">
        <v>49</v>
      </c>
      <c r="AP2750" s="3" t="s">
        <v>55</v>
      </c>
      <c r="AQ2750" s="3" t="s">
        <v>5585</v>
      </c>
      <c r="AR2750" s="3" t="s">
        <v>5586</v>
      </c>
      <c r="AS2750" s="3">
        <v>-37140</v>
      </c>
      <c r="AT2750" s="3">
        <v>2.0723553867484301</v>
      </c>
      <c r="AU2750" s="4">
        <f t="shared" si="252"/>
        <v>0</v>
      </c>
      <c r="AV2750" s="4">
        <f t="shared" si="253"/>
        <v>0</v>
      </c>
      <c r="AW2750" s="4">
        <f t="shared" si="254"/>
        <v>0</v>
      </c>
      <c r="AX2750" s="4">
        <f t="shared" si="255"/>
        <v>0</v>
      </c>
      <c r="AY2750" s="4">
        <f t="shared" si="256"/>
        <v>0</v>
      </c>
      <c r="AZ2750" s="3" t="str">
        <f t="shared" si="257"/>
        <v>YES</v>
      </c>
    </row>
    <row r="2751" spans="1:52" x14ac:dyDescent="0.25">
      <c r="A2751" s="3" t="s">
        <v>10169</v>
      </c>
      <c r="B2751" s="3">
        <v>158374434</v>
      </c>
      <c r="C2751" s="3">
        <v>158378396</v>
      </c>
      <c r="D2751" s="3">
        <v>4</v>
      </c>
      <c r="E2751" s="3">
        <v>1</v>
      </c>
      <c r="F2751" s="3">
        <v>3</v>
      </c>
      <c r="G2751" s="3">
        <v>3962</v>
      </c>
      <c r="H2751" s="3">
        <v>6.7025538667701099</v>
      </c>
      <c r="I2751" s="3">
        <v>8.4494436599331895</v>
      </c>
      <c r="J2751" s="3">
        <v>7.4580601086368299</v>
      </c>
      <c r="K2751" s="3">
        <v>2.8178750542494901</v>
      </c>
      <c r="L2751" s="3">
        <v>0.69665645380230801</v>
      </c>
      <c r="M2751" s="3">
        <v>5.7942397618609698E-2</v>
      </c>
      <c r="N2751" s="3">
        <v>37.782949094044397</v>
      </c>
      <c r="O2751" s="3">
        <v>9.3409873835093205</v>
      </c>
      <c r="P2751" s="3">
        <v>0.77690976976049397</v>
      </c>
      <c r="Q2751" s="3">
        <v>158395578</v>
      </c>
      <c r="R2751" s="3">
        <v>16540</v>
      </c>
      <c r="S2751" s="3">
        <v>158430370</v>
      </c>
      <c r="T2751" s="3">
        <v>51955</v>
      </c>
      <c r="U2751" s="3">
        <v>0</v>
      </c>
      <c r="V2751" s="3">
        <v>0</v>
      </c>
      <c r="W2751" s="3" t="s">
        <v>10878</v>
      </c>
      <c r="X2751" s="3">
        <v>158282840</v>
      </c>
      <c r="Y2751" s="3">
        <v>0</v>
      </c>
      <c r="Z2751" s="3" t="s">
        <v>10878</v>
      </c>
      <c r="AA2751" s="3">
        <v>158282840</v>
      </c>
      <c r="AB2751" s="3">
        <v>0</v>
      </c>
      <c r="AC2751" s="3" t="s">
        <v>10847</v>
      </c>
      <c r="AD2751" s="3">
        <v>439584</v>
      </c>
      <c r="AE2751" s="3" t="s">
        <v>49</v>
      </c>
      <c r="AF2751" s="3" t="s">
        <v>50</v>
      </c>
      <c r="AG2751" s="3" t="s">
        <v>10879</v>
      </c>
      <c r="AH2751" s="3" t="s">
        <v>10880</v>
      </c>
      <c r="AI2751" s="3">
        <v>0</v>
      </c>
      <c r="AJ2751" s="3" t="s">
        <v>53</v>
      </c>
      <c r="AK2751" s="3" t="s">
        <v>50</v>
      </c>
      <c r="AL2751" s="3" t="s">
        <v>10881</v>
      </c>
      <c r="AM2751" s="3" t="s">
        <v>10882</v>
      </c>
      <c r="AN2751" s="3">
        <v>19490</v>
      </c>
      <c r="AO2751" s="3" t="s">
        <v>49</v>
      </c>
      <c r="AP2751" s="3" t="s">
        <v>55</v>
      </c>
      <c r="AQ2751" s="3" t="s">
        <v>10883</v>
      </c>
      <c r="AR2751" s="3" t="s">
        <v>10884</v>
      </c>
      <c r="AS2751" s="3">
        <v>0</v>
      </c>
      <c r="AT2751" s="3">
        <v>2.0723553867484301</v>
      </c>
      <c r="AU2751" s="4">
        <f t="shared" si="252"/>
        <v>1</v>
      </c>
      <c r="AV2751" s="4">
        <f t="shared" si="253"/>
        <v>0</v>
      </c>
      <c r="AW2751" s="4">
        <f t="shared" si="254"/>
        <v>1</v>
      </c>
      <c r="AX2751" s="4">
        <f t="shared" si="255"/>
        <v>0</v>
      </c>
      <c r="AY2751" s="4">
        <f t="shared" si="256"/>
        <v>0</v>
      </c>
      <c r="AZ2751" s="3" t="str">
        <f t="shared" si="257"/>
        <v>NO</v>
      </c>
    </row>
    <row r="2752" spans="1:52" x14ac:dyDescent="0.25">
      <c r="A2752" s="3" t="s">
        <v>46</v>
      </c>
      <c r="B2752" s="3">
        <v>176883457</v>
      </c>
      <c r="C2752" s="3">
        <v>176885872</v>
      </c>
      <c r="D2752" s="3">
        <v>4</v>
      </c>
      <c r="E2752" s="3">
        <v>1</v>
      </c>
      <c r="F2752" s="3">
        <v>3</v>
      </c>
      <c r="G2752" s="3">
        <v>2415</v>
      </c>
      <c r="H2752" s="3">
        <v>7.9120798339383596</v>
      </c>
      <c r="I2752" s="3">
        <v>4.6157699766486502</v>
      </c>
      <c r="J2752" s="3">
        <v>9.5254553250565408</v>
      </c>
      <c r="K2752" s="3">
        <v>2.9003625211602602</v>
      </c>
      <c r="L2752" s="3">
        <v>0.65165401660467204</v>
      </c>
      <c r="M2752" s="3">
        <v>7.2590537231858904E-2</v>
      </c>
      <c r="N2752" s="3">
        <v>30.448544685637302</v>
      </c>
      <c r="O2752" s="3">
        <v>6.8411849551223902</v>
      </c>
      <c r="P2752" s="3">
        <v>0.76206894846182105</v>
      </c>
      <c r="Q2752" s="3">
        <v>176845610</v>
      </c>
      <c r="R2752" s="3">
        <v>-37848</v>
      </c>
      <c r="S2752" s="3">
        <v>177164415</v>
      </c>
      <c r="T2752" s="3">
        <v>278524</v>
      </c>
      <c r="U2752" s="3">
        <v>0</v>
      </c>
      <c r="V2752" s="3">
        <v>0</v>
      </c>
      <c r="W2752" s="3" t="s">
        <v>691</v>
      </c>
      <c r="X2752" s="3">
        <v>176843243</v>
      </c>
      <c r="Y2752" s="3">
        <v>-37863</v>
      </c>
      <c r="Z2752" s="3" t="s">
        <v>691</v>
      </c>
      <c r="AA2752" s="3">
        <v>176843243</v>
      </c>
      <c r="AB2752" s="3">
        <v>-37863</v>
      </c>
      <c r="AC2752" s="3" t="s">
        <v>674</v>
      </c>
      <c r="AD2752" s="3">
        <v>-3014576</v>
      </c>
      <c r="AE2752" s="3" t="s">
        <v>49</v>
      </c>
      <c r="AF2752" s="3" t="s">
        <v>55</v>
      </c>
      <c r="AG2752" s="3" t="s">
        <v>692</v>
      </c>
      <c r="AH2752" s="3" t="s">
        <v>693</v>
      </c>
      <c r="AI2752" s="3">
        <v>0</v>
      </c>
      <c r="AJ2752" s="3" t="s">
        <v>53</v>
      </c>
      <c r="AK2752" s="3" t="s">
        <v>55</v>
      </c>
      <c r="AL2752" s="3" t="s">
        <v>692</v>
      </c>
      <c r="AM2752" s="3" t="s">
        <v>693</v>
      </c>
      <c r="AN2752" s="3">
        <v>0</v>
      </c>
      <c r="AO2752" s="3" t="s">
        <v>49</v>
      </c>
      <c r="AP2752" s="3" t="s">
        <v>55</v>
      </c>
      <c r="AQ2752" s="3" t="s">
        <v>692</v>
      </c>
      <c r="AR2752" s="3" t="s">
        <v>693</v>
      </c>
      <c r="AS2752" s="3">
        <v>0</v>
      </c>
      <c r="AT2752" s="3">
        <v>2.05386874981326</v>
      </c>
      <c r="AU2752" s="4">
        <f t="shared" si="252"/>
        <v>1</v>
      </c>
      <c r="AV2752" s="4">
        <f t="shared" si="253"/>
        <v>0</v>
      </c>
      <c r="AW2752" s="4">
        <f t="shared" si="254"/>
        <v>0</v>
      </c>
      <c r="AX2752" s="4">
        <f t="shared" si="255"/>
        <v>0</v>
      </c>
      <c r="AY2752" s="4">
        <f t="shared" si="256"/>
        <v>0</v>
      </c>
      <c r="AZ2752" s="3" t="str">
        <f t="shared" si="257"/>
        <v>NO</v>
      </c>
    </row>
    <row r="2753" spans="1:52" x14ac:dyDescent="0.25">
      <c r="A2753" s="3" t="s">
        <v>11561</v>
      </c>
      <c r="B2753" s="3">
        <v>80645709</v>
      </c>
      <c r="C2753" s="3">
        <v>80648310</v>
      </c>
      <c r="D2753" s="3">
        <v>4</v>
      </c>
      <c r="E2753" s="3">
        <v>3</v>
      </c>
      <c r="F2753" s="3">
        <v>3</v>
      </c>
      <c r="G2753" s="3">
        <v>2601</v>
      </c>
      <c r="H2753" s="3">
        <v>10.0484907942452</v>
      </c>
      <c r="I2753" s="3">
        <v>6.2564650972075997</v>
      </c>
      <c r="J2753" s="3">
        <v>14.922605478174701</v>
      </c>
      <c r="K2753" s="3">
        <v>1.6028173698206201</v>
      </c>
      <c r="L2753" s="3">
        <v>3.0218352320518602</v>
      </c>
      <c r="M2753" s="3">
        <v>3.3572511398449398</v>
      </c>
      <c r="N2753" s="3">
        <v>10.740868088785501</v>
      </c>
      <c r="O2753" s="3">
        <v>20.250051081706101</v>
      </c>
      <c r="P2753" s="3">
        <v>22.497754462216001</v>
      </c>
      <c r="Q2753" s="3">
        <v>80580173</v>
      </c>
      <c r="R2753" s="3">
        <v>-65537</v>
      </c>
      <c r="S2753" s="3">
        <v>80645100</v>
      </c>
      <c r="T2753" s="3">
        <v>-610</v>
      </c>
      <c r="U2753" s="3">
        <v>0</v>
      </c>
      <c r="V2753" s="3">
        <v>0</v>
      </c>
      <c r="W2753" s="3" t="s">
        <v>12001</v>
      </c>
      <c r="X2753" s="3">
        <v>80644938</v>
      </c>
      <c r="Y2753" s="3">
        <v>-537</v>
      </c>
      <c r="Z2753" s="3" t="s">
        <v>12002</v>
      </c>
      <c r="AA2753" s="3">
        <v>80638533</v>
      </c>
      <c r="AB2753" s="3">
        <v>-5015</v>
      </c>
      <c r="AC2753" s="3" t="s">
        <v>11974</v>
      </c>
      <c r="AD2753" s="3">
        <v>-1805185</v>
      </c>
      <c r="AE2753" s="3" t="s">
        <v>49</v>
      </c>
      <c r="AF2753" s="3" t="s">
        <v>55</v>
      </c>
      <c r="AG2753" s="3" t="s">
        <v>12003</v>
      </c>
      <c r="AH2753" s="3" t="s">
        <v>12004</v>
      </c>
      <c r="AI2753" s="3">
        <v>0</v>
      </c>
      <c r="AJ2753" s="3" t="s">
        <v>53</v>
      </c>
      <c r="AK2753" s="3" t="s">
        <v>168</v>
      </c>
      <c r="AL2753" s="3" t="s">
        <v>12005</v>
      </c>
      <c r="AM2753" s="3" t="s">
        <v>12006</v>
      </c>
      <c r="AN2753" s="3">
        <v>-536</v>
      </c>
      <c r="AO2753" s="3" t="s">
        <v>49</v>
      </c>
      <c r="AP2753" s="3" t="s">
        <v>55</v>
      </c>
      <c r="AQ2753" s="3" t="s">
        <v>12003</v>
      </c>
      <c r="AR2753" s="3" t="s">
        <v>12004</v>
      </c>
      <c r="AS2753" s="3">
        <v>0</v>
      </c>
      <c r="AT2753" s="3">
        <v>2.05386874981326</v>
      </c>
      <c r="AU2753" s="4">
        <f t="shared" si="252"/>
        <v>1</v>
      </c>
      <c r="AV2753" s="4">
        <f t="shared" si="253"/>
        <v>0</v>
      </c>
      <c r="AW2753" s="4">
        <f t="shared" si="254"/>
        <v>0</v>
      </c>
      <c r="AX2753" s="4">
        <f t="shared" si="255"/>
        <v>0</v>
      </c>
      <c r="AY2753" s="4">
        <f t="shared" si="256"/>
        <v>0</v>
      </c>
      <c r="AZ2753" s="3" t="str">
        <f t="shared" si="257"/>
        <v>NO</v>
      </c>
    </row>
    <row r="2754" spans="1:52" x14ac:dyDescent="0.25">
      <c r="A2754" s="3" t="s">
        <v>3435</v>
      </c>
      <c r="B2754" s="3">
        <v>69887187</v>
      </c>
      <c r="C2754" s="3">
        <v>69890356</v>
      </c>
      <c r="D2754" s="3">
        <v>4</v>
      </c>
      <c r="E2754" s="3">
        <v>2</v>
      </c>
      <c r="F2754" s="3">
        <v>3</v>
      </c>
      <c r="G2754" s="3">
        <v>3169</v>
      </c>
      <c r="H2754" s="3">
        <v>3.9586349342683298</v>
      </c>
      <c r="I2754" s="3">
        <v>4.26001678042853</v>
      </c>
      <c r="J2754" s="3">
        <v>2.5324967722622498</v>
      </c>
      <c r="K2754" s="3">
        <v>3.73375627524443</v>
      </c>
      <c r="L2754" s="3">
        <v>2.76218072898078</v>
      </c>
      <c r="M2754" s="3">
        <v>2.8368585609266099</v>
      </c>
      <c r="N2754" s="3">
        <v>147.43380193567299</v>
      </c>
      <c r="O2754" s="3">
        <v>109.06946690847499</v>
      </c>
      <c r="P2754" s="3">
        <v>112.018249815674</v>
      </c>
      <c r="Q2754" s="3">
        <v>69849734</v>
      </c>
      <c r="R2754" s="3">
        <v>-37454</v>
      </c>
      <c r="S2754" s="3">
        <v>69879699</v>
      </c>
      <c r="T2754" s="3">
        <v>-7489</v>
      </c>
      <c r="U2754" s="3">
        <v>0</v>
      </c>
      <c r="V2754" s="3">
        <v>0</v>
      </c>
      <c r="W2754" s="3" t="s">
        <v>3707</v>
      </c>
      <c r="X2754" s="3">
        <v>69811761</v>
      </c>
      <c r="Y2754" s="3">
        <v>-70620</v>
      </c>
      <c r="Z2754" s="3" t="s">
        <v>3707</v>
      </c>
      <c r="AA2754" s="3">
        <v>69811761</v>
      </c>
      <c r="AB2754" s="3">
        <v>-70620</v>
      </c>
      <c r="AC2754" s="3" t="s">
        <v>3647</v>
      </c>
      <c r="AD2754" s="3">
        <v>-8136089</v>
      </c>
      <c r="AE2754" s="3" t="s">
        <v>49</v>
      </c>
      <c r="AF2754" s="3" t="s">
        <v>55</v>
      </c>
      <c r="AG2754" s="3" t="s">
        <v>3708</v>
      </c>
      <c r="AH2754" s="3" t="s">
        <v>3709</v>
      </c>
      <c r="AI2754" s="3">
        <v>0</v>
      </c>
      <c r="AJ2754" s="3" t="s">
        <v>53</v>
      </c>
      <c r="AK2754" s="3" t="s">
        <v>168</v>
      </c>
      <c r="AL2754" s="3" t="s">
        <v>3710</v>
      </c>
      <c r="AM2754" s="3" t="s">
        <v>3711</v>
      </c>
      <c r="AN2754" s="3">
        <v>-1047</v>
      </c>
      <c r="AO2754" s="3" t="s">
        <v>49</v>
      </c>
      <c r="AP2754" s="3" t="s">
        <v>55</v>
      </c>
      <c r="AQ2754" s="3" t="s">
        <v>3708</v>
      </c>
      <c r="AR2754" s="3" t="s">
        <v>3709</v>
      </c>
      <c r="AS2754" s="3">
        <v>0</v>
      </c>
      <c r="AT2754" s="3">
        <v>2.0502454121442102</v>
      </c>
      <c r="AU2754" s="4">
        <f t="shared" si="252"/>
        <v>1</v>
      </c>
      <c r="AV2754" s="4">
        <f t="shared" si="253"/>
        <v>0</v>
      </c>
      <c r="AW2754" s="4">
        <f t="shared" si="254"/>
        <v>0</v>
      </c>
      <c r="AX2754" s="4">
        <f t="shared" si="255"/>
        <v>0</v>
      </c>
      <c r="AY2754" s="4">
        <f t="shared" si="256"/>
        <v>0</v>
      </c>
      <c r="AZ2754" s="3" t="str">
        <f t="shared" si="257"/>
        <v>NO</v>
      </c>
    </row>
    <row r="2755" spans="1:52" x14ac:dyDescent="0.25">
      <c r="A2755" s="3" t="s">
        <v>10169</v>
      </c>
      <c r="B2755" s="3">
        <v>52849672</v>
      </c>
      <c r="C2755" s="3">
        <v>52851583</v>
      </c>
      <c r="D2755" s="3">
        <v>4</v>
      </c>
      <c r="E2755" s="3">
        <v>2</v>
      </c>
      <c r="F2755" s="3">
        <v>3</v>
      </c>
      <c r="G2755" s="3">
        <v>1911</v>
      </c>
      <c r="H2755" s="3">
        <v>3.7295351688084399</v>
      </c>
      <c r="I2755" s="3">
        <v>3.5729749188298401</v>
      </c>
      <c r="J2755" s="3">
        <v>8.0745910035106903</v>
      </c>
      <c r="K2755" s="3">
        <v>5.1863751113654102</v>
      </c>
      <c r="L2755" s="3">
        <v>0.94229865582141104</v>
      </c>
      <c r="M2755" s="3">
        <v>0.83337366890466302</v>
      </c>
      <c r="N2755" s="3">
        <v>64.230808831189904</v>
      </c>
      <c r="O2755" s="3">
        <v>11.6699242774243</v>
      </c>
      <c r="P2755" s="3">
        <v>10.3209397050863</v>
      </c>
      <c r="Q2755" s="3">
        <v>52831870</v>
      </c>
      <c r="R2755" s="3">
        <v>-17803</v>
      </c>
      <c r="S2755" s="3">
        <v>52846123</v>
      </c>
      <c r="T2755" s="3">
        <v>-3550</v>
      </c>
      <c r="U2755" s="3">
        <v>0</v>
      </c>
      <c r="V2755" s="3">
        <v>0</v>
      </c>
      <c r="W2755" s="3" t="s">
        <v>10381</v>
      </c>
      <c r="X2755" s="3">
        <v>52805612</v>
      </c>
      <c r="Y2755" s="3">
        <v>-36213</v>
      </c>
      <c r="Z2755" s="3" t="s">
        <v>10381</v>
      </c>
      <c r="AA2755" s="3">
        <v>52805612</v>
      </c>
      <c r="AB2755" s="3">
        <v>-36213</v>
      </c>
      <c r="AC2755" s="3" t="s">
        <v>10382</v>
      </c>
      <c r="AD2755" s="3">
        <v>144039</v>
      </c>
      <c r="AE2755" s="3" t="s">
        <v>49</v>
      </c>
      <c r="AF2755" s="3" t="s">
        <v>471</v>
      </c>
      <c r="AG2755" s="3" t="s">
        <v>10383</v>
      </c>
      <c r="AH2755" s="3" t="s">
        <v>10384</v>
      </c>
      <c r="AI2755" s="3">
        <v>0</v>
      </c>
      <c r="AJ2755" s="3" t="s">
        <v>53</v>
      </c>
      <c r="AK2755" s="3" t="s">
        <v>471</v>
      </c>
      <c r="AL2755" s="3" t="s">
        <v>10383</v>
      </c>
      <c r="AM2755" s="3" t="s">
        <v>10384</v>
      </c>
      <c r="AN2755" s="3">
        <v>0</v>
      </c>
      <c r="AO2755" s="3" t="s">
        <v>49</v>
      </c>
      <c r="AP2755" s="3" t="s">
        <v>471</v>
      </c>
      <c r="AQ2755" s="3" t="s">
        <v>10383</v>
      </c>
      <c r="AR2755" s="3" t="s">
        <v>10384</v>
      </c>
      <c r="AS2755" s="3">
        <v>0</v>
      </c>
      <c r="AT2755" s="3">
        <v>2.04483825088866</v>
      </c>
      <c r="AU2755" s="4">
        <f t="shared" si="252"/>
        <v>1</v>
      </c>
      <c r="AV2755" s="4">
        <f t="shared" si="253"/>
        <v>0</v>
      </c>
      <c r="AW2755" s="4">
        <f t="shared" si="254"/>
        <v>0</v>
      </c>
      <c r="AX2755" s="4">
        <f t="shared" si="255"/>
        <v>0</v>
      </c>
      <c r="AY2755" s="4">
        <f t="shared" si="256"/>
        <v>0</v>
      </c>
      <c r="AZ2755" s="3" t="str">
        <f t="shared" si="257"/>
        <v>NO</v>
      </c>
    </row>
    <row r="2756" spans="1:52" x14ac:dyDescent="0.25">
      <c r="A2756" s="3" t="s">
        <v>11561</v>
      </c>
      <c r="B2756" s="3">
        <v>74100101</v>
      </c>
      <c r="C2756" s="3">
        <v>74102177</v>
      </c>
      <c r="D2756" s="3">
        <v>4</v>
      </c>
      <c r="E2756" s="3">
        <v>3</v>
      </c>
      <c r="F2756" s="3">
        <v>3</v>
      </c>
      <c r="G2756" s="3">
        <v>2076</v>
      </c>
      <c r="H2756" s="3">
        <v>9.4358104311356197</v>
      </c>
      <c r="I2756" s="3">
        <v>2.3922107503711199</v>
      </c>
      <c r="J2756" s="3">
        <v>10.544980901816</v>
      </c>
      <c r="K2756" s="3">
        <v>1.6563093487657801</v>
      </c>
      <c r="L2756" s="3">
        <v>10.674513924464801</v>
      </c>
      <c r="M2756" s="3">
        <v>13.5359389333255</v>
      </c>
      <c r="N2756" s="3">
        <v>15.707087231239401</v>
      </c>
      <c r="O2756" s="3">
        <v>101.228385559489</v>
      </c>
      <c r="P2756" s="3">
        <v>128.36380700314399</v>
      </c>
      <c r="Q2756" s="3">
        <v>74099601</v>
      </c>
      <c r="R2756" s="3">
        <v>-501</v>
      </c>
      <c r="S2756" s="3">
        <v>73991636</v>
      </c>
      <c r="T2756" s="3">
        <v>-108466</v>
      </c>
      <c r="U2756" s="3">
        <v>0</v>
      </c>
      <c r="V2756" s="3">
        <v>0</v>
      </c>
      <c r="W2756" s="3" t="s">
        <v>11953</v>
      </c>
      <c r="X2756" s="3">
        <v>74052339</v>
      </c>
      <c r="Y2756" s="3">
        <v>-249</v>
      </c>
      <c r="Z2756" s="3" t="s">
        <v>11953</v>
      </c>
      <c r="AA2756" s="3">
        <v>74052339</v>
      </c>
      <c r="AB2756" s="3">
        <v>-249</v>
      </c>
      <c r="AC2756" s="3" t="s">
        <v>11934</v>
      </c>
      <c r="AD2756" s="3">
        <v>1018233</v>
      </c>
      <c r="AE2756" s="3" t="s">
        <v>49</v>
      </c>
      <c r="AF2756" s="3" t="s">
        <v>50</v>
      </c>
      <c r="AG2756" s="3" t="s">
        <v>11960</v>
      </c>
      <c r="AH2756" s="3" t="s">
        <v>11961</v>
      </c>
      <c r="AI2756" s="3">
        <v>0</v>
      </c>
      <c r="AJ2756" s="3" t="s">
        <v>53</v>
      </c>
      <c r="AK2756" s="3" t="s">
        <v>50</v>
      </c>
      <c r="AL2756" s="3" t="s">
        <v>11954</v>
      </c>
      <c r="AM2756" s="3" t="s">
        <v>11955</v>
      </c>
      <c r="AN2756" s="3">
        <v>-248</v>
      </c>
      <c r="AO2756" s="3" t="s">
        <v>49</v>
      </c>
      <c r="AP2756" s="3" t="s">
        <v>50</v>
      </c>
      <c r="AQ2756" s="3" t="s">
        <v>11960</v>
      </c>
      <c r="AR2756" s="3" t="s">
        <v>11961</v>
      </c>
      <c r="AS2756" s="3">
        <v>0</v>
      </c>
      <c r="AT2756" s="3">
        <v>2.04483825088866</v>
      </c>
      <c r="AU2756" s="4">
        <f t="shared" si="252"/>
        <v>1</v>
      </c>
      <c r="AV2756" s="4">
        <f t="shared" si="253"/>
        <v>0</v>
      </c>
      <c r="AW2756" s="4">
        <f t="shared" si="254"/>
        <v>0</v>
      </c>
      <c r="AX2756" s="4">
        <f t="shared" si="255"/>
        <v>0</v>
      </c>
      <c r="AY2756" s="4">
        <f t="shared" si="256"/>
        <v>0</v>
      </c>
      <c r="AZ2756" s="3" t="str">
        <f t="shared" si="257"/>
        <v>NO</v>
      </c>
    </row>
    <row r="2757" spans="1:52" x14ac:dyDescent="0.25">
      <c r="A2757" s="3" t="s">
        <v>12280</v>
      </c>
      <c r="B2757" s="3">
        <v>111567590</v>
      </c>
      <c r="C2757" s="3">
        <v>111569897</v>
      </c>
      <c r="D2757" s="3">
        <v>4</v>
      </c>
      <c r="E2757" s="3">
        <v>1</v>
      </c>
      <c r="F2757" s="3">
        <v>3</v>
      </c>
      <c r="G2757" s="3">
        <v>2307</v>
      </c>
      <c r="H2757" s="3">
        <v>3.0795894482731501</v>
      </c>
      <c r="I2757" s="3">
        <v>2.6928170022959899</v>
      </c>
      <c r="J2757" s="3">
        <v>1.1778082928873499</v>
      </c>
      <c r="K2757" s="3">
        <v>4.0644538067312199</v>
      </c>
      <c r="L2757" s="3">
        <v>0.54613200006132101</v>
      </c>
      <c r="M2757" s="3">
        <v>3.1429700787519901E-2</v>
      </c>
      <c r="N2757" s="3">
        <v>345.08619367650698</v>
      </c>
      <c r="O2757" s="3">
        <v>46.368496754467401</v>
      </c>
      <c r="P2757" s="3">
        <v>2.6684903627627801</v>
      </c>
      <c r="Q2757" s="3">
        <v>111580479</v>
      </c>
      <c r="R2757" s="3">
        <v>10562</v>
      </c>
      <c r="S2757" s="3">
        <v>111599144</v>
      </c>
      <c r="T2757" s="3">
        <v>29229</v>
      </c>
      <c r="U2757" s="3">
        <v>0</v>
      </c>
      <c r="V2757" s="3">
        <v>0</v>
      </c>
      <c r="W2757" s="3" t="s">
        <v>12715</v>
      </c>
      <c r="X2757" s="3">
        <v>111574191</v>
      </c>
      <c r="Y2757" s="3">
        <v>4295</v>
      </c>
      <c r="Z2757" s="3" t="s">
        <v>12715</v>
      </c>
      <c r="AA2757" s="3">
        <v>111574191</v>
      </c>
      <c r="AB2757" s="3">
        <v>4295</v>
      </c>
      <c r="AC2757" s="3" t="s">
        <v>12716</v>
      </c>
      <c r="AD2757" s="3">
        <v>14838145</v>
      </c>
      <c r="AE2757" s="3" t="s">
        <v>49</v>
      </c>
      <c r="AF2757" s="3" t="s">
        <v>55</v>
      </c>
      <c r="AG2757" s="3" t="s">
        <v>12717</v>
      </c>
      <c r="AH2757" s="3" t="s">
        <v>12718</v>
      </c>
      <c r="AI2757" s="3">
        <v>0</v>
      </c>
      <c r="AJ2757" s="3" t="s">
        <v>53</v>
      </c>
      <c r="AK2757" s="3" t="s">
        <v>55</v>
      </c>
      <c r="AL2757" s="3" t="s">
        <v>12717</v>
      </c>
      <c r="AM2757" s="3" t="s">
        <v>12718</v>
      </c>
      <c r="AN2757" s="3">
        <v>195</v>
      </c>
      <c r="AO2757" s="3" t="s">
        <v>49</v>
      </c>
      <c r="AP2757" s="3" t="s">
        <v>55</v>
      </c>
      <c r="AQ2757" s="3" t="s">
        <v>12719</v>
      </c>
      <c r="AR2757" s="3" t="s">
        <v>12720</v>
      </c>
      <c r="AS2757" s="3">
        <v>0</v>
      </c>
      <c r="AT2757" s="3">
        <v>2.04483825088866</v>
      </c>
      <c r="AU2757" s="4">
        <f t="shared" si="252"/>
        <v>1</v>
      </c>
      <c r="AV2757" s="4">
        <f t="shared" si="253"/>
        <v>0</v>
      </c>
      <c r="AW2757" s="4">
        <f t="shared" si="254"/>
        <v>0</v>
      </c>
      <c r="AX2757" s="4">
        <f t="shared" si="255"/>
        <v>0</v>
      </c>
      <c r="AY2757" s="4">
        <f t="shared" si="256"/>
        <v>0</v>
      </c>
      <c r="AZ2757" s="3" t="str">
        <f t="shared" si="257"/>
        <v>NO</v>
      </c>
    </row>
    <row r="2758" spans="1:52" x14ac:dyDescent="0.25">
      <c r="A2758" s="3" t="s">
        <v>8462</v>
      </c>
      <c r="B2758" s="3">
        <v>17776678</v>
      </c>
      <c r="C2758" s="3">
        <v>17778263</v>
      </c>
      <c r="D2758" s="3">
        <v>4</v>
      </c>
      <c r="E2758" s="3">
        <v>1</v>
      </c>
      <c r="F2758" s="3">
        <v>3</v>
      </c>
      <c r="G2758" s="3">
        <v>1585</v>
      </c>
      <c r="H2758" s="3">
        <v>3.9479549224483401</v>
      </c>
      <c r="I2758" s="3">
        <v>1.50282775982082</v>
      </c>
      <c r="J2758" s="3">
        <v>5.3431239028296096</v>
      </c>
      <c r="K2758" s="3">
        <v>1.87960949207162</v>
      </c>
      <c r="L2758" s="3">
        <v>0.39314146867380401</v>
      </c>
      <c r="M2758" s="3">
        <v>2.65126968310898E-2</v>
      </c>
      <c r="N2758" s="3">
        <v>35.178100419423501</v>
      </c>
      <c r="O2758" s="3">
        <v>7.3578954151821998</v>
      </c>
      <c r="P2758" s="3">
        <v>0.49620217148715601</v>
      </c>
      <c r="Q2758" s="3">
        <v>17775462</v>
      </c>
      <c r="R2758" s="3">
        <v>-1217</v>
      </c>
      <c r="S2758" s="3">
        <v>17810480</v>
      </c>
      <c r="T2758" s="3">
        <v>32198</v>
      </c>
      <c r="U2758" s="3">
        <v>0</v>
      </c>
      <c r="V2758" s="3">
        <v>0</v>
      </c>
      <c r="W2758" s="3" t="s">
        <v>8531</v>
      </c>
      <c r="X2758" s="3">
        <v>17804311</v>
      </c>
      <c r="Y2758" s="3">
        <v>26049</v>
      </c>
      <c r="Z2758" s="3" t="s">
        <v>8532</v>
      </c>
      <c r="AA2758" s="3">
        <v>17809424</v>
      </c>
      <c r="AB2758" s="3">
        <v>31162</v>
      </c>
      <c r="AC2758" s="3" t="s">
        <v>8517</v>
      </c>
      <c r="AD2758" s="3">
        <v>6881594</v>
      </c>
      <c r="AE2758" s="3" t="s">
        <v>49</v>
      </c>
      <c r="AF2758" s="3" t="s">
        <v>55</v>
      </c>
      <c r="AG2758" s="3" t="s">
        <v>8533</v>
      </c>
      <c r="AH2758" s="3" t="s">
        <v>8534</v>
      </c>
      <c r="AI2758" s="3">
        <v>0</v>
      </c>
      <c r="AJ2758" s="3" t="s">
        <v>53</v>
      </c>
      <c r="AK2758" s="3" t="s">
        <v>55</v>
      </c>
      <c r="AL2758" s="3" t="s">
        <v>8533</v>
      </c>
      <c r="AM2758" s="3" t="s">
        <v>8534</v>
      </c>
      <c r="AN2758" s="3">
        <v>2897</v>
      </c>
      <c r="AO2758" s="3" t="s">
        <v>49</v>
      </c>
      <c r="AP2758" s="3" t="s">
        <v>55</v>
      </c>
      <c r="AQ2758" s="3" t="s">
        <v>8533</v>
      </c>
      <c r="AR2758" s="3" t="s">
        <v>8534</v>
      </c>
      <c r="AS2758" s="3">
        <v>0</v>
      </c>
      <c r="AT2758" s="3">
        <v>2.0442477585962302</v>
      </c>
      <c r="AU2758" s="4">
        <f t="shared" si="252"/>
        <v>1</v>
      </c>
      <c r="AV2758" s="4">
        <f t="shared" si="253"/>
        <v>0</v>
      </c>
      <c r="AW2758" s="4">
        <f t="shared" si="254"/>
        <v>0</v>
      </c>
      <c r="AX2758" s="4">
        <f t="shared" si="255"/>
        <v>0</v>
      </c>
      <c r="AY2758" s="4">
        <f t="shared" si="256"/>
        <v>0</v>
      </c>
      <c r="AZ2758" s="3" t="str">
        <f t="shared" si="257"/>
        <v>NO</v>
      </c>
    </row>
    <row r="2759" spans="1:52" x14ac:dyDescent="0.25">
      <c r="A2759" s="3" t="s">
        <v>5558</v>
      </c>
      <c r="B2759" s="3">
        <v>103046150</v>
      </c>
      <c r="C2759" s="3">
        <v>103048655</v>
      </c>
      <c r="D2759" s="3">
        <v>4</v>
      </c>
      <c r="E2759" s="3">
        <v>1</v>
      </c>
      <c r="F2759" s="3">
        <v>3</v>
      </c>
      <c r="G2759" s="3">
        <v>2505</v>
      </c>
      <c r="H2759" s="3">
        <v>5.9299909126677601</v>
      </c>
      <c r="I2759" s="3">
        <v>5.12794243154159</v>
      </c>
      <c r="J2759" s="3">
        <v>7.5375255626858797</v>
      </c>
      <c r="K2759" s="3">
        <v>2.7362988908582899</v>
      </c>
      <c r="L2759" s="3">
        <v>0.454921300436327</v>
      </c>
      <c r="M2759" s="3">
        <v>0.10888580584778799</v>
      </c>
      <c r="N2759" s="3">
        <v>36.302349731378499</v>
      </c>
      <c r="O2759" s="3">
        <v>6.0354196699297598</v>
      </c>
      <c r="P2759" s="3">
        <v>1.4445829064490601</v>
      </c>
      <c r="Q2759" s="3">
        <v>103019959</v>
      </c>
      <c r="R2759" s="3">
        <v>-26192</v>
      </c>
      <c r="S2759" s="3">
        <v>103069710</v>
      </c>
      <c r="T2759" s="3">
        <v>21037</v>
      </c>
      <c r="U2759" s="3">
        <v>0</v>
      </c>
      <c r="V2759" s="3">
        <v>0</v>
      </c>
      <c r="W2759" s="3" t="s">
        <v>6030</v>
      </c>
      <c r="X2759" s="3">
        <v>103011778</v>
      </c>
      <c r="Y2759" s="3">
        <v>-26253</v>
      </c>
      <c r="Z2759" s="3" t="s">
        <v>6030</v>
      </c>
      <c r="AA2759" s="3">
        <v>103011778</v>
      </c>
      <c r="AB2759" s="3">
        <v>-26253</v>
      </c>
      <c r="AC2759" s="3" t="s">
        <v>5996</v>
      </c>
      <c r="AD2759" s="3">
        <v>1746194</v>
      </c>
      <c r="AE2759" s="3" t="s">
        <v>49</v>
      </c>
      <c r="AF2759" s="3" t="s">
        <v>55</v>
      </c>
      <c r="AG2759" s="3" t="s">
        <v>6031</v>
      </c>
      <c r="AH2759" s="3" t="s">
        <v>6032</v>
      </c>
      <c r="AI2759" s="3">
        <v>-26250</v>
      </c>
      <c r="AJ2759" s="3" t="s">
        <v>53</v>
      </c>
      <c r="AK2759" s="3" t="s">
        <v>55</v>
      </c>
      <c r="AL2759" s="3" t="s">
        <v>6031</v>
      </c>
      <c r="AM2759" s="3" t="s">
        <v>6032</v>
      </c>
      <c r="AN2759" s="3">
        <v>-26250</v>
      </c>
      <c r="AO2759" s="3" t="s">
        <v>49</v>
      </c>
      <c r="AP2759" s="3" t="s">
        <v>55</v>
      </c>
      <c r="AQ2759" s="3" t="s">
        <v>6031</v>
      </c>
      <c r="AR2759" s="3" t="s">
        <v>6032</v>
      </c>
      <c r="AS2759" s="3">
        <v>-26601</v>
      </c>
      <c r="AT2759" s="3">
        <v>2.0385323382577498</v>
      </c>
      <c r="AU2759" s="4">
        <f t="shared" si="252"/>
        <v>0</v>
      </c>
      <c r="AV2759" s="4">
        <f t="shared" si="253"/>
        <v>0</v>
      </c>
      <c r="AW2759" s="4">
        <f t="shared" si="254"/>
        <v>0</v>
      </c>
      <c r="AX2759" s="4">
        <f t="shared" si="255"/>
        <v>0</v>
      </c>
      <c r="AY2759" s="4">
        <f t="shared" si="256"/>
        <v>0</v>
      </c>
      <c r="AZ2759" s="3" t="str">
        <f t="shared" si="257"/>
        <v>YES</v>
      </c>
    </row>
    <row r="2760" spans="1:52" x14ac:dyDescent="0.25">
      <c r="A2760" s="3" t="s">
        <v>5558</v>
      </c>
      <c r="B2760" s="3">
        <v>214829369</v>
      </c>
      <c r="C2760" s="3">
        <v>214832356</v>
      </c>
      <c r="D2760" s="3">
        <v>4</v>
      </c>
      <c r="E2760" s="3">
        <v>1</v>
      </c>
      <c r="F2760" s="3">
        <v>3</v>
      </c>
      <c r="G2760" s="3">
        <v>2987</v>
      </c>
      <c r="H2760" s="3">
        <v>3.7029145358352298</v>
      </c>
      <c r="I2760" s="3">
        <v>4.2016591449254399</v>
      </c>
      <c r="J2760" s="3">
        <v>1.3771767531909</v>
      </c>
      <c r="K2760" s="3">
        <v>5.1033904601743698</v>
      </c>
      <c r="L2760" s="3">
        <v>0.93786708457794499</v>
      </c>
      <c r="M2760" s="3">
        <v>0.155602404355834</v>
      </c>
      <c r="N2760" s="3">
        <v>370.56902451699801</v>
      </c>
      <c r="O2760" s="3">
        <v>68.100705476252202</v>
      </c>
      <c r="P2760" s="3">
        <v>11.298651679626801</v>
      </c>
      <c r="Q2760" s="3">
        <v>214834064</v>
      </c>
      <c r="R2760" s="3">
        <v>1634</v>
      </c>
      <c r="S2760" s="3">
        <v>214809703</v>
      </c>
      <c r="T2760" s="3">
        <v>-19667</v>
      </c>
      <c r="U2760" s="3">
        <v>0</v>
      </c>
      <c r="V2760" s="3">
        <v>0</v>
      </c>
      <c r="W2760" s="3" t="s">
        <v>6504</v>
      </c>
      <c r="X2760" s="3">
        <v>214810270</v>
      </c>
      <c r="Y2760" s="3">
        <v>0</v>
      </c>
      <c r="Z2760" s="3" t="s">
        <v>6504</v>
      </c>
      <c r="AA2760" s="3">
        <v>214810270</v>
      </c>
      <c r="AB2760" s="3">
        <v>0</v>
      </c>
      <c r="AC2760" s="3" t="s">
        <v>6505</v>
      </c>
      <c r="AD2760" s="3">
        <v>779208</v>
      </c>
      <c r="AE2760" s="3" t="s">
        <v>49</v>
      </c>
      <c r="AF2760" s="3" t="s">
        <v>50</v>
      </c>
      <c r="AG2760" s="3" t="s">
        <v>6506</v>
      </c>
      <c r="AH2760" s="3" t="s">
        <v>6507</v>
      </c>
      <c r="AI2760" s="3">
        <v>0</v>
      </c>
      <c r="AJ2760" s="3" t="s">
        <v>53</v>
      </c>
      <c r="AK2760" s="3" t="s">
        <v>50</v>
      </c>
      <c r="AL2760" s="3" t="s">
        <v>6506</v>
      </c>
      <c r="AM2760" s="3" t="s">
        <v>6507</v>
      </c>
      <c r="AN2760" s="3">
        <v>1634</v>
      </c>
      <c r="AO2760" s="3" t="s">
        <v>49</v>
      </c>
      <c r="AP2760" s="3" t="s">
        <v>50</v>
      </c>
      <c r="AQ2760" s="3" t="s">
        <v>6506</v>
      </c>
      <c r="AR2760" s="3" t="s">
        <v>6507</v>
      </c>
      <c r="AS2760" s="3">
        <v>0</v>
      </c>
      <c r="AT2760" s="3">
        <v>2.0385323382577498</v>
      </c>
      <c r="AU2760" s="4">
        <f t="shared" si="252"/>
        <v>1</v>
      </c>
      <c r="AV2760" s="4">
        <f t="shared" si="253"/>
        <v>0</v>
      </c>
      <c r="AW2760" s="4">
        <f t="shared" si="254"/>
        <v>1</v>
      </c>
      <c r="AX2760" s="4">
        <f t="shared" si="255"/>
        <v>0</v>
      </c>
      <c r="AY2760" s="4">
        <f t="shared" si="256"/>
        <v>0</v>
      </c>
      <c r="AZ2760" s="3" t="str">
        <f t="shared" si="257"/>
        <v>NO</v>
      </c>
    </row>
    <row r="2761" spans="1:52" x14ac:dyDescent="0.25">
      <c r="A2761" s="3" t="s">
        <v>5558</v>
      </c>
      <c r="B2761" s="3">
        <v>234309516</v>
      </c>
      <c r="C2761" s="3">
        <v>234310886</v>
      </c>
      <c r="D2761" s="3">
        <v>4</v>
      </c>
      <c r="E2761" s="3">
        <v>1</v>
      </c>
      <c r="F2761" s="3">
        <v>3</v>
      </c>
      <c r="G2761" s="3">
        <v>1370</v>
      </c>
      <c r="H2761" s="3">
        <v>9.1480676409262607</v>
      </c>
      <c r="I2761" s="3">
        <v>3.86435609673824</v>
      </c>
      <c r="J2761" s="3">
        <v>14.916187017259199</v>
      </c>
      <c r="K2761" s="3">
        <v>2.1904402692735099</v>
      </c>
      <c r="L2761" s="3">
        <v>0.52868439046469395</v>
      </c>
      <c r="M2761" s="3">
        <v>0.23212038895564299</v>
      </c>
      <c r="N2761" s="3">
        <v>14.684987971383</v>
      </c>
      <c r="O2761" s="3">
        <v>3.54436686703488</v>
      </c>
      <c r="P2761" s="3">
        <v>1.5561643782493499</v>
      </c>
      <c r="Q2761" s="3">
        <v>234291356</v>
      </c>
      <c r="R2761" s="3">
        <v>-18161</v>
      </c>
      <c r="S2761" s="3">
        <v>234496790</v>
      </c>
      <c r="T2761" s="3">
        <v>185885</v>
      </c>
      <c r="U2761" s="3">
        <v>0</v>
      </c>
      <c r="V2761" s="3">
        <v>0</v>
      </c>
      <c r="W2761" s="3" t="s">
        <v>6627</v>
      </c>
      <c r="X2761" s="3">
        <v>234290025</v>
      </c>
      <c r="Y2761" s="3">
        <v>-16860</v>
      </c>
      <c r="Z2761" s="3" t="s">
        <v>6627</v>
      </c>
      <c r="AA2761" s="3">
        <v>234290025</v>
      </c>
      <c r="AB2761" s="3">
        <v>-16860</v>
      </c>
      <c r="AC2761" s="3" t="s">
        <v>6505</v>
      </c>
      <c r="AD2761" s="3">
        <v>-18460563</v>
      </c>
      <c r="AE2761" s="3" t="s">
        <v>49</v>
      </c>
      <c r="AF2761" s="3" t="s">
        <v>168</v>
      </c>
      <c r="AG2761" s="3" t="s">
        <v>6628</v>
      </c>
      <c r="AH2761" s="3" t="s">
        <v>6629</v>
      </c>
      <c r="AI2761" s="3">
        <v>18598</v>
      </c>
      <c r="AJ2761" s="3" t="s">
        <v>53</v>
      </c>
      <c r="AK2761" s="3" t="s">
        <v>168</v>
      </c>
      <c r="AL2761" s="3" t="s">
        <v>6628</v>
      </c>
      <c r="AM2761" s="3" t="s">
        <v>6629</v>
      </c>
      <c r="AN2761" s="3">
        <v>18598</v>
      </c>
      <c r="AO2761" s="3" t="s">
        <v>49</v>
      </c>
      <c r="AP2761" s="3" t="s">
        <v>50</v>
      </c>
      <c r="AQ2761" s="3" t="s">
        <v>6630</v>
      </c>
      <c r="AR2761" s="3" t="s">
        <v>6631</v>
      </c>
      <c r="AS2761" s="3">
        <v>41836</v>
      </c>
      <c r="AT2761" s="3">
        <v>2.0385323382577498</v>
      </c>
      <c r="AU2761" s="4">
        <f t="shared" si="252"/>
        <v>0</v>
      </c>
      <c r="AV2761" s="4">
        <f t="shared" si="253"/>
        <v>0</v>
      </c>
      <c r="AW2761" s="4">
        <f t="shared" si="254"/>
        <v>0</v>
      </c>
      <c r="AX2761" s="4">
        <f t="shared" si="255"/>
        <v>0</v>
      </c>
      <c r="AY2761" s="4">
        <f t="shared" si="256"/>
        <v>0</v>
      </c>
      <c r="AZ2761" s="3" t="str">
        <f t="shared" si="257"/>
        <v>YES</v>
      </c>
    </row>
    <row r="2762" spans="1:52" x14ac:dyDescent="0.25">
      <c r="A2762" s="3" t="s">
        <v>6671</v>
      </c>
      <c r="B2762" s="3">
        <v>8142095</v>
      </c>
      <c r="C2762" s="3">
        <v>8144682</v>
      </c>
      <c r="D2762" s="3">
        <v>3</v>
      </c>
      <c r="E2762" s="3">
        <v>1</v>
      </c>
      <c r="F2762" s="3">
        <v>3</v>
      </c>
      <c r="G2762" s="3">
        <v>2587</v>
      </c>
      <c r="H2762" s="3">
        <v>5.5197191073099798</v>
      </c>
      <c r="I2762" s="3">
        <v>4.3305049314506299</v>
      </c>
      <c r="J2762" s="3">
        <v>2.7552691091115502</v>
      </c>
      <c r="K2762" s="3">
        <v>5.1769937742977197</v>
      </c>
      <c r="L2762" s="3">
        <v>0.67033271399826799</v>
      </c>
      <c r="M2762" s="3">
        <v>0.14726305989671901</v>
      </c>
      <c r="N2762" s="3">
        <v>187.89430611977701</v>
      </c>
      <c r="O2762" s="3">
        <v>24.329119496223001</v>
      </c>
      <c r="P2762" s="3">
        <v>5.3447795501980702</v>
      </c>
      <c r="Q2762" s="3">
        <v>8252451</v>
      </c>
      <c r="R2762" s="3">
        <v>106143</v>
      </c>
      <c r="S2762" s="3">
        <v>8132914</v>
      </c>
      <c r="T2762" s="3">
        <v>-9182</v>
      </c>
      <c r="U2762" s="3">
        <v>0</v>
      </c>
      <c r="V2762" s="3">
        <v>0</v>
      </c>
      <c r="W2762" s="3" t="s">
        <v>6731</v>
      </c>
      <c r="X2762" s="3">
        <v>8132146</v>
      </c>
      <c r="Y2762" s="3">
        <v>-9392</v>
      </c>
      <c r="Z2762" s="3" t="s">
        <v>6731</v>
      </c>
      <c r="AA2762" s="3">
        <v>8132146</v>
      </c>
      <c r="AB2762" s="3">
        <v>-9392</v>
      </c>
      <c r="AC2762" s="3" t="s">
        <v>6673</v>
      </c>
      <c r="AD2762" s="3">
        <v>-3946143</v>
      </c>
      <c r="AE2762" s="3" t="s">
        <v>49</v>
      </c>
      <c r="AF2762" s="3" t="s">
        <v>55</v>
      </c>
      <c r="AG2762" s="3" t="s">
        <v>6732</v>
      </c>
      <c r="AH2762" s="3" t="s">
        <v>6733</v>
      </c>
      <c r="AI2762" s="3">
        <v>0</v>
      </c>
      <c r="AJ2762" s="3" t="s">
        <v>53</v>
      </c>
      <c r="AK2762" s="3" t="s">
        <v>55</v>
      </c>
      <c r="AL2762" s="3" t="s">
        <v>6732</v>
      </c>
      <c r="AM2762" s="3" t="s">
        <v>6733</v>
      </c>
      <c r="AN2762" s="3">
        <v>-147</v>
      </c>
      <c r="AO2762" s="3" t="s">
        <v>49</v>
      </c>
      <c r="AP2762" s="3" t="s">
        <v>55</v>
      </c>
      <c r="AQ2762" s="3" t="s">
        <v>6732</v>
      </c>
      <c r="AR2762" s="3" t="s">
        <v>6733</v>
      </c>
      <c r="AS2762" s="3">
        <v>0</v>
      </c>
      <c r="AT2762" s="3">
        <v>2.0385323382577498</v>
      </c>
      <c r="AU2762" s="4">
        <f t="shared" si="252"/>
        <v>1</v>
      </c>
      <c r="AV2762" s="4">
        <f t="shared" si="253"/>
        <v>0</v>
      </c>
      <c r="AW2762" s="4">
        <f t="shared" si="254"/>
        <v>0</v>
      </c>
      <c r="AX2762" s="4">
        <f t="shared" si="255"/>
        <v>0</v>
      </c>
      <c r="AY2762" s="4">
        <f t="shared" si="256"/>
        <v>0</v>
      </c>
      <c r="AZ2762" s="3" t="str">
        <f t="shared" si="257"/>
        <v>NO</v>
      </c>
    </row>
    <row r="2763" spans="1:52" x14ac:dyDescent="0.25">
      <c r="A2763" s="3" t="s">
        <v>7485</v>
      </c>
      <c r="B2763" s="3">
        <v>56699287</v>
      </c>
      <c r="C2763" s="3">
        <v>56703255</v>
      </c>
      <c r="D2763" s="3">
        <v>4</v>
      </c>
      <c r="E2763" s="3">
        <v>3</v>
      </c>
      <c r="F2763" s="3">
        <v>4</v>
      </c>
      <c r="G2763" s="3">
        <v>3968</v>
      </c>
      <c r="H2763" s="3">
        <v>10.3255006415833</v>
      </c>
      <c r="I2763" s="3">
        <v>5.1739660517221502</v>
      </c>
      <c r="J2763" s="3">
        <v>11.3673626900455</v>
      </c>
      <c r="K2763" s="3">
        <v>1.96925588263271</v>
      </c>
      <c r="L2763" s="3">
        <v>1.66154620954419</v>
      </c>
      <c r="M2763" s="3">
        <v>1.26981068273102</v>
      </c>
      <c r="N2763" s="3">
        <v>17.3237710129299</v>
      </c>
      <c r="O2763" s="3">
        <v>14.616813546375401</v>
      </c>
      <c r="P2763" s="3">
        <v>11.1706709582075</v>
      </c>
      <c r="Q2763" s="3">
        <v>56722088</v>
      </c>
      <c r="R2763" s="3">
        <v>18799</v>
      </c>
      <c r="S2763" s="3">
        <v>56683267</v>
      </c>
      <c r="T2763" s="3">
        <v>-16021</v>
      </c>
      <c r="U2763" s="3">
        <v>0</v>
      </c>
      <c r="V2763" s="3">
        <v>0</v>
      </c>
      <c r="W2763" s="3" t="s">
        <v>7776</v>
      </c>
      <c r="X2763" s="3">
        <v>56724445</v>
      </c>
      <c r="Y2763" s="3">
        <v>21191</v>
      </c>
      <c r="Z2763" s="3" t="s">
        <v>7776</v>
      </c>
      <c r="AA2763" s="3">
        <v>56724445</v>
      </c>
      <c r="AB2763" s="3">
        <v>21191</v>
      </c>
      <c r="AC2763" s="3" t="s">
        <v>7669</v>
      </c>
      <c r="AD2763" s="3">
        <v>7308710</v>
      </c>
      <c r="AE2763" s="3" t="s">
        <v>49</v>
      </c>
      <c r="AF2763" s="3" t="s">
        <v>55</v>
      </c>
      <c r="AG2763" s="3" t="s">
        <v>7777</v>
      </c>
      <c r="AH2763" s="3" t="s">
        <v>7778</v>
      </c>
      <c r="AI2763" s="3">
        <v>-16022</v>
      </c>
      <c r="AJ2763" s="3" t="s">
        <v>53</v>
      </c>
      <c r="AK2763" s="3" t="s">
        <v>55</v>
      </c>
      <c r="AL2763" s="3" t="s">
        <v>7777</v>
      </c>
      <c r="AM2763" s="3" t="s">
        <v>7778</v>
      </c>
      <c r="AN2763" s="3">
        <v>-16022</v>
      </c>
      <c r="AO2763" s="3" t="s">
        <v>49</v>
      </c>
      <c r="AP2763" s="3" t="s">
        <v>55</v>
      </c>
      <c r="AQ2763" s="3" t="s">
        <v>7777</v>
      </c>
      <c r="AR2763" s="3" t="s">
        <v>7778</v>
      </c>
      <c r="AS2763" s="3">
        <v>-16612</v>
      </c>
      <c r="AT2763" s="3">
        <v>2.0385323382577498</v>
      </c>
      <c r="AU2763" s="4">
        <f t="shared" si="252"/>
        <v>0</v>
      </c>
      <c r="AV2763" s="4">
        <f t="shared" si="253"/>
        <v>0</v>
      </c>
      <c r="AW2763" s="4">
        <f t="shared" si="254"/>
        <v>0</v>
      </c>
      <c r="AX2763" s="4">
        <f t="shared" si="255"/>
        <v>0</v>
      </c>
      <c r="AY2763" s="4">
        <f t="shared" si="256"/>
        <v>0</v>
      </c>
      <c r="AZ2763" s="3" t="str">
        <f t="shared" si="257"/>
        <v>YES</v>
      </c>
    </row>
    <row r="2764" spans="1:52" x14ac:dyDescent="0.25">
      <c r="A2764" s="3" t="s">
        <v>7485</v>
      </c>
      <c r="B2764" s="3">
        <v>68905527</v>
      </c>
      <c r="C2764" s="3">
        <v>68906618</v>
      </c>
      <c r="D2764" s="3">
        <v>4</v>
      </c>
      <c r="E2764" s="3">
        <v>1</v>
      </c>
      <c r="F2764" s="3">
        <v>3</v>
      </c>
      <c r="G2764" s="3">
        <v>1091</v>
      </c>
      <c r="H2764" s="3">
        <v>1.39060978864749</v>
      </c>
      <c r="I2764" s="3">
        <v>2.2725900378623898</v>
      </c>
      <c r="J2764" s="3">
        <v>1.03549449171053</v>
      </c>
      <c r="K2764" s="3">
        <v>3.2493365621769001</v>
      </c>
      <c r="L2764" s="3">
        <v>0.97904251398175901</v>
      </c>
      <c r="M2764" s="3">
        <v>0.110967791280789</v>
      </c>
      <c r="N2764" s="3">
        <v>313.795639492909</v>
      </c>
      <c r="O2764" s="3">
        <v>94.548307288866596</v>
      </c>
      <c r="P2764" s="3">
        <v>10.716405752915399</v>
      </c>
      <c r="Q2764" s="3">
        <v>68953484</v>
      </c>
      <c r="R2764" s="3">
        <v>45188</v>
      </c>
      <c r="S2764" s="3">
        <v>68897408</v>
      </c>
      <c r="T2764" s="3">
        <v>-8120</v>
      </c>
      <c r="U2764" s="3">
        <v>0</v>
      </c>
      <c r="V2764" s="3">
        <v>0</v>
      </c>
      <c r="W2764" s="3" t="s">
        <v>7826</v>
      </c>
      <c r="X2764" s="3">
        <v>68953432</v>
      </c>
      <c r="Y2764" s="3">
        <v>46815</v>
      </c>
      <c r="Z2764" s="3" t="s">
        <v>7827</v>
      </c>
      <c r="AA2764" s="3">
        <v>68982736</v>
      </c>
      <c r="AB2764" s="3">
        <v>76119</v>
      </c>
      <c r="AC2764" s="3" t="s">
        <v>7823</v>
      </c>
      <c r="AD2764" s="3">
        <v>1092933</v>
      </c>
      <c r="AE2764" s="3" t="s">
        <v>49</v>
      </c>
      <c r="AF2764" s="3" t="s">
        <v>55</v>
      </c>
      <c r="AG2764" s="3" t="s">
        <v>7828</v>
      </c>
      <c r="AH2764" s="3" t="s">
        <v>7829</v>
      </c>
      <c r="AI2764" s="3">
        <v>0</v>
      </c>
      <c r="AJ2764" s="3" t="s">
        <v>53</v>
      </c>
      <c r="AK2764" s="3" t="s">
        <v>55</v>
      </c>
      <c r="AL2764" s="3" t="s">
        <v>7828</v>
      </c>
      <c r="AM2764" s="3" t="s">
        <v>7829</v>
      </c>
      <c r="AN2764" s="3">
        <v>6984</v>
      </c>
      <c r="AO2764" s="3" t="s">
        <v>49</v>
      </c>
      <c r="AP2764" s="3" t="s">
        <v>55</v>
      </c>
      <c r="AQ2764" s="3" t="s">
        <v>7828</v>
      </c>
      <c r="AR2764" s="3" t="s">
        <v>7829</v>
      </c>
      <c r="AS2764" s="3">
        <v>0</v>
      </c>
      <c r="AT2764" s="3">
        <v>2.0385323382577498</v>
      </c>
      <c r="AU2764" s="4">
        <f t="shared" si="252"/>
        <v>1</v>
      </c>
      <c r="AV2764" s="4">
        <f t="shared" si="253"/>
        <v>0</v>
      </c>
      <c r="AW2764" s="4">
        <f t="shared" si="254"/>
        <v>0</v>
      </c>
      <c r="AX2764" s="4">
        <f t="shared" si="255"/>
        <v>0</v>
      </c>
      <c r="AY2764" s="4">
        <f t="shared" si="256"/>
        <v>0</v>
      </c>
      <c r="AZ2764" s="3" t="str">
        <f t="shared" si="257"/>
        <v>NO</v>
      </c>
    </row>
    <row r="2765" spans="1:52" x14ac:dyDescent="0.25">
      <c r="A2765" s="3" t="s">
        <v>9365</v>
      </c>
      <c r="B2765" s="3">
        <v>96568711</v>
      </c>
      <c r="C2765" s="3">
        <v>96572569</v>
      </c>
      <c r="D2765" s="3">
        <v>4</v>
      </c>
      <c r="E2765" s="3">
        <v>2</v>
      </c>
      <c r="F2765" s="3">
        <v>3</v>
      </c>
      <c r="G2765" s="3">
        <v>3858</v>
      </c>
      <c r="H2765" s="3">
        <v>7.9706522839529104</v>
      </c>
      <c r="I2765" s="3">
        <v>7.7562856656241097</v>
      </c>
      <c r="J2765" s="3">
        <v>5.02706520815976</v>
      </c>
      <c r="K2765" s="3">
        <v>3.2412609540770698</v>
      </c>
      <c r="L2765" s="3">
        <v>3.0696444512854799</v>
      </c>
      <c r="M2765" s="3">
        <v>3.4707643582964902</v>
      </c>
      <c r="N2765" s="3">
        <v>64.476206690455697</v>
      </c>
      <c r="O2765" s="3">
        <v>61.062355950802797</v>
      </c>
      <c r="P2765" s="3">
        <v>69.041562314784898</v>
      </c>
      <c r="Q2765" s="3">
        <v>96523356</v>
      </c>
      <c r="R2765" s="3">
        <v>-45356</v>
      </c>
      <c r="S2765" s="3">
        <v>96662055</v>
      </c>
      <c r="T2765" s="3">
        <v>89469</v>
      </c>
      <c r="U2765" s="3">
        <v>0</v>
      </c>
      <c r="V2765" s="3">
        <v>0</v>
      </c>
      <c r="W2765" s="3" t="s">
        <v>9798</v>
      </c>
      <c r="X2765" s="3">
        <v>95962000</v>
      </c>
      <c r="Y2765" s="3">
        <v>0</v>
      </c>
      <c r="Z2765" s="3" t="s">
        <v>9798</v>
      </c>
      <c r="AA2765" s="3">
        <v>95962000</v>
      </c>
      <c r="AB2765" s="3">
        <v>0</v>
      </c>
      <c r="AC2765" s="3" t="s">
        <v>9799</v>
      </c>
      <c r="AD2765" s="3">
        <v>2197050</v>
      </c>
      <c r="AE2765" s="3" t="s">
        <v>49</v>
      </c>
      <c r="AF2765" s="3" t="s">
        <v>55</v>
      </c>
      <c r="AG2765" s="3" t="s">
        <v>9800</v>
      </c>
      <c r="AH2765" s="3" t="s">
        <v>9801</v>
      </c>
      <c r="AI2765" s="3">
        <v>0</v>
      </c>
      <c r="AJ2765" s="3" t="s">
        <v>53</v>
      </c>
      <c r="AK2765" s="3" t="s">
        <v>50</v>
      </c>
      <c r="AL2765" s="3" t="s">
        <v>9802</v>
      </c>
      <c r="AM2765" s="3" t="s">
        <v>9803</v>
      </c>
      <c r="AN2765" s="3">
        <v>11925</v>
      </c>
      <c r="AO2765" s="3" t="s">
        <v>49</v>
      </c>
      <c r="AP2765" s="3" t="s">
        <v>55</v>
      </c>
      <c r="AQ2765" s="3" t="s">
        <v>9800</v>
      </c>
      <c r="AR2765" s="3" t="s">
        <v>9801</v>
      </c>
      <c r="AS2765" s="3">
        <v>0</v>
      </c>
      <c r="AT2765" s="3">
        <v>2.0385323382577498</v>
      </c>
      <c r="AU2765" s="4">
        <f t="shared" ref="AU2765:AU2828" si="258">IF(AND(AI2765&gt;-100,AI2765&lt;100),1,0)</f>
        <v>1</v>
      </c>
      <c r="AV2765" s="4">
        <f t="shared" ref="AV2765:AV2828" si="259">IF(AND(AD2765&gt;-100,AD2765&lt;100),1,0)</f>
        <v>0</v>
      </c>
      <c r="AW2765" s="4">
        <f t="shared" ref="AW2765:AW2828" si="260">IF(AND(Y2765&gt;-100,Y2765&lt;100),1,0)</f>
        <v>1</v>
      </c>
      <c r="AX2765" s="4">
        <f t="shared" ref="AX2765:AX2828" si="261">IF(AND(R2765&gt;-100,R2765&lt;100),1,0)</f>
        <v>0</v>
      </c>
      <c r="AY2765" s="4">
        <f t="shared" ref="AY2765:AY2828" si="262">IF(AND(T2765&gt;-100,T2765&lt;100),1,0)</f>
        <v>0</v>
      </c>
      <c r="AZ2765" s="3" t="str">
        <f t="shared" ref="AZ2765:AZ2828" si="263">IF(SUM(AU2765:AY2765)=0,"YES","NO")</f>
        <v>NO</v>
      </c>
    </row>
    <row r="2766" spans="1:52" x14ac:dyDescent="0.25">
      <c r="A2766" s="3" t="s">
        <v>9365</v>
      </c>
      <c r="B2766" s="3">
        <v>170397929</v>
      </c>
      <c r="C2766" s="3">
        <v>170401516</v>
      </c>
      <c r="D2766" s="3">
        <v>4</v>
      </c>
      <c r="E2766" s="3">
        <v>2</v>
      </c>
      <c r="F2766" s="3">
        <v>3</v>
      </c>
      <c r="G2766" s="3">
        <v>3587</v>
      </c>
      <c r="H2766" s="3">
        <v>9.4784246163132302</v>
      </c>
      <c r="I2766" s="3">
        <v>5.28747063152049</v>
      </c>
      <c r="J2766" s="3">
        <v>12.212447891148001</v>
      </c>
      <c r="K2766" s="3">
        <v>2.7233405654405098</v>
      </c>
      <c r="L2766" s="3">
        <v>4.5386361653210496</v>
      </c>
      <c r="M2766" s="3">
        <v>4.9068602525399099</v>
      </c>
      <c r="N2766" s="3">
        <v>22.299710833685399</v>
      </c>
      <c r="O2766" s="3">
        <v>37.164016631021298</v>
      </c>
      <c r="P2766" s="3">
        <v>40.179170435573099</v>
      </c>
      <c r="Q2766" s="3">
        <v>170483981</v>
      </c>
      <c r="R2766" s="3">
        <v>82453</v>
      </c>
      <c r="S2766" s="3">
        <v>170389707</v>
      </c>
      <c r="T2766" s="3">
        <v>-8223</v>
      </c>
      <c r="U2766" s="3">
        <v>0</v>
      </c>
      <c r="V2766" s="3">
        <v>0</v>
      </c>
      <c r="W2766" s="3" t="s">
        <v>10102</v>
      </c>
      <c r="X2766" s="3">
        <v>170389492</v>
      </c>
      <c r="Y2766" s="3">
        <v>0</v>
      </c>
      <c r="Z2766" s="3" t="s">
        <v>10102</v>
      </c>
      <c r="AA2766" s="3">
        <v>170389492</v>
      </c>
      <c r="AB2766" s="3">
        <v>0</v>
      </c>
      <c r="AC2766" s="3" t="s">
        <v>10070</v>
      </c>
      <c r="AD2766" s="3">
        <v>-6903872</v>
      </c>
      <c r="AE2766" s="3" t="s">
        <v>49</v>
      </c>
      <c r="AF2766" s="3" t="s">
        <v>50</v>
      </c>
      <c r="AG2766" s="3" t="s">
        <v>10103</v>
      </c>
      <c r="AH2766" s="3" t="s">
        <v>10104</v>
      </c>
      <c r="AI2766" s="3">
        <v>0</v>
      </c>
      <c r="AJ2766" s="3" t="s">
        <v>53</v>
      </c>
      <c r="AK2766" s="3" t="s">
        <v>55</v>
      </c>
      <c r="AL2766" s="3" t="s">
        <v>10105</v>
      </c>
      <c r="AM2766" s="3" t="s">
        <v>10106</v>
      </c>
      <c r="AN2766" s="3">
        <v>-8295</v>
      </c>
      <c r="AO2766" s="3" t="s">
        <v>49</v>
      </c>
      <c r="AP2766" s="3" t="s">
        <v>55</v>
      </c>
      <c r="AQ2766" s="3" t="s">
        <v>10107</v>
      </c>
      <c r="AR2766" s="3" t="s">
        <v>10108</v>
      </c>
      <c r="AS2766" s="3">
        <v>0</v>
      </c>
      <c r="AT2766" s="3">
        <v>2.0385323382577498</v>
      </c>
      <c r="AU2766" s="4">
        <f t="shared" si="258"/>
        <v>1</v>
      </c>
      <c r="AV2766" s="4">
        <f t="shared" si="259"/>
        <v>0</v>
      </c>
      <c r="AW2766" s="4">
        <f t="shared" si="260"/>
        <v>1</v>
      </c>
      <c r="AX2766" s="4">
        <f t="shared" si="261"/>
        <v>0</v>
      </c>
      <c r="AY2766" s="4">
        <f t="shared" si="262"/>
        <v>0</v>
      </c>
      <c r="AZ2766" s="3" t="str">
        <f t="shared" si="263"/>
        <v>NO</v>
      </c>
    </row>
    <row r="2767" spans="1:52" x14ac:dyDescent="0.25">
      <c r="A2767" s="3" t="s">
        <v>12870</v>
      </c>
      <c r="B2767" s="3">
        <v>22183</v>
      </c>
      <c r="C2767" s="3">
        <v>22979</v>
      </c>
      <c r="D2767" s="3">
        <v>4</v>
      </c>
      <c r="E2767" s="3">
        <v>1</v>
      </c>
      <c r="F2767" s="3">
        <v>3</v>
      </c>
      <c r="G2767" s="3">
        <v>796</v>
      </c>
      <c r="H2767" s="3">
        <v>7.2993465397776296</v>
      </c>
      <c r="I2767" s="3">
        <v>3.5883161255566902</v>
      </c>
      <c r="J2767" s="3">
        <v>7.1489222534490899</v>
      </c>
      <c r="K2767" s="3">
        <v>1.5656885402963501</v>
      </c>
      <c r="L2767" s="3">
        <v>0.59566547469709896</v>
      </c>
      <c r="M2767" s="3">
        <v>7.2590537231858904E-2</v>
      </c>
      <c r="N2767" s="3">
        <v>21.9010430494045</v>
      </c>
      <c r="O2767" s="3">
        <v>8.3322416104009598</v>
      </c>
      <c r="P2767" s="3">
        <v>1.0154053248632899</v>
      </c>
      <c r="Q2767" s="3">
        <v>24339</v>
      </c>
      <c r="R2767" s="3">
        <v>0</v>
      </c>
      <c r="S2767" s="3">
        <v>109489</v>
      </c>
      <c r="T2767" s="3">
        <v>86487</v>
      </c>
      <c r="U2767" s="3" t="s">
        <v>3888</v>
      </c>
      <c r="V2767" s="3" t="s">
        <v>3888</v>
      </c>
      <c r="W2767" s="3"/>
      <c r="X2767" s="3" t="s">
        <v>3888</v>
      </c>
      <c r="Y2767" s="3" t="s">
        <v>3888</v>
      </c>
      <c r="Z2767" s="3"/>
      <c r="AA2767" s="3" t="s">
        <v>3888</v>
      </c>
      <c r="AB2767" s="3" t="s">
        <v>3888</v>
      </c>
      <c r="AC2767" s="3" t="s">
        <v>3888</v>
      </c>
      <c r="AD2767" s="3" t="s">
        <v>3888</v>
      </c>
      <c r="AE2767" s="3"/>
      <c r="AF2767" s="3"/>
      <c r="AG2767" s="3" t="s">
        <v>3888</v>
      </c>
      <c r="AH2767" s="3"/>
      <c r="AI2767" s="3" t="s">
        <v>3888</v>
      </c>
      <c r="AJ2767" s="3"/>
      <c r="AK2767" s="3"/>
      <c r="AL2767" s="3" t="s">
        <v>3888</v>
      </c>
      <c r="AM2767" s="3"/>
      <c r="AN2767" s="3" t="s">
        <v>3888</v>
      </c>
      <c r="AO2767" s="3"/>
      <c r="AP2767" s="3"/>
      <c r="AQ2767" s="3" t="s">
        <v>3888</v>
      </c>
      <c r="AR2767" s="3"/>
      <c r="AS2767" s="3" t="s">
        <v>3888</v>
      </c>
      <c r="AT2767" s="3">
        <v>2.0385323382577498</v>
      </c>
      <c r="AU2767" s="4">
        <f t="shared" si="258"/>
        <v>0</v>
      </c>
      <c r="AV2767" s="4">
        <f t="shared" si="259"/>
        <v>0</v>
      </c>
      <c r="AW2767" s="4">
        <f t="shared" si="260"/>
        <v>0</v>
      </c>
      <c r="AX2767" s="4">
        <f t="shared" si="261"/>
        <v>1</v>
      </c>
      <c r="AY2767" s="4">
        <f t="shared" si="262"/>
        <v>0</v>
      </c>
      <c r="AZ2767" s="3" t="str">
        <f t="shared" si="263"/>
        <v>NO</v>
      </c>
    </row>
    <row r="2768" spans="1:52" x14ac:dyDescent="0.25">
      <c r="A2768" s="3" t="s">
        <v>3435</v>
      </c>
      <c r="B2768" s="3">
        <v>34145580</v>
      </c>
      <c r="C2768" s="3">
        <v>34148830</v>
      </c>
      <c r="D2768" s="3">
        <v>4</v>
      </c>
      <c r="E2768" s="3">
        <v>2</v>
      </c>
      <c r="F2768" s="3">
        <v>3</v>
      </c>
      <c r="G2768" s="3">
        <v>3250</v>
      </c>
      <c r="H2768" s="3">
        <v>3.9533213938839298</v>
      </c>
      <c r="I2768" s="3">
        <v>4.5943126372114103</v>
      </c>
      <c r="J2768" s="3">
        <v>3.4195599200953999</v>
      </c>
      <c r="K2768" s="3">
        <v>2.47190473650108</v>
      </c>
      <c r="L2768" s="3">
        <v>1.34936672543939</v>
      </c>
      <c r="M2768" s="3">
        <v>0.28124405331388203</v>
      </c>
      <c r="N2768" s="3">
        <v>72.287218070801202</v>
      </c>
      <c r="O2768" s="3">
        <v>39.460245089132698</v>
      </c>
      <c r="P2768" s="3">
        <v>8.22456865461319</v>
      </c>
      <c r="Q2768" s="3">
        <v>34062100</v>
      </c>
      <c r="R2768" s="3">
        <v>-83481</v>
      </c>
      <c r="S2768" s="3">
        <v>33951130</v>
      </c>
      <c r="T2768" s="3">
        <v>-194451</v>
      </c>
      <c r="U2768" s="3">
        <v>0</v>
      </c>
      <c r="V2768" s="3">
        <v>0</v>
      </c>
      <c r="W2768" s="3" t="s">
        <v>3511</v>
      </c>
      <c r="X2768" s="3">
        <v>34127067</v>
      </c>
      <c r="Y2768" s="3">
        <v>0</v>
      </c>
      <c r="Z2768" s="3" t="s">
        <v>3511</v>
      </c>
      <c r="AA2768" s="3">
        <v>34127067</v>
      </c>
      <c r="AB2768" s="3">
        <v>0</v>
      </c>
      <c r="AC2768" s="3" t="s">
        <v>3472</v>
      </c>
      <c r="AD2768" s="3">
        <v>1987279</v>
      </c>
      <c r="AE2768" s="3" t="s">
        <v>49</v>
      </c>
      <c r="AF2768" s="3" t="s">
        <v>55</v>
      </c>
      <c r="AG2768" s="3" t="s">
        <v>3509</v>
      </c>
      <c r="AH2768" s="3" t="s">
        <v>3510</v>
      </c>
      <c r="AI2768" s="3">
        <v>0</v>
      </c>
      <c r="AJ2768" s="3" t="s">
        <v>53</v>
      </c>
      <c r="AK2768" s="3" t="s">
        <v>55</v>
      </c>
      <c r="AL2768" s="3" t="s">
        <v>3509</v>
      </c>
      <c r="AM2768" s="3" t="s">
        <v>3510</v>
      </c>
      <c r="AN2768" s="3">
        <v>-15536</v>
      </c>
      <c r="AO2768" s="3" t="s">
        <v>49</v>
      </c>
      <c r="AP2768" s="3" t="s">
        <v>55</v>
      </c>
      <c r="AQ2768" s="3" t="s">
        <v>3509</v>
      </c>
      <c r="AR2768" s="3" t="s">
        <v>3510</v>
      </c>
      <c r="AS2768" s="3">
        <v>0</v>
      </c>
      <c r="AT2768" s="3">
        <v>2.0346769960036601</v>
      </c>
      <c r="AU2768" s="4">
        <f t="shared" si="258"/>
        <v>1</v>
      </c>
      <c r="AV2768" s="4">
        <f t="shared" si="259"/>
        <v>0</v>
      </c>
      <c r="AW2768" s="4">
        <f t="shared" si="260"/>
        <v>1</v>
      </c>
      <c r="AX2768" s="4">
        <f t="shared" si="261"/>
        <v>0</v>
      </c>
      <c r="AY2768" s="4">
        <f t="shared" si="262"/>
        <v>0</v>
      </c>
      <c r="AZ2768" s="3" t="str">
        <f t="shared" si="263"/>
        <v>NO</v>
      </c>
    </row>
    <row r="2769" spans="1:52" x14ac:dyDescent="0.25">
      <c r="A2769" s="3" t="s">
        <v>4991</v>
      </c>
      <c r="B2769" s="3">
        <v>76463773</v>
      </c>
      <c r="C2769" s="3">
        <v>76466082</v>
      </c>
      <c r="D2769" s="3">
        <v>4</v>
      </c>
      <c r="E2769" s="3">
        <v>2</v>
      </c>
      <c r="F2769" s="3">
        <v>3</v>
      </c>
      <c r="G2769" s="3">
        <v>2309</v>
      </c>
      <c r="H2769" s="3">
        <v>6.3881375125363604</v>
      </c>
      <c r="I2769" s="3">
        <v>5.8854724441623896</v>
      </c>
      <c r="J2769" s="3">
        <v>6.1756838104305203</v>
      </c>
      <c r="K2769" s="3">
        <v>2.90914380594125</v>
      </c>
      <c r="L2769" s="3">
        <v>1.72699259030921</v>
      </c>
      <c r="M2769" s="3">
        <v>1.8049808590116301</v>
      </c>
      <c r="N2769" s="3">
        <v>47.106424085828401</v>
      </c>
      <c r="O2769" s="3">
        <v>27.964394605053801</v>
      </c>
      <c r="P2769" s="3">
        <v>29.227222675537298</v>
      </c>
      <c r="Q2769" s="3">
        <v>76491689</v>
      </c>
      <c r="R2769" s="3">
        <v>25486</v>
      </c>
      <c r="S2769" s="3">
        <v>76494918</v>
      </c>
      <c r="T2769" s="3">
        <v>28817</v>
      </c>
      <c r="U2769" s="3">
        <v>0</v>
      </c>
      <c r="V2769" s="3">
        <v>3705</v>
      </c>
      <c r="W2769" s="3" t="s">
        <v>5332</v>
      </c>
      <c r="X2769" s="3">
        <v>76491579</v>
      </c>
      <c r="Y2769" s="3">
        <v>25498</v>
      </c>
      <c r="Z2769" s="3" t="s">
        <v>5332</v>
      </c>
      <c r="AA2769" s="3">
        <v>76491579</v>
      </c>
      <c r="AB2769" s="3">
        <v>25498</v>
      </c>
      <c r="AC2769" s="3" t="s">
        <v>5285</v>
      </c>
      <c r="AD2769" s="3">
        <v>-1864889</v>
      </c>
      <c r="AE2769" s="3" t="s">
        <v>49</v>
      </c>
      <c r="AF2769" s="3" t="s">
        <v>55</v>
      </c>
      <c r="AG2769" s="3" t="s">
        <v>5333</v>
      </c>
      <c r="AH2769" s="3" t="s">
        <v>5334</v>
      </c>
      <c r="AI2769" s="3">
        <v>0</v>
      </c>
      <c r="AJ2769" s="3" t="s">
        <v>53</v>
      </c>
      <c r="AK2769" s="3" t="s">
        <v>55</v>
      </c>
      <c r="AL2769" s="3" t="s">
        <v>5333</v>
      </c>
      <c r="AM2769" s="3" t="s">
        <v>5334</v>
      </c>
      <c r="AN2769" s="3">
        <v>-632</v>
      </c>
      <c r="AO2769" s="3" t="s">
        <v>49</v>
      </c>
      <c r="AP2769" s="3" t="s">
        <v>55</v>
      </c>
      <c r="AQ2769" s="3" t="s">
        <v>5333</v>
      </c>
      <c r="AR2769" s="3" t="s">
        <v>5334</v>
      </c>
      <c r="AS2769" s="3">
        <v>0</v>
      </c>
      <c r="AT2769" s="3">
        <v>2.0346769960036601</v>
      </c>
      <c r="AU2769" s="4">
        <f t="shared" si="258"/>
        <v>1</v>
      </c>
      <c r="AV2769" s="4">
        <f t="shared" si="259"/>
        <v>0</v>
      </c>
      <c r="AW2769" s="4">
        <f t="shared" si="260"/>
        <v>0</v>
      </c>
      <c r="AX2769" s="4">
        <f t="shared" si="261"/>
        <v>0</v>
      </c>
      <c r="AY2769" s="4">
        <f t="shared" si="262"/>
        <v>0</v>
      </c>
      <c r="AZ2769" s="3" t="str">
        <f t="shared" si="263"/>
        <v>NO</v>
      </c>
    </row>
    <row r="2770" spans="1:52" x14ac:dyDescent="0.25">
      <c r="A2770" s="3" t="s">
        <v>4674</v>
      </c>
      <c r="B2770" s="3">
        <v>8567509</v>
      </c>
      <c r="C2770" s="3">
        <v>8569619</v>
      </c>
      <c r="D2770" s="3">
        <v>4</v>
      </c>
      <c r="E2770" s="3">
        <v>1</v>
      </c>
      <c r="F2770" s="3">
        <v>3</v>
      </c>
      <c r="G2770" s="3">
        <v>2110</v>
      </c>
      <c r="H2770" s="3">
        <v>3.53777133550921</v>
      </c>
      <c r="I2770" s="3">
        <v>3.5975411995731501</v>
      </c>
      <c r="J2770" s="3">
        <v>6.0376955491435398</v>
      </c>
      <c r="K2770" s="3">
        <v>3.0763930022979999</v>
      </c>
      <c r="L2770" s="3">
        <v>0.62931926642589697</v>
      </c>
      <c r="M2770" s="3">
        <v>0.14234605594028901</v>
      </c>
      <c r="N2770" s="3">
        <v>50.953099195841197</v>
      </c>
      <c r="O2770" s="3">
        <v>10.4231699214308</v>
      </c>
      <c r="P2770" s="3">
        <v>2.3576222878691002</v>
      </c>
      <c r="Q2770" s="3">
        <v>8541886</v>
      </c>
      <c r="R2770" s="3">
        <v>-25624</v>
      </c>
      <c r="S2770" s="3">
        <v>8584086</v>
      </c>
      <c r="T2770" s="3">
        <v>14450</v>
      </c>
      <c r="U2770" s="3">
        <v>0</v>
      </c>
      <c r="V2770" s="3">
        <v>-3173</v>
      </c>
      <c r="W2770" s="3" t="s">
        <v>4700</v>
      </c>
      <c r="X2770" s="3">
        <v>8561229</v>
      </c>
      <c r="Y2770" s="3">
        <v>-5934</v>
      </c>
      <c r="Z2770" s="3" t="s">
        <v>4700</v>
      </c>
      <c r="AA2770" s="3">
        <v>8561229</v>
      </c>
      <c r="AB2770" s="3">
        <v>-5934</v>
      </c>
      <c r="AC2770" s="3" t="s">
        <v>4701</v>
      </c>
      <c r="AD2770" s="3">
        <v>-343467</v>
      </c>
      <c r="AE2770" s="3" t="s">
        <v>49</v>
      </c>
      <c r="AF2770" s="3" t="s">
        <v>55</v>
      </c>
      <c r="AG2770" s="3" t="s">
        <v>4702</v>
      </c>
      <c r="AH2770" s="3" t="s">
        <v>4703</v>
      </c>
      <c r="AI2770" s="3">
        <v>0</v>
      </c>
      <c r="AJ2770" s="3" t="s">
        <v>53</v>
      </c>
      <c r="AK2770" s="3" t="s">
        <v>55</v>
      </c>
      <c r="AL2770" s="3" t="s">
        <v>4702</v>
      </c>
      <c r="AM2770" s="3" t="s">
        <v>4703</v>
      </c>
      <c r="AN2770" s="3">
        <v>102</v>
      </c>
      <c r="AO2770" s="3" t="s">
        <v>49</v>
      </c>
      <c r="AP2770" s="3" t="s">
        <v>55</v>
      </c>
      <c r="AQ2770" s="3" t="s">
        <v>4702</v>
      </c>
      <c r="AR2770" s="3" t="s">
        <v>4703</v>
      </c>
      <c r="AS2770" s="3">
        <v>0</v>
      </c>
      <c r="AT2770" s="3">
        <v>2.0265370311617898</v>
      </c>
      <c r="AU2770" s="4">
        <f t="shared" si="258"/>
        <v>1</v>
      </c>
      <c r="AV2770" s="4">
        <f t="shared" si="259"/>
        <v>0</v>
      </c>
      <c r="AW2770" s="4">
        <f t="shared" si="260"/>
        <v>0</v>
      </c>
      <c r="AX2770" s="4">
        <f t="shared" si="261"/>
        <v>0</v>
      </c>
      <c r="AY2770" s="4">
        <f t="shared" si="262"/>
        <v>0</v>
      </c>
      <c r="AZ2770" s="3" t="str">
        <f t="shared" si="263"/>
        <v>NO</v>
      </c>
    </row>
    <row r="2771" spans="1:52" x14ac:dyDescent="0.25">
      <c r="A2771" s="3" t="s">
        <v>2924</v>
      </c>
      <c r="B2771" s="3">
        <v>27526744</v>
      </c>
      <c r="C2771" s="3">
        <v>27529874</v>
      </c>
      <c r="D2771" s="3">
        <v>4</v>
      </c>
      <c r="E2771" s="3">
        <v>1</v>
      </c>
      <c r="F2771" s="3">
        <v>3</v>
      </c>
      <c r="G2771" s="3">
        <v>3130</v>
      </c>
      <c r="H2771" s="3">
        <v>11.295246831471699</v>
      </c>
      <c r="I2771" s="3">
        <v>7.4312148828576898</v>
      </c>
      <c r="J2771" s="3">
        <v>9.4954002635173307</v>
      </c>
      <c r="K2771" s="3">
        <v>1.0530570061073401</v>
      </c>
      <c r="L2771" s="3">
        <v>19.995262239933201</v>
      </c>
      <c r="M2771" s="3">
        <v>8.4455094449699494E-2</v>
      </c>
      <c r="N2771" s="3">
        <v>11.0901802649998</v>
      </c>
      <c r="O2771" s="3">
        <v>210.57840306909301</v>
      </c>
      <c r="P2771" s="3">
        <v>0.88943164169906397</v>
      </c>
      <c r="Q2771" s="3">
        <v>27474954</v>
      </c>
      <c r="R2771" s="3">
        <v>-51791</v>
      </c>
      <c r="S2771" s="3">
        <v>27528395</v>
      </c>
      <c r="T2771" s="3">
        <v>0</v>
      </c>
      <c r="U2771" s="3">
        <v>0</v>
      </c>
      <c r="V2771" s="3">
        <v>0</v>
      </c>
      <c r="W2771" s="3" t="s">
        <v>3002</v>
      </c>
      <c r="X2771" s="3">
        <v>27540239</v>
      </c>
      <c r="Y2771" s="3">
        <v>10366</v>
      </c>
      <c r="Z2771" s="3" t="s">
        <v>3002</v>
      </c>
      <c r="AA2771" s="3">
        <v>27540239</v>
      </c>
      <c r="AB2771" s="3">
        <v>10366</v>
      </c>
      <c r="AC2771" s="3" t="s">
        <v>2971</v>
      </c>
      <c r="AD2771" s="3">
        <v>-2558258</v>
      </c>
      <c r="AE2771" s="3" t="s">
        <v>49</v>
      </c>
      <c r="AF2771" s="3" t="s">
        <v>55</v>
      </c>
      <c r="AG2771" s="3" t="s">
        <v>3003</v>
      </c>
      <c r="AH2771" s="3" t="s">
        <v>3004</v>
      </c>
      <c r="AI2771" s="3">
        <v>16040</v>
      </c>
      <c r="AJ2771" s="3" t="s">
        <v>53</v>
      </c>
      <c r="AK2771" s="3" t="s">
        <v>55</v>
      </c>
      <c r="AL2771" s="3" t="s">
        <v>3003</v>
      </c>
      <c r="AM2771" s="3" t="s">
        <v>3004</v>
      </c>
      <c r="AN2771" s="3">
        <v>16040</v>
      </c>
      <c r="AO2771" s="3" t="s">
        <v>49</v>
      </c>
      <c r="AP2771" s="3" t="s">
        <v>55</v>
      </c>
      <c r="AQ2771" s="3" t="s">
        <v>3003</v>
      </c>
      <c r="AR2771" s="3" t="s">
        <v>3004</v>
      </c>
      <c r="AS2771" s="3">
        <v>18598</v>
      </c>
      <c r="AT2771" s="3">
        <v>2.0131413036700399</v>
      </c>
      <c r="AU2771" s="4">
        <f t="shared" si="258"/>
        <v>0</v>
      </c>
      <c r="AV2771" s="4">
        <f t="shared" si="259"/>
        <v>0</v>
      </c>
      <c r="AW2771" s="4">
        <f t="shared" si="260"/>
        <v>0</v>
      </c>
      <c r="AX2771" s="4">
        <f t="shared" si="261"/>
        <v>0</v>
      </c>
      <c r="AY2771" s="4">
        <f t="shared" si="262"/>
        <v>1</v>
      </c>
      <c r="AZ2771" s="3" t="str">
        <f t="shared" si="263"/>
        <v>NO</v>
      </c>
    </row>
    <row r="2772" spans="1:52" x14ac:dyDescent="0.25">
      <c r="A2772" s="3" t="s">
        <v>3891</v>
      </c>
      <c r="B2772" s="3">
        <v>33415454</v>
      </c>
      <c r="C2772" s="3">
        <v>33415764</v>
      </c>
      <c r="D2772" s="3">
        <v>4</v>
      </c>
      <c r="E2772" s="3">
        <v>0</v>
      </c>
      <c r="F2772" s="3">
        <v>3</v>
      </c>
      <c r="G2772" s="3">
        <v>310</v>
      </c>
      <c r="H2772" s="3">
        <v>2.3975684049104098</v>
      </c>
      <c r="I2772" s="3">
        <v>0.69927412701946901</v>
      </c>
      <c r="J2772" s="3">
        <v>2.0482617297560002</v>
      </c>
      <c r="K2772" s="3">
        <v>1.7839060328906899</v>
      </c>
      <c r="L2772" s="3">
        <v>0.14930277842019399</v>
      </c>
      <c r="M2772" s="3">
        <v>0</v>
      </c>
      <c r="N2772" s="3">
        <v>87.093656390445503</v>
      </c>
      <c r="O2772" s="3">
        <v>7.2892431787992296</v>
      </c>
      <c r="P2772" s="3">
        <v>0</v>
      </c>
      <c r="Q2772" s="3">
        <v>33310685</v>
      </c>
      <c r="R2772" s="3">
        <v>-104770</v>
      </c>
      <c r="S2772" s="3">
        <v>33311254</v>
      </c>
      <c r="T2772" s="3">
        <v>-104201</v>
      </c>
      <c r="U2772" s="3">
        <v>0</v>
      </c>
      <c r="V2772" s="3">
        <v>-275</v>
      </c>
      <c r="W2772" s="3" t="s">
        <v>3916</v>
      </c>
      <c r="X2772" s="3">
        <v>33333486</v>
      </c>
      <c r="Y2772" s="3">
        <v>0</v>
      </c>
      <c r="Z2772" s="3" t="s">
        <v>3916</v>
      </c>
      <c r="AA2772" s="3">
        <v>33333486</v>
      </c>
      <c r="AB2772" s="3">
        <v>0</v>
      </c>
      <c r="AC2772" s="3" t="s">
        <v>3917</v>
      </c>
      <c r="AD2772" s="3">
        <v>4653049</v>
      </c>
      <c r="AE2772" s="3" t="s">
        <v>49</v>
      </c>
      <c r="AF2772" s="3" t="s">
        <v>55</v>
      </c>
      <c r="AG2772" s="3" t="s">
        <v>3918</v>
      </c>
      <c r="AH2772" s="3" t="s">
        <v>3919</v>
      </c>
      <c r="AI2772" s="3">
        <v>0</v>
      </c>
      <c r="AJ2772" s="3" t="s">
        <v>53</v>
      </c>
      <c r="AK2772" s="3" t="s">
        <v>55</v>
      </c>
      <c r="AL2772" s="3" t="s">
        <v>3918</v>
      </c>
      <c r="AM2772" s="3" t="s">
        <v>3919</v>
      </c>
      <c r="AN2772" s="3">
        <v>57656</v>
      </c>
      <c r="AO2772" s="3" t="s">
        <v>49</v>
      </c>
      <c r="AP2772" s="3" t="s">
        <v>55</v>
      </c>
      <c r="AQ2772" s="3" t="s">
        <v>3918</v>
      </c>
      <c r="AR2772" s="3" t="s">
        <v>3919</v>
      </c>
      <c r="AS2772" s="3">
        <v>0</v>
      </c>
      <c r="AT2772" s="3">
        <v>2.0131413036700399</v>
      </c>
      <c r="AU2772" s="4">
        <f t="shared" si="258"/>
        <v>1</v>
      </c>
      <c r="AV2772" s="4">
        <f t="shared" si="259"/>
        <v>0</v>
      </c>
      <c r="AW2772" s="4">
        <f t="shared" si="260"/>
        <v>1</v>
      </c>
      <c r="AX2772" s="4">
        <f t="shared" si="261"/>
        <v>0</v>
      </c>
      <c r="AY2772" s="4">
        <f t="shared" si="262"/>
        <v>0</v>
      </c>
      <c r="AZ2772" s="3" t="str">
        <f t="shared" si="263"/>
        <v>NO</v>
      </c>
    </row>
    <row r="2773" spans="1:52" x14ac:dyDescent="0.25">
      <c r="A2773" s="3" t="s">
        <v>9365</v>
      </c>
      <c r="B2773" s="3">
        <v>144063916</v>
      </c>
      <c r="C2773" s="3">
        <v>144066919</v>
      </c>
      <c r="D2773" s="3">
        <v>4</v>
      </c>
      <c r="E2773" s="3">
        <v>1</v>
      </c>
      <c r="F2773" s="3">
        <v>3</v>
      </c>
      <c r="G2773" s="3">
        <v>3003</v>
      </c>
      <c r="H2773" s="3">
        <v>2.9303868691003299</v>
      </c>
      <c r="I2773" s="3">
        <v>4.6648007882335198</v>
      </c>
      <c r="J2773" s="3">
        <v>1.4543769885961599</v>
      </c>
      <c r="K2773" s="3">
        <v>3.21026992604315</v>
      </c>
      <c r="L2773" s="3">
        <v>0.78581628040128604</v>
      </c>
      <c r="M2773" s="3">
        <v>0.20170596282061301</v>
      </c>
      <c r="N2773" s="3">
        <v>220.73162262707899</v>
      </c>
      <c r="O2773" s="3">
        <v>54.031127181116702</v>
      </c>
      <c r="P2773" s="3">
        <v>13.8688912436184</v>
      </c>
      <c r="Q2773" s="3">
        <v>143703350</v>
      </c>
      <c r="R2773" s="3">
        <v>-360567</v>
      </c>
      <c r="S2773" s="3">
        <v>144170383</v>
      </c>
      <c r="T2773" s="3">
        <v>103445</v>
      </c>
      <c r="U2773" s="3">
        <v>0</v>
      </c>
      <c r="V2773" s="3">
        <v>0</v>
      </c>
      <c r="W2773" s="3" t="s">
        <v>9960</v>
      </c>
      <c r="X2773" s="3">
        <v>144140878</v>
      </c>
      <c r="Y2773" s="3">
        <v>73960</v>
      </c>
      <c r="Z2773" s="3" t="s">
        <v>9960</v>
      </c>
      <c r="AA2773" s="3">
        <v>144140878</v>
      </c>
      <c r="AB2773" s="3">
        <v>73960</v>
      </c>
      <c r="AC2773" s="3" t="s">
        <v>9954</v>
      </c>
      <c r="AD2773" s="3">
        <v>-1745750</v>
      </c>
      <c r="AE2773" s="3" t="s">
        <v>49</v>
      </c>
      <c r="AF2773" s="3" t="s">
        <v>213</v>
      </c>
      <c r="AG2773" s="3" t="s">
        <v>9961</v>
      </c>
      <c r="AH2773" s="3" t="s">
        <v>9962</v>
      </c>
      <c r="AI2773" s="3">
        <v>73961</v>
      </c>
      <c r="AJ2773" s="3" t="s">
        <v>53</v>
      </c>
      <c r="AK2773" s="3" t="s">
        <v>213</v>
      </c>
      <c r="AL2773" s="3" t="s">
        <v>9961</v>
      </c>
      <c r="AM2773" s="3" t="s">
        <v>9962</v>
      </c>
      <c r="AN2773" s="3">
        <v>73961</v>
      </c>
      <c r="AO2773" s="3" t="s">
        <v>49</v>
      </c>
      <c r="AP2773" s="3" t="s">
        <v>55</v>
      </c>
      <c r="AQ2773" s="3" t="s">
        <v>9963</v>
      </c>
      <c r="AR2773" s="3" t="s">
        <v>9964</v>
      </c>
      <c r="AS2773" s="3">
        <v>93642</v>
      </c>
      <c r="AT2773" s="3">
        <v>2.0131413036700399</v>
      </c>
      <c r="AU2773" s="4">
        <f t="shared" si="258"/>
        <v>0</v>
      </c>
      <c r="AV2773" s="4">
        <f t="shared" si="259"/>
        <v>0</v>
      </c>
      <c r="AW2773" s="4">
        <f t="shared" si="260"/>
        <v>0</v>
      </c>
      <c r="AX2773" s="4">
        <f t="shared" si="261"/>
        <v>0</v>
      </c>
      <c r="AY2773" s="4">
        <f t="shared" si="262"/>
        <v>0</v>
      </c>
      <c r="AZ2773" s="3" t="str">
        <f t="shared" si="263"/>
        <v>YES</v>
      </c>
    </row>
    <row r="2774" spans="1:52" x14ac:dyDescent="0.25">
      <c r="A2774" s="3" t="s">
        <v>46</v>
      </c>
      <c r="B2774" s="3">
        <v>73746371</v>
      </c>
      <c r="C2774" s="3">
        <v>73747338</v>
      </c>
      <c r="D2774" s="3">
        <v>4</v>
      </c>
      <c r="E2774" s="3">
        <v>0</v>
      </c>
      <c r="F2774" s="3">
        <v>3</v>
      </c>
      <c r="G2774" s="3">
        <v>967</v>
      </c>
      <c r="H2774" s="3">
        <v>3.6655609599908399</v>
      </c>
      <c r="I2774" s="3">
        <v>1.39854825403894</v>
      </c>
      <c r="J2774" s="3">
        <v>1.9320722495152001</v>
      </c>
      <c r="K2774" s="3">
        <v>1.33184965599683</v>
      </c>
      <c r="L2774" s="3">
        <v>0.21889860760180499</v>
      </c>
      <c r="M2774" s="3">
        <v>9.2794438908814295E-2</v>
      </c>
      <c r="N2774" s="3">
        <v>68.933739736235196</v>
      </c>
      <c r="O2774" s="3">
        <v>11.329731983715</v>
      </c>
      <c r="P2774" s="3">
        <v>4.8028451799407899</v>
      </c>
      <c r="Q2774" s="3">
        <v>73709411</v>
      </c>
      <c r="R2774" s="3">
        <v>-36961</v>
      </c>
      <c r="S2774" s="3">
        <v>73848576</v>
      </c>
      <c r="T2774" s="3">
        <v>101220</v>
      </c>
      <c r="U2774" s="3">
        <v>0</v>
      </c>
      <c r="V2774" s="3">
        <v>0</v>
      </c>
      <c r="W2774" s="3" t="s">
        <v>378</v>
      </c>
      <c r="X2774" s="3">
        <v>73709367</v>
      </c>
      <c r="Y2774" s="3">
        <v>-31158</v>
      </c>
      <c r="Z2774" s="3" t="s">
        <v>378</v>
      </c>
      <c r="AA2774" s="3">
        <v>73709367</v>
      </c>
      <c r="AB2774" s="3">
        <v>-31158</v>
      </c>
      <c r="AC2774" s="3" t="s">
        <v>296</v>
      </c>
      <c r="AD2774" s="3">
        <v>-10421931</v>
      </c>
      <c r="AE2774" s="3" t="s">
        <v>49</v>
      </c>
      <c r="AF2774" s="3" t="s">
        <v>379</v>
      </c>
      <c r="AG2774" s="3" t="s">
        <v>380</v>
      </c>
      <c r="AH2774" s="3" t="s">
        <v>381</v>
      </c>
      <c r="AI2774" s="3">
        <v>2180</v>
      </c>
      <c r="AJ2774" s="3" t="s">
        <v>53</v>
      </c>
      <c r="AK2774" s="3" t="s">
        <v>379</v>
      </c>
      <c r="AL2774" s="3" t="s">
        <v>380</v>
      </c>
      <c r="AM2774" s="3" t="s">
        <v>381</v>
      </c>
      <c r="AN2774" s="3">
        <v>2180</v>
      </c>
      <c r="AO2774" s="3" t="s">
        <v>49</v>
      </c>
      <c r="AP2774" s="3" t="s">
        <v>50</v>
      </c>
      <c r="AQ2774" s="3" t="s">
        <v>382</v>
      </c>
      <c r="AR2774" s="3" t="s">
        <v>383</v>
      </c>
      <c r="AS2774" s="3">
        <v>-31419</v>
      </c>
      <c r="AT2774" s="3">
        <v>2.0115894846685798</v>
      </c>
      <c r="AU2774" s="4">
        <f t="shared" si="258"/>
        <v>0</v>
      </c>
      <c r="AV2774" s="4">
        <f t="shared" si="259"/>
        <v>0</v>
      </c>
      <c r="AW2774" s="4">
        <f t="shared" si="260"/>
        <v>0</v>
      </c>
      <c r="AX2774" s="4">
        <f t="shared" si="261"/>
        <v>0</v>
      </c>
      <c r="AY2774" s="4">
        <f t="shared" si="262"/>
        <v>0</v>
      </c>
      <c r="AZ2774" s="3" t="str">
        <f t="shared" si="263"/>
        <v>YES</v>
      </c>
    </row>
    <row r="2775" spans="1:52" x14ac:dyDescent="0.25">
      <c r="A2775" s="3" t="s">
        <v>1630</v>
      </c>
      <c r="B2775" s="3">
        <v>65666028</v>
      </c>
      <c r="C2775" s="3">
        <v>65668574</v>
      </c>
      <c r="D2775" s="3">
        <v>4</v>
      </c>
      <c r="E2775" s="3">
        <v>1</v>
      </c>
      <c r="F2775" s="3">
        <v>4</v>
      </c>
      <c r="G2775" s="3">
        <v>2546</v>
      </c>
      <c r="H2775" s="3">
        <v>6.2017048633052596</v>
      </c>
      <c r="I2775" s="3">
        <v>4.6372273160858901</v>
      </c>
      <c r="J2775" s="3">
        <v>5.1556231139610302</v>
      </c>
      <c r="K2775" s="3">
        <v>2.3431761475984798</v>
      </c>
      <c r="L2775" s="3">
        <v>1.1130462344038701</v>
      </c>
      <c r="M2775" s="3">
        <v>0.214988029300168</v>
      </c>
      <c r="N2775" s="3">
        <v>45.448941782678702</v>
      </c>
      <c r="O2775" s="3">
        <v>21.588975955007701</v>
      </c>
      <c r="P2775" s="3">
        <v>4.1699717870764701</v>
      </c>
      <c r="Q2775" s="3">
        <v>65685235</v>
      </c>
      <c r="R2775" s="3">
        <v>16394</v>
      </c>
      <c r="S2775" s="3">
        <v>65663114</v>
      </c>
      <c r="T2775" s="3">
        <v>-2915</v>
      </c>
      <c r="U2775" s="3">
        <v>0</v>
      </c>
      <c r="V2775" s="3">
        <v>-1771</v>
      </c>
      <c r="W2775" s="3" t="s">
        <v>1933</v>
      </c>
      <c r="X2775" s="3">
        <v>65666027</v>
      </c>
      <c r="Y2775" s="3">
        <v>0</v>
      </c>
      <c r="Z2775" s="3" t="s">
        <v>1933</v>
      </c>
      <c r="AA2775" s="3">
        <v>65666027</v>
      </c>
      <c r="AB2775" s="3">
        <v>0</v>
      </c>
      <c r="AC2775" s="3" t="s">
        <v>1934</v>
      </c>
      <c r="AD2775" s="3">
        <v>-159513</v>
      </c>
      <c r="AE2775" s="3" t="s">
        <v>49</v>
      </c>
      <c r="AF2775" s="3" t="s">
        <v>50</v>
      </c>
      <c r="AG2775" s="3" t="s">
        <v>1935</v>
      </c>
      <c r="AH2775" s="3" t="s">
        <v>1936</v>
      </c>
      <c r="AI2775" s="3">
        <v>0</v>
      </c>
      <c r="AJ2775" s="3" t="s">
        <v>53</v>
      </c>
      <c r="AK2775" s="3" t="s">
        <v>50</v>
      </c>
      <c r="AL2775" s="3" t="s">
        <v>1935</v>
      </c>
      <c r="AM2775" s="3" t="s">
        <v>1936</v>
      </c>
      <c r="AN2775" s="3">
        <v>0</v>
      </c>
      <c r="AO2775" s="3" t="s">
        <v>49</v>
      </c>
      <c r="AP2775" s="3" t="s">
        <v>50</v>
      </c>
      <c r="AQ2775" s="3" t="s">
        <v>1935</v>
      </c>
      <c r="AR2775" s="3" t="s">
        <v>1936</v>
      </c>
      <c r="AS2775" s="3">
        <v>0</v>
      </c>
      <c r="AT2775" s="3">
        <v>2.0014282297835799</v>
      </c>
      <c r="AU2775" s="4">
        <f t="shared" si="258"/>
        <v>1</v>
      </c>
      <c r="AV2775" s="4">
        <f t="shared" si="259"/>
        <v>0</v>
      </c>
      <c r="AW2775" s="4">
        <f t="shared" si="260"/>
        <v>1</v>
      </c>
      <c r="AX2775" s="4">
        <f t="shared" si="261"/>
        <v>0</v>
      </c>
      <c r="AY2775" s="4">
        <f t="shared" si="262"/>
        <v>0</v>
      </c>
      <c r="AZ2775" s="3" t="str">
        <f t="shared" si="263"/>
        <v>NO</v>
      </c>
    </row>
    <row r="2776" spans="1:52" x14ac:dyDescent="0.25">
      <c r="A2776" s="3" t="s">
        <v>46</v>
      </c>
      <c r="B2776" s="3">
        <v>107125270</v>
      </c>
      <c r="C2776" s="3">
        <v>107126657</v>
      </c>
      <c r="D2776" s="3">
        <v>4</v>
      </c>
      <c r="E2776" s="3">
        <v>0</v>
      </c>
      <c r="F2776" s="3">
        <v>3</v>
      </c>
      <c r="G2776" s="3">
        <v>1387</v>
      </c>
      <c r="H2776" s="3">
        <v>4.8324727419814897</v>
      </c>
      <c r="I2776" s="3">
        <v>2.4872651821365399</v>
      </c>
      <c r="J2776" s="3">
        <v>5.69792868499378</v>
      </c>
      <c r="K2776" s="3">
        <v>0.93054734788307403</v>
      </c>
      <c r="L2776" s="3">
        <v>0.213865774578262</v>
      </c>
      <c r="M2776" s="3">
        <v>0.110967791280789</v>
      </c>
      <c r="N2776" s="3">
        <v>16.3313266860252</v>
      </c>
      <c r="O2776" s="3">
        <v>3.7533950739240498</v>
      </c>
      <c r="P2776" s="3">
        <v>1.94751105911587</v>
      </c>
      <c r="Q2776" s="3">
        <v>107228549</v>
      </c>
      <c r="R2776" s="3">
        <v>101807</v>
      </c>
      <c r="S2776" s="3">
        <v>107140004</v>
      </c>
      <c r="T2776" s="3">
        <v>13328</v>
      </c>
      <c r="U2776" s="3">
        <v>0</v>
      </c>
      <c r="V2776" s="3">
        <v>0</v>
      </c>
      <c r="W2776" s="3" t="s">
        <v>520</v>
      </c>
      <c r="X2776" s="3">
        <v>107143075</v>
      </c>
      <c r="Y2776" s="3">
        <v>16419</v>
      </c>
      <c r="Z2776" s="3" t="s">
        <v>520</v>
      </c>
      <c r="AA2776" s="3">
        <v>107143075</v>
      </c>
      <c r="AB2776" s="3">
        <v>16419</v>
      </c>
      <c r="AC2776" s="3" t="s">
        <v>488</v>
      </c>
      <c r="AD2776" s="3">
        <v>1973537</v>
      </c>
      <c r="AE2776" s="3" t="s">
        <v>49</v>
      </c>
      <c r="AF2776" s="3" t="s">
        <v>55</v>
      </c>
      <c r="AG2776" s="3" t="s">
        <v>521</v>
      </c>
      <c r="AH2776" s="3" t="s">
        <v>522</v>
      </c>
      <c r="AI2776" s="3">
        <v>13351</v>
      </c>
      <c r="AJ2776" s="3" t="s">
        <v>53</v>
      </c>
      <c r="AK2776" s="3" t="s">
        <v>55</v>
      </c>
      <c r="AL2776" s="3" t="s">
        <v>521</v>
      </c>
      <c r="AM2776" s="3" t="s">
        <v>522</v>
      </c>
      <c r="AN2776" s="3">
        <v>13351</v>
      </c>
      <c r="AO2776" s="3" t="s">
        <v>49</v>
      </c>
      <c r="AP2776" s="3" t="s">
        <v>55</v>
      </c>
      <c r="AQ2776" s="3" t="s">
        <v>521</v>
      </c>
      <c r="AR2776" s="3" t="s">
        <v>522</v>
      </c>
      <c r="AS2776" s="3">
        <v>13544</v>
      </c>
      <c r="AT2776" s="3">
        <v>2.0006523202828501</v>
      </c>
      <c r="AU2776" s="4">
        <f t="shared" si="258"/>
        <v>0</v>
      </c>
      <c r="AV2776" s="4">
        <f t="shared" si="259"/>
        <v>0</v>
      </c>
      <c r="AW2776" s="4">
        <f t="shared" si="260"/>
        <v>0</v>
      </c>
      <c r="AX2776" s="4">
        <f t="shared" si="261"/>
        <v>0</v>
      </c>
      <c r="AY2776" s="4">
        <f t="shared" si="262"/>
        <v>0</v>
      </c>
      <c r="AZ2776" s="3" t="str">
        <f t="shared" si="263"/>
        <v>YES</v>
      </c>
    </row>
    <row r="2777" spans="1:52" x14ac:dyDescent="0.25">
      <c r="A2777" s="3" t="s">
        <v>46</v>
      </c>
      <c r="B2777" s="3">
        <v>37354753</v>
      </c>
      <c r="C2777" s="3">
        <v>37357949</v>
      </c>
      <c r="D2777" s="3">
        <v>4</v>
      </c>
      <c r="E2777" s="3">
        <v>2</v>
      </c>
      <c r="F2777" s="3">
        <v>3</v>
      </c>
      <c r="G2777" s="3">
        <v>3196</v>
      </c>
      <c r="H2777" s="3">
        <v>7.1607357540061702</v>
      </c>
      <c r="I2777" s="3">
        <v>5.8394488239818401</v>
      </c>
      <c r="J2777" s="3">
        <v>7.8060539419095001</v>
      </c>
      <c r="K2777" s="3">
        <v>2.4684355543470899</v>
      </c>
      <c r="L2777" s="3">
        <v>1.36160188246781</v>
      </c>
      <c r="M2777" s="3">
        <v>0.82011732048911801</v>
      </c>
      <c r="N2777" s="3">
        <v>31.622066318225599</v>
      </c>
      <c r="O2777" s="3">
        <v>17.442896149584399</v>
      </c>
      <c r="P2777" s="3">
        <v>10.506170295416901</v>
      </c>
      <c r="Q2777" s="3">
        <v>37355505</v>
      </c>
      <c r="R2777" s="3">
        <v>0</v>
      </c>
      <c r="S2777" s="3">
        <v>37474544</v>
      </c>
      <c r="T2777" s="3">
        <v>116576</v>
      </c>
      <c r="U2777" s="3">
        <v>0</v>
      </c>
      <c r="V2777" s="3">
        <v>0</v>
      </c>
      <c r="W2777" s="3" t="s">
        <v>233</v>
      </c>
      <c r="X2777" s="3">
        <v>37332946</v>
      </c>
      <c r="Y2777" s="3">
        <v>-6951</v>
      </c>
      <c r="Z2777" s="3" t="s">
        <v>233</v>
      </c>
      <c r="AA2777" s="3">
        <v>37332946</v>
      </c>
      <c r="AB2777" s="3">
        <v>-6951</v>
      </c>
      <c r="AC2777" s="3" t="s">
        <v>203</v>
      </c>
      <c r="AD2777" s="3">
        <v>-8771622</v>
      </c>
      <c r="AE2777" s="3" t="s">
        <v>49</v>
      </c>
      <c r="AF2777" s="3" t="s">
        <v>50</v>
      </c>
      <c r="AG2777" s="3" t="s">
        <v>234</v>
      </c>
      <c r="AH2777" s="3" t="s">
        <v>235</v>
      </c>
      <c r="AI2777" s="3">
        <v>0</v>
      </c>
      <c r="AJ2777" s="3" t="s">
        <v>53</v>
      </c>
      <c r="AK2777" s="3" t="s">
        <v>50</v>
      </c>
      <c r="AL2777" s="3" t="s">
        <v>234</v>
      </c>
      <c r="AM2777" s="3" t="s">
        <v>235</v>
      </c>
      <c r="AN2777" s="3">
        <v>-2196</v>
      </c>
      <c r="AO2777" s="3" t="s">
        <v>49</v>
      </c>
      <c r="AP2777" s="3" t="s">
        <v>50</v>
      </c>
      <c r="AQ2777" s="3" t="s">
        <v>234</v>
      </c>
      <c r="AR2777" s="3" t="s">
        <v>235</v>
      </c>
      <c r="AS2777" s="3">
        <v>0</v>
      </c>
      <c r="AT2777" s="3">
        <v>1.99711322984089</v>
      </c>
      <c r="AU2777" s="4">
        <f t="shared" si="258"/>
        <v>1</v>
      </c>
      <c r="AV2777" s="4">
        <f t="shared" si="259"/>
        <v>0</v>
      </c>
      <c r="AW2777" s="4">
        <f t="shared" si="260"/>
        <v>0</v>
      </c>
      <c r="AX2777" s="4">
        <f t="shared" si="261"/>
        <v>1</v>
      </c>
      <c r="AY2777" s="4">
        <f t="shared" si="262"/>
        <v>0</v>
      </c>
      <c r="AZ2777" s="3" t="str">
        <f t="shared" si="263"/>
        <v>NO</v>
      </c>
    </row>
    <row r="2778" spans="1:52" x14ac:dyDescent="0.25">
      <c r="A2778" s="3" t="s">
        <v>10169</v>
      </c>
      <c r="B2778" s="3">
        <v>131579016</v>
      </c>
      <c r="C2778" s="3">
        <v>131582028</v>
      </c>
      <c r="D2778" s="3">
        <v>4</v>
      </c>
      <c r="E2778" s="3">
        <v>2</v>
      </c>
      <c r="F2778" s="3">
        <v>3</v>
      </c>
      <c r="G2778" s="3">
        <v>3012</v>
      </c>
      <c r="H2778" s="3">
        <v>5.23201160446808</v>
      </c>
      <c r="I2778" s="3">
        <v>5.1401746969623696</v>
      </c>
      <c r="J2778" s="3">
        <v>5.30812532473883</v>
      </c>
      <c r="K2778" s="3">
        <v>6.6858106641780104</v>
      </c>
      <c r="L2778" s="3">
        <v>56.291737241542499</v>
      </c>
      <c r="M2778" s="3">
        <v>74.906346876969906</v>
      </c>
      <c r="N2778" s="3">
        <v>125.954273027775</v>
      </c>
      <c r="O2778" s="3">
        <v>1060.4824452654</v>
      </c>
      <c r="P2778" s="3">
        <v>1411.1638722594701</v>
      </c>
      <c r="Q2778" s="3">
        <v>131455545</v>
      </c>
      <c r="R2778" s="3">
        <v>-123472</v>
      </c>
      <c r="S2778" s="3">
        <v>131573337</v>
      </c>
      <c r="T2778" s="3">
        <v>-5680</v>
      </c>
      <c r="U2778" s="3">
        <v>0</v>
      </c>
      <c r="V2778" s="3">
        <v>0</v>
      </c>
      <c r="W2778" s="3" t="s">
        <v>10662</v>
      </c>
      <c r="X2778" s="3">
        <v>131586748</v>
      </c>
      <c r="Y2778" s="3">
        <v>4721</v>
      </c>
      <c r="Z2778" s="3" t="s">
        <v>10662</v>
      </c>
      <c r="AA2778" s="3">
        <v>131586748</v>
      </c>
      <c r="AB2778" s="3">
        <v>4721</v>
      </c>
      <c r="AC2778" s="3" t="s">
        <v>10632</v>
      </c>
      <c r="AD2778" s="3">
        <v>8394325</v>
      </c>
      <c r="AE2778" s="3" t="s">
        <v>49</v>
      </c>
      <c r="AF2778" s="3" t="s">
        <v>55</v>
      </c>
      <c r="AG2778" s="3" t="s">
        <v>10663</v>
      </c>
      <c r="AH2778" s="3" t="s">
        <v>10664</v>
      </c>
      <c r="AI2778" s="3">
        <v>0</v>
      </c>
      <c r="AJ2778" s="3" t="s">
        <v>53</v>
      </c>
      <c r="AK2778" s="3" t="s">
        <v>55</v>
      </c>
      <c r="AL2778" s="3" t="s">
        <v>10660</v>
      </c>
      <c r="AM2778" s="3" t="s">
        <v>10661</v>
      </c>
      <c r="AN2778" s="3">
        <v>0</v>
      </c>
      <c r="AO2778" s="3" t="s">
        <v>49</v>
      </c>
      <c r="AP2778" s="3" t="s">
        <v>55</v>
      </c>
      <c r="AQ2778" s="3" t="s">
        <v>10663</v>
      </c>
      <c r="AR2778" s="3" t="s">
        <v>10664</v>
      </c>
      <c r="AS2778" s="3">
        <v>0</v>
      </c>
      <c r="AT2778" s="3">
        <v>1.99711322984089</v>
      </c>
      <c r="AU2778" s="4">
        <f t="shared" si="258"/>
        <v>1</v>
      </c>
      <c r="AV2778" s="4">
        <f t="shared" si="259"/>
        <v>0</v>
      </c>
      <c r="AW2778" s="4">
        <f t="shared" si="260"/>
        <v>0</v>
      </c>
      <c r="AX2778" s="4">
        <f t="shared" si="261"/>
        <v>0</v>
      </c>
      <c r="AY2778" s="4">
        <f t="shared" si="262"/>
        <v>0</v>
      </c>
      <c r="AZ2778" s="3" t="str">
        <f t="shared" si="263"/>
        <v>NO</v>
      </c>
    </row>
    <row r="2779" spans="1:52" x14ac:dyDescent="0.25">
      <c r="A2779" s="3" t="s">
        <v>10169</v>
      </c>
      <c r="B2779" s="3">
        <v>153897836</v>
      </c>
      <c r="C2779" s="3">
        <v>153899295</v>
      </c>
      <c r="D2779" s="3">
        <v>4</v>
      </c>
      <c r="E2779" s="3">
        <v>1</v>
      </c>
      <c r="F2779" s="3">
        <v>3</v>
      </c>
      <c r="G2779" s="3">
        <v>1459</v>
      </c>
      <c r="H2779" s="3">
        <v>5.2373780759036697</v>
      </c>
      <c r="I2779" s="3">
        <v>2.86146852638959</v>
      </c>
      <c r="J2779" s="3">
        <v>6.8855116578765498</v>
      </c>
      <c r="K2779" s="3">
        <v>3.3386119929870701</v>
      </c>
      <c r="L2779" s="3">
        <v>0.18662847302524299</v>
      </c>
      <c r="M2779" s="3">
        <v>0</v>
      </c>
      <c r="N2779" s="3">
        <v>48.487493143199202</v>
      </c>
      <c r="O2779" s="3">
        <v>2.7104517761109701</v>
      </c>
      <c r="P2779" s="3">
        <v>0</v>
      </c>
      <c r="Q2779" s="3">
        <v>153856304</v>
      </c>
      <c r="R2779" s="3">
        <v>-41533</v>
      </c>
      <c r="S2779" s="3">
        <v>154039470</v>
      </c>
      <c r="T2779" s="3">
        <v>140157</v>
      </c>
      <c r="U2779" s="3">
        <v>0</v>
      </c>
      <c r="V2779" s="3">
        <v>0</v>
      </c>
      <c r="W2779" s="3" t="s">
        <v>10835</v>
      </c>
      <c r="X2779" s="3">
        <v>153938432</v>
      </c>
      <c r="Y2779" s="3">
        <v>39138</v>
      </c>
      <c r="Z2779" s="3" t="s">
        <v>10836</v>
      </c>
      <c r="AA2779" s="3">
        <v>154079780</v>
      </c>
      <c r="AB2779" s="3">
        <v>180486</v>
      </c>
      <c r="AC2779" s="3" t="s">
        <v>10782</v>
      </c>
      <c r="AD2779" s="3">
        <v>-3854484</v>
      </c>
      <c r="AE2779" s="3" t="s">
        <v>49</v>
      </c>
      <c r="AF2779" s="3" t="s">
        <v>168</v>
      </c>
      <c r="AG2779" s="3" t="s">
        <v>10837</v>
      </c>
      <c r="AH2779" s="3" t="s">
        <v>10838</v>
      </c>
      <c r="AI2779" s="3">
        <v>39139</v>
      </c>
      <c r="AJ2779" s="3" t="s">
        <v>53</v>
      </c>
      <c r="AK2779" s="3" t="s">
        <v>168</v>
      </c>
      <c r="AL2779" s="3" t="s">
        <v>10837</v>
      </c>
      <c r="AM2779" s="3" t="s">
        <v>10838</v>
      </c>
      <c r="AN2779" s="3">
        <v>39139</v>
      </c>
      <c r="AO2779" s="3" t="s">
        <v>49</v>
      </c>
      <c r="AP2779" s="3" t="s">
        <v>55</v>
      </c>
      <c r="AQ2779" s="3" t="s">
        <v>10839</v>
      </c>
      <c r="AR2779" s="3" t="s">
        <v>10840</v>
      </c>
      <c r="AS2779" s="3">
        <v>111725</v>
      </c>
      <c r="AT2779" s="3">
        <v>1.99711322984089</v>
      </c>
      <c r="AU2779" s="4">
        <f t="shared" si="258"/>
        <v>0</v>
      </c>
      <c r="AV2779" s="4">
        <f t="shared" si="259"/>
        <v>0</v>
      </c>
      <c r="AW2779" s="4">
        <f t="shared" si="260"/>
        <v>0</v>
      </c>
      <c r="AX2779" s="4">
        <f t="shared" si="261"/>
        <v>0</v>
      </c>
      <c r="AY2779" s="4">
        <f t="shared" si="262"/>
        <v>0</v>
      </c>
      <c r="AZ2779" s="3" t="str">
        <f t="shared" si="263"/>
        <v>YES</v>
      </c>
    </row>
    <row r="2780" spans="1:52" x14ac:dyDescent="0.25">
      <c r="A2780" s="3" t="s">
        <v>46</v>
      </c>
      <c r="B2780" s="3">
        <v>80387345</v>
      </c>
      <c r="C2780" s="3">
        <v>80388086</v>
      </c>
      <c r="D2780" s="3">
        <v>4</v>
      </c>
      <c r="E2780" s="3">
        <v>1</v>
      </c>
      <c r="F2780" s="3">
        <v>3</v>
      </c>
      <c r="G2780" s="3">
        <v>741</v>
      </c>
      <c r="H2780" s="3">
        <v>2.4615249700442798</v>
      </c>
      <c r="I2780" s="3">
        <v>1.0243449097858901</v>
      </c>
      <c r="J2780" s="3">
        <v>4.6854496305945403</v>
      </c>
      <c r="K2780" s="3">
        <v>2.5344783445424901</v>
      </c>
      <c r="L2780" s="3">
        <v>6.48391611288947</v>
      </c>
      <c r="M2780" s="3">
        <v>8.6452214838526196</v>
      </c>
      <c r="N2780" s="3">
        <v>54.092532080445899</v>
      </c>
      <c r="O2780" s="3">
        <v>138.38407461583799</v>
      </c>
      <c r="P2780" s="3">
        <v>184.51209948778401</v>
      </c>
      <c r="Q2780" s="3">
        <v>80446279</v>
      </c>
      <c r="R2780" s="3">
        <v>58121</v>
      </c>
      <c r="S2780" s="3">
        <v>81587484</v>
      </c>
      <c r="T2780" s="3">
        <v>1199379</v>
      </c>
      <c r="U2780" s="3">
        <v>0</v>
      </c>
      <c r="V2780" s="3">
        <v>-1383</v>
      </c>
      <c r="W2780" s="3" t="s">
        <v>428</v>
      </c>
      <c r="X2780" s="3">
        <v>80308342</v>
      </c>
      <c r="Y2780" s="3">
        <v>0</v>
      </c>
      <c r="Z2780" s="3" t="s">
        <v>428</v>
      </c>
      <c r="AA2780" s="3">
        <v>80308342</v>
      </c>
      <c r="AB2780" s="3">
        <v>0</v>
      </c>
      <c r="AC2780" s="3" t="s">
        <v>398</v>
      </c>
      <c r="AD2780" s="3">
        <v>6315417</v>
      </c>
      <c r="AE2780" s="3" t="s">
        <v>49</v>
      </c>
      <c r="AF2780" s="3" t="s">
        <v>50</v>
      </c>
      <c r="AG2780" s="3" t="s">
        <v>429</v>
      </c>
      <c r="AH2780" s="3" t="s">
        <v>430</v>
      </c>
      <c r="AI2780" s="3">
        <v>-12724</v>
      </c>
      <c r="AJ2780" s="3" t="s">
        <v>53</v>
      </c>
      <c r="AK2780" s="3" t="s">
        <v>50</v>
      </c>
      <c r="AL2780" s="3" t="s">
        <v>429</v>
      </c>
      <c r="AM2780" s="3" t="s">
        <v>430</v>
      </c>
      <c r="AN2780" s="3">
        <v>-12724</v>
      </c>
      <c r="AO2780" s="3" t="s">
        <v>49</v>
      </c>
      <c r="AP2780" s="3" t="s">
        <v>50</v>
      </c>
      <c r="AQ2780" s="3" t="s">
        <v>429</v>
      </c>
      <c r="AR2780" s="3" t="s">
        <v>430</v>
      </c>
      <c r="AS2780" s="3">
        <v>-12909</v>
      </c>
      <c r="AT2780" s="3">
        <v>1.9958678492985</v>
      </c>
      <c r="AU2780" s="4">
        <f t="shared" si="258"/>
        <v>0</v>
      </c>
      <c r="AV2780" s="4">
        <f t="shared" si="259"/>
        <v>0</v>
      </c>
      <c r="AW2780" s="4">
        <f t="shared" si="260"/>
        <v>1</v>
      </c>
      <c r="AX2780" s="4">
        <f t="shared" si="261"/>
        <v>0</v>
      </c>
      <c r="AY2780" s="4">
        <f t="shared" si="262"/>
        <v>0</v>
      </c>
      <c r="AZ2780" s="3" t="str">
        <f t="shared" si="263"/>
        <v>NO</v>
      </c>
    </row>
    <row r="2781" spans="1:52" x14ac:dyDescent="0.25">
      <c r="A2781" s="3" t="s">
        <v>2924</v>
      </c>
      <c r="B2781" s="3">
        <v>80190510</v>
      </c>
      <c r="C2781" s="3">
        <v>80192909</v>
      </c>
      <c r="D2781" s="3">
        <v>4</v>
      </c>
      <c r="E2781" s="3">
        <v>2</v>
      </c>
      <c r="F2781" s="3">
        <v>3</v>
      </c>
      <c r="G2781" s="3">
        <v>2399</v>
      </c>
      <c r="H2781" s="3">
        <v>1.5717465411779099</v>
      </c>
      <c r="I2781" s="3">
        <v>4.8979260805405902</v>
      </c>
      <c r="J2781" s="3">
        <v>1.8038580179678001</v>
      </c>
      <c r="K2781" s="3">
        <v>9.2373007728310004</v>
      </c>
      <c r="L2781" s="3">
        <v>1.61613248508261</v>
      </c>
      <c r="M2781" s="3">
        <v>1.70693497818289</v>
      </c>
      <c r="N2781" s="3">
        <v>512.08580059075905</v>
      </c>
      <c r="O2781" s="3">
        <v>89.593109268284806</v>
      </c>
      <c r="P2781" s="3">
        <v>94.626903070004403</v>
      </c>
      <c r="Q2781" s="3">
        <v>80192803</v>
      </c>
      <c r="R2781" s="3">
        <v>0</v>
      </c>
      <c r="S2781" s="3">
        <v>80339472</v>
      </c>
      <c r="T2781" s="3">
        <v>146545</v>
      </c>
      <c r="U2781" s="3">
        <v>0</v>
      </c>
      <c r="V2781" s="3">
        <v>0</v>
      </c>
      <c r="W2781" s="3" t="s">
        <v>3290</v>
      </c>
      <c r="X2781" s="3">
        <v>80181173</v>
      </c>
      <c r="Y2781" s="3">
        <v>0</v>
      </c>
      <c r="Z2781" s="3" t="s">
        <v>3290</v>
      </c>
      <c r="AA2781" s="3">
        <v>80181173</v>
      </c>
      <c r="AB2781" s="3">
        <v>0</v>
      </c>
      <c r="AC2781" s="3" t="s">
        <v>3282</v>
      </c>
      <c r="AD2781" s="3">
        <v>11154912</v>
      </c>
      <c r="AE2781" s="3" t="s">
        <v>49</v>
      </c>
      <c r="AF2781" s="3" t="s">
        <v>50</v>
      </c>
      <c r="AG2781" s="3" t="s">
        <v>3291</v>
      </c>
      <c r="AH2781" s="3" t="s">
        <v>3292</v>
      </c>
      <c r="AI2781" s="3">
        <v>-56142</v>
      </c>
      <c r="AJ2781" s="3" t="s">
        <v>53</v>
      </c>
      <c r="AK2781" s="3" t="s">
        <v>50</v>
      </c>
      <c r="AL2781" s="3" t="s">
        <v>3291</v>
      </c>
      <c r="AM2781" s="3" t="s">
        <v>3292</v>
      </c>
      <c r="AN2781" s="3">
        <v>-56142</v>
      </c>
      <c r="AO2781" s="3" t="s">
        <v>49</v>
      </c>
      <c r="AP2781" s="3" t="s">
        <v>50</v>
      </c>
      <c r="AQ2781" s="3" t="s">
        <v>3291</v>
      </c>
      <c r="AR2781" s="3" t="s">
        <v>3292</v>
      </c>
      <c r="AS2781" s="3">
        <v>-56532</v>
      </c>
      <c r="AT2781" s="3">
        <v>1.98971515589712</v>
      </c>
      <c r="AU2781" s="4">
        <f t="shared" si="258"/>
        <v>0</v>
      </c>
      <c r="AV2781" s="4">
        <f t="shared" si="259"/>
        <v>0</v>
      </c>
      <c r="AW2781" s="4">
        <f t="shared" si="260"/>
        <v>1</v>
      </c>
      <c r="AX2781" s="4">
        <f t="shared" si="261"/>
        <v>1</v>
      </c>
      <c r="AY2781" s="4">
        <f t="shared" si="262"/>
        <v>0</v>
      </c>
      <c r="AZ2781" s="3" t="str">
        <f t="shared" si="263"/>
        <v>NO</v>
      </c>
    </row>
    <row r="2782" spans="1:52" x14ac:dyDescent="0.25">
      <c r="A2782" s="3" t="s">
        <v>7485</v>
      </c>
      <c r="B2782" s="3">
        <v>101152331</v>
      </c>
      <c r="C2782" s="3">
        <v>101154151</v>
      </c>
      <c r="D2782" s="3">
        <v>4</v>
      </c>
      <c r="E2782" s="3">
        <v>3</v>
      </c>
      <c r="F2782" s="3">
        <v>3</v>
      </c>
      <c r="G2782" s="3">
        <v>1820</v>
      </c>
      <c r="H2782" s="3">
        <v>6.7985328236802296</v>
      </c>
      <c r="I2782" s="3">
        <v>4.10048858044963</v>
      </c>
      <c r="J2782" s="3">
        <v>7.8575099217337696</v>
      </c>
      <c r="K2782" s="3">
        <v>3.0092565551389101</v>
      </c>
      <c r="L2782" s="3">
        <v>9.3558950761262292</v>
      </c>
      <c r="M2782" s="3">
        <v>12.1012698221178</v>
      </c>
      <c r="N2782" s="3">
        <v>38.297839711475802</v>
      </c>
      <c r="O2782" s="3">
        <v>119.069465636282</v>
      </c>
      <c r="P2782" s="3">
        <v>154.00896648753701</v>
      </c>
      <c r="Q2782" s="3">
        <v>100926694</v>
      </c>
      <c r="R2782" s="3">
        <v>-225638</v>
      </c>
      <c r="S2782" s="3">
        <v>101104027</v>
      </c>
      <c r="T2782" s="3">
        <v>-48305</v>
      </c>
      <c r="U2782" s="3">
        <v>0</v>
      </c>
      <c r="V2782" s="3">
        <v>0</v>
      </c>
      <c r="W2782" s="3" t="s">
        <v>7955</v>
      </c>
      <c r="X2782" s="3">
        <v>101163093</v>
      </c>
      <c r="Y2782" s="3">
        <v>8943</v>
      </c>
      <c r="Z2782" s="3" t="s">
        <v>7955</v>
      </c>
      <c r="AA2782" s="3">
        <v>101163093</v>
      </c>
      <c r="AB2782" s="3">
        <v>8943</v>
      </c>
      <c r="AC2782" s="3" t="s">
        <v>7909</v>
      </c>
      <c r="AD2782" s="3">
        <v>6680436</v>
      </c>
      <c r="AE2782" s="3" t="s">
        <v>49</v>
      </c>
      <c r="AF2782" s="3" t="s">
        <v>168</v>
      </c>
      <c r="AG2782" s="3" t="s">
        <v>7956</v>
      </c>
      <c r="AH2782" s="3" t="s">
        <v>7957</v>
      </c>
      <c r="AI2782" s="3">
        <v>8944</v>
      </c>
      <c r="AJ2782" s="3" t="s">
        <v>53</v>
      </c>
      <c r="AK2782" s="3" t="s">
        <v>168</v>
      </c>
      <c r="AL2782" s="3" t="s">
        <v>7956</v>
      </c>
      <c r="AM2782" s="3" t="s">
        <v>7957</v>
      </c>
      <c r="AN2782" s="3">
        <v>8944</v>
      </c>
      <c r="AO2782" s="3" t="s">
        <v>49</v>
      </c>
      <c r="AP2782" s="3" t="s">
        <v>55</v>
      </c>
      <c r="AQ2782" s="3" t="s">
        <v>7958</v>
      </c>
      <c r="AR2782" s="3" t="s">
        <v>7959</v>
      </c>
      <c r="AS2782" s="3">
        <v>72832</v>
      </c>
      <c r="AT2782" s="3">
        <v>1.98671632912313</v>
      </c>
      <c r="AU2782" s="4">
        <f t="shared" si="258"/>
        <v>0</v>
      </c>
      <c r="AV2782" s="4">
        <f t="shared" si="259"/>
        <v>0</v>
      </c>
      <c r="AW2782" s="4">
        <f t="shared" si="260"/>
        <v>0</v>
      </c>
      <c r="AX2782" s="4">
        <f t="shared" si="261"/>
        <v>0</v>
      </c>
      <c r="AY2782" s="4">
        <f t="shared" si="262"/>
        <v>0</v>
      </c>
      <c r="AZ2782" s="3" t="str">
        <f t="shared" si="263"/>
        <v>YES</v>
      </c>
    </row>
    <row r="2783" spans="1:52" x14ac:dyDescent="0.25">
      <c r="A2783" s="3" t="s">
        <v>10169</v>
      </c>
      <c r="B2783" s="3">
        <v>81762107</v>
      </c>
      <c r="C2783" s="3">
        <v>81763909</v>
      </c>
      <c r="D2783" s="3">
        <v>4</v>
      </c>
      <c r="E2783" s="3">
        <v>1</v>
      </c>
      <c r="F2783" s="3">
        <v>4</v>
      </c>
      <c r="G2783" s="3">
        <v>1802</v>
      </c>
      <c r="H2783" s="3">
        <v>7.3152342298796604</v>
      </c>
      <c r="I2783" s="3">
        <v>3.5515175793926002</v>
      </c>
      <c r="J2783" s="3">
        <v>10.877779277335501</v>
      </c>
      <c r="K2783" s="3">
        <v>3.6007394788985301</v>
      </c>
      <c r="L2783" s="3">
        <v>0.37864244376109901</v>
      </c>
      <c r="M2783" s="3">
        <v>0.13159964563097901</v>
      </c>
      <c r="N2783" s="3">
        <v>33.101788399042803</v>
      </c>
      <c r="O2783" s="3">
        <v>3.4808800041569401</v>
      </c>
      <c r="P2783" s="3">
        <v>1.20980249990156</v>
      </c>
      <c r="Q2783" s="3">
        <v>81764557</v>
      </c>
      <c r="R2783" s="3">
        <v>380</v>
      </c>
      <c r="S2783" s="3">
        <v>81752756</v>
      </c>
      <c r="T2783" s="3">
        <v>-9352</v>
      </c>
      <c r="U2783" s="3">
        <v>0</v>
      </c>
      <c r="V2783" s="3">
        <v>0</v>
      </c>
      <c r="W2783" s="3" t="s">
        <v>10465</v>
      </c>
      <c r="X2783" s="3">
        <v>81753503</v>
      </c>
      <c r="Y2783" s="3">
        <v>0</v>
      </c>
      <c r="Z2783" s="3" t="s">
        <v>10465</v>
      </c>
      <c r="AA2783" s="3">
        <v>81753503</v>
      </c>
      <c r="AB2783" s="3">
        <v>0</v>
      </c>
      <c r="AC2783" s="3" t="s">
        <v>10454</v>
      </c>
      <c r="AD2783" s="3">
        <v>3886583</v>
      </c>
      <c r="AE2783" s="3" t="s">
        <v>49</v>
      </c>
      <c r="AF2783" s="3" t="s">
        <v>870</v>
      </c>
      <c r="AG2783" s="3" t="s">
        <v>10466</v>
      </c>
      <c r="AH2783" s="3" t="s">
        <v>10467</v>
      </c>
      <c r="AI2783" s="3">
        <v>116</v>
      </c>
      <c r="AJ2783" s="3" t="s">
        <v>53</v>
      </c>
      <c r="AK2783" s="3" t="s">
        <v>870</v>
      </c>
      <c r="AL2783" s="3" t="s">
        <v>10466</v>
      </c>
      <c r="AM2783" s="3" t="s">
        <v>10467</v>
      </c>
      <c r="AN2783" s="3">
        <v>116</v>
      </c>
      <c r="AO2783" s="3" t="s">
        <v>49</v>
      </c>
      <c r="AP2783" s="3" t="s">
        <v>55</v>
      </c>
      <c r="AQ2783" s="3" t="s">
        <v>10461</v>
      </c>
      <c r="AR2783" s="3" t="s">
        <v>10462</v>
      </c>
      <c r="AS2783" s="3">
        <v>-9732</v>
      </c>
      <c r="AT2783" s="3">
        <v>1.9830948120779399</v>
      </c>
      <c r="AU2783" s="4">
        <f t="shared" si="258"/>
        <v>0</v>
      </c>
      <c r="AV2783" s="4">
        <f t="shared" si="259"/>
        <v>0</v>
      </c>
      <c r="AW2783" s="4">
        <f t="shared" si="260"/>
        <v>1</v>
      </c>
      <c r="AX2783" s="4">
        <f t="shared" si="261"/>
        <v>0</v>
      </c>
      <c r="AY2783" s="4">
        <f t="shared" si="262"/>
        <v>0</v>
      </c>
      <c r="AZ2783" s="3" t="str">
        <f t="shared" si="263"/>
        <v>NO</v>
      </c>
    </row>
    <row r="2784" spans="1:52" x14ac:dyDescent="0.25">
      <c r="A2784" s="3" t="s">
        <v>46</v>
      </c>
      <c r="B2784" s="3">
        <v>16617791</v>
      </c>
      <c r="C2784" s="3">
        <v>16618603</v>
      </c>
      <c r="D2784" s="3">
        <v>4</v>
      </c>
      <c r="E2784" s="3">
        <v>1</v>
      </c>
      <c r="F2784" s="3">
        <v>3</v>
      </c>
      <c r="G2784" s="3">
        <v>812</v>
      </c>
      <c r="H2784" s="3">
        <v>5.1574808896165898</v>
      </c>
      <c r="I2784" s="3">
        <v>5.1401746969623696</v>
      </c>
      <c r="J2784" s="3">
        <v>4.3208198074224002</v>
      </c>
      <c r="K2784" s="3">
        <v>2.1832261042913901</v>
      </c>
      <c r="L2784" s="3">
        <v>0.91294972893108395</v>
      </c>
      <c r="M2784" s="3">
        <v>0.14726305989671901</v>
      </c>
      <c r="N2784" s="3">
        <v>50.528052582544603</v>
      </c>
      <c r="O2784" s="3">
        <v>21.129085905475598</v>
      </c>
      <c r="P2784" s="3">
        <v>3.40822034845672</v>
      </c>
      <c r="Q2784" s="3">
        <v>16620881</v>
      </c>
      <c r="R2784" s="3">
        <v>0</v>
      </c>
      <c r="S2784" s="3">
        <v>16613520</v>
      </c>
      <c r="T2784" s="3">
        <v>-4272</v>
      </c>
      <c r="U2784" s="3">
        <v>0</v>
      </c>
      <c r="V2784" s="3">
        <v>0</v>
      </c>
      <c r="W2784" s="3" t="s">
        <v>140</v>
      </c>
      <c r="X2784" s="3">
        <v>16607309</v>
      </c>
      <c r="Y2784" s="3">
        <v>0</v>
      </c>
      <c r="Z2784" s="3" t="s">
        <v>140</v>
      </c>
      <c r="AA2784" s="3">
        <v>16607309</v>
      </c>
      <c r="AB2784" s="3">
        <v>0</v>
      </c>
      <c r="AC2784" s="3" t="s">
        <v>120</v>
      </c>
      <c r="AD2784" s="3">
        <v>-769645</v>
      </c>
      <c r="AE2784" s="3" t="s">
        <v>49</v>
      </c>
      <c r="AF2784" s="3" t="s">
        <v>141</v>
      </c>
      <c r="AG2784" s="3" t="s">
        <v>142</v>
      </c>
      <c r="AH2784" s="3" t="s">
        <v>143</v>
      </c>
      <c r="AI2784" s="3">
        <v>0</v>
      </c>
      <c r="AJ2784" s="3" t="s">
        <v>53</v>
      </c>
      <c r="AK2784" s="3" t="s">
        <v>141</v>
      </c>
      <c r="AL2784" s="3" t="s">
        <v>142</v>
      </c>
      <c r="AM2784" s="3" t="s">
        <v>143</v>
      </c>
      <c r="AN2784" s="3">
        <v>0</v>
      </c>
      <c r="AO2784" s="3" t="s">
        <v>49</v>
      </c>
      <c r="AP2784" s="3" t="s">
        <v>141</v>
      </c>
      <c r="AQ2784" s="3" t="s">
        <v>142</v>
      </c>
      <c r="AR2784" s="3" t="s">
        <v>143</v>
      </c>
      <c r="AS2784" s="3">
        <v>502</v>
      </c>
      <c r="AT2784" s="3">
        <v>1.97414673975657</v>
      </c>
      <c r="AU2784" s="4">
        <f t="shared" si="258"/>
        <v>1</v>
      </c>
      <c r="AV2784" s="4">
        <f t="shared" si="259"/>
        <v>0</v>
      </c>
      <c r="AW2784" s="4">
        <f t="shared" si="260"/>
        <v>1</v>
      </c>
      <c r="AX2784" s="4">
        <f t="shared" si="261"/>
        <v>1</v>
      </c>
      <c r="AY2784" s="4">
        <f t="shared" si="262"/>
        <v>0</v>
      </c>
      <c r="AZ2784" s="3" t="str">
        <f t="shared" si="263"/>
        <v>NO</v>
      </c>
    </row>
    <row r="2785" spans="1:52" x14ac:dyDescent="0.25">
      <c r="A2785" s="3" t="s">
        <v>10169</v>
      </c>
      <c r="B2785" s="3">
        <v>75679041</v>
      </c>
      <c r="C2785" s="3">
        <v>75682942</v>
      </c>
      <c r="D2785" s="3">
        <v>4</v>
      </c>
      <c r="E2785" s="3">
        <v>2</v>
      </c>
      <c r="F2785" s="3">
        <v>3</v>
      </c>
      <c r="G2785" s="3">
        <v>3901</v>
      </c>
      <c r="H2785" s="3">
        <v>13.874128425749801</v>
      </c>
      <c r="I2785" s="3">
        <v>5.6033163402704496</v>
      </c>
      <c r="J2785" s="3">
        <v>17.120982639169799</v>
      </c>
      <c r="K2785" s="3">
        <v>1.36017868828671</v>
      </c>
      <c r="L2785" s="3">
        <v>16.052998107677499</v>
      </c>
      <c r="M2785" s="3">
        <v>20.110040063928299</v>
      </c>
      <c r="N2785" s="3">
        <v>7.9445129812518003</v>
      </c>
      <c r="O2785" s="3">
        <v>93.762130632332997</v>
      </c>
      <c r="P2785" s="3">
        <v>117.458445509547</v>
      </c>
      <c r="Q2785" s="3">
        <v>75713581</v>
      </c>
      <c r="R2785" s="3">
        <v>30541</v>
      </c>
      <c r="S2785" s="3">
        <v>75749327</v>
      </c>
      <c r="T2785" s="3">
        <v>66366</v>
      </c>
      <c r="U2785" s="3">
        <v>0</v>
      </c>
      <c r="V2785" s="3">
        <v>0</v>
      </c>
      <c r="W2785" s="3" t="s">
        <v>10447</v>
      </c>
      <c r="X2785" s="3">
        <v>75654969</v>
      </c>
      <c r="Y2785" s="3">
        <v>-23743</v>
      </c>
      <c r="Z2785" s="3" t="s">
        <v>10447</v>
      </c>
      <c r="AA2785" s="3">
        <v>75654969</v>
      </c>
      <c r="AB2785" s="3">
        <v>-23743</v>
      </c>
      <c r="AC2785" s="3" t="s">
        <v>10427</v>
      </c>
      <c r="AD2785" s="3">
        <v>-4258297</v>
      </c>
      <c r="AE2785" s="3" t="s">
        <v>49</v>
      </c>
      <c r="AF2785" s="3" t="s">
        <v>55</v>
      </c>
      <c r="AG2785" s="3" t="s">
        <v>10448</v>
      </c>
      <c r="AH2785" s="3" t="s">
        <v>10449</v>
      </c>
      <c r="AI2785" s="3">
        <v>0</v>
      </c>
      <c r="AJ2785" s="3" t="s">
        <v>53</v>
      </c>
      <c r="AK2785" s="3" t="s">
        <v>55</v>
      </c>
      <c r="AL2785" s="3" t="s">
        <v>10448</v>
      </c>
      <c r="AM2785" s="3" t="s">
        <v>10449</v>
      </c>
      <c r="AN2785" s="3">
        <v>0</v>
      </c>
      <c r="AO2785" s="3" t="s">
        <v>49</v>
      </c>
      <c r="AP2785" s="3" t="s">
        <v>55</v>
      </c>
      <c r="AQ2785" s="3" t="s">
        <v>10448</v>
      </c>
      <c r="AR2785" s="3" t="s">
        <v>10449</v>
      </c>
      <c r="AS2785" s="3">
        <v>0</v>
      </c>
      <c r="AT2785" s="3">
        <v>1.97414673975657</v>
      </c>
      <c r="AU2785" s="4">
        <f t="shared" si="258"/>
        <v>1</v>
      </c>
      <c r="AV2785" s="4">
        <f t="shared" si="259"/>
        <v>0</v>
      </c>
      <c r="AW2785" s="4">
        <f t="shared" si="260"/>
        <v>0</v>
      </c>
      <c r="AX2785" s="4">
        <f t="shared" si="261"/>
        <v>0</v>
      </c>
      <c r="AY2785" s="4">
        <f t="shared" si="262"/>
        <v>0</v>
      </c>
      <c r="AZ2785" s="3" t="str">
        <f t="shared" si="263"/>
        <v>NO</v>
      </c>
    </row>
    <row r="2786" spans="1:52" x14ac:dyDescent="0.25">
      <c r="A2786" s="3" t="s">
        <v>8462</v>
      </c>
      <c r="B2786" s="3">
        <v>69992583</v>
      </c>
      <c r="C2786" s="3">
        <v>69994407</v>
      </c>
      <c r="D2786" s="3">
        <v>4</v>
      </c>
      <c r="E2786" s="3">
        <v>1</v>
      </c>
      <c r="F2786" s="3">
        <v>3</v>
      </c>
      <c r="G2786" s="3">
        <v>1824</v>
      </c>
      <c r="H2786" s="3">
        <v>4.45415275366505</v>
      </c>
      <c r="I2786" s="3">
        <v>0.99677143763826204</v>
      </c>
      <c r="J2786" s="3">
        <v>5.9314265177934198</v>
      </c>
      <c r="K2786" s="3">
        <v>1.4162122018596399</v>
      </c>
      <c r="L2786" s="3">
        <v>0.2300852712392</v>
      </c>
      <c r="M2786" s="3">
        <v>5.7942397618609698E-2</v>
      </c>
      <c r="N2786" s="3">
        <v>23.8764182209997</v>
      </c>
      <c r="O2786" s="3">
        <v>3.8790882859119602</v>
      </c>
      <c r="P2786" s="3">
        <v>0.97687120366055002</v>
      </c>
      <c r="Q2786" s="3">
        <v>70031413</v>
      </c>
      <c r="R2786" s="3">
        <v>36887</v>
      </c>
      <c r="S2786" s="3">
        <v>69860190</v>
      </c>
      <c r="T2786" s="3">
        <v>-132394</v>
      </c>
      <c r="U2786" s="3">
        <v>0</v>
      </c>
      <c r="V2786" s="3">
        <v>0</v>
      </c>
      <c r="W2786" s="3" t="s">
        <v>8796</v>
      </c>
      <c r="X2786" s="3">
        <v>70067385</v>
      </c>
      <c r="Y2786" s="3">
        <v>72979</v>
      </c>
      <c r="Z2786" s="3" t="s">
        <v>8796</v>
      </c>
      <c r="AA2786" s="3">
        <v>70067385</v>
      </c>
      <c r="AB2786" s="3">
        <v>72979</v>
      </c>
      <c r="AC2786" s="3" t="s">
        <v>8758</v>
      </c>
      <c r="AD2786" s="3">
        <v>-12919452</v>
      </c>
      <c r="AE2786" s="3" t="s">
        <v>49</v>
      </c>
      <c r="AF2786" s="3" t="s">
        <v>55</v>
      </c>
      <c r="AG2786" s="3" t="s">
        <v>8797</v>
      </c>
      <c r="AH2786" s="3" t="s">
        <v>8798</v>
      </c>
      <c r="AI2786" s="3">
        <v>1560</v>
      </c>
      <c r="AJ2786" s="3" t="s">
        <v>53</v>
      </c>
      <c r="AK2786" s="3" t="s">
        <v>55</v>
      </c>
      <c r="AL2786" s="3" t="s">
        <v>8797</v>
      </c>
      <c r="AM2786" s="3" t="s">
        <v>8798</v>
      </c>
      <c r="AN2786" s="3">
        <v>1560</v>
      </c>
      <c r="AO2786" s="3" t="s">
        <v>49</v>
      </c>
      <c r="AP2786" s="3" t="s">
        <v>55</v>
      </c>
      <c r="AQ2786" s="3" t="s">
        <v>8797</v>
      </c>
      <c r="AR2786" s="3" t="s">
        <v>8798</v>
      </c>
      <c r="AS2786" s="3">
        <v>1620</v>
      </c>
      <c r="AT2786" s="3">
        <v>1.9737094666936701</v>
      </c>
      <c r="AU2786" s="4">
        <f t="shared" si="258"/>
        <v>0</v>
      </c>
      <c r="AV2786" s="4">
        <f t="shared" si="259"/>
        <v>0</v>
      </c>
      <c r="AW2786" s="4">
        <f t="shared" si="260"/>
        <v>0</v>
      </c>
      <c r="AX2786" s="4">
        <f t="shared" si="261"/>
        <v>0</v>
      </c>
      <c r="AY2786" s="4">
        <f t="shared" si="262"/>
        <v>0</v>
      </c>
      <c r="AZ2786" s="3" t="str">
        <f t="shared" si="263"/>
        <v>YES</v>
      </c>
    </row>
    <row r="2787" spans="1:52" x14ac:dyDescent="0.25">
      <c r="A2787" s="3" t="s">
        <v>5558</v>
      </c>
      <c r="B2787" s="3">
        <v>180981607</v>
      </c>
      <c r="C2787" s="3">
        <v>180983363</v>
      </c>
      <c r="D2787" s="3">
        <v>4</v>
      </c>
      <c r="E2787" s="3">
        <v>1</v>
      </c>
      <c r="F2787" s="3">
        <v>3</v>
      </c>
      <c r="G2787" s="3">
        <v>1756</v>
      </c>
      <c r="H2787" s="3">
        <v>0.96969325883717705</v>
      </c>
      <c r="I2787" s="3">
        <v>3.1558568957023101</v>
      </c>
      <c r="J2787" s="3">
        <v>2.0350348625400501</v>
      </c>
      <c r="K2787" s="3">
        <v>3.1873946237467101</v>
      </c>
      <c r="L2787" s="3">
        <v>0.69511081481862902</v>
      </c>
      <c r="M2787" s="3">
        <v>0.13053293485046899</v>
      </c>
      <c r="N2787" s="3">
        <v>156.62604520535501</v>
      </c>
      <c r="O2787" s="3">
        <v>34.157194435038903</v>
      </c>
      <c r="P2787" s="3">
        <v>6.4142849468211498</v>
      </c>
      <c r="Q2787" s="3">
        <v>180982234</v>
      </c>
      <c r="R2787" s="3">
        <v>0</v>
      </c>
      <c r="S2787" s="3">
        <v>180981368</v>
      </c>
      <c r="T2787" s="3">
        <v>-240</v>
      </c>
      <c r="U2787" s="3">
        <v>0</v>
      </c>
      <c r="V2787" s="3">
        <v>4738</v>
      </c>
      <c r="W2787" s="3" t="s">
        <v>6367</v>
      </c>
      <c r="X2787" s="3">
        <v>180832081</v>
      </c>
      <c r="Y2787" s="3">
        <v>0</v>
      </c>
      <c r="Z2787" s="3" t="s">
        <v>6367</v>
      </c>
      <c r="AA2787" s="3">
        <v>180832081</v>
      </c>
      <c r="AB2787" s="3">
        <v>0</v>
      </c>
      <c r="AC2787" s="3" t="s">
        <v>6364</v>
      </c>
      <c r="AD2787" s="3">
        <v>-64669</v>
      </c>
      <c r="AE2787" s="3" t="s">
        <v>49</v>
      </c>
      <c r="AF2787" s="3" t="s">
        <v>55</v>
      </c>
      <c r="AG2787" s="3" t="s">
        <v>6370</v>
      </c>
      <c r="AH2787" s="3" t="s">
        <v>6371</v>
      </c>
      <c r="AI2787" s="3">
        <v>0</v>
      </c>
      <c r="AJ2787" s="3" t="s">
        <v>53</v>
      </c>
      <c r="AK2787" s="3" t="s">
        <v>55</v>
      </c>
      <c r="AL2787" s="3" t="s">
        <v>6370</v>
      </c>
      <c r="AM2787" s="3" t="s">
        <v>6371</v>
      </c>
      <c r="AN2787" s="3">
        <v>0</v>
      </c>
      <c r="AO2787" s="3" t="s">
        <v>49</v>
      </c>
      <c r="AP2787" s="3" t="s">
        <v>55</v>
      </c>
      <c r="AQ2787" s="3" t="s">
        <v>6370</v>
      </c>
      <c r="AR2787" s="3" t="s">
        <v>6371</v>
      </c>
      <c r="AS2787" s="3">
        <v>0</v>
      </c>
      <c r="AT2787" s="3">
        <v>1.9720044284626801</v>
      </c>
      <c r="AU2787" s="4">
        <f t="shared" si="258"/>
        <v>1</v>
      </c>
      <c r="AV2787" s="4">
        <f t="shared" si="259"/>
        <v>0</v>
      </c>
      <c r="AW2787" s="4">
        <f t="shared" si="260"/>
        <v>1</v>
      </c>
      <c r="AX2787" s="4">
        <f t="shared" si="261"/>
        <v>1</v>
      </c>
      <c r="AY2787" s="4">
        <f t="shared" si="262"/>
        <v>0</v>
      </c>
      <c r="AZ2787" s="3" t="str">
        <f t="shared" si="263"/>
        <v>NO</v>
      </c>
    </row>
    <row r="2788" spans="1:52" x14ac:dyDescent="0.25">
      <c r="A2788" s="3" t="s">
        <v>1029</v>
      </c>
      <c r="B2788" s="3">
        <v>112340626</v>
      </c>
      <c r="C2788" s="3">
        <v>112342577</v>
      </c>
      <c r="D2788" s="3">
        <v>4</v>
      </c>
      <c r="E2788" s="3">
        <v>1</v>
      </c>
      <c r="F2788" s="3">
        <v>3</v>
      </c>
      <c r="G2788" s="3">
        <v>1951</v>
      </c>
      <c r="H2788" s="3">
        <v>8.9989003491209107</v>
      </c>
      <c r="I2788" s="3">
        <v>4.6556774641188197</v>
      </c>
      <c r="J2788" s="3">
        <v>15.340768912271001</v>
      </c>
      <c r="K2788" s="3">
        <v>0.92634682514359201</v>
      </c>
      <c r="L2788" s="3">
        <v>0.39037415436933198</v>
      </c>
      <c r="M2788" s="3">
        <v>7.2590537231858904E-2</v>
      </c>
      <c r="N2788" s="3">
        <v>6.0384641111607502</v>
      </c>
      <c r="O2788" s="3">
        <v>2.5446844066406098</v>
      </c>
      <c r="P2788" s="3">
        <v>0.47318708499542</v>
      </c>
      <c r="Q2788" s="3">
        <v>112406348</v>
      </c>
      <c r="R2788" s="3">
        <v>63558</v>
      </c>
      <c r="S2788" s="3">
        <v>112374025</v>
      </c>
      <c r="T2788" s="3">
        <v>31430</v>
      </c>
      <c r="U2788" s="3">
        <v>0</v>
      </c>
      <c r="V2788" s="3">
        <v>0</v>
      </c>
      <c r="W2788" s="3" t="s">
        <v>1538</v>
      </c>
      <c r="X2788" s="3">
        <v>112395812</v>
      </c>
      <c r="Y2788" s="3">
        <v>53236</v>
      </c>
      <c r="Z2788" s="3" t="s">
        <v>1538</v>
      </c>
      <c r="AA2788" s="3">
        <v>112395812</v>
      </c>
      <c r="AB2788" s="3">
        <v>53236</v>
      </c>
      <c r="AC2788" s="3" t="s">
        <v>1537</v>
      </c>
      <c r="AD2788" s="3">
        <v>546159</v>
      </c>
      <c r="AE2788" s="3" t="s">
        <v>49</v>
      </c>
      <c r="AF2788" s="3" t="s">
        <v>538</v>
      </c>
      <c r="AG2788" s="3" t="s">
        <v>1539</v>
      </c>
      <c r="AH2788" s="3" t="s">
        <v>1540</v>
      </c>
      <c r="AI2788" s="3">
        <v>0</v>
      </c>
      <c r="AJ2788" s="3" t="s">
        <v>53</v>
      </c>
      <c r="AK2788" s="3" t="s">
        <v>538</v>
      </c>
      <c r="AL2788" s="3" t="s">
        <v>1539</v>
      </c>
      <c r="AM2788" s="3" t="s">
        <v>1540</v>
      </c>
      <c r="AN2788" s="3">
        <v>0</v>
      </c>
      <c r="AO2788" s="3" t="s">
        <v>49</v>
      </c>
      <c r="AP2788" s="3" t="s">
        <v>538</v>
      </c>
      <c r="AQ2788" s="3" t="s">
        <v>1539</v>
      </c>
      <c r="AR2788" s="3" t="s">
        <v>1540</v>
      </c>
      <c r="AS2788" s="3">
        <v>0</v>
      </c>
      <c r="AT2788" s="3">
        <v>1.96354821180867</v>
      </c>
      <c r="AU2788" s="4">
        <f t="shared" si="258"/>
        <v>1</v>
      </c>
      <c r="AV2788" s="4">
        <f t="shared" si="259"/>
        <v>0</v>
      </c>
      <c r="AW2788" s="4">
        <f t="shared" si="260"/>
        <v>0</v>
      </c>
      <c r="AX2788" s="4">
        <f t="shared" si="261"/>
        <v>0</v>
      </c>
      <c r="AY2788" s="4">
        <f t="shared" si="262"/>
        <v>0</v>
      </c>
      <c r="AZ2788" s="3" t="str">
        <f t="shared" si="263"/>
        <v>NO</v>
      </c>
    </row>
    <row r="2789" spans="1:52" x14ac:dyDescent="0.25">
      <c r="A2789" s="3" t="s">
        <v>10922</v>
      </c>
      <c r="B2789" s="3">
        <v>71143956</v>
      </c>
      <c r="C2789" s="3">
        <v>71147010</v>
      </c>
      <c r="D2789" s="3">
        <v>4</v>
      </c>
      <c r="E2789" s="3">
        <v>2</v>
      </c>
      <c r="F2789" s="3">
        <v>3</v>
      </c>
      <c r="G2789" s="3">
        <v>3054</v>
      </c>
      <c r="H2789" s="3">
        <v>10.837100231603101</v>
      </c>
      <c r="I2789" s="3">
        <v>7.0845850107522699</v>
      </c>
      <c r="J2789" s="3">
        <v>10.2782410496855</v>
      </c>
      <c r="K2789" s="3">
        <v>0.96442459564229499</v>
      </c>
      <c r="L2789" s="3">
        <v>4.8461349356867096</v>
      </c>
      <c r="M2789" s="3">
        <v>4.9933692597836998</v>
      </c>
      <c r="N2789" s="3">
        <v>9.3831677130378406</v>
      </c>
      <c r="O2789" s="3">
        <v>47.149457891289501</v>
      </c>
      <c r="P2789" s="3">
        <v>48.5819435022539</v>
      </c>
      <c r="Q2789" s="3">
        <v>71105604</v>
      </c>
      <c r="R2789" s="3">
        <v>-38353</v>
      </c>
      <c r="S2789" s="3">
        <v>71132394</v>
      </c>
      <c r="T2789" s="3">
        <v>-11563</v>
      </c>
      <c r="U2789" s="3">
        <v>0</v>
      </c>
      <c r="V2789" s="3">
        <v>0</v>
      </c>
      <c r="W2789" s="3" t="s">
        <v>11199</v>
      </c>
      <c r="X2789" s="3">
        <v>70837737</v>
      </c>
      <c r="Y2789" s="3">
        <v>-305944</v>
      </c>
      <c r="Z2789" s="3" t="s">
        <v>11199</v>
      </c>
      <c r="AA2789" s="3">
        <v>70837737</v>
      </c>
      <c r="AB2789" s="3">
        <v>-305944</v>
      </c>
      <c r="AC2789" s="3" t="s">
        <v>11200</v>
      </c>
      <c r="AD2789" s="3">
        <v>1682416</v>
      </c>
      <c r="AE2789" s="3" t="s">
        <v>49</v>
      </c>
      <c r="AF2789" s="3" t="s">
        <v>55</v>
      </c>
      <c r="AG2789" s="3" t="s">
        <v>11205</v>
      </c>
      <c r="AH2789" s="3" t="s">
        <v>11206</v>
      </c>
      <c r="AI2789" s="3">
        <v>0</v>
      </c>
      <c r="AJ2789" s="3" t="s">
        <v>53</v>
      </c>
      <c r="AK2789" s="3" t="s">
        <v>55</v>
      </c>
      <c r="AL2789" s="3" t="s">
        <v>11205</v>
      </c>
      <c r="AM2789" s="3" t="s">
        <v>11206</v>
      </c>
      <c r="AN2789" s="3">
        <v>-10916</v>
      </c>
      <c r="AO2789" s="3" t="s">
        <v>49</v>
      </c>
      <c r="AP2789" s="3" t="s">
        <v>55</v>
      </c>
      <c r="AQ2789" s="3" t="s">
        <v>11205</v>
      </c>
      <c r="AR2789" s="3" t="s">
        <v>11206</v>
      </c>
      <c r="AS2789" s="3">
        <v>0</v>
      </c>
      <c r="AT2789" s="3">
        <v>1.96354821180867</v>
      </c>
      <c r="AU2789" s="4">
        <f t="shared" si="258"/>
        <v>1</v>
      </c>
      <c r="AV2789" s="4">
        <f t="shared" si="259"/>
        <v>0</v>
      </c>
      <c r="AW2789" s="4">
        <f t="shared" si="260"/>
        <v>0</v>
      </c>
      <c r="AX2789" s="4">
        <f t="shared" si="261"/>
        <v>0</v>
      </c>
      <c r="AY2789" s="4">
        <f t="shared" si="262"/>
        <v>0</v>
      </c>
      <c r="AZ2789" s="3" t="str">
        <f t="shared" si="263"/>
        <v>NO</v>
      </c>
    </row>
    <row r="2790" spans="1:52" x14ac:dyDescent="0.25">
      <c r="A2790" s="3" t="s">
        <v>2259</v>
      </c>
      <c r="B2790" s="3">
        <v>117780467</v>
      </c>
      <c r="C2790" s="3">
        <v>117781325</v>
      </c>
      <c r="D2790" s="3">
        <v>4</v>
      </c>
      <c r="E2790" s="3">
        <v>0</v>
      </c>
      <c r="F2790" s="3">
        <v>3</v>
      </c>
      <c r="G2790" s="3">
        <v>858</v>
      </c>
      <c r="H2790" s="3">
        <v>6.5587530464003496</v>
      </c>
      <c r="I2790" s="3">
        <v>0.87715072512952996</v>
      </c>
      <c r="J2790" s="3">
        <v>12.0852645121122</v>
      </c>
      <c r="K2790" s="3">
        <v>0.86283195055041995</v>
      </c>
      <c r="L2790" s="3">
        <v>8.3209993369519994E-2</v>
      </c>
      <c r="M2790" s="3">
        <v>3.62952686159295E-2</v>
      </c>
      <c r="N2790" s="3">
        <v>7.1395371585426304</v>
      </c>
      <c r="O2790" s="3">
        <v>0.68852438675317595</v>
      </c>
      <c r="P2790" s="3">
        <v>0.30032663811001498</v>
      </c>
      <c r="Q2790" s="3">
        <v>117834237</v>
      </c>
      <c r="R2790" s="3">
        <v>52876</v>
      </c>
      <c r="S2790" s="3">
        <v>117968755</v>
      </c>
      <c r="T2790" s="3">
        <v>187411</v>
      </c>
      <c r="U2790" s="3">
        <v>0</v>
      </c>
      <c r="V2790" s="3">
        <v>0</v>
      </c>
      <c r="W2790" s="3" t="s">
        <v>2832</v>
      </c>
      <c r="X2790" s="3">
        <v>117768207</v>
      </c>
      <c r="Y2790" s="3">
        <v>0</v>
      </c>
      <c r="Z2790" s="3" t="s">
        <v>2832</v>
      </c>
      <c r="AA2790" s="3">
        <v>117768207</v>
      </c>
      <c r="AB2790" s="3">
        <v>0</v>
      </c>
      <c r="AC2790" s="3" t="s">
        <v>2833</v>
      </c>
      <c r="AD2790" s="3">
        <v>3160404</v>
      </c>
      <c r="AE2790" s="3" t="s">
        <v>49</v>
      </c>
      <c r="AF2790" s="3" t="s">
        <v>55</v>
      </c>
      <c r="AG2790" s="3" t="s">
        <v>2834</v>
      </c>
      <c r="AH2790" s="3" t="s">
        <v>2835</v>
      </c>
      <c r="AI2790" s="3">
        <v>0</v>
      </c>
      <c r="AJ2790" s="3" t="s">
        <v>53</v>
      </c>
      <c r="AK2790" s="3" t="s">
        <v>55</v>
      </c>
      <c r="AL2790" s="3" t="s">
        <v>2834</v>
      </c>
      <c r="AM2790" s="3" t="s">
        <v>2835</v>
      </c>
      <c r="AN2790" s="3">
        <v>-18943</v>
      </c>
      <c r="AO2790" s="3" t="s">
        <v>49</v>
      </c>
      <c r="AP2790" s="3" t="s">
        <v>55</v>
      </c>
      <c r="AQ2790" s="3" t="s">
        <v>2834</v>
      </c>
      <c r="AR2790" s="3" t="s">
        <v>2835</v>
      </c>
      <c r="AS2790" s="3">
        <v>0</v>
      </c>
      <c r="AT2790" s="3">
        <v>1.96277230230794</v>
      </c>
      <c r="AU2790" s="4">
        <f t="shared" si="258"/>
        <v>1</v>
      </c>
      <c r="AV2790" s="4">
        <f t="shared" si="259"/>
        <v>0</v>
      </c>
      <c r="AW2790" s="4">
        <f t="shared" si="260"/>
        <v>1</v>
      </c>
      <c r="AX2790" s="4">
        <f t="shared" si="261"/>
        <v>0</v>
      </c>
      <c r="AY2790" s="4">
        <f t="shared" si="262"/>
        <v>0</v>
      </c>
      <c r="AZ2790" s="3" t="str">
        <f t="shared" si="263"/>
        <v>NO</v>
      </c>
    </row>
    <row r="2791" spans="1:52" x14ac:dyDescent="0.25">
      <c r="A2791" s="3" t="s">
        <v>8462</v>
      </c>
      <c r="B2791" s="3">
        <v>83669798</v>
      </c>
      <c r="C2791" s="3">
        <v>83672602</v>
      </c>
      <c r="D2791" s="3">
        <v>4</v>
      </c>
      <c r="E2791" s="3">
        <v>1</v>
      </c>
      <c r="F2791" s="3">
        <v>3</v>
      </c>
      <c r="G2791" s="3">
        <v>2804</v>
      </c>
      <c r="H2791" s="3">
        <v>3.5963614292074801</v>
      </c>
      <c r="I2791" s="3">
        <v>3.6864794986281799</v>
      </c>
      <c r="J2791" s="3">
        <v>4.06986618866003</v>
      </c>
      <c r="K2791" s="3">
        <v>4.61228323313936</v>
      </c>
      <c r="L2791" s="3">
        <v>0.47358414773885199</v>
      </c>
      <c r="M2791" s="3">
        <v>0.10888580584778799</v>
      </c>
      <c r="N2791" s="3">
        <v>113.327638289207</v>
      </c>
      <c r="O2791" s="3">
        <v>11.636356719992699</v>
      </c>
      <c r="P2791" s="3">
        <v>2.6754148859040998</v>
      </c>
      <c r="Q2791" s="3">
        <v>83657262</v>
      </c>
      <c r="R2791" s="3">
        <v>-12537</v>
      </c>
      <c r="S2791" s="3">
        <v>83641844</v>
      </c>
      <c r="T2791" s="3">
        <v>-27955</v>
      </c>
      <c r="U2791" s="3">
        <v>0</v>
      </c>
      <c r="V2791" s="3">
        <v>0</v>
      </c>
      <c r="W2791" s="3" t="s">
        <v>8857</v>
      </c>
      <c r="X2791" s="3">
        <v>83668509</v>
      </c>
      <c r="Y2791" s="3">
        <v>0</v>
      </c>
      <c r="Z2791" s="3" t="s">
        <v>8857</v>
      </c>
      <c r="AA2791" s="3">
        <v>83668509</v>
      </c>
      <c r="AB2791" s="3">
        <v>0</v>
      </c>
      <c r="AC2791" s="3" t="s">
        <v>8858</v>
      </c>
      <c r="AD2791" s="3">
        <v>24494924</v>
      </c>
      <c r="AE2791" s="3" t="s">
        <v>49</v>
      </c>
      <c r="AF2791" s="3" t="s">
        <v>50</v>
      </c>
      <c r="AG2791" s="3" t="s">
        <v>8859</v>
      </c>
      <c r="AH2791" s="3" t="s">
        <v>8860</v>
      </c>
      <c r="AI2791" s="3">
        <v>0</v>
      </c>
      <c r="AJ2791" s="3" t="s">
        <v>53</v>
      </c>
      <c r="AK2791" s="3" t="s">
        <v>50</v>
      </c>
      <c r="AL2791" s="3" t="s">
        <v>8859</v>
      </c>
      <c r="AM2791" s="3" t="s">
        <v>8860</v>
      </c>
      <c r="AN2791" s="3">
        <v>-992</v>
      </c>
      <c r="AO2791" s="3" t="s">
        <v>49</v>
      </c>
      <c r="AP2791" s="3" t="s">
        <v>50</v>
      </c>
      <c r="AQ2791" s="3" t="s">
        <v>8859</v>
      </c>
      <c r="AR2791" s="3" t="s">
        <v>8860</v>
      </c>
      <c r="AS2791" s="3">
        <v>0</v>
      </c>
      <c r="AT2791" s="3">
        <v>1.95304832048585</v>
      </c>
      <c r="AU2791" s="4">
        <f t="shared" si="258"/>
        <v>1</v>
      </c>
      <c r="AV2791" s="4">
        <f t="shared" si="259"/>
        <v>0</v>
      </c>
      <c r="AW2791" s="4">
        <f t="shared" si="260"/>
        <v>1</v>
      </c>
      <c r="AX2791" s="4">
        <f t="shared" si="261"/>
        <v>0</v>
      </c>
      <c r="AY2791" s="4">
        <f t="shared" si="262"/>
        <v>0</v>
      </c>
      <c r="AZ2791" s="3" t="str">
        <f t="shared" si="263"/>
        <v>NO</v>
      </c>
    </row>
    <row r="2792" spans="1:52" x14ac:dyDescent="0.25">
      <c r="A2792" s="3" t="s">
        <v>7485</v>
      </c>
      <c r="B2792" s="3">
        <v>103970288</v>
      </c>
      <c r="C2792" s="3">
        <v>103971369</v>
      </c>
      <c r="D2792" s="3">
        <v>4</v>
      </c>
      <c r="E2792" s="3">
        <v>0</v>
      </c>
      <c r="F2792" s="3">
        <v>3</v>
      </c>
      <c r="G2792" s="3">
        <v>1081</v>
      </c>
      <c r="H2792" s="3">
        <v>3.1754448993971698</v>
      </c>
      <c r="I2792" s="3">
        <v>1.82789854258724</v>
      </c>
      <c r="J2792" s="3">
        <v>1.84255928834101</v>
      </c>
      <c r="K2792" s="3">
        <v>6.2371317706427796</v>
      </c>
      <c r="L2792" s="3">
        <v>0.14930277842019399</v>
      </c>
      <c r="M2792" s="3">
        <v>0</v>
      </c>
      <c r="N2792" s="3">
        <v>338.50372197567202</v>
      </c>
      <c r="O2792" s="3">
        <v>8.1030108157128993</v>
      </c>
      <c r="P2792" s="3">
        <v>0</v>
      </c>
      <c r="Q2792" s="3">
        <v>103989294</v>
      </c>
      <c r="R2792" s="3">
        <v>17656</v>
      </c>
      <c r="S2792" s="3">
        <v>105366917</v>
      </c>
      <c r="T2792" s="3">
        <v>1395529</v>
      </c>
      <c r="U2792" s="3">
        <v>0</v>
      </c>
      <c r="V2792" s="3">
        <v>0</v>
      </c>
      <c r="W2792" s="3" t="s">
        <v>7974</v>
      </c>
      <c r="X2792" s="3">
        <v>103927194</v>
      </c>
      <c r="Y2792" s="3">
        <v>0</v>
      </c>
      <c r="Z2792" s="3" t="s">
        <v>7974</v>
      </c>
      <c r="AA2792" s="3">
        <v>103927194</v>
      </c>
      <c r="AB2792" s="3">
        <v>0</v>
      </c>
      <c r="AC2792" s="3" t="s">
        <v>7909</v>
      </c>
      <c r="AD2792" s="3">
        <v>3863218</v>
      </c>
      <c r="AE2792" s="3" t="s">
        <v>49</v>
      </c>
      <c r="AF2792" s="3" t="s">
        <v>168</v>
      </c>
      <c r="AG2792" s="3" t="s">
        <v>7975</v>
      </c>
      <c r="AH2792" s="3" t="s">
        <v>7976</v>
      </c>
      <c r="AI2792" s="3">
        <v>91671</v>
      </c>
      <c r="AJ2792" s="3" t="s">
        <v>53</v>
      </c>
      <c r="AK2792" s="3" t="s">
        <v>168</v>
      </c>
      <c r="AL2792" s="3" t="s">
        <v>7975</v>
      </c>
      <c r="AM2792" s="3" t="s">
        <v>7976</v>
      </c>
      <c r="AN2792" s="3">
        <v>91671</v>
      </c>
      <c r="AO2792" s="3" t="s">
        <v>49</v>
      </c>
      <c r="AP2792" s="3" t="s">
        <v>50</v>
      </c>
      <c r="AQ2792" s="3" t="s">
        <v>7969</v>
      </c>
      <c r="AR2792" s="3" t="s">
        <v>7970</v>
      </c>
      <c r="AS2792" s="3">
        <v>-1296535</v>
      </c>
      <c r="AT2792" s="3">
        <v>1.9526110474229501</v>
      </c>
      <c r="AU2792" s="4">
        <f t="shared" si="258"/>
        <v>0</v>
      </c>
      <c r="AV2792" s="4">
        <f t="shared" si="259"/>
        <v>0</v>
      </c>
      <c r="AW2792" s="4">
        <f t="shared" si="260"/>
        <v>1</v>
      </c>
      <c r="AX2792" s="4">
        <f t="shared" si="261"/>
        <v>0</v>
      </c>
      <c r="AY2792" s="4">
        <f t="shared" si="262"/>
        <v>0</v>
      </c>
      <c r="AZ2792" s="3" t="str">
        <f t="shared" si="263"/>
        <v>NO</v>
      </c>
    </row>
    <row r="2793" spans="1:52" x14ac:dyDescent="0.25">
      <c r="A2793" s="3" t="s">
        <v>9365</v>
      </c>
      <c r="B2793" s="3">
        <v>164456324</v>
      </c>
      <c r="C2793" s="3">
        <v>164457133</v>
      </c>
      <c r="D2793" s="3">
        <v>4</v>
      </c>
      <c r="E2793" s="3">
        <v>1</v>
      </c>
      <c r="F2793" s="3">
        <v>3</v>
      </c>
      <c r="G2793" s="3">
        <v>809</v>
      </c>
      <c r="H2793" s="3">
        <v>5.8713831752857502</v>
      </c>
      <c r="I2793" s="3">
        <v>1.40466438674933</v>
      </c>
      <c r="J2793" s="3">
        <v>12.251717512745</v>
      </c>
      <c r="K2793" s="3">
        <v>2.0579252999672399</v>
      </c>
      <c r="L2793" s="3">
        <v>0.29826783934975998</v>
      </c>
      <c r="M2793" s="3">
        <v>0.39769045246634699</v>
      </c>
      <c r="N2793" s="3">
        <v>16.797035173447799</v>
      </c>
      <c r="O2793" s="3">
        <v>2.4344981757821502</v>
      </c>
      <c r="P2793" s="3">
        <v>3.2459975677095398</v>
      </c>
      <c r="Q2793" s="3">
        <v>164449413</v>
      </c>
      <c r="R2793" s="3">
        <v>-6912</v>
      </c>
      <c r="S2793" s="3">
        <v>164490983</v>
      </c>
      <c r="T2793" s="3">
        <v>33833</v>
      </c>
      <c r="U2793" s="3">
        <v>0</v>
      </c>
      <c r="V2793" s="3">
        <v>0</v>
      </c>
      <c r="W2793" s="3" t="s">
        <v>10076</v>
      </c>
      <c r="X2793" s="3">
        <v>164448440</v>
      </c>
      <c r="Y2793" s="3">
        <v>0</v>
      </c>
      <c r="Z2793" s="3" t="s">
        <v>10076</v>
      </c>
      <c r="AA2793" s="3">
        <v>164448440</v>
      </c>
      <c r="AB2793" s="3">
        <v>0</v>
      </c>
      <c r="AC2793" s="3" t="s">
        <v>10070</v>
      </c>
      <c r="AD2793" s="3">
        <v>-962267</v>
      </c>
      <c r="AE2793" s="3" t="s">
        <v>49</v>
      </c>
      <c r="AF2793" s="3" t="s">
        <v>50</v>
      </c>
      <c r="AG2793" s="3" t="s">
        <v>10077</v>
      </c>
      <c r="AH2793" s="3" t="s">
        <v>10078</v>
      </c>
      <c r="AI2793" s="3">
        <v>0</v>
      </c>
      <c r="AJ2793" s="3" t="s">
        <v>53</v>
      </c>
      <c r="AK2793" s="3" t="s">
        <v>50</v>
      </c>
      <c r="AL2793" s="3" t="s">
        <v>10077</v>
      </c>
      <c r="AM2793" s="3" t="s">
        <v>10078</v>
      </c>
      <c r="AN2793" s="3">
        <v>-6911</v>
      </c>
      <c r="AO2793" s="3" t="s">
        <v>49</v>
      </c>
      <c r="AP2793" s="3" t="s">
        <v>50</v>
      </c>
      <c r="AQ2793" s="3" t="s">
        <v>10077</v>
      </c>
      <c r="AR2793" s="3" t="s">
        <v>10078</v>
      </c>
      <c r="AS2793" s="3">
        <v>0</v>
      </c>
      <c r="AT2793" s="3">
        <v>1.9518351379222101</v>
      </c>
      <c r="AU2793" s="4">
        <f t="shared" si="258"/>
        <v>1</v>
      </c>
      <c r="AV2793" s="4">
        <f t="shared" si="259"/>
        <v>0</v>
      </c>
      <c r="AW2793" s="4">
        <f t="shared" si="260"/>
        <v>1</v>
      </c>
      <c r="AX2793" s="4">
        <f t="shared" si="261"/>
        <v>0</v>
      </c>
      <c r="AY2793" s="4">
        <f t="shared" si="262"/>
        <v>0</v>
      </c>
      <c r="AZ2793" s="3" t="str">
        <f t="shared" si="263"/>
        <v>NO</v>
      </c>
    </row>
    <row r="2794" spans="1:52" x14ac:dyDescent="0.25">
      <c r="A2794" s="3" t="s">
        <v>10169</v>
      </c>
      <c r="B2794" s="3">
        <v>95816334</v>
      </c>
      <c r="C2794" s="3">
        <v>95817254</v>
      </c>
      <c r="D2794" s="3">
        <v>4</v>
      </c>
      <c r="E2794" s="3">
        <v>2</v>
      </c>
      <c r="F2794" s="3">
        <v>3</v>
      </c>
      <c r="G2794" s="3">
        <v>920</v>
      </c>
      <c r="H2794" s="3">
        <v>6.4681052735583497</v>
      </c>
      <c r="I2794" s="3">
        <v>1.57331591084292</v>
      </c>
      <c r="J2794" s="3">
        <v>11.0010903638849</v>
      </c>
      <c r="K2794" s="3">
        <v>1.9038571389607699</v>
      </c>
      <c r="L2794" s="3">
        <v>1.83704385076058</v>
      </c>
      <c r="M2794" s="3">
        <v>2.20055383698045</v>
      </c>
      <c r="N2794" s="3">
        <v>17.306076725002299</v>
      </c>
      <c r="O2794" s="3">
        <v>16.698743397212201</v>
      </c>
      <c r="P2794" s="3">
        <v>20.0030520993134</v>
      </c>
      <c r="Q2794" s="3">
        <v>95774897</v>
      </c>
      <c r="R2794" s="3">
        <v>-41438</v>
      </c>
      <c r="S2794" s="3">
        <v>95735090</v>
      </c>
      <c r="T2794" s="3">
        <v>-81245</v>
      </c>
      <c r="U2794" s="3">
        <v>181</v>
      </c>
      <c r="V2794" s="3">
        <v>0</v>
      </c>
      <c r="W2794" s="3" t="s">
        <v>10513</v>
      </c>
      <c r="X2794" s="3">
        <v>95735445</v>
      </c>
      <c r="Y2794" s="3">
        <v>-78858</v>
      </c>
      <c r="Z2794" s="3" t="s">
        <v>10513</v>
      </c>
      <c r="AA2794" s="3">
        <v>95735445</v>
      </c>
      <c r="AB2794" s="3">
        <v>-78858</v>
      </c>
      <c r="AC2794" s="3" t="s">
        <v>10454</v>
      </c>
      <c r="AD2794" s="3">
        <v>-10137403</v>
      </c>
      <c r="AE2794" s="3" t="s">
        <v>49</v>
      </c>
      <c r="AF2794" s="3" t="s">
        <v>50</v>
      </c>
      <c r="AG2794" s="3" t="s">
        <v>10514</v>
      </c>
      <c r="AH2794" s="3" t="s">
        <v>10515</v>
      </c>
      <c r="AI2794" s="3">
        <v>99890</v>
      </c>
      <c r="AJ2794" s="3" t="s">
        <v>53</v>
      </c>
      <c r="AK2794" s="3" t="s">
        <v>50</v>
      </c>
      <c r="AL2794" s="3" t="s">
        <v>10514</v>
      </c>
      <c r="AM2794" s="3" t="s">
        <v>10515</v>
      </c>
      <c r="AN2794" s="3">
        <v>99890</v>
      </c>
      <c r="AO2794" s="3" t="s">
        <v>49</v>
      </c>
      <c r="AP2794" s="3" t="s">
        <v>50</v>
      </c>
      <c r="AQ2794" s="3" t="s">
        <v>10514</v>
      </c>
      <c r="AR2794" s="3" t="s">
        <v>10515</v>
      </c>
      <c r="AS2794" s="3">
        <v>105621</v>
      </c>
      <c r="AT2794" s="3">
        <v>1.9488363111482201</v>
      </c>
      <c r="AU2794" s="4">
        <f t="shared" si="258"/>
        <v>0</v>
      </c>
      <c r="AV2794" s="4">
        <f t="shared" si="259"/>
        <v>0</v>
      </c>
      <c r="AW2794" s="4">
        <f t="shared" si="260"/>
        <v>0</v>
      </c>
      <c r="AX2794" s="4">
        <f t="shared" si="261"/>
        <v>0</v>
      </c>
      <c r="AY2794" s="4">
        <f t="shared" si="262"/>
        <v>0</v>
      </c>
      <c r="AZ2794" s="3" t="str">
        <f t="shared" si="263"/>
        <v>YES</v>
      </c>
    </row>
    <row r="2795" spans="1:52" x14ac:dyDescent="0.25">
      <c r="A2795" s="3" t="s">
        <v>6671</v>
      </c>
      <c r="B2795" s="3">
        <v>5716252</v>
      </c>
      <c r="C2795" s="3">
        <v>5717273</v>
      </c>
      <c r="D2795" s="3">
        <v>4</v>
      </c>
      <c r="E2795" s="3">
        <v>3</v>
      </c>
      <c r="F2795" s="3">
        <v>3</v>
      </c>
      <c r="G2795" s="3">
        <v>1021</v>
      </c>
      <c r="H2795" s="3">
        <v>5.6849505260546502</v>
      </c>
      <c r="I2795" s="3">
        <v>1.7113867713845801</v>
      </c>
      <c r="J2795" s="3">
        <v>10.170879772370199</v>
      </c>
      <c r="K2795" s="3">
        <v>3.4635741979117101</v>
      </c>
      <c r="L2795" s="3">
        <v>3.3990995654185299</v>
      </c>
      <c r="M2795" s="3">
        <v>3.93492164021059</v>
      </c>
      <c r="N2795" s="3">
        <v>34.053830892001102</v>
      </c>
      <c r="O2795" s="3">
        <v>33.419916875356002</v>
      </c>
      <c r="P2795" s="3">
        <v>38.688114777445598</v>
      </c>
      <c r="Q2795" s="3">
        <v>5715401</v>
      </c>
      <c r="R2795" s="3">
        <v>-852</v>
      </c>
      <c r="S2795" s="3">
        <v>5750393</v>
      </c>
      <c r="T2795" s="3">
        <v>33101</v>
      </c>
      <c r="U2795" s="3">
        <v>-2393</v>
      </c>
      <c r="V2795" s="3">
        <v>0</v>
      </c>
      <c r="W2795" s="3" t="s">
        <v>6703</v>
      </c>
      <c r="X2795" s="3">
        <v>5695447</v>
      </c>
      <c r="Y2795" s="3">
        <v>-12905</v>
      </c>
      <c r="Z2795" s="3" t="s">
        <v>6703</v>
      </c>
      <c r="AA2795" s="3">
        <v>5695447</v>
      </c>
      <c r="AB2795" s="3">
        <v>-12905</v>
      </c>
      <c r="AC2795" s="3" t="s">
        <v>6673</v>
      </c>
      <c r="AD2795" s="3">
        <v>-1520300</v>
      </c>
      <c r="AE2795" s="3" t="s">
        <v>49</v>
      </c>
      <c r="AF2795" s="3" t="s">
        <v>55</v>
      </c>
      <c r="AG2795" s="3" t="s">
        <v>6704</v>
      </c>
      <c r="AH2795" s="3" t="s">
        <v>6705</v>
      </c>
      <c r="AI2795" s="3">
        <v>33121</v>
      </c>
      <c r="AJ2795" s="3" t="s">
        <v>53</v>
      </c>
      <c r="AK2795" s="3" t="s">
        <v>55</v>
      </c>
      <c r="AL2795" s="3" t="s">
        <v>6704</v>
      </c>
      <c r="AM2795" s="3" t="s">
        <v>6705</v>
      </c>
      <c r="AN2795" s="3">
        <v>33121</v>
      </c>
      <c r="AO2795" s="3" t="s">
        <v>49</v>
      </c>
      <c r="AP2795" s="3" t="s">
        <v>55</v>
      </c>
      <c r="AQ2795" s="3" t="s">
        <v>6704</v>
      </c>
      <c r="AR2795" s="3" t="s">
        <v>6705</v>
      </c>
      <c r="AS2795" s="3">
        <v>33208</v>
      </c>
      <c r="AT2795" s="3">
        <v>1.9450615748735001</v>
      </c>
      <c r="AU2795" s="4">
        <f t="shared" si="258"/>
        <v>0</v>
      </c>
      <c r="AV2795" s="4">
        <f t="shared" si="259"/>
        <v>0</v>
      </c>
      <c r="AW2795" s="4">
        <f t="shared" si="260"/>
        <v>0</v>
      </c>
      <c r="AX2795" s="4">
        <f t="shared" si="261"/>
        <v>0</v>
      </c>
      <c r="AY2795" s="4">
        <f t="shared" si="262"/>
        <v>0</v>
      </c>
      <c r="AZ2795" s="3" t="str">
        <f t="shared" si="263"/>
        <v>YES</v>
      </c>
    </row>
    <row r="2796" spans="1:52" x14ac:dyDescent="0.25">
      <c r="A2796" s="3" t="s">
        <v>6671</v>
      </c>
      <c r="B2796" s="3">
        <v>39154987</v>
      </c>
      <c r="C2796" s="3">
        <v>39156576</v>
      </c>
      <c r="D2796" s="3">
        <v>4</v>
      </c>
      <c r="E2796" s="3">
        <v>1</v>
      </c>
      <c r="F2796" s="3">
        <v>3</v>
      </c>
      <c r="G2796" s="3">
        <v>1589</v>
      </c>
      <c r="H2796" s="3">
        <v>2.1578062713142501</v>
      </c>
      <c r="I2796" s="3">
        <v>2.8400111869523501</v>
      </c>
      <c r="J2796" s="3">
        <v>1.2042339530714601</v>
      </c>
      <c r="K2796" s="3">
        <v>1.5915103628317799</v>
      </c>
      <c r="L2796" s="3">
        <v>0.309769493472841</v>
      </c>
      <c r="M2796" s="3">
        <v>3.9769045246634702E-2</v>
      </c>
      <c r="N2796" s="3">
        <v>132.15956573658701</v>
      </c>
      <c r="O2796" s="3">
        <v>25.723364856368399</v>
      </c>
      <c r="P2796" s="3">
        <v>3.3024351410456099</v>
      </c>
      <c r="Q2796" s="3">
        <v>39159251</v>
      </c>
      <c r="R2796" s="3">
        <v>2255</v>
      </c>
      <c r="S2796" s="3">
        <v>38962614</v>
      </c>
      <c r="T2796" s="3">
        <v>-192374</v>
      </c>
      <c r="U2796" s="3">
        <v>0</v>
      </c>
      <c r="V2796" s="3">
        <v>-671</v>
      </c>
      <c r="W2796" s="3" t="s">
        <v>6891</v>
      </c>
      <c r="X2796" s="3">
        <v>39213776</v>
      </c>
      <c r="Y2796" s="3">
        <v>57201</v>
      </c>
      <c r="Z2796" s="3" t="s">
        <v>6891</v>
      </c>
      <c r="AA2796" s="3">
        <v>39213776</v>
      </c>
      <c r="AB2796" s="3">
        <v>57201</v>
      </c>
      <c r="AC2796" s="3" t="s">
        <v>6883</v>
      </c>
      <c r="AD2796" s="3">
        <v>-719579</v>
      </c>
      <c r="AE2796" s="3" t="s">
        <v>49</v>
      </c>
      <c r="AF2796" s="3" t="s">
        <v>50</v>
      </c>
      <c r="AG2796" s="3" t="s">
        <v>6892</v>
      </c>
      <c r="AH2796" s="3" t="s">
        <v>6893</v>
      </c>
      <c r="AI2796" s="3">
        <v>57202</v>
      </c>
      <c r="AJ2796" s="3" t="s">
        <v>53</v>
      </c>
      <c r="AK2796" s="3" t="s">
        <v>50</v>
      </c>
      <c r="AL2796" s="3" t="s">
        <v>6892</v>
      </c>
      <c r="AM2796" s="3" t="s">
        <v>6893</v>
      </c>
      <c r="AN2796" s="3">
        <v>57202</v>
      </c>
      <c r="AO2796" s="3" t="s">
        <v>49</v>
      </c>
      <c r="AP2796" s="3" t="s">
        <v>50</v>
      </c>
      <c r="AQ2796" s="3" t="s">
        <v>6892</v>
      </c>
      <c r="AR2796" s="3" t="s">
        <v>6893</v>
      </c>
      <c r="AS2796" s="3">
        <v>58244</v>
      </c>
      <c r="AT2796" s="3">
        <v>1.93490031998851</v>
      </c>
      <c r="AU2796" s="4">
        <f t="shared" si="258"/>
        <v>0</v>
      </c>
      <c r="AV2796" s="4">
        <f t="shared" si="259"/>
        <v>0</v>
      </c>
      <c r="AW2796" s="4">
        <f t="shared" si="260"/>
        <v>0</v>
      </c>
      <c r="AX2796" s="4">
        <f t="shared" si="261"/>
        <v>0</v>
      </c>
      <c r="AY2796" s="4">
        <f t="shared" si="262"/>
        <v>0</v>
      </c>
      <c r="AZ2796" s="3" t="str">
        <f t="shared" si="263"/>
        <v>YES</v>
      </c>
    </row>
    <row r="2797" spans="1:52" x14ac:dyDescent="0.25">
      <c r="A2797" s="3" t="s">
        <v>1029</v>
      </c>
      <c r="B2797" s="3">
        <v>3116017</v>
      </c>
      <c r="C2797" s="3">
        <v>3119275</v>
      </c>
      <c r="D2797" s="3">
        <v>2</v>
      </c>
      <c r="E2797" s="3">
        <v>1</v>
      </c>
      <c r="F2797" s="3">
        <v>3</v>
      </c>
      <c r="G2797" s="3">
        <v>3258</v>
      </c>
      <c r="H2797" s="3">
        <v>3.25009912003476</v>
      </c>
      <c r="I2797" s="3">
        <v>5.0267718670657899</v>
      </c>
      <c r="J2797" s="3">
        <v>0.908061094255593</v>
      </c>
      <c r="K2797" s="3">
        <v>1.6697161898488899</v>
      </c>
      <c r="L2797" s="3">
        <v>0.531118328630103</v>
      </c>
      <c r="M2797" s="3">
        <v>3.62952686159295E-2</v>
      </c>
      <c r="N2797" s="3">
        <v>183.87707615837101</v>
      </c>
      <c r="O2797" s="3">
        <v>58.489272581984302</v>
      </c>
      <c r="P2797" s="3">
        <v>3.9970073429567501</v>
      </c>
      <c r="Q2797" s="3">
        <v>3105501</v>
      </c>
      <c r="R2797" s="3">
        <v>-10517</v>
      </c>
      <c r="S2797" s="3">
        <v>3067786</v>
      </c>
      <c r="T2797" s="3">
        <v>-48232</v>
      </c>
      <c r="U2797" s="3">
        <v>0</v>
      </c>
      <c r="V2797" s="3">
        <v>0</v>
      </c>
      <c r="W2797" s="3" t="s">
        <v>1038</v>
      </c>
      <c r="X2797" s="3">
        <v>3114853</v>
      </c>
      <c r="Y2797" s="3">
        <v>-748</v>
      </c>
      <c r="Z2797" s="3" t="s">
        <v>1038</v>
      </c>
      <c r="AA2797" s="3">
        <v>3114853</v>
      </c>
      <c r="AB2797" s="3">
        <v>-748</v>
      </c>
      <c r="AC2797" s="3" t="s">
        <v>1031</v>
      </c>
      <c r="AD2797" s="3">
        <v>1530884</v>
      </c>
      <c r="AE2797" s="3" t="s">
        <v>49</v>
      </c>
      <c r="AF2797" s="3" t="s">
        <v>55</v>
      </c>
      <c r="AG2797" s="3" t="s">
        <v>1039</v>
      </c>
      <c r="AH2797" s="3" t="s">
        <v>1040</v>
      </c>
      <c r="AI2797" s="3">
        <v>0</v>
      </c>
      <c r="AJ2797" s="3" t="s">
        <v>53</v>
      </c>
      <c r="AK2797" s="3" t="s">
        <v>55</v>
      </c>
      <c r="AL2797" s="3" t="s">
        <v>1039</v>
      </c>
      <c r="AM2797" s="3" t="s">
        <v>1040</v>
      </c>
      <c r="AN2797" s="3">
        <v>0</v>
      </c>
      <c r="AO2797" s="3" t="s">
        <v>49</v>
      </c>
      <c r="AP2797" s="3" t="s">
        <v>55</v>
      </c>
      <c r="AQ2797" s="3" t="s">
        <v>1039</v>
      </c>
      <c r="AR2797" s="3" t="s">
        <v>1040</v>
      </c>
      <c r="AS2797" s="3">
        <v>0</v>
      </c>
      <c r="AT2797" s="3">
        <v>1.9335841468198101</v>
      </c>
      <c r="AU2797" s="4">
        <f t="shared" si="258"/>
        <v>1</v>
      </c>
      <c r="AV2797" s="4">
        <f t="shared" si="259"/>
        <v>0</v>
      </c>
      <c r="AW2797" s="4">
        <f t="shared" si="260"/>
        <v>0</v>
      </c>
      <c r="AX2797" s="4">
        <f t="shared" si="261"/>
        <v>0</v>
      </c>
      <c r="AY2797" s="4">
        <f t="shared" si="262"/>
        <v>0</v>
      </c>
      <c r="AZ2797" s="3" t="str">
        <f t="shared" si="263"/>
        <v>NO</v>
      </c>
    </row>
    <row r="2798" spans="1:52" x14ac:dyDescent="0.25">
      <c r="A2798" s="3" t="s">
        <v>1029</v>
      </c>
      <c r="B2798" s="3">
        <v>30232492</v>
      </c>
      <c r="C2798" s="3">
        <v>30235084</v>
      </c>
      <c r="D2798" s="3">
        <v>4</v>
      </c>
      <c r="E2798" s="3">
        <v>1</v>
      </c>
      <c r="F2798" s="3">
        <v>3</v>
      </c>
      <c r="G2798" s="3">
        <v>2592</v>
      </c>
      <c r="H2798" s="3">
        <v>8.1091219202545393</v>
      </c>
      <c r="I2798" s="3">
        <v>2.3492960714966502</v>
      </c>
      <c r="J2798" s="3">
        <v>9.3880163454496497</v>
      </c>
      <c r="K2798" s="3">
        <v>1.0434614675199501</v>
      </c>
      <c r="L2798" s="3">
        <v>0.56232876971731505</v>
      </c>
      <c r="M2798" s="3">
        <v>5.30253936621796E-2</v>
      </c>
      <c r="N2798" s="3">
        <v>11.1148237191312</v>
      </c>
      <c r="O2798" s="3">
        <v>5.989857164979</v>
      </c>
      <c r="P2798" s="3">
        <v>0.56481999722849696</v>
      </c>
      <c r="Q2798" s="3">
        <v>30233175</v>
      </c>
      <c r="R2798" s="3">
        <v>0</v>
      </c>
      <c r="S2798" s="3">
        <v>30349047</v>
      </c>
      <c r="T2798" s="3">
        <v>113945</v>
      </c>
      <c r="U2798" s="3">
        <v>0</v>
      </c>
      <c r="V2798" s="3">
        <v>0</v>
      </c>
      <c r="W2798" s="3" t="s">
        <v>1174</v>
      </c>
      <c r="X2798" s="3">
        <v>30211851</v>
      </c>
      <c r="Y2798" s="3">
        <v>0</v>
      </c>
      <c r="Z2798" s="3" t="s">
        <v>1174</v>
      </c>
      <c r="AA2798" s="3">
        <v>30211851</v>
      </c>
      <c r="AB2798" s="3">
        <v>0</v>
      </c>
      <c r="AC2798" s="3" t="s">
        <v>1147</v>
      </c>
      <c r="AD2798" s="3">
        <v>971195</v>
      </c>
      <c r="AE2798" s="3" t="s">
        <v>49</v>
      </c>
      <c r="AF2798" s="3" t="s">
        <v>482</v>
      </c>
      <c r="AG2798" s="3" t="s">
        <v>1175</v>
      </c>
      <c r="AH2798" s="3" t="s">
        <v>1176</v>
      </c>
      <c r="AI2798" s="3">
        <v>64486</v>
      </c>
      <c r="AJ2798" s="3" t="s">
        <v>53</v>
      </c>
      <c r="AK2798" s="3" t="s">
        <v>482</v>
      </c>
      <c r="AL2798" s="3" t="s">
        <v>1175</v>
      </c>
      <c r="AM2798" s="3" t="s">
        <v>1176</v>
      </c>
      <c r="AN2798" s="3">
        <v>64486</v>
      </c>
      <c r="AO2798" s="3" t="s">
        <v>49</v>
      </c>
      <c r="AP2798" s="3" t="s">
        <v>55</v>
      </c>
      <c r="AQ2798" s="3" t="s">
        <v>1177</v>
      </c>
      <c r="AR2798" s="3" t="s">
        <v>1178</v>
      </c>
      <c r="AS2798" s="3">
        <v>78889</v>
      </c>
      <c r="AT2798" s="3">
        <v>1.9335841468198101</v>
      </c>
      <c r="AU2798" s="4">
        <f t="shared" si="258"/>
        <v>0</v>
      </c>
      <c r="AV2798" s="4">
        <f t="shared" si="259"/>
        <v>0</v>
      </c>
      <c r="AW2798" s="4">
        <f t="shared" si="260"/>
        <v>1</v>
      </c>
      <c r="AX2798" s="4">
        <f t="shared" si="261"/>
        <v>1</v>
      </c>
      <c r="AY2798" s="4">
        <f t="shared" si="262"/>
        <v>0</v>
      </c>
      <c r="AZ2798" s="3" t="str">
        <f t="shared" si="263"/>
        <v>NO</v>
      </c>
    </row>
    <row r="2799" spans="1:52" x14ac:dyDescent="0.25">
      <c r="A2799" s="3" t="s">
        <v>2259</v>
      </c>
      <c r="B2799" s="3">
        <v>127445356</v>
      </c>
      <c r="C2799" s="3">
        <v>127448099</v>
      </c>
      <c r="D2799" s="3">
        <v>3</v>
      </c>
      <c r="E2799" s="3">
        <v>2</v>
      </c>
      <c r="F2799" s="3">
        <v>3</v>
      </c>
      <c r="G2799" s="3">
        <v>2743</v>
      </c>
      <c r="H2799" s="3">
        <v>2.10456500536784</v>
      </c>
      <c r="I2799" s="3">
        <v>5.6002073989643701</v>
      </c>
      <c r="J2799" s="3">
        <v>2.1628334948507502</v>
      </c>
      <c r="K2799" s="3">
        <v>7.4206583153074597</v>
      </c>
      <c r="L2799" s="3">
        <v>8.8143919091322598</v>
      </c>
      <c r="M2799" s="3">
        <v>10.3839137433246</v>
      </c>
      <c r="N2799" s="3">
        <v>343.09891783045202</v>
      </c>
      <c r="O2799" s="3">
        <v>407.53908842809602</v>
      </c>
      <c r="P2799" s="3">
        <v>480.106941567462</v>
      </c>
      <c r="Q2799" s="3">
        <v>127438888</v>
      </c>
      <c r="R2799" s="3">
        <v>-6469</v>
      </c>
      <c r="S2799" s="3">
        <v>126900565</v>
      </c>
      <c r="T2799" s="3">
        <v>-544792</v>
      </c>
      <c r="U2799" s="3">
        <v>0</v>
      </c>
      <c r="V2799" s="3">
        <v>0</v>
      </c>
      <c r="W2799" s="3" t="s">
        <v>2893</v>
      </c>
      <c r="X2799" s="3">
        <v>127415035</v>
      </c>
      <c r="Y2799" s="3">
        <v>-26038</v>
      </c>
      <c r="Z2799" s="3" t="s">
        <v>2893</v>
      </c>
      <c r="AA2799" s="3">
        <v>127415035</v>
      </c>
      <c r="AB2799" s="3">
        <v>-26038</v>
      </c>
      <c r="AC2799" s="3" t="s">
        <v>2852</v>
      </c>
      <c r="AD2799" s="3">
        <v>-5641451</v>
      </c>
      <c r="AE2799" s="3" t="s">
        <v>49</v>
      </c>
      <c r="AF2799" s="3" t="s">
        <v>50</v>
      </c>
      <c r="AG2799" s="3" t="s">
        <v>2894</v>
      </c>
      <c r="AH2799" s="3" t="s">
        <v>2895</v>
      </c>
      <c r="AI2799" s="3">
        <v>3248</v>
      </c>
      <c r="AJ2799" s="3" t="s">
        <v>53</v>
      </c>
      <c r="AK2799" s="3" t="s">
        <v>50</v>
      </c>
      <c r="AL2799" s="3" t="s">
        <v>2894</v>
      </c>
      <c r="AM2799" s="3" t="s">
        <v>2895</v>
      </c>
      <c r="AN2799" s="3">
        <v>3248</v>
      </c>
      <c r="AO2799" s="3" t="s">
        <v>49</v>
      </c>
      <c r="AP2799" s="3" t="s">
        <v>50</v>
      </c>
      <c r="AQ2799" s="3" t="s">
        <v>2894</v>
      </c>
      <c r="AR2799" s="3" t="s">
        <v>2895</v>
      </c>
      <c r="AS2799" s="3">
        <v>4762</v>
      </c>
      <c r="AT2799" s="3">
        <v>1.9335841468198101</v>
      </c>
      <c r="AU2799" s="4">
        <f t="shared" si="258"/>
        <v>0</v>
      </c>
      <c r="AV2799" s="4">
        <f t="shared" si="259"/>
        <v>0</v>
      </c>
      <c r="AW2799" s="4">
        <f t="shared" si="260"/>
        <v>0</v>
      </c>
      <c r="AX2799" s="4">
        <f t="shared" si="261"/>
        <v>0</v>
      </c>
      <c r="AY2799" s="4">
        <f t="shared" si="262"/>
        <v>0</v>
      </c>
      <c r="AZ2799" s="3" t="str">
        <f t="shared" si="263"/>
        <v>YES</v>
      </c>
    </row>
    <row r="2800" spans="1:52" x14ac:dyDescent="0.25">
      <c r="A2800" s="3" t="s">
        <v>3891</v>
      </c>
      <c r="B2800" s="3">
        <v>67211052</v>
      </c>
      <c r="C2800" s="3">
        <v>67212610</v>
      </c>
      <c r="D2800" s="3">
        <v>4</v>
      </c>
      <c r="E2800" s="3">
        <v>0</v>
      </c>
      <c r="F2800" s="3">
        <v>3</v>
      </c>
      <c r="G2800" s="3">
        <v>1558</v>
      </c>
      <c r="H2800" s="3">
        <v>2.6267211014214902</v>
      </c>
      <c r="I2800" s="3">
        <v>2.2143341522610598</v>
      </c>
      <c r="J2800" s="3">
        <v>1.33078060930484</v>
      </c>
      <c r="K2800" s="3">
        <v>1.8468964200459299</v>
      </c>
      <c r="L2800" s="3">
        <v>0.17285576546282699</v>
      </c>
      <c r="M2800" s="3">
        <v>3.1403982723509603E-2</v>
      </c>
      <c r="N2800" s="3">
        <v>138.78293740774399</v>
      </c>
      <c r="O2800" s="3">
        <v>12.989050505711999</v>
      </c>
      <c r="P2800" s="3">
        <v>2.3598166748097</v>
      </c>
      <c r="Q2800" s="3">
        <v>67152870</v>
      </c>
      <c r="R2800" s="3">
        <v>-58183</v>
      </c>
      <c r="S2800" s="3">
        <v>67254466</v>
      </c>
      <c r="T2800" s="3">
        <v>41837</v>
      </c>
      <c r="U2800" s="3">
        <v>0</v>
      </c>
      <c r="V2800" s="3">
        <v>0</v>
      </c>
      <c r="W2800" s="3" t="s">
        <v>4069</v>
      </c>
      <c r="X2800" s="3">
        <v>67174302</v>
      </c>
      <c r="Y2800" s="3">
        <v>-17873</v>
      </c>
      <c r="Z2800" s="3" t="s">
        <v>4069</v>
      </c>
      <c r="AA2800" s="3">
        <v>67174302</v>
      </c>
      <c r="AB2800" s="3">
        <v>-17873</v>
      </c>
      <c r="AC2800" s="3" t="s">
        <v>4041</v>
      </c>
      <c r="AD2800" s="3">
        <v>1860317</v>
      </c>
      <c r="AE2800" s="3" t="s">
        <v>49</v>
      </c>
      <c r="AF2800" s="3" t="s">
        <v>55</v>
      </c>
      <c r="AG2800" s="3" t="s">
        <v>4070</v>
      </c>
      <c r="AH2800" s="3" t="s">
        <v>4071</v>
      </c>
      <c r="AI2800" s="3">
        <v>0</v>
      </c>
      <c r="AJ2800" s="3" t="s">
        <v>53</v>
      </c>
      <c r="AK2800" s="3" t="s">
        <v>55</v>
      </c>
      <c r="AL2800" s="3" t="s">
        <v>4070</v>
      </c>
      <c r="AM2800" s="3" t="s">
        <v>4071</v>
      </c>
      <c r="AN2800" s="3">
        <v>-1508</v>
      </c>
      <c r="AO2800" s="3" t="s">
        <v>49</v>
      </c>
      <c r="AP2800" s="3" t="s">
        <v>55</v>
      </c>
      <c r="AQ2800" s="3" t="s">
        <v>4070</v>
      </c>
      <c r="AR2800" s="3" t="s">
        <v>4071</v>
      </c>
      <c r="AS2800" s="3">
        <v>0</v>
      </c>
      <c r="AT2800" s="3">
        <v>1.9335841468198101</v>
      </c>
      <c r="AU2800" s="4">
        <f t="shared" si="258"/>
        <v>1</v>
      </c>
      <c r="AV2800" s="4">
        <f t="shared" si="259"/>
        <v>0</v>
      </c>
      <c r="AW2800" s="4">
        <f t="shared" si="260"/>
        <v>0</v>
      </c>
      <c r="AX2800" s="4">
        <f t="shared" si="261"/>
        <v>0</v>
      </c>
      <c r="AY2800" s="4">
        <f t="shared" si="262"/>
        <v>0</v>
      </c>
      <c r="AZ2800" s="3" t="str">
        <f t="shared" si="263"/>
        <v>NO</v>
      </c>
    </row>
    <row r="2801" spans="1:52" x14ac:dyDescent="0.25">
      <c r="A2801" s="3" t="s">
        <v>4264</v>
      </c>
      <c r="B2801" s="3">
        <v>75425686</v>
      </c>
      <c r="C2801" s="3">
        <v>75427618</v>
      </c>
      <c r="D2801" s="3">
        <v>4</v>
      </c>
      <c r="E2801" s="3">
        <v>2</v>
      </c>
      <c r="F2801" s="3">
        <v>3</v>
      </c>
      <c r="G2801" s="3">
        <v>1932</v>
      </c>
      <c r="H2801" s="3">
        <v>1.6569925552168601</v>
      </c>
      <c r="I2801" s="3">
        <v>3.08225980337413</v>
      </c>
      <c r="J2801" s="3">
        <v>2.9848793912414702</v>
      </c>
      <c r="K2801" s="3">
        <v>2.9549567983962399</v>
      </c>
      <c r="L2801" s="3">
        <v>11.5521495826234</v>
      </c>
      <c r="M2801" s="3">
        <v>14.5568170324501</v>
      </c>
      <c r="N2801" s="3">
        <v>98.997527574044398</v>
      </c>
      <c r="O2801" s="3">
        <v>387.02232380044899</v>
      </c>
      <c r="P2801" s="3">
        <v>487.68526712215498</v>
      </c>
      <c r="Q2801" s="3">
        <v>75434896</v>
      </c>
      <c r="R2801" s="3">
        <v>7090</v>
      </c>
      <c r="S2801" s="3">
        <v>75433216</v>
      </c>
      <c r="T2801" s="3">
        <v>5579</v>
      </c>
      <c r="U2801" s="3">
        <v>0</v>
      </c>
      <c r="V2801" s="3">
        <v>180</v>
      </c>
      <c r="W2801" s="3" t="s">
        <v>4572</v>
      </c>
      <c r="X2801" s="3">
        <v>75433835</v>
      </c>
      <c r="Y2801" s="3">
        <v>6218</v>
      </c>
      <c r="Z2801" s="3" t="s">
        <v>4573</v>
      </c>
      <c r="AA2801" s="3">
        <v>75391281</v>
      </c>
      <c r="AB2801" s="3">
        <v>-30476</v>
      </c>
      <c r="AC2801" s="3" t="s">
        <v>4522</v>
      </c>
      <c r="AD2801" s="3">
        <v>-756981</v>
      </c>
      <c r="AE2801" s="3" t="s">
        <v>49</v>
      </c>
      <c r="AF2801" s="3" t="s">
        <v>55</v>
      </c>
      <c r="AG2801" s="3" t="s">
        <v>4574</v>
      </c>
      <c r="AH2801" s="3" t="s">
        <v>4575</v>
      </c>
      <c r="AI2801" s="3">
        <v>0</v>
      </c>
      <c r="AJ2801" s="3" t="s">
        <v>53</v>
      </c>
      <c r="AK2801" s="3" t="s">
        <v>55</v>
      </c>
      <c r="AL2801" s="3" t="s">
        <v>4576</v>
      </c>
      <c r="AM2801" s="3" t="s">
        <v>4577</v>
      </c>
      <c r="AN2801" s="3">
        <v>5672</v>
      </c>
      <c r="AO2801" s="3" t="s">
        <v>49</v>
      </c>
      <c r="AP2801" s="3" t="s">
        <v>55</v>
      </c>
      <c r="AQ2801" s="3" t="s">
        <v>4574</v>
      </c>
      <c r="AR2801" s="3" t="s">
        <v>4575</v>
      </c>
      <c r="AS2801" s="3">
        <v>0</v>
      </c>
      <c r="AT2801" s="3">
        <v>1.9335841468198101</v>
      </c>
      <c r="AU2801" s="4">
        <f t="shared" si="258"/>
        <v>1</v>
      </c>
      <c r="AV2801" s="4">
        <f t="shared" si="259"/>
        <v>0</v>
      </c>
      <c r="AW2801" s="4">
        <f t="shared" si="260"/>
        <v>0</v>
      </c>
      <c r="AX2801" s="4">
        <f t="shared" si="261"/>
        <v>0</v>
      </c>
      <c r="AY2801" s="4">
        <f t="shared" si="262"/>
        <v>0</v>
      </c>
      <c r="AZ2801" s="3" t="str">
        <f t="shared" si="263"/>
        <v>NO</v>
      </c>
    </row>
    <row r="2802" spans="1:52" x14ac:dyDescent="0.25">
      <c r="A2802" s="3" t="s">
        <v>4991</v>
      </c>
      <c r="B2802" s="3">
        <v>13738340</v>
      </c>
      <c r="C2802" s="3">
        <v>13742387</v>
      </c>
      <c r="D2802" s="3">
        <v>4</v>
      </c>
      <c r="E2802" s="3">
        <v>1</v>
      </c>
      <c r="F2802" s="3">
        <v>3</v>
      </c>
      <c r="G2802" s="3">
        <v>4047</v>
      </c>
      <c r="H2802" s="3">
        <v>9.57961125150538</v>
      </c>
      <c r="I2802" s="3">
        <v>6.7779643760187698</v>
      </c>
      <c r="J2802" s="3">
        <v>10.6953196025671</v>
      </c>
      <c r="K2802" s="3">
        <v>1.7816809564487399</v>
      </c>
      <c r="L2802" s="3">
        <v>0.81827112381423495</v>
      </c>
      <c r="M2802" s="3">
        <v>0.17032769816111401</v>
      </c>
      <c r="N2802" s="3">
        <v>16.658510663123199</v>
      </c>
      <c r="O2802" s="3">
        <v>7.6507402697702904</v>
      </c>
      <c r="P2802" s="3">
        <v>1.5925442575856401</v>
      </c>
      <c r="Q2802" s="3">
        <v>13812809</v>
      </c>
      <c r="R2802" s="3">
        <v>70324</v>
      </c>
      <c r="S2802" s="3">
        <v>13731772</v>
      </c>
      <c r="T2802" s="3">
        <v>-6569</v>
      </c>
      <c r="U2802" s="3">
        <v>0</v>
      </c>
      <c r="V2802" s="3">
        <v>0</v>
      </c>
      <c r="W2802" s="3" t="s">
        <v>5065</v>
      </c>
      <c r="X2802" s="3">
        <v>13665882</v>
      </c>
      <c r="Y2802" s="3">
        <v>-11749</v>
      </c>
      <c r="Z2802" s="3" t="s">
        <v>5066</v>
      </c>
      <c r="AA2802" s="3">
        <v>13762300</v>
      </c>
      <c r="AB2802" s="3">
        <v>19914</v>
      </c>
      <c r="AC2802" s="3" t="s">
        <v>5010</v>
      </c>
      <c r="AD2802" s="3">
        <v>-6808375</v>
      </c>
      <c r="AE2802" s="3" t="s">
        <v>49</v>
      </c>
      <c r="AF2802" s="3" t="s">
        <v>55</v>
      </c>
      <c r="AG2802" s="3" t="s">
        <v>5067</v>
      </c>
      <c r="AH2802" s="3" t="s">
        <v>5068</v>
      </c>
      <c r="AI2802" s="3">
        <v>0</v>
      </c>
      <c r="AJ2802" s="3" t="s">
        <v>53</v>
      </c>
      <c r="AK2802" s="3" t="s">
        <v>55</v>
      </c>
      <c r="AL2802" s="3" t="s">
        <v>5067</v>
      </c>
      <c r="AM2802" s="3" t="s">
        <v>5068</v>
      </c>
      <c r="AN2802" s="3">
        <v>0</v>
      </c>
      <c r="AO2802" s="3" t="s">
        <v>49</v>
      </c>
      <c r="AP2802" s="3" t="s">
        <v>55</v>
      </c>
      <c r="AQ2802" s="3" t="s">
        <v>5067</v>
      </c>
      <c r="AR2802" s="3" t="s">
        <v>5068</v>
      </c>
      <c r="AS2802" s="3">
        <v>0</v>
      </c>
      <c r="AT2802" s="3">
        <v>1.9335841468198101</v>
      </c>
      <c r="AU2802" s="4">
        <f t="shared" si="258"/>
        <v>1</v>
      </c>
      <c r="AV2802" s="4">
        <f t="shared" si="259"/>
        <v>0</v>
      </c>
      <c r="AW2802" s="4">
        <f t="shared" si="260"/>
        <v>0</v>
      </c>
      <c r="AX2802" s="4">
        <f t="shared" si="261"/>
        <v>0</v>
      </c>
      <c r="AY2802" s="4">
        <f t="shared" si="262"/>
        <v>0</v>
      </c>
      <c r="AZ2802" s="3" t="str">
        <f t="shared" si="263"/>
        <v>NO</v>
      </c>
    </row>
    <row r="2803" spans="1:52" x14ac:dyDescent="0.25">
      <c r="A2803" s="3" t="s">
        <v>5558</v>
      </c>
      <c r="B2803" s="3">
        <v>151014219</v>
      </c>
      <c r="C2803" s="3">
        <v>151016400</v>
      </c>
      <c r="D2803" s="3">
        <v>4</v>
      </c>
      <c r="E2803" s="3">
        <v>2</v>
      </c>
      <c r="F2803" s="3">
        <v>3</v>
      </c>
      <c r="G2803" s="3">
        <v>2181</v>
      </c>
      <c r="H2803" s="3">
        <v>7.0222484740208104</v>
      </c>
      <c r="I2803" s="3">
        <v>3.4165556601570102</v>
      </c>
      <c r="J2803" s="3">
        <v>7.4480097466135096</v>
      </c>
      <c r="K2803" s="3">
        <v>0.91330053954443902</v>
      </c>
      <c r="L2803" s="3">
        <v>3.9275693283572699</v>
      </c>
      <c r="M2803" s="3">
        <v>3.7188475238710601</v>
      </c>
      <c r="N2803" s="3">
        <v>12.262343506729501</v>
      </c>
      <c r="O2803" s="3">
        <v>52.733138945515996</v>
      </c>
      <c r="P2803" s="3">
        <v>49.930755334496702</v>
      </c>
      <c r="Q2803" s="3">
        <v>151061064</v>
      </c>
      <c r="R2803" s="3">
        <v>44527</v>
      </c>
      <c r="S2803" s="3">
        <v>150918018</v>
      </c>
      <c r="T2803" s="3">
        <v>-96202</v>
      </c>
      <c r="U2803" s="3">
        <v>0</v>
      </c>
      <c r="V2803" s="3">
        <v>0</v>
      </c>
      <c r="W2803" s="3" t="s">
        <v>6228</v>
      </c>
      <c r="X2803" s="3">
        <v>151001219</v>
      </c>
      <c r="Y2803" s="3">
        <v>0</v>
      </c>
      <c r="Z2803" s="3" t="s">
        <v>6228</v>
      </c>
      <c r="AA2803" s="3">
        <v>151001219</v>
      </c>
      <c r="AB2803" s="3">
        <v>0</v>
      </c>
      <c r="AC2803" s="3" t="s">
        <v>6138</v>
      </c>
      <c r="AD2803" s="3">
        <v>-6492743</v>
      </c>
      <c r="AE2803" s="3" t="s">
        <v>49</v>
      </c>
      <c r="AF2803" s="3" t="s">
        <v>50</v>
      </c>
      <c r="AG2803" s="3" t="s">
        <v>6229</v>
      </c>
      <c r="AH2803" s="3" t="s">
        <v>6230</v>
      </c>
      <c r="AI2803" s="3">
        <v>0</v>
      </c>
      <c r="AJ2803" s="3" t="s">
        <v>53</v>
      </c>
      <c r="AK2803" s="3" t="s">
        <v>50</v>
      </c>
      <c r="AL2803" s="3" t="s">
        <v>6231</v>
      </c>
      <c r="AM2803" s="3" t="s">
        <v>6232</v>
      </c>
      <c r="AN2803" s="3">
        <v>-10745</v>
      </c>
      <c r="AO2803" s="3" t="s">
        <v>49</v>
      </c>
      <c r="AP2803" s="3" t="s">
        <v>50</v>
      </c>
      <c r="AQ2803" s="3" t="s">
        <v>6229</v>
      </c>
      <c r="AR2803" s="3" t="s">
        <v>6230</v>
      </c>
      <c r="AS2803" s="3">
        <v>0</v>
      </c>
      <c r="AT2803" s="3">
        <v>1.9335841468198101</v>
      </c>
      <c r="AU2803" s="4">
        <f t="shared" si="258"/>
        <v>1</v>
      </c>
      <c r="AV2803" s="4">
        <f t="shared" si="259"/>
        <v>0</v>
      </c>
      <c r="AW2803" s="4">
        <f t="shared" si="260"/>
        <v>1</v>
      </c>
      <c r="AX2803" s="4">
        <f t="shared" si="261"/>
        <v>0</v>
      </c>
      <c r="AY2803" s="4">
        <f t="shared" si="262"/>
        <v>0</v>
      </c>
      <c r="AZ2803" s="3" t="str">
        <f t="shared" si="263"/>
        <v>NO</v>
      </c>
    </row>
    <row r="2804" spans="1:52" x14ac:dyDescent="0.25">
      <c r="A2804" s="3" t="s">
        <v>6671</v>
      </c>
      <c r="B2804" s="3">
        <v>34349307</v>
      </c>
      <c r="C2804" s="3">
        <v>34350882</v>
      </c>
      <c r="D2804" s="3">
        <v>4</v>
      </c>
      <c r="E2804" s="3">
        <v>2</v>
      </c>
      <c r="F2804" s="3">
        <v>3</v>
      </c>
      <c r="G2804" s="3">
        <v>1575</v>
      </c>
      <c r="H2804" s="3">
        <v>4.4915239731931704</v>
      </c>
      <c r="I2804" s="3">
        <v>3.2079966485932498</v>
      </c>
      <c r="J2804" s="3">
        <v>3.03585130811362</v>
      </c>
      <c r="K2804" s="3">
        <v>2.0841723277163702</v>
      </c>
      <c r="L2804" s="3">
        <v>2.2804820192929798</v>
      </c>
      <c r="M2804" s="3">
        <v>2.49319917151659</v>
      </c>
      <c r="N2804" s="3">
        <v>68.651989711953505</v>
      </c>
      <c r="O2804" s="3">
        <v>75.118370033412205</v>
      </c>
      <c r="P2804" s="3">
        <v>82.125207016999099</v>
      </c>
      <c r="Q2804" s="3">
        <v>34355927</v>
      </c>
      <c r="R2804" s="3">
        <v>4514</v>
      </c>
      <c r="S2804" s="3">
        <v>34363240</v>
      </c>
      <c r="T2804" s="3">
        <v>12339</v>
      </c>
      <c r="U2804" s="3">
        <v>0</v>
      </c>
      <c r="V2804" s="3">
        <v>281</v>
      </c>
      <c r="W2804" s="3" t="s">
        <v>6862</v>
      </c>
      <c r="X2804" s="3">
        <v>34363294</v>
      </c>
      <c r="Y2804" s="3">
        <v>12413</v>
      </c>
      <c r="Z2804" s="3" t="s">
        <v>6863</v>
      </c>
      <c r="AA2804" s="3">
        <v>34319931</v>
      </c>
      <c r="AB2804" s="3">
        <v>-28929</v>
      </c>
      <c r="AC2804" s="3" t="s">
        <v>6819</v>
      </c>
      <c r="AD2804" s="3">
        <v>1207856</v>
      </c>
      <c r="AE2804" s="3" t="s">
        <v>49</v>
      </c>
      <c r="AF2804" s="3" t="s">
        <v>168</v>
      </c>
      <c r="AG2804" s="3" t="s">
        <v>6864</v>
      </c>
      <c r="AH2804" s="3" t="s">
        <v>6865</v>
      </c>
      <c r="AI2804" s="3">
        <v>-1522</v>
      </c>
      <c r="AJ2804" s="3" t="s">
        <v>53</v>
      </c>
      <c r="AK2804" s="3" t="s">
        <v>168</v>
      </c>
      <c r="AL2804" s="3" t="s">
        <v>6864</v>
      </c>
      <c r="AM2804" s="3" t="s">
        <v>6865</v>
      </c>
      <c r="AN2804" s="3">
        <v>-1522</v>
      </c>
      <c r="AO2804" s="3" t="s">
        <v>49</v>
      </c>
      <c r="AP2804" s="3" t="s">
        <v>55</v>
      </c>
      <c r="AQ2804" s="3" t="s">
        <v>6866</v>
      </c>
      <c r="AR2804" s="3" t="s">
        <v>6867</v>
      </c>
      <c r="AS2804" s="3">
        <v>12469</v>
      </c>
      <c r="AT2804" s="3">
        <v>1.9335841468198101</v>
      </c>
      <c r="AU2804" s="4">
        <f t="shared" si="258"/>
        <v>0</v>
      </c>
      <c r="AV2804" s="4">
        <f t="shared" si="259"/>
        <v>0</v>
      </c>
      <c r="AW2804" s="4">
        <f t="shared" si="260"/>
        <v>0</v>
      </c>
      <c r="AX2804" s="4">
        <f t="shared" si="261"/>
        <v>0</v>
      </c>
      <c r="AY2804" s="4">
        <f t="shared" si="262"/>
        <v>0</v>
      </c>
      <c r="AZ2804" s="3" t="str">
        <f t="shared" si="263"/>
        <v>YES</v>
      </c>
    </row>
    <row r="2805" spans="1:52" x14ac:dyDescent="0.25">
      <c r="A2805" s="3" t="s">
        <v>6671</v>
      </c>
      <c r="B2805" s="3">
        <v>41557521</v>
      </c>
      <c r="C2805" s="3">
        <v>41560840</v>
      </c>
      <c r="D2805" s="3">
        <v>4</v>
      </c>
      <c r="E2805" s="3">
        <v>3</v>
      </c>
      <c r="F2805" s="3">
        <v>4</v>
      </c>
      <c r="G2805" s="3">
        <v>3319</v>
      </c>
      <c r="H2805" s="3">
        <v>2.7279077366136502</v>
      </c>
      <c r="I2805" s="3">
        <v>5.0758026786506498</v>
      </c>
      <c r="J2805" s="3">
        <v>1.30457016815632</v>
      </c>
      <c r="K2805" s="3">
        <v>5.8834930494829099</v>
      </c>
      <c r="L2805" s="3">
        <v>8.6868883244976196</v>
      </c>
      <c r="M2805" s="3">
        <v>9.4673950717107296</v>
      </c>
      <c r="N2805" s="3">
        <v>450.99092353136899</v>
      </c>
      <c r="O2805" s="3">
        <v>665.881263924221</v>
      </c>
      <c r="P2805" s="3">
        <v>725.70991601705305</v>
      </c>
      <c r="Q2805" s="3">
        <v>41486693</v>
      </c>
      <c r="R2805" s="3">
        <v>-70829</v>
      </c>
      <c r="S2805" s="3">
        <v>41618259</v>
      </c>
      <c r="T2805" s="3">
        <v>57400</v>
      </c>
      <c r="U2805" s="3">
        <v>0</v>
      </c>
      <c r="V2805" s="3">
        <v>0</v>
      </c>
      <c r="W2805" s="3" t="s">
        <v>6902</v>
      </c>
      <c r="X2805" s="3">
        <v>41485570</v>
      </c>
      <c r="Y2805" s="3">
        <v>-71297</v>
      </c>
      <c r="Z2805" s="3" t="s">
        <v>6902</v>
      </c>
      <c r="AA2805" s="3">
        <v>41485570</v>
      </c>
      <c r="AB2805" s="3">
        <v>-71297</v>
      </c>
      <c r="AC2805" s="3" t="s">
        <v>6903</v>
      </c>
      <c r="AD2805" s="3">
        <v>3095612</v>
      </c>
      <c r="AE2805" s="3" t="s">
        <v>49</v>
      </c>
      <c r="AF2805" s="3" t="s">
        <v>55</v>
      </c>
      <c r="AG2805" s="3" t="s">
        <v>6904</v>
      </c>
      <c r="AH2805" s="3" t="s">
        <v>6905</v>
      </c>
      <c r="AI2805" s="3">
        <v>0</v>
      </c>
      <c r="AJ2805" s="3" t="s">
        <v>53</v>
      </c>
      <c r="AK2805" s="3" t="s">
        <v>55</v>
      </c>
      <c r="AL2805" s="3" t="s">
        <v>6904</v>
      </c>
      <c r="AM2805" s="3" t="s">
        <v>6905</v>
      </c>
      <c r="AN2805" s="3">
        <v>3172</v>
      </c>
      <c r="AO2805" s="3" t="s">
        <v>49</v>
      </c>
      <c r="AP2805" s="3" t="s">
        <v>55</v>
      </c>
      <c r="AQ2805" s="3" t="s">
        <v>6904</v>
      </c>
      <c r="AR2805" s="3" t="s">
        <v>6905</v>
      </c>
      <c r="AS2805" s="3">
        <v>0</v>
      </c>
      <c r="AT2805" s="3">
        <v>1.9335841468198101</v>
      </c>
      <c r="AU2805" s="4">
        <f t="shared" si="258"/>
        <v>1</v>
      </c>
      <c r="AV2805" s="4">
        <f t="shared" si="259"/>
        <v>0</v>
      </c>
      <c r="AW2805" s="4">
        <f t="shared" si="260"/>
        <v>0</v>
      </c>
      <c r="AX2805" s="4">
        <f t="shared" si="261"/>
        <v>0</v>
      </c>
      <c r="AY2805" s="4">
        <f t="shared" si="262"/>
        <v>0</v>
      </c>
      <c r="AZ2805" s="3" t="str">
        <f t="shared" si="263"/>
        <v>NO</v>
      </c>
    </row>
    <row r="2806" spans="1:52" x14ac:dyDescent="0.25">
      <c r="A2806" s="3" t="s">
        <v>7109</v>
      </c>
      <c r="B2806" s="3">
        <v>29173039</v>
      </c>
      <c r="C2806" s="3">
        <v>29174947</v>
      </c>
      <c r="D2806" s="3">
        <v>4</v>
      </c>
      <c r="E2806" s="3">
        <v>3</v>
      </c>
      <c r="F2806" s="3">
        <v>3</v>
      </c>
      <c r="G2806" s="3">
        <v>1908</v>
      </c>
      <c r="H2806" s="3">
        <v>3.8734242075968499</v>
      </c>
      <c r="I2806" s="3">
        <v>4.6648007882335198</v>
      </c>
      <c r="J2806" s="3">
        <v>2.52852899651251</v>
      </c>
      <c r="K2806" s="3">
        <v>1.4617385679307799</v>
      </c>
      <c r="L2806" s="3">
        <v>56.693396903989203</v>
      </c>
      <c r="M2806" s="3">
        <v>75.093519943918295</v>
      </c>
      <c r="N2806" s="3">
        <v>57.809840027418801</v>
      </c>
      <c r="O2806" s="3">
        <v>2242.1493675644601</v>
      </c>
      <c r="P2806" s="3">
        <v>2969.8500609441899</v>
      </c>
      <c r="Q2806" s="3">
        <v>29182230</v>
      </c>
      <c r="R2806" s="3">
        <v>7083</v>
      </c>
      <c r="S2806" s="3">
        <v>29131168</v>
      </c>
      <c r="T2806" s="3">
        <v>-41872</v>
      </c>
      <c r="U2806" s="3">
        <v>0</v>
      </c>
      <c r="V2806" s="3">
        <v>0</v>
      </c>
      <c r="W2806" s="3" t="s">
        <v>7218</v>
      </c>
      <c r="X2806" s="3">
        <v>29180425</v>
      </c>
      <c r="Y2806" s="3">
        <v>5479</v>
      </c>
      <c r="Z2806" s="3" t="s">
        <v>7218</v>
      </c>
      <c r="AA2806" s="3">
        <v>29180425</v>
      </c>
      <c r="AB2806" s="3">
        <v>5479</v>
      </c>
      <c r="AC2806" s="3" t="s">
        <v>7204</v>
      </c>
      <c r="AD2806" s="3">
        <v>-632685</v>
      </c>
      <c r="AE2806" s="3" t="s">
        <v>49</v>
      </c>
      <c r="AF2806" s="3" t="s">
        <v>55</v>
      </c>
      <c r="AG2806" s="3" t="s">
        <v>7219</v>
      </c>
      <c r="AH2806" s="3" t="s">
        <v>7220</v>
      </c>
      <c r="AI2806" s="3">
        <v>0</v>
      </c>
      <c r="AJ2806" s="3" t="s">
        <v>53</v>
      </c>
      <c r="AK2806" s="3" t="s">
        <v>55</v>
      </c>
      <c r="AL2806" s="3" t="s">
        <v>7219</v>
      </c>
      <c r="AM2806" s="3" t="s">
        <v>7220</v>
      </c>
      <c r="AN2806" s="3">
        <v>0</v>
      </c>
      <c r="AO2806" s="3" t="s">
        <v>49</v>
      </c>
      <c r="AP2806" s="3" t="s">
        <v>55</v>
      </c>
      <c r="AQ2806" s="3" t="s">
        <v>7219</v>
      </c>
      <c r="AR2806" s="3" t="s">
        <v>7220</v>
      </c>
      <c r="AS2806" s="3">
        <v>0</v>
      </c>
      <c r="AT2806" s="3">
        <v>1.9335841468198101</v>
      </c>
      <c r="AU2806" s="4">
        <f t="shared" si="258"/>
        <v>1</v>
      </c>
      <c r="AV2806" s="4">
        <f t="shared" si="259"/>
        <v>0</v>
      </c>
      <c r="AW2806" s="4">
        <f t="shared" si="260"/>
        <v>0</v>
      </c>
      <c r="AX2806" s="4">
        <f t="shared" si="261"/>
        <v>0</v>
      </c>
      <c r="AY2806" s="4">
        <f t="shared" si="262"/>
        <v>0</v>
      </c>
      <c r="AZ2806" s="3" t="str">
        <f t="shared" si="263"/>
        <v>NO</v>
      </c>
    </row>
    <row r="2807" spans="1:52" x14ac:dyDescent="0.25">
      <c r="A2807" s="3" t="s">
        <v>1029</v>
      </c>
      <c r="B2807" s="3">
        <v>129311037</v>
      </c>
      <c r="C2807" s="3">
        <v>129314339</v>
      </c>
      <c r="D2807" s="3">
        <v>3</v>
      </c>
      <c r="E2807" s="3">
        <v>1</v>
      </c>
      <c r="F2807" s="3">
        <v>4</v>
      </c>
      <c r="G2807" s="3">
        <v>3302</v>
      </c>
      <c r="H2807" s="3">
        <v>2.8770397410515498</v>
      </c>
      <c r="I2807" s="3">
        <v>6.6123200433294897</v>
      </c>
      <c r="J2807" s="3">
        <v>2.72870970050095</v>
      </c>
      <c r="K2807" s="3">
        <v>3.1826156468864499</v>
      </c>
      <c r="L2807" s="3">
        <v>0.87686843665177205</v>
      </c>
      <c r="M2807" s="3">
        <v>9.9154670190969199E-2</v>
      </c>
      <c r="N2807" s="3">
        <v>116.634453503873</v>
      </c>
      <c r="O2807" s="3">
        <v>32.134911108015302</v>
      </c>
      <c r="P2807" s="3">
        <v>3.6337566496269602</v>
      </c>
      <c r="Q2807" s="3">
        <v>129291788</v>
      </c>
      <c r="R2807" s="3">
        <v>-19250</v>
      </c>
      <c r="S2807" s="3">
        <v>129467172</v>
      </c>
      <c r="T2807" s="3">
        <v>152814</v>
      </c>
      <c r="U2807" s="3">
        <v>0</v>
      </c>
      <c r="V2807" s="3">
        <v>0</v>
      </c>
      <c r="W2807" s="3" t="s">
        <v>1627</v>
      </c>
      <c r="X2807" s="3">
        <v>129278250</v>
      </c>
      <c r="Y2807" s="3">
        <v>-19316</v>
      </c>
      <c r="Z2807" s="3" t="s">
        <v>1627</v>
      </c>
      <c r="AA2807" s="3">
        <v>129278250</v>
      </c>
      <c r="AB2807" s="3">
        <v>-19316</v>
      </c>
      <c r="AC2807" s="3" t="s">
        <v>1590</v>
      </c>
      <c r="AD2807" s="3">
        <v>-8710914</v>
      </c>
      <c r="AE2807" s="3" t="s">
        <v>49</v>
      </c>
      <c r="AF2807" s="3" t="s">
        <v>50</v>
      </c>
      <c r="AG2807" s="3" t="s">
        <v>1628</v>
      </c>
      <c r="AH2807" s="3" t="s">
        <v>1629</v>
      </c>
      <c r="AI2807" s="3">
        <v>-19315</v>
      </c>
      <c r="AJ2807" s="3" t="s">
        <v>53</v>
      </c>
      <c r="AK2807" s="3" t="s">
        <v>50</v>
      </c>
      <c r="AL2807" s="3" t="s">
        <v>1628</v>
      </c>
      <c r="AM2807" s="3" t="s">
        <v>1629</v>
      </c>
      <c r="AN2807" s="3">
        <v>-19315</v>
      </c>
      <c r="AO2807" s="3" t="s">
        <v>49</v>
      </c>
      <c r="AP2807" s="3" t="s">
        <v>50</v>
      </c>
      <c r="AQ2807" s="3" t="s">
        <v>1628</v>
      </c>
      <c r="AR2807" s="3" t="s">
        <v>1629</v>
      </c>
      <c r="AS2807" s="3">
        <v>-19707</v>
      </c>
      <c r="AT2807" s="3">
        <v>1.93194990121512</v>
      </c>
      <c r="AU2807" s="4">
        <f t="shared" si="258"/>
        <v>0</v>
      </c>
      <c r="AV2807" s="4">
        <f t="shared" si="259"/>
        <v>0</v>
      </c>
      <c r="AW2807" s="4">
        <f t="shared" si="260"/>
        <v>0</v>
      </c>
      <c r="AX2807" s="4">
        <f t="shared" si="261"/>
        <v>0</v>
      </c>
      <c r="AY2807" s="4">
        <f t="shared" si="262"/>
        <v>0</v>
      </c>
      <c r="AZ2807" s="3" t="str">
        <f t="shared" si="263"/>
        <v>YES</v>
      </c>
    </row>
    <row r="2808" spans="1:52" x14ac:dyDescent="0.25">
      <c r="A2808" s="3" t="s">
        <v>7485</v>
      </c>
      <c r="B2808" s="3">
        <v>130007329</v>
      </c>
      <c r="C2808" s="3">
        <v>130007604</v>
      </c>
      <c r="D2808" s="3">
        <v>4</v>
      </c>
      <c r="E2808" s="3">
        <v>1</v>
      </c>
      <c r="F2808" s="3">
        <v>3</v>
      </c>
      <c r="G2808" s="3">
        <v>275</v>
      </c>
      <c r="H2808" s="3">
        <v>1.98733188692009</v>
      </c>
      <c r="I2808" s="3">
        <v>0.56431220778388502</v>
      </c>
      <c r="J2808" s="3">
        <v>3.7247131119421</v>
      </c>
      <c r="K2808" s="3">
        <v>1.9797093791456</v>
      </c>
      <c r="L2808" s="3">
        <v>0.27488714950937798</v>
      </c>
      <c r="M2808" s="3">
        <v>9.2794438908814295E-2</v>
      </c>
      <c r="N2808" s="3">
        <v>53.1506540140849</v>
      </c>
      <c r="O2808" s="3">
        <v>7.38008918399757</v>
      </c>
      <c r="P2808" s="3">
        <v>2.4913177503872399</v>
      </c>
      <c r="Q2808" s="3">
        <v>130003622</v>
      </c>
      <c r="R2808" s="3">
        <v>-3708</v>
      </c>
      <c r="S2808" s="3">
        <v>129974948</v>
      </c>
      <c r="T2808" s="3">
        <v>-32382</v>
      </c>
      <c r="U2808" s="3">
        <v>0</v>
      </c>
      <c r="V2808" s="3">
        <v>1052</v>
      </c>
      <c r="W2808" s="3" t="s">
        <v>8092</v>
      </c>
      <c r="X2808" s="3">
        <v>129998530</v>
      </c>
      <c r="Y2808" s="3">
        <v>-8394</v>
      </c>
      <c r="Z2808" s="3" t="s">
        <v>8092</v>
      </c>
      <c r="AA2808" s="3">
        <v>129998530</v>
      </c>
      <c r="AB2808" s="3">
        <v>-8394</v>
      </c>
      <c r="AC2808" s="3" t="s">
        <v>8076</v>
      </c>
      <c r="AD2808" s="3">
        <v>6827742</v>
      </c>
      <c r="AE2808" s="3" t="s">
        <v>49</v>
      </c>
      <c r="AF2808" s="3" t="s">
        <v>471</v>
      </c>
      <c r="AG2808" s="3" t="s">
        <v>8093</v>
      </c>
      <c r="AH2808" s="3" t="s">
        <v>8094</v>
      </c>
      <c r="AI2808" s="3">
        <v>-4322</v>
      </c>
      <c r="AJ2808" s="3" t="s">
        <v>53</v>
      </c>
      <c r="AK2808" s="3" t="s">
        <v>471</v>
      </c>
      <c r="AL2808" s="3" t="s">
        <v>8093</v>
      </c>
      <c r="AM2808" s="3" t="s">
        <v>8094</v>
      </c>
      <c r="AN2808" s="3">
        <v>-4322</v>
      </c>
      <c r="AO2808" s="3" t="s">
        <v>49</v>
      </c>
      <c r="AP2808" s="3" t="s">
        <v>55</v>
      </c>
      <c r="AQ2808" s="3" t="s">
        <v>8095</v>
      </c>
      <c r="AR2808" s="3" t="s">
        <v>8096</v>
      </c>
      <c r="AS2808" s="3">
        <v>-30631</v>
      </c>
      <c r="AT2808" s="3">
        <v>1.92918489965003</v>
      </c>
      <c r="AU2808" s="4">
        <f t="shared" si="258"/>
        <v>0</v>
      </c>
      <c r="AV2808" s="4">
        <f t="shared" si="259"/>
        <v>0</v>
      </c>
      <c r="AW2808" s="4">
        <f t="shared" si="260"/>
        <v>0</v>
      </c>
      <c r="AX2808" s="4">
        <f t="shared" si="261"/>
        <v>0</v>
      </c>
      <c r="AY2808" s="4">
        <f t="shared" si="262"/>
        <v>0</v>
      </c>
      <c r="AZ2808" s="3" t="str">
        <f t="shared" si="263"/>
        <v>YES</v>
      </c>
    </row>
    <row r="2809" spans="1:52" x14ac:dyDescent="0.25">
      <c r="A2809" s="3" t="s">
        <v>2259</v>
      </c>
      <c r="B2809" s="3">
        <v>41115943</v>
      </c>
      <c r="C2809" s="3">
        <v>41116869</v>
      </c>
      <c r="D2809" s="3">
        <v>4</v>
      </c>
      <c r="E2809" s="3">
        <v>1</v>
      </c>
      <c r="F2809" s="3">
        <v>3</v>
      </c>
      <c r="G2809" s="3">
        <v>926</v>
      </c>
      <c r="H2809" s="3">
        <v>5.0030000574268296</v>
      </c>
      <c r="I2809" s="3">
        <v>2.0057751406972999</v>
      </c>
      <c r="J2809" s="3">
        <v>8.2432229838435305</v>
      </c>
      <c r="K2809" s="3">
        <v>1.58729281956755</v>
      </c>
      <c r="L2809" s="3">
        <v>2.2619635908514901</v>
      </c>
      <c r="M2809" s="3">
        <v>2.8915324724518299</v>
      </c>
      <c r="N2809" s="3">
        <v>19.2557307096824</v>
      </c>
      <c r="O2809" s="3">
        <v>27.440281492868401</v>
      </c>
      <c r="P2809" s="3">
        <v>35.077693253223202</v>
      </c>
      <c r="Q2809" s="3">
        <v>41187479</v>
      </c>
      <c r="R2809" s="3">
        <v>70471</v>
      </c>
      <c r="S2809" s="3">
        <v>41188487</v>
      </c>
      <c r="T2809" s="3">
        <v>71601</v>
      </c>
      <c r="U2809" s="3">
        <v>0</v>
      </c>
      <c r="V2809" s="3">
        <v>0</v>
      </c>
      <c r="W2809" s="3" t="s">
        <v>2427</v>
      </c>
      <c r="X2809" s="3">
        <v>40978743</v>
      </c>
      <c r="Y2809" s="3">
        <v>-136700</v>
      </c>
      <c r="Z2809" s="3" t="s">
        <v>2427</v>
      </c>
      <c r="AA2809" s="3">
        <v>40978743</v>
      </c>
      <c r="AB2809" s="3">
        <v>-136700</v>
      </c>
      <c r="AC2809" s="3" t="s">
        <v>2424</v>
      </c>
      <c r="AD2809" s="3">
        <v>4601178</v>
      </c>
      <c r="AE2809" s="3" t="s">
        <v>49</v>
      </c>
      <c r="AF2809" s="3" t="s">
        <v>55</v>
      </c>
      <c r="AG2809" s="3" t="s">
        <v>2428</v>
      </c>
      <c r="AH2809" s="3" t="s">
        <v>2429</v>
      </c>
      <c r="AI2809" s="3">
        <v>-43528</v>
      </c>
      <c r="AJ2809" s="3" t="s">
        <v>53</v>
      </c>
      <c r="AK2809" s="3" t="s">
        <v>55</v>
      </c>
      <c r="AL2809" s="3" t="s">
        <v>2428</v>
      </c>
      <c r="AM2809" s="3" t="s">
        <v>2429</v>
      </c>
      <c r="AN2809" s="3">
        <v>-43528</v>
      </c>
      <c r="AO2809" s="3" t="s">
        <v>49</v>
      </c>
      <c r="AP2809" s="3" t="s">
        <v>55</v>
      </c>
      <c r="AQ2809" s="3" t="s">
        <v>2428</v>
      </c>
      <c r="AR2809" s="3" t="s">
        <v>2429</v>
      </c>
      <c r="AS2809" s="3">
        <v>-45985</v>
      </c>
      <c r="AT2809" s="3">
        <v>1.9245536478952101</v>
      </c>
      <c r="AU2809" s="4">
        <f t="shared" si="258"/>
        <v>0</v>
      </c>
      <c r="AV2809" s="4">
        <f t="shared" si="259"/>
        <v>0</v>
      </c>
      <c r="AW2809" s="4">
        <f t="shared" si="260"/>
        <v>0</v>
      </c>
      <c r="AX2809" s="4">
        <f t="shared" si="261"/>
        <v>0</v>
      </c>
      <c r="AY2809" s="4">
        <f t="shared" si="262"/>
        <v>0</v>
      </c>
      <c r="AZ2809" s="3" t="str">
        <f t="shared" si="263"/>
        <v>YES</v>
      </c>
    </row>
    <row r="2810" spans="1:52" x14ac:dyDescent="0.25">
      <c r="A2810" s="3" t="s">
        <v>6671</v>
      </c>
      <c r="B2810" s="3">
        <v>50970145</v>
      </c>
      <c r="C2810" s="3">
        <v>50972433</v>
      </c>
      <c r="D2810" s="3">
        <v>4</v>
      </c>
      <c r="E2810" s="3">
        <v>1</v>
      </c>
      <c r="F2810" s="3">
        <v>3</v>
      </c>
      <c r="G2810" s="3">
        <v>2288</v>
      </c>
      <c r="H2810" s="3">
        <v>3.5910302451393501</v>
      </c>
      <c r="I2810" s="3">
        <v>2.8277789215315798</v>
      </c>
      <c r="J2810" s="3">
        <v>5.3379162702592096</v>
      </c>
      <c r="K2810" s="3">
        <v>2.3616826428638</v>
      </c>
      <c r="L2810" s="3">
        <v>0.82332324538578505</v>
      </c>
      <c r="M2810" s="3">
        <v>0.152180063853149</v>
      </c>
      <c r="N2810" s="3">
        <v>44.243531057655801</v>
      </c>
      <c r="O2810" s="3">
        <v>15.424056948458</v>
      </c>
      <c r="P2810" s="3">
        <v>2.8509263942755498</v>
      </c>
      <c r="Q2810" s="3">
        <v>50968512</v>
      </c>
      <c r="R2810" s="3">
        <v>-1634</v>
      </c>
      <c r="S2810" s="3">
        <v>50959111</v>
      </c>
      <c r="T2810" s="3">
        <v>-11035</v>
      </c>
      <c r="U2810" s="3">
        <v>0</v>
      </c>
      <c r="V2810" s="3">
        <v>0</v>
      </c>
      <c r="W2810" s="3" t="s">
        <v>7000</v>
      </c>
      <c r="X2810" s="3">
        <v>50931008</v>
      </c>
      <c r="Y2810" s="3">
        <v>-18868</v>
      </c>
      <c r="Z2810" s="3" t="s">
        <v>7000</v>
      </c>
      <c r="AA2810" s="3">
        <v>50931008</v>
      </c>
      <c r="AB2810" s="3">
        <v>-18868</v>
      </c>
      <c r="AC2810" s="3" t="s">
        <v>6988</v>
      </c>
      <c r="AD2810" s="3">
        <v>-928642</v>
      </c>
      <c r="AE2810" s="3" t="s">
        <v>49</v>
      </c>
      <c r="AF2810" s="3" t="s">
        <v>55</v>
      </c>
      <c r="AG2810" s="3" t="s">
        <v>7001</v>
      </c>
      <c r="AH2810" s="3" t="s">
        <v>7002</v>
      </c>
      <c r="AI2810" s="3">
        <v>-6216</v>
      </c>
      <c r="AJ2810" s="3" t="s">
        <v>53</v>
      </c>
      <c r="AK2810" s="3" t="s">
        <v>55</v>
      </c>
      <c r="AL2810" s="3" t="s">
        <v>7001</v>
      </c>
      <c r="AM2810" s="3" t="s">
        <v>7002</v>
      </c>
      <c r="AN2810" s="3">
        <v>-6216</v>
      </c>
      <c r="AO2810" s="3" t="s">
        <v>49</v>
      </c>
      <c r="AP2810" s="3" t="s">
        <v>55</v>
      </c>
      <c r="AQ2810" s="3" t="s">
        <v>7003</v>
      </c>
      <c r="AR2810" s="3" t="s">
        <v>7004</v>
      </c>
      <c r="AS2810" s="3">
        <v>-11405</v>
      </c>
      <c r="AT2810" s="3">
        <v>1.9245536478952101</v>
      </c>
      <c r="AU2810" s="4">
        <f t="shared" si="258"/>
        <v>0</v>
      </c>
      <c r="AV2810" s="4">
        <f t="shared" si="259"/>
        <v>0</v>
      </c>
      <c r="AW2810" s="4">
        <f t="shared" si="260"/>
        <v>0</v>
      </c>
      <c r="AX2810" s="4">
        <f t="shared" si="261"/>
        <v>0</v>
      </c>
      <c r="AY2810" s="4">
        <f t="shared" si="262"/>
        <v>0</v>
      </c>
      <c r="AZ2810" s="3" t="str">
        <f t="shared" si="263"/>
        <v>YES</v>
      </c>
    </row>
    <row r="2811" spans="1:52" x14ac:dyDescent="0.25">
      <c r="A2811" s="3" t="s">
        <v>7485</v>
      </c>
      <c r="B2811" s="3">
        <v>54420346</v>
      </c>
      <c r="C2811" s="3">
        <v>54423403</v>
      </c>
      <c r="D2811" s="3">
        <v>2</v>
      </c>
      <c r="E2811" s="3">
        <v>2</v>
      </c>
      <c r="F2811" s="3">
        <v>4</v>
      </c>
      <c r="G2811" s="3">
        <v>3057</v>
      </c>
      <c r="H2811" s="3">
        <v>1.6676372796693999</v>
      </c>
      <c r="I2811" s="3">
        <v>5.8915885768727803</v>
      </c>
      <c r="J2811" s="3">
        <v>0.69846195762018903</v>
      </c>
      <c r="K2811" s="3">
        <v>4.1984471611263201</v>
      </c>
      <c r="L2811" s="3">
        <v>5.3121937292603798</v>
      </c>
      <c r="M2811" s="3">
        <v>6.5603652478764998</v>
      </c>
      <c r="N2811" s="3">
        <v>601.09890242717495</v>
      </c>
      <c r="O2811" s="3">
        <v>760.55591450680799</v>
      </c>
      <c r="P2811" s="3">
        <v>939.25877799115699</v>
      </c>
      <c r="Q2811" s="3">
        <v>54615136</v>
      </c>
      <c r="R2811" s="3">
        <v>191480</v>
      </c>
      <c r="S2811" s="3">
        <v>54161999</v>
      </c>
      <c r="T2811" s="3">
        <v>-258348</v>
      </c>
      <c r="U2811" s="3">
        <v>0</v>
      </c>
      <c r="V2811" s="3">
        <v>0</v>
      </c>
      <c r="W2811" s="3" t="s">
        <v>7768</v>
      </c>
      <c r="X2811" s="3">
        <v>54607165</v>
      </c>
      <c r="Y2811" s="3">
        <v>183763</v>
      </c>
      <c r="Z2811" s="3" t="s">
        <v>7768</v>
      </c>
      <c r="AA2811" s="3">
        <v>54607165</v>
      </c>
      <c r="AB2811" s="3">
        <v>183763</v>
      </c>
      <c r="AC2811" s="3" t="s">
        <v>7669</v>
      </c>
      <c r="AD2811" s="3">
        <v>9588562</v>
      </c>
      <c r="AE2811" s="3" t="s">
        <v>49</v>
      </c>
      <c r="AF2811" s="3" t="s">
        <v>55</v>
      </c>
      <c r="AG2811" s="3" t="s">
        <v>7764</v>
      </c>
      <c r="AH2811" s="3" t="s">
        <v>7765</v>
      </c>
      <c r="AI2811" s="3">
        <v>0</v>
      </c>
      <c r="AJ2811" s="3" t="s">
        <v>53</v>
      </c>
      <c r="AK2811" s="3" t="s">
        <v>55</v>
      </c>
      <c r="AL2811" s="3" t="s">
        <v>7764</v>
      </c>
      <c r="AM2811" s="3" t="s">
        <v>7765</v>
      </c>
      <c r="AN2811" s="3">
        <v>-33572</v>
      </c>
      <c r="AO2811" s="3" t="s">
        <v>49</v>
      </c>
      <c r="AP2811" s="3" t="s">
        <v>55</v>
      </c>
      <c r="AQ2811" s="3" t="s">
        <v>7764</v>
      </c>
      <c r="AR2811" s="3" t="s">
        <v>7765</v>
      </c>
      <c r="AS2811" s="3">
        <v>0</v>
      </c>
      <c r="AT2811" s="3">
        <v>1.9245536478952101</v>
      </c>
      <c r="AU2811" s="4">
        <f t="shared" si="258"/>
        <v>1</v>
      </c>
      <c r="AV2811" s="4">
        <f t="shared" si="259"/>
        <v>0</v>
      </c>
      <c r="AW2811" s="4">
        <f t="shared" si="260"/>
        <v>0</v>
      </c>
      <c r="AX2811" s="4">
        <f t="shared" si="261"/>
        <v>0</v>
      </c>
      <c r="AY2811" s="4">
        <f t="shared" si="262"/>
        <v>0</v>
      </c>
      <c r="AZ2811" s="3" t="str">
        <f t="shared" si="263"/>
        <v>NO</v>
      </c>
    </row>
    <row r="2812" spans="1:52" x14ac:dyDescent="0.25">
      <c r="A2812" s="3" t="s">
        <v>11561</v>
      </c>
      <c r="B2812" s="3">
        <v>119168098</v>
      </c>
      <c r="C2812" s="3">
        <v>119173736</v>
      </c>
      <c r="D2812" s="3">
        <v>4</v>
      </c>
      <c r="E2812" s="3">
        <v>1</v>
      </c>
      <c r="F2812" s="3">
        <v>3</v>
      </c>
      <c r="G2812" s="3">
        <v>5638</v>
      </c>
      <c r="H2812" s="3">
        <v>6.7611263167846598</v>
      </c>
      <c r="I2812" s="3">
        <v>9.4399972149593001</v>
      </c>
      <c r="J2812" s="3">
        <v>3.4796323106693001</v>
      </c>
      <c r="K2812" s="3">
        <v>2.1106271268668602</v>
      </c>
      <c r="L2812" s="3">
        <v>1.27537955294512</v>
      </c>
      <c r="M2812" s="3">
        <v>0.18259448998817801</v>
      </c>
      <c r="N2812" s="3">
        <v>60.656613642631903</v>
      </c>
      <c r="O2812" s="3">
        <v>36.652710375016603</v>
      </c>
      <c r="P2812" s="3">
        <v>5.2475225450776701</v>
      </c>
      <c r="Q2812" s="3">
        <v>119187559</v>
      </c>
      <c r="R2812" s="3">
        <v>13692</v>
      </c>
      <c r="S2812" s="3">
        <v>119208533</v>
      </c>
      <c r="T2812" s="3">
        <v>34779</v>
      </c>
      <c r="U2812" s="3">
        <v>0</v>
      </c>
      <c r="V2812" s="3">
        <v>0</v>
      </c>
      <c r="W2812" s="3" t="s">
        <v>12158</v>
      </c>
      <c r="X2812" s="3">
        <v>119215110</v>
      </c>
      <c r="Y2812" s="3">
        <v>41375</v>
      </c>
      <c r="Z2812" s="3" t="s">
        <v>12158</v>
      </c>
      <c r="AA2812" s="3">
        <v>119215110</v>
      </c>
      <c r="AB2812" s="3">
        <v>41375</v>
      </c>
      <c r="AC2812" s="3" t="s">
        <v>12139</v>
      </c>
      <c r="AD2812" s="3">
        <v>693684</v>
      </c>
      <c r="AE2812" s="3" t="s">
        <v>49</v>
      </c>
      <c r="AF2812" s="3" t="s">
        <v>55</v>
      </c>
      <c r="AG2812" s="3" t="s">
        <v>12159</v>
      </c>
      <c r="AH2812" s="3" t="s">
        <v>12160</v>
      </c>
      <c r="AI2812" s="3">
        <v>0</v>
      </c>
      <c r="AJ2812" s="3" t="s">
        <v>53</v>
      </c>
      <c r="AK2812" s="3" t="s">
        <v>55</v>
      </c>
      <c r="AL2812" s="3" t="s">
        <v>12159</v>
      </c>
      <c r="AM2812" s="3" t="s">
        <v>12160</v>
      </c>
      <c r="AN2812" s="3">
        <v>0</v>
      </c>
      <c r="AO2812" s="3" t="s">
        <v>49</v>
      </c>
      <c r="AP2812" s="3" t="s">
        <v>55</v>
      </c>
      <c r="AQ2812" s="3" t="s">
        <v>12159</v>
      </c>
      <c r="AR2812" s="3" t="s">
        <v>12160</v>
      </c>
      <c r="AS2812" s="3">
        <v>0</v>
      </c>
      <c r="AT2812" s="3">
        <v>1.9245536478952101</v>
      </c>
      <c r="AU2812" s="4">
        <f t="shared" si="258"/>
        <v>1</v>
      </c>
      <c r="AV2812" s="4">
        <f t="shared" si="259"/>
        <v>0</v>
      </c>
      <c r="AW2812" s="4">
        <f t="shared" si="260"/>
        <v>0</v>
      </c>
      <c r="AX2812" s="4">
        <f t="shared" si="261"/>
        <v>0</v>
      </c>
      <c r="AY2812" s="4">
        <f t="shared" si="262"/>
        <v>0</v>
      </c>
      <c r="AZ2812" s="3" t="str">
        <f t="shared" si="263"/>
        <v>NO</v>
      </c>
    </row>
    <row r="2813" spans="1:52" x14ac:dyDescent="0.25">
      <c r="A2813" s="3" t="s">
        <v>5558</v>
      </c>
      <c r="B2813" s="3">
        <v>99922695</v>
      </c>
      <c r="C2813" s="3">
        <v>99924732</v>
      </c>
      <c r="D2813" s="3">
        <v>4</v>
      </c>
      <c r="E2813" s="3">
        <v>2</v>
      </c>
      <c r="F2813" s="3">
        <v>3</v>
      </c>
      <c r="G2813" s="3">
        <v>2037</v>
      </c>
      <c r="H2813" s="3">
        <v>5.4984825894560903</v>
      </c>
      <c r="I2813" s="3">
        <v>2.7449567551869301</v>
      </c>
      <c r="J2813" s="3">
        <v>5.6255443913814602</v>
      </c>
      <c r="K2813" s="3">
        <v>4.1390665693232798</v>
      </c>
      <c r="L2813" s="3">
        <v>0.85798439968017504</v>
      </c>
      <c r="M2813" s="3">
        <v>0.59653567869951996</v>
      </c>
      <c r="N2813" s="3">
        <v>73.576284913234105</v>
      </c>
      <c r="O2813" s="3">
        <v>15.2515799358839</v>
      </c>
      <c r="P2813" s="3">
        <v>10.6040524649212</v>
      </c>
      <c r="Q2813" s="3">
        <v>100101143</v>
      </c>
      <c r="R2813" s="3">
        <v>176240</v>
      </c>
      <c r="S2813" s="3">
        <v>100104503</v>
      </c>
      <c r="T2813" s="3">
        <v>179749</v>
      </c>
      <c r="U2813" s="3">
        <v>0</v>
      </c>
      <c r="V2813" s="3">
        <v>0</v>
      </c>
      <c r="W2813" s="3" t="s">
        <v>6010</v>
      </c>
      <c r="X2813" s="3">
        <v>99970071</v>
      </c>
      <c r="Y2813" s="3">
        <v>45340</v>
      </c>
      <c r="Z2813" s="3" t="s">
        <v>6010</v>
      </c>
      <c r="AA2813" s="3">
        <v>99970071</v>
      </c>
      <c r="AB2813" s="3">
        <v>45340</v>
      </c>
      <c r="AC2813" s="3" t="s">
        <v>5996</v>
      </c>
      <c r="AD2813" s="3">
        <v>4870117</v>
      </c>
      <c r="AE2813" s="3" t="s">
        <v>49</v>
      </c>
      <c r="AF2813" s="3" t="s">
        <v>55</v>
      </c>
      <c r="AG2813" s="3" t="s">
        <v>6011</v>
      </c>
      <c r="AH2813" s="3" t="s">
        <v>6012</v>
      </c>
      <c r="AI2813" s="3">
        <v>0</v>
      </c>
      <c r="AJ2813" s="3" t="s">
        <v>53</v>
      </c>
      <c r="AK2813" s="3" t="s">
        <v>55</v>
      </c>
      <c r="AL2813" s="3" t="s">
        <v>6011</v>
      </c>
      <c r="AM2813" s="3" t="s">
        <v>6012</v>
      </c>
      <c r="AN2813" s="3">
        <v>81418</v>
      </c>
      <c r="AO2813" s="3" t="s">
        <v>49</v>
      </c>
      <c r="AP2813" s="3" t="s">
        <v>55</v>
      </c>
      <c r="AQ2813" s="3" t="s">
        <v>6011</v>
      </c>
      <c r="AR2813" s="3" t="s">
        <v>6012</v>
      </c>
      <c r="AS2813" s="3">
        <v>0</v>
      </c>
      <c r="AT2813" s="3">
        <v>1.9114741722155899</v>
      </c>
      <c r="AU2813" s="4">
        <f t="shared" si="258"/>
        <v>1</v>
      </c>
      <c r="AV2813" s="4">
        <f t="shared" si="259"/>
        <v>0</v>
      </c>
      <c r="AW2813" s="4">
        <f t="shared" si="260"/>
        <v>0</v>
      </c>
      <c r="AX2813" s="4">
        <f t="shared" si="261"/>
        <v>0</v>
      </c>
      <c r="AY2813" s="4">
        <f t="shared" si="262"/>
        <v>0</v>
      </c>
      <c r="AZ2813" s="3" t="str">
        <f t="shared" si="263"/>
        <v>NO</v>
      </c>
    </row>
    <row r="2814" spans="1:52" x14ac:dyDescent="0.25">
      <c r="A2814" s="3" t="s">
        <v>8462</v>
      </c>
      <c r="B2814" s="3">
        <v>42954616</v>
      </c>
      <c r="C2814" s="3">
        <v>42958789</v>
      </c>
      <c r="D2814" s="3">
        <v>4</v>
      </c>
      <c r="E2814" s="3">
        <v>2</v>
      </c>
      <c r="F2814" s="3">
        <v>4</v>
      </c>
      <c r="G2814" s="3">
        <v>4173</v>
      </c>
      <c r="H2814" s="3">
        <v>5.1627767863172602</v>
      </c>
      <c r="I2814" s="3">
        <v>5.58486619223752</v>
      </c>
      <c r="J2814" s="3">
        <v>3.4119992926522702</v>
      </c>
      <c r="K2814" s="3">
        <v>2.69543704821869</v>
      </c>
      <c r="L2814" s="3">
        <v>0.631801194163499</v>
      </c>
      <c r="M2814" s="3">
        <v>0.19542288573048899</v>
      </c>
      <c r="N2814" s="3">
        <v>78.998757532667497</v>
      </c>
      <c r="O2814" s="3">
        <v>18.517037665397002</v>
      </c>
      <c r="P2814" s="3">
        <v>5.7275183541606101</v>
      </c>
      <c r="Q2814" s="3">
        <v>42828293</v>
      </c>
      <c r="R2814" s="3">
        <v>-126324</v>
      </c>
      <c r="S2814" s="3">
        <v>42657138</v>
      </c>
      <c r="T2814" s="3">
        <v>-297479</v>
      </c>
      <c r="U2814" s="3">
        <v>0</v>
      </c>
      <c r="V2814" s="3">
        <v>0</v>
      </c>
      <c r="W2814" s="3" t="s">
        <v>8700</v>
      </c>
      <c r="X2814" s="3">
        <v>42892395</v>
      </c>
      <c r="Y2814" s="3">
        <v>-61999</v>
      </c>
      <c r="Z2814" s="3" t="s">
        <v>8700</v>
      </c>
      <c r="AA2814" s="3">
        <v>42892395</v>
      </c>
      <c r="AB2814" s="3">
        <v>-61999</v>
      </c>
      <c r="AC2814" s="3" t="s">
        <v>8648</v>
      </c>
      <c r="AD2814" s="3">
        <v>9753537</v>
      </c>
      <c r="AE2814" s="3" t="s">
        <v>49</v>
      </c>
      <c r="AF2814" s="3" t="s">
        <v>55</v>
      </c>
      <c r="AG2814" s="3" t="s">
        <v>8701</v>
      </c>
      <c r="AH2814" s="3" t="s">
        <v>8702</v>
      </c>
      <c r="AI2814" s="3">
        <v>0</v>
      </c>
      <c r="AJ2814" s="3" t="s">
        <v>53</v>
      </c>
      <c r="AK2814" s="3" t="s">
        <v>55</v>
      </c>
      <c r="AL2814" s="3" t="s">
        <v>8701</v>
      </c>
      <c r="AM2814" s="3" t="s">
        <v>8702</v>
      </c>
      <c r="AN2814" s="3">
        <v>4104</v>
      </c>
      <c r="AO2814" s="3" t="s">
        <v>49</v>
      </c>
      <c r="AP2814" s="3" t="s">
        <v>55</v>
      </c>
      <c r="AQ2814" s="3" t="s">
        <v>8701</v>
      </c>
      <c r="AR2814" s="3" t="s">
        <v>8702</v>
      </c>
      <c r="AS2814" s="3">
        <v>0</v>
      </c>
      <c r="AT2814" s="3">
        <v>1.9114741722155899</v>
      </c>
      <c r="AU2814" s="4">
        <f t="shared" si="258"/>
        <v>1</v>
      </c>
      <c r="AV2814" s="4">
        <f t="shared" si="259"/>
        <v>0</v>
      </c>
      <c r="AW2814" s="4">
        <f t="shared" si="260"/>
        <v>0</v>
      </c>
      <c r="AX2814" s="4">
        <f t="shared" si="261"/>
        <v>0</v>
      </c>
      <c r="AY2814" s="4">
        <f t="shared" si="262"/>
        <v>0</v>
      </c>
      <c r="AZ2814" s="3" t="str">
        <f t="shared" si="263"/>
        <v>NO</v>
      </c>
    </row>
    <row r="2815" spans="1:52" x14ac:dyDescent="0.25">
      <c r="A2815" s="3" t="s">
        <v>12280</v>
      </c>
      <c r="B2815" s="3">
        <v>96860077</v>
      </c>
      <c r="C2815" s="3">
        <v>96861780</v>
      </c>
      <c r="D2815" s="3">
        <v>4</v>
      </c>
      <c r="E2815" s="3">
        <v>2</v>
      </c>
      <c r="F2815" s="3">
        <v>3</v>
      </c>
      <c r="G2815" s="3">
        <v>1703</v>
      </c>
      <c r="H2815" s="3">
        <v>5.1201802448233904</v>
      </c>
      <c r="I2815" s="3">
        <v>2.2725900378623898</v>
      </c>
      <c r="J2815" s="3">
        <v>4.6859454693614397</v>
      </c>
      <c r="K2815" s="3">
        <v>3.5306221320931499</v>
      </c>
      <c r="L2815" s="3">
        <v>46.681343200154402</v>
      </c>
      <c r="M2815" s="3">
        <v>62.067604358715698</v>
      </c>
      <c r="N2815" s="3">
        <v>75.3449256970178</v>
      </c>
      <c r="O2815" s="3">
        <v>996.19902761087303</v>
      </c>
      <c r="P2815" s="3">
        <v>1324.54815713367</v>
      </c>
      <c r="Q2815" s="3">
        <v>96869062</v>
      </c>
      <c r="R2815" s="3">
        <v>6360</v>
      </c>
      <c r="S2815" s="3">
        <v>96854502</v>
      </c>
      <c r="T2815" s="3">
        <v>-5576</v>
      </c>
      <c r="U2815" s="3">
        <v>0</v>
      </c>
      <c r="V2815" s="3">
        <v>0</v>
      </c>
      <c r="W2815" s="3" t="s">
        <v>12647</v>
      </c>
      <c r="X2815" s="3">
        <v>96852982</v>
      </c>
      <c r="Y2815" s="3">
        <v>-5718</v>
      </c>
      <c r="Z2815" s="3" t="s">
        <v>12647</v>
      </c>
      <c r="AA2815" s="3">
        <v>96852982</v>
      </c>
      <c r="AB2815" s="3">
        <v>-5718</v>
      </c>
      <c r="AC2815" s="3" t="s">
        <v>12633</v>
      </c>
      <c r="AD2815" s="3">
        <v>-2256088</v>
      </c>
      <c r="AE2815" s="3" t="s">
        <v>49</v>
      </c>
      <c r="AF2815" s="3" t="s">
        <v>55</v>
      </c>
      <c r="AG2815" s="3" t="s">
        <v>12648</v>
      </c>
      <c r="AH2815" s="3" t="s">
        <v>12649</v>
      </c>
      <c r="AI2815" s="3">
        <v>0</v>
      </c>
      <c r="AJ2815" s="3" t="s">
        <v>53</v>
      </c>
      <c r="AK2815" s="3" t="s">
        <v>55</v>
      </c>
      <c r="AL2815" s="3" t="s">
        <v>12648</v>
      </c>
      <c r="AM2815" s="3" t="s">
        <v>12649</v>
      </c>
      <c r="AN2815" s="3">
        <v>0</v>
      </c>
      <c r="AO2815" s="3" t="s">
        <v>49</v>
      </c>
      <c r="AP2815" s="3" t="s">
        <v>55</v>
      </c>
      <c r="AQ2815" s="3" t="s">
        <v>12648</v>
      </c>
      <c r="AR2815" s="3" t="s">
        <v>12649</v>
      </c>
      <c r="AS2815" s="3">
        <v>0</v>
      </c>
      <c r="AT2815" s="3">
        <v>1.9112403470066901</v>
      </c>
      <c r="AU2815" s="4">
        <f t="shared" si="258"/>
        <v>1</v>
      </c>
      <c r="AV2815" s="4">
        <f t="shared" si="259"/>
        <v>0</v>
      </c>
      <c r="AW2815" s="4">
        <f t="shared" si="260"/>
        <v>0</v>
      </c>
      <c r="AX2815" s="4">
        <f t="shared" si="261"/>
        <v>0</v>
      </c>
      <c r="AY2815" s="4">
        <f t="shared" si="262"/>
        <v>0</v>
      </c>
      <c r="AZ2815" s="3" t="str">
        <f t="shared" si="263"/>
        <v>NO</v>
      </c>
    </row>
    <row r="2816" spans="1:52" x14ac:dyDescent="0.25">
      <c r="A2816" s="3" t="s">
        <v>10169</v>
      </c>
      <c r="B2816" s="3">
        <v>125365121</v>
      </c>
      <c r="C2816" s="3">
        <v>125367226</v>
      </c>
      <c r="D2816" s="3">
        <v>4</v>
      </c>
      <c r="E2816" s="3">
        <v>1</v>
      </c>
      <c r="F2816" s="3">
        <v>4</v>
      </c>
      <c r="G2816" s="3">
        <v>2105</v>
      </c>
      <c r="H2816" s="3">
        <v>10.144381532736601</v>
      </c>
      <c r="I2816" s="3">
        <v>4.1771946140838896</v>
      </c>
      <c r="J2816" s="3">
        <v>10.2019229513879</v>
      </c>
      <c r="K2816" s="3">
        <v>1.6610066797838401</v>
      </c>
      <c r="L2816" s="3">
        <v>0.32201585059958598</v>
      </c>
      <c r="M2816" s="3">
        <v>8.0981317818994203E-2</v>
      </c>
      <c r="N2816" s="3">
        <v>16.281309785405298</v>
      </c>
      <c r="O2816" s="3">
        <v>3.1564230795898802</v>
      </c>
      <c r="P2816" s="3">
        <v>0.79378484041557096</v>
      </c>
      <c r="Q2816" s="3">
        <v>125370701</v>
      </c>
      <c r="R2816" s="3">
        <v>3117</v>
      </c>
      <c r="S2816" s="3">
        <v>125301959</v>
      </c>
      <c r="T2816" s="3">
        <v>-63163</v>
      </c>
      <c r="U2816" s="3">
        <v>0</v>
      </c>
      <c r="V2816" s="3">
        <v>0</v>
      </c>
      <c r="W2816" s="3" t="s">
        <v>10636</v>
      </c>
      <c r="X2816" s="3">
        <v>125370033</v>
      </c>
      <c r="Y2816" s="3">
        <v>2808</v>
      </c>
      <c r="Z2816" s="3" t="s">
        <v>10636</v>
      </c>
      <c r="AA2816" s="3">
        <v>125370033</v>
      </c>
      <c r="AB2816" s="3">
        <v>2808</v>
      </c>
      <c r="AC2816" s="3" t="s">
        <v>10632</v>
      </c>
      <c r="AD2816" s="3">
        <v>14609127</v>
      </c>
      <c r="AE2816" s="3" t="s">
        <v>49</v>
      </c>
      <c r="AF2816" s="3" t="s">
        <v>50</v>
      </c>
      <c r="AG2816" s="3" t="s">
        <v>10637</v>
      </c>
      <c r="AH2816" s="3" t="s">
        <v>10638</v>
      </c>
      <c r="AI2816" s="3">
        <v>2809</v>
      </c>
      <c r="AJ2816" s="3" t="s">
        <v>53</v>
      </c>
      <c r="AK2816" s="3" t="s">
        <v>50</v>
      </c>
      <c r="AL2816" s="3" t="s">
        <v>10637</v>
      </c>
      <c r="AM2816" s="3" t="s">
        <v>10638</v>
      </c>
      <c r="AN2816" s="3">
        <v>2809</v>
      </c>
      <c r="AO2816" s="3" t="s">
        <v>49</v>
      </c>
      <c r="AP2816" s="3" t="s">
        <v>50</v>
      </c>
      <c r="AQ2816" s="3" t="s">
        <v>10637</v>
      </c>
      <c r="AR2816" s="3" t="s">
        <v>10638</v>
      </c>
      <c r="AS2816" s="3">
        <v>3477</v>
      </c>
      <c r="AT2816" s="3">
        <v>1.9047006091668801</v>
      </c>
      <c r="AU2816" s="4">
        <f t="shared" si="258"/>
        <v>0</v>
      </c>
      <c r="AV2816" s="4">
        <f t="shared" si="259"/>
        <v>0</v>
      </c>
      <c r="AW2816" s="4">
        <f t="shared" si="260"/>
        <v>0</v>
      </c>
      <c r="AX2816" s="4">
        <f t="shared" si="261"/>
        <v>0</v>
      </c>
      <c r="AY2816" s="4">
        <f t="shared" si="262"/>
        <v>0</v>
      </c>
      <c r="AZ2816" s="3" t="str">
        <f t="shared" si="263"/>
        <v>YES</v>
      </c>
    </row>
    <row r="2817" spans="1:52" x14ac:dyDescent="0.25">
      <c r="A2817" s="3" t="s">
        <v>11561</v>
      </c>
      <c r="B2817" s="3">
        <v>59704684</v>
      </c>
      <c r="C2817" s="3">
        <v>59705111</v>
      </c>
      <c r="D2817" s="3">
        <v>4</v>
      </c>
      <c r="E2817" s="3">
        <v>0</v>
      </c>
      <c r="F2817" s="3">
        <v>3</v>
      </c>
      <c r="G2817" s="3">
        <v>427</v>
      </c>
      <c r="H2817" s="3">
        <v>3.4524547467353499</v>
      </c>
      <c r="I2817" s="3">
        <v>0.69927412701946901</v>
      </c>
      <c r="J2817" s="3">
        <v>10.233110385351299</v>
      </c>
      <c r="K2817" s="3">
        <v>1.3525776759677799</v>
      </c>
      <c r="L2817" s="3">
        <v>0.14930277842019399</v>
      </c>
      <c r="M2817" s="3">
        <v>0</v>
      </c>
      <c r="N2817" s="3">
        <v>13.217659392241</v>
      </c>
      <c r="O2817" s="3">
        <v>1.45901659219782</v>
      </c>
      <c r="P2817" s="3">
        <v>0</v>
      </c>
      <c r="Q2817" s="3">
        <v>59620227</v>
      </c>
      <c r="R2817" s="3">
        <v>-84458</v>
      </c>
      <c r="S2817" s="3">
        <v>59358141</v>
      </c>
      <c r="T2817" s="3">
        <v>-346544</v>
      </c>
      <c r="U2817" s="3">
        <v>0</v>
      </c>
      <c r="V2817" s="3">
        <v>0</v>
      </c>
      <c r="W2817" s="3" t="s">
        <v>11887</v>
      </c>
      <c r="X2817" s="3">
        <v>59760046</v>
      </c>
      <c r="Y2817" s="3">
        <v>54936</v>
      </c>
      <c r="Z2817" s="3" t="s">
        <v>11887</v>
      </c>
      <c r="AA2817" s="3">
        <v>59760046</v>
      </c>
      <c r="AB2817" s="3">
        <v>54936</v>
      </c>
      <c r="AC2817" s="3" t="s">
        <v>11833</v>
      </c>
      <c r="AD2817" s="3">
        <v>-3144862</v>
      </c>
      <c r="AE2817" s="3" t="s">
        <v>49</v>
      </c>
      <c r="AF2817" s="3" t="s">
        <v>168</v>
      </c>
      <c r="AG2817" s="3" t="s">
        <v>11888</v>
      </c>
      <c r="AH2817" s="3" t="s">
        <v>11889</v>
      </c>
      <c r="AI2817" s="3">
        <v>54937</v>
      </c>
      <c r="AJ2817" s="3" t="s">
        <v>53</v>
      </c>
      <c r="AK2817" s="3" t="s">
        <v>168</v>
      </c>
      <c r="AL2817" s="3" t="s">
        <v>11888</v>
      </c>
      <c r="AM2817" s="3" t="s">
        <v>11889</v>
      </c>
      <c r="AN2817" s="3">
        <v>54937</v>
      </c>
      <c r="AO2817" s="3" t="s">
        <v>49</v>
      </c>
      <c r="AP2817" s="3" t="s">
        <v>50</v>
      </c>
      <c r="AQ2817" s="3" t="s">
        <v>11890</v>
      </c>
      <c r="AR2817" s="3" t="s">
        <v>11891</v>
      </c>
      <c r="AS2817" s="3">
        <v>-84773</v>
      </c>
      <c r="AT2817" s="3">
        <v>1.9047006091668801</v>
      </c>
      <c r="AU2817" s="4">
        <f t="shared" si="258"/>
        <v>0</v>
      </c>
      <c r="AV2817" s="4">
        <f t="shared" si="259"/>
        <v>0</v>
      </c>
      <c r="AW2817" s="4">
        <f t="shared" si="260"/>
        <v>0</v>
      </c>
      <c r="AX2817" s="4">
        <f t="shared" si="261"/>
        <v>0</v>
      </c>
      <c r="AY2817" s="4">
        <f t="shared" si="262"/>
        <v>0</v>
      </c>
      <c r="AZ2817" s="3" t="str">
        <f t="shared" si="263"/>
        <v>YES</v>
      </c>
    </row>
    <row r="2818" spans="1:52" x14ac:dyDescent="0.25">
      <c r="A2818" s="3" t="s">
        <v>10169</v>
      </c>
      <c r="B2818" s="3">
        <v>118216123</v>
      </c>
      <c r="C2818" s="3">
        <v>118220754</v>
      </c>
      <c r="D2818" s="3">
        <v>4</v>
      </c>
      <c r="E2818" s="3">
        <v>2</v>
      </c>
      <c r="F2818" s="3">
        <v>3</v>
      </c>
      <c r="G2818" s="3">
        <v>4631</v>
      </c>
      <c r="H2818" s="3">
        <v>6.2124378061764398</v>
      </c>
      <c r="I2818" s="3">
        <v>5.57875005952714</v>
      </c>
      <c r="J2818" s="3">
        <v>2.92852744539293</v>
      </c>
      <c r="K2818" s="3">
        <v>1.5211238539124099</v>
      </c>
      <c r="L2818" s="3">
        <v>5.6777293709433003</v>
      </c>
      <c r="M2818" s="3">
        <v>6.6993729538066003</v>
      </c>
      <c r="N2818" s="3">
        <v>51.941594616277101</v>
      </c>
      <c r="O2818" s="3">
        <v>193.87659760113701</v>
      </c>
      <c r="P2818" s="3">
        <v>228.76251217470599</v>
      </c>
      <c r="Q2818" s="3">
        <v>118267188</v>
      </c>
      <c r="R2818" s="3">
        <v>45905</v>
      </c>
      <c r="S2818" s="3">
        <v>118219910</v>
      </c>
      <c r="T2818" s="3">
        <v>0</v>
      </c>
      <c r="U2818" s="3">
        <v>0</v>
      </c>
      <c r="V2818" s="3">
        <v>0</v>
      </c>
      <c r="W2818" s="3" t="s">
        <v>10599</v>
      </c>
      <c r="X2818" s="3">
        <v>118085902</v>
      </c>
      <c r="Y2818" s="3">
        <v>-120652</v>
      </c>
      <c r="Z2818" s="3" t="s">
        <v>10599</v>
      </c>
      <c r="AA2818" s="3">
        <v>118085902</v>
      </c>
      <c r="AB2818" s="3">
        <v>-120652</v>
      </c>
      <c r="AC2818" s="3" t="s">
        <v>10517</v>
      </c>
      <c r="AD2818" s="3">
        <v>-9446182</v>
      </c>
      <c r="AE2818" s="3" t="s">
        <v>49</v>
      </c>
      <c r="AF2818" s="3" t="s">
        <v>55</v>
      </c>
      <c r="AG2818" s="3" t="s">
        <v>10600</v>
      </c>
      <c r="AH2818" s="3" t="s">
        <v>10601</v>
      </c>
      <c r="AI2818" s="3">
        <v>0</v>
      </c>
      <c r="AJ2818" s="3" t="s">
        <v>53</v>
      </c>
      <c r="AK2818" s="3" t="s">
        <v>55</v>
      </c>
      <c r="AL2818" s="3" t="s">
        <v>10600</v>
      </c>
      <c r="AM2818" s="3" t="s">
        <v>10601</v>
      </c>
      <c r="AN2818" s="3">
        <v>14756</v>
      </c>
      <c r="AO2818" s="3" t="s">
        <v>49</v>
      </c>
      <c r="AP2818" s="3" t="s">
        <v>55</v>
      </c>
      <c r="AQ2818" s="3" t="s">
        <v>10600</v>
      </c>
      <c r="AR2818" s="3" t="s">
        <v>10601</v>
      </c>
      <c r="AS2818" s="3">
        <v>0</v>
      </c>
      <c r="AT2818" s="3">
        <v>1.9042311381252199</v>
      </c>
      <c r="AU2818" s="4">
        <f t="shared" si="258"/>
        <v>1</v>
      </c>
      <c r="AV2818" s="4">
        <f t="shared" si="259"/>
        <v>0</v>
      </c>
      <c r="AW2818" s="4">
        <f t="shared" si="260"/>
        <v>0</v>
      </c>
      <c r="AX2818" s="4">
        <f t="shared" si="261"/>
        <v>0</v>
      </c>
      <c r="AY2818" s="4">
        <f t="shared" si="262"/>
        <v>1</v>
      </c>
      <c r="AZ2818" s="3" t="str">
        <f t="shared" si="263"/>
        <v>NO</v>
      </c>
    </row>
    <row r="2819" spans="1:52" x14ac:dyDescent="0.25">
      <c r="A2819" s="3" t="s">
        <v>5558</v>
      </c>
      <c r="B2819" s="3">
        <v>109696609</v>
      </c>
      <c r="C2819" s="3">
        <v>109696999</v>
      </c>
      <c r="D2819" s="3">
        <v>4</v>
      </c>
      <c r="E2819" s="3">
        <v>0</v>
      </c>
      <c r="F2819" s="3">
        <v>3</v>
      </c>
      <c r="G2819" s="3">
        <v>390</v>
      </c>
      <c r="H2819" s="3">
        <v>2.6959382758885799</v>
      </c>
      <c r="I2819" s="3">
        <v>0.52751366161979496</v>
      </c>
      <c r="J2819" s="3">
        <v>3.7426436154575602</v>
      </c>
      <c r="K2819" s="3">
        <v>1.9168527349315101</v>
      </c>
      <c r="L2819" s="3">
        <v>9.8223664800737104E-2</v>
      </c>
      <c r="M2819" s="3">
        <v>3.1429700787519901E-2</v>
      </c>
      <c r="N2819" s="3">
        <v>51.216544557293098</v>
      </c>
      <c r="O2819" s="3">
        <v>2.62444611063319</v>
      </c>
      <c r="P2819" s="3">
        <v>0.83977273865220603</v>
      </c>
      <c r="Q2819" s="3">
        <v>109679392</v>
      </c>
      <c r="R2819" s="3">
        <v>-17218</v>
      </c>
      <c r="S2819" s="3">
        <v>109613963</v>
      </c>
      <c r="T2819" s="3">
        <v>-82647</v>
      </c>
      <c r="U2819" s="3">
        <v>0</v>
      </c>
      <c r="V2819" s="3">
        <v>-1458</v>
      </c>
      <c r="W2819" s="3" t="s">
        <v>6060</v>
      </c>
      <c r="X2819" s="3">
        <v>109667127</v>
      </c>
      <c r="Y2819" s="3">
        <v>-28608</v>
      </c>
      <c r="Z2819" s="3" t="s">
        <v>6061</v>
      </c>
      <c r="AA2819" s="3">
        <v>109758798</v>
      </c>
      <c r="AB2819" s="3">
        <v>61800</v>
      </c>
      <c r="AC2819" s="3" t="s">
        <v>6057</v>
      </c>
      <c r="AD2819" s="3">
        <v>1309017</v>
      </c>
      <c r="AE2819" s="3" t="s">
        <v>49</v>
      </c>
      <c r="AF2819" s="3" t="s">
        <v>168</v>
      </c>
      <c r="AG2819" s="3" t="s">
        <v>6062</v>
      </c>
      <c r="AH2819" s="3" t="s">
        <v>6063</v>
      </c>
      <c r="AI2819" s="3">
        <v>-28607</v>
      </c>
      <c r="AJ2819" s="3" t="s">
        <v>53</v>
      </c>
      <c r="AK2819" s="3" t="s">
        <v>168</v>
      </c>
      <c r="AL2819" s="3" t="s">
        <v>6062</v>
      </c>
      <c r="AM2819" s="3" t="s">
        <v>6063</v>
      </c>
      <c r="AN2819" s="3">
        <v>-28607</v>
      </c>
      <c r="AO2819" s="3" t="s">
        <v>49</v>
      </c>
      <c r="AP2819" s="3" t="s">
        <v>168</v>
      </c>
      <c r="AQ2819" s="3" t="s">
        <v>6062</v>
      </c>
      <c r="AR2819" s="3" t="s">
        <v>6063</v>
      </c>
      <c r="AS2819" s="3">
        <v>-28830</v>
      </c>
      <c r="AT2819" s="3">
        <v>1.90407791889568</v>
      </c>
      <c r="AU2819" s="4">
        <f t="shared" si="258"/>
        <v>0</v>
      </c>
      <c r="AV2819" s="4">
        <f t="shared" si="259"/>
        <v>0</v>
      </c>
      <c r="AW2819" s="4">
        <f t="shared" si="260"/>
        <v>0</v>
      </c>
      <c r="AX2819" s="4">
        <f t="shared" si="261"/>
        <v>0</v>
      </c>
      <c r="AY2819" s="4">
        <f t="shared" si="262"/>
        <v>0</v>
      </c>
      <c r="AZ2819" s="3" t="str">
        <f t="shared" si="263"/>
        <v>YES</v>
      </c>
    </row>
    <row r="2820" spans="1:52" x14ac:dyDescent="0.25">
      <c r="A2820" s="3" t="s">
        <v>5558</v>
      </c>
      <c r="B2820" s="3">
        <v>229517306</v>
      </c>
      <c r="C2820" s="3">
        <v>229520053</v>
      </c>
      <c r="D2820" s="3">
        <v>4</v>
      </c>
      <c r="E2820" s="3">
        <v>1</v>
      </c>
      <c r="F2820" s="3">
        <v>3</v>
      </c>
      <c r="G2820" s="3">
        <v>2747</v>
      </c>
      <c r="H2820" s="3">
        <v>5.0615019327064603</v>
      </c>
      <c r="I2820" s="3">
        <v>5.75963384904151</v>
      </c>
      <c r="J2820" s="3">
        <v>2.1882189039209101</v>
      </c>
      <c r="K2820" s="3">
        <v>3.7774939293913001</v>
      </c>
      <c r="L2820" s="3">
        <v>0.54978117593262799</v>
      </c>
      <c r="M2820" s="3">
        <v>3.62952686159295E-2</v>
      </c>
      <c r="N2820" s="3">
        <v>172.62870376554599</v>
      </c>
      <c r="O2820" s="3">
        <v>25.124596764405801</v>
      </c>
      <c r="P2820" s="3">
        <v>1.6586671722328501</v>
      </c>
      <c r="Q2820" s="3">
        <v>229733519</v>
      </c>
      <c r="R2820" s="3">
        <v>213243</v>
      </c>
      <c r="S2820" s="3">
        <v>229714300</v>
      </c>
      <c r="T2820" s="3">
        <v>194228</v>
      </c>
      <c r="U2820" s="3">
        <v>0</v>
      </c>
      <c r="V2820" s="3">
        <v>0</v>
      </c>
      <c r="W2820" s="3" t="s">
        <v>6600</v>
      </c>
      <c r="X2820" s="3">
        <v>229474975</v>
      </c>
      <c r="Y2820" s="3">
        <v>-42118</v>
      </c>
      <c r="Z2820" s="3" t="s">
        <v>6600</v>
      </c>
      <c r="AA2820" s="3">
        <v>229474975</v>
      </c>
      <c r="AB2820" s="3">
        <v>-42118</v>
      </c>
      <c r="AC2820" s="3" t="s">
        <v>6505</v>
      </c>
      <c r="AD2820" s="3">
        <v>-13668353</v>
      </c>
      <c r="AE2820" s="3" t="s">
        <v>49</v>
      </c>
      <c r="AF2820" s="3" t="s">
        <v>55</v>
      </c>
      <c r="AG2820" s="3" t="s">
        <v>6598</v>
      </c>
      <c r="AH2820" s="3" t="s">
        <v>6599</v>
      </c>
      <c r="AI2820" s="3">
        <v>0</v>
      </c>
      <c r="AJ2820" s="3" t="s">
        <v>53</v>
      </c>
      <c r="AK2820" s="3" t="s">
        <v>55</v>
      </c>
      <c r="AL2820" s="3" t="s">
        <v>6598</v>
      </c>
      <c r="AM2820" s="3" t="s">
        <v>6599</v>
      </c>
      <c r="AN2820" s="3">
        <v>-4370</v>
      </c>
      <c r="AO2820" s="3" t="s">
        <v>49</v>
      </c>
      <c r="AP2820" s="3" t="s">
        <v>55</v>
      </c>
      <c r="AQ2820" s="3" t="s">
        <v>6598</v>
      </c>
      <c r="AR2820" s="3" t="s">
        <v>6599</v>
      </c>
      <c r="AS2820" s="3">
        <v>0</v>
      </c>
      <c r="AT2820" s="3">
        <v>1.9034552286244799</v>
      </c>
      <c r="AU2820" s="4">
        <f t="shared" si="258"/>
        <v>1</v>
      </c>
      <c r="AV2820" s="4">
        <f t="shared" si="259"/>
        <v>0</v>
      </c>
      <c r="AW2820" s="4">
        <f t="shared" si="260"/>
        <v>0</v>
      </c>
      <c r="AX2820" s="4">
        <f t="shared" si="261"/>
        <v>0</v>
      </c>
      <c r="AY2820" s="4">
        <f t="shared" si="262"/>
        <v>0</v>
      </c>
      <c r="AZ2820" s="3" t="str">
        <f t="shared" si="263"/>
        <v>NO</v>
      </c>
    </row>
    <row r="2821" spans="1:52" x14ac:dyDescent="0.25">
      <c r="A2821" s="3" t="s">
        <v>7485</v>
      </c>
      <c r="B2821" s="3">
        <v>76823671</v>
      </c>
      <c r="C2821" s="3">
        <v>76825406</v>
      </c>
      <c r="D2821" s="3">
        <v>4</v>
      </c>
      <c r="E2821" s="3">
        <v>1</v>
      </c>
      <c r="F2821" s="3">
        <v>3</v>
      </c>
      <c r="G2821" s="3">
        <v>1735</v>
      </c>
      <c r="H2821" s="3">
        <v>3.8627971268280401</v>
      </c>
      <c r="I2821" s="3">
        <v>5.0880349440714303</v>
      </c>
      <c r="J2821" s="3">
        <v>5.3158008013288702</v>
      </c>
      <c r="K2821" s="3">
        <v>4.6906469451254598</v>
      </c>
      <c r="L2821" s="3">
        <v>0.44395622330319301</v>
      </c>
      <c r="M2821" s="3">
        <v>0.39287125984399801</v>
      </c>
      <c r="N2821" s="3">
        <v>88.2397049933262</v>
      </c>
      <c r="O2821" s="3">
        <v>8.3516339286492993</v>
      </c>
      <c r="P2821" s="3">
        <v>7.3906317133965302</v>
      </c>
      <c r="Q2821" s="3">
        <v>76591317</v>
      </c>
      <c r="R2821" s="3">
        <v>-232355</v>
      </c>
      <c r="S2821" s="3">
        <v>77039871</v>
      </c>
      <c r="T2821" s="3">
        <v>214446</v>
      </c>
      <c r="U2821" s="3">
        <v>0</v>
      </c>
      <c r="V2821" s="3">
        <v>0</v>
      </c>
      <c r="W2821" s="3" t="s">
        <v>7877</v>
      </c>
      <c r="X2821" s="3">
        <v>77557960</v>
      </c>
      <c r="Y2821" s="3">
        <v>732555</v>
      </c>
      <c r="Z2821" s="3" t="s">
        <v>7877</v>
      </c>
      <c r="AA2821" s="3">
        <v>77557960</v>
      </c>
      <c r="AB2821" s="3">
        <v>732555</v>
      </c>
      <c r="AC2821" s="3" t="s">
        <v>7823</v>
      </c>
      <c r="AD2821" s="3">
        <v>-6305608</v>
      </c>
      <c r="AE2821" s="3" t="s">
        <v>49</v>
      </c>
      <c r="AF2821" s="3" t="s">
        <v>55</v>
      </c>
      <c r="AG2821" s="3" t="s">
        <v>7878</v>
      </c>
      <c r="AH2821" s="3" t="s">
        <v>7879</v>
      </c>
      <c r="AI2821" s="3">
        <v>0</v>
      </c>
      <c r="AJ2821" s="3" t="s">
        <v>53</v>
      </c>
      <c r="AK2821" s="3" t="s">
        <v>55</v>
      </c>
      <c r="AL2821" s="3" t="s">
        <v>7878</v>
      </c>
      <c r="AM2821" s="3" t="s">
        <v>7879</v>
      </c>
      <c r="AN2821" s="3">
        <v>214481</v>
      </c>
      <c r="AO2821" s="3" t="s">
        <v>49</v>
      </c>
      <c r="AP2821" s="3" t="s">
        <v>55</v>
      </c>
      <c r="AQ2821" s="3" t="s">
        <v>7878</v>
      </c>
      <c r="AR2821" s="3" t="s">
        <v>7879</v>
      </c>
      <c r="AS2821" s="3">
        <v>0</v>
      </c>
      <c r="AT2821" s="3">
        <v>1.9034552286244799</v>
      </c>
      <c r="AU2821" s="4">
        <f t="shared" si="258"/>
        <v>1</v>
      </c>
      <c r="AV2821" s="4">
        <f t="shared" si="259"/>
        <v>0</v>
      </c>
      <c r="AW2821" s="4">
        <f t="shared" si="260"/>
        <v>0</v>
      </c>
      <c r="AX2821" s="4">
        <f t="shared" si="261"/>
        <v>0</v>
      </c>
      <c r="AY2821" s="4">
        <f t="shared" si="262"/>
        <v>0</v>
      </c>
      <c r="AZ2821" s="3" t="str">
        <f t="shared" si="263"/>
        <v>NO</v>
      </c>
    </row>
    <row r="2822" spans="1:52" x14ac:dyDescent="0.25">
      <c r="A2822" s="3" t="s">
        <v>9365</v>
      </c>
      <c r="B2822" s="3">
        <v>139578571</v>
      </c>
      <c r="C2822" s="3">
        <v>139579656</v>
      </c>
      <c r="D2822" s="3">
        <v>4</v>
      </c>
      <c r="E2822" s="3">
        <v>1</v>
      </c>
      <c r="F2822" s="3">
        <v>3</v>
      </c>
      <c r="G2822" s="3">
        <v>1085</v>
      </c>
      <c r="H2822" s="3">
        <v>4.6672589669205502</v>
      </c>
      <c r="I2822" s="3">
        <v>1.8064412031499999</v>
      </c>
      <c r="J2822" s="3">
        <v>2.0730414190332902</v>
      </c>
      <c r="K2822" s="3">
        <v>2.7761377694617799</v>
      </c>
      <c r="L2822" s="3">
        <v>0.29098324143488902</v>
      </c>
      <c r="M2822" s="3">
        <v>8.9372098406129502E-2</v>
      </c>
      <c r="N2822" s="3">
        <v>133.91617475527099</v>
      </c>
      <c r="O2822" s="3">
        <v>14.0365377538178</v>
      </c>
      <c r="P2822" s="3">
        <v>4.3111583582254598</v>
      </c>
      <c r="Q2822" s="3">
        <v>139514517</v>
      </c>
      <c r="R2822" s="3">
        <v>-64055</v>
      </c>
      <c r="S2822" s="3">
        <v>139561459</v>
      </c>
      <c r="T2822" s="3">
        <v>-17113</v>
      </c>
      <c r="U2822" s="3">
        <v>0</v>
      </c>
      <c r="V2822" s="3">
        <v>-3093</v>
      </c>
      <c r="W2822" s="3" t="s">
        <v>9944</v>
      </c>
      <c r="X2822" s="3">
        <v>139545242</v>
      </c>
      <c r="Y2822" s="3">
        <v>-32936</v>
      </c>
      <c r="Z2822" s="3" t="s">
        <v>9944</v>
      </c>
      <c r="AA2822" s="3">
        <v>139545242</v>
      </c>
      <c r="AB2822" s="3">
        <v>-32936</v>
      </c>
      <c r="AC2822" s="3" t="s">
        <v>9934</v>
      </c>
      <c r="AD2822" s="3">
        <v>-293673</v>
      </c>
      <c r="AE2822" s="3" t="s">
        <v>49</v>
      </c>
      <c r="AF2822" s="3" t="s">
        <v>55</v>
      </c>
      <c r="AG2822" s="3" t="s">
        <v>9945</v>
      </c>
      <c r="AH2822" s="3" t="s">
        <v>9946</v>
      </c>
      <c r="AI2822" s="3">
        <v>0</v>
      </c>
      <c r="AJ2822" s="3" t="s">
        <v>53</v>
      </c>
      <c r="AK2822" s="3" t="s">
        <v>55</v>
      </c>
      <c r="AL2822" s="3" t="s">
        <v>9945</v>
      </c>
      <c r="AM2822" s="3" t="s">
        <v>9946</v>
      </c>
      <c r="AN2822" s="3">
        <v>-16164</v>
      </c>
      <c r="AO2822" s="3" t="s">
        <v>49</v>
      </c>
      <c r="AP2822" s="3" t="s">
        <v>55</v>
      </c>
      <c r="AQ2822" s="3" t="s">
        <v>9945</v>
      </c>
      <c r="AR2822" s="3" t="s">
        <v>9946</v>
      </c>
      <c r="AS2822" s="3">
        <v>0</v>
      </c>
      <c r="AT2822" s="3">
        <v>1.9034552286244799</v>
      </c>
      <c r="AU2822" s="4">
        <f t="shared" si="258"/>
        <v>1</v>
      </c>
      <c r="AV2822" s="4">
        <f t="shared" si="259"/>
        <v>0</v>
      </c>
      <c r="AW2822" s="4">
        <f t="shared" si="260"/>
        <v>0</v>
      </c>
      <c r="AX2822" s="4">
        <f t="shared" si="261"/>
        <v>0</v>
      </c>
      <c r="AY2822" s="4">
        <f t="shared" si="262"/>
        <v>0</v>
      </c>
      <c r="AZ2822" s="3" t="str">
        <f t="shared" si="263"/>
        <v>NO</v>
      </c>
    </row>
    <row r="2823" spans="1:52" x14ac:dyDescent="0.25">
      <c r="A2823" s="3" t="s">
        <v>5558</v>
      </c>
      <c r="B2823" s="3">
        <v>38839215</v>
      </c>
      <c r="C2823" s="3">
        <v>38840312</v>
      </c>
      <c r="D2823" s="3">
        <v>4</v>
      </c>
      <c r="E2823" s="3">
        <v>0</v>
      </c>
      <c r="F2823" s="3">
        <v>3</v>
      </c>
      <c r="G2823" s="3">
        <v>1097</v>
      </c>
      <c r="H2823" s="3">
        <v>7.3312277820840501</v>
      </c>
      <c r="I2823" s="3">
        <v>1.53962630598491</v>
      </c>
      <c r="J2823" s="3">
        <v>8.3744062573545808</v>
      </c>
      <c r="K2823" s="3">
        <v>1.6737217294826101</v>
      </c>
      <c r="L2823" s="3">
        <v>0.111977083815146</v>
      </c>
      <c r="M2823" s="3">
        <v>0</v>
      </c>
      <c r="N2823" s="3">
        <v>19.986153979725</v>
      </c>
      <c r="O2823" s="3">
        <v>1.33713460242994</v>
      </c>
      <c r="P2823" s="3">
        <v>0</v>
      </c>
      <c r="Q2823" s="3">
        <v>38853071</v>
      </c>
      <c r="R2823" s="3">
        <v>11797</v>
      </c>
      <c r="S2823" s="3">
        <v>38875633</v>
      </c>
      <c r="T2823" s="3">
        <v>35302</v>
      </c>
      <c r="U2823" s="3">
        <v>0</v>
      </c>
      <c r="V2823" s="3">
        <v>-499</v>
      </c>
      <c r="W2823" s="3" t="s">
        <v>5774</v>
      </c>
      <c r="X2823" s="3">
        <v>38846066</v>
      </c>
      <c r="Y2823" s="3">
        <v>5755</v>
      </c>
      <c r="Z2823" s="3" t="s">
        <v>5774</v>
      </c>
      <c r="AA2823" s="3">
        <v>38846066</v>
      </c>
      <c r="AB2823" s="3">
        <v>5755</v>
      </c>
      <c r="AC2823" s="3" t="s">
        <v>5771</v>
      </c>
      <c r="AD2823" s="3">
        <v>6324505</v>
      </c>
      <c r="AE2823" s="3" t="s">
        <v>49</v>
      </c>
      <c r="AF2823" s="3" t="s">
        <v>55</v>
      </c>
      <c r="AG2823" s="3" t="s">
        <v>5775</v>
      </c>
      <c r="AH2823" s="3" t="s">
        <v>5776</v>
      </c>
      <c r="AI2823" s="3">
        <v>0</v>
      </c>
      <c r="AJ2823" s="3" t="s">
        <v>53</v>
      </c>
      <c r="AK2823" s="3" t="s">
        <v>55</v>
      </c>
      <c r="AL2823" s="3" t="s">
        <v>5775</v>
      </c>
      <c r="AM2823" s="3" t="s">
        <v>5776</v>
      </c>
      <c r="AN2823" s="3">
        <v>-1268</v>
      </c>
      <c r="AO2823" s="3" t="s">
        <v>49</v>
      </c>
      <c r="AP2823" s="3" t="s">
        <v>55</v>
      </c>
      <c r="AQ2823" s="3" t="s">
        <v>5775</v>
      </c>
      <c r="AR2823" s="3" t="s">
        <v>5776</v>
      </c>
      <c r="AS2823" s="3">
        <v>0</v>
      </c>
      <c r="AT2823" s="3">
        <v>1.90301795556158</v>
      </c>
      <c r="AU2823" s="4">
        <f t="shared" si="258"/>
        <v>1</v>
      </c>
      <c r="AV2823" s="4">
        <f t="shared" si="259"/>
        <v>0</v>
      </c>
      <c r="AW2823" s="4">
        <f t="shared" si="260"/>
        <v>0</v>
      </c>
      <c r="AX2823" s="4">
        <f t="shared" si="261"/>
        <v>0</v>
      </c>
      <c r="AY2823" s="4">
        <f t="shared" si="262"/>
        <v>0</v>
      </c>
      <c r="AZ2823" s="3" t="str">
        <f t="shared" si="263"/>
        <v>NO</v>
      </c>
    </row>
    <row r="2824" spans="1:52" x14ac:dyDescent="0.25">
      <c r="A2824" s="3" t="s">
        <v>46</v>
      </c>
      <c r="B2824" s="3">
        <v>74536163</v>
      </c>
      <c r="C2824" s="3">
        <v>74538374</v>
      </c>
      <c r="D2824" s="3">
        <v>4</v>
      </c>
      <c r="E2824" s="3">
        <v>1</v>
      </c>
      <c r="F2824" s="3">
        <v>3</v>
      </c>
      <c r="G2824" s="3">
        <v>2211</v>
      </c>
      <c r="H2824" s="3">
        <v>3.79882291801044</v>
      </c>
      <c r="I2824" s="3">
        <v>3.1037171428113699</v>
      </c>
      <c r="J2824" s="3">
        <v>5.3207496066578699</v>
      </c>
      <c r="K2824" s="3">
        <v>1.8122028563161701</v>
      </c>
      <c r="L2824" s="3">
        <v>0.437480128454596</v>
      </c>
      <c r="M2824" s="3">
        <v>0.13539850267887801</v>
      </c>
      <c r="N2824" s="3">
        <v>34.059164408874999</v>
      </c>
      <c r="O2824" s="3">
        <v>8.2221521551620498</v>
      </c>
      <c r="P2824" s="3">
        <v>2.5447260759922599</v>
      </c>
      <c r="Q2824" s="3">
        <v>74589907</v>
      </c>
      <c r="R2824" s="3">
        <v>50704</v>
      </c>
      <c r="S2824" s="3">
        <v>74732762</v>
      </c>
      <c r="T2824" s="3">
        <v>194369</v>
      </c>
      <c r="U2824" s="3">
        <v>0</v>
      </c>
      <c r="V2824" s="3">
        <v>0</v>
      </c>
      <c r="W2824" s="3" t="s">
        <v>389</v>
      </c>
      <c r="X2824" s="3">
        <v>74577429</v>
      </c>
      <c r="Y2824" s="3">
        <v>39056</v>
      </c>
      <c r="Z2824" s="3" t="s">
        <v>389</v>
      </c>
      <c r="AA2824" s="3">
        <v>74577429</v>
      </c>
      <c r="AB2824" s="3">
        <v>39056</v>
      </c>
      <c r="AC2824" s="3" t="s">
        <v>296</v>
      </c>
      <c r="AD2824" s="3">
        <v>-11211723</v>
      </c>
      <c r="AE2824" s="3" t="s">
        <v>49</v>
      </c>
      <c r="AF2824" s="3" t="s">
        <v>55</v>
      </c>
      <c r="AG2824" s="3" t="s">
        <v>387</v>
      </c>
      <c r="AH2824" s="3" t="s">
        <v>388</v>
      </c>
      <c r="AI2824" s="3">
        <v>0</v>
      </c>
      <c r="AJ2824" s="3" t="s">
        <v>53</v>
      </c>
      <c r="AK2824" s="3" t="s">
        <v>55</v>
      </c>
      <c r="AL2824" s="3" t="s">
        <v>390</v>
      </c>
      <c r="AM2824" s="3" t="s">
        <v>391</v>
      </c>
      <c r="AN2824" s="3">
        <v>1861</v>
      </c>
      <c r="AO2824" s="3" t="s">
        <v>49</v>
      </c>
      <c r="AP2824" s="3" t="s">
        <v>55</v>
      </c>
      <c r="AQ2824" s="3" t="s">
        <v>387</v>
      </c>
      <c r="AR2824" s="3" t="s">
        <v>388</v>
      </c>
      <c r="AS2824" s="3">
        <v>0</v>
      </c>
      <c r="AT2824" s="3">
        <v>1.8890819644018599</v>
      </c>
      <c r="AU2824" s="4">
        <f t="shared" si="258"/>
        <v>1</v>
      </c>
      <c r="AV2824" s="4">
        <f t="shared" si="259"/>
        <v>0</v>
      </c>
      <c r="AW2824" s="4">
        <f t="shared" si="260"/>
        <v>0</v>
      </c>
      <c r="AX2824" s="4">
        <f t="shared" si="261"/>
        <v>0</v>
      </c>
      <c r="AY2824" s="4">
        <f t="shared" si="262"/>
        <v>0</v>
      </c>
      <c r="AZ2824" s="3" t="str">
        <f t="shared" si="263"/>
        <v>NO</v>
      </c>
    </row>
    <row r="2825" spans="1:52" x14ac:dyDescent="0.25">
      <c r="A2825" s="3" t="s">
        <v>7485</v>
      </c>
      <c r="B2825" s="3">
        <v>193637</v>
      </c>
      <c r="C2825" s="3">
        <v>196618</v>
      </c>
      <c r="D2825" s="3">
        <v>4</v>
      </c>
      <c r="E2825" s="3">
        <v>1</v>
      </c>
      <c r="F2825" s="3">
        <v>4</v>
      </c>
      <c r="G2825" s="3">
        <v>2981</v>
      </c>
      <c r="H2825" s="3">
        <v>7.0808032803516303</v>
      </c>
      <c r="I2825" s="3">
        <v>3.41966460146309</v>
      </c>
      <c r="J2825" s="3">
        <v>4.1029755974440496</v>
      </c>
      <c r="K2825" s="3">
        <v>1.50301263382533</v>
      </c>
      <c r="L2825" s="3">
        <v>0.75719188323909503</v>
      </c>
      <c r="M2825" s="3">
        <v>0.18842389634105799</v>
      </c>
      <c r="N2825" s="3">
        <v>36.632258665190101</v>
      </c>
      <c r="O2825" s="3">
        <v>18.454701112792101</v>
      </c>
      <c r="P2825" s="3">
        <v>4.5923718497969199</v>
      </c>
      <c r="Q2825" s="3">
        <v>198126</v>
      </c>
      <c r="R2825" s="3">
        <v>0</v>
      </c>
      <c r="S2825" s="3">
        <v>196638</v>
      </c>
      <c r="T2825" s="3">
        <v>1</v>
      </c>
      <c r="U2825" s="3">
        <v>0</v>
      </c>
      <c r="V2825" s="3">
        <v>0</v>
      </c>
      <c r="W2825" s="3" t="s">
        <v>7486</v>
      </c>
      <c r="X2825" s="3">
        <v>195856</v>
      </c>
      <c r="Y2825" s="3">
        <v>0</v>
      </c>
      <c r="Z2825" s="3" t="s">
        <v>7486</v>
      </c>
      <c r="AA2825" s="3">
        <v>195856</v>
      </c>
      <c r="AB2825" s="3">
        <v>0</v>
      </c>
      <c r="AC2825" s="3" t="s">
        <v>7487</v>
      </c>
      <c r="AD2825" s="3">
        <v>4552575</v>
      </c>
      <c r="AE2825" s="3" t="s">
        <v>49</v>
      </c>
      <c r="AF2825" s="3" t="s">
        <v>50</v>
      </c>
      <c r="AG2825" s="3" t="s">
        <v>7488</v>
      </c>
      <c r="AH2825" s="3" t="s">
        <v>7489</v>
      </c>
      <c r="AI2825" s="3">
        <v>0</v>
      </c>
      <c r="AJ2825" s="3" t="s">
        <v>53</v>
      </c>
      <c r="AK2825" s="3" t="s">
        <v>50</v>
      </c>
      <c r="AL2825" s="3" t="s">
        <v>7488</v>
      </c>
      <c r="AM2825" s="3" t="s">
        <v>7489</v>
      </c>
      <c r="AN2825" s="3">
        <v>0</v>
      </c>
      <c r="AO2825" s="3" t="s">
        <v>49</v>
      </c>
      <c r="AP2825" s="3" t="s">
        <v>50</v>
      </c>
      <c r="AQ2825" s="3" t="s">
        <v>7488</v>
      </c>
      <c r="AR2825" s="3" t="s">
        <v>7489</v>
      </c>
      <c r="AS2825" s="3">
        <v>0</v>
      </c>
      <c r="AT2825" s="3">
        <v>1.8890819644018599</v>
      </c>
      <c r="AU2825" s="4">
        <f t="shared" si="258"/>
        <v>1</v>
      </c>
      <c r="AV2825" s="4">
        <f t="shared" si="259"/>
        <v>0</v>
      </c>
      <c r="AW2825" s="4">
        <f t="shared" si="260"/>
        <v>1</v>
      </c>
      <c r="AX2825" s="4">
        <f t="shared" si="261"/>
        <v>1</v>
      </c>
      <c r="AY2825" s="4">
        <f t="shared" si="262"/>
        <v>1</v>
      </c>
      <c r="AZ2825" s="3" t="str">
        <f t="shared" si="263"/>
        <v>NO</v>
      </c>
    </row>
    <row r="2826" spans="1:52" x14ac:dyDescent="0.25">
      <c r="A2826" s="3" t="s">
        <v>3891</v>
      </c>
      <c r="B2826" s="3">
        <v>101546814</v>
      </c>
      <c r="C2826" s="3">
        <v>101547087</v>
      </c>
      <c r="D2826" s="3">
        <v>4</v>
      </c>
      <c r="E2826" s="3">
        <v>0</v>
      </c>
      <c r="F2826" s="3">
        <v>3</v>
      </c>
      <c r="G2826" s="3">
        <v>273</v>
      </c>
      <c r="H2826" s="3">
        <v>6.2656614284391301</v>
      </c>
      <c r="I2826" s="3">
        <v>1.12862441556777</v>
      </c>
      <c r="J2826" s="3">
        <v>7.2741010653098197</v>
      </c>
      <c r="K2826" s="3">
        <v>0.58797771034836899</v>
      </c>
      <c r="L2826" s="3">
        <v>9.0601349395236994E-2</v>
      </c>
      <c r="M2826" s="3">
        <v>0.120801799193649</v>
      </c>
      <c r="N2826" s="3">
        <v>8.0831666355645506</v>
      </c>
      <c r="O2826" s="3">
        <v>1.24553327733257</v>
      </c>
      <c r="P2826" s="3">
        <v>1.6607110364434301</v>
      </c>
      <c r="Q2826" s="3">
        <v>101494060</v>
      </c>
      <c r="R2826" s="3">
        <v>-52755</v>
      </c>
      <c r="S2826" s="3">
        <v>101489711</v>
      </c>
      <c r="T2826" s="3">
        <v>-57104</v>
      </c>
      <c r="U2826" s="3">
        <v>-46</v>
      </c>
      <c r="V2826" s="3">
        <v>0</v>
      </c>
      <c r="W2826" s="3" t="s">
        <v>4256</v>
      </c>
      <c r="X2826" s="3">
        <v>101545642</v>
      </c>
      <c r="Y2826" s="3">
        <v>0</v>
      </c>
      <c r="Z2826" s="3" t="s">
        <v>4256</v>
      </c>
      <c r="AA2826" s="3">
        <v>101545642</v>
      </c>
      <c r="AB2826" s="3">
        <v>0</v>
      </c>
      <c r="AC2826" s="3" t="s">
        <v>4244</v>
      </c>
      <c r="AD2826" s="3">
        <v>-2440991</v>
      </c>
      <c r="AE2826" s="3" t="s">
        <v>49</v>
      </c>
      <c r="AF2826" s="3" t="s">
        <v>168</v>
      </c>
      <c r="AG2826" s="3" t="s">
        <v>4257</v>
      </c>
      <c r="AH2826" s="3" t="s">
        <v>4258</v>
      </c>
      <c r="AI2826" s="3">
        <v>15450</v>
      </c>
      <c r="AJ2826" s="3" t="s">
        <v>53</v>
      </c>
      <c r="AK2826" s="3" t="s">
        <v>168</v>
      </c>
      <c r="AL2826" s="3" t="s">
        <v>4257</v>
      </c>
      <c r="AM2826" s="3" t="s">
        <v>4258</v>
      </c>
      <c r="AN2826" s="3">
        <v>15450</v>
      </c>
      <c r="AO2826" s="3" t="s">
        <v>49</v>
      </c>
      <c r="AP2826" s="3" t="s">
        <v>50</v>
      </c>
      <c r="AQ2826" s="3" t="s">
        <v>4259</v>
      </c>
      <c r="AR2826" s="3" t="s">
        <v>4260</v>
      </c>
      <c r="AS2826" s="3">
        <v>-18498</v>
      </c>
      <c r="AT2826" s="3">
        <v>1.8807565823516901</v>
      </c>
      <c r="AU2826" s="4">
        <f t="shared" si="258"/>
        <v>0</v>
      </c>
      <c r="AV2826" s="4">
        <f t="shared" si="259"/>
        <v>0</v>
      </c>
      <c r="AW2826" s="4">
        <f t="shared" si="260"/>
        <v>1</v>
      </c>
      <c r="AX2826" s="4">
        <f t="shared" si="261"/>
        <v>0</v>
      </c>
      <c r="AY2826" s="4">
        <f t="shared" si="262"/>
        <v>0</v>
      </c>
      <c r="AZ2826" s="3" t="str">
        <f t="shared" si="263"/>
        <v>NO</v>
      </c>
    </row>
    <row r="2827" spans="1:52" x14ac:dyDescent="0.25">
      <c r="A2827" s="3" t="s">
        <v>46</v>
      </c>
      <c r="B2827" s="3">
        <v>96313163</v>
      </c>
      <c r="C2827" s="3">
        <v>96315435</v>
      </c>
      <c r="D2827" s="3">
        <v>4</v>
      </c>
      <c r="E2827" s="3">
        <v>2</v>
      </c>
      <c r="F2827" s="3">
        <v>3</v>
      </c>
      <c r="G2827" s="3">
        <v>2272</v>
      </c>
      <c r="H2827" s="3">
        <v>4.0066155908815304</v>
      </c>
      <c r="I2827" s="3">
        <v>2.13762811862681</v>
      </c>
      <c r="J2827" s="3">
        <v>8.5396578799444605</v>
      </c>
      <c r="K2827" s="3">
        <v>1.62031485348889</v>
      </c>
      <c r="L2827" s="3">
        <v>2.75203682173409</v>
      </c>
      <c r="M2827" s="3">
        <v>1.45472454907923</v>
      </c>
      <c r="N2827" s="3">
        <v>18.974001959659599</v>
      </c>
      <c r="O2827" s="3">
        <v>32.226546548161998</v>
      </c>
      <c r="P2827" s="3">
        <v>17.034927739853401</v>
      </c>
      <c r="Q2827" s="3">
        <v>96339141</v>
      </c>
      <c r="R2827" s="3">
        <v>23535</v>
      </c>
      <c r="S2827" s="3">
        <v>96721859</v>
      </c>
      <c r="T2827" s="3">
        <v>406406</v>
      </c>
      <c r="U2827" s="3">
        <v>0</v>
      </c>
      <c r="V2827" s="3">
        <v>0</v>
      </c>
      <c r="W2827" s="3" t="s">
        <v>481</v>
      </c>
      <c r="X2827" s="3">
        <v>96254068</v>
      </c>
      <c r="Y2827" s="3">
        <v>0</v>
      </c>
      <c r="Z2827" s="3" t="s">
        <v>481</v>
      </c>
      <c r="AA2827" s="3">
        <v>96254068</v>
      </c>
      <c r="AB2827" s="3">
        <v>0</v>
      </c>
      <c r="AC2827" s="3" t="s">
        <v>455</v>
      </c>
      <c r="AD2827" s="3">
        <v>-9143966</v>
      </c>
      <c r="AE2827" s="3" t="s">
        <v>49</v>
      </c>
      <c r="AF2827" s="3" t="s">
        <v>50</v>
      </c>
      <c r="AG2827" s="3" t="s">
        <v>485</v>
      </c>
      <c r="AH2827" s="3" t="s">
        <v>486</v>
      </c>
      <c r="AI2827" s="3">
        <v>0</v>
      </c>
      <c r="AJ2827" s="3" t="s">
        <v>53</v>
      </c>
      <c r="AK2827" s="3" t="s">
        <v>50</v>
      </c>
      <c r="AL2827" s="3" t="s">
        <v>485</v>
      </c>
      <c r="AM2827" s="3" t="s">
        <v>486</v>
      </c>
      <c r="AN2827" s="3">
        <v>-8825</v>
      </c>
      <c r="AO2827" s="3" t="s">
        <v>49</v>
      </c>
      <c r="AP2827" s="3" t="s">
        <v>50</v>
      </c>
      <c r="AQ2827" s="3" t="s">
        <v>485</v>
      </c>
      <c r="AR2827" s="3" t="s">
        <v>486</v>
      </c>
      <c r="AS2827" s="3">
        <v>0</v>
      </c>
      <c r="AT2827" s="3">
        <v>1.87736889051541</v>
      </c>
      <c r="AU2827" s="4">
        <f t="shared" si="258"/>
        <v>1</v>
      </c>
      <c r="AV2827" s="4">
        <f t="shared" si="259"/>
        <v>0</v>
      </c>
      <c r="AW2827" s="4">
        <f t="shared" si="260"/>
        <v>1</v>
      </c>
      <c r="AX2827" s="4">
        <f t="shared" si="261"/>
        <v>0</v>
      </c>
      <c r="AY2827" s="4">
        <f t="shared" si="262"/>
        <v>0</v>
      </c>
      <c r="AZ2827" s="3" t="str">
        <f t="shared" si="263"/>
        <v>NO</v>
      </c>
    </row>
    <row r="2828" spans="1:52" x14ac:dyDescent="0.25">
      <c r="A2828" s="3" t="s">
        <v>5558</v>
      </c>
      <c r="B2828" s="3">
        <v>71061382</v>
      </c>
      <c r="C2828" s="3">
        <v>71064662</v>
      </c>
      <c r="D2828" s="3">
        <v>4</v>
      </c>
      <c r="E2828" s="3">
        <v>3</v>
      </c>
      <c r="F2828" s="3">
        <v>3</v>
      </c>
      <c r="G2828" s="3">
        <v>3280</v>
      </c>
      <c r="H2828" s="3">
        <v>9.1108199271842505</v>
      </c>
      <c r="I2828" s="3">
        <v>6.3393890134540101</v>
      </c>
      <c r="J2828" s="3">
        <v>9.2803938796478196</v>
      </c>
      <c r="K2828" s="3">
        <v>2.82267269651138</v>
      </c>
      <c r="L2828" s="3">
        <v>1.1252394640733401</v>
      </c>
      <c r="M2828" s="3">
        <v>0.45519983648976298</v>
      </c>
      <c r="N2828" s="3">
        <v>30.415440692679901</v>
      </c>
      <c r="O2828" s="3">
        <v>12.1249106305825</v>
      </c>
      <c r="P2828" s="3">
        <v>4.90496246595771</v>
      </c>
      <c r="Q2828" s="3">
        <v>71055647</v>
      </c>
      <c r="R2828" s="3">
        <v>-5736</v>
      </c>
      <c r="S2828" s="3">
        <v>71068597</v>
      </c>
      <c r="T2828" s="3">
        <v>3917</v>
      </c>
      <c r="U2828" s="3">
        <v>0</v>
      </c>
      <c r="V2828" s="3">
        <v>0</v>
      </c>
      <c r="W2828" s="3" t="s">
        <v>5903</v>
      </c>
      <c r="X2828" s="3">
        <v>71002530</v>
      </c>
      <c r="Y2828" s="3">
        <v>0</v>
      </c>
      <c r="Z2828" s="3" t="s">
        <v>5903</v>
      </c>
      <c r="AA2828" s="3">
        <v>71002530</v>
      </c>
      <c r="AB2828" s="3">
        <v>0</v>
      </c>
      <c r="AC2828" s="3" t="s">
        <v>5874</v>
      </c>
      <c r="AD2828" s="3">
        <v>16390120</v>
      </c>
      <c r="AE2828" s="3" t="s">
        <v>49</v>
      </c>
      <c r="AF2828" s="3" t="s">
        <v>50</v>
      </c>
      <c r="AG2828" s="3" t="s">
        <v>5904</v>
      </c>
      <c r="AH2828" s="3" t="s">
        <v>5905</v>
      </c>
      <c r="AI2828" s="3">
        <v>0</v>
      </c>
      <c r="AJ2828" s="3" t="s">
        <v>53</v>
      </c>
      <c r="AK2828" s="3" t="s">
        <v>55</v>
      </c>
      <c r="AL2828" s="3" t="s">
        <v>5906</v>
      </c>
      <c r="AM2828" s="3" t="s">
        <v>5907</v>
      </c>
      <c r="AN2828" s="3">
        <v>0</v>
      </c>
      <c r="AO2828" s="3" t="s">
        <v>49</v>
      </c>
      <c r="AP2828" s="3" t="s">
        <v>50</v>
      </c>
      <c r="AQ2828" s="3" t="s">
        <v>5904</v>
      </c>
      <c r="AR2828" s="3" t="s">
        <v>5905</v>
      </c>
      <c r="AS2828" s="3">
        <v>0</v>
      </c>
      <c r="AT2828" s="3">
        <v>1.87736889051541</v>
      </c>
      <c r="AU2828" s="4">
        <f t="shared" si="258"/>
        <v>1</v>
      </c>
      <c r="AV2828" s="4">
        <f t="shared" si="259"/>
        <v>0</v>
      </c>
      <c r="AW2828" s="4">
        <f t="shared" si="260"/>
        <v>1</v>
      </c>
      <c r="AX2828" s="4">
        <f t="shared" si="261"/>
        <v>0</v>
      </c>
      <c r="AY2828" s="4">
        <f t="shared" si="262"/>
        <v>0</v>
      </c>
      <c r="AZ2828" s="3" t="str">
        <f t="shared" si="263"/>
        <v>NO</v>
      </c>
    </row>
    <row r="2829" spans="1:52" x14ac:dyDescent="0.25">
      <c r="A2829" s="3" t="s">
        <v>9365</v>
      </c>
      <c r="B2829" s="3">
        <v>168950127</v>
      </c>
      <c r="C2829" s="3">
        <v>168950427</v>
      </c>
      <c r="D2829" s="3">
        <v>4</v>
      </c>
      <c r="E2829" s="3">
        <v>2</v>
      </c>
      <c r="F2829" s="3">
        <v>3</v>
      </c>
      <c r="G2829" s="3">
        <v>300</v>
      </c>
      <c r="H2829" s="3">
        <v>6.9743560358262497</v>
      </c>
      <c r="I2829" s="3">
        <v>1.2604773934972799</v>
      </c>
      <c r="J2829" s="3">
        <v>11.509281561046</v>
      </c>
      <c r="K2829" s="3">
        <v>21.214152263053698</v>
      </c>
      <c r="L2829" s="3">
        <v>6.2101113900039504</v>
      </c>
      <c r="M2829" s="3">
        <v>8.2303809271985404</v>
      </c>
      <c r="N2829" s="3">
        <v>184.32212428319099</v>
      </c>
      <c r="O2829" s="3">
        <v>53.957419992421599</v>
      </c>
      <c r="P2829" s="3">
        <v>71.510813976910896</v>
      </c>
      <c r="Q2829" s="3">
        <v>168918796</v>
      </c>
      <c r="R2829" s="3">
        <v>-31332</v>
      </c>
      <c r="S2829" s="3">
        <v>169265235</v>
      </c>
      <c r="T2829" s="3">
        <v>314792</v>
      </c>
      <c r="U2829" s="3">
        <v>-1416</v>
      </c>
      <c r="V2829" s="3">
        <v>0</v>
      </c>
      <c r="W2829" s="3" t="s">
        <v>10089</v>
      </c>
      <c r="X2829" s="3">
        <v>168945841</v>
      </c>
      <c r="Y2829" s="3">
        <v>0</v>
      </c>
      <c r="Z2829" s="3" t="s">
        <v>10089</v>
      </c>
      <c r="AA2829" s="3">
        <v>168945841</v>
      </c>
      <c r="AB2829" s="3">
        <v>0</v>
      </c>
      <c r="AC2829" s="3" t="s">
        <v>10070</v>
      </c>
      <c r="AD2829" s="3">
        <v>-5456070</v>
      </c>
      <c r="AE2829" s="3" t="s">
        <v>49</v>
      </c>
      <c r="AF2829" s="3" t="s">
        <v>55</v>
      </c>
      <c r="AG2829" s="3" t="s">
        <v>10090</v>
      </c>
      <c r="AH2829" s="3" t="s">
        <v>10091</v>
      </c>
      <c r="AI2829" s="3">
        <v>0</v>
      </c>
      <c r="AJ2829" s="3" t="s">
        <v>53</v>
      </c>
      <c r="AK2829" s="3" t="s">
        <v>50</v>
      </c>
      <c r="AL2829" s="3" t="s">
        <v>10092</v>
      </c>
      <c r="AM2829" s="3" t="s">
        <v>10093</v>
      </c>
      <c r="AN2829" s="3">
        <v>42574</v>
      </c>
      <c r="AO2829" s="3" t="s">
        <v>49</v>
      </c>
      <c r="AP2829" s="3" t="s">
        <v>55</v>
      </c>
      <c r="AQ2829" s="3" t="s">
        <v>10090</v>
      </c>
      <c r="AR2829" s="3" t="s">
        <v>10091</v>
      </c>
      <c r="AS2829" s="3">
        <v>0</v>
      </c>
      <c r="AT2829" s="3">
        <v>1.87437006374142</v>
      </c>
      <c r="AU2829" s="4">
        <f t="shared" ref="AU2829:AU2892" si="264">IF(AND(AI2829&gt;-100,AI2829&lt;100),1,0)</f>
        <v>1</v>
      </c>
      <c r="AV2829" s="4">
        <f t="shared" ref="AV2829:AV2892" si="265">IF(AND(AD2829&gt;-100,AD2829&lt;100),1,0)</f>
        <v>0</v>
      </c>
      <c r="AW2829" s="4">
        <f t="shared" ref="AW2829:AW2892" si="266">IF(AND(Y2829&gt;-100,Y2829&lt;100),1,0)</f>
        <v>1</v>
      </c>
      <c r="AX2829" s="4">
        <f t="shared" ref="AX2829:AX2892" si="267">IF(AND(R2829&gt;-100,R2829&lt;100),1,0)</f>
        <v>0</v>
      </c>
      <c r="AY2829" s="4">
        <f t="shared" ref="AY2829:AY2892" si="268">IF(AND(T2829&gt;-100,T2829&lt;100),1,0)</f>
        <v>0</v>
      </c>
      <c r="AZ2829" s="3" t="str">
        <f t="shared" ref="AZ2829:AZ2892" si="269">IF(SUM(AU2829:AY2829)=0,"YES","NO")</f>
        <v>NO</v>
      </c>
    </row>
    <row r="2830" spans="1:52" x14ac:dyDescent="0.25">
      <c r="A2830" s="3" t="s">
        <v>46</v>
      </c>
      <c r="B2830" s="3">
        <v>26790459</v>
      </c>
      <c r="C2830" s="3">
        <v>26792301</v>
      </c>
      <c r="D2830" s="3">
        <v>3</v>
      </c>
      <c r="E2830" s="3">
        <v>1</v>
      </c>
      <c r="F2830" s="3">
        <v>4</v>
      </c>
      <c r="G2830" s="3">
        <v>1842</v>
      </c>
      <c r="H2830" s="3">
        <v>2.82911201548953</v>
      </c>
      <c r="I2830" s="3">
        <v>1.6071072656026999</v>
      </c>
      <c r="J2830" s="3">
        <v>0.55720523298868796</v>
      </c>
      <c r="K2830" s="3">
        <v>7.8354004650609799</v>
      </c>
      <c r="L2830" s="3">
        <v>0.56355044503810803</v>
      </c>
      <c r="M2830" s="3">
        <v>7.9538090493269403E-2</v>
      </c>
      <c r="N2830" s="3">
        <v>1406.19649658245</v>
      </c>
      <c r="O2830" s="3">
        <v>101.138756722615</v>
      </c>
      <c r="P2830" s="3">
        <v>14.27446940271</v>
      </c>
      <c r="Q2830" s="3">
        <v>26789818</v>
      </c>
      <c r="R2830" s="3">
        <v>-642</v>
      </c>
      <c r="S2830" s="3">
        <v>26788275</v>
      </c>
      <c r="T2830" s="3">
        <v>-2185</v>
      </c>
      <c r="U2830" s="3">
        <v>0</v>
      </c>
      <c r="V2830" s="3">
        <v>-514</v>
      </c>
      <c r="W2830" s="3" t="s">
        <v>195</v>
      </c>
      <c r="X2830" s="3">
        <v>26801032</v>
      </c>
      <c r="Y2830" s="3">
        <v>8732</v>
      </c>
      <c r="Z2830" s="3" t="s">
        <v>195</v>
      </c>
      <c r="AA2830" s="3">
        <v>26801032</v>
      </c>
      <c r="AB2830" s="3">
        <v>8732</v>
      </c>
      <c r="AC2830" s="3" t="s">
        <v>190</v>
      </c>
      <c r="AD2830" s="3">
        <v>1713680</v>
      </c>
      <c r="AE2830" s="3" t="s">
        <v>49</v>
      </c>
      <c r="AF2830" s="3" t="s">
        <v>55</v>
      </c>
      <c r="AG2830" s="3" t="s">
        <v>196</v>
      </c>
      <c r="AH2830" s="3" t="s">
        <v>197</v>
      </c>
      <c r="AI2830" s="3">
        <v>0</v>
      </c>
      <c r="AJ2830" s="3" t="s">
        <v>53</v>
      </c>
      <c r="AK2830" s="3" t="s">
        <v>55</v>
      </c>
      <c r="AL2830" s="3" t="s">
        <v>196</v>
      </c>
      <c r="AM2830" s="3" t="s">
        <v>197</v>
      </c>
      <c r="AN2830" s="3">
        <v>0</v>
      </c>
      <c r="AO2830" s="3" t="s">
        <v>49</v>
      </c>
      <c r="AP2830" s="3" t="s">
        <v>55</v>
      </c>
      <c r="AQ2830" s="3" t="s">
        <v>196</v>
      </c>
      <c r="AR2830" s="3" t="s">
        <v>197</v>
      </c>
      <c r="AS2830" s="3">
        <v>0</v>
      </c>
      <c r="AT2830" s="3">
        <v>1.8686546434029401</v>
      </c>
      <c r="AU2830" s="4">
        <f t="shared" si="264"/>
        <v>1</v>
      </c>
      <c r="AV2830" s="4">
        <f t="shared" si="265"/>
        <v>0</v>
      </c>
      <c r="AW2830" s="4">
        <f t="shared" si="266"/>
        <v>0</v>
      </c>
      <c r="AX2830" s="4">
        <f t="shared" si="267"/>
        <v>0</v>
      </c>
      <c r="AY2830" s="4">
        <f t="shared" si="268"/>
        <v>0</v>
      </c>
      <c r="AZ2830" s="3" t="str">
        <f t="shared" si="269"/>
        <v>NO</v>
      </c>
    </row>
    <row r="2831" spans="1:52" x14ac:dyDescent="0.25">
      <c r="A2831" s="3" t="s">
        <v>1630</v>
      </c>
      <c r="B2831" s="3">
        <v>34846362</v>
      </c>
      <c r="C2831" s="3">
        <v>34849034</v>
      </c>
      <c r="D2831" s="3">
        <v>4</v>
      </c>
      <c r="E2831" s="3">
        <v>2</v>
      </c>
      <c r="F2831" s="3">
        <v>3</v>
      </c>
      <c r="G2831" s="3">
        <v>2672</v>
      </c>
      <c r="H2831" s="3">
        <v>6.1111982399331</v>
      </c>
      <c r="I2831" s="3">
        <v>3.382866055299</v>
      </c>
      <c r="J2831" s="3">
        <v>4.7216353244530698</v>
      </c>
      <c r="K2831" s="3">
        <v>1.7969188614343801</v>
      </c>
      <c r="L2831" s="3">
        <v>4.1121194145714499</v>
      </c>
      <c r="M2831" s="3">
        <v>4.8607309760111201</v>
      </c>
      <c r="N2831" s="3">
        <v>38.057129319755802</v>
      </c>
      <c r="O2831" s="3">
        <v>87.090999876145105</v>
      </c>
      <c r="P2831" s="3">
        <v>102.94592110571701</v>
      </c>
      <c r="Q2831" s="3">
        <v>34853254</v>
      </c>
      <c r="R2831" s="3">
        <v>4085</v>
      </c>
      <c r="S2831" s="3">
        <v>34916243</v>
      </c>
      <c r="T2831" s="3">
        <v>67190</v>
      </c>
      <c r="U2831" s="3">
        <v>0</v>
      </c>
      <c r="V2831" s="3">
        <v>0</v>
      </c>
      <c r="W2831" s="3" t="s">
        <v>1845</v>
      </c>
      <c r="X2831" s="3">
        <v>34715219</v>
      </c>
      <c r="Y2831" s="3">
        <v>0</v>
      </c>
      <c r="Z2831" s="3" t="s">
        <v>1845</v>
      </c>
      <c r="AA2831" s="3">
        <v>34715219</v>
      </c>
      <c r="AB2831" s="3">
        <v>0</v>
      </c>
      <c r="AC2831" s="3" t="s">
        <v>1840</v>
      </c>
      <c r="AD2831" s="3">
        <v>-2387594</v>
      </c>
      <c r="AE2831" s="3" t="s">
        <v>49</v>
      </c>
      <c r="AF2831" s="3" t="s">
        <v>55</v>
      </c>
      <c r="AG2831" s="3" t="s">
        <v>1846</v>
      </c>
      <c r="AH2831" s="3" t="s">
        <v>1847</v>
      </c>
      <c r="AI2831" s="3">
        <v>4061</v>
      </c>
      <c r="AJ2831" s="3" t="s">
        <v>53</v>
      </c>
      <c r="AK2831" s="3" t="s">
        <v>55</v>
      </c>
      <c r="AL2831" s="3" t="s">
        <v>1846</v>
      </c>
      <c r="AM2831" s="3" t="s">
        <v>1847</v>
      </c>
      <c r="AN2831" s="3">
        <v>4061</v>
      </c>
      <c r="AO2831" s="3" t="s">
        <v>49</v>
      </c>
      <c r="AP2831" s="3" t="s">
        <v>55</v>
      </c>
      <c r="AQ2831" s="3" t="s">
        <v>1846</v>
      </c>
      <c r="AR2831" s="3" t="s">
        <v>1847</v>
      </c>
      <c r="AS2831" s="3">
        <v>7610</v>
      </c>
      <c r="AT2831" s="3">
        <v>1.8686546434029401</v>
      </c>
      <c r="AU2831" s="4">
        <f t="shared" si="264"/>
        <v>0</v>
      </c>
      <c r="AV2831" s="4">
        <f t="shared" si="265"/>
        <v>0</v>
      </c>
      <c r="AW2831" s="4">
        <f t="shared" si="266"/>
        <v>1</v>
      </c>
      <c r="AX2831" s="4">
        <f t="shared" si="267"/>
        <v>0</v>
      </c>
      <c r="AY2831" s="4">
        <f t="shared" si="268"/>
        <v>0</v>
      </c>
      <c r="AZ2831" s="3" t="str">
        <f t="shared" si="269"/>
        <v>NO</v>
      </c>
    </row>
    <row r="2832" spans="1:52" x14ac:dyDescent="0.25">
      <c r="A2832" s="3" t="s">
        <v>2259</v>
      </c>
      <c r="B2832" s="3">
        <v>63039138</v>
      </c>
      <c r="C2832" s="3">
        <v>63043118</v>
      </c>
      <c r="D2832" s="3">
        <v>3</v>
      </c>
      <c r="E2832" s="3">
        <v>1</v>
      </c>
      <c r="F2832" s="3">
        <v>3</v>
      </c>
      <c r="G2832" s="3">
        <v>3980</v>
      </c>
      <c r="H2832" s="3">
        <v>4.9017075601322997</v>
      </c>
      <c r="I2832" s="3">
        <v>5.3058190296516603</v>
      </c>
      <c r="J2832" s="3">
        <v>1.788873906266</v>
      </c>
      <c r="K2832" s="3">
        <v>3.65220971718293</v>
      </c>
      <c r="L2832" s="3">
        <v>0.85971265123691099</v>
      </c>
      <c r="M2832" s="3">
        <v>2.65126968310898E-2</v>
      </c>
      <c r="N2832" s="3">
        <v>204.162501582147</v>
      </c>
      <c r="O2832" s="3">
        <v>48.058873698450299</v>
      </c>
      <c r="P2832" s="3">
        <v>1.4820886334258701</v>
      </c>
      <c r="Q2832" s="3">
        <v>63022917</v>
      </c>
      <c r="R2832" s="3">
        <v>-16222</v>
      </c>
      <c r="S2832" s="3">
        <v>62935077</v>
      </c>
      <c r="T2832" s="3">
        <v>-104062</v>
      </c>
      <c r="U2832" s="3">
        <v>0</v>
      </c>
      <c r="V2832" s="3">
        <v>0</v>
      </c>
      <c r="W2832" s="3" t="s">
        <v>2546</v>
      </c>
      <c r="X2832" s="3">
        <v>63055274</v>
      </c>
      <c r="Y2832" s="3">
        <v>12157</v>
      </c>
      <c r="Z2832" s="3" t="s">
        <v>2546</v>
      </c>
      <c r="AA2832" s="3">
        <v>63055274</v>
      </c>
      <c r="AB2832" s="3">
        <v>12157</v>
      </c>
      <c r="AC2832" s="3" t="s">
        <v>2538</v>
      </c>
      <c r="AD2832" s="3">
        <v>1877728</v>
      </c>
      <c r="AE2832" s="3" t="s">
        <v>49</v>
      </c>
      <c r="AF2832" s="3" t="s">
        <v>168</v>
      </c>
      <c r="AG2832" s="3" t="s">
        <v>2547</v>
      </c>
      <c r="AH2832" s="3" t="s">
        <v>2548</v>
      </c>
      <c r="AI2832" s="3">
        <v>12158</v>
      </c>
      <c r="AJ2832" s="3" t="s">
        <v>53</v>
      </c>
      <c r="AK2832" s="3" t="s">
        <v>168</v>
      </c>
      <c r="AL2832" s="3" t="s">
        <v>2547</v>
      </c>
      <c r="AM2832" s="3" t="s">
        <v>2548</v>
      </c>
      <c r="AN2832" s="3">
        <v>12158</v>
      </c>
      <c r="AO2832" s="3" t="s">
        <v>49</v>
      </c>
      <c r="AP2832" s="3" t="s">
        <v>55</v>
      </c>
      <c r="AQ2832" s="3" t="s">
        <v>2549</v>
      </c>
      <c r="AR2832" s="3" t="s">
        <v>2550</v>
      </c>
      <c r="AS2832" s="3">
        <v>104529</v>
      </c>
      <c r="AT2832" s="3">
        <v>1.8686546434029401</v>
      </c>
      <c r="AU2832" s="4">
        <f t="shared" si="264"/>
        <v>0</v>
      </c>
      <c r="AV2832" s="4">
        <f t="shared" si="265"/>
        <v>0</v>
      </c>
      <c r="AW2832" s="4">
        <f t="shared" si="266"/>
        <v>0</v>
      </c>
      <c r="AX2832" s="4">
        <f t="shared" si="267"/>
        <v>0</v>
      </c>
      <c r="AY2832" s="4">
        <f t="shared" si="268"/>
        <v>0</v>
      </c>
      <c r="AZ2832" s="3" t="str">
        <f t="shared" si="269"/>
        <v>YES</v>
      </c>
    </row>
    <row r="2833" spans="1:52" x14ac:dyDescent="0.25">
      <c r="A2833" s="3" t="s">
        <v>3435</v>
      </c>
      <c r="B2833" s="3">
        <v>69169918</v>
      </c>
      <c r="C2833" s="3">
        <v>69173264</v>
      </c>
      <c r="D2833" s="3">
        <v>4</v>
      </c>
      <c r="E2833" s="3">
        <v>1</v>
      </c>
      <c r="F2833" s="3">
        <v>3</v>
      </c>
      <c r="G2833" s="3">
        <v>3346</v>
      </c>
      <c r="H2833" s="3">
        <v>11.9186072064012</v>
      </c>
      <c r="I2833" s="3">
        <v>5.24445420274425</v>
      </c>
      <c r="J2833" s="3">
        <v>8.4946077685241193</v>
      </c>
      <c r="K2833" s="3">
        <v>1.54249333712891</v>
      </c>
      <c r="L2833" s="3">
        <v>0.61067914612831597</v>
      </c>
      <c r="M2833" s="3">
        <v>6.7724969403449298E-2</v>
      </c>
      <c r="N2833" s="3">
        <v>18.158499829085201</v>
      </c>
      <c r="O2833" s="3">
        <v>7.1890211151493499</v>
      </c>
      <c r="P2833" s="3">
        <v>0.79727011827899896</v>
      </c>
      <c r="Q2833" s="3">
        <v>69182261</v>
      </c>
      <c r="R2833" s="3">
        <v>8774</v>
      </c>
      <c r="S2833" s="3">
        <v>69153047</v>
      </c>
      <c r="T2833" s="3">
        <v>-16872</v>
      </c>
      <c r="U2833" s="3">
        <v>0</v>
      </c>
      <c r="V2833" s="3">
        <v>0</v>
      </c>
      <c r="W2833" s="3" t="s">
        <v>3704</v>
      </c>
      <c r="X2833" s="3">
        <v>69183019</v>
      </c>
      <c r="Y2833" s="3">
        <v>9756</v>
      </c>
      <c r="Z2833" s="3" t="s">
        <v>3704</v>
      </c>
      <c r="AA2833" s="3">
        <v>69183019</v>
      </c>
      <c r="AB2833" s="3">
        <v>9756</v>
      </c>
      <c r="AC2833" s="3" t="s">
        <v>3647</v>
      </c>
      <c r="AD2833" s="3">
        <v>-7418820</v>
      </c>
      <c r="AE2833" s="3" t="s">
        <v>49</v>
      </c>
      <c r="AF2833" s="3" t="s">
        <v>50</v>
      </c>
      <c r="AG2833" s="3" t="s">
        <v>3705</v>
      </c>
      <c r="AH2833" s="3" t="s">
        <v>3706</v>
      </c>
      <c r="AI2833" s="3">
        <v>9754</v>
      </c>
      <c r="AJ2833" s="3" t="s">
        <v>53</v>
      </c>
      <c r="AK2833" s="3" t="s">
        <v>50</v>
      </c>
      <c r="AL2833" s="3" t="s">
        <v>3705</v>
      </c>
      <c r="AM2833" s="3" t="s">
        <v>3706</v>
      </c>
      <c r="AN2833" s="3">
        <v>9754</v>
      </c>
      <c r="AO2833" s="3" t="s">
        <v>49</v>
      </c>
      <c r="AP2833" s="3" t="s">
        <v>50</v>
      </c>
      <c r="AQ2833" s="3" t="s">
        <v>3705</v>
      </c>
      <c r="AR2833" s="3" t="s">
        <v>3706</v>
      </c>
      <c r="AS2833" s="3">
        <v>11235</v>
      </c>
      <c r="AT2833" s="3">
        <v>1.8686546434029401</v>
      </c>
      <c r="AU2833" s="4">
        <f t="shared" si="264"/>
        <v>0</v>
      </c>
      <c r="AV2833" s="4">
        <f t="shared" si="265"/>
        <v>0</v>
      </c>
      <c r="AW2833" s="4">
        <f t="shared" si="266"/>
        <v>0</v>
      </c>
      <c r="AX2833" s="4">
        <f t="shared" si="267"/>
        <v>0</v>
      </c>
      <c r="AY2833" s="4">
        <f t="shared" si="268"/>
        <v>0</v>
      </c>
      <c r="AZ2833" s="3" t="str">
        <f t="shared" si="269"/>
        <v>YES</v>
      </c>
    </row>
    <row r="2834" spans="1:52" x14ac:dyDescent="0.25">
      <c r="A2834" s="3" t="s">
        <v>3435</v>
      </c>
      <c r="B2834" s="3">
        <v>88687705</v>
      </c>
      <c r="C2834" s="3">
        <v>88688785</v>
      </c>
      <c r="D2834" s="3">
        <v>4</v>
      </c>
      <c r="E2834" s="3">
        <v>1</v>
      </c>
      <c r="F2834" s="3">
        <v>3</v>
      </c>
      <c r="G2834" s="3">
        <v>1080</v>
      </c>
      <c r="H2834" s="3">
        <v>5.6156804205363802</v>
      </c>
      <c r="I2834" s="3">
        <v>2.0272324801345398</v>
      </c>
      <c r="J2834" s="3">
        <v>7.2452388964756702</v>
      </c>
      <c r="K2834" s="3">
        <v>4.0534417794740296</v>
      </c>
      <c r="L2834" s="3">
        <v>0.37797478858834399</v>
      </c>
      <c r="M2834" s="3">
        <v>0.30489601355753299</v>
      </c>
      <c r="N2834" s="3">
        <v>55.946281929306203</v>
      </c>
      <c r="O2834" s="3">
        <v>5.2168712997469804</v>
      </c>
      <c r="P2834" s="3">
        <v>4.2082258144151004</v>
      </c>
      <c r="Q2834" s="3">
        <v>88608910</v>
      </c>
      <c r="R2834" s="3">
        <v>-78796</v>
      </c>
      <c r="S2834" s="3">
        <v>88743893</v>
      </c>
      <c r="T2834" s="3">
        <v>55089</v>
      </c>
      <c r="U2834" s="3">
        <v>0</v>
      </c>
      <c r="V2834" s="3">
        <v>0</v>
      </c>
      <c r="W2834" s="3" t="s">
        <v>3805</v>
      </c>
      <c r="X2834" s="3">
        <v>88627747</v>
      </c>
      <c r="Y2834" s="3">
        <v>-42969</v>
      </c>
      <c r="Z2834" s="3" t="s">
        <v>3806</v>
      </c>
      <c r="AA2834" s="3">
        <v>88589230</v>
      </c>
      <c r="AB2834" s="3">
        <v>-95298</v>
      </c>
      <c r="AC2834" s="3" t="s">
        <v>3751</v>
      </c>
      <c r="AD2834" s="3">
        <v>1694581</v>
      </c>
      <c r="AE2834" s="3" t="s">
        <v>49</v>
      </c>
      <c r="AF2834" s="3" t="s">
        <v>55</v>
      </c>
      <c r="AG2834" s="3" t="s">
        <v>3807</v>
      </c>
      <c r="AH2834" s="3" t="s">
        <v>3808</v>
      </c>
      <c r="AI2834" s="3">
        <v>0</v>
      </c>
      <c r="AJ2834" s="3" t="s">
        <v>53</v>
      </c>
      <c r="AK2834" s="3" t="s">
        <v>55</v>
      </c>
      <c r="AL2834" s="3" t="s">
        <v>3807</v>
      </c>
      <c r="AM2834" s="3" t="s">
        <v>3808</v>
      </c>
      <c r="AN2834" s="3">
        <v>0</v>
      </c>
      <c r="AO2834" s="3" t="s">
        <v>49</v>
      </c>
      <c r="AP2834" s="3" t="s">
        <v>55</v>
      </c>
      <c r="AQ2834" s="3" t="s">
        <v>3807</v>
      </c>
      <c r="AR2834" s="3" t="s">
        <v>3808</v>
      </c>
      <c r="AS2834" s="3">
        <v>0</v>
      </c>
      <c r="AT2834" s="3">
        <v>1.8686546434029401</v>
      </c>
      <c r="AU2834" s="4">
        <f t="shared" si="264"/>
        <v>1</v>
      </c>
      <c r="AV2834" s="4">
        <f t="shared" si="265"/>
        <v>0</v>
      </c>
      <c r="AW2834" s="4">
        <f t="shared" si="266"/>
        <v>0</v>
      </c>
      <c r="AX2834" s="4">
        <f t="shared" si="267"/>
        <v>0</v>
      </c>
      <c r="AY2834" s="4">
        <f t="shared" si="268"/>
        <v>0</v>
      </c>
      <c r="AZ2834" s="3" t="str">
        <f t="shared" si="269"/>
        <v>NO</v>
      </c>
    </row>
    <row r="2835" spans="1:52" x14ac:dyDescent="0.25">
      <c r="A2835" s="3" t="s">
        <v>3891</v>
      </c>
      <c r="B2835" s="3">
        <v>68621889</v>
      </c>
      <c r="C2835" s="3">
        <v>68623876</v>
      </c>
      <c r="D2835" s="3">
        <v>4</v>
      </c>
      <c r="E2835" s="3">
        <v>1</v>
      </c>
      <c r="F2835" s="3">
        <v>3</v>
      </c>
      <c r="G2835" s="3">
        <v>1987</v>
      </c>
      <c r="H2835" s="3">
        <v>4.8644422027065604</v>
      </c>
      <c r="I2835" s="3">
        <v>3.10070995140706</v>
      </c>
      <c r="J2835" s="3">
        <v>3.8400863567825598</v>
      </c>
      <c r="K2835" s="3">
        <v>1.8014705022884501</v>
      </c>
      <c r="L2835" s="3">
        <v>0.54292031651649497</v>
      </c>
      <c r="M2835" s="3">
        <v>0.12668264167454901</v>
      </c>
      <c r="N2835" s="3">
        <v>46.912239333019201</v>
      </c>
      <c r="O2835" s="3">
        <v>14.138231958184001</v>
      </c>
      <c r="P2835" s="3">
        <v>3.2989529376284898</v>
      </c>
      <c r="Q2835" s="3">
        <v>68487959</v>
      </c>
      <c r="R2835" s="3">
        <v>-133931</v>
      </c>
      <c r="S2835" s="3">
        <v>68616722</v>
      </c>
      <c r="T2835" s="3">
        <v>-5168</v>
      </c>
      <c r="U2835" s="3">
        <v>0</v>
      </c>
      <c r="V2835" s="3">
        <v>0</v>
      </c>
      <c r="W2835" s="3" t="s">
        <v>4080</v>
      </c>
      <c r="X2835" s="3">
        <v>68484311</v>
      </c>
      <c r="Y2835" s="3">
        <v>-134369</v>
      </c>
      <c r="Z2835" s="3" t="s">
        <v>4080</v>
      </c>
      <c r="AA2835" s="3">
        <v>68484311</v>
      </c>
      <c r="AB2835" s="3">
        <v>-134369</v>
      </c>
      <c r="AC2835" s="3" t="s">
        <v>4041</v>
      </c>
      <c r="AD2835" s="3">
        <v>449051</v>
      </c>
      <c r="AE2835" s="3" t="s">
        <v>49</v>
      </c>
      <c r="AF2835" s="3" t="s">
        <v>55</v>
      </c>
      <c r="AG2835" s="3" t="s">
        <v>4081</v>
      </c>
      <c r="AH2835" s="3" t="s">
        <v>4082</v>
      </c>
      <c r="AI2835" s="3">
        <v>0</v>
      </c>
      <c r="AJ2835" s="3" t="s">
        <v>53</v>
      </c>
      <c r="AK2835" s="3" t="s">
        <v>55</v>
      </c>
      <c r="AL2835" s="3" t="s">
        <v>4081</v>
      </c>
      <c r="AM2835" s="3" t="s">
        <v>4082</v>
      </c>
      <c r="AN2835" s="3">
        <v>-5275</v>
      </c>
      <c r="AO2835" s="3" t="s">
        <v>49</v>
      </c>
      <c r="AP2835" s="3" t="s">
        <v>55</v>
      </c>
      <c r="AQ2835" s="3" t="s">
        <v>4081</v>
      </c>
      <c r="AR2835" s="3" t="s">
        <v>4082</v>
      </c>
      <c r="AS2835" s="3">
        <v>0</v>
      </c>
      <c r="AT2835" s="3">
        <v>1.8686546434029401</v>
      </c>
      <c r="AU2835" s="4">
        <f t="shared" si="264"/>
        <v>1</v>
      </c>
      <c r="AV2835" s="4">
        <f t="shared" si="265"/>
        <v>0</v>
      </c>
      <c r="AW2835" s="4">
        <f t="shared" si="266"/>
        <v>0</v>
      </c>
      <c r="AX2835" s="4">
        <f t="shared" si="267"/>
        <v>0</v>
      </c>
      <c r="AY2835" s="4">
        <f t="shared" si="268"/>
        <v>0</v>
      </c>
      <c r="AZ2835" s="3" t="str">
        <f t="shared" si="269"/>
        <v>NO</v>
      </c>
    </row>
    <row r="2836" spans="1:52" x14ac:dyDescent="0.25">
      <c r="A2836" s="3" t="s">
        <v>5348</v>
      </c>
      <c r="B2836" s="3">
        <v>53275437</v>
      </c>
      <c r="C2836" s="3">
        <v>53277244</v>
      </c>
      <c r="D2836" s="3">
        <v>4</v>
      </c>
      <c r="E2836" s="3">
        <v>1</v>
      </c>
      <c r="F2836" s="3">
        <v>3</v>
      </c>
      <c r="G2836" s="3">
        <v>1807</v>
      </c>
      <c r="H2836" s="3">
        <v>2.1631198116986599</v>
      </c>
      <c r="I2836" s="3">
        <v>3.8858134361754799</v>
      </c>
      <c r="J2836" s="3">
        <v>6.4903898235870798</v>
      </c>
      <c r="K2836" s="3">
        <v>1.4072637972850599</v>
      </c>
      <c r="L2836" s="3">
        <v>0.29860555684038897</v>
      </c>
      <c r="M2836" s="3">
        <v>0</v>
      </c>
      <c r="N2836" s="3">
        <v>21.6822692555515</v>
      </c>
      <c r="O2836" s="3">
        <v>4.6007337765015297</v>
      </c>
      <c r="P2836" s="3">
        <v>0</v>
      </c>
      <c r="Q2836" s="3">
        <v>53299995</v>
      </c>
      <c r="R2836" s="3">
        <v>22660</v>
      </c>
      <c r="S2836" s="3">
        <v>53291361</v>
      </c>
      <c r="T2836" s="3">
        <v>14097</v>
      </c>
      <c r="U2836" s="3">
        <v>0</v>
      </c>
      <c r="V2836" s="3">
        <v>-638</v>
      </c>
      <c r="W2836" s="3" t="s">
        <v>5530</v>
      </c>
      <c r="X2836" s="3">
        <v>53267869</v>
      </c>
      <c r="Y2836" s="3">
        <v>-4506</v>
      </c>
      <c r="Z2836" s="3" t="s">
        <v>5530</v>
      </c>
      <c r="AA2836" s="3">
        <v>53267869</v>
      </c>
      <c r="AB2836" s="3">
        <v>-4506</v>
      </c>
      <c r="AC2836" s="3" t="s">
        <v>5519</v>
      </c>
      <c r="AD2836" s="3">
        <v>3200007</v>
      </c>
      <c r="AE2836" s="3" t="s">
        <v>49</v>
      </c>
      <c r="AF2836" s="3" t="s">
        <v>141</v>
      </c>
      <c r="AG2836" s="3" t="s">
        <v>5531</v>
      </c>
      <c r="AH2836" s="3" t="s">
        <v>5532</v>
      </c>
      <c r="AI2836" s="3">
        <v>4316</v>
      </c>
      <c r="AJ2836" s="3" t="s">
        <v>53</v>
      </c>
      <c r="AK2836" s="3" t="s">
        <v>141</v>
      </c>
      <c r="AL2836" s="3" t="s">
        <v>5531</v>
      </c>
      <c r="AM2836" s="3" t="s">
        <v>5532</v>
      </c>
      <c r="AN2836" s="3">
        <v>4316</v>
      </c>
      <c r="AO2836" s="3" t="s">
        <v>49</v>
      </c>
      <c r="AP2836" s="3" t="s">
        <v>141</v>
      </c>
      <c r="AQ2836" s="3" t="s">
        <v>5531</v>
      </c>
      <c r="AR2836" s="3" t="s">
        <v>5532</v>
      </c>
      <c r="AS2836" s="3">
        <v>4435</v>
      </c>
      <c r="AT2836" s="3">
        <v>1.8686546434029401</v>
      </c>
      <c r="AU2836" s="4">
        <f t="shared" si="264"/>
        <v>0</v>
      </c>
      <c r="AV2836" s="4">
        <f t="shared" si="265"/>
        <v>0</v>
      </c>
      <c r="AW2836" s="4">
        <f t="shared" si="266"/>
        <v>0</v>
      </c>
      <c r="AX2836" s="4">
        <f t="shared" si="267"/>
        <v>0</v>
      </c>
      <c r="AY2836" s="4">
        <f t="shared" si="268"/>
        <v>0</v>
      </c>
      <c r="AZ2836" s="3" t="str">
        <f t="shared" si="269"/>
        <v>YES</v>
      </c>
    </row>
    <row r="2837" spans="1:52" x14ac:dyDescent="0.25">
      <c r="A2837" s="3" t="s">
        <v>7485</v>
      </c>
      <c r="B2837" s="3">
        <v>33551281</v>
      </c>
      <c r="C2837" s="3">
        <v>33551822</v>
      </c>
      <c r="D2837" s="3">
        <v>3</v>
      </c>
      <c r="E2837" s="3">
        <v>0</v>
      </c>
      <c r="F2837" s="3">
        <v>3</v>
      </c>
      <c r="G2837" s="3">
        <v>541</v>
      </c>
      <c r="H2837" s="3">
        <v>0.90575433738703703</v>
      </c>
      <c r="I2837" s="3">
        <v>1.1010509434201401</v>
      </c>
      <c r="J2837" s="3">
        <v>1.1801236278896901</v>
      </c>
      <c r="K2837" s="3">
        <v>1.5027054809829701</v>
      </c>
      <c r="L2837" s="3">
        <v>0.18646649119379999</v>
      </c>
      <c r="M2837" s="3">
        <v>4.9551617031474399E-2</v>
      </c>
      <c r="N2837" s="3">
        <v>127.334581349763</v>
      </c>
      <c r="O2837" s="3">
        <v>15.800589598162899</v>
      </c>
      <c r="P2837" s="3">
        <v>4.1988496679863303</v>
      </c>
      <c r="Q2837" s="3">
        <v>33539026</v>
      </c>
      <c r="R2837" s="3">
        <v>-12256</v>
      </c>
      <c r="S2837" s="3">
        <v>33659182</v>
      </c>
      <c r="T2837" s="3">
        <v>107339</v>
      </c>
      <c r="U2837" s="3">
        <v>-152</v>
      </c>
      <c r="V2837" s="3">
        <v>0</v>
      </c>
      <c r="W2837" s="3" t="s">
        <v>7651</v>
      </c>
      <c r="X2837" s="3">
        <v>33554635</v>
      </c>
      <c r="Y2837" s="3">
        <v>2814</v>
      </c>
      <c r="Z2837" s="3" t="s">
        <v>7651</v>
      </c>
      <c r="AA2837" s="3">
        <v>33554635</v>
      </c>
      <c r="AB2837" s="3">
        <v>2814</v>
      </c>
      <c r="AC2837" s="3" t="s">
        <v>7526</v>
      </c>
      <c r="AD2837" s="3">
        <v>-23265536</v>
      </c>
      <c r="AE2837" s="3" t="s">
        <v>49</v>
      </c>
      <c r="AF2837" s="3" t="s">
        <v>55</v>
      </c>
      <c r="AG2837" s="3" t="s">
        <v>7652</v>
      </c>
      <c r="AH2837" s="3" t="s">
        <v>7653</v>
      </c>
      <c r="AI2837" s="3">
        <v>0</v>
      </c>
      <c r="AJ2837" s="3" t="s">
        <v>53</v>
      </c>
      <c r="AK2837" s="3" t="s">
        <v>55</v>
      </c>
      <c r="AL2837" s="3" t="s">
        <v>7652</v>
      </c>
      <c r="AM2837" s="3" t="s">
        <v>7653</v>
      </c>
      <c r="AN2837" s="3">
        <v>0</v>
      </c>
      <c r="AO2837" s="3" t="s">
        <v>49</v>
      </c>
      <c r="AP2837" s="3" t="s">
        <v>55</v>
      </c>
      <c r="AQ2837" s="3" t="s">
        <v>7652</v>
      </c>
      <c r="AR2837" s="3" t="s">
        <v>7653</v>
      </c>
      <c r="AS2837" s="3">
        <v>0</v>
      </c>
      <c r="AT2837" s="3">
        <v>1.8686546434029401</v>
      </c>
      <c r="AU2837" s="4">
        <f t="shared" si="264"/>
        <v>1</v>
      </c>
      <c r="AV2837" s="4">
        <f t="shared" si="265"/>
        <v>0</v>
      </c>
      <c r="AW2837" s="4">
        <f t="shared" si="266"/>
        <v>0</v>
      </c>
      <c r="AX2837" s="4">
        <f t="shared" si="267"/>
        <v>0</v>
      </c>
      <c r="AY2837" s="4">
        <f t="shared" si="268"/>
        <v>0</v>
      </c>
      <c r="AZ2837" s="3" t="str">
        <f t="shared" si="269"/>
        <v>NO</v>
      </c>
    </row>
    <row r="2838" spans="1:52" x14ac:dyDescent="0.25">
      <c r="A2838" s="3" t="s">
        <v>9365</v>
      </c>
      <c r="B2838" s="3">
        <v>83638278</v>
      </c>
      <c r="C2838" s="3">
        <v>83639439</v>
      </c>
      <c r="D2838" s="3">
        <v>4</v>
      </c>
      <c r="E2838" s="3">
        <v>0</v>
      </c>
      <c r="F2838" s="3">
        <v>3</v>
      </c>
      <c r="G2838" s="3">
        <v>1161</v>
      </c>
      <c r="H2838" s="3">
        <v>1.02296981215105</v>
      </c>
      <c r="I2838" s="3">
        <v>1.5365173646788299</v>
      </c>
      <c r="J2838" s="3">
        <v>1.7526438280230601</v>
      </c>
      <c r="K2838" s="3">
        <v>2.1017726088653399</v>
      </c>
      <c r="L2838" s="3">
        <v>0.111977083815146</v>
      </c>
      <c r="M2838" s="3">
        <v>0</v>
      </c>
      <c r="N2838" s="3">
        <v>119.920121547804</v>
      </c>
      <c r="O2838" s="3">
        <v>6.3890382075777001</v>
      </c>
      <c r="P2838" s="3">
        <v>0</v>
      </c>
      <c r="Q2838" s="3">
        <v>83640927</v>
      </c>
      <c r="R2838" s="3">
        <v>0</v>
      </c>
      <c r="S2838" s="3">
        <v>83721349</v>
      </c>
      <c r="T2838" s="3">
        <v>81892</v>
      </c>
      <c r="U2838" s="3">
        <v>0</v>
      </c>
      <c r="V2838" s="3">
        <v>0</v>
      </c>
      <c r="W2838" s="3" t="s">
        <v>9752</v>
      </c>
      <c r="X2838" s="3">
        <v>83641231</v>
      </c>
      <c r="Y2838" s="3">
        <v>1793</v>
      </c>
      <c r="Z2838" s="3" t="s">
        <v>9752</v>
      </c>
      <c r="AA2838" s="3">
        <v>83641231</v>
      </c>
      <c r="AB2838" s="3">
        <v>1793</v>
      </c>
      <c r="AC2838" s="3" t="s">
        <v>9672</v>
      </c>
      <c r="AD2838" s="3">
        <v>742986</v>
      </c>
      <c r="AE2838" s="3" t="s">
        <v>49</v>
      </c>
      <c r="AF2838" s="3" t="s">
        <v>55</v>
      </c>
      <c r="AG2838" s="3" t="s">
        <v>9753</v>
      </c>
      <c r="AH2838" s="3" t="s">
        <v>9754</v>
      </c>
      <c r="AI2838" s="3">
        <v>0</v>
      </c>
      <c r="AJ2838" s="3" t="s">
        <v>53</v>
      </c>
      <c r="AK2838" s="3" t="s">
        <v>55</v>
      </c>
      <c r="AL2838" s="3" t="s">
        <v>9753</v>
      </c>
      <c r="AM2838" s="3" t="s">
        <v>9754</v>
      </c>
      <c r="AN2838" s="3">
        <v>0</v>
      </c>
      <c r="AO2838" s="3" t="s">
        <v>49</v>
      </c>
      <c r="AP2838" s="3" t="s">
        <v>55</v>
      </c>
      <c r="AQ2838" s="3" t="s">
        <v>9753</v>
      </c>
      <c r="AR2838" s="3" t="s">
        <v>9754</v>
      </c>
      <c r="AS2838" s="3">
        <v>2348</v>
      </c>
      <c r="AT2838" s="3">
        <v>1.8686546434029401</v>
      </c>
      <c r="AU2838" s="4">
        <f t="shared" si="264"/>
        <v>1</v>
      </c>
      <c r="AV2838" s="4">
        <f t="shared" si="265"/>
        <v>0</v>
      </c>
      <c r="AW2838" s="4">
        <f t="shared" si="266"/>
        <v>0</v>
      </c>
      <c r="AX2838" s="4">
        <f t="shared" si="267"/>
        <v>1</v>
      </c>
      <c r="AY2838" s="4">
        <f t="shared" si="268"/>
        <v>0</v>
      </c>
      <c r="AZ2838" s="3" t="str">
        <f t="shared" si="269"/>
        <v>NO</v>
      </c>
    </row>
    <row r="2839" spans="1:52" x14ac:dyDescent="0.25">
      <c r="A2839" s="3" t="s">
        <v>10169</v>
      </c>
      <c r="B2839" s="3">
        <v>146538949</v>
      </c>
      <c r="C2839" s="3">
        <v>146540305</v>
      </c>
      <c r="D2839" s="3">
        <v>1</v>
      </c>
      <c r="E2839" s="3">
        <v>1</v>
      </c>
      <c r="F2839" s="3">
        <v>3</v>
      </c>
      <c r="G2839" s="3">
        <v>1356</v>
      </c>
      <c r="H2839" s="3">
        <v>1.1614923795038701</v>
      </c>
      <c r="I2839" s="3">
        <v>2.0824811743315501</v>
      </c>
      <c r="J2839" s="3">
        <v>0.33583948718395401</v>
      </c>
      <c r="K2839" s="3">
        <v>5.4421404451679001</v>
      </c>
      <c r="L2839" s="3">
        <v>0.741319077245986</v>
      </c>
      <c r="M2839" s="3">
        <v>6.7724969403449298E-2</v>
      </c>
      <c r="N2839" s="3">
        <v>1620.4587765425599</v>
      </c>
      <c r="O2839" s="3">
        <v>220.736127089169</v>
      </c>
      <c r="P2839" s="3">
        <v>20.1658744691786</v>
      </c>
      <c r="Q2839" s="3">
        <v>146580541</v>
      </c>
      <c r="R2839" s="3">
        <v>39461</v>
      </c>
      <c r="S2839" s="3">
        <v>146543708</v>
      </c>
      <c r="T2839" s="3">
        <v>3384</v>
      </c>
      <c r="U2839" s="3">
        <v>0</v>
      </c>
      <c r="V2839" s="3">
        <v>-198</v>
      </c>
      <c r="W2839" s="3" t="s">
        <v>10767</v>
      </c>
      <c r="X2839" s="3">
        <v>146582646</v>
      </c>
      <c r="Y2839" s="3">
        <v>42342</v>
      </c>
      <c r="Z2839" s="3" t="s">
        <v>10767</v>
      </c>
      <c r="AA2839" s="3">
        <v>146582646</v>
      </c>
      <c r="AB2839" s="3">
        <v>42342</v>
      </c>
      <c r="AC2839" s="3" t="s">
        <v>10757</v>
      </c>
      <c r="AD2839" s="3">
        <v>618621</v>
      </c>
      <c r="AE2839" s="3" t="s">
        <v>49</v>
      </c>
      <c r="AF2839" s="3" t="s">
        <v>55</v>
      </c>
      <c r="AG2839" s="3" t="s">
        <v>10768</v>
      </c>
      <c r="AH2839" s="3" t="s">
        <v>10769</v>
      </c>
      <c r="AI2839" s="3">
        <v>3529</v>
      </c>
      <c r="AJ2839" s="3" t="s">
        <v>53</v>
      </c>
      <c r="AK2839" s="3" t="s">
        <v>55</v>
      </c>
      <c r="AL2839" s="3" t="s">
        <v>10768</v>
      </c>
      <c r="AM2839" s="3" t="s">
        <v>10769</v>
      </c>
      <c r="AN2839" s="3">
        <v>3529</v>
      </c>
      <c r="AO2839" s="3" t="s">
        <v>49</v>
      </c>
      <c r="AP2839" s="3" t="s">
        <v>55</v>
      </c>
      <c r="AQ2839" s="3" t="s">
        <v>10768</v>
      </c>
      <c r="AR2839" s="3" t="s">
        <v>10769</v>
      </c>
      <c r="AS2839" s="3">
        <v>3818</v>
      </c>
      <c r="AT2839" s="3">
        <v>1.8686546434029401</v>
      </c>
      <c r="AU2839" s="4">
        <f t="shared" si="264"/>
        <v>0</v>
      </c>
      <c r="AV2839" s="4">
        <f t="shared" si="265"/>
        <v>0</v>
      </c>
      <c r="AW2839" s="4">
        <f t="shared" si="266"/>
        <v>0</v>
      </c>
      <c r="AX2839" s="4">
        <f t="shared" si="267"/>
        <v>0</v>
      </c>
      <c r="AY2839" s="4">
        <f t="shared" si="268"/>
        <v>0</v>
      </c>
      <c r="AZ2839" s="3" t="str">
        <f t="shared" si="269"/>
        <v>YES</v>
      </c>
    </row>
    <row r="2840" spans="1:52" x14ac:dyDescent="0.25">
      <c r="A2840" s="3" t="s">
        <v>10922</v>
      </c>
      <c r="B2840" s="3">
        <v>36239929</v>
      </c>
      <c r="C2840" s="3">
        <v>36242194</v>
      </c>
      <c r="D2840" s="3">
        <v>3</v>
      </c>
      <c r="E2840" s="3">
        <v>1</v>
      </c>
      <c r="F2840" s="3">
        <v>4</v>
      </c>
      <c r="G2840" s="3">
        <v>2265</v>
      </c>
      <c r="H2840" s="3">
        <v>3.7295704561759</v>
      </c>
      <c r="I2840" s="3">
        <v>3.87658836215902</v>
      </c>
      <c r="J2840" s="3">
        <v>2.6556408577701598</v>
      </c>
      <c r="K2840" s="3">
        <v>2.2267389536183599</v>
      </c>
      <c r="L2840" s="3">
        <v>0.58345769466636899</v>
      </c>
      <c r="M2840" s="3">
        <v>3.1429700787519901E-2</v>
      </c>
      <c r="N2840" s="3">
        <v>83.849401062764997</v>
      </c>
      <c r="O2840" s="3">
        <v>21.970504519058899</v>
      </c>
      <c r="P2840" s="3">
        <v>1.1835072011171801</v>
      </c>
      <c r="Q2840" s="3">
        <v>36288147</v>
      </c>
      <c r="R2840" s="3">
        <v>45881</v>
      </c>
      <c r="S2840" s="3">
        <v>36237156</v>
      </c>
      <c r="T2840" s="3">
        <v>-2774</v>
      </c>
      <c r="U2840" s="3">
        <v>0</v>
      </c>
      <c r="V2840" s="3">
        <v>0</v>
      </c>
      <c r="W2840" s="3" t="s">
        <v>11097</v>
      </c>
      <c r="X2840" s="3">
        <v>36229279</v>
      </c>
      <c r="Y2840" s="3">
        <v>-8823</v>
      </c>
      <c r="Z2840" s="3" t="s">
        <v>11097</v>
      </c>
      <c r="AA2840" s="3">
        <v>36229279</v>
      </c>
      <c r="AB2840" s="3">
        <v>-8823</v>
      </c>
      <c r="AC2840" s="3" t="s">
        <v>11052</v>
      </c>
      <c r="AD2840" s="3">
        <v>-8499535</v>
      </c>
      <c r="AE2840" s="3" t="s">
        <v>49</v>
      </c>
      <c r="AF2840" s="3" t="s">
        <v>55</v>
      </c>
      <c r="AG2840" s="3" t="s">
        <v>11098</v>
      </c>
      <c r="AH2840" s="3" t="s">
        <v>11099</v>
      </c>
      <c r="AI2840" s="3">
        <v>0</v>
      </c>
      <c r="AJ2840" s="3" t="s">
        <v>53</v>
      </c>
      <c r="AK2840" s="3" t="s">
        <v>55</v>
      </c>
      <c r="AL2840" s="3" t="s">
        <v>11098</v>
      </c>
      <c r="AM2840" s="3" t="s">
        <v>11099</v>
      </c>
      <c r="AN2840" s="3">
        <v>-893</v>
      </c>
      <c r="AO2840" s="3" t="s">
        <v>49</v>
      </c>
      <c r="AP2840" s="3" t="s">
        <v>55</v>
      </c>
      <c r="AQ2840" s="3" t="s">
        <v>11098</v>
      </c>
      <c r="AR2840" s="3" t="s">
        <v>11099</v>
      </c>
      <c r="AS2840" s="3">
        <v>0</v>
      </c>
      <c r="AT2840" s="3">
        <v>1.8686546434029401</v>
      </c>
      <c r="AU2840" s="4">
        <f t="shared" si="264"/>
        <v>1</v>
      </c>
      <c r="AV2840" s="4">
        <f t="shared" si="265"/>
        <v>0</v>
      </c>
      <c r="AW2840" s="4">
        <f t="shared" si="266"/>
        <v>0</v>
      </c>
      <c r="AX2840" s="4">
        <f t="shared" si="267"/>
        <v>0</v>
      </c>
      <c r="AY2840" s="4">
        <f t="shared" si="268"/>
        <v>0</v>
      </c>
      <c r="AZ2840" s="3" t="str">
        <f t="shared" si="269"/>
        <v>NO</v>
      </c>
    </row>
    <row r="2841" spans="1:52" x14ac:dyDescent="0.25">
      <c r="A2841" s="3" t="s">
        <v>10922</v>
      </c>
      <c r="B2841" s="3">
        <v>154993171</v>
      </c>
      <c r="C2841" s="3">
        <v>154996752</v>
      </c>
      <c r="D2841" s="3">
        <v>4</v>
      </c>
      <c r="E2841" s="3">
        <v>1</v>
      </c>
      <c r="F2841" s="3">
        <v>3</v>
      </c>
      <c r="G2841" s="3">
        <v>3581</v>
      </c>
      <c r="H2841" s="3">
        <v>7.3099559768627103</v>
      </c>
      <c r="I2841" s="3">
        <v>5.57875005952714</v>
      </c>
      <c r="J2841" s="3">
        <v>7.0267183870196996</v>
      </c>
      <c r="K2841" s="3">
        <v>2.4583113434559798</v>
      </c>
      <c r="L2841" s="3">
        <v>0.94049514405591705</v>
      </c>
      <c r="M2841" s="3">
        <v>8.4455094449699494E-2</v>
      </c>
      <c r="N2841" s="3">
        <v>34.985198040626898</v>
      </c>
      <c r="O2841" s="3">
        <v>13.3845572321964</v>
      </c>
      <c r="P2841" s="3">
        <v>1.2019137497485499</v>
      </c>
      <c r="Q2841" s="3">
        <v>155003696</v>
      </c>
      <c r="R2841" s="3">
        <v>6727</v>
      </c>
      <c r="S2841" s="3">
        <v>155002808</v>
      </c>
      <c r="T2841" s="3">
        <v>6038</v>
      </c>
      <c r="U2841" s="3">
        <v>0</v>
      </c>
      <c r="V2841" s="3">
        <v>0</v>
      </c>
      <c r="W2841" s="3" t="s">
        <v>11534</v>
      </c>
      <c r="X2841" s="3">
        <v>155003013</v>
      </c>
      <c r="Y2841" s="3">
        <v>6262</v>
      </c>
      <c r="Z2841" s="3" t="s">
        <v>11535</v>
      </c>
      <c r="AA2841" s="3">
        <v>155003432</v>
      </c>
      <c r="AB2841" s="3">
        <v>6681</v>
      </c>
      <c r="AC2841" s="3" t="s">
        <v>11509</v>
      </c>
      <c r="AD2841" s="3">
        <v>-1579187</v>
      </c>
      <c r="AE2841" s="3" t="s">
        <v>49</v>
      </c>
      <c r="AF2841" s="3" t="s">
        <v>55</v>
      </c>
      <c r="AG2841" s="3" t="s">
        <v>11536</v>
      </c>
      <c r="AH2841" s="3" t="s">
        <v>11537</v>
      </c>
      <c r="AI2841" s="3">
        <v>0</v>
      </c>
      <c r="AJ2841" s="3" t="s">
        <v>53</v>
      </c>
      <c r="AK2841" s="3" t="s">
        <v>55</v>
      </c>
      <c r="AL2841" s="3" t="s">
        <v>11536</v>
      </c>
      <c r="AM2841" s="3" t="s">
        <v>11537</v>
      </c>
      <c r="AN2841" s="3">
        <v>0</v>
      </c>
      <c r="AO2841" s="3" t="s">
        <v>49</v>
      </c>
      <c r="AP2841" s="3" t="s">
        <v>55</v>
      </c>
      <c r="AQ2841" s="3" t="s">
        <v>11536</v>
      </c>
      <c r="AR2841" s="3" t="s">
        <v>11537</v>
      </c>
      <c r="AS2841" s="3">
        <v>0</v>
      </c>
      <c r="AT2841" s="3">
        <v>1.8686546434029401</v>
      </c>
      <c r="AU2841" s="4">
        <f t="shared" si="264"/>
        <v>1</v>
      </c>
      <c r="AV2841" s="4">
        <f t="shared" si="265"/>
        <v>0</v>
      </c>
      <c r="AW2841" s="4">
        <f t="shared" si="266"/>
        <v>0</v>
      </c>
      <c r="AX2841" s="4">
        <f t="shared" si="267"/>
        <v>0</v>
      </c>
      <c r="AY2841" s="4">
        <f t="shared" si="268"/>
        <v>0</v>
      </c>
      <c r="AZ2841" s="3" t="str">
        <f t="shared" si="269"/>
        <v>NO</v>
      </c>
    </row>
    <row r="2842" spans="1:52" x14ac:dyDescent="0.25">
      <c r="A2842" s="3" t="s">
        <v>5558</v>
      </c>
      <c r="B2842" s="3">
        <v>158549342</v>
      </c>
      <c r="C2842" s="3">
        <v>158549818</v>
      </c>
      <c r="D2842" s="3">
        <v>4</v>
      </c>
      <c r="E2842" s="3">
        <v>2</v>
      </c>
      <c r="F2842" s="3">
        <v>3</v>
      </c>
      <c r="G2842" s="3">
        <v>476</v>
      </c>
      <c r="H2842" s="3">
        <v>5.9459844648721596</v>
      </c>
      <c r="I2842" s="3">
        <v>0.74218880589394598</v>
      </c>
      <c r="J2842" s="3">
        <v>9.9238596759487905</v>
      </c>
      <c r="K2842" s="3">
        <v>2.2651430376250201</v>
      </c>
      <c r="L2842" s="3">
        <v>2.5063948036063302</v>
      </c>
      <c r="M2842" s="3">
        <v>3.3418597381417801</v>
      </c>
      <c r="N2842" s="3">
        <v>22.8252223589453</v>
      </c>
      <c r="O2842" s="3">
        <v>25.256249941550099</v>
      </c>
      <c r="P2842" s="3">
        <v>33.674999922066903</v>
      </c>
      <c r="Q2842" s="3">
        <v>158679389</v>
      </c>
      <c r="R2842" s="3">
        <v>128737</v>
      </c>
      <c r="S2842" s="3">
        <v>158457403</v>
      </c>
      <c r="T2842" s="3">
        <v>-91940</v>
      </c>
      <c r="U2842" s="3">
        <v>0</v>
      </c>
      <c r="V2842" s="3">
        <v>0</v>
      </c>
      <c r="W2842" s="3" t="s">
        <v>6260</v>
      </c>
      <c r="X2842" s="3">
        <v>158548424</v>
      </c>
      <c r="Y2842" s="3">
        <v>-119</v>
      </c>
      <c r="Z2842" s="3" t="s">
        <v>6261</v>
      </c>
      <c r="AA2842" s="3">
        <v>158457132</v>
      </c>
      <c r="AB2842" s="3">
        <v>-91012</v>
      </c>
      <c r="AC2842" s="3" t="s">
        <v>6138</v>
      </c>
      <c r="AD2842" s="3">
        <v>-14027866</v>
      </c>
      <c r="AE2842" s="3" t="s">
        <v>49</v>
      </c>
      <c r="AF2842" s="3" t="s">
        <v>55</v>
      </c>
      <c r="AG2842" s="3" t="s">
        <v>6262</v>
      </c>
      <c r="AH2842" s="3" t="s">
        <v>6263</v>
      </c>
      <c r="AI2842" s="3">
        <v>0</v>
      </c>
      <c r="AJ2842" s="3" t="s">
        <v>53</v>
      </c>
      <c r="AK2842" s="3" t="s">
        <v>168</v>
      </c>
      <c r="AL2842" s="3" t="s">
        <v>6264</v>
      </c>
      <c r="AM2842" s="3" t="s">
        <v>6265</v>
      </c>
      <c r="AN2842" s="3">
        <v>-118</v>
      </c>
      <c r="AO2842" s="3" t="s">
        <v>49</v>
      </c>
      <c r="AP2842" s="3" t="s">
        <v>55</v>
      </c>
      <c r="AQ2842" s="3" t="s">
        <v>6262</v>
      </c>
      <c r="AR2842" s="3" t="s">
        <v>6263</v>
      </c>
      <c r="AS2842" s="3">
        <v>0</v>
      </c>
      <c r="AT2842" s="3">
        <v>1.8654219914200501</v>
      </c>
      <c r="AU2842" s="4">
        <f t="shared" si="264"/>
        <v>1</v>
      </c>
      <c r="AV2842" s="4">
        <f t="shared" si="265"/>
        <v>0</v>
      </c>
      <c r="AW2842" s="4">
        <f t="shared" si="266"/>
        <v>0</v>
      </c>
      <c r="AX2842" s="4">
        <f t="shared" si="267"/>
        <v>0</v>
      </c>
      <c r="AY2842" s="4">
        <f t="shared" si="268"/>
        <v>0</v>
      </c>
      <c r="AZ2842" s="3" t="str">
        <f t="shared" si="269"/>
        <v>NO</v>
      </c>
    </row>
    <row r="2843" spans="1:52" x14ac:dyDescent="0.25">
      <c r="A2843" s="3" t="s">
        <v>2259</v>
      </c>
      <c r="B2843" s="3">
        <v>46330261</v>
      </c>
      <c r="C2843" s="3">
        <v>46334798</v>
      </c>
      <c r="D2843" s="3">
        <v>4</v>
      </c>
      <c r="E2843" s="3">
        <v>1</v>
      </c>
      <c r="F2843" s="3">
        <v>4</v>
      </c>
      <c r="G2843" s="3">
        <v>4537</v>
      </c>
      <c r="H2843" s="3">
        <v>6.9530136558699898</v>
      </c>
      <c r="I2843" s="3">
        <v>6.0173254220918997</v>
      </c>
      <c r="J2843" s="3">
        <v>8.0385225705005396</v>
      </c>
      <c r="K2843" s="3">
        <v>2.54047687620342</v>
      </c>
      <c r="L2843" s="3">
        <v>1.14550107781681</v>
      </c>
      <c r="M2843" s="3">
        <v>0.183609764640669</v>
      </c>
      <c r="N2843" s="3">
        <v>31.603778603873899</v>
      </c>
      <c r="O2843" s="3">
        <v>14.2501444484404</v>
      </c>
      <c r="P2843" s="3">
        <v>2.28412327054318</v>
      </c>
      <c r="Q2843" s="3">
        <v>46380328</v>
      </c>
      <c r="R2843" s="3">
        <v>45268</v>
      </c>
      <c r="S2843" s="3">
        <v>46372688</v>
      </c>
      <c r="T2843" s="3">
        <v>37871</v>
      </c>
      <c r="U2843" s="3">
        <v>0</v>
      </c>
      <c r="V2843" s="3">
        <v>0</v>
      </c>
      <c r="W2843" s="3" t="s">
        <v>2449</v>
      </c>
      <c r="X2843" s="3">
        <v>46357455</v>
      </c>
      <c r="Y2843" s="3">
        <v>22658</v>
      </c>
      <c r="Z2843" s="3" t="s">
        <v>2449</v>
      </c>
      <c r="AA2843" s="3">
        <v>46357455</v>
      </c>
      <c r="AB2843" s="3">
        <v>22658</v>
      </c>
      <c r="AC2843" s="3" t="s">
        <v>2424</v>
      </c>
      <c r="AD2843" s="3">
        <v>-602487</v>
      </c>
      <c r="AE2843" s="3" t="s">
        <v>49</v>
      </c>
      <c r="AF2843" s="3" t="s">
        <v>55</v>
      </c>
      <c r="AG2843" s="3" t="s">
        <v>2450</v>
      </c>
      <c r="AH2843" s="3" t="s">
        <v>2451</v>
      </c>
      <c r="AI2843" s="3">
        <v>23391</v>
      </c>
      <c r="AJ2843" s="3" t="s">
        <v>53</v>
      </c>
      <c r="AK2843" s="3" t="s">
        <v>55</v>
      </c>
      <c r="AL2843" s="3" t="s">
        <v>2450</v>
      </c>
      <c r="AM2843" s="3" t="s">
        <v>2451</v>
      </c>
      <c r="AN2843" s="3">
        <v>23391</v>
      </c>
      <c r="AO2843" s="3" t="s">
        <v>49</v>
      </c>
      <c r="AP2843" s="3" t="s">
        <v>55</v>
      </c>
      <c r="AQ2843" s="3" t="s">
        <v>2450</v>
      </c>
      <c r="AR2843" s="3" t="s">
        <v>2451</v>
      </c>
      <c r="AS2843" s="3">
        <v>26413</v>
      </c>
      <c r="AT2843" s="3">
        <v>1.8622699454165199</v>
      </c>
      <c r="AU2843" s="4">
        <f t="shared" si="264"/>
        <v>0</v>
      </c>
      <c r="AV2843" s="4">
        <f t="shared" si="265"/>
        <v>0</v>
      </c>
      <c r="AW2843" s="4">
        <f t="shared" si="266"/>
        <v>0</v>
      </c>
      <c r="AX2843" s="4">
        <f t="shared" si="267"/>
        <v>0</v>
      </c>
      <c r="AY2843" s="4">
        <f t="shared" si="268"/>
        <v>0</v>
      </c>
      <c r="AZ2843" s="3" t="str">
        <f t="shared" si="269"/>
        <v>YES</v>
      </c>
    </row>
    <row r="2844" spans="1:52" x14ac:dyDescent="0.25">
      <c r="A2844" s="3" t="s">
        <v>3435</v>
      </c>
      <c r="B2844" s="3">
        <v>68100207</v>
      </c>
      <c r="C2844" s="3">
        <v>68101161</v>
      </c>
      <c r="D2844" s="3">
        <v>4</v>
      </c>
      <c r="E2844" s="3">
        <v>1</v>
      </c>
      <c r="F2844" s="3">
        <v>3</v>
      </c>
      <c r="G2844" s="3">
        <v>954</v>
      </c>
      <c r="H2844" s="3">
        <v>5.9779892129646797</v>
      </c>
      <c r="I2844" s="3">
        <v>1.82789854258724</v>
      </c>
      <c r="J2844" s="3">
        <v>5.7078820492680302</v>
      </c>
      <c r="K2844" s="3">
        <v>1.37155920232484</v>
      </c>
      <c r="L2844" s="3">
        <v>0.29570108397274703</v>
      </c>
      <c r="M2844" s="3">
        <v>0.39426811196366202</v>
      </c>
      <c r="N2844" s="3">
        <v>24.029214172369301</v>
      </c>
      <c r="O2844" s="3">
        <v>5.1805745357100799</v>
      </c>
      <c r="P2844" s="3">
        <v>6.9074327142801097</v>
      </c>
      <c r="Q2844" s="3">
        <v>68125409</v>
      </c>
      <c r="R2844" s="3">
        <v>24087</v>
      </c>
      <c r="S2844" s="3">
        <v>67820080</v>
      </c>
      <c r="T2844" s="3">
        <v>-280128</v>
      </c>
      <c r="U2844" s="3">
        <v>0</v>
      </c>
      <c r="V2844" s="3">
        <v>0</v>
      </c>
      <c r="W2844" s="3" t="s">
        <v>3696</v>
      </c>
      <c r="X2844" s="3">
        <v>68125003</v>
      </c>
      <c r="Y2844" s="3">
        <v>23843</v>
      </c>
      <c r="Z2844" s="3" t="s">
        <v>3696</v>
      </c>
      <c r="AA2844" s="3">
        <v>68125003</v>
      </c>
      <c r="AB2844" s="3">
        <v>23843</v>
      </c>
      <c r="AC2844" s="3" t="s">
        <v>3647</v>
      </c>
      <c r="AD2844" s="3">
        <v>-6349109</v>
      </c>
      <c r="AE2844" s="3" t="s">
        <v>49</v>
      </c>
      <c r="AF2844" s="3" t="s">
        <v>55</v>
      </c>
      <c r="AG2844" s="3" t="s">
        <v>3697</v>
      </c>
      <c r="AH2844" s="3" t="s">
        <v>3698</v>
      </c>
      <c r="AI2844" s="3">
        <v>0</v>
      </c>
      <c r="AJ2844" s="3" t="s">
        <v>53</v>
      </c>
      <c r="AK2844" s="3" t="s">
        <v>471</v>
      </c>
      <c r="AL2844" s="3" t="s">
        <v>3699</v>
      </c>
      <c r="AM2844" s="3" t="s">
        <v>3700</v>
      </c>
      <c r="AN2844" s="3">
        <v>12546</v>
      </c>
      <c r="AO2844" s="3" t="s">
        <v>49</v>
      </c>
      <c r="AP2844" s="3" t="s">
        <v>55</v>
      </c>
      <c r="AQ2844" s="3" t="s">
        <v>3697</v>
      </c>
      <c r="AR2844" s="3" t="s">
        <v>3698</v>
      </c>
      <c r="AS2844" s="3">
        <v>0</v>
      </c>
      <c r="AT2844" s="3">
        <v>1.8596581630809601</v>
      </c>
      <c r="AU2844" s="4">
        <f t="shared" si="264"/>
        <v>1</v>
      </c>
      <c r="AV2844" s="4">
        <f t="shared" si="265"/>
        <v>0</v>
      </c>
      <c r="AW2844" s="4">
        <f t="shared" si="266"/>
        <v>0</v>
      </c>
      <c r="AX2844" s="4">
        <f t="shared" si="267"/>
        <v>0</v>
      </c>
      <c r="AY2844" s="4">
        <f t="shared" si="268"/>
        <v>0</v>
      </c>
      <c r="AZ2844" s="3" t="str">
        <f t="shared" si="269"/>
        <v>NO</v>
      </c>
    </row>
    <row r="2845" spans="1:52" x14ac:dyDescent="0.25">
      <c r="A2845" s="3" t="s">
        <v>5558</v>
      </c>
      <c r="B2845" s="3">
        <v>234144593</v>
      </c>
      <c r="C2845" s="3">
        <v>234145959</v>
      </c>
      <c r="D2845" s="3">
        <v>4</v>
      </c>
      <c r="E2845" s="3">
        <v>2</v>
      </c>
      <c r="F2845" s="3">
        <v>3</v>
      </c>
      <c r="G2845" s="3">
        <v>1366</v>
      </c>
      <c r="H2845" s="3">
        <v>2.0939026372315701</v>
      </c>
      <c r="I2845" s="3">
        <v>2.2511326984251498</v>
      </c>
      <c r="J2845" s="3">
        <v>3.3894018612265699</v>
      </c>
      <c r="K2845" s="3">
        <v>1.4532840678066099</v>
      </c>
      <c r="L2845" s="3">
        <v>1.00313830290699</v>
      </c>
      <c r="M2845" s="3">
        <v>1.0389121803689301</v>
      </c>
      <c r="N2845" s="3">
        <v>42.877301875342901</v>
      </c>
      <c r="O2845" s="3">
        <v>29.5963224184922</v>
      </c>
      <c r="P2845" s="3">
        <v>30.651785267887</v>
      </c>
      <c r="Q2845" s="3">
        <v>234174706</v>
      </c>
      <c r="R2845" s="3">
        <v>28534</v>
      </c>
      <c r="S2845" s="3">
        <v>234050968</v>
      </c>
      <c r="T2845" s="3">
        <v>-93626</v>
      </c>
      <c r="U2845" s="3">
        <v>0</v>
      </c>
      <c r="V2845" s="3">
        <v>0</v>
      </c>
      <c r="W2845" s="3" t="s">
        <v>6624</v>
      </c>
      <c r="X2845" s="3">
        <v>234130578</v>
      </c>
      <c r="Y2845" s="3">
        <v>0</v>
      </c>
      <c r="Z2845" s="3" t="s">
        <v>6624</v>
      </c>
      <c r="AA2845" s="3">
        <v>234130578</v>
      </c>
      <c r="AB2845" s="3">
        <v>0</v>
      </c>
      <c r="AC2845" s="3" t="s">
        <v>6505</v>
      </c>
      <c r="AD2845" s="3">
        <v>-18295640</v>
      </c>
      <c r="AE2845" s="3" t="s">
        <v>49</v>
      </c>
      <c r="AF2845" s="3" t="s">
        <v>50</v>
      </c>
      <c r="AG2845" s="3" t="s">
        <v>6625</v>
      </c>
      <c r="AH2845" s="3" t="s">
        <v>6626</v>
      </c>
      <c r="AI2845" s="3">
        <v>-35112</v>
      </c>
      <c r="AJ2845" s="3" t="s">
        <v>53</v>
      </c>
      <c r="AK2845" s="3" t="s">
        <v>50</v>
      </c>
      <c r="AL2845" s="3" t="s">
        <v>6625</v>
      </c>
      <c r="AM2845" s="3" t="s">
        <v>6626</v>
      </c>
      <c r="AN2845" s="3">
        <v>-35112</v>
      </c>
      <c r="AO2845" s="3" t="s">
        <v>49</v>
      </c>
      <c r="AP2845" s="3" t="s">
        <v>50</v>
      </c>
      <c r="AQ2845" s="3" t="s">
        <v>6625</v>
      </c>
      <c r="AR2845" s="3" t="s">
        <v>6626</v>
      </c>
      <c r="AS2845" s="3">
        <v>-35270</v>
      </c>
      <c r="AT2845" s="3">
        <v>1.8596581630809601</v>
      </c>
      <c r="AU2845" s="4">
        <f t="shared" si="264"/>
        <v>0</v>
      </c>
      <c r="AV2845" s="4">
        <f t="shared" si="265"/>
        <v>0</v>
      </c>
      <c r="AW2845" s="4">
        <f t="shared" si="266"/>
        <v>1</v>
      </c>
      <c r="AX2845" s="4">
        <f t="shared" si="267"/>
        <v>0</v>
      </c>
      <c r="AY2845" s="4">
        <f t="shared" si="268"/>
        <v>0</v>
      </c>
      <c r="AZ2845" s="3" t="str">
        <f t="shared" si="269"/>
        <v>NO</v>
      </c>
    </row>
    <row r="2846" spans="1:52" x14ac:dyDescent="0.25">
      <c r="A2846" s="3" t="s">
        <v>7485</v>
      </c>
      <c r="B2846" s="3">
        <v>29607241</v>
      </c>
      <c r="C2846" s="3">
        <v>29607506</v>
      </c>
      <c r="D2846" s="3">
        <v>4</v>
      </c>
      <c r="E2846" s="3">
        <v>1</v>
      </c>
      <c r="F2846" s="3">
        <v>3</v>
      </c>
      <c r="G2846" s="3">
        <v>265</v>
      </c>
      <c r="H2846" s="3">
        <v>4.2837489440058096</v>
      </c>
      <c r="I2846" s="3">
        <v>0.156419258672822</v>
      </c>
      <c r="J2846" s="3">
        <v>7.3597021679636496</v>
      </c>
      <c r="K2846" s="3">
        <v>1.2332745484732499</v>
      </c>
      <c r="L2846" s="3">
        <v>0.64630186991098604</v>
      </c>
      <c r="M2846" s="3">
        <v>0.762200640934519</v>
      </c>
      <c r="N2846" s="3">
        <v>16.757125768507599</v>
      </c>
      <c r="O2846" s="3">
        <v>8.7816307665859199</v>
      </c>
      <c r="P2846" s="3">
        <v>10.356406054749501</v>
      </c>
      <c r="Q2846" s="3">
        <v>29766918</v>
      </c>
      <c r="R2846" s="3">
        <v>159154</v>
      </c>
      <c r="S2846" s="3">
        <v>29281735</v>
      </c>
      <c r="T2846" s="3">
        <v>-325507</v>
      </c>
      <c r="U2846" s="3">
        <v>-22</v>
      </c>
      <c r="V2846" s="3">
        <v>0</v>
      </c>
      <c r="W2846" s="3" t="s">
        <v>7619</v>
      </c>
      <c r="X2846" s="3">
        <v>29556337</v>
      </c>
      <c r="Y2846" s="3">
        <v>0</v>
      </c>
      <c r="Z2846" s="3" t="s">
        <v>7619</v>
      </c>
      <c r="AA2846" s="3">
        <v>29556337</v>
      </c>
      <c r="AB2846" s="3">
        <v>0</v>
      </c>
      <c r="AC2846" s="3" t="s">
        <v>7526</v>
      </c>
      <c r="AD2846" s="3">
        <v>-19321496</v>
      </c>
      <c r="AE2846" s="3" t="s">
        <v>49</v>
      </c>
      <c r="AF2846" s="3" t="s">
        <v>50</v>
      </c>
      <c r="AG2846" s="3" t="s">
        <v>7620</v>
      </c>
      <c r="AH2846" s="3" t="s">
        <v>7621</v>
      </c>
      <c r="AI2846" s="3">
        <v>0</v>
      </c>
      <c r="AJ2846" s="3" t="s">
        <v>53</v>
      </c>
      <c r="AK2846" s="3" t="s">
        <v>50</v>
      </c>
      <c r="AL2846" s="3" t="s">
        <v>7620</v>
      </c>
      <c r="AM2846" s="3" t="s">
        <v>7621</v>
      </c>
      <c r="AN2846" s="3">
        <v>6916</v>
      </c>
      <c r="AO2846" s="3" t="s">
        <v>49</v>
      </c>
      <c r="AP2846" s="3" t="s">
        <v>55</v>
      </c>
      <c r="AQ2846" s="3" t="s">
        <v>7615</v>
      </c>
      <c r="AR2846" s="3" t="s">
        <v>7616</v>
      </c>
      <c r="AS2846" s="3">
        <v>0</v>
      </c>
      <c r="AT2846" s="3">
        <v>1.8473223989233101</v>
      </c>
      <c r="AU2846" s="4">
        <f t="shared" si="264"/>
        <v>1</v>
      </c>
      <c r="AV2846" s="4">
        <f t="shared" si="265"/>
        <v>0</v>
      </c>
      <c r="AW2846" s="4">
        <f t="shared" si="266"/>
        <v>1</v>
      </c>
      <c r="AX2846" s="4">
        <f t="shared" si="267"/>
        <v>0</v>
      </c>
      <c r="AY2846" s="4">
        <f t="shared" si="268"/>
        <v>0</v>
      </c>
      <c r="AZ2846" s="3" t="str">
        <f t="shared" si="269"/>
        <v>NO</v>
      </c>
    </row>
    <row r="2847" spans="1:52" x14ac:dyDescent="0.25">
      <c r="A2847" s="3" t="s">
        <v>1029</v>
      </c>
      <c r="B2847" s="3">
        <v>65368787</v>
      </c>
      <c r="C2847" s="3">
        <v>65370946</v>
      </c>
      <c r="D2847" s="3">
        <v>4</v>
      </c>
      <c r="E2847" s="3">
        <v>2</v>
      </c>
      <c r="F2847" s="3">
        <v>3</v>
      </c>
      <c r="G2847" s="3">
        <v>2159</v>
      </c>
      <c r="H2847" s="3">
        <v>5.775510080478</v>
      </c>
      <c r="I2847" s="3">
        <v>2.3768695436442702</v>
      </c>
      <c r="J2847" s="3">
        <v>3.2070634767122801</v>
      </c>
      <c r="K2847" s="3">
        <v>3.70240613357389</v>
      </c>
      <c r="L2847" s="3">
        <v>1.27541324302947</v>
      </c>
      <c r="M2847" s="3">
        <v>1.2775264518487399</v>
      </c>
      <c r="N2847" s="3">
        <v>115.445364909628</v>
      </c>
      <c r="O2847" s="3">
        <v>39.7688805441718</v>
      </c>
      <c r="P2847" s="3">
        <v>39.834772873232801</v>
      </c>
      <c r="Q2847" s="3">
        <v>65315079</v>
      </c>
      <c r="R2847" s="3">
        <v>-53709</v>
      </c>
      <c r="S2847" s="3">
        <v>65201039</v>
      </c>
      <c r="T2847" s="3">
        <v>-167749</v>
      </c>
      <c r="U2847" s="3">
        <v>0</v>
      </c>
      <c r="V2847" s="3">
        <v>0</v>
      </c>
      <c r="W2847" s="3" t="s">
        <v>1295</v>
      </c>
      <c r="X2847" s="3">
        <v>65255693</v>
      </c>
      <c r="Y2847" s="3">
        <v>-17320</v>
      </c>
      <c r="Z2847" s="3" t="s">
        <v>1295</v>
      </c>
      <c r="AA2847" s="3">
        <v>65255693</v>
      </c>
      <c r="AB2847" s="3">
        <v>-17320</v>
      </c>
      <c r="AC2847" s="3" t="s">
        <v>1230</v>
      </c>
      <c r="AD2847" s="3">
        <v>-6302392</v>
      </c>
      <c r="AE2847" s="3" t="s">
        <v>49</v>
      </c>
      <c r="AF2847" s="3" t="s">
        <v>50</v>
      </c>
      <c r="AG2847" s="3" t="s">
        <v>1296</v>
      </c>
      <c r="AH2847" s="3" t="s">
        <v>1297</v>
      </c>
      <c r="AI2847" s="3">
        <v>-53707</v>
      </c>
      <c r="AJ2847" s="3" t="s">
        <v>53</v>
      </c>
      <c r="AK2847" s="3" t="s">
        <v>50</v>
      </c>
      <c r="AL2847" s="3" t="s">
        <v>1296</v>
      </c>
      <c r="AM2847" s="3" t="s">
        <v>1297</v>
      </c>
      <c r="AN2847" s="3">
        <v>-53707</v>
      </c>
      <c r="AO2847" s="3" t="s">
        <v>49</v>
      </c>
      <c r="AP2847" s="3" t="s">
        <v>50</v>
      </c>
      <c r="AQ2847" s="3" t="s">
        <v>1296</v>
      </c>
      <c r="AR2847" s="3" t="s">
        <v>1297</v>
      </c>
      <c r="AS2847" s="3">
        <v>-53988</v>
      </c>
      <c r="AT2847" s="3">
        <v>1.8432636088152199</v>
      </c>
      <c r="AU2847" s="4">
        <f t="shared" si="264"/>
        <v>0</v>
      </c>
      <c r="AV2847" s="4">
        <f t="shared" si="265"/>
        <v>0</v>
      </c>
      <c r="AW2847" s="4">
        <f t="shared" si="266"/>
        <v>0</v>
      </c>
      <c r="AX2847" s="4">
        <f t="shared" si="267"/>
        <v>0</v>
      </c>
      <c r="AY2847" s="4">
        <f t="shared" si="268"/>
        <v>0</v>
      </c>
      <c r="AZ2847" s="3" t="str">
        <f t="shared" si="269"/>
        <v>YES</v>
      </c>
    </row>
    <row r="2848" spans="1:52" x14ac:dyDescent="0.25">
      <c r="A2848" s="3" t="s">
        <v>1630</v>
      </c>
      <c r="B2848" s="3">
        <v>13868662</v>
      </c>
      <c r="C2848" s="3">
        <v>13870541</v>
      </c>
      <c r="D2848" s="3">
        <v>4</v>
      </c>
      <c r="E2848" s="3">
        <v>2</v>
      </c>
      <c r="F2848" s="3">
        <v>3</v>
      </c>
      <c r="G2848" s="3">
        <v>1879</v>
      </c>
      <c r="H2848" s="3">
        <v>11.4977083202747</v>
      </c>
      <c r="I2848" s="3">
        <v>3.7079368380654198</v>
      </c>
      <c r="J2848" s="3">
        <v>25.012698395905701</v>
      </c>
      <c r="K2848" s="3">
        <v>1.1321939458021399</v>
      </c>
      <c r="L2848" s="3">
        <v>1.31396748986918</v>
      </c>
      <c r="M2848" s="3">
        <v>1.1547455394781301</v>
      </c>
      <c r="N2848" s="3">
        <v>4.5264766235196099</v>
      </c>
      <c r="O2848" s="3">
        <v>5.2532016700935502</v>
      </c>
      <c r="P2848" s="3">
        <v>4.6166372024345401</v>
      </c>
      <c r="Q2848" s="3">
        <v>13868676</v>
      </c>
      <c r="R2848" s="3">
        <v>0</v>
      </c>
      <c r="S2848" s="3">
        <v>13668967</v>
      </c>
      <c r="T2848" s="3">
        <v>-199696</v>
      </c>
      <c r="U2848" s="3">
        <v>0</v>
      </c>
      <c r="V2848" s="3">
        <v>0</v>
      </c>
      <c r="W2848" s="3" t="s">
        <v>1741</v>
      </c>
      <c r="X2848" s="3">
        <v>13844861</v>
      </c>
      <c r="Y2848" s="3">
        <v>0</v>
      </c>
      <c r="Z2848" s="3" t="s">
        <v>1741</v>
      </c>
      <c r="AA2848" s="3">
        <v>13844861</v>
      </c>
      <c r="AB2848" s="3">
        <v>0</v>
      </c>
      <c r="AC2848" s="3" t="s">
        <v>1716</v>
      </c>
      <c r="AD2848" s="3">
        <v>-879066</v>
      </c>
      <c r="AE2848" s="3" t="s">
        <v>49</v>
      </c>
      <c r="AF2848" s="3" t="s">
        <v>50</v>
      </c>
      <c r="AG2848" s="3" t="s">
        <v>1742</v>
      </c>
      <c r="AH2848" s="3" t="s">
        <v>1743</v>
      </c>
      <c r="AI2848" s="3">
        <v>0</v>
      </c>
      <c r="AJ2848" s="3" t="s">
        <v>53</v>
      </c>
      <c r="AK2848" s="3" t="s">
        <v>50</v>
      </c>
      <c r="AL2848" s="3" t="s">
        <v>1742</v>
      </c>
      <c r="AM2848" s="3" t="s">
        <v>1743</v>
      </c>
      <c r="AN2848" s="3">
        <v>0</v>
      </c>
      <c r="AO2848" s="3" t="s">
        <v>49</v>
      </c>
      <c r="AP2848" s="3" t="s">
        <v>50</v>
      </c>
      <c r="AQ2848" s="3" t="s">
        <v>1742</v>
      </c>
      <c r="AR2848" s="3" t="s">
        <v>1743</v>
      </c>
      <c r="AS2848" s="3">
        <v>0</v>
      </c>
      <c r="AT2848" s="3">
        <v>1.8432636088152199</v>
      </c>
      <c r="AU2848" s="4">
        <f t="shared" si="264"/>
        <v>1</v>
      </c>
      <c r="AV2848" s="4">
        <f t="shared" si="265"/>
        <v>0</v>
      </c>
      <c r="AW2848" s="4">
        <f t="shared" si="266"/>
        <v>1</v>
      </c>
      <c r="AX2848" s="4">
        <f t="shared" si="267"/>
        <v>1</v>
      </c>
      <c r="AY2848" s="4">
        <f t="shared" si="268"/>
        <v>0</v>
      </c>
      <c r="AZ2848" s="3" t="str">
        <f t="shared" si="269"/>
        <v>NO</v>
      </c>
    </row>
    <row r="2849" spans="1:52" x14ac:dyDescent="0.25">
      <c r="A2849" s="3" t="s">
        <v>1630</v>
      </c>
      <c r="B2849" s="3">
        <v>16636740</v>
      </c>
      <c r="C2849" s="3">
        <v>16638831</v>
      </c>
      <c r="D2849" s="3">
        <v>4</v>
      </c>
      <c r="E2849" s="3">
        <v>1</v>
      </c>
      <c r="F2849" s="3">
        <v>3</v>
      </c>
      <c r="G2849" s="3">
        <v>2091</v>
      </c>
      <c r="H2849" s="3">
        <v>6.3136420850523196</v>
      </c>
      <c r="I2849" s="3">
        <v>2.6099948359513498</v>
      </c>
      <c r="J2849" s="3">
        <v>10.243253160608001</v>
      </c>
      <c r="K2849" s="3">
        <v>1.1051218927737101</v>
      </c>
      <c r="L2849" s="3">
        <v>0.31971175478449898</v>
      </c>
      <c r="M2849" s="3">
        <v>5.30253936621796E-2</v>
      </c>
      <c r="N2849" s="3">
        <v>10.788778481270301</v>
      </c>
      <c r="O2849" s="3">
        <v>3.1211935287707102</v>
      </c>
      <c r="P2849" s="3">
        <v>0.51766165329288905</v>
      </c>
      <c r="Q2849" s="3">
        <v>16755021</v>
      </c>
      <c r="R2849" s="3">
        <v>113920</v>
      </c>
      <c r="S2849" s="3">
        <v>16738410</v>
      </c>
      <c r="T2849" s="3">
        <v>99561</v>
      </c>
      <c r="U2849" s="3">
        <v>592</v>
      </c>
      <c r="V2849" s="3">
        <v>0</v>
      </c>
      <c r="W2849" s="3" t="s">
        <v>1755</v>
      </c>
      <c r="X2849" s="3">
        <v>16476337</v>
      </c>
      <c r="Y2849" s="3">
        <v>0</v>
      </c>
      <c r="Z2849" s="3" t="s">
        <v>1755</v>
      </c>
      <c r="AA2849" s="3">
        <v>16476337</v>
      </c>
      <c r="AB2849" s="3">
        <v>0</v>
      </c>
      <c r="AC2849" s="3" t="s">
        <v>1716</v>
      </c>
      <c r="AD2849" s="3">
        <v>-3647144</v>
      </c>
      <c r="AE2849" s="3" t="s">
        <v>49</v>
      </c>
      <c r="AF2849" s="3" t="s">
        <v>55</v>
      </c>
      <c r="AG2849" s="3" t="s">
        <v>1756</v>
      </c>
      <c r="AH2849" s="3" t="s">
        <v>1757</v>
      </c>
      <c r="AI2849" s="3">
        <v>0</v>
      </c>
      <c r="AJ2849" s="3" t="s">
        <v>53</v>
      </c>
      <c r="AK2849" s="3" t="s">
        <v>55</v>
      </c>
      <c r="AL2849" s="3" t="s">
        <v>1756</v>
      </c>
      <c r="AM2849" s="3" t="s">
        <v>1757</v>
      </c>
      <c r="AN2849" s="3">
        <v>7159</v>
      </c>
      <c r="AO2849" s="3" t="s">
        <v>49</v>
      </c>
      <c r="AP2849" s="3" t="s">
        <v>55</v>
      </c>
      <c r="AQ2849" s="3" t="s">
        <v>1751</v>
      </c>
      <c r="AR2849" s="3" t="s">
        <v>1752</v>
      </c>
      <c r="AS2849" s="3">
        <v>0</v>
      </c>
      <c r="AT2849" s="3">
        <v>1.8432636088152199</v>
      </c>
      <c r="AU2849" s="4">
        <f t="shared" si="264"/>
        <v>1</v>
      </c>
      <c r="AV2849" s="4">
        <f t="shared" si="265"/>
        <v>0</v>
      </c>
      <c r="AW2849" s="4">
        <f t="shared" si="266"/>
        <v>1</v>
      </c>
      <c r="AX2849" s="4">
        <f t="shared" si="267"/>
        <v>0</v>
      </c>
      <c r="AY2849" s="4">
        <f t="shared" si="268"/>
        <v>0</v>
      </c>
      <c r="AZ2849" s="3" t="str">
        <f t="shared" si="269"/>
        <v>NO</v>
      </c>
    </row>
    <row r="2850" spans="1:52" x14ac:dyDescent="0.25">
      <c r="A2850" s="3" t="s">
        <v>3891</v>
      </c>
      <c r="B2850" s="3">
        <v>79474839</v>
      </c>
      <c r="C2850" s="3">
        <v>79476963</v>
      </c>
      <c r="D2850" s="3">
        <v>3</v>
      </c>
      <c r="E2850" s="3">
        <v>1</v>
      </c>
      <c r="F2850" s="3">
        <v>3</v>
      </c>
      <c r="G2850" s="3">
        <v>2124</v>
      </c>
      <c r="H2850" s="3">
        <v>4.2463953681614202</v>
      </c>
      <c r="I2850" s="3">
        <v>3.53617637266575</v>
      </c>
      <c r="J2850" s="3">
        <v>2.4602685383107499</v>
      </c>
      <c r="K2850" s="3">
        <v>1.30603284321067</v>
      </c>
      <c r="L2850" s="3">
        <v>0.28116438485865802</v>
      </c>
      <c r="M2850" s="3">
        <v>2.65126968310898E-2</v>
      </c>
      <c r="N2850" s="3">
        <v>53.084971127070702</v>
      </c>
      <c r="O2850" s="3">
        <v>11.4281990148811</v>
      </c>
      <c r="P2850" s="3">
        <v>1.07763426708264</v>
      </c>
      <c r="Q2850" s="3">
        <v>79475898</v>
      </c>
      <c r="R2850" s="3">
        <v>0</v>
      </c>
      <c r="S2850" s="3">
        <v>79432748</v>
      </c>
      <c r="T2850" s="3">
        <v>-42092</v>
      </c>
      <c r="U2850" s="3">
        <v>0</v>
      </c>
      <c r="V2850" s="3">
        <v>0</v>
      </c>
      <c r="W2850" s="3" t="s">
        <v>4125</v>
      </c>
      <c r="X2850" s="3">
        <v>79416782</v>
      </c>
      <c r="Y2850" s="3">
        <v>-57509</v>
      </c>
      <c r="Z2850" s="3" t="s">
        <v>4125</v>
      </c>
      <c r="AA2850" s="3">
        <v>79416782</v>
      </c>
      <c r="AB2850" s="3">
        <v>-57509</v>
      </c>
      <c r="AC2850" s="3" t="s">
        <v>4115</v>
      </c>
      <c r="AD2850" s="3">
        <v>-5546592</v>
      </c>
      <c r="AE2850" s="3" t="s">
        <v>49</v>
      </c>
      <c r="AF2850" s="3" t="s">
        <v>55</v>
      </c>
      <c r="AG2850" s="3" t="s">
        <v>4126</v>
      </c>
      <c r="AH2850" s="3" t="s">
        <v>4127</v>
      </c>
      <c r="AI2850" s="3">
        <v>-2535</v>
      </c>
      <c r="AJ2850" s="3" t="s">
        <v>53</v>
      </c>
      <c r="AK2850" s="3" t="s">
        <v>55</v>
      </c>
      <c r="AL2850" s="3" t="s">
        <v>4126</v>
      </c>
      <c r="AM2850" s="3" t="s">
        <v>4127</v>
      </c>
      <c r="AN2850" s="3">
        <v>-2535</v>
      </c>
      <c r="AO2850" s="3" t="s">
        <v>49</v>
      </c>
      <c r="AP2850" s="3" t="s">
        <v>55</v>
      </c>
      <c r="AQ2850" s="3" t="s">
        <v>4126</v>
      </c>
      <c r="AR2850" s="3" t="s">
        <v>4127</v>
      </c>
      <c r="AS2850" s="3">
        <v>-6653</v>
      </c>
      <c r="AT2850" s="3">
        <v>1.8432636088152199</v>
      </c>
      <c r="AU2850" s="4">
        <f t="shared" si="264"/>
        <v>0</v>
      </c>
      <c r="AV2850" s="4">
        <f t="shared" si="265"/>
        <v>0</v>
      </c>
      <c r="AW2850" s="4">
        <f t="shared" si="266"/>
        <v>0</v>
      </c>
      <c r="AX2850" s="4">
        <f t="shared" si="267"/>
        <v>1</v>
      </c>
      <c r="AY2850" s="4">
        <f t="shared" si="268"/>
        <v>0</v>
      </c>
      <c r="AZ2850" s="3" t="str">
        <f t="shared" si="269"/>
        <v>NO</v>
      </c>
    </row>
    <row r="2851" spans="1:52" x14ac:dyDescent="0.25">
      <c r="A2851" s="3" t="s">
        <v>4264</v>
      </c>
      <c r="B2851" s="3">
        <v>88193685</v>
      </c>
      <c r="C2851" s="3">
        <v>88193949</v>
      </c>
      <c r="D2851" s="3">
        <v>4</v>
      </c>
      <c r="E2851" s="3">
        <v>1</v>
      </c>
      <c r="F2851" s="3">
        <v>3</v>
      </c>
      <c r="G2851" s="3">
        <v>264</v>
      </c>
      <c r="H2851" s="3">
        <v>5.4877672902686401</v>
      </c>
      <c r="I2851" s="3">
        <v>0.92006540400400705</v>
      </c>
      <c r="J2851" s="3">
        <v>8.3367594660485107</v>
      </c>
      <c r="K2851" s="3">
        <v>2.3894961990595398</v>
      </c>
      <c r="L2851" s="3">
        <v>4.2376880129938099</v>
      </c>
      <c r="M2851" s="3">
        <v>2.65126968310898E-2</v>
      </c>
      <c r="N2851" s="3">
        <v>28.6621703407754</v>
      </c>
      <c r="O2851" s="3">
        <v>50.831357558675101</v>
      </c>
      <c r="P2851" s="3">
        <v>0.31802161186325301</v>
      </c>
      <c r="Q2851" s="3">
        <v>88194511</v>
      </c>
      <c r="R2851" s="3">
        <v>234</v>
      </c>
      <c r="S2851" s="3">
        <v>88224922</v>
      </c>
      <c r="T2851" s="3">
        <v>30953</v>
      </c>
      <c r="U2851" s="3">
        <v>-134</v>
      </c>
      <c r="V2851" s="3">
        <v>0</v>
      </c>
      <c r="W2851" s="3" t="s">
        <v>4668</v>
      </c>
      <c r="X2851" s="3">
        <v>88191485</v>
      </c>
      <c r="Y2851" s="3">
        <v>-19</v>
      </c>
      <c r="Z2851" s="3" t="s">
        <v>4668</v>
      </c>
      <c r="AA2851" s="3">
        <v>88191485</v>
      </c>
      <c r="AB2851" s="3">
        <v>-19</v>
      </c>
      <c r="AC2851" s="3" t="s">
        <v>4669</v>
      </c>
      <c r="AD2851" s="3">
        <v>1517908</v>
      </c>
      <c r="AE2851" s="3" t="s">
        <v>49</v>
      </c>
      <c r="AF2851" s="3" t="s">
        <v>50</v>
      </c>
      <c r="AG2851" s="3" t="s">
        <v>4670</v>
      </c>
      <c r="AH2851" s="3" t="s">
        <v>4671</v>
      </c>
      <c r="AI2851" s="3">
        <v>0</v>
      </c>
      <c r="AJ2851" s="3" t="s">
        <v>53</v>
      </c>
      <c r="AK2851" s="3" t="s">
        <v>50</v>
      </c>
      <c r="AL2851" s="3" t="s">
        <v>4672</v>
      </c>
      <c r="AM2851" s="3" t="s">
        <v>4673</v>
      </c>
      <c r="AN2851" s="3">
        <v>-18</v>
      </c>
      <c r="AO2851" s="3" t="s">
        <v>49</v>
      </c>
      <c r="AP2851" s="3" t="s">
        <v>50</v>
      </c>
      <c r="AQ2851" s="3" t="s">
        <v>4670</v>
      </c>
      <c r="AR2851" s="3" t="s">
        <v>4671</v>
      </c>
      <c r="AS2851" s="3">
        <v>0</v>
      </c>
      <c r="AT2851" s="3">
        <v>1.8432636088152199</v>
      </c>
      <c r="AU2851" s="4">
        <f t="shared" si="264"/>
        <v>1</v>
      </c>
      <c r="AV2851" s="4">
        <f t="shared" si="265"/>
        <v>0</v>
      </c>
      <c r="AW2851" s="4">
        <f t="shared" si="266"/>
        <v>1</v>
      </c>
      <c r="AX2851" s="4">
        <f t="shared" si="267"/>
        <v>0</v>
      </c>
      <c r="AY2851" s="4">
        <f t="shared" si="268"/>
        <v>0</v>
      </c>
      <c r="AZ2851" s="3" t="str">
        <f t="shared" si="269"/>
        <v>NO</v>
      </c>
    </row>
    <row r="2852" spans="1:52" x14ac:dyDescent="0.25">
      <c r="A2852" s="3" t="s">
        <v>6671</v>
      </c>
      <c r="B2852" s="3">
        <v>7414952</v>
      </c>
      <c r="C2852" s="3">
        <v>7415236</v>
      </c>
      <c r="D2852" s="3">
        <v>4</v>
      </c>
      <c r="E2852" s="3">
        <v>0</v>
      </c>
      <c r="F2852" s="3">
        <v>3</v>
      </c>
      <c r="G2852" s="3">
        <v>284</v>
      </c>
      <c r="H2852" s="3">
        <v>3.6496556262050901</v>
      </c>
      <c r="I2852" s="3">
        <v>0.29749731061879398</v>
      </c>
      <c r="J2852" s="3">
        <v>9.1344144696666696</v>
      </c>
      <c r="K2852" s="3">
        <v>1.41247216913857</v>
      </c>
      <c r="L2852" s="3">
        <v>0.182671183582122</v>
      </c>
      <c r="M2852" s="3">
        <v>0.16891018889939899</v>
      </c>
      <c r="N2852" s="3">
        <v>15.463193331428799</v>
      </c>
      <c r="O2852" s="3">
        <v>1.9998127322635899</v>
      </c>
      <c r="P2852" s="3">
        <v>1.84916274010022</v>
      </c>
      <c r="Q2852" s="3">
        <v>7441391</v>
      </c>
      <c r="R2852" s="3">
        <v>25623</v>
      </c>
      <c r="S2852" s="3">
        <v>7940223</v>
      </c>
      <c r="T2852" s="3">
        <v>524968</v>
      </c>
      <c r="U2852" s="3">
        <v>302</v>
      </c>
      <c r="V2852" s="3">
        <v>0</v>
      </c>
      <c r="W2852" s="3" t="s">
        <v>6720</v>
      </c>
      <c r="X2852" s="3">
        <v>7411300</v>
      </c>
      <c r="Y2852" s="3">
        <v>0</v>
      </c>
      <c r="Z2852" s="3" t="s">
        <v>6720</v>
      </c>
      <c r="AA2852" s="3">
        <v>7411300</v>
      </c>
      <c r="AB2852" s="3">
        <v>0</v>
      </c>
      <c r="AC2852" s="3" t="s">
        <v>6673</v>
      </c>
      <c r="AD2852" s="3">
        <v>-3219000</v>
      </c>
      <c r="AE2852" s="3" t="s">
        <v>49</v>
      </c>
      <c r="AF2852" s="3" t="s">
        <v>1253</v>
      </c>
      <c r="AG2852" s="3" t="s">
        <v>6721</v>
      </c>
      <c r="AH2852" s="3" t="s">
        <v>6722</v>
      </c>
      <c r="AI2852" s="3">
        <v>-43260</v>
      </c>
      <c r="AJ2852" s="3" t="s">
        <v>53</v>
      </c>
      <c r="AK2852" s="3" t="s">
        <v>1253</v>
      </c>
      <c r="AL2852" s="3" t="s">
        <v>6721</v>
      </c>
      <c r="AM2852" s="3" t="s">
        <v>6722</v>
      </c>
      <c r="AN2852" s="3">
        <v>-43260</v>
      </c>
      <c r="AO2852" s="3" t="s">
        <v>49</v>
      </c>
      <c r="AP2852" s="3" t="s">
        <v>50</v>
      </c>
      <c r="AQ2852" s="3" t="s">
        <v>6723</v>
      </c>
      <c r="AR2852" s="3" t="s">
        <v>6724</v>
      </c>
      <c r="AS2852" s="3">
        <v>-47673</v>
      </c>
      <c r="AT2852" s="3">
        <v>1.8432636088152199</v>
      </c>
      <c r="AU2852" s="4">
        <f t="shared" si="264"/>
        <v>0</v>
      </c>
      <c r="AV2852" s="4">
        <f t="shared" si="265"/>
        <v>0</v>
      </c>
      <c r="AW2852" s="4">
        <f t="shared" si="266"/>
        <v>1</v>
      </c>
      <c r="AX2852" s="4">
        <f t="shared" si="267"/>
        <v>0</v>
      </c>
      <c r="AY2852" s="4">
        <f t="shared" si="268"/>
        <v>0</v>
      </c>
      <c r="AZ2852" s="3" t="str">
        <f t="shared" si="269"/>
        <v>NO</v>
      </c>
    </row>
    <row r="2853" spans="1:52" x14ac:dyDescent="0.25">
      <c r="A2853" s="3" t="s">
        <v>7485</v>
      </c>
      <c r="B2853" s="3">
        <v>42197022</v>
      </c>
      <c r="C2853" s="3">
        <v>42198521</v>
      </c>
      <c r="D2853" s="3">
        <v>4</v>
      </c>
      <c r="E2853" s="3">
        <v>1</v>
      </c>
      <c r="F2853" s="3">
        <v>4</v>
      </c>
      <c r="G2853" s="3">
        <v>1499</v>
      </c>
      <c r="H2853" s="3">
        <v>5.5464103150181003</v>
      </c>
      <c r="I2853" s="3">
        <v>2.64368444080936</v>
      </c>
      <c r="J2853" s="3">
        <v>9.9866985701947701</v>
      </c>
      <c r="K2853" s="3">
        <v>2.2568296256993801</v>
      </c>
      <c r="L2853" s="3">
        <v>0.34831686339868201</v>
      </c>
      <c r="M2853" s="3">
        <v>6.6281742077724498E-2</v>
      </c>
      <c r="N2853" s="3">
        <v>22.598355300668398</v>
      </c>
      <c r="O2853" s="3">
        <v>3.48780791720531</v>
      </c>
      <c r="P2853" s="3">
        <v>0.663700236988647</v>
      </c>
      <c r="Q2853" s="3">
        <v>41977780</v>
      </c>
      <c r="R2853" s="3">
        <v>-219243</v>
      </c>
      <c r="S2853" s="3">
        <v>42234433</v>
      </c>
      <c r="T2853" s="3">
        <v>35892</v>
      </c>
      <c r="U2853" s="3">
        <v>0</v>
      </c>
      <c r="V2853" s="3">
        <v>0</v>
      </c>
      <c r="W2853" s="3" t="s">
        <v>7684</v>
      </c>
      <c r="X2853" s="3">
        <v>42192253</v>
      </c>
      <c r="Y2853" s="3">
        <v>-4569</v>
      </c>
      <c r="Z2853" s="3" t="s">
        <v>7684</v>
      </c>
      <c r="AA2853" s="3">
        <v>42192253</v>
      </c>
      <c r="AB2853" s="3">
        <v>-4569</v>
      </c>
      <c r="AC2853" s="3" t="s">
        <v>7669</v>
      </c>
      <c r="AD2853" s="3">
        <v>21813444</v>
      </c>
      <c r="AE2853" s="3" t="s">
        <v>49</v>
      </c>
      <c r="AF2853" s="3" t="s">
        <v>55</v>
      </c>
      <c r="AG2853" s="3" t="s">
        <v>7685</v>
      </c>
      <c r="AH2853" s="3" t="s">
        <v>7686</v>
      </c>
      <c r="AI2853" s="3">
        <v>0</v>
      </c>
      <c r="AJ2853" s="3" t="s">
        <v>53</v>
      </c>
      <c r="AK2853" s="3" t="s">
        <v>55</v>
      </c>
      <c r="AL2853" s="3" t="s">
        <v>7685</v>
      </c>
      <c r="AM2853" s="3" t="s">
        <v>7686</v>
      </c>
      <c r="AN2853" s="3">
        <v>657</v>
      </c>
      <c r="AO2853" s="3" t="s">
        <v>49</v>
      </c>
      <c r="AP2853" s="3" t="s">
        <v>55</v>
      </c>
      <c r="AQ2853" s="3" t="s">
        <v>7685</v>
      </c>
      <c r="AR2853" s="3" t="s">
        <v>7686</v>
      </c>
      <c r="AS2853" s="3">
        <v>0</v>
      </c>
      <c r="AT2853" s="3">
        <v>1.8432636088152199</v>
      </c>
      <c r="AU2853" s="4">
        <f t="shared" si="264"/>
        <v>1</v>
      </c>
      <c r="AV2853" s="4">
        <f t="shared" si="265"/>
        <v>0</v>
      </c>
      <c r="AW2853" s="4">
        <f t="shared" si="266"/>
        <v>0</v>
      </c>
      <c r="AX2853" s="4">
        <f t="shared" si="267"/>
        <v>0</v>
      </c>
      <c r="AY2853" s="4">
        <f t="shared" si="268"/>
        <v>0</v>
      </c>
      <c r="AZ2853" s="3" t="str">
        <f t="shared" si="269"/>
        <v>NO</v>
      </c>
    </row>
    <row r="2854" spans="1:52" x14ac:dyDescent="0.25">
      <c r="A2854" s="3" t="s">
        <v>8462</v>
      </c>
      <c r="B2854" s="3">
        <v>130869723</v>
      </c>
      <c r="C2854" s="3">
        <v>130871614</v>
      </c>
      <c r="D2854" s="3">
        <v>4</v>
      </c>
      <c r="E2854" s="3">
        <v>1</v>
      </c>
      <c r="F2854" s="3">
        <v>3</v>
      </c>
      <c r="G2854" s="3">
        <v>1891</v>
      </c>
      <c r="H2854" s="3">
        <v>4.9123346409011104</v>
      </c>
      <c r="I2854" s="3">
        <v>2.94118175142816</v>
      </c>
      <c r="J2854" s="3">
        <v>4.2333119393591998</v>
      </c>
      <c r="K2854" s="3">
        <v>0.81496227783755004</v>
      </c>
      <c r="L2854" s="3">
        <v>0.31726840414291302</v>
      </c>
      <c r="M2854" s="3">
        <v>0</v>
      </c>
      <c r="N2854" s="3">
        <v>19.251174718792701</v>
      </c>
      <c r="O2854" s="3">
        <v>7.4945671069762598</v>
      </c>
      <c r="P2854" s="3">
        <v>0</v>
      </c>
      <c r="Q2854" s="3">
        <v>131007085</v>
      </c>
      <c r="R2854" s="3">
        <v>135365</v>
      </c>
      <c r="S2854" s="3">
        <v>131045021</v>
      </c>
      <c r="T2854" s="3">
        <v>173390</v>
      </c>
      <c r="U2854" s="3">
        <v>0</v>
      </c>
      <c r="V2854" s="3">
        <v>0</v>
      </c>
      <c r="W2854" s="3" t="s">
        <v>9074</v>
      </c>
      <c r="X2854" s="3">
        <v>130881026</v>
      </c>
      <c r="Y2854" s="3">
        <v>9413</v>
      </c>
      <c r="Z2854" s="3" t="s">
        <v>9074</v>
      </c>
      <c r="AA2854" s="3">
        <v>130881026</v>
      </c>
      <c r="AB2854" s="3">
        <v>9413</v>
      </c>
      <c r="AC2854" s="3" t="s">
        <v>9069</v>
      </c>
      <c r="AD2854" s="3">
        <v>7185851</v>
      </c>
      <c r="AE2854" s="3" t="s">
        <v>49</v>
      </c>
      <c r="AF2854" s="3" t="s">
        <v>50</v>
      </c>
      <c r="AG2854" s="3" t="s">
        <v>9075</v>
      </c>
      <c r="AH2854" s="3" t="s">
        <v>9076</v>
      </c>
      <c r="AI2854" s="3">
        <v>9414</v>
      </c>
      <c r="AJ2854" s="3" t="s">
        <v>53</v>
      </c>
      <c r="AK2854" s="3" t="s">
        <v>50</v>
      </c>
      <c r="AL2854" s="3" t="s">
        <v>9075</v>
      </c>
      <c r="AM2854" s="3" t="s">
        <v>9076</v>
      </c>
      <c r="AN2854" s="3">
        <v>9414</v>
      </c>
      <c r="AO2854" s="3" t="s">
        <v>49</v>
      </c>
      <c r="AP2854" s="3" t="s">
        <v>50</v>
      </c>
      <c r="AQ2854" s="3" t="s">
        <v>9075</v>
      </c>
      <c r="AR2854" s="3" t="s">
        <v>9076</v>
      </c>
      <c r="AS2854" s="3">
        <v>9735</v>
      </c>
      <c r="AT2854" s="3">
        <v>1.8432636088152199</v>
      </c>
      <c r="AU2854" s="4">
        <f t="shared" si="264"/>
        <v>0</v>
      </c>
      <c r="AV2854" s="4">
        <f t="shared" si="265"/>
        <v>0</v>
      </c>
      <c r="AW2854" s="4">
        <f t="shared" si="266"/>
        <v>0</v>
      </c>
      <c r="AX2854" s="4">
        <f t="shared" si="267"/>
        <v>0</v>
      </c>
      <c r="AY2854" s="4">
        <f t="shared" si="268"/>
        <v>0</v>
      </c>
      <c r="AZ2854" s="3" t="str">
        <f t="shared" si="269"/>
        <v>YES</v>
      </c>
    </row>
    <row r="2855" spans="1:52" x14ac:dyDescent="0.25">
      <c r="A2855" s="3" t="s">
        <v>9365</v>
      </c>
      <c r="B2855" s="3">
        <v>35097199</v>
      </c>
      <c r="C2855" s="3">
        <v>35100575</v>
      </c>
      <c r="D2855" s="3">
        <v>4</v>
      </c>
      <c r="E2855" s="3">
        <v>1</v>
      </c>
      <c r="F2855" s="3">
        <v>3</v>
      </c>
      <c r="G2855" s="3">
        <v>3376</v>
      </c>
      <c r="H2855" s="3">
        <v>5.5411144183174299</v>
      </c>
      <c r="I2855" s="3">
        <v>6.4282255626072802</v>
      </c>
      <c r="J2855" s="3">
        <v>3.6429389237879302</v>
      </c>
      <c r="K2855" s="3">
        <v>1.2047324008235401</v>
      </c>
      <c r="L2855" s="3">
        <v>0.43906434453429</v>
      </c>
      <c r="M2855" s="3">
        <v>6.2859401575039706E-2</v>
      </c>
      <c r="N2855" s="3">
        <v>33.070343094603999</v>
      </c>
      <c r="O2855" s="3">
        <v>12.052476138626901</v>
      </c>
      <c r="P2855" s="3">
        <v>1.72551346289601</v>
      </c>
      <c r="Q2855" s="3">
        <v>35008099</v>
      </c>
      <c r="R2855" s="3">
        <v>-89101</v>
      </c>
      <c r="S2855" s="3">
        <v>35048066</v>
      </c>
      <c r="T2855" s="3">
        <v>-49134</v>
      </c>
      <c r="U2855" s="3">
        <v>0</v>
      </c>
      <c r="V2855" s="3">
        <v>0</v>
      </c>
      <c r="W2855" s="3" t="s">
        <v>9522</v>
      </c>
      <c r="X2855" s="3">
        <v>35081222</v>
      </c>
      <c r="Y2855" s="3">
        <v>-15208</v>
      </c>
      <c r="Z2855" s="3" t="s">
        <v>9523</v>
      </c>
      <c r="AA2855" s="3">
        <v>34992852</v>
      </c>
      <c r="AB2855" s="3">
        <v>-99580</v>
      </c>
      <c r="AC2855" s="3" t="s">
        <v>9508</v>
      </c>
      <c r="AD2855" s="3">
        <v>-445312</v>
      </c>
      <c r="AE2855" s="3" t="s">
        <v>49</v>
      </c>
      <c r="AF2855" s="3" t="s">
        <v>55</v>
      </c>
      <c r="AG2855" s="3" t="s">
        <v>9524</v>
      </c>
      <c r="AH2855" s="3" t="s">
        <v>9525</v>
      </c>
      <c r="AI2855" s="3">
        <v>0</v>
      </c>
      <c r="AJ2855" s="3" t="s">
        <v>53</v>
      </c>
      <c r="AK2855" s="3" t="s">
        <v>55</v>
      </c>
      <c r="AL2855" s="3" t="s">
        <v>9524</v>
      </c>
      <c r="AM2855" s="3" t="s">
        <v>9525</v>
      </c>
      <c r="AN2855" s="3">
        <v>-7536</v>
      </c>
      <c r="AO2855" s="3" t="s">
        <v>49</v>
      </c>
      <c r="AP2855" s="3" t="s">
        <v>55</v>
      </c>
      <c r="AQ2855" s="3" t="s">
        <v>9524</v>
      </c>
      <c r="AR2855" s="3" t="s">
        <v>9525</v>
      </c>
      <c r="AS2855" s="3">
        <v>0</v>
      </c>
      <c r="AT2855" s="3">
        <v>1.8432636088152199</v>
      </c>
      <c r="AU2855" s="4">
        <f t="shared" si="264"/>
        <v>1</v>
      </c>
      <c r="AV2855" s="4">
        <f t="shared" si="265"/>
        <v>0</v>
      </c>
      <c r="AW2855" s="4">
        <f t="shared" si="266"/>
        <v>0</v>
      </c>
      <c r="AX2855" s="4">
        <f t="shared" si="267"/>
        <v>0</v>
      </c>
      <c r="AY2855" s="4">
        <f t="shared" si="268"/>
        <v>0</v>
      </c>
      <c r="AZ2855" s="3" t="str">
        <f t="shared" si="269"/>
        <v>NO</v>
      </c>
    </row>
    <row r="2856" spans="1:52" x14ac:dyDescent="0.25">
      <c r="A2856" s="3" t="s">
        <v>10169</v>
      </c>
      <c r="B2856" s="3">
        <v>641876</v>
      </c>
      <c r="C2856" s="3">
        <v>642749</v>
      </c>
      <c r="D2856" s="3">
        <v>0</v>
      </c>
      <c r="E2856" s="3">
        <v>0</v>
      </c>
      <c r="F2856" s="3">
        <v>3</v>
      </c>
      <c r="G2856" s="3">
        <v>873</v>
      </c>
      <c r="H2856" s="3">
        <v>0.298352227294438</v>
      </c>
      <c r="I2856" s="3">
        <v>2.38298567635466</v>
      </c>
      <c r="J2856" s="3">
        <v>0.15209121733918601</v>
      </c>
      <c r="K2856" s="3">
        <v>2.1784982022959301</v>
      </c>
      <c r="L2856" s="3">
        <v>0.14425065684864399</v>
      </c>
      <c r="M2856" s="3">
        <v>1.8147634307964702E-2</v>
      </c>
      <c r="N2856" s="3">
        <v>1432.36292036348</v>
      </c>
      <c r="O2856" s="3">
        <v>94.844830209323405</v>
      </c>
      <c r="P2856" s="3">
        <v>11.9320724927152</v>
      </c>
      <c r="Q2856" s="3">
        <v>694290</v>
      </c>
      <c r="R2856" s="3">
        <v>51277</v>
      </c>
      <c r="S2856" s="3">
        <v>656762</v>
      </c>
      <c r="T2856" s="3">
        <v>13994</v>
      </c>
      <c r="U2856" s="3">
        <v>0</v>
      </c>
      <c r="V2856" s="3">
        <v>0</v>
      </c>
      <c r="W2856" s="3" t="s">
        <v>10170</v>
      </c>
      <c r="X2856" s="3">
        <v>654104</v>
      </c>
      <c r="Y2856" s="3">
        <v>11356</v>
      </c>
      <c r="Z2856" s="3" t="s">
        <v>10171</v>
      </c>
      <c r="AA2856" s="3">
        <v>659952</v>
      </c>
      <c r="AB2856" s="3">
        <v>17204</v>
      </c>
      <c r="AC2856" s="3" t="s">
        <v>10172</v>
      </c>
      <c r="AD2856" s="3">
        <v>958906</v>
      </c>
      <c r="AE2856" s="3" t="s">
        <v>49</v>
      </c>
      <c r="AF2856" s="3" t="s">
        <v>55</v>
      </c>
      <c r="AG2856" s="3" t="s">
        <v>10173</v>
      </c>
      <c r="AH2856" s="3" t="s">
        <v>10174</v>
      </c>
      <c r="AI2856" s="3">
        <v>0</v>
      </c>
      <c r="AJ2856" s="3" t="s">
        <v>53</v>
      </c>
      <c r="AK2856" s="3" t="s">
        <v>55</v>
      </c>
      <c r="AL2856" s="3" t="s">
        <v>10173</v>
      </c>
      <c r="AM2856" s="3" t="s">
        <v>10174</v>
      </c>
      <c r="AN2856" s="3">
        <v>-4015</v>
      </c>
      <c r="AO2856" s="3" t="s">
        <v>49</v>
      </c>
      <c r="AP2856" s="3" t="s">
        <v>55</v>
      </c>
      <c r="AQ2856" s="3" t="s">
        <v>10173</v>
      </c>
      <c r="AR2856" s="3" t="s">
        <v>10174</v>
      </c>
      <c r="AS2856" s="3">
        <v>0</v>
      </c>
      <c r="AT2856" s="3">
        <v>1.8432636088152199</v>
      </c>
      <c r="AU2856" s="4">
        <f t="shared" si="264"/>
        <v>1</v>
      </c>
      <c r="AV2856" s="4">
        <f t="shared" si="265"/>
        <v>0</v>
      </c>
      <c r="AW2856" s="4">
        <f t="shared" si="266"/>
        <v>0</v>
      </c>
      <c r="AX2856" s="4">
        <f t="shared" si="267"/>
        <v>0</v>
      </c>
      <c r="AY2856" s="4">
        <f t="shared" si="268"/>
        <v>0</v>
      </c>
      <c r="AZ2856" s="3" t="str">
        <f t="shared" si="269"/>
        <v>NO</v>
      </c>
    </row>
    <row r="2857" spans="1:52" x14ac:dyDescent="0.25">
      <c r="A2857" s="3" t="s">
        <v>10169</v>
      </c>
      <c r="B2857" s="3">
        <v>47172825</v>
      </c>
      <c r="C2857" s="3">
        <v>47174476</v>
      </c>
      <c r="D2857" s="3">
        <v>4</v>
      </c>
      <c r="E2857" s="3">
        <v>1</v>
      </c>
      <c r="F2857" s="3">
        <v>3</v>
      </c>
      <c r="G2857" s="3">
        <v>1651</v>
      </c>
      <c r="H2857" s="3">
        <v>1.3586050405549599</v>
      </c>
      <c r="I2857" s="3">
        <v>3.7723088563771401</v>
      </c>
      <c r="J2857" s="3">
        <v>2.2396562146694201</v>
      </c>
      <c r="K2857" s="3">
        <v>2.3480746369460501</v>
      </c>
      <c r="L2857" s="3">
        <v>0.60578556793127303</v>
      </c>
      <c r="M2857" s="3">
        <v>0.110967791280789</v>
      </c>
      <c r="N2857" s="3">
        <v>104.840851089846</v>
      </c>
      <c r="O2857" s="3">
        <v>27.0481497992177</v>
      </c>
      <c r="P2857" s="3">
        <v>4.95467967601307</v>
      </c>
      <c r="Q2857" s="3">
        <v>47168084</v>
      </c>
      <c r="R2857" s="3">
        <v>-4742</v>
      </c>
      <c r="S2857" s="3">
        <v>47309627</v>
      </c>
      <c r="T2857" s="3">
        <v>135132</v>
      </c>
      <c r="U2857" s="3">
        <v>0</v>
      </c>
      <c r="V2857" s="3">
        <v>0</v>
      </c>
      <c r="W2857" s="3" t="s">
        <v>10352</v>
      </c>
      <c r="X2857" s="3">
        <v>47134904</v>
      </c>
      <c r="Y2857" s="3">
        <v>-34051</v>
      </c>
      <c r="Z2857" s="3" t="s">
        <v>10352</v>
      </c>
      <c r="AA2857" s="3">
        <v>47134904</v>
      </c>
      <c r="AB2857" s="3">
        <v>-34051</v>
      </c>
      <c r="AC2857" s="3" t="s">
        <v>10353</v>
      </c>
      <c r="AD2857" s="3">
        <v>5402312</v>
      </c>
      <c r="AE2857" s="3" t="s">
        <v>49</v>
      </c>
      <c r="AF2857" s="3" t="s">
        <v>55</v>
      </c>
      <c r="AG2857" s="3" t="s">
        <v>10354</v>
      </c>
      <c r="AH2857" s="3" t="s">
        <v>10355</v>
      </c>
      <c r="AI2857" s="3">
        <v>57057</v>
      </c>
      <c r="AJ2857" s="3" t="s">
        <v>53</v>
      </c>
      <c r="AK2857" s="3" t="s">
        <v>55</v>
      </c>
      <c r="AL2857" s="3" t="s">
        <v>10354</v>
      </c>
      <c r="AM2857" s="3" t="s">
        <v>10355</v>
      </c>
      <c r="AN2857" s="3">
        <v>57057</v>
      </c>
      <c r="AO2857" s="3" t="s">
        <v>49</v>
      </c>
      <c r="AP2857" s="3" t="s">
        <v>55</v>
      </c>
      <c r="AQ2857" s="3" t="s">
        <v>10354</v>
      </c>
      <c r="AR2857" s="3" t="s">
        <v>10355</v>
      </c>
      <c r="AS2857" s="3">
        <v>58520</v>
      </c>
      <c r="AT2857" s="3">
        <v>1.8432636088152199</v>
      </c>
      <c r="AU2857" s="4">
        <f t="shared" si="264"/>
        <v>0</v>
      </c>
      <c r="AV2857" s="4">
        <f t="shared" si="265"/>
        <v>0</v>
      </c>
      <c r="AW2857" s="4">
        <f t="shared" si="266"/>
        <v>0</v>
      </c>
      <c r="AX2857" s="4">
        <f t="shared" si="267"/>
        <v>0</v>
      </c>
      <c r="AY2857" s="4">
        <f t="shared" si="268"/>
        <v>0</v>
      </c>
      <c r="AZ2857" s="3" t="str">
        <f t="shared" si="269"/>
        <v>YES</v>
      </c>
    </row>
    <row r="2858" spans="1:52" x14ac:dyDescent="0.25">
      <c r="A2858" s="3" t="s">
        <v>10922</v>
      </c>
      <c r="B2858" s="3">
        <v>38419936</v>
      </c>
      <c r="C2858" s="3">
        <v>38423201</v>
      </c>
      <c r="D2858" s="3">
        <v>4</v>
      </c>
      <c r="E2858" s="3">
        <v>2</v>
      </c>
      <c r="F2858" s="3">
        <v>3</v>
      </c>
      <c r="G2858" s="3">
        <v>3265</v>
      </c>
      <c r="H2858" s="3">
        <v>4.36895967067729</v>
      </c>
      <c r="I2858" s="3">
        <v>7.2746938742831002</v>
      </c>
      <c r="J2858" s="3">
        <v>5.2382372461884801</v>
      </c>
      <c r="K2858" s="3">
        <v>1.42259843947584</v>
      </c>
      <c r="L2858" s="3">
        <v>2.76863247006473</v>
      </c>
      <c r="M2858" s="3">
        <v>2.7459256967584098</v>
      </c>
      <c r="N2858" s="3">
        <v>27.157961211301899</v>
      </c>
      <c r="O2858" s="3">
        <v>52.8542778790572</v>
      </c>
      <c r="P2858" s="3">
        <v>52.420796686069103</v>
      </c>
      <c r="Q2858" s="3">
        <v>38395258</v>
      </c>
      <c r="R2858" s="3">
        <v>-24679</v>
      </c>
      <c r="S2858" s="3">
        <v>38631293</v>
      </c>
      <c r="T2858" s="3">
        <v>208073</v>
      </c>
      <c r="U2858" s="3">
        <v>0</v>
      </c>
      <c r="V2858" s="3">
        <v>0</v>
      </c>
      <c r="W2858" s="3" t="s">
        <v>11110</v>
      </c>
      <c r="X2858" s="3">
        <v>38389847</v>
      </c>
      <c r="Y2858" s="3">
        <v>-27218</v>
      </c>
      <c r="Z2858" s="3" t="s">
        <v>11110</v>
      </c>
      <c r="AA2858" s="3">
        <v>38389847</v>
      </c>
      <c r="AB2858" s="3">
        <v>-27218</v>
      </c>
      <c r="AC2858" s="3" t="s">
        <v>11104</v>
      </c>
      <c r="AD2858" s="3">
        <v>6559823</v>
      </c>
      <c r="AE2858" s="3" t="s">
        <v>49</v>
      </c>
      <c r="AF2858" s="3" t="s">
        <v>55</v>
      </c>
      <c r="AG2858" s="3" t="s">
        <v>11111</v>
      </c>
      <c r="AH2858" s="3" t="s">
        <v>11112</v>
      </c>
      <c r="AI2858" s="3">
        <v>0</v>
      </c>
      <c r="AJ2858" s="3" t="s">
        <v>53</v>
      </c>
      <c r="AK2858" s="3" t="s">
        <v>55</v>
      </c>
      <c r="AL2858" s="3" t="s">
        <v>11111</v>
      </c>
      <c r="AM2858" s="3" t="s">
        <v>11112</v>
      </c>
      <c r="AN2858" s="3">
        <v>0</v>
      </c>
      <c r="AO2858" s="3" t="s">
        <v>49</v>
      </c>
      <c r="AP2858" s="3" t="s">
        <v>55</v>
      </c>
      <c r="AQ2858" s="3" t="s">
        <v>11111</v>
      </c>
      <c r="AR2858" s="3" t="s">
        <v>11112</v>
      </c>
      <c r="AS2858" s="3">
        <v>0</v>
      </c>
      <c r="AT2858" s="3">
        <v>1.8432636088152199</v>
      </c>
      <c r="AU2858" s="4">
        <f t="shared" si="264"/>
        <v>1</v>
      </c>
      <c r="AV2858" s="4">
        <f t="shared" si="265"/>
        <v>0</v>
      </c>
      <c r="AW2858" s="4">
        <f t="shared" si="266"/>
        <v>0</v>
      </c>
      <c r="AX2858" s="4">
        <f t="shared" si="267"/>
        <v>0</v>
      </c>
      <c r="AY2858" s="4">
        <f t="shared" si="268"/>
        <v>0</v>
      </c>
      <c r="AZ2858" s="3" t="str">
        <f t="shared" si="269"/>
        <v>NO</v>
      </c>
    </row>
    <row r="2859" spans="1:52" x14ac:dyDescent="0.25">
      <c r="A2859" s="3" t="s">
        <v>10922</v>
      </c>
      <c r="B2859" s="3">
        <v>73384966</v>
      </c>
      <c r="C2859" s="3">
        <v>73386276</v>
      </c>
      <c r="D2859" s="3">
        <v>4</v>
      </c>
      <c r="E2859" s="3">
        <v>1</v>
      </c>
      <c r="F2859" s="3">
        <v>3</v>
      </c>
      <c r="G2859" s="3">
        <v>1310</v>
      </c>
      <c r="H2859" s="3">
        <v>1.80088159400527</v>
      </c>
      <c r="I2859" s="3">
        <v>1.6346807377503301</v>
      </c>
      <c r="J2859" s="3">
        <v>0.741197396978728</v>
      </c>
      <c r="K2859" s="3">
        <v>3.5505095221037499</v>
      </c>
      <c r="L2859" s="3">
        <v>0.303514985128504</v>
      </c>
      <c r="M2859" s="3">
        <v>3.1429700787519901E-2</v>
      </c>
      <c r="N2859" s="3">
        <v>479.02347425616398</v>
      </c>
      <c r="O2859" s="3">
        <v>40.949278338765602</v>
      </c>
      <c r="P2859" s="3">
        <v>4.2403954622120601</v>
      </c>
      <c r="Q2859" s="3">
        <v>73246872</v>
      </c>
      <c r="R2859" s="3">
        <v>-138095</v>
      </c>
      <c r="S2859" s="3">
        <v>73433757</v>
      </c>
      <c r="T2859" s="3">
        <v>47462</v>
      </c>
      <c r="U2859" s="3">
        <v>0</v>
      </c>
      <c r="V2859" s="3">
        <v>-414</v>
      </c>
      <c r="W2859" s="3" t="s">
        <v>11212</v>
      </c>
      <c r="X2859" s="3">
        <v>73373341</v>
      </c>
      <c r="Y2859" s="3">
        <v>-10694</v>
      </c>
      <c r="Z2859" s="3" t="s">
        <v>11212</v>
      </c>
      <c r="AA2859" s="3">
        <v>73373341</v>
      </c>
      <c r="AB2859" s="3">
        <v>-10694</v>
      </c>
      <c r="AC2859" s="3" t="s">
        <v>11213</v>
      </c>
      <c r="AD2859" s="3">
        <v>348763</v>
      </c>
      <c r="AE2859" s="3" t="s">
        <v>49</v>
      </c>
      <c r="AF2859" s="3" t="s">
        <v>213</v>
      </c>
      <c r="AG2859" s="3" t="s">
        <v>11214</v>
      </c>
      <c r="AH2859" s="3" t="s">
        <v>1457</v>
      </c>
      <c r="AI2859" s="3">
        <v>17513</v>
      </c>
      <c r="AJ2859" s="3" t="s">
        <v>53</v>
      </c>
      <c r="AK2859" s="3" t="s">
        <v>213</v>
      </c>
      <c r="AL2859" s="3" t="s">
        <v>11214</v>
      </c>
      <c r="AM2859" s="3" t="s">
        <v>1457</v>
      </c>
      <c r="AN2859" s="3">
        <v>17513</v>
      </c>
      <c r="AO2859" s="3" t="s">
        <v>49</v>
      </c>
      <c r="AP2859" s="3" t="s">
        <v>55</v>
      </c>
      <c r="AQ2859" s="3" t="s">
        <v>11215</v>
      </c>
      <c r="AR2859" s="3" t="s">
        <v>11216</v>
      </c>
      <c r="AS2859" s="3">
        <v>-26786</v>
      </c>
      <c r="AT2859" s="3">
        <v>1.8432636088152199</v>
      </c>
      <c r="AU2859" s="4">
        <f t="shared" si="264"/>
        <v>0</v>
      </c>
      <c r="AV2859" s="4">
        <f t="shared" si="265"/>
        <v>0</v>
      </c>
      <c r="AW2859" s="4">
        <f t="shared" si="266"/>
        <v>0</v>
      </c>
      <c r="AX2859" s="4">
        <f t="shared" si="267"/>
        <v>0</v>
      </c>
      <c r="AY2859" s="4">
        <f t="shared" si="268"/>
        <v>0</v>
      </c>
      <c r="AZ2859" s="3" t="str">
        <f t="shared" si="269"/>
        <v>YES</v>
      </c>
    </row>
    <row r="2860" spans="1:52" x14ac:dyDescent="0.25">
      <c r="A2860" s="3" t="s">
        <v>11561</v>
      </c>
      <c r="B2860" s="3">
        <v>130742893</v>
      </c>
      <c r="C2860" s="3">
        <v>130743991</v>
      </c>
      <c r="D2860" s="3">
        <v>4</v>
      </c>
      <c r="E2860" s="3">
        <v>1</v>
      </c>
      <c r="F2860" s="3">
        <v>3</v>
      </c>
      <c r="G2860" s="3">
        <v>1098</v>
      </c>
      <c r="H2860" s="3">
        <v>8.90827021996264</v>
      </c>
      <c r="I2860" s="3">
        <v>2.1560782666597298</v>
      </c>
      <c r="J2860" s="3">
        <v>12.509869191531999</v>
      </c>
      <c r="K2860" s="3">
        <v>2.56692703755045</v>
      </c>
      <c r="L2860" s="3">
        <v>1.31376902720505</v>
      </c>
      <c r="M2860" s="3">
        <v>1.5775054614498401</v>
      </c>
      <c r="N2860" s="3">
        <v>20.5192156548528</v>
      </c>
      <c r="O2860" s="3">
        <v>10.5018606277222</v>
      </c>
      <c r="P2860" s="3">
        <v>12.610087582032101</v>
      </c>
      <c r="Q2860" s="3">
        <v>130655920</v>
      </c>
      <c r="R2860" s="3">
        <v>-86974</v>
      </c>
      <c r="S2860" s="3">
        <v>131042187</v>
      </c>
      <c r="T2860" s="3">
        <v>298177</v>
      </c>
      <c r="U2860" s="3">
        <v>0</v>
      </c>
      <c r="V2860" s="3">
        <v>0</v>
      </c>
      <c r="W2860" s="3" t="s">
        <v>12212</v>
      </c>
      <c r="X2860" s="3">
        <v>130750187</v>
      </c>
      <c r="Y2860" s="3">
        <v>6197</v>
      </c>
      <c r="Z2860" s="3" t="s">
        <v>12212</v>
      </c>
      <c r="AA2860" s="3">
        <v>130750187</v>
      </c>
      <c r="AB2860" s="3">
        <v>6197</v>
      </c>
      <c r="AC2860" s="3" t="s">
        <v>12206</v>
      </c>
      <c r="AD2860" s="3">
        <v>-1059124</v>
      </c>
      <c r="AE2860" s="3" t="s">
        <v>49</v>
      </c>
      <c r="AF2860" s="3" t="s">
        <v>55</v>
      </c>
      <c r="AG2860" s="3" t="s">
        <v>12213</v>
      </c>
      <c r="AH2860" s="3" t="s">
        <v>12214</v>
      </c>
      <c r="AI2860" s="3">
        <v>36311</v>
      </c>
      <c r="AJ2860" s="3" t="s">
        <v>53</v>
      </c>
      <c r="AK2860" s="3" t="s">
        <v>55</v>
      </c>
      <c r="AL2860" s="3" t="s">
        <v>12213</v>
      </c>
      <c r="AM2860" s="3" t="s">
        <v>12214</v>
      </c>
      <c r="AN2860" s="3">
        <v>36311</v>
      </c>
      <c r="AO2860" s="3" t="s">
        <v>49</v>
      </c>
      <c r="AP2860" s="3" t="s">
        <v>55</v>
      </c>
      <c r="AQ2860" s="3" t="s">
        <v>12213</v>
      </c>
      <c r="AR2860" s="3" t="s">
        <v>12214</v>
      </c>
      <c r="AS2860" s="3">
        <v>36888</v>
      </c>
      <c r="AT2860" s="3">
        <v>1.8432636088152199</v>
      </c>
      <c r="AU2860" s="4">
        <f t="shared" si="264"/>
        <v>0</v>
      </c>
      <c r="AV2860" s="4">
        <f t="shared" si="265"/>
        <v>0</v>
      </c>
      <c r="AW2860" s="4">
        <f t="shared" si="266"/>
        <v>0</v>
      </c>
      <c r="AX2860" s="4">
        <f t="shared" si="267"/>
        <v>0</v>
      </c>
      <c r="AY2860" s="4">
        <f t="shared" si="268"/>
        <v>0</v>
      </c>
      <c r="AZ2860" s="3" t="str">
        <f t="shared" si="269"/>
        <v>YES</v>
      </c>
    </row>
    <row r="2861" spans="1:52" x14ac:dyDescent="0.25">
      <c r="A2861" s="3" t="s">
        <v>1630</v>
      </c>
      <c r="B2861" s="3">
        <v>59200962</v>
      </c>
      <c r="C2861" s="3">
        <v>59201244</v>
      </c>
      <c r="D2861" s="3">
        <v>4</v>
      </c>
      <c r="E2861" s="3">
        <v>0</v>
      </c>
      <c r="F2861" s="3">
        <v>3</v>
      </c>
      <c r="G2861" s="3">
        <v>282</v>
      </c>
      <c r="H2861" s="3">
        <v>2.8131890380200502</v>
      </c>
      <c r="I2861" s="3">
        <v>0.82501097223858899</v>
      </c>
      <c r="J2861" s="3">
        <v>8.4929282182308103</v>
      </c>
      <c r="K2861" s="3">
        <v>1.10854751582105</v>
      </c>
      <c r="L2861" s="3">
        <v>0.20626618617770501</v>
      </c>
      <c r="M2861" s="3">
        <v>0.12571880315007899</v>
      </c>
      <c r="N2861" s="3">
        <v>13.0525949040927</v>
      </c>
      <c r="O2861" s="3">
        <v>2.4286816146042201</v>
      </c>
      <c r="P2861" s="3">
        <v>1.4802762948144701</v>
      </c>
      <c r="Q2861" s="3">
        <v>59190392</v>
      </c>
      <c r="R2861" s="3">
        <v>-10571</v>
      </c>
      <c r="S2861" s="3">
        <v>59206823</v>
      </c>
      <c r="T2861" s="3">
        <v>5561</v>
      </c>
      <c r="U2861" s="3">
        <v>2009</v>
      </c>
      <c r="V2861" s="3">
        <v>0</v>
      </c>
      <c r="W2861" s="3" t="s">
        <v>1907</v>
      </c>
      <c r="X2861" s="3">
        <v>59186502</v>
      </c>
      <c r="Y2861" s="3">
        <v>-9865</v>
      </c>
      <c r="Z2861" s="3" t="s">
        <v>1907</v>
      </c>
      <c r="AA2861" s="3">
        <v>59186502</v>
      </c>
      <c r="AB2861" s="3">
        <v>-9865</v>
      </c>
      <c r="AC2861" s="3" t="s">
        <v>1901</v>
      </c>
      <c r="AD2861" s="3">
        <v>-1548173</v>
      </c>
      <c r="AE2861" s="3" t="s">
        <v>49</v>
      </c>
      <c r="AF2861" s="3" t="s">
        <v>55</v>
      </c>
      <c r="AG2861" s="3" t="s">
        <v>1908</v>
      </c>
      <c r="AH2861" s="3" t="s">
        <v>1909</v>
      </c>
      <c r="AI2861" s="3">
        <v>0</v>
      </c>
      <c r="AJ2861" s="3" t="s">
        <v>53</v>
      </c>
      <c r="AK2861" s="3" t="s">
        <v>55</v>
      </c>
      <c r="AL2861" s="3" t="s">
        <v>1908</v>
      </c>
      <c r="AM2861" s="3" t="s">
        <v>1909</v>
      </c>
      <c r="AN2861" s="3">
        <v>-1189</v>
      </c>
      <c r="AO2861" s="3" t="s">
        <v>49</v>
      </c>
      <c r="AP2861" s="3" t="s">
        <v>55</v>
      </c>
      <c r="AQ2861" s="3" t="s">
        <v>1908</v>
      </c>
      <c r="AR2861" s="3" t="s">
        <v>1909</v>
      </c>
      <c r="AS2861" s="3">
        <v>0</v>
      </c>
      <c r="AT2861" s="3">
        <v>1.84194743564652</v>
      </c>
      <c r="AU2861" s="4">
        <f t="shared" si="264"/>
        <v>1</v>
      </c>
      <c r="AV2861" s="4">
        <f t="shared" si="265"/>
        <v>0</v>
      </c>
      <c r="AW2861" s="4">
        <f t="shared" si="266"/>
        <v>0</v>
      </c>
      <c r="AX2861" s="4">
        <f t="shared" si="267"/>
        <v>0</v>
      </c>
      <c r="AY2861" s="4">
        <f t="shared" si="268"/>
        <v>0</v>
      </c>
      <c r="AZ2861" s="3" t="str">
        <f t="shared" si="269"/>
        <v>NO</v>
      </c>
    </row>
    <row r="2862" spans="1:52" x14ac:dyDescent="0.25">
      <c r="A2862" s="3" t="s">
        <v>2259</v>
      </c>
      <c r="B2862" s="3">
        <v>46670067</v>
      </c>
      <c r="C2862" s="3">
        <v>46671728</v>
      </c>
      <c r="D2862" s="3">
        <v>4</v>
      </c>
      <c r="E2862" s="3">
        <v>1</v>
      </c>
      <c r="F2862" s="3">
        <v>3</v>
      </c>
      <c r="G2862" s="3">
        <v>1661</v>
      </c>
      <c r="H2862" s="3">
        <v>10.4588155306541</v>
      </c>
      <c r="I2862" s="3">
        <v>3.1711981024291598</v>
      </c>
      <c r="J2862" s="3">
        <v>12.381791051215901</v>
      </c>
      <c r="K2862" s="3">
        <v>2.19530713298558</v>
      </c>
      <c r="L2862" s="3">
        <v>0.44913001058137603</v>
      </c>
      <c r="M2862" s="3">
        <v>2.65126968310898E-2</v>
      </c>
      <c r="N2862" s="3">
        <v>17.730125826747798</v>
      </c>
      <c r="O2862" s="3">
        <v>3.6273428353264898</v>
      </c>
      <c r="P2862" s="3">
        <v>0.21412650820404699</v>
      </c>
      <c r="Q2862" s="3">
        <v>46652653</v>
      </c>
      <c r="R2862" s="3">
        <v>-17415</v>
      </c>
      <c r="S2862" s="3">
        <v>46825851</v>
      </c>
      <c r="T2862" s="3">
        <v>154105</v>
      </c>
      <c r="U2862" s="3">
        <v>0</v>
      </c>
      <c r="V2862" s="3">
        <v>0</v>
      </c>
      <c r="W2862" s="3" t="s">
        <v>2455</v>
      </c>
      <c r="X2862" s="3">
        <v>46652389</v>
      </c>
      <c r="Y2862" s="3">
        <v>0</v>
      </c>
      <c r="Z2862" s="3" t="s">
        <v>2455</v>
      </c>
      <c r="AA2862" s="3">
        <v>46652389</v>
      </c>
      <c r="AB2862" s="3">
        <v>0</v>
      </c>
      <c r="AC2862" s="3" t="s">
        <v>2424</v>
      </c>
      <c r="AD2862" s="3">
        <v>-942293</v>
      </c>
      <c r="AE2862" s="3" t="s">
        <v>49</v>
      </c>
      <c r="AF2862" s="3" t="s">
        <v>50</v>
      </c>
      <c r="AG2862" s="3" t="s">
        <v>2453</v>
      </c>
      <c r="AH2862" s="3" t="s">
        <v>2454</v>
      </c>
      <c r="AI2862" s="3">
        <v>0</v>
      </c>
      <c r="AJ2862" s="3" t="s">
        <v>53</v>
      </c>
      <c r="AK2862" s="3" t="s">
        <v>168</v>
      </c>
      <c r="AL2862" s="3" t="s">
        <v>2456</v>
      </c>
      <c r="AM2862" s="3" t="s">
        <v>2457</v>
      </c>
      <c r="AN2862" s="3">
        <v>10344</v>
      </c>
      <c r="AO2862" s="3" t="s">
        <v>49</v>
      </c>
      <c r="AP2862" s="3" t="s">
        <v>50</v>
      </c>
      <c r="AQ2862" s="3" t="s">
        <v>2453</v>
      </c>
      <c r="AR2862" s="3" t="s">
        <v>2454</v>
      </c>
      <c r="AS2862" s="3">
        <v>0</v>
      </c>
      <c r="AT2862" s="3">
        <v>1.8411715261457899</v>
      </c>
      <c r="AU2862" s="4">
        <f t="shared" si="264"/>
        <v>1</v>
      </c>
      <c r="AV2862" s="4">
        <f t="shared" si="265"/>
        <v>0</v>
      </c>
      <c r="AW2862" s="4">
        <f t="shared" si="266"/>
        <v>1</v>
      </c>
      <c r="AX2862" s="4">
        <f t="shared" si="267"/>
        <v>0</v>
      </c>
      <c r="AY2862" s="4">
        <f t="shared" si="268"/>
        <v>0</v>
      </c>
      <c r="AZ2862" s="3" t="str">
        <f t="shared" si="269"/>
        <v>NO</v>
      </c>
    </row>
    <row r="2863" spans="1:52" x14ac:dyDescent="0.25">
      <c r="A2863" s="3" t="s">
        <v>2259</v>
      </c>
      <c r="B2863" s="3">
        <v>128426557</v>
      </c>
      <c r="C2863" s="3">
        <v>128426843</v>
      </c>
      <c r="D2863" s="3">
        <v>4</v>
      </c>
      <c r="E2863" s="3">
        <v>1</v>
      </c>
      <c r="F2863" s="3">
        <v>3</v>
      </c>
      <c r="G2863" s="3">
        <v>286</v>
      </c>
      <c r="H2863" s="3">
        <v>5.7062929060109102</v>
      </c>
      <c r="I2863" s="3">
        <v>0.46003270200200402</v>
      </c>
      <c r="J2863" s="3">
        <v>7.50519962927783</v>
      </c>
      <c r="K2863" s="3">
        <v>1.2561194963000299</v>
      </c>
      <c r="L2863" s="3">
        <v>1.9231077418562399</v>
      </c>
      <c r="M2863" s="3">
        <v>2.5143760630015901</v>
      </c>
      <c r="N2863" s="3">
        <v>16.7366566959778</v>
      </c>
      <c r="O2863" s="3">
        <v>25.6236720786771</v>
      </c>
      <c r="P2863" s="3">
        <v>33.501787923042002</v>
      </c>
      <c r="Q2863" s="3">
        <v>128191490</v>
      </c>
      <c r="R2863" s="3">
        <v>-235068</v>
      </c>
      <c r="S2863" s="3">
        <v>128384295</v>
      </c>
      <c r="T2863" s="3">
        <v>-42263</v>
      </c>
      <c r="U2863" s="3">
        <v>0</v>
      </c>
      <c r="V2863" s="3">
        <v>1595</v>
      </c>
      <c r="W2863" s="3" t="s">
        <v>2904</v>
      </c>
      <c r="X2863" s="3">
        <v>128437777</v>
      </c>
      <c r="Y2863" s="3">
        <v>10935</v>
      </c>
      <c r="Z2863" s="3" t="s">
        <v>2904</v>
      </c>
      <c r="AA2863" s="3">
        <v>128437777</v>
      </c>
      <c r="AB2863" s="3">
        <v>10935</v>
      </c>
      <c r="AC2863" s="3" t="s">
        <v>2852</v>
      </c>
      <c r="AD2863" s="3">
        <v>-6622652</v>
      </c>
      <c r="AE2863" s="3" t="s">
        <v>49</v>
      </c>
      <c r="AF2863" s="3" t="s">
        <v>55</v>
      </c>
      <c r="AG2863" s="3" t="s">
        <v>2900</v>
      </c>
      <c r="AH2863" s="3" t="s">
        <v>2901</v>
      </c>
      <c r="AI2863" s="3">
        <v>0</v>
      </c>
      <c r="AJ2863" s="3" t="s">
        <v>53</v>
      </c>
      <c r="AK2863" s="3" t="s">
        <v>471</v>
      </c>
      <c r="AL2863" s="3" t="s">
        <v>2905</v>
      </c>
      <c r="AM2863" s="3" t="s">
        <v>2906</v>
      </c>
      <c r="AN2863" s="3">
        <v>10936</v>
      </c>
      <c r="AO2863" s="3" t="s">
        <v>49</v>
      </c>
      <c r="AP2863" s="3" t="s">
        <v>55</v>
      </c>
      <c r="AQ2863" s="3" t="s">
        <v>2900</v>
      </c>
      <c r="AR2863" s="3" t="s">
        <v>2901</v>
      </c>
      <c r="AS2863" s="3">
        <v>0</v>
      </c>
      <c r="AT2863" s="3">
        <v>1.8405488358746001</v>
      </c>
      <c r="AU2863" s="4">
        <f t="shared" si="264"/>
        <v>1</v>
      </c>
      <c r="AV2863" s="4">
        <f t="shared" si="265"/>
        <v>0</v>
      </c>
      <c r="AW2863" s="4">
        <f t="shared" si="266"/>
        <v>0</v>
      </c>
      <c r="AX2863" s="4">
        <f t="shared" si="267"/>
        <v>0</v>
      </c>
      <c r="AY2863" s="4">
        <f t="shared" si="268"/>
        <v>0</v>
      </c>
      <c r="AZ2863" s="3" t="str">
        <f t="shared" si="269"/>
        <v>NO</v>
      </c>
    </row>
    <row r="2864" spans="1:52" x14ac:dyDescent="0.25">
      <c r="A2864" s="3" t="s">
        <v>46</v>
      </c>
      <c r="B2864" s="3">
        <v>217071994</v>
      </c>
      <c r="C2864" s="3">
        <v>217075813</v>
      </c>
      <c r="D2864" s="3">
        <v>4</v>
      </c>
      <c r="E2864" s="3">
        <v>2</v>
      </c>
      <c r="F2864" s="3">
        <v>3</v>
      </c>
      <c r="G2864" s="3">
        <v>3819</v>
      </c>
      <c r="H2864" s="3">
        <v>9.1853506420357398</v>
      </c>
      <c r="I2864" s="3">
        <v>4.9408407594150701</v>
      </c>
      <c r="J2864" s="3">
        <v>10.414927698983099</v>
      </c>
      <c r="K2864" s="3">
        <v>4.9560357220777904</v>
      </c>
      <c r="L2864" s="3">
        <v>0.93594946806251</v>
      </c>
      <c r="M2864" s="3">
        <v>0.60095391759583705</v>
      </c>
      <c r="N2864" s="3">
        <v>47.585886962630497</v>
      </c>
      <c r="O2864" s="3">
        <v>8.9866151269959698</v>
      </c>
      <c r="P2864" s="3">
        <v>5.77012087807881</v>
      </c>
      <c r="Q2864" s="3">
        <v>217163425</v>
      </c>
      <c r="R2864" s="3">
        <v>87346</v>
      </c>
      <c r="S2864" s="3">
        <v>217076674</v>
      </c>
      <c r="T2864" s="3">
        <v>842</v>
      </c>
      <c r="U2864" s="3">
        <v>0</v>
      </c>
      <c r="V2864" s="3">
        <v>0</v>
      </c>
      <c r="W2864" s="3" t="s">
        <v>861</v>
      </c>
      <c r="X2864" s="3">
        <v>216865116</v>
      </c>
      <c r="Y2864" s="3">
        <v>0</v>
      </c>
      <c r="Z2864" s="3" t="s">
        <v>861</v>
      </c>
      <c r="AA2864" s="3">
        <v>216865116</v>
      </c>
      <c r="AB2864" s="3">
        <v>0</v>
      </c>
      <c r="AC2864" s="3" t="s">
        <v>854</v>
      </c>
      <c r="AD2864" s="3">
        <v>817088</v>
      </c>
      <c r="AE2864" s="3" t="s">
        <v>49</v>
      </c>
      <c r="AF2864" s="3" t="s">
        <v>55</v>
      </c>
      <c r="AG2864" s="3" t="s">
        <v>859</v>
      </c>
      <c r="AH2864" s="3" t="s">
        <v>860</v>
      </c>
      <c r="AI2864" s="3">
        <v>0</v>
      </c>
      <c r="AJ2864" s="3" t="s">
        <v>53</v>
      </c>
      <c r="AK2864" s="3" t="s">
        <v>55</v>
      </c>
      <c r="AL2864" s="3" t="s">
        <v>859</v>
      </c>
      <c r="AM2864" s="3" t="s">
        <v>860</v>
      </c>
      <c r="AN2864" s="3">
        <v>1040</v>
      </c>
      <c r="AO2864" s="3" t="s">
        <v>49</v>
      </c>
      <c r="AP2864" s="3" t="s">
        <v>55</v>
      </c>
      <c r="AQ2864" s="3" t="s">
        <v>859</v>
      </c>
      <c r="AR2864" s="3" t="s">
        <v>860</v>
      </c>
      <c r="AS2864" s="3">
        <v>0</v>
      </c>
      <c r="AT2864" s="3">
        <v>1.8401599708123</v>
      </c>
      <c r="AU2864" s="4">
        <f t="shared" si="264"/>
        <v>1</v>
      </c>
      <c r="AV2864" s="4">
        <f t="shared" si="265"/>
        <v>0</v>
      </c>
      <c r="AW2864" s="4">
        <f t="shared" si="266"/>
        <v>1</v>
      </c>
      <c r="AX2864" s="4">
        <f t="shared" si="267"/>
        <v>0</v>
      </c>
      <c r="AY2864" s="4">
        <f t="shared" si="268"/>
        <v>0</v>
      </c>
      <c r="AZ2864" s="3" t="str">
        <f t="shared" si="269"/>
        <v>NO</v>
      </c>
    </row>
    <row r="2865" spans="1:52" x14ac:dyDescent="0.25">
      <c r="A2865" s="3" t="s">
        <v>5558</v>
      </c>
      <c r="B2865" s="3">
        <v>133407360</v>
      </c>
      <c r="C2865" s="3">
        <v>133412719</v>
      </c>
      <c r="D2865" s="3">
        <v>4</v>
      </c>
      <c r="E2865" s="3">
        <v>2</v>
      </c>
      <c r="F2865" s="3">
        <v>3</v>
      </c>
      <c r="G2865" s="3">
        <v>5359</v>
      </c>
      <c r="H2865" s="3">
        <v>16.8842360443</v>
      </c>
      <c r="I2865" s="3">
        <v>9.3173693110462601</v>
      </c>
      <c r="J2865" s="3">
        <v>21.2274893591253</v>
      </c>
      <c r="K2865" s="3">
        <v>4.5280906895654898</v>
      </c>
      <c r="L2865" s="3">
        <v>0.84548225990537396</v>
      </c>
      <c r="M2865" s="3">
        <v>0.43056338057959198</v>
      </c>
      <c r="N2865" s="3">
        <v>21.331258788825899</v>
      </c>
      <c r="O2865" s="3">
        <v>3.98295929208378</v>
      </c>
      <c r="P2865" s="3">
        <v>2.0283292729316602</v>
      </c>
      <c r="Q2865" s="3">
        <v>133286016</v>
      </c>
      <c r="R2865" s="3">
        <v>-121345</v>
      </c>
      <c r="S2865" s="3">
        <v>133326822</v>
      </c>
      <c r="T2865" s="3">
        <v>-80539</v>
      </c>
      <c r="U2865" s="3">
        <v>0</v>
      </c>
      <c r="V2865" s="3">
        <v>0</v>
      </c>
      <c r="W2865" s="3" t="s">
        <v>6147</v>
      </c>
      <c r="X2865" s="3">
        <v>133391108</v>
      </c>
      <c r="Y2865" s="3">
        <v>-15963</v>
      </c>
      <c r="Z2865" s="3" t="s">
        <v>6147</v>
      </c>
      <c r="AA2865" s="3">
        <v>133391108</v>
      </c>
      <c r="AB2865" s="3">
        <v>-15963</v>
      </c>
      <c r="AC2865" s="3" t="s">
        <v>6138</v>
      </c>
      <c r="AD2865" s="3">
        <v>11105260</v>
      </c>
      <c r="AE2865" s="3" t="s">
        <v>49</v>
      </c>
      <c r="AF2865" s="3" t="s">
        <v>55</v>
      </c>
      <c r="AG2865" s="3" t="s">
        <v>6148</v>
      </c>
      <c r="AH2865" s="3" t="s">
        <v>6149</v>
      </c>
      <c r="AI2865" s="3">
        <v>0</v>
      </c>
      <c r="AJ2865" s="3" t="s">
        <v>53</v>
      </c>
      <c r="AK2865" s="3" t="s">
        <v>213</v>
      </c>
      <c r="AL2865" s="3" t="s">
        <v>6150</v>
      </c>
      <c r="AM2865" s="3" t="s">
        <v>6151</v>
      </c>
      <c r="AN2865" s="3">
        <v>-15962</v>
      </c>
      <c r="AO2865" s="3" t="s">
        <v>49</v>
      </c>
      <c r="AP2865" s="3" t="s">
        <v>55</v>
      </c>
      <c r="AQ2865" s="3" t="s">
        <v>6148</v>
      </c>
      <c r="AR2865" s="3" t="s">
        <v>6149</v>
      </c>
      <c r="AS2865" s="3">
        <v>0</v>
      </c>
      <c r="AT2865" s="3">
        <v>1.8399261456034</v>
      </c>
      <c r="AU2865" s="4">
        <f t="shared" si="264"/>
        <v>1</v>
      </c>
      <c r="AV2865" s="4">
        <f t="shared" si="265"/>
        <v>0</v>
      </c>
      <c r="AW2865" s="4">
        <f t="shared" si="266"/>
        <v>0</v>
      </c>
      <c r="AX2865" s="4">
        <f t="shared" si="267"/>
        <v>0</v>
      </c>
      <c r="AY2865" s="4">
        <f t="shared" si="268"/>
        <v>0</v>
      </c>
      <c r="AZ2865" s="3" t="str">
        <f t="shared" si="269"/>
        <v>NO</v>
      </c>
    </row>
    <row r="2866" spans="1:52" x14ac:dyDescent="0.25">
      <c r="A2866" s="3" t="s">
        <v>2259</v>
      </c>
      <c r="B2866" s="3">
        <v>56385005</v>
      </c>
      <c r="C2866" s="3">
        <v>56385554</v>
      </c>
      <c r="D2866" s="3">
        <v>4</v>
      </c>
      <c r="E2866" s="3">
        <v>0</v>
      </c>
      <c r="F2866" s="3">
        <v>3</v>
      </c>
      <c r="G2866" s="3">
        <v>549</v>
      </c>
      <c r="H2866" s="3">
        <v>8.6099356363519295</v>
      </c>
      <c r="I2866" s="3">
        <v>1.76653371567984</v>
      </c>
      <c r="J2866" s="3">
        <v>9.7258717956490202</v>
      </c>
      <c r="K2866" s="3">
        <v>1.3772564409840999</v>
      </c>
      <c r="L2866" s="3">
        <v>0.14930277842019399</v>
      </c>
      <c r="M2866" s="3">
        <v>0</v>
      </c>
      <c r="N2866" s="3">
        <v>14.1607505211022</v>
      </c>
      <c r="O2866" s="3">
        <v>1.5351094642948799</v>
      </c>
      <c r="P2866" s="3">
        <v>0</v>
      </c>
      <c r="Q2866" s="3">
        <v>56380924</v>
      </c>
      <c r="R2866" s="3">
        <v>-4082</v>
      </c>
      <c r="S2866" s="3">
        <v>56362852</v>
      </c>
      <c r="T2866" s="3">
        <v>-22154</v>
      </c>
      <c r="U2866" s="3">
        <v>-682</v>
      </c>
      <c r="V2866" s="3">
        <v>0</v>
      </c>
      <c r="W2866" s="3" t="s">
        <v>2506</v>
      </c>
      <c r="X2866" s="3">
        <v>56360237</v>
      </c>
      <c r="Y2866" s="3">
        <v>-23848</v>
      </c>
      <c r="Z2866" s="3" t="s">
        <v>2506</v>
      </c>
      <c r="AA2866" s="3">
        <v>56360237</v>
      </c>
      <c r="AB2866" s="3">
        <v>-23848</v>
      </c>
      <c r="AC2866" s="3" t="s">
        <v>2507</v>
      </c>
      <c r="AD2866" s="3">
        <v>1340718</v>
      </c>
      <c r="AE2866" s="3" t="s">
        <v>49</v>
      </c>
      <c r="AF2866" s="3" t="s">
        <v>168</v>
      </c>
      <c r="AG2866" s="3" t="s">
        <v>2508</v>
      </c>
      <c r="AH2866" s="3" t="s">
        <v>2509</v>
      </c>
      <c r="AI2866" s="3">
        <v>-2294</v>
      </c>
      <c r="AJ2866" s="3" t="s">
        <v>53</v>
      </c>
      <c r="AK2866" s="3" t="s">
        <v>168</v>
      </c>
      <c r="AL2866" s="3" t="s">
        <v>2508</v>
      </c>
      <c r="AM2866" s="3" t="s">
        <v>2509</v>
      </c>
      <c r="AN2866" s="3">
        <v>-2294</v>
      </c>
      <c r="AO2866" s="3" t="s">
        <v>49</v>
      </c>
      <c r="AP2866" s="3" t="s">
        <v>168</v>
      </c>
      <c r="AQ2866" s="3" t="s">
        <v>2508</v>
      </c>
      <c r="AR2866" s="3" t="s">
        <v>2509</v>
      </c>
      <c r="AS2866" s="3">
        <v>-3173</v>
      </c>
      <c r="AT2866" s="3">
        <v>1.82855170815477</v>
      </c>
      <c r="AU2866" s="4">
        <f t="shared" si="264"/>
        <v>0</v>
      </c>
      <c r="AV2866" s="4">
        <f t="shared" si="265"/>
        <v>0</v>
      </c>
      <c r="AW2866" s="4">
        <f t="shared" si="266"/>
        <v>0</v>
      </c>
      <c r="AX2866" s="4">
        <f t="shared" si="267"/>
        <v>0</v>
      </c>
      <c r="AY2866" s="4">
        <f t="shared" si="268"/>
        <v>0</v>
      </c>
      <c r="AZ2866" s="3" t="str">
        <f t="shared" si="269"/>
        <v>YES</v>
      </c>
    </row>
    <row r="2867" spans="1:52" x14ac:dyDescent="0.25">
      <c r="A2867" s="3" t="s">
        <v>2924</v>
      </c>
      <c r="B2867" s="3">
        <v>54389905</v>
      </c>
      <c r="C2867" s="3">
        <v>54390948</v>
      </c>
      <c r="D2867" s="3">
        <v>3</v>
      </c>
      <c r="E2867" s="3">
        <v>0</v>
      </c>
      <c r="F2867" s="3">
        <v>3</v>
      </c>
      <c r="G2867" s="3">
        <v>1043</v>
      </c>
      <c r="H2867" s="3">
        <v>2.6906423791879002</v>
      </c>
      <c r="I2867" s="3">
        <v>1.42612172618656</v>
      </c>
      <c r="J2867" s="3">
        <v>1.85084913606215</v>
      </c>
      <c r="K2867" s="3">
        <v>2.4189725375604501</v>
      </c>
      <c r="L2867" s="3">
        <v>0.159245039731853</v>
      </c>
      <c r="M2867" s="3">
        <v>1.32563484155449E-2</v>
      </c>
      <c r="N2867" s="3">
        <v>130.69528414979499</v>
      </c>
      <c r="O2867" s="3">
        <v>8.6038908644202703</v>
      </c>
      <c r="P2867" s="3">
        <v>0.71623062935042703</v>
      </c>
      <c r="Q2867" s="3">
        <v>54353942</v>
      </c>
      <c r="R2867" s="3">
        <v>-35964</v>
      </c>
      <c r="S2867" s="3">
        <v>55401912</v>
      </c>
      <c r="T2867" s="3">
        <v>1010944</v>
      </c>
      <c r="U2867" s="3">
        <v>-40</v>
      </c>
      <c r="V2867" s="3">
        <v>0</v>
      </c>
      <c r="W2867" s="3" t="s">
        <v>3158</v>
      </c>
      <c r="X2867" s="3">
        <v>54334759</v>
      </c>
      <c r="Y2867" s="3">
        <v>-33864</v>
      </c>
      <c r="Z2867" s="3" t="s">
        <v>3158</v>
      </c>
      <c r="AA2867" s="3">
        <v>54334759</v>
      </c>
      <c r="AB2867" s="3">
        <v>-33864</v>
      </c>
      <c r="AC2867" s="3" t="s">
        <v>3135</v>
      </c>
      <c r="AD2867" s="3">
        <v>-3483050</v>
      </c>
      <c r="AE2867" s="3" t="s">
        <v>49</v>
      </c>
      <c r="AF2867" s="3" t="s">
        <v>168</v>
      </c>
      <c r="AG2867" s="3" t="s">
        <v>3159</v>
      </c>
      <c r="AH2867" s="3" t="s">
        <v>3160</v>
      </c>
      <c r="AI2867" s="3">
        <v>49757</v>
      </c>
      <c r="AJ2867" s="3" t="s">
        <v>53</v>
      </c>
      <c r="AK2867" s="3" t="s">
        <v>168</v>
      </c>
      <c r="AL2867" s="3" t="s">
        <v>3159</v>
      </c>
      <c r="AM2867" s="3" t="s">
        <v>3160</v>
      </c>
      <c r="AN2867" s="3">
        <v>49757</v>
      </c>
      <c r="AO2867" s="3" t="s">
        <v>49</v>
      </c>
      <c r="AP2867" s="3" t="s">
        <v>50</v>
      </c>
      <c r="AQ2867" s="3" t="s">
        <v>3161</v>
      </c>
      <c r="AR2867" s="3" t="s">
        <v>3162</v>
      </c>
      <c r="AS2867" s="3">
        <v>181433</v>
      </c>
      <c r="AT2867" s="3">
        <v>1.8198374610423</v>
      </c>
      <c r="AU2867" s="4">
        <f t="shared" si="264"/>
        <v>0</v>
      </c>
      <c r="AV2867" s="4">
        <f t="shared" si="265"/>
        <v>0</v>
      </c>
      <c r="AW2867" s="4">
        <f t="shared" si="266"/>
        <v>0</v>
      </c>
      <c r="AX2867" s="4">
        <f t="shared" si="267"/>
        <v>0</v>
      </c>
      <c r="AY2867" s="4">
        <f t="shared" si="268"/>
        <v>0</v>
      </c>
      <c r="AZ2867" s="3" t="str">
        <f t="shared" si="269"/>
        <v>YES</v>
      </c>
    </row>
    <row r="2868" spans="1:52" x14ac:dyDescent="0.25">
      <c r="A2868" s="3" t="s">
        <v>3435</v>
      </c>
      <c r="B2868" s="3">
        <v>30782658</v>
      </c>
      <c r="C2868" s="3">
        <v>30782959</v>
      </c>
      <c r="D2868" s="3">
        <v>4</v>
      </c>
      <c r="E2868" s="3">
        <v>0</v>
      </c>
      <c r="F2868" s="3">
        <v>3</v>
      </c>
      <c r="G2868" s="3">
        <v>301</v>
      </c>
      <c r="H2868" s="3">
        <v>6.8411646525415701</v>
      </c>
      <c r="I2868" s="3">
        <v>0.49071511545570601</v>
      </c>
      <c r="J2868" s="3">
        <v>13.2151297241137</v>
      </c>
      <c r="K2868" s="3">
        <v>1.0402636356496699</v>
      </c>
      <c r="L2868" s="3">
        <v>0.18141093116531401</v>
      </c>
      <c r="M2868" s="3">
        <v>0.14234605594028901</v>
      </c>
      <c r="N2868" s="3">
        <v>7.8717625734047596</v>
      </c>
      <c r="O2868" s="3">
        <v>1.3727518000394101</v>
      </c>
      <c r="P2868" s="3">
        <v>1.0771445979871801</v>
      </c>
      <c r="Q2868" s="3">
        <v>30781996</v>
      </c>
      <c r="R2868" s="3">
        <v>-663</v>
      </c>
      <c r="S2868" s="3">
        <v>30874548</v>
      </c>
      <c r="T2868" s="3">
        <v>91571</v>
      </c>
      <c r="U2868" s="3">
        <v>0</v>
      </c>
      <c r="V2868" s="3">
        <v>0</v>
      </c>
      <c r="W2868" s="3" t="s">
        <v>3477</v>
      </c>
      <c r="X2868" s="3">
        <v>30734925</v>
      </c>
      <c r="Y2868" s="3">
        <v>0</v>
      </c>
      <c r="Z2868" s="3" t="s">
        <v>3477</v>
      </c>
      <c r="AA2868" s="3">
        <v>30734925</v>
      </c>
      <c r="AB2868" s="3">
        <v>0</v>
      </c>
      <c r="AC2868" s="3" t="s">
        <v>3472</v>
      </c>
      <c r="AD2868" s="3">
        <v>5353150</v>
      </c>
      <c r="AE2868" s="3" t="s">
        <v>49</v>
      </c>
      <c r="AF2868" s="3" t="s">
        <v>50</v>
      </c>
      <c r="AG2868" s="3" t="s">
        <v>3478</v>
      </c>
      <c r="AH2868" s="3" t="s">
        <v>3479</v>
      </c>
      <c r="AI2868" s="3">
        <v>0</v>
      </c>
      <c r="AJ2868" s="3" t="s">
        <v>53</v>
      </c>
      <c r="AK2868" s="3" t="s">
        <v>50</v>
      </c>
      <c r="AL2868" s="3" t="s">
        <v>3478</v>
      </c>
      <c r="AM2868" s="3" t="s">
        <v>3479</v>
      </c>
      <c r="AN2868" s="3">
        <v>-662</v>
      </c>
      <c r="AO2868" s="3" t="s">
        <v>49</v>
      </c>
      <c r="AP2868" s="3" t="s">
        <v>50</v>
      </c>
      <c r="AQ2868" s="3" t="s">
        <v>3478</v>
      </c>
      <c r="AR2868" s="3" t="s">
        <v>3479</v>
      </c>
      <c r="AS2868" s="3">
        <v>0</v>
      </c>
      <c r="AT2868" s="3">
        <v>1.8194504166038701</v>
      </c>
      <c r="AU2868" s="4">
        <f t="shared" si="264"/>
        <v>1</v>
      </c>
      <c r="AV2868" s="4">
        <f t="shared" si="265"/>
        <v>0</v>
      </c>
      <c r="AW2868" s="4">
        <f t="shared" si="266"/>
        <v>1</v>
      </c>
      <c r="AX2868" s="4">
        <f t="shared" si="267"/>
        <v>0</v>
      </c>
      <c r="AY2868" s="4">
        <f t="shared" si="268"/>
        <v>0</v>
      </c>
      <c r="AZ2868" s="3" t="str">
        <f t="shared" si="269"/>
        <v>NO</v>
      </c>
    </row>
    <row r="2869" spans="1:52" x14ac:dyDescent="0.25">
      <c r="A2869" s="3" t="s">
        <v>3891</v>
      </c>
      <c r="B2869" s="3">
        <v>53109858</v>
      </c>
      <c r="C2869" s="3">
        <v>53114218</v>
      </c>
      <c r="D2869" s="3">
        <v>4</v>
      </c>
      <c r="E2869" s="3">
        <v>2</v>
      </c>
      <c r="F2869" s="3">
        <v>3</v>
      </c>
      <c r="G2869" s="3">
        <v>4360</v>
      </c>
      <c r="H2869" s="3">
        <v>5.5837286034950404</v>
      </c>
      <c r="I2869" s="3">
        <v>7.7286104435747198</v>
      </c>
      <c r="J2869" s="3">
        <v>3.4413880458428299</v>
      </c>
      <c r="K2869" s="3">
        <v>4.01268959082054</v>
      </c>
      <c r="L2869" s="3">
        <v>2.7888795199957599</v>
      </c>
      <c r="M2869" s="3">
        <v>2.8226893561398501</v>
      </c>
      <c r="N2869" s="3">
        <v>116.600904558492</v>
      </c>
      <c r="O2869" s="3">
        <v>81.039379542353799</v>
      </c>
      <c r="P2869" s="3">
        <v>82.021827197012399</v>
      </c>
      <c r="Q2869" s="3">
        <v>53111824</v>
      </c>
      <c r="R2869" s="3">
        <v>0</v>
      </c>
      <c r="S2869" s="3">
        <v>52789943</v>
      </c>
      <c r="T2869" s="3">
        <v>-319916</v>
      </c>
      <c r="U2869" s="3">
        <v>0</v>
      </c>
      <c r="V2869" s="3">
        <v>0</v>
      </c>
      <c r="W2869" s="3" t="s">
        <v>3994</v>
      </c>
      <c r="X2869" s="3">
        <v>52975733</v>
      </c>
      <c r="Y2869" s="3">
        <v>0</v>
      </c>
      <c r="Z2869" s="3" t="s">
        <v>3994</v>
      </c>
      <c r="AA2869" s="3">
        <v>52975733</v>
      </c>
      <c r="AB2869" s="3">
        <v>0</v>
      </c>
      <c r="AC2869" s="3" t="s">
        <v>3964</v>
      </c>
      <c r="AD2869" s="3">
        <v>-1090764</v>
      </c>
      <c r="AE2869" s="3" t="s">
        <v>49</v>
      </c>
      <c r="AF2869" s="3" t="s">
        <v>50</v>
      </c>
      <c r="AG2869" s="3" t="s">
        <v>3995</v>
      </c>
      <c r="AH2869" s="3" t="s">
        <v>3996</v>
      </c>
      <c r="AI2869" s="3">
        <v>2148</v>
      </c>
      <c r="AJ2869" s="3" t="s">
        <v>53</v>
      </c>
      <c r="AK2869" s="3" t="s">
        <v>50</v>
      </c>
      <c r="AL2869" s="3" t="s">
        <v>3995</v>
      </c>
      <c r="AM2869" s="3" t="s">
        <v>3996</v>
      </c>
      <c r="AN2869" s="3">
        <v>2148</v>
      </c>
      <c r="AO2869" s="3" t="s">
        <v>49</v>
      </c>
      <c r="AP2869" s="3" t="s">
        <v>50</v>
      </c>
      <c r="AQ2869" s="3" t="s">
        <v>3995</v>
      </c>
      <c r="AR2869" s="3" t="s">
        <v>3996</v>
      </c>
      <c r="AS2869" s="3">
        <v>2242</v>
      </c>
      <c r="AT2869" s="3">
        <v>1.81906155154157</v>
      </c>
      <c r="AU2869" s="4">
        <f t="shared" si="264"/>
        <v>0</v>
      </c>
      <c r="AV2869" s="4">
        <f t="shared" si="265"/>
        <v>0</v>
      </c>
      <c r="AW2869" s="4">
        <f t="shared" si="266"/>
        <v>1</v>
      </c>
      <c r="AX2869" s="4">
        <f t="shared" si="267"/>
        <v>1</v>
      </c>
      <c r="AY2869" s="4">
        <f t="shared" si="268"/>
        <v>0</v>
      </c>
      <c r="AZ2869" s="3" t="str">
        <f t="shared" si="269"/>
        <v>NO</v>
      </c>
    </row>
    <row r="2870" spans="1:52" x14ac:dyDescent="0.25">
      <c r="A2870" s="3" t="s">
        <v>8462</v>
      </c>
      <c r="B2870" s="3">
        <v>115611670</v>
      </c>
      <c r="C2870" s="3">
        <v>115612018</v>
      </c>
      <c r="D2870" s="3">
        <v>4</v>
      </c>
      <c r="E2870" s="3">
        <v>0</v>
      </c>
      <c r="F2870" s="3">
        <v>3</v>
      </c>
      <c r="G2870" s="3">
        <v>348</v>
      </c>
      <c r="H2870" s="3">
        <v>6.6279172898162404</v>
      </c>
      <c r="I2870" s="3">
        <v>0.40177681640067497</v>
      </c>
      <c r="J2870" s="3">
        <v>8.4686317912574491</v>
      </c>
      <c r="K2870" s="3">
        <v>1.1142074097377801</v>
      </c>
      <c r="L2870" s="3">
        <v>1.9884522623317299E-2</v>
      </c>
      <c r="M2870" s="3">
        <v>2.65126968310898E-2</v>
      </c>
      <c r="N2870" s="3">
        <v>13.1568763077883</v>
      </c>
      <c r="O2870" s="3">
        <v>0.23480206854482699</v>
      </c>
      <c r="P2870" s="3">
        <v>0.31306942472643601</v>
      </c>
      <c r="Q2870" s="3">
        <v>115693094</v>
      </c>
      <c r="R2870" s="3">
        <v>80983</v>
      </c>
      <c r="S2870" s="3">
        <v>116230954</v>
      </c>
      <c r="T2870" s="3">
        <v>618918</v>
      </c>
      <c r="U2870" s="3">
        <v>0</v>
      </c>
      <c r="V2870" s="3">
        <v>0</v>
      </c>
      <c r="W2870" s="3" t="s">
        <v>9020</v>
      </c>
      <c r="X2870" s="3">
        <v>115599140</v>
      </c>
      <c r="Y2870" s="3">
        <v>-6226</v>
      </c>
      <c r="Z2870" s="3" t="s">
        <v>9020</v>
      </c>
      <c r="AA2870" s="3">
        <v>115599140</v>
      </c>
      <c r="AB2870" s="3">
        <v>-6226</v>
      </c>
      <c r="AC2870" s="3" t="s">
        <v>9021</v>
      </c>
      <c r="AD2870" s="3">
        <v>2666692</v>
      </c>
      <c r="AE2870" s="3" t="s">
        <v>49</v>
      </c>
      <c r="AF2870" s="3" t="s">
        <v>168</v>
      </c>
      <c r="AG2870" s="3" t="s">
        <v>9022</v>
      </c>
      <c r="AH2870" s="3" t="s">
        <v>9023</v>
      </c>
      <c r="AI2870" s="3">
        <v>16795</v>
      </c>
      <c r="AJ2870" s="3" t="s">
        <v>53</v>
      </c>
      <c r="AK2870" s="3" t="s">
        <v>168</v>
      </c>
      <c r="AL2870" s="3" t="s">
        <v>9022</v>
      </c>
      <c r="AM2870" s="3" t="s">
        <v>9023</v>
      </c>
      <c r="AN2870" s="3">
        <v>16795</v>
      </c>
      <c r="AO2870" s="3" t="s">
        <v>49</v>
      </c>
      <c r="AP2870" s="3" t="s">
        <v>475</v>
      </c>
      <c r="AQ2870" s="3" t="s">
        <v>9024</v>
      </c>
      <c r="AR2870" s="3" t="s">
        <v>9025</v>
      </c>
      <c r="AS2870" s="3">
        <v>310119</v>
      </c>
      <c r="AT2870" s="3">
        <v>1.8164515898298801</v>
      </c>
      <c r="AU2870" s="4">
        <f t="shared" si="264"/>
        <v>0</v>
      </c>
      <c r="AV2870" s="4">
        <f t="shared" si="265"/>
        <v>0</v>
      </c>
      <c r="AW2870" s="4">
        <f t="shared" si="266"/>
        <v>0</v>
      </c>
      <c r="AX2870" s="4">
        <f t="shared" si="267"/>
        <v>0</v>
      </c>
      <c r="AY2870" s="4">
        <f t="shared" si="268"/>
        <v>0</v>
      </c>
      <c r="AZ2870" s="3" t="str">
        <f t="shared" si="269"/>
        <v>YES</v>
      </c>
    </row>
    <row r="2871" spans="1:52" x14ac:dyDescent="0.25">
      <c r="A2871" s="3" t="s">
        <v>1029</v>
      </c>
      <c r="B2871" s="3">
        <v>29491742</v>
      </c>
      <c r="C2871" s="3">
        <v>29493513</v>
      </c>
      <c r="D2871" s="3">
        <v>4</v>
      </c>
      <c r="E2871" s="3">
        <v>1</v>
      </c>
      <c r="F2871" s="3">
        <v>4</v>
      </c>
      <c r="G2871" s="3">
        <v>1771</v>
      </c>
      <c r="H2871" s="3">
        <v>7.9653387435685099</v>
      </c>
      <c r="I2871" s="3">
        <v>3.30616002166474</v>
      </c>
      <c r="J2871" s="3">
        <v>15.8764361065756</v>
      </c>
      <c r="K2871" s="3">
        <v>1.1954439797253</v>
      </c>
      <c r="L2871" s="3">
        <v>0.18662847302524299</v>
      </c>
      <c r="M2871" s="3">
        <v>0</v>
      </c>
      <c r="N2871" s="3">
        <v>7.5296746177826401</v>
      </c>
      <c r="O2871" s="3">
        <v>1.1755060882205599</v>
      </c>
      <c r="P2871" s="3">
        <v>0</v>
      </c>
      <c r="Q2871" s="3">
        <v>29526306</v>
      </c>
      <c r="R2871" s="3">
        <v>30903</v>
      </c>
      <c r="S2871" s="3">
        <v>29512986</v>
      </c>
      <c r="T2871" s="3">
        <v>19457</v>
      </c>
      <c r="U2871" s="3">
        <v>0</v>
      </c>
      <c r="V2871" s="3">
        <v>0</v>
      </c>
      <c r="W2871" s="3" t="s">
        <v>1169</v>
      </c>
      <c r="X2871" s="3">
        <v>29494979</v>
      </c>
      <c r="Y2871" s="3">
        <v>1467</v>
      </c>
      <c r="Z2871" s="3" t="s">
        <v>1170</v>
      </c>
      <c r="AA2871" s="3">
        <v>29496141</v>
      </c>
      <c r="AB2871" s="3">
        <v>2629</v>
      </c>
      <c r="AC2871" s="3" t="s">
        <v>1147</v>
      </c>
      <c r="AD2871" s="3">
        <v>1712766</v>
      </c>
      <c r="AE2871" s="3" t="s">
        <v>49</v>
      </c>
      <c r="AF2871" s="3" t="s">
        <v>55</v>
      </c>
      <c r="AG2871" s="3" t="s">
        <v>1171</v>
      </c>
      <c r="AH2871" s="3" t="s">
        <v>1172</v>
      </c>
      <c r="AI2871" s="3">
        <v>0</v>
      </c>
      <c r="AJ2871" s="3" t="s">
        <v>53</v>
      </c>
      <c r="AK2871" s="3" t="s">
        <v>55</v>
      </c>
      <c r="AL2871" s="3" t="s">
        <v>1171</v>
      </c>
      <c r="AM2871" s="3" t="s">
        <v>1172</v>
      </c>
      <c r="AN2871" s="3">
        <v>0</v>
      </c>
      <c r="AO2871" s="3" t="s">
        <v>49</v>
      </c>
      <c r="AP2871" s="3" t="s">
        <v>55</v>
      </c>
      <c r="AQ2871" s="3" t="s">
        <v>1171</v>
      </c>
      <c r="AR2871" s="3" t="s">
        <v>1172</v>
      </c>
      <c r="AS2871" s="3">
        <v>0</v>
      </c>
      <c r="AT2871" s="3">
        <v>1.8138398074943201</v>
      </c>
      <c r="AU2871" s="4">
        <f t="shared" si="264"/>
        <v>1</v>
      </c>
      <c r="AV2871" s="4">
        <f t="shared" si="265"/>
        <v>0</v>
      </c>
      <c r="AW2871" s="4">
        <f t="shared" si="266"/>
        <v>0</v>
      </c>
      <c r="AX2871" s="4">
        <f t="shared" si="267"/>
        <v>0</v>
      </c>
      <c r="AY2871" s="4">
        <f t="shared" si="268"/>
        <v>0</v>
      </c>
      <c r="AZ2871" s="3" t="str">
        <f t="shared" si="269"/>
        <v>NO</v>
      </c>
    </row>
    <row r="2872" spans="1:52" x14ac:dyDescent="0.25">
      <c r="A2872" s="3" t="s">
        <v>11561</v>
      </c>
      <c r="B2872" s="3">
        <v>104605703</v>
      </c>
      <c r="C2872" s="3">
        <v>104608548</v>
      </c>
      <c r="D2872" s="3">
        <v>4</v>
      </c>
      <c r="E2872" s="3">
        <v>1</v>
      </c>
      <c r="F2872" s="3">
        <v>4</v>
      </c>
      <c r="G2872" s="3">
        <v>2845</v>
      </c>
      <c r="H2872" s="3">
        <v>14.9555648258131</v>
      </c>
      <c r="I2872" s="3">
        <v>6.0082020979772004</v>
      </c>
      <c r="J2872" s="3">
        <v>17.983281653765999</v>
      </c>
      <c r="K2872" s="3">
        <v>2.14368322481244</v>
      </c>
      <c r="L2872" s="3">
        <v>0.90178579229863298</v>
      </c>
      <c r="M2872" s="3">
        <v>0.107494014650084</v>
      </c>
      <c r="N2872" s="3">
        <v>11.9204229021432</v>
      </c>
      <c r="O2872" s="3">
        <v>5.0145785939452399</v>
      </c>
      <c r="P2872" s="3">
        <v>0.59774415326233199</v>
      </c>
      <c r="Q2872" s="3">
        <v>104696344</v>
      </c>
      <c r="R2872" s="3">
        <v>87239</v>
      </c>
      <c r="S2872" s="3">
        <v>104620705</v>
      </c>
      <c r="T2872" s="3">
        <v>12141</v>
      </c>
      <c r="U2872" s="3">
        <v>0</v>
      </c>
      <c r="V2872" s="3">
        <v>0</v>
      </c>
      <c r="W2872" s="3" t="s">
        <v>12110</v>
      </c>
      <c r="X2872" s="3">
        <v>104504243</v>
      </c>
      <c r="Y2872" s="3">
        <v>-16709</v>
      </c>
      <c r="Z2872" s="3" t="s">
        <v>12111</v>
      </c>
      <c r="AA2872" s="3">
        <v>104566085</v>
      </c>
      <c r="AB2872" s="3">
        <v>-39275</v>
      </c>
      <c r="AC2872" s="3" t="s">
        <v>12112</v>
      </c>
      <c r="AD2872" s="3">
        <v>937542</v>
      </c>
      <c r="AE2872" s="3" t="s">
        <v>49</v>
      </c>
      <c r="AF2872" s="3" t="s">
        <v>55</v>
      </c>
      <c r="AG2872" s="3" t="s">
        <v>12113</v>
      </c>
      <c r="AH2872" s="3" t="s">
        <v>12114</v>
      </c>
      <c r="AI2872" s="3">
        <v>0</v>
      </c>
      <c r="AJ2872" s="3" t="s">
        <v>53</v>
      </c>
      <c r="AK2872" s="3" t="s">
        <v>55</v>
      </c>
      <c r="AL2872" s="3" t="s">
        <v>12113</v>
      </c>
      <c r="AM2872" s="3" t="s">
        <v>12114</v>
      </c>
      <c r="AN2872" s="3">
        <v>-14935</v>
      </c>
      <c r="AO2872" s="3" t="s">
        <v>49</v>
      </c>
      <c r="AP2872" s="3" t="s">
        <v>55</v>
      </c>
      <c r="AQ2872" s="3" t="s">
        <v>12113</v>
      </c>
      <c r="AR2872" s="3" t="s">
        <v>12114</v>
      </c>
      <c r="AS2872" s="3">
        <v>0</v>
      </c>
      <c r="AT2872" s="3">
        <v>1.8138398074943201</v>
      </c>
      <c r="AU2872" s="4">
        <f t="shared" si="264"/>
        <v>1</v>
      </c>
      <c r="AV2872" s="4">
        <f t="shared" si="265"/>
        <v>0</v>
      </c>
      <c r="AW2872" s="4">
        <f t="shared" si="266"/>
        <v>0</v>
      </c>
      <c r="AX2872" s="4">
        <f t="shared" si="267"/>
        <v>0</v>
      </c>
      <c r="AY2872" s="4">
        <f t="shared" si="268"/>
        <v>0</v>
      </c>
      <c r="AZ2872" s="3" t="str">
        <f t="shared" si="269"/>
        <v>NO</v>
      </c>
    </row>
    <row r="2873" spans="1:52" x14ac:dyDescent="0.25">
      <c r="A2873" s="3" t="s">
        <v>10922</v>
      </c>
      <c r="B2873" s="3">
        <v>46832804</v>
      </c>
      <c r="C2873" s="3">
        <v>46834824</v>
      </c>
      <c r="D2873" s="3">
        <v>4</v>
      </c>
      <c r="E2873" s="3">
        <v>2</v>
      </c>
      <c r="F2873" s="3">
        <v>3</v>
      </c>
      <c r="G2873" s="3">
        <v>2020</v>
      </c>
      <c r="H2873" s="3">
        <v>3.8200770795480601</v>
      </c>
      <c r="I2873" s="3">
        <v>3.3122761543751298</v>
      </c>
      <c r="J2873" s="3">
        <v>5.6541950444361397</v>
      </c>
      <c r="K2873" s="3">
        <v>2.6600802724435799</v>
      </c>
      <c r="L2873" s="3">
        <v>6.1960387879771996</v>
      </c>
      <c r="M2873" s="3">
        <v>7.83836051177905</v>
      </c>
      <c r="N2873" s="3">
        <v>47.0461356840026</v>
      </c>
      <c r="O2873" s="3">
        <v>109.583039482769</v>
      </c>
      <c r="P2873" s="3">
        <v>138.62911431561199</v>
      </c>
      <c r="Q2873" s="3">
        <v>46881788</v>
      </c>
      <c r="R2873" s="3">
        <v>46563</v>
      </c>
      <c r="S2873" s="3">
        <v>47053019</v>
      </c>
      <c r="T2873" s="3">
        <v>218175</v>
      </c>
      <c r="U2873" s="3">
        <v>0</v>
      </c>
      <c r="V2873" s="3">
        <v>0</v>
      </c>
      <c r="W2873" s="3" t="s">
        <v>11145</v>
      </c>
      <c r="X2873" s="3">
        <v>46781372</v>
      </c>
      <c r="Y2873" s="3">
        <v>-49362</v>
      </c>
      <c r="Z2873" s="3" t="s">
        <v>11145</v>
      </c>
      <c r="AA2873" s="3">
        <v>46781372</v>
      </c>
      <c r="AB2873" s="3">
        <v>-49362</v>
      </c>
      <c r="AC2873" s="3" t="s">
        <v>11104</v>
      </c>
      <c r="AD2873" s="3">
        <v>-1845844</v>
      </c>
      <c r="AE2873" s="3" t="s">
        <v>49</v>
      </c>
      <c r="AF2873" s="3" t="s">
        <v>475</v>
      </c>
      <c r="AG2873" s="3" t="s">
        <v>11146</v>
      </c>
      <c r="AH2873" s="3" t="s">
        <v>11147</v>
      </c>
      <c r="AI2873" s="3">
        <v>-49361</v>
      </c>
      <c r="AJ2873" s="3" t="s">
        <v>53</v>
      </c>
      <c r="AK2873" s="3" t="s">
        <v>475</v>
      </c>
      <c r="AL2873" s="3" t="s">
        <v>11146</v>
      </c>
      <c r="AM2873" s="3" t="s">
        <v>11147</v>
      </c>
      <c r="AN2873" s="3">
        <v>-49361</v>
      </c>
      <c r="AO2873" s="3" t="s">
        <v>49</v>
      </c>
      <c r="AP2873" s="3" t="s">
        <v>50</v>
      </c>
      <c r="AQ2873" s="3" t="s">
        <v>11148</v>
      </c>
      <c r="AR2873" s="3" t="s">
        <v>11149</v>
      </c>
      <c r="AS2873" s="3">
        <v>55958</v>
      </c>
      <c r="AT2873" s="3">
        <v>1.8094423809484099</v>
      </c>
      <c r="AU2873" s="4">
        <f t="shared" si="264"/>
        <v>0</v>
      </c>
      <c r="AV2873" s="4">
        <f t="shared" si="265"/>
        <v>0</v>
      </c>
      <c r="AW2873" s="4">
        <f t="shared" si="266"/>
        <v>0</v>
      </c>
      <c r="AX2873" s="4">
        <f t="shared" si="267"/>
        <v>0</v>
      </c>
      <c r="AY2873" s="4">
        <f t="shared" si="268"/>
        <v>0</v>
      </c>
      <c r="AZ2873" s="3" t="str">
        <f t="shared" si="269"/>
        <v>YES</v>
      </c>
    </row>
    <row r="2874" spans="1:52" x14ac:dyDescent="0.25">
      <c r="A2874" s="3" t="s">
        <v>9365</v>
      </c>
      <c r="B2874" s="3">
        <v>145358921</v>
      </c>
      <c r="C2874" s="3">
        <v>145359206</v>
      </c>
      <c r="D2874" s="3">
        <v>4</v>
      </c>
      <c r="E2874" s="3">
        <v>1</v>
      </c>
      <c r="F2874" s="3">
        <v>3</v>
      </c>
      <c r="G2874" s="3">
        <v>285</v>
      </c>
      <c r="H2874" s="3">
        <v>5.5570550394706402</v>
      </c>
      <c r="I2874" s="3">
        <v>0.898608064566769</v>
      </c>
      <c r="J2874" s="3">
        <v>12.389836031754699</v>
      </c>
      <c r="K2874" s="3">
        <v>1.2554661701021701</v>
      </c>
      <c r="L2874" s="3">
        <v>0.19640187559158701</v>
      </c>
      <c r="M2874" s="3">
        <v>0.21210157464871801</v>
      </c>
      <c r="N2874" s="3">
        <v>10.1330329706096</v>
      </c>
      <c r="O2874" s="3">
        <v>1.5851854301236701</v>
      </c>
      <c r="P2874" s="3">
        <v>1.7118997709502399</v>
      </c>
      <c r="Q2874" s="3">
        <v>145366756</v>
      </c>
      <c r="R2874" s="3">
        <v>7035</v>
      </c>
      <c r="S2874" s="3">
        <v>145835064</v>
      </c>
      <c r="T2874" s="3">
        <v>475839</v>
      </c>
      <c r="U2874" s="3">
        <v>-45</v>
      </c>
      <c r="V2874" s="3">
        <v>0</v>
      </c>
      <c r="W2874" s="3" t="s">
        <v>9976</v>
      </c>
      <c r="X2874" s="3">
        <v>145337931</v>
      </c>
      <c r="Y2874" s="3">
        <v>0</v>
      </c>
      <c r="Z2874" s="3" t="s">
        <v>9976</v>
      </c>
      <c r="AA2874" s="3">
        <v>145337931</v>
      </c>
      <c r="AB2874" s="3">
        <v>0</v>
      </c>
      <c r="AC2874" s="3" t="s">
        <v>9954</v>
      </c>
      <c r="AD2874" s="3">
        <v>-3040755</v>
      </c>
      <c r="AE2874" s="3" t="s">
        <v>49</v>
      </c>
      <c r="AF2874" s="3" t="s">
        <v>50</v>
      </c>
      <c r="AG2874" s="3" t="s">
        <v>9977</v>
      </c>
      <c r="AH2874" s="3" t="s">
        <v>9978</v>
      </c>
      <c r="AI2874" s="3">
        <v>0</v>
      </c>
      <c r="AJ2874" s="3" t="s">
        <v>53</v>
      </c>
      <c r="AK2874" s="3" t="s">
        <v>50</v>
      </c>
      <c r="AL2874" s="3" t="s">
        <v>9977</v>
      </c>
      <c r="AM2874" s="3" t="s">
        <v>9978</v>
      </c>
      <c r="AN2874" s="3">
        <v>-20544</v>
      </c>
      <c r="AO2874" s="3" t="s">
        <v>49</v>
      </c>
      <c r="AP2874" s="3" t="s">
        <v>50</v>
      </c>
      <c r="AQ2874" s="3" t="s">
        <v>9977</v>
      </c>
      <c r="AR2874" s="3" t="s">
        <v>9978</v>
      </c>
      <c r="AS2874" s="3">
        <v>0</v>
      </c>
      <c r="AT2874" s="3">
        <v>1.8051255603818499</v>
      </c>
      <c r="AU2874" s="4">
        <f t="shared" si="264"/>
        <v>1</v>
      </c>
      <c r="AV2874" s="4">
        <f t="shared" si="265"/>
        <v>0</v>
      </c>
      <c r="AW2874" s="4">
        <f t="shared" si="266"/>
        <v>1</v>
      </c>
      <c r="AX2874" s="4">
        <f t="shared" si="267"/>
        <v>0</v>
      </c>
      <c r="AY2874" s="4">
        <f t="shared" si="268"/>
        <v>0</v>
      </c>
      <c r="AZ2874" s="3" t="str">
        <f t="shared" si="269"/>
        <v>NO</v>
      </c>
    </row>
    <row r="2875" spans="1:52" x14ac:dyDescent="0.25">
      <c r="A2875" s="3" t="s">
        <v>11561</v>
      </c>
      <c r="B2875" s="3">
        <v>79717062</v>
      </c>
      <c r="C2875" s="3">
        <v>79718079</v>
      </c>
      <c r="D2875" s="3">
        <v>4</v>
      </c>
      <c r="E2875" s="3">
        <v>1</v>
      </c>
      <c r="F2875" s="3">
        <v>3</v>
      </c>
      <c r="G2875" s="3">
        <v>1017</v>
      </c>
      <c r="H2875" s="3">
        <v>2.7065830003411202</v>
      </c>
      <c r="I2875" s="3">
        <v>1.6377896790563999</v>
      </c>
      <c r="J2875" s="3">
        <v>2.2924786590792601</v>
      </c>
      <c r="K2875" s="3">
        <v>3.1516293245801501</v>
      </c>
      <c r="L2875" s="3">
        <v>0.446362696276905</v>
      </c>
      <c r="M2875" s="3">
        <v>7.2590537231858904E-2</v>
      </c>
      <c r="N2875" s="3">
        <v>137.476931883238</v>
      </c>
      <c r="O2875" s="3">
        <v>19.470745976591999</v>
      </c>
      <c r="P2875" s="3">
        <v>3.1664651247403</v>
      </c>
      <c r="Q2875" s="3">
        <v>79768218</v>
      </c>
      <c r="R2875" s="3">
        <v>49977</v>
      </c>
      <c r="S2875" s="3">
        <v>79767621</v>
      </c>
      <c r="T2875" s="3">
        <v>49524</v>
      </c>
      <c r="U2875" s="3">
        <v>0</v>
      </c>
      <c r="V2875" s="3">
        <v>0</v>
      </c>
      <c r="W2875" s="3" t="s">
        <v>11982</v>
      </c>
      <c r="X2875" s="3">
        <v>79764493</v>
      </c>
      <c r="Y2875" s="3">
        <v>46415</v>
      </c>
      <c r="Z2875" s="3" t="s">
        <v>11983</v>
      </c>
      <c r="AA2875" s="3">
        <v>79768061</v>
      </c>
      <c r="AB2875" s="3">
        <v>49983</v>
      </c>
      <c r="AC2875" s="3" t="s">
        <v>11974</v>
      </c>
      <c r="AD2875" s="3">
        <v>-876538</v>
      </c>
      <c r="AE2875" s="3" t="s">
        <v>49</v>
      </c>
      <c r="AF2875" s="3" t="s">
        <v>50</v>
      </c>
      <c r="AG2875" s="3" t="s">
        <v>11984</v>
      </c>
      <c r="AH2875" s="3" t="s">
        <v>11985</v>
      </c>
      <c r="AI2875" s="3">
        <v>29273</v>
      </c>
      <c r="AJ2875" s="3" t="s">
        <v>53</v>
      </c>
      <c r="AK2875" s="3" t="s">
        <v>50</v>
      </c>
      <c r="AL2875" s="3" t="s">
        <v>11984</v>
      </c>
      <c r="AM2875" s="3" t="s">
        <v>11985</v>
      </c>
      <c r="AN2875" s="3">
        <v>29273</v>
      </c>
      <c r="AO2875" s="3" t="s">
        <v>49</v>
      </c>
      <c r="AP2875" s="3" t="s">
        <v>50</v>
      </c>
      <c r="AQ2875" s="3" t="s">
        <v>11984</v>
      </c>
      <c r="AR2875" s="3" t="s">
        <v>11985</v>
      </c>
      <c r="AS2875" s="3">
        <v>29376</v>
      </c>
      <c r="AT2875" s="3">
        <v>1.8051255603818499</v>
      </c>
      <c r="AU2875" s="4">
        <f t="shared" si="264"/>
        <v>0</v>
      </c>
      <c r="AV2875" s="4">
        <f t="shared" si="265"/>
        <v>0</v>
      </c>
      <c r="AW2875" s="4">
        <f t="shared" si="266"/>
        <v>0</v>
      </c>
      <c r="AX2875" s="4">
        <f t="shared" si="267"/>
        <v>0</v>
      </c>
      <c r="AY2875" s="4">
        <f t="shared" si="268"/>
        <v>0</v>
      </c>
      <c r="AZ2875" s="3" t="str">
        <f t="shared" si="269"/>
        <v>YES</v>
      </c>
    </row>
    <row r="2876" spans="1:52" x14ac:dyDescent="0.25">
      <c r="A2876" s="3" t="s">
        <v>46</v>
      </c>
      <c r="B2876" s="3">
        <v>242276131</v>
      </c>
      <c r="C2876" s="3">
        <v>242276411</v>
      </c>
      <c r="D2876" s="3">
        <v>4</v>
      </c>
      <c r="E2876" s="3">
        <v>0</v>
      </c>
      <c r="F2876" s="3">
        <v>3</v>
      </c>
      <c r="G2876" s="3">
        <v>280</v>
      </c>
      <c r="H2876" s="3">
        <v>1.3532738564868301</v>
      </c>
      <c r="I2876" s="3">
        <v>0.104279505781881</v>
      </c>
      <c r="J2876" s="3">
        <v>3.1470437656531498</v>
      </c>
      <c r="K2876" s="3">
        <v>4.3798072069345899</v>
      </c>
      <c r="L2876" s="3">
        <v>1.8662847302524301E-2</v>
      </c>
      <c r="M2876" s="3">
        <v>0</v>
      </c>
      <c r="N2876" s="3">
        <v>139.17210986182701</v>
      </c>
      <c r="O2876" s="3">
        <v>0.59302789196040695</v>
      </c>
      <c r="P2876" s="3">
        <v>0</v>
      </c>
      <c r="Q2876" s="3">
        <v>242226352</v>
      </c>
      <c r="R2876" s="3">
        <v>-49780</v>
      </c>
      <c r="S2876" s="3">
        <v>242139159</v>
      </c>
      <c r="T2876" s="3">
        <v>-136973</v>
      </c>
      <c r="U2876" s="3">
        <v>0</v>
      </c>
      <c r="V2876" s="3">
        <v>53</v>
      </c>
      <c r="W2876" s="3" t="s">
        <v>999</v>
      </c>
      <c r="X2876" s="3">
        <v>242235461</v>
      </c>
      <c r="Y2876" s="3">
        <v>-10699</v>
      </c>
      <c r="Z2876" s="3" t="s">
        <v>999</v>
      </c>
      <c r="AA2876" s="3">
        <v>242235461</v>
      </c>
      <c r="AB2876" s="3">
        <v>-10699</v>
      </c>
      <c r="AC2876" s="3" t="s">
        <v>985</v>
      </c>
      <c r="AD2876" s="3">
        <v>-3790072</v>
      </c>
      <c r="AE2876" s="3" t="s">
        <v>49</v>
      </c>
      <c r="AF2876" s="3" t="s">
        <v>55</v>
      </c>
      <c r="AG2876" s="3" t="s">
        <v>997</v>
      </c>
      <c r="AH2876" s="3" t="s">
        <v>998</v>
      </c>
      <c r="AI2876" s="3">
        <v>0</v>
      </c>
      <c r="AJ2876" s="3" t="s">
        <v>53</v>
      </c>
      <c r="AK2876" s="3" t="s">
        <v>55</v>
      </c>
      <c r="AL2876" s="3" t="s">
        <v>997</v>
      </c>
      <c r="AM2876" s="3" t="s">
        <v>998</v>
      </c>
      <c r="AN2876" s="3">
        <v>-10683</v>
      </c>
      <c r="AO2876" s="3" t="s">
        <v>49</v>
      </c>
      <c r="AP2876" s="3" t="s">
        <v>55</v>
      </c>
      <c r="AQ2876" s="3" t="s">
        <v>997</v>
      </c>
      <c r="AR2876" s="3" t="s">
        <v>998</v>
      </c>
      <c r="AS2876" s="3">
        <v>0</v>
      </c>
      <c r="AT2876" s="3">
        <v>1.80426904490176</v>
      </c>
      <c r="AU2876" s="4">
        <f t="shared" si="264"/>
        <v>1</v>
      </c>
      <c r="AV2876" s="4">
        <f t="shared" si="265"/>
        <v>0</v>
      </c>
      <c r="AW2876" s="4">
        <f t="shared" si="266"/>
        <v>0</v>
      </c>
      <c r="AX2876" s="4">
        <f t="shared" si="267"/>
        <v>0</v>
      </c>
      <c r="AY2876" s="4">
        <f t="shared" si="268"/>
        <v>0</v>
      </c>
      <c r="AZ2876" s="3" t="str">
        <f t="shared" si="269"/>
        <v>NO</v>
      </c>
    </row>
    <row r="2877" spans="1:52" x14ac:dyDescent="0.25">
      <c r="A2877" s="3" t="s">
        <v>2924</v>
      </c>
      <c r="B2877" s="3">
        <v>102252454</v>
      </c>
      <c r="C2877" s="3">
        <v>102255333</v>
      </c>
      <c r="D2877" s="3">
        <v>4</v>
      </c>
      <c r="E2877" s="3">
        <v>2</v>
      </c>
      <c r="F2877" s="3">
        <v>4</v>
      </c>
      <c r="G2877" s="3">
        <v>2879</v>
      </c>
      <c r="H2877" s="3">
        <v>5.71688469941226</v>
      </c>
      <c r="I2877" s="3">
        <v>5.36096597394691</v>
      </c>
      <c r="J2877" s="3">
        <v>2.6025867999458798</v>
      </c>
      <c r="K2877" s="3">
        <v>3.9702861505341498</v>
      </c>
      <c r="L2877" s="3">
        <v>0.51000525377212103</v>
      </c>
      <c r="M2877" s="3">
        <v>0.132563484155449</v>
      </c>
      <c r="N2877" s="3">
        <v>152.551536441233</v>
      </c>
      <c r="O2877" s="3">
        <v>19.596090081711299</v>
      </c>
      <c r="P2877" s="3">
        <v>5.0935278761194702</v>
      </c>
      <c r="Q2877" s="3">
        <v>102278399</v>
      </c>
      <c r="R2877" s="3">
        <v>22923</v>
      </c>
      <c r="S2877" s="3">
        <v>101916644</v>
      </c>
      <c r="T2877" s="3">
        <v>-335811</v>
      </c>
      <c r="U2877" s="3">
        <v>0</v>
      </c>
      <c r="V2877" s="3">
        <v>0</v>
      </c>
      <c r="W2877" s="3" t="s">
        <v>3395</v>
      </c>
      <c r="X2877" s="3">
        <v>102223200</v>
      </c>
      <c r="Y2877" s="3">
        <v>-26769</v>
      </c>
      <c r="Z2877" s="3" t="s">
        <v>3395</v>
      </c>
      <c r="AA2877" s="3">
        <v>102223200</v>
      </c>
      <c r="AB2877" s="3">
        <v>-26769</v>
      </c>
      <c r="AC2877" s="3" t="s">
        <v>3356</v>
      </c>
      <c r="AD2877" s="3">
        <v>-2254546</v>
      </c>
      <c r="AE2877" s="3" t="s">
        <v>49</v>
      </c>
      <c r="AF2877" s="3" t="s">
        <v>55</v>
      </c>
      <c r="AG2877" s="3" t="s">
        <v>3393</v>
      </c>
      <c r="AH2877" s="3" t="s">
        <v>3394</v>
      </c>
      <c r="AI2877" s="3">
        <v>0</v>
      </c>
      <c r="AJ2877" s="3" t="s">
        <v>53</v>
      </c>
      <c r="AK2877" s="3" t="s">
        <v>168</v>
      </c>
      <c r="AL2877" s="3" t="s">
        <v>3396</v>
      </c>
      <c r="AM2877" s="3" t="s">
        <v>3397</v>
      </c>
      <c r="AN2877" s="3">
        <v>7714</v>
      </c>
      <c r="AO2877" s="3" t="s">
        <v>49</v>
      </c>
      <c r="AP2877" s="3" t="s">
        <v>55</v>
      </c>
      <c r="AQ2877" s="3" t="s">
        <v>3393</v>
      </c>
      <c r="AR2877" s="3" t="s">
        <v>3394</v>
      </c>
      <c r="AS2877" s="3">
        <v>0</v>
      </c>
      <c r="AT2877" s="3">
        <v>1.80426904490176</v>
      </c>
      <c r="AU2877" s="4">
        <f t="shared" si="264"/>
        <v>1</v>
      </c>
      <c r="AV2877" s="4">
        <f t="shared" si="265"/>
        <v>0</v>
      </c>
      <c r="AW2877" s="4">
        <f t="shared" si="266"/>
        <v>0</v>
      </c>
      <c r="AX2877" s="4">
        <f t="shared" si="267"/>
        <v>0</v>
      </c>
      <c r="AY2877" s="4">
        <f t="shared" si="268"/>
        <v>0</v>
      </c>
      <c r="AZ2877" s="3" t="str">
        <f t="shared" si="269"/>
        <v>NO</v>
      </c>
    </row>
    <row r="2878" spans="1:52" x14ac:dyDescent="0.25">
      <c r="A2878" s="3" t="s">
        <v>3891</v>
      </c>
      <c r="B2878" s="3">
        <v>27827243</v>
      </c>
      <c r="C2878" s="3">
        <v>27831032</v>
      </c>
      <c r="D2878" s="3">
        <v>4</v>
      </c>
      <c r="E2878" s="3">
        <v>3</v>
      </c>
      <c r="F2878" s="3">
        <v>3</v>
      </c>
      <c r="G2878" s="3">
        <v>3789</v>
      </c>
      <c r="H2878" s="3">
        <v>5.0083312414949601</v>
      </c>
      <c r="I2878" s="3">
        <v>7.6182148050824496</v>
      </c>
      <c r="J2878" s="3">
        <v>3.35015737854589</v>
      </c>
      <c r="K2878" s="3">
        <v>1.61897369604177</v>
      </c>
      <c r="L2878" s="3">
        <v>4.2515524358792698</v>
      </c>
      <c r="M2878" s="3">
        <v>4.2752439825838797</v>
      </c>
      <c r="N2878" s="3">
        <v>48.325302757701401</v>
      </c>
      <c r="O2878" s="3">
        <v>126.906051133772</v>
      </c>
      <c r="P2878" s="3">
        <v>127.613228260922</v>
      </c>
      <c r="Q2878" s="3">
        <v>27798651</v>
      </c>
      <c r="R2878" s="3">
        <v>-28593</v>
      </c>
      <c r="S2878" s="3">
        <v>27834372</v>
      </c>
      <c r="T2878" s="3">
        <v>3321</v>
      </c>
      <c r="U2878" s="3">
        <v>0</v>
      </c>
      <c r="V2878" s="3">
        <v>0</v>
      </c>
      <c r="W2878" s="3" t="s">
        <v>3911</v>
      </c>
      <c r="X2878" s="3">
        <v>27775620</v>
      </c>
      <c r="Y2878" s="3">
        <v>-50446</v>
      </c>
      <c r="Z2878" s="3" t="s">
        <v>3911</v>
      </c>
      <c r="AA2878" s="3">
        <v>27775620</v>
      </c>
      <c r="AB2878" s="3">
        <v>-50446</v>
      </c>
      <c r="AC2878" s="3" t="s">
        <v>3900</v>
      </c>
      <c r="AD2878" s="3">
        <v>-2406908</v>
      </c>
      <c r="AE2878" s="3" t="s">
        <v>49</v>
      </c>
      <c r="AF2878" s="3" t="s">
        <v>55</v>
      </c>
      <c r="AG2878" s="3" t="s">
        <v>3912</v>
      </c>
      <c r="AH2878" s="3" t="s">
        <v>3913</v>
      </c>
      <c r="AI2878" s="3">
        <v>0</v>
      </c>
      <c r="AJ2878" s="3" t="s">
        <v>53</v>
      </c>
      <c r="AK2878" s="3" t="s">
        <v>55</v>
      </c>
      <c r="AL2878" s="3" t="s">
        <v>3912</v>
      </c>
      <c r="AM2878" s="3" t="s">
        <v>3913</v>
      </c>
      <c r="AN2878" s="3">
        <v>13928</v>
      </c>
      <c r="AO2878" s="3" t="s">
        <v>49</v>
      </c>
      <c r="AP2878" s="3" t="s">
        <v>55</v>
      </c>
      <c r="AQ2878" s="3" t="s">
        <v>3912</v>
      </c>
      <c r="AR2878" s="3" t="s">
        <v>3913</v>
      </c>
      <c r="AS2878" s="3">
        <v>0</v>
      </c>
      <c r="AT2878" s="3">
        <v>1.80426904490176</v>
      </c>
      <c r="AU2878" s="4">
        <f t="shared" si="264"/>
        <v>1</v>
      </c>
      <c r="AV2878" s="4">
        <f t="shared" si="265"/>
        <v>0</v>
      </c>
      <c r="AW2878" s="4">
        <f t="shared" si="266"/>
        <v>0</v>
      </c>
      <c r="AX2878" s="4">
        <f t="shared" si="267"/>
        <v>0</v>
      </c>
      <c r="AY2878" s="4">
        <f t="shared" si="268"/>
        <v>0</v>
      </c>
      <c r="AZ2878" s="3" t="str">
        <f t="shared" si="269"/>
        <v>NO</v>
      </c>
    </row>
    <row r="2879" spans="1:52" x14ac:dyDescent="0.25">
      <c r="A2879" s="3" t="s">
        <v>4674</v>
      </c>
      <c r="B2879" s="3">
        <v>63625386</v>
      </c>
      <c r="C2879" s="3">
        <v>63627189</v>
      </c>
      <c r="D2879" s="3">
        <v>2</v>
      </c>
      <c r="E2879" s="3">
        <v>3</v>
      </c>
      <c r="F2879" s="3">
        <v>3</v>
      </c>
      <c r="G2879" s="3">
        <v>1803</v>
      </c>
      <c r="H2879" s="3">
        <v>1.7688592022290099</v>
      </c>
      <c r="I2879" s="3">
        <v>3.2540202687737998</v>
      </c>
      <c r="J2879" s="3">
        <v>1.02069083070004</v>
      </c>
      <c r="K2879" s="3">
        <v>5.4107262904613398</v>
      </c>
      <c r="L2879" s="3">
        <v>8.4698956159125007</v>
      </c>
      <c r="M2879" s="3">
        <v>10.5217964660457</v>
      </c>
      <c r="N2879" s="3">
        <v>530.10433009870098</v>
      </c>
      <c r="O2879" s="3">
        <v>829.81989855864504</v>
      </c>
      <c r="P2879" s="3">
        <v>1030.8504935651499</v>
      </c>
      <c r="Q2879" s="3">
        <v>63597038</v>
      </c>
      <c r="R2879" s="3">
        <v>-28349</v>
      </c>
      <c r="S2879" s="3">
        <v>63622982</v>
      </c>
      <c r="T2879" s="3">
        <v>-2405</v>
      </c>
      <c r="U2879" s="3">
        <v>0</v>
      </c>
      <c r="V2879" s="3">
        <v>0</v>
      </c>
      <c r="W2879" s="3" t="s">
        <v>4903</v>
      </c>
      <c r="X2879" s="3">
        <v>63610771</v>
      </c>
      <c r="Y2879" s="3">
        <v>-14203</v>
      </c>
      <c r="Z2879" s="3" t="s">
        <v>4904</v>
      </c>
      <c r="AA2879" s="3">
        <v>63699933</v>
      </c>
      <c r="AB2879" s="3">
        <v>72745</v>
      </c>
      <c r="AC2879" s="3" t="s">
        <v>4885</v>
      </c>
      <c r="AD2879" s="3">
        <v>-3074589</v>
      </c>
      <c r="AE2879" s="3" t="s">
        <v>49</v>
      </c>
      <c r="AF2879" s="3" t="s">
        <v>55</v>
      </c>
      <c r="AG2879" s="3" t="s">
        <v>4905</v>
      </c>
      <c r="AH2879" s="3" t="s">
        <v>4906</v>
      </c>
      <c r="AI2879" s="3">
        <v>0</v>
      </c>
      <c r="AJ2879" s="3" t="s">
        <v>53</v>
      </c>
      <c r="AK2879" s="3" t="s">
        <v>55</v>
      </c>
      <c r="AL2879" s="3" t="s">
        <v>4905</v>
      </c>
      <c r="AM2879" s="3" t="s">
        <v>4906</v>
      </c>
      <c r="AN2879" s="3">
        <v>-2623</v>
      </c>
      <c r="AO2879" s="3" t="s">
        <v>49</v>
      </c>
      <c r="AP2879" s="3" t="s">
        <v>55</v>
      </c>
      <c r="AQ2879" s="3" t="s">
        <v>4905</v>
      </c>
      <c r="AR2879" s="3" t="s">
        <v>4906</v>
      </c>
      <c r="AS2879" s="3">
        <v>0</v>
      </c>
      <c r="AT2879" s="3">
        <v>1.80426904490176</v>
      </c>
      <c r="AU2879" s="4">
        <f t="shared" si="264"/>
        <v>1</v>
      </c>
      <c r="AV2879" s="4">
        <f t="shared" si="265"/>
        <v>0</v>
      </c>
      <c r="AW2879" s="4">
        <f t="shared" si="266"/>
        <v>0</v>
      </c>
      <c r="AX2879" s="4">
        <f t="shared" si="267"/>
        <v>0</v>
      </c>
      <c r="AY2879" s="4">
        <f t="shared" si="268"/>
        <v>0</v>
      </c>
      <c r="AZ2879" s="3" t="str">
        <f t="shared" si="269"/>
        <v>NO</v>
      </c>
    </row>
    <row r="2880" spans="1:52" x14ac:dyDescent="0.25">
      <c r="A2880" s="3" t="s">
        <v>5558</v>
      </c>
      <c r="B2880" s="3">
        <v>28852820</v>
      </c>
      <c r="C2880" s="3">
        <v>28854661</v>
      </c>
      <c r="D2880" s="3">
        <v>4</v>
      </c>
      <c r="E2880" s="3">
        <v>2</v>
      </c>
      <c r="F2880" s="3">
        <v>3</v>
      </c>
      <c r="G2880" s="3">
        <v>1841</v>
      </c>
      <c r="H2880" s="3">
        <v>8.4448806544445496</v>
      </c>
      <c r="I2880" s="3">
        <v>2.1100546464791798</v>
      </c>
      <c r="J2880" s="3">
        <v>7.3559918185670297</v>
      </c>
      <c r="K2880" s="3">
        <v>80.076546788468704</v>
      </c>
      <c r="L2880" s="3">
        <v>9.3925893290535392</v>
      </c>
      <c r="M2880" s="3">
        <v>11.8764737322506</v>
      </c>
      <c r="N2880" s="3">
        <v>1088.58939438119</v>
      </c>
      <c r="O2880" s="3">
        <v>127.68623947277899</v>
      </c>
      <c r="P2880" s="3">
        <v>161.45305793127099</v>
      </c>
      <c r="Q2880" s="3">
        <v>28818392</v>
      </c>
      <c r="R2880" s="3">
        <v>-34429</v>
      </c>
      <c r="S2880" s="3">
        <v>28870044</v>
      </c>
      <c r="T2880" s="3">
        <v>15364</v>
      </c>
      <c r="U2880" s="3">
        <v>0</v>
      </c>
      <c r="V2880" s="3">
        <v>0</v>
      </c>
      <c r="W2880" s="3" t="s">
        <v>5743</v>
      </c>
      <c r="X2880" s="3">
        <v>28851268</v>
      </c>
      <c r="Y2880" s="3">
        <v>0</v>
      </c>
      <c r="Z2880" s="3" t="s">
        <v>5743</v>
      </c>
      <c r="AA2880" s="3">
        <v>28851268</v>
      </c>
      <c r="AB2880" s="3">
        <v>0</v>
      </c>
      <c r="AC2880" s="3" t="s">
        <v>5706</v>
      </c>
      <c r="AD2880" s="3">
        <v>-1459454</v>
      </c>
      <c r="AE2880" s="3" t="s">
        <v>49</v>
      </c>
      <c r="AF2880" s="3" t="s">
        <v>55</v>
      </c>
      <c r="AG2880" s="3" t="s">
        <v>5744</v>
      </c>
      <c r="AH2880" s="3" t="s">
        <v>5745</v>
      </c>
      <c r="AI2880" s="3">
        <v>0</v>
      </c>
      <c r="AJ2880" s="3" t="s">
        <v>53</v>
      </c>
      <c r="AK2880" s="3" t="s">
        <v>55</v>
      </c>
      <c r="AL2880" s="3" t="s">
        <v>5744</v>
      </c>
      <c r="AM2880" s="3" t="s">
        <v>5745</v>
      </c>
      <c r="AN2880" s="3">
        <v>-321</v>
      </c>
      <c r="AO2880" s="3" t="s">
        <v>49</v>
      </c>
      <c r="AP2880" s="3" t="s">
        <v>55</v>
      </c>
      <c r="AQ2880" s="3" t="s">
        <v>5744</v>
      </c>
      <c r="AR2880" s="3" t="s">
        <v>5745</v>
      </c>
      <c r="AS2880" s="3">
        <v>0</v>
      </c>
      <c r="AT2880" s="3">
        <v>1.80426904490176</v>
      </c>
      <c r="AU2880" s="4">
        <f t="shared" si="264"/>
        <v>1</v>
      </c>
      <c r="AV2880" s="4">
        <f t="shared" si="265"/>
        <v>0</v>
      </c>
      <c r="AW2880" s="4">
        <f t="shared" si="266"/>
        <v>1</v>
      </c>
      <c r="AX2880" s="4">
        <f t="shared" si="267"/>
        <v>0</v>
      </c>
      <c r="AY2880" s="4">
        <f t="shared" si="268"/>
        <v>0</v>
      </c>
      <c r="AZ2880" s="3" t="str">
        <f t="shared" si="269"/>
        <v>NO</v>
      </c>
    </row>
    <row r="2881" spans="1:52" x14ac:dyDescent="0.25">
      <c r="A2881" s="3" t="s">
        <v>5558</v>
      </c>
      <c r="B2881" s="3">
        <v>223389150</v>
      </c>
      <c r="C2881" s="3">
        <v>223391571</v>
      </c>
      <c r="D2881" s="3">
        <v>3</v>
      </c>
      <c r="E2881" s="3">
        <v>2</v>
      </c>
      <c r="F2881" s="3">
        <v>3</v>
      </c>
      <c r="G2881" s="3">
        <v>2421</v>
      </c>
      <c r="H2881" s="3">
        <v>3.61231969404442</v>
      </c>
      <c r="I2881" s="3">
        <v>3.10070995140706</v>
      </c>
      <c r="J2881" s="3">
        <v>2.2153235065503201</v>
      </c>
      <c r="K2881" s="3">
        <v>4.4138489205910396</v>
      </c>
      <c r="L2881" s="3">
        <v>3.2794089191106801</v>
      </c>
      <c r="M2881" s="3">
        <v>4.0490558722371599</v>
      </c>
      <c r="N2881" s="3">
        <v>199.24173185270899</v>
      </c>
      <c r="O2881" s="3">
        <v>148.03295813970499</v>
      </c>
      <c r="P2881" s="3">
        <v>182.774924757707</v>
      </c>
      <c r="Q2881" s="3">
        <v>223480458</v>
      </c>
      <c r="R2881" s="3">
        <v>88390</v>
      </c>
      <c r="S2881" s="3">
        <v>223602278</v>
      </c>
      <c r="T2881" s="3">
        <v>210687</v>
      </c>
      <c r="U2881" s="3">
        <v>0</v>
      </c>
      <c r="V2881" s="3">
        <v>0</v>
      </c>
      <c r="W2881" s="3" t="s">
        <v>6556</v>
      </c>
      <c r="X2881" s="3">
        <v>223398266</v>
      </c>
      <c r="Y2881" s="3">
        <v>6696</v>
      </c>
      <c r="Z2881" s="3" t="s">
        <v>6556</v>
      </c>
      <c r="AA2881" s="3">
        <v>223398266</v>
      </c>
      <c r="AB2881" s="3">
        <v>6696</v>
      </c>
      <c r="AC2881" s="3" t="s">
        <v>6505</v>
      </c>
      <c r="AD2881" s="3">
        <v>-7540197</v>
      </c>
      <c r="AE2881" s="3" t="s">
        <v>49</v>
      </c>
      <c r="AF2881" s="3" t="s">
        <v>168</v>
      </c>
      <c r="AG2881" s="3" t="s">
        <v>6557</v>
      </c>
      <c r="AH2881" s="3" t="s">
        <v>6558</v>
      </c>
      <c r="AI2881" s="3">
        <v>6697</v>
      </c>
      <c r="AJ2881" s="3" t="s">
        <v>53</v>
      </c>
      <c r="AK2881" s="3" t="s">
        <v>168</v>
      </c>
      <c r="AL2881" s="3" t="s">
        <v>6557</v>
      </c>
      <c r="AM2881" s="3" t="s">
        <v>6558</v>
      </c>
      <c r="AN2881" s="3">
        <v>6697</v>
      </c>
      <c r="AO2881" s="3" t="s">
        <v>49</v>
      </c>
      <c r="AP2881" s="3" t="s">
        <v>50</v>
      </c>
      <c r="AQ2881" s="3" t="s">
        <v>6561</v>
      </c>
      <c r="AR2881" s="3" t="s">
        <v>6562</v>
      </c>
      <c r="AS2881" s="3">
        <v>107287</v>
      </c>
      <c r="AT2881" s="3">
        <v>1.80426904490176</v>
      </c>
      <c r="AU2881" s="4">
        <f t="shared" si="264"/>
        <v>0</v>
      </c>
      <c r="AV2881" s="4">
        <f t="shared" si="265"/>
        <v>0</v>
      </c>
      <c r="AW2881" s="4">
        <f t="shared" si="266"/>
        <v>0</v>
      </c>
      <c r="AX2881" s="4">
        <f t="shared" si="267"/>
        <v>0</v>
      </c>
      <c r="AY2881" s="4">
        <f t="shared" si="268"/>
        <v>0</v>
      </c>
      <c r="AZ2881" s="3" t="str">
        <f t="shared" si="269"/>
        <v>YES</v>
      </c>
    </row>
    <row r="2882" spans="1:52" x14ac:dyDescent="0.25">
      <c r="A2882" s="3" t="s">
        <v>10169</v>
      </c>
      <c r="B2882" s="3">
        <v>18606368</v>
      </c>
      <c r="C2882" s="3">
        <v>18609440</v>
      </c>
      <c r="D2882" s="3">
        <v>4</v>
      </c>
      <c r="E2882" s="3">
        <v>2</v>
      </c>
      <c r="F2882" s="3">
        <v>3</v>
      </c>
      <c r="G2882" s="3">
        <v>3072</v>
      </c>
      <c r="H2882" s="3">
        <v>14.1349506403626</v>
      </c>
      <c r="I2882" s="3">
        <v>6.0326666288187498</v>
      </c>
      <c r="J2882" s="3">
        <v>20.2549843421696</v>
      </c>
      <c r="K2882" s="3">
        <v>1.44713772328692</v>
      </c>
      <c r="L2882" s="3">
        <v>0.59810194842481401</v>
      </c>
      <c r="M2882" s="3">
        <v>0.27490954009573798</v>
      </c>
      <c r="N2882" s="3">
        <v>7.1446005528331504</v>
      </c>
      <c r="O2882" s="3">
        <v>2.9528630500079101</v>
      </c>
      <c r="P2882" s="3">
        <v>1.35724390328653</v>
      </c>
      <c r="Q2882" s="3">
        <v>18623790</v>
      </c>
      <c r="R2882" s="3">
        <v>14289</v>
      </c>
      <c r="S2882" s="3">
        <v>18686950</v>
      </c>
      <c r="T2882" s="3">
        <v>77494</v>
      </c>
      <c r="U2882" s="3">
        <v>0</v>
      </c>
      <c r="V2882" s="3">
        <v>0</v>
      </c>
      <c r="W2882" s="3" t="s">
        <v>10271</v>
      </c>
      <c r="X2882" s="3">
        <v>18522746</v>
      </c>
      <c r="Y2882" s="3">
        <v>0</v>
      </c>
      <c r="Z2882" s="3" t="s">
        <v>10271</v>
      </c>
      <c r="AA2882" s="3">
        <v>18522746</v>
      </c>
      <c r="AB2882" s="3">
        <v>0</v>
      </c>
      <c r="AC2882" s="3" t="s">
        <v>10262</v>
      </c>
      <c r="AD2882" s="3">
        <v>3054746</v>
      </c>
      <c r="AE2882" s="3" t="s">
        <v>49</v>
      </c>
      <c r="AF2882" s="3" t="s">
        <v>50</v>
      </c>
      <c r="AG2882" s="3" t="s">
        <v>10272</v>
      </c>
      <c r="AH2882" s="3" t="s">
        <v>10273</v>
      </c>
      <c r="AI2882" s="3">
        <v>0</v>
      </c>
      <c r="AJ2882" s="3" t="s">
        <v>53</v>
      </c>
      <c r="AK2882" s="3" t="s">
        <v>50</v>
      </c>
      <c r="AL2882" s="3" t="s">
        <v>10272</v>
      </c>
      <c r="AM2882" s="3" t="s">
        <v>10273</v>
      </c>
      <c r="AN2882" s="3">
        <v>-15276</v>
      </c>
      <c r="AO2882" s="3" t="s">
        <v>49</v>
      </c>
      <c r="AP2882" s="3" t="s">
        <v>50</v>
      </c>
      <c r="AQ2882" s="3" t="s">
        <v>10272</v>
      </c>
      <c r="AR2882" s="3" t="s">
        <v>10273</v>
      </c>
      <c r="AS2882" s="3">
        <v>0</v>
      </c>
      <c r="AT2882" s="3">
        <v>1.80426904490176</v>
      </c>
      <c r="AU2882" s="4">
        <f t="shared" si="264"/>
        <v>1</v>
      </c>
      <c r="AV2882" s="4">
        <f t="shared" si="265"/>
        <v>0</v>
      </c>
      <c r="AW2882" s="4">
        <f t="shared" si="266"/>
        <v>1</v>
      </c>
      <c r="AX2882" s="4">
        <f t="shared" si="267"/>
        <v>0</v>
      </c>
      <c r="AY2882" s="4">
        <f t="shared" si="268"/>
        <v>0</v>
      </c>
      <c r="AZ2882" s="3" t="str">
        <f t="shared" si="269"/>
        <v>NO</v>
      </c>
    </row>
    <row r="2883" spans="1:52" x14ac:dyDescent="0.25">
      <c r="A2883" s="3" t="s">
        <v>3891</v>
      </c>
      <c r="B2883" s="3">
        <v>93567952</v>
      </c>
      <c r="C2883" s="3">
        <v>93571279</v>
      </c>
      <c r="D2883" s="3">
        <v>4</v>
      </c>
      <c r="E2883" s="3">
        <v>2</v>
      </c>
      <c r="F2883" s="3">
        <v>3</v>
      </c>
      <c r="G2883" s="3">
        <v>3327</v>
      </c>
      <c r="H2883" s="3">
        <v>10.6344799496466</v>
      </c>
      <c r="I2883" s="3">
        <v>6.0786902489993002</v>
      </c>
      <c r="J2883" s="3">
        <v>14.9764780421061</v>
      </c>
      <c r="K2883" s="3">
        <v>4.2189306967955096</v>
      </c>
      <c r="L2883" s="3">
        <v>7.4188240487994204</v>
      </c>
      <c r="M2883" s="3">
        <v>9.1203677098948894</v>
      </c>
      <c r="N2883" s="3">
        <v>28.170379477298098</v>
      </c>
      <c r="O2883" s="3">
        <v>49.536506700317297</v>
      </c>
      <c r="P2883" s="3">
        <v>60.897947329493299</v>
      </c>
      <c r="Q2883" s="3">
        <v>93533257</v>
      </c>
      <c r="R2883" s="3">
        <v>-34696</v>
      </c>
      <c r="S2883" s="3">
        <v>93411311</v>
      </c>
      <c r="T2883" s="3">
        <v>-156642</v>
      </c>
      <c r="U2883" s="3">
        <v>0</v>
      </c>
      <c r="V2883" s="3">
        <v>0</v>
      </c>
      <c r="W2883" s="3" t="s">
        <v>4217</v>
      </c>
      <c r="X2883" s="3">
        <v>93313205</v>
      </c>
      <c r="Y2883" s="3">
        <v>0</v>
      </c>
      <c r="Z2883" s="3" t="s">
        <v>4217</v>
      </c>
      <c r="AA2883" s="3">
        <v>93313205</v>
      </c>
      <c r="AB2883" s="3">
        <v>0</v>
      </c>
      <c r="AC2883" s="3" t="s">
        <v>4214</v>
      </c>
      <c r="AD2883" s="3">
        <v>2538762</v>
      </c>
      <c r="AE2883" s="3" t="s">
        <v>49</v>
      </c>
      <c r="AF2883" s="3" t="s">
        <v>50</v>
      </c>
      <c r="AG2883" s="3" t="s">
        <v>4218</v>
      </c>
      <c r="AH2883" s="3" t="s">
        <v>4219</v>
      </c>
      <c r="AI2883" s="3">
        <v>0</v>
      </c>
      <c r="AJ2883" s="3" t="s">
        <v>53</v>
      </c>
      <c r="AK2883" s="3" t="s">
        <v>50</v>
      </c>
      <c r="AL2883" s="3" t="s">
        <v>4218</v>
      </c>
      <c r="AM2883" s="3" t="s">
        <v>4219</v>
      </c>
      <c r="AN2883" s="3">
        <v>0</v>
      </c>
      <c r="AO2883" s="3" t="s">
        <v>49</v>
      </c>
      <c r="AP2883" s="3" t="s">
        <v>50</v>
      </c>
      <c r="AQ2883" s="3" t="s">
        <v>4218</v>
      </c>
      <c r="AR2883" s="3" t="s">
        <v>4219</v>
      </c>
      <c r="AS2883" s="3">
        <v>0</v>
      </c>
      <c r="AT2883" s="3">
        <v>1.7961290800598799</v>
      </c>
      <c r="AU2883" s="4">
        <f t="shared" si="264"/>
        <v>1</v>
      </c>
      <c r="AV2883" s="4">
        <f t="shared" si="265"/>
        <v>0</v>
      </c>
      <c r="AW2883" s="4">
        <f t="shared" si="266"/>
        <v>1</v>
      </c>
      <c r="AX2883" s="4">
        <f t="shared" si="267"/>
        <v>0</v>
      </c>
      <c r="AY2883" s="4">
        <f t="shared" si="268"/>
        <v>0</v>
      </c>
      <c r="AZ2883" s="3" t="str">
        <f t="shared" si="269"/>
        <v>NO</v>
      </c>
    </row>
    <row r="2884" spans="1:52" x14ac:dyDescent="0.25">
      <c r="A2884" s="3" t="s">
        <v>10169</v>
      </c>
      <c r="B2884" s="3">
        <v>18617231</v>
      </c>
      <c r="C2884" s="3">
        <v>18619954</v>
      </c>
      <c r="D2884" s="3">
        <v>4</v>
      </c>
      <c r="E2884" s="3">
        <v>3</v>
      </c>
      <c r="F2884" s="3">
        <v>3</v>
      </c>
      <c r="G2884" s="3">
        <v>2723</v>
      </c>
      <c r="H2884" s="3">
        <v>10.176474499247799</v>
      </c>
      <c r="I2884" s="3">
        <v>5.6922546393254798</v>
      </c>
      <c r="J2884" s="3">
        <v>8.8852208499117094</v>
      </c>
      <c r="K2884" s="3">
        <v>0.85748451826203298</v>
      </c>
      <c r="L2884" s="3">
        <v>11.210244410293599</v>
      </c>
      <c r="M2884" s="3">
        <v>14.4742004153943</v>
      </c>
      <c r="N2884" s="3">
        <v>9.6506832271991705</v>
      </c>
      <c r="O2884" s="3">
        <v>126.167313110794</v>
      </c>
      <c r="P2884" s="3">
        <v>162.901976888262</v>
      </c>
      <c r="Q2884" s="3">
        <v>18623790</v>
      </c>
      <c r="R2884" s="3">
        <v>3775</v>
      </c>
      <c r="S2884" s="3">
        <v>18686950</v>
      </c>
      <c r="T2884" s="3">
        <v>66980</v>
      </c>
      <c r="U2884" s="3">
        <v>0</v>
      </c>
      <c r="V2884" s="3">
        <v>0</v>
      </c>
      <c r="W2884" s="3" t="s">
        <v>10271</v>
      </c>
      <c r="X2884" s="3">
        <v>18522746</v>
      </c>
      <c r="Y2884" s="3">
        <v>0</v>
      </c>
      <c r="Z2884" s="3" t="s">
        <v>10271</v>
      </c>
      <c r="AA2884" s="3">
        <v>18522746</v>
      </c>
      <c r="AB2884" s="3">
        <v>0</v>
      </c>
      <c r="AC2884" s="3" t="s">
        <v>10262</v>
      </c>
      <c r="AD2884" s="3">
        <v>3044232</v>
      </c>
      <c r="AE2884" s="3" t="s">
        <v>49</v>
      </c>
      <c r="AF2884" s="3" t="s">
        <v>50</v>
      </c>
      <c r="AG2884" s="3" t="s">
        <v>10272</v>
      </c>
      <c r="AH2884" s="3" t="s">
        <v>10273</v>
      </c>
      <c r="AI2884" s="3">
        <v>0</v>
      </c>
      <c r="AJ2884" s="3" t="s">
        <v>53</v>
      </c>
      <c r="AK2884" s="3" t="s">
        <v>50</v>
      </c>
      <c r="AL2884" s="3" t="s">
        <v>10272</v>
      </c>
      <c r="AM2884" s="3" t="s">
        <v>10273</v>
      </c>
      <c r="AN2884" s="3">
        <v>-26139</v>
      </c>
      <c r="AO2884" s="3" t="s">
        <v>49</v>
      </c>
      <c r="AP2884" s="3" t="s">
        <v>50</v>
      </c>
      <c r="AQ2884" s="3" t="s">
        <v>10272</v>
      </c>
      <c r="AR2884" s="3" t="s">
        <v>10273</v>
      </c>
      <c r="AS2884" s="3">
        <v>0</v>
      </c>
      <c r="AT2884" s="3">
        <v>1.7961290800598799</v>
      </c>
      <c r="AU2884" s="4">
        <f t="shared" si="264"/>
        <v>1</v>
      </c>
      <c r="AV2884" s="4">
        <f t="shared" si="265"/>
        <v>0</v>
      </c>
      <c r="AW2884" s="4">
        <f t="shared" si="266"/>
        <v>1</v>
      </c>
      <c r="AX2884" s="4">
        <f t="shared" si="267"/>
        <v>0</v>
      </c>
      <c r="AY2884" s="4">
        <f t="shared" si="268"/>
        <v>0</v>
      </c>
      <c r="AZ2884" s="3" t="str">
        <f t="shared" si="269"/>
        <v>NO</v>
      </c>
    </row>
    <row r="2885" spans="1:52" x14ac:dyDescent="0.25">
      <c r="A2885" s="3" t="s">
        <v>10169</v>
      </c>
      <c r="B2885" s="3">
        <v>130271743</v>
      </c>
      <c r="C2885" s="3">
        <v>130272150</v>
      </c>
      <c r="D2885" s="3">
        <v>4</v>
      </c>
      <c r="E2885" s="3">
        <v>0</v>
      </c>
      <c r="F2885" s="3">
        <v>3</v>
      </c>
      <c r="G2885" s="3">
        <v>407</v>
      </c>
      <c r="H2885" s="3">
        <v>4.1824211593438196</v>
      </c>
      <c r="I2885" s="3">
        <v>1.1071670761305299</v>
      </c>
      <c r="J2885" s="3">
        <v>9.4951897141239492</v>
      </c>
      <c r="K2885" s="3">
        <v>1.73351503042443</v>
      </c>
      <c r="L2885" s="3">
        <v>6.2119645516481602E-2</v>
      </c>
      <c r="M2885" s="3">
        <v>5.7942397618609698E-2</v>
      </c>
      <c r="N2885" s="3">
        <v>18.256770876793102</v>
      </c>
      <c r="O2885" s="3">
        <v>0.65422226818785401</v>
      </c>
      <c r="P2885" s="3">
        <v>0.61022896185445596</v>
      </c>
      <c r="Q2885" s="3">
        <v>130240435</v>
      </c>
      <c r="R2885" s="3">
        <v>-31309</v>
      </c>
      <c r="S2885" s="3">
        <v>130020761</v>
      </c>
      <c r="T2885" s="3">
        <v>-250983</v>
      </c>
      <c r="U2885" s="3">
        <v>0</v>
      </c>
      <c r="V2885" s="3">
        <v>0</v>
      </c>
      <c r="W2885" s="3" t="s">
        <v>10654</v>
      </c>
      <c r="X2885" s="3">
        <v>130221525</v>
      </c>
      <c r="Y2885" s="3">
        <v>0</v>
      </c>
      <c r="Z2885" s="3" t="s">
        <v>10654</v>
      </c>
      <c r="AA2885" s="3">
        <v>130221525</v>
      </c>
      <c r="AB2885" s="3">
        <v>0</v>
      </c>
      <c r="AC2885" s="3" t="s">
        <v>10632</v>
      </c>
      <c r="AD2885" s="3">
        <v>9704203</v>
      </c>
      <c r="AE2885" s="3" t="s">
        <v>49</v>
      </c>
      <c r="AF2885" s="3" t="s">
        <v>55</v>
      </c>
      <c r="AG2885" s="3" t="s">
        <v>10655</v>
      </c>
      <c r="AH2885" s="3" t="s">
        <v>10656</v>
      </c>
      <c r="AI2885" s="3">
        <v>0</v>
      </c>
      <c r="AJ2885" s="3" t="s">
        <v>53</v>
      </c>
      <c r="AK2885" s="3" t="s">
        <v>55</v>
      </c>
      <c r="AL2885" s="3" t="s">
        <v>10655</v>
      </c>
      <c r="AM2885" s="3" t="s">
        <v>10656</v>
      </c>
      <c r="AN2885" s="3">
        <v>14028</v>
      </c>
      <c r="AO2885" s="3" t="s">
        <v>49</v>
      </c>
      <c r="AP2885" s="3" t="s">
        <v>55</v>
      </c>
      <c r="AQ2885" s="3" t="s">
        <v>10655</v>
      </c>
      <c r="AR2885" s="3" t="s">
        <v>10656</v>
      </c>
      <c r="AS2885" s="3">
        <v>0</v>
      </c>
      <c r="AT2885" s="3">
        <v>1.7941077900167599</v>
      </c>
      <c r="AU2885" s="4">
        <f t="shared" si="264"/>
        <v>1</v>
      </c>
      <c r="AV2885" s="4">
        <f t="shared" si="265"/>
        <v>0</v>
      </c>
      <c r="AW2885" s="4">
        <f t="shared" si="266"/>
        <v>1</v>
      </c>
      <c r="AX2885" s="4">
        <f t="shared" si="267"/>
        <v>0</v>
      </c>
      <c r="AY2885" s="4">
        <f t="shared" si="268"/>
        <v>0</v>
      </c>
      <c r="AZ2885" s="3" t="str">
        <f t="shared" si="269"/>
        <v>NO</v>
      </c>
    </row>
    <row r="2886" spans="1:52" x14ac:dyDescent="0.25">
      <c r="A2886" s="3" t="s">
        <v>1029</v>
      </c>
      <c r="B2886" s="3">
        <v>13180395</v>
      </c>
      <c r="C2886" s="3">
        <v>13182959</v>
      </c>
      <c r="D2886" s="3">
        <v>4</v>
      </c>
      <c r="E2886" s="3">
        <v>1</v>
      </c>
      <c r="F2886" s="3">
        <v>4</v>
      </c>
      <c r="G2886" s="3">
        <v>2564</v>
      </c>
      <c r="H2886" s="3">
        <v>3.9533213938839298</v>
      </c>
      <c r="I2886" s="3">
        <v>3.2693614755006499</v>
      </c>
      <c r="J2886" s="3">
        <v>4.8042480969322598</v>
      </c>
      <c r="K2886" s="3">
        <v>2.1311145429460199</v>
      </c>
      <c r="L2886" s="3">
        <v>0.90563552709739803</v>
      </c>
      <c r="M2886" s="3">
        <v>6.2859401575039706E-2</v>
      </c>
      <c r="N2886" s="3">
        <v>44.358961068368501</v>
      </c>
      <c r="O2886" s="3">
        <v>18.8507235435174</v>
      </c>
      <c r="P2886" s="3">
        <v>1.3084128943128099</v>
      </c>
      <c r="Q2886" s="3">
        <v>13157770</v>
      </c>
      <c r="R2886" s="3">
        <v>-22626</v>
      </c>
      <c r="S2886" s="3">
        <v>13161818</v>
      </c>
      <c r="T2886" s="3">
        <v>-18578</v>
      </c>
      <c r="U2886" s="3">
        <v>0</v>
      </c>
      <c r="V2886" s="3">
        <v>0</v>
      </c>
      <c r="W2886" s="3" t="s">
        <v>1091</v>
      </c>
      <c r="X2886" s="3">
        <v>13159476</v>
      </c>
      <c r="Y2886" s="3">
        <v>-20619</v>
      </c>
      <c r="Z2886" s="3" t="s">
        <v>1091</v>
      </c>
      <c r="AA2886" s="3">
        <v>13159476</v>
      </c>
      <c r="AB2886" s="3">
        <v>-20619</v>
      </c>
      <c r="AC2886" s="3" t="s">
        <v>1077</v>
      </c>
      <c r="AD2886" s="3">
        <v>-2385349</v>
      </c>
      <c r="AE2886" s="3" t="s">
        <v>49</v>
      </c>
      <c r="AF2886" s="3" t="s">
        <v>55</v>
      </c>
      <c r="AG2886" s="3" t="s">
        <v>1092</v>
      </c>
      <c r="AH2886" s="3" t="s">
        <v>1093</v>
      </c>
      <c r="AI2886" s="3">
        <v>0</v>
      </c>
      <c r="AJ2886" s="3" t="s">
        <v>53</v>
      </c>
      <c r="AK2886" s="3" t="s">
        <v>55</v>
      </c>
      <c r="AL2886" s="3" t="s">
        <v>1092</v>
      </c>
      <c r="AM2886" s="3" t="s">
        <v>1093</v>
      </c>
      <c r="AN2886" s="3">
        <v>0</v>
      </c>
      <c r="AO2886" s="3" t="s">
        <v>49</v>
      </c>
      <c r="AP2886" s="3" t="s">
        <v>55</v>
      </c>
      <c r="AQ2886" s="3" t="s">
        <v>1092</v>
      </c>
      <c r="AR2886" s="3" t="s">
        <v>1093</v>
      </c>
      <c r="AS2886" s="3">
        <v>0</v>
      </c>
      <c r="AT2886" s="3">
        <v>1.7905668789509399</v>
      </c>
      <c r="AU2886" s="4">
        <f t="shared" si="264"/>
        <v>1</v>
      </c>
      <c r="AV2886" s="4">
        <f t="shared" si="265"/>
        <v>0</v>
      </c>
      <c r="AW2886" s="4">
        <f t="shared" si="266"/>
        <v>0</v>
      </c>
      <c r="AX2886" s="4">
        <f t="shared" si="267"/>
        <v>0</v>
      </c>
      <c r="AY2886" s="4">
        <f t="shared" si="268"/>
        <v>0</v>
      </c>
      <c r="AZ2886" s="3" t="str">
        <f t="shared" si="269"/>
        <v>NO</v>
      </c>
    </row>
    <row r="2887" spans="1:52" x14ac:dyDescent="0.25">
      <c r="A2887" s="3" t="s">
        <v>3435</v>
      </c>
      <c r="B2887" s="3">
        <v>38202337</v>
      </c>
      <c r="C2887" s="3">
        <v>38203188</v>
      </c>
      <c r="D2887" s="3">
        <v>2</v>
      </c>
      <c r="E2887" s="3">
        <v>3</v>
      </c>
      <c r="F2887" s="3">
        <v>3</v>
      </c>
      <c r="G2887" s="3">
        <v>851</v>
      </c>
      <c r="H2887" s="3">
        <v>3.0902341727256801</v>
      </c>
      <c r="I2887" s="3">
        <v>1.3832070473120901</v>
      </c>
      <c r="J2887" s="3">
        <v>1.4097306578548201</v>
      </c>
      <c r="K2887" s="3">
        <v>1.3155235695402401</v>
      </c>
      <c r="L2887" s="3">
        <v>33.269958956279197</v>
      </c>
      <c r="M2887" s="3">
        <v>43.812501754164899</v>
      </c>
      <c r="N2887" s="3">
        <v>93.317369684083303</v>
      </c>
      <c r="O2887" s="3">
        <v>2360.0223752603902</v>
      </c>
      <c r="P2887" s="3">
        <v>3107.8633006984601</v>
      </c>
      <c r="Q2887" s="3">
        <v>38208276</v>
      </c>
      <c r="R2887" s="3">
        <v>3162</v>
      </c>
      <c r="S2887" s="3">
        <v>38207970</v>
      </c>
      <c r="T2887" s="3">
        <v>4764</v>
      </c>
      <c r="U2887" s="3">
        <v>0</v>
      </c>
      <c r="V2887" s="3">
        <v>1487</v>
      </c>
      <c r="W2887" s="3" t="s">
        <v>3539</v>
      </c>
      <c r="X2887" s="3">
        <v>38193207</v>
      </c>
      <c r="Y2887" s="3">
        <v>0</v>
      </c>
      <c r="Z2887" s="3" t="s">
        <v>3539</v>
      </c>
      <c r="AA2887" s="3">
        <v>38193207</v>
      </c>
      <c r="AB2887" s="3">
        <v>0</v>
      </c>
      <c r="AC2887" s="3" t="s">
        <v>3536</v>
      </c>
      <c r="AD2887" s="3">
        <v>971698</v>
      </c>
      <c r="AE2887" s="3" t="s">
        <v>49</v>
      </c>
      <c r="AF2887" s="3" t="s">
        <v>50</v>
      </c>
      <c r="AG2887" s="3" t="s">
        <v>3540</v>
      </c>
      <c r="AH2887" s="3" t="s">
        <v>3541</v>
      </c>
      <c r="AI2887" s="3">
        <v>0</v>
      </c>
      <c r="AJ2887" s="3" t="s">
        <v>53</v>
      </c>
      <c r="AK2887" s="3" t="s">
        <v>50</v>
      </c>
      <c r="AL2887" s="3" t="s">
        <v>3540</v>
      </c>
      <c r="AM2887" s="3" t="s">
        <v>3541</v>
      </c>
      <c r="AN2887" s="3">
        <v>0</v>
      </c>
      <c r="AO2887" s="3" t="s">
        <v>49</v>
      </c>
      <c r="AP2887" s="3" t="s">
        <v>50</v>
      </c>
      <c r="AQ2887" s="3" t="s">
        <v>3540</v>
      </c>
      <c r="AR2887" s="3" t="s">
        <v>3541</v>
      </c>
      <c r="AS2887" s="3">
        <v>0</v>
      </c>
      <c r="AT2887" s="3">
        <v>1.78441600617342</v>
      </c>
      <c r="AU2887" s="4">
        <f t="shared" si="264"/>
        <v>1</v>
      </c>
      <c r="AV2887" s="4">
        <f t="shared" si="265"/>
        <v>0</v>
      </c>
      <c r="AW2887" s="4">
        <f t="shared" si="266"/>
        <v>1</v>
      </c>
      <c r="AX2887" s="4">
        <f t="shared" si="267"/>
        <v>0</v>
      </c>
      <c r="AY2887" s="4">
        <f t="shared" si="268"/>
        <v>0</v>
      </c>
      <c r="AZ2887" s="3" t="str">
        <f t="shared" si="269"/>
        <v>NO</v>
      </c>
    </row>
    <row r="2888" spans="1:52" x14ac:dyDescent="0.25">
      <c r="A2888" s="3" t="s">
        <v>7485</v>
      </c>
      <c r="B2888" s="3">
        <v>140600189</v>
      </c>
      <c r="C2888" s="3">
        <v>140603836</v>
      </c>
      <c r="D2888" s="3">
        <v>4</v>
      </c>
      <c r="E2888" s="3">
        <v>1</v>
      </c>
      <c r="F2888" s="3">
        <v>4</v>
      </c>
      <c r="G2888" s="3">
        <v>3647</v>
      </c>
      <c r="H2888" s="3">
        <v>4.9124052156360296</v>
      </c>
      <c r="I2888" s="3">
        <v>5.8394488239818401</v>
      </c>
      <c r="J2888" s="3">
        <v>3.5162113336701899</v>
      </c>
      <c r="K2888" s="3">
        <v>1.65771203640242</v>
      </c>
      <c r="L2888" s="3">
        <v>0.79732346924463104</v>
      </c>
      <c r="M2888" s="3">
        <v>0.14239749206830901</v>
      </c>
      <c r="N2888" s="3">
        <v>47.144835139135701</v>
      </c>
      <c r="O2888" s="3">
        <v>22.675641296349301</v>
      </c>
      <c r="P2888" s="3">
        <v>4.0497421387830999</v>
      </c>
      <c r="Q2888" s="3">
        <v>140599292</v>
      </c>
      <c r="R2888" s="3">
        <v>-898</v>
      </c>
      <c r="S2888" s="3">
        <v>140678042</v>
      </c>
      <c r="T2888" s="3">
        <v>74186</v>
      </c>
      <c r="U2888" s="3">
        <v>0</v>
      </c>
      <c r="V2888" s="3">
        <v>0</v>
      </c>
      <c r="W2888" s="3" t="s">
        <v>8158</v>
      </c>
      <c r="X2888" s="3">
        <v>140586874</v>
      </c>
      <c r="Y2888" s="3">
        <v>0</v>
      </c>
      <c r="Z2888" s="3" t="s">
        <v>8158</v>
      </c>
      <c r="AA2888" s="3">
        <v>140586874</v>
      </c>
      <c r="AB2888" s="3">
        <v>0</v>
      </c>
      <c r="AC2888" s="3" t="s">
        <v>8145</v>
      </c>
      <c r="AD2888" s="3">
        <v>-817491</v>
      </c>
      <c r="AE2888" s="3" t="s">
        <v>49</v>
      </c>
      <c r="AF2888" s="3" t="s">
        <v>168</v>
      </c>
      <c r="AG2888" s="3" t="s">
        <v>8159</v>
      </c>
      <c r="AH2888" s="3" t="s">
        <v>8160</v>
      </c>
      <c r="AI2888" s="3">
        <v>15859</v>
      </c>
      <c r="AJ2888" s="3" t="s">
        <v>53</v>
      </c>
      <c r="AK2888" s="3" t="s">
        <v>168</v>
      </c>
      <c r="AL2888" s="3" t="s">
        <v>8159</v>
      </c>
      <c r="AM2888" s="3" t="s">
        <v>8160</v>
      </c>
      <c r="AN2888" s="3">
        <v>15859</v>
      </c>
      <c r="AO2888" s="3" t="s">
        <v>49</v>
      </c>
      <c r="AP2888" s="3" t="s">
        <v>55</v>
      </c>
      <c r="AQ2888" s="3" t="s">
        <v>8161</v>
      </c>
      <c r="AR2888" s="3" t="s">
        <v>8162</v>
      </c>
      <c r="AS2888" s="3">
        <v>-34137</v>
      </c>
      <c r="AT2888" s="3">
        <v>1.78441600617342</v>
      </c>
      <c r="AU2888" s="4">
        <f t="shared" si="264"/>
        <v>0</v>
      </c>
      <c r="AV2888" s="4">
        <f t="shared" si="265"/>
        <v>0</v>
      </c>
      <c r="AW2888" s="4">
        <f t="shared" si="266"/>
        <v>1</v>
      </c>
      <c r="AX2888" s="4">
        <f t="shared" si="267"/>
        <v>0</v>
      </c>
      <c r="AY2888" s="4">
        <f t="shared" si="268"/>
        <v>0</v>
      </c>
      <c r="AZ2888" s="3" t="str">
        <f t="shared" si="269"/>
        <v>NO</v>
      </c>
    </row>
    <row r="2889" spans="1:52" x14ac:dyDescent="0.25">
      <c r="A2889" s="3" t="s">
        <v>5558</v>
      </c>
      <c r="B2889" s="3">
        <v>16061197</v>
      </c>
      <c r="C2889" s="3">
        <v>16062621</v>
      </c>
      <c r="D2889" s="3">
        <v>4</v>
      </c>
      <c r="E2889" s="3">
        <v>2</v>
      </c>
      <c r="F2889" s="3">
        <v>3</v>
      </c>
      <c r="G2889" s="3">
        <v>1424</v>
      </c>
      <c r="H2889" s="3">
        <v>6.1431677006581697</v>
      </c>
      <c r="I2889" s="3">
        <v>3.1835321177517</v>
      </c>
      <c r="J2889" s="3">
        <v>11.1713109004393</v>
      </c>
      <c r="K2889" s="3">
        <v>2.8955564377020599</v>
      </c>
      <c r="L2889" s="3">
        <v>0.718150894371544</v>
      </c>
      <c r="M2889" s="3">
        <v>0.360323412147947</v>
      </c>
      <c r="N2889" s="3">
        <v>25.919576167092401</v>
      </c>
      <c r="O2889" s="3">
        <v>6.4285284043370599</v>
      </c>
      <c r="P2889" s="3">
        <v>3.2254353616975902</v>
      </c>
      <c r="Q2889" s="3">
        <v>16068770</v>
      </c>
      <c r="R2889" s="3">
        <v>6095</v>
      </c>
      <c r="S2889" s="3">
        <v>15940856</v>
      </c>
      <c r="T2889" s="3">
        <v>-120342</v>
      </c>
      <c r="U2889" s="3">
        <v>-625</v>
      </c>
      <c r="V2889" s="3">
        <v>0</v>
      </c>
      <c r="W2889" s="3" t="s">
        <v>5677</v>
      </c>
      <c r="X2889" s="3">
        <v>16060999</v>
      </c>
      <c r="Y2889" s="3">
        <v>0</v>
      </c>
      <c r="Z2889" s="3" t="s">
        <v>5677</v>
      </c>
      <c r="AA2889" s="3">
        <v>16060999</v>
      </c>
      <c r="AB2889" s="3">
        <v>0</v>
      </c>
      <c r="AC2889" s="3" t="s">
        <v>5678</v>
      </c>
      <c r="AD2889" s="3">
        <v>0</v>
      </c>
      <c r="AE2889" s="3" t="s">
        <v>49</v>
      </c>
      <c r="AF2889" s="3" t="s">
        <v>50</v>
      </c>
      <c r="AG2889" s="3" t="s">
        <v>5679</v>
      </c>
      <c r="AH2889" s="3" t="s">
        <v>5678</v>
      </c>
      <c r="AI2889" s="3">
        <v>0</v>
      </c>
      <c r="AJ2889" s="3" t="s">
        <v>53</v>
      </c>
      <c r="AK2889" s="3" t="s">
        <v>50</v>
      </c>
      <c r="AL2889" s="3" t="s">
        <v>5680</v>
      </c>
      <c r="AM2889" s="3" t="s">
        <v>5681</v>
      </c>
      <c r="AN2889" s="3">
        <v>0</v>
      </c>
      <c r="AO2889" s="3" t="s">
        <v>49</v>
      </c>
      <c r="AP2889" s="3" t="s">
        <v>50</v>
      </c>
      <c r="AQ2889" s="3" t="s">
        <v>5679</v>
      </c>
      <c r="AR2889" s="3" t="s">
        <v>5678</v>
      </c>
      <c r="AS2889" s="3">
        <v>0</v>
      </c>
      <c r="AT2889" s="3">
        <v>1.7827333525681299</v>
      </c>
      <c r="AU2889" s="4">
        <f t="shared" si="264"/>
        <v>1</v>
      </c>
      <c r="AV2889" s="4">
        <f t="shared" si="265"/>
        <v>1</v>
      </c>
      <c r="AW2889" s="4">
        <f t="shared" si="266"/>
        <v>1</v>
      </c>
      <c r="AX2889" s="4">
        <f t="shared" si="267"/>
        <v>0</v>
      </c>
      <c r="AY2889" s="4">
        <f t="shared" si="268"/>
        <v>0</v>
      </c>
      <c r="AZ2889" s="3" t="str">
        <f t="shared" si="269"/>
        <v>NO</v>
      </c>
    </row>
    <row r="2890" spans="1:52" x14ac:dyDescent="0.25">
      <c r="A2890" s="3" t="s">
        <v>2924</v>
      </c>
      <c r="B2890" s="3">
        <v>86130202</v>
      </c>
      <c r="C2890" s="3">
        <v>86130718</v>
      </c>
      <c r="D2890" s="3">
        <v>4</v>
      </c>
      <c r="E2890" s="3">
        <v>2</v>
      </c>
      <c r="F2890" s="3">
        <v>3</v>
      </c>
      <c r="G2890" s="3">
        <v>516</v>
      </c>
      <c r="H2890" s="3">
        <v>10.203024557486099</v>
      </c>
      <c r="I2890" s="3">
        <v>0.80355363280134995</v>
      </c>
      <c r="J2890" s="3">
        <v>14.6685012016474</v>
      </c>
      <c r="K2890" s="3">
        <v>1.73355848173671</v>
      </c>
      <c r="L2890" s="3">
        <v>13.487293749803399</v>
      </c>
      <c r="M2890" s="3">
        <v>17.584917590617401</v>
      </c>
      <c r="N2890" s="3">
        <v>11.818238672823799</v>
      </c>
      <c r="O2890" s="3">
        <v>91.947320073087397</v>
      </c>
      <c r="P2890" s="3">
        <v>119.882170297279</v>
      </c>
      <c r="Q2890" s="3">
        <v>86322634</v>
      </c>
      <c r="R2890" s="3">
        <v>190691</v>
      </c>
      <c r="S2890" s="3">
        <v>86042149</v>
      </c>
      <c r="T2890" s="3">
        <v>-88054</v>
      </c>
      <c r="U2890" s="3">
        <v>118</v>
      </c>
      <c r="V2890" s="3">
        <v>0</v>
      </c>
      <c r="W2890" s="3" t="s">
        <v>3310</v>
      </c>
      <c r="X2890" s="3">
        <v>86067697</v>
      </c>
      <c r="Y2890" s="3">
        <v>-58726</v>
      </c>
      <c r="Z2890" s="3" t="s">
        <v>3310</v>
      </c>
      <c r="AA2890" s="3">
        <v>86067697</v>
      </c>
      <c r="AB2890" s="3">
        <v>-58726</v>
      </c>
      <c r="AC2890" s="3" t="s">
        <v>3282</v>
      </c>
      <c r="AD2890" s="3">
        <v>5217103</v>
      </c>
      <c r="AE2890" s="3" t="s">
        <v>49</v>
      </c>
      <c r="AF2890" s="3" t="s">
        <v>50</v>
      </c>
      <c r="AG2890" s="3" t="s">
        <v>3311</v>
      </c>
      <c r="AH2890" s="3" t="s">
        <v>3312</v>
      </c>
      <c r="AI2890" s="3">
        <v>0</v>
      </c>
      <c r="AJ2890" s="3" t="s">
        <v>53</v>
      </c>
      <c r="AK2890" s="3" t="s">
        <v>50</v>
      </c>
      <c r="AL2890" s="3" t="s">
        <v>3311</v>
      </c>
      <c r="AM2890" s="3" t="s">
        <v>3312</v>
      </c>
      <c r="AN2890" s="3">
        <v>40128</v>
      </c>
      <c r="AO2890" s="3" t="s">
        <v>49</v>
      </c>
      <c r="AP2890" s="3" t="s">
        <v>50</v>
      </c>
      <c r="AQ2890" s="3" t="s">
        <v>3311</v>
      </c>
      <c r="AR2890" s="3" t="s">
        <v>3312</v>
      </c>
      <c r="AS2890" s="3">
        <v>0</v>
      </c>
      <c r="AT2890" s="3">
        <v>1.7694684596802099</v>
      </c>
      <c r="AU2890" s="4">
        <f t="shared" si="264"/>
        <v>1</v>
      </c>
      <c r="AV2890" s="4">
        <f t="shared" si="265"/>
        <v>0</v>
      </c>
      <c r="AW2890" s="4">
        <f t="shared" si="266"/>
        <v>0</v>
      </c>
      <c r="AX2890" s="4">
        <f t="shared" si="267"/>
        <v>0</v>
      </c>
      <c r="AY2890" s="4">
        <f t="shared" si="268"/>
        <v>0</v>
      </c>
      <c r="AZ2890" s="3" t="str">
        <f t="shared" si="269"/>
        <v>NO</v>
      </c>
    </row>
    <row r="2891" spans="1:52" x14ac:dyDescent="0.25">
      <c r="A2891" s="3" t="s">
        <v>6671</v>
      </c>
      <c r="B2891" s="3">
        <v>21042121</v>
      </c>
      <c r="C2891" s="3">
        <v>21045227</v>
      </c>
      <c r="D2891" s="3">
        <v>4</v>
      </c>
      <c r="E2891" s="3">
        <v>1</v>
      </c>
      <c r="F2891" s="3">
        <v>3</v>
      </c>
      <c r="G2891" s="3">
        <v>3106</v>
      </c>
      <c r="H2891" s="3">
        <v>11.1193883319582</v>
      </c>
      <c r="I2891" s="3">
        <v>5.52049417392581</v>
      </c>
      <c r="J2891" s="3">
        <v>13.5682941154356</v>
      </c>
      <c r="K2891" s="3">
        <v>2.9663253317806002</v>
      </c>
      <c r="L2891" s="3">
        <v>0.83968199687322298</v>
      </c>
      <c r="M2891" s="3">
        <v>0.124224139696334</v>
      </c>
      <c r="N2891" s="3">
        <v>21.862183311651801</v>
      </c>
      <c r="O2891" s="3">
        <v>6.1885598125263197</v>
      </c>
      <c r="P2891" s="3">
        <v>0.91554722089207696</v>
      </c>
      <c r="Q2891" s="3">
        <v>21022678</v>
      </c>
      <c r="R2891" s="3">
        <v>-19444</v>
      </c>
      <c r="S2891" s="3">
        <v>21126040</v>
      </c>
      <c r="T2891" s="3">
        <v>80796</v>
      </c>
      <c r="U2891" s="3">
        <v>0</v>
      </c>
      <c r="V2891" s="3">
        <v>0</v>
      </c>
      <c r="W2891" s="3" t="s">
        <v>6787</v>
      </c>
      <c r="X2891" s="3">
        <v>21041557</v>
      </c>
      <c r="Y2891" s="3">
        <v>0</v>
      </c>
      <c r="Z2891" s="3" t="s">
        <v>6787</v>
      </c>
      <c r="AA2891" s="3">
        <v>21041557</v>
      </c>
      <c r="AB2891" s="3">
        <v>0</v>
      </c>
      <c r="AC2891" s="3" t="s">
        <v>6761</v>
      </c>
      <c r="AD2891" s="3">
        <v>1502445</v>
      </c>
      <c r="AE2891" s="3" t="s">
        <v>49</v>
      </c>
      <c r="AF2891" s="3" t="s">
        <v>50</v>
      </c>
      <c r="AG2891" s="3" t="s">
        <v>6788</v>
      </c>
      <c r="AH2891" s="3" t="s">
        <v>6789</v>
      </c>
      <c r="AI2891" s="3">
        <v>40350</v>
      </c>
      <c r="AJ2891" s="3" t="s">
        <v>53</v>
      </c>
      <c r="AK2891" s="3" t="s">
        <v>50</v>
      </c>
      <c r="AL2891" s="3" t="s">
        <v>6788</v>
      </c>
      <c r="AM2891" s="3" t="s">
        <v>6789</v>
      </c>
      <c r="AN2891" s="3">
        <v>40350</v>
      </c>
      <c r="AO2891" s="3" t="s">
        <v>49</v>
      </c>
      <c r="AP2891" s="3" t="s">
        <v>50</v>
      </c>
      <c r="AQ2891" s="3" t="s">
        <v>6788</v>
      </c>
      <c r="AR2891" s="3" t="s">
        <v>6789</v>
      </c>
      <c r="AS2891" s="3">
        <v>40663</v>
      </c>
      <c r="AT2891" s="3">
        <v>1.7636240253617701</v>
      </c>
      <c r="AU2891" s="4">
        <f t="shared" si="264"/>
        <v>0</v>
      </c>
      <c r="AV2891" s="4">
        <f t="shared" si="265"/>
        <v>0</v>
      </c>
      <c r="AW2891" s="4">
        <f t="shared" si="266"/>
        <v>1</v>
      </c>
      <c r="AX2891" s="4">
        <f t="shared" si="267"/>
        <v>0</v>
      </c>
      <c r="AY2891" s="4">
        <f t="shared" si="268"/>
        <v>0</v>
      </c>
      <c r="AZ2891" s="3" t="str">
        <f t="shared" si="269"/>
        <v>NO</v>
      </c>
    </row>
    <row r="2892" spans="1:52" x14ac:dyDescent="0.25">
      <c r="A2892" s="3" t="s">
        <v>10169</v>
      </c>
      <c r="B2892" s="3">
        <v>138075923</v>
      </c>
      <c r="C2892" s="3">
        <v>138077258</v>
      </c>
      <c r="D2892" s="3">
        <v>4</v>
      </c>
      <c r="E2892" s="3">
        <v>0</v>
      </c>
      <c r="F2892" s="3">
        <v>3</v>
      </c>
      <c r="G2892" s="3">
        <v>1335</v>
      </c>
      <c r="H2892" s="3">
        <v>4.9123875719522996</v>
      </c>
      <c r="I2892" s="3">
        <v>1.2942687482570601</v>
      </c>
      <c r="J2892" s="3">
        <v>7.2568632839435701</v>
      </c>
      <c r="K2892" s="3">
        <v>1.22320476087337</v>
      </c>
      <c r="L2892" s="3">
        <v>0.176524229882142</v>
      </c>
      <c r="M2892" s="3">
        <v>3.62952686159295E-2</v>
      </c>
      <c r="N2892" s="3">
        <v>16.8558330646771</v>
      </c>
      <c r="O2892" s="3">
        <v>2.4325142003531499</v>
      </c>
      <c r="P2892" s="3">
        <v>0.50015092190362498</v>
      </c>
      <c r="Q2892" s="3">
        <v>137950290</v>
      </c>
      <c r="R2892" s="3">
        <v>-125634</v>
      </c>
      <c r="S2892" s="3">
        <v>138107236</v>
      </c>
      <c r="T2892" s="3">
        <v>29961</v>
      </c>
      <c r="U2892" s="3">
        <v>1100</v>
      </c>
      <c r="V2892" s="3">
        <v>0</v>
      </c>
      <c r="W2892" s="3" t="s">
        <v>10727</v>
      </c>
      <c r="X2892" s="3">
        <v>138073474</v>
      </c>
      <c r="Y2892" s="3">
        <v>0</v>
      </c>
      <c r="Z2892" s="3" t="s">
        <v>10728</v>
      </c>
      <c r="AA2892" s="3">
        <v>138063405</v>
      </c>
      <c r="AB2892" s="3">
        <v>-7814</v>
      </c>
      <c r="AC2892" s="3" t="s">
        <v>10632</v>
      </c>
      <c r="AD2892" s="3">
        <v>1899095</v>
      </c>
      <c r="AE2892" s="3" t="s">
        <v>49</v>
      </c>
      <c r="AF2892" s="3" t="s">
        <v>55</v>
      </c>
      <c r="AG2892" s="3" t="s">
        <v>10729</v>
      </c>
      <c r="AH2892" s="3" t="s">
        <v>10730</v>
      </c>
      <c r="AI2892" s="3">
        <v>11248</v>
      </c>
      <c r="AJ2892" s="3" t="s">
        <v>53</v>
      </c>
      <c r="AK2892" s="3" t="s">
        <v>55</v>
      </c>
      <c r="AL2892" s="3" t="s">
        <v>10729</v>
      </c>
      <c r="AM2892" s="3" t="s">
        <v>10730</v>
      </c>
      <c r="AN2892" s="3">
        <v>11248</v>
      </c>
      <c r="AO2892" s="3" t="s">
        <v>49</v>
      </c>
      <c r="AP2892" s="3" t="s">
        <v>55</v>
      </c>
      <c r="AQ2892" s="3" t="s">
        <v>10729</v>
      </c>
      <c r="AR2892" s="3" t="s">
        <v>10730</v>
      </c>
      <c r="AS2892" s="3">
        <v>15012</v>
      </c>
      <c r="AT2892" s="3">
        <v>1.7636240253617701</v>
      </c>
      <c r="AU2892" s="4">
        <f t="shared" si="264"/>
        <v>0</v>
      </c>
      <c r="AV2892" s="4">
        <f t="shared" si="265"/>
        <v>0</v>
      </c>
      <c r="AW2892" s="4">
        <f t="shared" si="266"/>
        <v>1</v>
      </c>
      <c r="AX2892" s="4">
        <f t="shared" si="267"/>
        <v>0</v>
      </c>
      <c r="AY2892" s="4">
        <f t="shared" si="268"/>
        <v>0</v>
      </c>
      <c r="AZ2892" s="3" t="str">
        <f t="shared" si="269"/>
        <v>NO</v>
      </c>
    </row>
    <row r="2893" spans="1:52" x14ac:dyDescent="0.25">
      <c r="A2893" s="3" t="s">
        <v>46</v>
      </c>
      <c r="B2893" s="3">
        <v>234113016</v>
      </c>
      <c r="C2893" s="3">
        <v>234114356</v>
      </c>
      <c r="D2893" s="3">
        <v>4</v>
      </c>
      <c r="E2893" s="3">
        <v>2</v>
      </c>
      <c r="F2893" s="3">
        <v>3</v>
      </c>
      <c r="G2893" s="3">
        <v>1340</v>
      </c>
      <c r="H2893" s="3">
        <v>1.4385728015769601</v>
      </c>
      <c r="I2893" s="3">
        <v>2.4811490494261501</v>
      </c>
      <c r="J2893" s="3">
        <v>3.82068759413806</v>
      </c>
      <c r="K2893" s="3">
        <v>1.6359491672639901</v>
      </c>
      <c r="L2893" s="3">
        <v>73.568149901094799</v>
      </c>
      <c r="M2893" s="3">
        <v>97.070630882255102</v>
      </c>
      <c r="N2893" s="3">
        <v>42.8181872230005</v>
      </c>
      <c r="O2893" s="3">
        <v>1925.5212075954</v>
      </c>
      <c r="P2893" s="3">
        <v>2540.6586770189501</v>
      </c>
      <c r="Q2893" s="3">
        <v>234212579</v>
      </c>
      <c r="R2893" s="3">
        <v>97679</v>
      </c>
      <c r="S2893" s="3">
        <v>234214282</v>
      </c>
      <c r="T2893" s="3">
        <v>99907</v>
      </c>
      <c r="U2893" s="3">
        <v>0</v>
      </c>
      <c r="V2893" s="3">
        <v>80</v>
      </c>
      <c r="W2893" s="3" t="s">
        <v>971</v>
      </c>
      <c r="X2893" s="3">
        <v>234097963</v>
      </c>
      <c r="Y2893" s="3">
        <v>-13972</v>
      </c>
      <c r="Z2893" s="3" t="s">
        <v>971</v>
      </c>
      <c r="AA2893" s="3">
        <v>234097963</v>
      </c>
      <c r="AB2893" s="3">
        <v>-13972</v>
      </c>
      <c r="AC2893" s="3" t="s">
        <v>936</v>
      </c>
      <c r="AD2893" s="3">
        <v>643264</v>
      </c>
      <c r="AE2893" s="3" t="s">
        <v>49</v>
      </c>
      <c r="AF2893" s="3" t="s">
        <v>55</v>
      </c>
      <c r="AG2893" s="3" t="s">
        <v>972</v>
      </c>
      <c r="AH2893" s="3" t="s">
        <v>973</v>
      </c>
      <c r="AI2893" s="3">
        <v>0</v>
      </c>
      <c r="AJ2893" s="3" t="s">
        <v>53</v>
      </c>
      <c r="AK2893" s="3" t="s">
        <v>168</v>
      </c>
      <c r="AL2893" s="3" t="s">
        <v>974</v>
      </c>
      <c r="AM2893" s="3" t="s">
        <v>975</v>
      </c>
      <c r="AN2893" s="3">
        <v>-85789</v>
      </c>
      <c r="AO2893" s="3" t="s">
        <v>49</v>
      </c>
      <c r="AP2893" s="3" t="s">
        <v>55</v>
      </c>
      <c r="AQ2893" s="3" t="s">
        <v>972</v>
      </c>
      <c r="AR2893" s="3" t="s">
        <v>973</v>
      </c>
      <c r="AS2893" s="3">
        <v>0</v>
      </c>
      <c r="AT2893" s="3">
        <v>1.7628481158610401</v>
      </c>
      <c r="AU2893" s="4">
        <f t="shared" ref="AU2893:AU2956" si="270">IF(AND(AI2893&gt;-100,AI2893&lt;100),1,0)</f>
        <v>1</v>
      </c>
      <c r="AV2893" s="4">
        <f t="shared" ref="AV2893:AV2956" si="271">IF(AND(AD2893&gt;-100,AD2893&lt;100),1,0)</f>
        <v>0</v>
      </c>
      <c r="AW2893" s="4">
        <f t="shared" ref="AW2893:AW2956" si="272">IF(AND(Y2893&gt;-100,Y2893&lt;100),1,0)</f>
        <v>0</v>
      </c>
      <c r="AX2893" s="4">
        <f t="shared" ref="AX2893:AX2956" si="273">IF(AND(R2893&gt;-100,R2893&lt;100),1,0)</f>
        <v>0</v>
      </c>
      <c r="AY2893" s="4">
        <f t="shared" ref="AY2893:AY2956" si="274">IF(AND(T2893&gt;-100,T2893&lt;100),1,0)</f>
        <v>0</v>
      </c>
      <c r="AZ2893" s="3" t="str">
        <f t="shared" ref="AZ2893:AZ2956" si="275">IF(SUM(AU2893:AY2893)=0,"YES","NO")</f>
        <v>NO</v>
      </c>
    </row>
    <row r="2894" spans="1:52" x14ac:dyDescent="0.25">
      <c r="A2894" s="3" t="s">
        <v>1029</v>
      </c>
      <c r="B2894" s="3">
        <v>25389965</v>
      </c>
      <c r="C2894" s="3">
        <v>25392203</v>
      </c>
      <c r="D2894" s="3">
        <v>4</v>
      </c>
      <c r="E2894" s="3">
        <v>1</v>
      </c>
      <c r="F2894" s="3">
        <v>3</v>
      </c>
      <c r="G2894" s="3">
        <v>2238</v>
      </c>
      <c r="H2894" s="3">
        <v>7.1447951328529502</v>
      </c>
      <c r="I2894" s="3">
        <v>4.28147411986577</v>
      </c>
      <c r="J2894" s="3">
        <v>11.4486670094148</v>
      </c>
      <c r="K2894" s="3">
        <v>2.6482408320844599</v>
      </c>
      <c r="L2894" s="3">
        <v>0.41058264065553501</v>
      </c>
      <c r="M2894" s="3">
        <v>0</v>
      </c>
      <c r="N2894" s="3">
        <v>23.1314338158904</v>
      </c>
      <c r="O2894" s="3">
        <v>3.5862921012367002</v>
      </c>
      <c r="P2894" s="3">
        <v>0</v>
      </c>
      <c r="Q2894" s="3">
        <v>25176436</v>
      </c>
      <c r="R2894" s="3">
        <v>-213530</v>
      </c>
      <c r="S2894" s="3">
        <v>25427083</v>
      </c>
      <c r="T2894" s="3">
        <v>34862</v>
      </c>
      <c r="U2894" s="3">
        <v>0</v>
      </c>
      <c r="V2894" s="3">
        <v>0</v>
      </c>
      <c r="W2894" s="3" t="s">
        <v>1152</v>
      </c>
      <c r="X2894" s="3">
        <v>25393556</v>
      </c>
      <c r="Y2894" s="3">
        <v>1354</v>
      </c>
      <c r="Z2894" s="3" t="s">
        <v>1152</v>
      </c>
      <c r="AA2894" s="3">
        <v>25393556</v>
      </c>
      <c r="AB2894" s="3">
        <v>1354</v>
      </c>
      <c r="AC2894" s="3" t="s">
        <v>1147</v>
      </c>
      <c r="AD2894" s="3">
        <v>5814076</v>
      </c>
      <c r="AE2894" s="3" t="s">
        <v>49</v>
      </c>
      <c r="AF2894" s="3" t="s">
        <v>55</v>
      </c>
      <c r="AG2894" s="3" t="s">
        <v>1153</v>
      </c>
      <c r="AH2894" s="3" t="s">
        <v>1154</v>
      </c>
      <c r="AI2894" s="3">
        <v>0</v>
      </c>
      <c r="AJ2894" s="3" t="s">
        <v>53</v>
      </c>
      <c r="AK2894" s="3" t="s">
        <v>213</v>
      </c>
      <c r="AL2894" s="3" t="s">
        <v>1155</v>
      </c>
      <c r="AM2894" s="3" t="s">
        <v>1156</v>
      </c>
      <c r="AN2894" s="3">
        <v>1355</v>
      </c>
      <c r="AO2894" s="3" t="s">
        <v>49</v>
      </c>
      <c r="AP2894" s="3" t="s">
        <v>55</v>
      </c>
      <c r="AQ2894" s="3" t="s">
        <v>1153</v>
      </c>
      <c r="AR2894" s="3" t="s">
        <v>1154</v>
      </c>
      <c r="AS2894" s="3">
        <v>0</v>
      </c>
      <c r="AT2894" s="3">
        <v>1.7593072047952101</v>
      </c>
      <c r="AU2894" s="4">
        <f t="shared" si="270"/>
        <v>1</v>
      </c>
      <c r="AV2894" s="4">
        <f t="shared" si="271"/>
        <v>0</v>
      </c>
      <c r="AW2894" s="4">
        <f t="shared" si="272"/>
        <v>0</v>
      </c>
      <c r="AX2894" s="4">
        <f t="shared" si="273"/>
        <v>0</v>
      </c>
      <c r="AY2894" s="4">
        <f t="shared" si="274"/>
        <v>0</v>
      </c>
      <c r="AZ2894" s="3" t="str">
        <f t="shared" si="275"/>
        <v>NO</v>
      </c>
    </row>
    <row r="2895" spans="1:52" x14ac:dyDescent="0.25">
      <c r="A2895" s="3" t="s">
        <v>5348</v>
      </c>
      <c r="B2895" s="3">
        <v>21987131</v>
      </c>
      <c r="C2895" s="3">
        <v>21987643</v>
      </c>
      <c r="D2895" s="3">
        <v>4</v>
      </c>
      <c r="E2895" s="3">
        <v>1</v>
      </c>
      <c r="F2895" s="3">
        <v>3</v>
      </c>
      <c r="G2895" s="3">
        <v>512</v>
      </c>
      <c r="H2895" s="3">
        <v>6.3242868095048603</v>
      </c>
      <c r="I2895" s="3">
        <v>2.07937223302548</v>
      </c>
      <c r="J2895" s="3">
        <v>8.4961688796524797</v>
      </c>
      <c r="K2895" s="3">
        <v>1.0265732070351099</v>
      </c>
      <c r="L2895" s="3">
        <v>0.20390078626166</v>
      </c>
      <c r="M2895" s="3">
        <v>0.17233252940208399</v>
      </c>
      <c r="N2895" s="3">
        <v>12.0827777975749</v>
      </c>
      <c r="O2895" s="3">
        <v>2.3999144690965699</v>
      </c>
      <c r="P2895" s="3">
        <v>2.0283557429608501</v>
      </c>
      <c r="Q2895" s="3">
        <v>21973067</v>
      </c>
      <c r="R2895" s="3">
        <v>-14065</v>
      </c>
      <c r="S2895" s="3">
        <v>22010676</v>
      </c>
      <c r="T2895" s="3">
        <v>23015</v>
      </c>
      <c r="U2895" s="3">
        <v>-89</v>
      </c>
      <c r="V2895" s="3">
        <v>0</v>
      </c>
      <c r="W2895" s="3" t="s">
        <v>5400</v>
      </c>
      <c r="X2895" s="3">
        <v>21997647</v>
      </c>
      <c r="Y2895" s="3">
        <v>10005</v>
      </c>
      <c r="Z2895" s="3" t="s">
        <v>5400</v>
      </c>
      <c r="AA2895" s="3">
        <v>21997647</v>
      </c>
      <c r="AB2895" s="3">
        <v>10005</v>
      </c>
      <c r="AC2895" s="3" t="s">
        <v>5383</v>
      </c>
      <c r="AD2895" s="3">
        <v>-4567808</v>
      </c>
      <c r="AE2895" s="3" t="s">
        <v>49</v>
      </c>
      <c r="AF2895" s="3" t="s">
        <v>55</v>
      </c>
      <c r="AG2895" s="3" t="s">
        <v>5401</v>
      </c>
      <c r="AH2895" s="3" t="s">
        <v>5402</v>
      </c>
      <c r="AI2895" s="3">
        <v>0</v>
      </c>
      <c r="AJ2895" s="3" t="s">
        <v>53</v>
      </c>
      <c r="AK2895" s="3" t="s">
        <v>55</v>
      </c>
      <c r="AL2895" s="3" t="s">
        <v>5401</v>
      </c>
      <c r="AM2895" s="3" t="s">
        <v>5402</v>
      </c>
      <c r="AN2895" s="3">
        <v>0</v>
      </c>
      <c r="AO2895" s="3" t="s">
        <v>49</v>
      </c>
      <c r="AP2895" s="3" t="s">
        <v>55</v>
      </c>
      <c r="AQ2895" s="3" t="s">
        <v>5401</v>
      </c>
      <c r="AR2895" s="3" t="s">
        <v>5402</v>
      </c>
      <c r="AS2895" s="3">
        <v>0</v>
      </c>
      <c r="AT2895" s="3">
        <v>1.75529864331159</v>
      </c>
      <c r="AU2895" s="4">
        <f t="shared" si="270"/>
        <v>1</v>
      </c>
      <c r="AV2895" s="4">
        <f t="shared" si="271"/>
        <v>0</v>
      </c>
      <c r="AW2895" s="4">
        <f t="shared" si="272"/>
        <v>0</v>
      </c>
      <c r="AX2895" s="4">
        <f t="shared" si="273"/>
        <v>0</v>
      </c>
      <c r="AY2895" s="4">
        <f t="shared" si="274"/>
        <v>0</v>
      </c>
      <c r="AZ2895" s="3" t="str">
        <f t="shared" si="275"/>
        <v>NO</v>
      </c>
    </row>
    <row r="2896" spans="1:52" x14ac:dyDescent="0.25">
      <c r="A2896" s="3" t="s">
        <v>11561</v>
      </c>
      <c r="B2896" s="3">
        <v>4413507</v>
      </c>
      <c r="C2896" s="3">
        <v>4415584</v>
      </c>
      <c r="D2896" s="3">
        <v>4</v>
      </c>
      <c r="E2896" s="3">
        <v>1</v>
      </c>
      <c r="F2896" s="3">
        <v>3</v>
      </c>
      <c r="G2896" s="3">
        <v>2077</v>
      </c>
      <c r="H2896" s="3">
        <v>3.7508775487646999</v>
      </c>
      <c r="I2896" s="3">
        <v>4.5237227362875396</v>
      </c>
      <c r="J2896" s="3">
        <v>2.19128507362786</v>
      </c>
      <c r="K2896" s="3">
        <v>4.4236946531833503</v>
      </c>
      <c r="L2896" s="3">
        <v>0.41549206894364998</v>
      </c>
      <c r="M2896" s="3">
        <v>3.1429700787519901E-2</v>
      </c>
      <c r="N2896" s="3">
        <v>201.87673007143499</v>
      </c>
      <c r="O2896" s="3">
        <v>18.961114368189801</v>
      </c>
      <c r="P2896" s="3">
        <v>1.4343045168233299</v>
      </c>
      <c r="Q2896" s="3">
        <v>4500900</v>
      </c>
      <c r="R2896" s="3">
        <v>85158</v>
      </c>
      <c r="S2896" s="3">
        <v>4787318</v>
      </c>
      <c r="T2896" s="3">
        <v>371715</v>
      </c>
      <c r="U2896" s="3">
        <v>0</v>
      </c>
      <c r="V2896" s="3">
        <v>0</v>
      </c>
      <c r="W2896" s="3" t="s">
        <v>11574</v>
      </c>
      <c r="X2896" s="3">
        <v>4392821</v>
      </c>
      <c r="Y2896" s="3">
        <v>-20418</v>
      </c>
      <c r="Z2896" s="3" t="s">
        <v>11574</v>
      </c>
      <c r="AA2896" s="3">
        <v>4392821</v>
      </c>
      <c r="AB2896" s="3">
        <v>-20418</v>
      </c>
      <c r="AC2896" s="3" t="s">
        <v>11563</v>
      </c>
      <c r="AD2896" s="3">
        <v>3998621</v>
      </c>
      <c r="AE2896" s="3" t="s">
        <v>49</v>
      </c>
      <c r="AF2896" s="3" t="s">
        <v>55</v>
      </c>
      <c r="AG2896" s="3" t="s">
        <v>11570</v>
      </c>
      <c r="AH2896" s="3" t="s">
        <v>11571</v>
      </c>
      <c r="AI2896" s="3">
        <v>0</v>
      </c>
      <c r="AJ2896" s="3" t="s">
        <v>53</v>
      </c>
      <c r="AK2896" s="3" t="s">
        <v>55</v>
      </c>
      <c r="AL2896" s="3" t="s">
        <v>11570</v>
      </c>
      <c r="AM2896" s="3" t="s">
        <v>11571</v>
      </c>
      <c r="AN2896" s="3">
        <v>4370</v>
      </c>
      <c r="AO2896" s="3" t="s">
        <v>49</v>
      </c>
      <c r="AP2896" s="3" t="s">
        <v>55</v>
      </c>
      <c r="AQ2896" s="3" t="s">
        <v>11570</v>
      </c>
      <c r="AR2896" s="3" t="s">
        <v>11571</v>
      </c>
      <c r="AS2896" s="3">
        <v>0</v>
      </c>
      <c r="AT2896" s="3">
        <v>1.75346277047677</v>
      </c>
      <c r="AU2896" s="4">
        <f t="shared" si="270"/>
        <v>1</v>
      </c>
      <c r="AV2896" s="4">
        <f t="shared" si="271"/>
        <v>0</v>
      </c>
      <c r="AW2896" s="4">
        <f t="shared" si="272"/>
        <v>0</v>
      </c>
      <c r="AX2896" s="4">
        <f t="shared" si="273"/>
        <v>0</v>
      </c>
      <c r="AY2896" s="4">
        <f t="shared" si="274"/>
        <v>0</v>
      </c>
      <c r="AZ2896" s="3" t="str">
        <f t="shared" si="275"/>
        <v>NO</v>
      </c>
    </row>
    <row r="2897" spans="1:52" x14ac:dyDescent="0.25">
      <c r="A2897" s="3" t="s">
        <v>8462</v>
      </c>
      <c r="B2897" s="3">
        <v>126777190</v>
      </c>
      <c r="C2897" s="3">
        <v>126777536</v>
      </c>
      <c r="D2897" s="3">
        <v>4</v>
      </c>
      <c r="E2897" s="3">
        <v>1</v>
      </c>
      <c r="F2897" s="3">
        <v>3</v>
      </c>
      <c r="G2897" s="3">
        <v>346</v>
      </c>
      <c r="H2897" s="3">
        <v>3.4791106670760099</v>
      </c>
      <c r="I2897" s="3">
        <v>0.29749731061879398</v>
      </c>
      <c r="J2897" s="3">
        <v>6.2500470818319798</v>
      </c>
      <c r="K2897" s="3">
        <v>1.3067088348507301</v>
      </c>
      <c r="L2897" s="3">
        <v>0.87616339775170005</v>
      </c>
      <c r="M2897" s="3">
        <v>1.1184502708621999</v>
      </c>
      <c r="N2897" s="3">
        <v>20.9071838618488</v>
      </c>
      <c r="O2897" s="3">
        <v>14.018508761295299</v>
      </c>
      <c r="P2897" s="3">
        <v>17.895069528570101</v>
      </c>
      <c r="Q2897" s="3">
        <v>127077909</v>
      </c>
      <c r="R2897" s="3">
        <v>300350</v>
      </c>
      <c r="S2897" s="3">
        <v>127016126</v>
      </c>
      <c r="T2897" s="3">
        <v>238574</v>
      </c>
      <c r="U2897" s="3">
        <v>-160</v>
      </c>
      <c r="V2897" s="3">
        <v>0</v>
      </c>
      <c r="W2897" s="3" t="s">
        <v>9064</v>
      </c>
      <c r="X2897" s="3">
        <v>126776870</v>
      </c>
      <c r="Y2897" s="3">
        <v>0</v>
      </c>
      <c r="Z2897" s="3" t="s">
        <v>9064</v>
      </c>
      <c r="AA2897" s="3">
        <v>126776870</v>
      </c>
      <c r="AB2897" s="3">
        <v>0</v>
      </c>
      <c r="AC2897" s="3" t="s">
        <v>9021</v>
      </c>
      <c r="AD2897" s="3">
        <v>-8491875</v>
      </c>
      <c r="AE2897" s="3" t="s">
        <v>49</v>
      </c>
      <c r="AF2897" s="3" t="s">
        <v>50</v>
      </c>
      <c r="AG2897" s="3" t="s">
        <v>9062</v>
      </c>
      <c r="AH2897" s="3" t="s">
        <v>9063</v>
      </c>
      <c r="AI2897" s="3">
        <v>-41667</v>
      </c>
      <c r="AJ2897" s="3" t="s">
        <v>53</v>
      </c>
      <c r="AK2897" s="3" t="s">
        <v>50</v>
      </c>
      <c r="AL2897" s="3" t="s">
        <v>9062</v>
      </c>
      <c r="AM2897" s="3" t="s">
        <v>9063</v>
      </c>
      <c r="AN2897" s="3">
        <v>-41667</v>
      </c>
      <c r="AO2897" s="3" t="s">
        <v>49</v>
      </c>
      <c r="AP2897" s="3" t="s">
        <v>50</v>
      </c>
      <c r="AQ2897" s="3" t="s">
        <v>9062</v>
      </c>
      <c r="AR2897" s="3" t="s">
        <v>9063</v>
      </c>
      <c r="AS2897" s="3">
        <v>-41766</v>
      </c>
      <c r="AT2897" s="3">
        <v>1.7533095512472301</v>
      </c>
      <c r="AU2897" s="4">
        <f t="shared" si="270"/>
        <v>0</v>
      </c>
      <c r="AV2897" s="4">
        <f t="shared" si="271"/>
        <v>0</v>
      </c>
      <c r="AW2897" s="4">
        <f t="shared" si="272"/>
        <v>1</v>
      </c>
      <c r="AX2897" s="4">
        <f t="shared" si="273"/>
        <v>0</v>
      </c>
      <c r="AY2897" s="4">
        <f t="shared" si="274"/>
        <v>0</v>
      </c>
      <c r="AZ2897" s="3" t="str">
        <f t="shared" si="275"/>
        <v>NO</v>
      </c>
    </row>
    <row r="2898" spans="1:52" x14ac:dyDescent="0.25">
      <c r="A2898" s="3" t="s">
        <v>5558</v>
      </c>
      <c r="B2898" s="3">
        <v>67777602</v>
      </c>
      <c r="C2898" s="3">
        <v>67779723</v>
      </c>
      <c r="D2898" s="3">
        <v>4</v>
      </c>
      <c r="E2898" s="3">
        <v>1</v>
      </c>
      <c r="F2898" s="3">
        <v>3</v>
      </c>
      <c r="G2898" s="3">
        <v>2121</v>
      </c>
      <c r="H2898" s="3">
        <v>3.0688917927694201</v>
      </c>
      <c r="I2898" s="3">
        <v>2.64368444080936</v>
      </c>
      <c r="J2898" s="3">
        <v>3.00212756925723</v>
      </c>
      <c r="K2898" s="3">
        <v>2.4978478502677701</v>
      </c>
      <c r="L2898" s="3">
        <v>1.5787687939263799</v>
      </c>
      <c r="M2898" s="3">
        <v>1.8810708909382099</v>
      </c>
      <c r="N2898" s="3">
        <v>83.2025885857269</v>
      </c>
      <c r="O2898" s="3">
        <v>52.588331358516697</v>
      </c>
      <c r="P2898" s="3">
        <v>62.657926671770802</v>
      </c>
      <c r="Q2898" s="3">
        <v>67573915</v>
      </c>
      <c r="R2898" s="3">
        <v>-203688</v>
      </c>
      <c r="S2898" s="3">
        <v>68062768</v>
      </c>
      <c r="T2898" s="3">
        <v>283026</v>
      </c>
      <c r="U2898" s="3">
        <v>0</v>
      </c>
      <c r="V2898" s="3">
        <v>0</v>
      </c>
      <c r="W2898" s="3" t="s">
        <v>5877</v>
      </c>
      <c r="X2898" s="3">
        <v>67773735</v>
      </c>
      <c r="Y2898" s="3">
        <v>0</v>
      </c>
      <c r="Z2898" s="3" t="s">
        <v>5877</v>
      </c>
      <c r="AA2898" s="3">
        <v>67773735</v>
      </c>
      <c r="AB2898" s="3">
        <v>0</v>
      </c>
      <c r="AC2898" s="3" t="s">
        <v>5874</v>
      </c>
      <c r="AD2898" s="3">
        <v>19675059</v>
      </c>
      <c r="AE2898" s="3" t="s">
        <v>49</v>
      </c>
      <c r="AF2898" s="3" t="s">
        <v>50</v>
      </c>
      <c r="AG2898" s="3" t="s">
        <v>5875</v>
      </c>
      <c r="AH2898" s="3" t="s">
        <v>5876</v>
      </c>
      <c r="AI2898" s="3">
        <v>16332</v>
      </c>
      <c r="AJ2898" s="3" t="s">
        <v>53</v>
      </c>
      <c r="AK2898" s="3" t="s">
        <v>50</v>
      </c>
      <c r="AL2898" s="3" t="s">
        <v>5875</v>
      </c>
      <c r="AM2898" s="3" t="s">
        <v>5876</v>
      </c>
      <c r="AN2898" s="3">
        <v>16332</v>
      </c>
      <c r="AO2898" s="3" t="s">
        <v>49</v>
      </c>
      <c r="AP2898" s="3" t="s">
        <v>50</v>
      </c>
      <c r="AQ2898" s="3" t="s">
        <v>5875</v>
      </c>
      <c r="AR2898" s="3" t="s">
        <v>5876</v>
      </c>
      <c r="AS2898" s="3">
        <v>16877</v>
      </c>
      <c r="AT2898" s="3">
        <v>1.7503107244732401</v>
      </c>
      <c r="AU2898" s="4">
        <f t="shared" si="270"/>
        <v>0</v>
      </c>
      <c r="AV2898" s="4">
        <f t="shared" si="271"/>
        <v>0</v>
      </c>
      <c r="AW2898" s="4">
        <f t="shared" si="272"/>
        <v>1</v>
      </c>
      <c r="AX2898" s="4">
        <f t="shared" si="273"/>
        <v>0</v>
      </c>
      <c r="AY2898" s="4">
        <f t="shared" si="274"/>
        <v>0</v>
      </c>
      <c r="AZ2898" s="3" t="str">
        <f t="shared" si="275"/>
        <v>NO</v>
      </c>
    </row>
    <row r="2899" spans="1:52" x14ac:dyDescent="0.25">
      <c r="A2899" s="3" t="s">
        <v>11561</v>
      </c>
      <c r="B2899" s="3">
        <v>79812960</v>
      </c>
      <c r="C2899" s="3">
        <v>79815102</v>
      </c>
      <c r="D2899" s="3">
        <v>4</v>
      </c>
      <c r="E2899" s="3">
        <v>1</v>
      </c>
      <c r="F2899" s="3">
        <v>3</v>
      </c>
      <c r="G2899" s="3">
        <v>2142</v>
      </c>
      <c r="H2899" s="3">
        <v>8.7218199270478092</v>
      </c>
      <c r="I2899" s="3">
        <v>2.40755195709797</v>
      </c>
      <c r="J2899" s="3">
        <v>12.4060893095083</v>
      </c>
      <c r="K2899" s="3">
        <v>1.59121576659495</v>
      </c>
      <c r="L2899" s="3">
        <v>0.39191979335301003</v>
      </c>
      <c r="M2899" s="3">
        <v>0</v>
      </c>
      <c r="N2899" s="3">
        <v>12.826086665162199</v>
      </c>
      <c r="O2899" s="3">
        <v>3.1590921488259398</v>
      </c>
      <c r="P2899" s="3">
        <v>0</v>
      </c>
      <c r="Q2899" s="3">
        <v>79819153</v>
      </c>
      <c r="R2899" s="3">
        <v>3560</v>
      </c>
      <c r="S2899" s="3">
        <v>79767900</v>
      </c>
      <c r="T2899" s="3">
        <v>-45061</v>
      </c>
      <c r="U2899" s="3">
        <v>0</v>
      </c>
      <c r="V2899" s="3">
        <v>0</v>
      </c>
      <c r="W2899" s="3" t="s">
        <v>11986</v>
      </c>
      <c r="X2899" s="3">
        <v>79769379</v>
      </c>
      <c r="Y2899" s="3">
        <v>0</v>
      </c>
      <c r="Z2899" s="3" t="s">
        <v>11986</v>
      </c>
      <c r="AA2899" s="3">
        <v>79769379</v>
      </c>
      <c r="AB2899" s="3">
        <v>0</v>
      </c>
      <c r="AC2899" s="3" t="s">
        <v>11974</v>
      </c>
      <c r="AD2899" s="3">
        <v>-972436</v>
      </c>
      <c r="AE2899" s="3" t="s">
        <v>49</v>
      </c>
      <c r="AF2899" s="3" t="s">
        <v>50</v>
      </c>
      <c r="AG2899" s="3" t="s">
        <v>11987</v>
      </c>
      <c r="AH2899" s="3" t="s">
        <v>11988</v>
      </c>
      <c r="AI2899" s="3">
        <v>0</v>
      </c>
      <c r="AJ2899" s="3" t="s">
        <v>53</v>
      </c>
      <c r="AK2899" s="3" t="s">
        <v>50</v>
      </c>
      <c r="AL2899" s="3" t="s">
        <v>11987</v>
      </c>
      <c r="AM2899" s="3" t="s">
        <v>11988</v>
      </c>
      <c r="AN2899" s="3">
        <v>3959</v>
      </c>
      <c r="AO2899" s="3" t="s">
        <v>49</v>
      </c>
      <c r="AP2899" s="3" t="s">
        <v>50</v>
      </c>
      <c r="AQ2899" s="3" t="s">
        <v>11987</v>
      </c>
      <c r="AR2899" s="3" t="s">
        <v>11988</v>
      </c>
      <c r="AS2899" s="3">
        <v>0</v>
      </c>
      <c r="AT2899" s="3">
        <v>1.7503107244732401</v>
      </c>
      <c r="AU2899" s="4">
        <f t="shared" si="270"/>
        <v>1</v>
      </c>
      <c r="AV2899" s="4">
        <f t="shared" si="271"/>
        <v>0</v>
      </c>
      <c r="AW2899" s="4">
        <f t="shared" si="272"/>
        <v>1</v>
      </c>
      <c r="AX2899" s="4">
        <f t="shared" si="273"/>
        <v>0</v>
      </c>
      <c r="AY2899" s="4">
        <f t="shared" si="274"/>
        <v>0</v>
      </c>
      <c r="AZ2899" s="3" t="str">
        <f t="shared" si="275"/>
        <v>NO</v>
      </c>
    </row>
    <row r="2900" spans="1:52" x14ac:dyDescent="0.25">
      <c r="A2900" s="3" t="s">
        <v>1630</v>
      </c>
      <c r="B2900" s="3">
        <v>11762837</v>
      </c>
      <c r="C2900" s="3">
        <v>11764220</v>
      </c>
      <c r="D2900" s="3">
        <v>4</v>
      </c>
      <c r="E2900" s="3">
        <v>1</v>
      </c>
      <c r="F2900" s="3">
        <v>3</v>
      </c>
      <c r="G2900" s="3">
        <v>1383</v>
      </c>
      <c r="H2900" s="3">
        <v>3.94800785349952</v>
      </c>
      <c r="I2900" s="3">
        <v>2.20210188684029</v>
      </c>
      <c r="J2900" s="3">
        <v>5.4660922510937198</v>
      </c>
      <c r="K2900" s="3">
        <v>1.2914522278534699</v>
      </c>
      <c r="L2900" s="3">
        <v>0.29341074198540301</v>
      </c>
      <c r="M2900" s="3">
        <v>6.7724969403449298E-2</v>
      </c>
      <c r="N2900" s="3">
        <v>23.626608709266801</v>
      </c>
      <c r="O2900" s="3">
        <v>5.3678337010630202</v>
      </c>
      <c r="P2900" s="3">
        <v>1.23900158088071</v>
      </c>
      <c r="Q2900" s="3">
        <v>11794851</v>
      </c>
      <c r="R2900" s="3">
        <v>30574</v>
      </c>
      <c r="S2900" s="3">
        <v>11842042</v>
      </c>
      <c r="T2900" s="3">
        <v>77803</v>
      </c>
      <c r="U2900" s="3">
        <v>0</v>
      </c>
      <c r="V2900" s="3">
        <v>362</v>
      </c>
      <c r="W2900" s="3" t="s">
        <v>1715</v>
      </c>
      <c r="X2900" s="3">
        <v>11759100</v>
      </c>
      <c r="Y2900" s="3">
        <v>-3405</v>
      </c>
      <c r="Z2900" s="3" t="s">
        <v>1715</v>
      </c>
      <c r="AA2900" s="3">
        <v>11759100</v>
      </c>
      <c r="AB2900" s="3">
        <v>-3405</v>
      </c>
      <c r="AC2900" s="3" t="s">
        <v>1716</v>
      </c>
      <c r="AD2900" s="3">
        <v>1197322</v>
      </c>
      <c r="AE2900" s="3" t="s">
        <v>49</v>
      </c>
      <c r="AF2900" s="3" t="s">
        <v>168</v>
      </c>
      <c r="AG2900" s="3" t="s">
        <v>1717</v>
      </c>
      <c r="AH2900" s="3" t="s">
        <v>1718</v>
      </c>
      <c r="AI2900" s="3">
        <v>-3404</v>
      </c>
      <c r="AJ2900" s="3" t="s">
        <v>53</v>
      </c>
      <c r="AK2900" s="3" t="s">
        <v>168</v>
      </c>
      <c r="AL2900" s="3" t="s">
        <v>1717</v>
      </c>
      <c r="AM2900" s="3" t="s">
        <v>1718</v>
      </c>
      <c r="AN2900" s="3">
        <v>-3404</v>
      </c>
      <c r="AO2900" s="3" t="s">
        <v>49</v>
      </c>
      <c r="AP2900" s="3" t="s">
        <v>50</v>
      </c>
      <c r="AQ2900" s="3" t="s">
        <v>1719</v>
      </c>
      <c r="AR2900" s="3" t="s">
        <v>1720</v>
      </c>
      <c r="AS2900" s="3">
        <v>19234</v>
      </c>
      <c r="AT2900" s="3">
        <v>1.7433015155917699</v>
      </c>
      <c r="AU2900" s="4">
        <f t="shared" si="270"/>
        <v>0</v>
      </c>
      <c r="AV2900" s="4">
        <f t="shared" si="271"/>
        <v>0</v>
      </c>
      <c r="AW2900" s="4">
        <f t="shared" si="272"/>
        <v>0</v>
      </c>
      <c r="AX2900" s="4">
        <f t="shared" si="273"/>
        <v>0</v>
      </c>
      <c r="AY2900" s="4">
        <f t="shared" si="274"/>
        <v>0</v>
      </c>
      <c r="AZ2900" s="3" t="str">
        <f t="shared" si="275"/>
        <v>YES</v>
      </c>
    </row>
    <row r="2901" spans="1:52" x14ac:dyDescent="0.25">
      <c r="A2901" s="3" t="s">
        <v>4264</v>
      </c>
      <c r="B2901" s="3">
        <v>31186071</v>
      </c>
      <c r="C2901" s="3">
        <v>31188484</v>
      </c>
      <c r="D2901" s="3">
        <v>4</v>
      </c>
      <c r="E2901" s="3">
        <v>1</v>
      </c>
      <c r="F2901" s="3">
        <v>4</v>
      </c>
      <c r="G2901" s="3">
        <v>2413</v>
      </c>
      <c r="H2901" s="3">
        <v>6.5640665867847501</v>
      </c>
      <c r="I2901" s="3">
        <v>2.9749731061879401</v>
      </c>
      <c r="J2901" s="3">
        <v>5.2774182426722902</v>
      </c>
      <c r="K2901" s="3">
        <v>2.3767256813759601</v>
      </c>
      <c r="L2901" s="3">
        <v>0.744222647218998</v>
      </c>
      <c r="M2901" s="3">
        <v>0.14624778524422899</v>
      </c>
      <c r="N2901" s="3">
        <v>45.0357650670582</v>
      </c>
      <c r="O2901" s="3">
        <v>14.1020213482673</v>
      </c>
      <c r="P2901" s="3">
        <v>2.77119944865643</v>
      </c>
      <c r="Q2901" s="3">
        <v>31170461</v>
      </c>
      <c r="R2901" s="3">
        <v>-15611</v>
      </c>
      <c r="S2901" s="3">
        <v>31180377</v>
      </c>
      <c r="T2901" s="3">
        <v>-5695</v>
      </c>
      <c r="U2901" s="3">
        <v>0</v>
      </c>
      <c r="V2901" s="3">
        <v>0</v>
      </c>
      <c r="W2901" s="3" t="s">
        <v>4436</v>
      </c>
      <c r="X2901" s="3">
        <v>31184125</v>
      </c>
      <c r="Y2901" s="3">
        <v>-1691</v>
      </c>
      <c r="Z2901" s="3" t="s">
        <v>4436</v>
      </c>
      <c r="AA2901" s="3">
        <v>31184125</v>
      </c>
      <c r="AB2901" s="3">
        <v>-1691</v>
      </c>
      <c r="AC2901" s="3" t="s">
        <v>4422</v>
      </c>
      <c r="AD2901" s="3">
        <v>-262803</v>
      </c>
      <c r="AE2901" s="3" t="s">
        <v>49</v>
      </c>
      <c r="AF2901" s="3" t="s">
        <v>55</v>
      </c>
      <c r="AG2901" s="3" t="s">
        <v>4437</v>
      </c>
      <c r="AH2901" s="3" t="s">
        <v>4438</v>
      </c>
      <c r="AI2901" s="3">
        <v>0</v>
      </c>
      <c r="AJ2901" s="3" t="s">
        <v>53</v>
      </c>
      <c r="AK2901" s="3" t="s">
        <v>55</v>
      </c>
      <c r="AL2901" s="3" t="s">
        <v>4437</v>
      </c>
      <c r="AM2901" s="3" t="s">
        <v>4438</v>
      </c>
      <c r="AN2901" s="3">
        <v>0</v>
      </c>
      <c r="AO2901" s="3" t="s">
        <v>49</v>
      </c>
      <c r="AP2901" s="3" t="s">
        <v>55</v>
      </c>
      <c r="AQ2901" s="3" t="s">
        <v>4437</v>
      </c>
      <c r="AR2901" s="3" t="s">
        <v>4438</v>
      </c>
      <c r="AS2901" s="3">
        <v>0</v>
      </c>
      <c r="AT2901" s="3">
        <v>1.7415964773607699</v>
      </c>
      <c r="AU2901" s="4">
        <f t="shared" si="270"/>
        <v>1</v>
      </c>
      <c r="AV2901" s="4">
        <f t="shared" si="271"/>
        <v>0</v>
      </c>
      <c r="AW2901" s="4">
        <f t="shared" si="272"/>
        <v>0</v>
      </c>
      <c r="AX2901" s="4">
        <f t="shared" si="273"/>
        <v>0</v>
      </c>
      <c r="AY2901" s="4">
        <f t="shared" si="274"/>
        <v>0</v>
      </c>
      <c r="AZ2901" s="3" t="str">
        <f t="shared" si="275"/>
        <v>NO</v>
      </c>
    </row>
    <row r="2902" spans="1:52" x14ac:dyDescent="0.25">
      <c r="A2902" s="3" t="s">
        <v>7109</v>
      </c>
      <c r="B2902" s="3">
        <v>8531076</v>
      </c>
      <c r="C2902" s="3">
        <v>8531565</v>
      </c>
      <c r="D2902" s="3">
        <v>4</v>
      </c>
      <c r="E2902" s="3">
        <v>2</v>
      </c>
      <c r="F2902" s="3">
        <v>3</v>
      </c>
      <c r="G2902" s="3">
        <v>489</v>
      </c>
      <c r="H2902" s="3">
        <v>2.3443271389640001</v>
      </c>
      <c r="I2902" s="3">
        <v>1.30960995498391</v>
      </c>
      <c r="J2902" s="3">
        <v>5.29050124946259</v>
      </c>
      <c r="K2902" s="3">
        <v>35.580029109559803</v>
      </c>
      <c r="L2902" s="3">
        <v>1.87664193486901</v>
      </c>
      <c r="M2902" s="3">
        <v>2.4026540608785401</v>
      </c>
      <c r="N2902" s="3">
        <v>672.52661764656204</v>
      </c>
      <c r="O2902" s="3">
        <v>35.471911759961102</v>
      </c>
      <c r="P2902" s="3">
        <v>45.414488109658897</v>
      </c>
      <c r="Q2902" s="3">
        <v>8548816</v>
      </c>
      <c r="R2902" s="3">
        <v>16653</v>
      </c>
      <c r="S2902" s="3">
        <v>9109673</v>
      </c>
      <c r="T2902" s="3">
        <v>578091</v>
      </c>
      <c r="U2902" s="3">
        <v>-157</v>
      </c>
      <c r="V2902" s="3">
        <v>0</v>
      </c>
      <c r="W2902" s="3" t="s">
        <v>7115</v>
      </c>
      <c r="X2902" s="3">
        <v>8437628</v>
      </c>
      <c r="Y2902" s="3">
        <v>-92526</v>
      </c>
      <c r="Z2902" s="3" t="s">
        <v>7115</v>
      </c>
      <c r="AA2902" s="3">
        <v>8437628</v>
      </c>
      <c r="AB2902" s="3">
        <v>-92526</v>
      </c>
      <c r="AC2902" s="3" t="s">
        <v>7112</v>
      </c>
      <c r="AD2902" s="3">
        <v>6837402</v>
      </c>
      <c r="AE2902" s="3" t="s">
        <v>49</v>
      </c>
      <c r="AF2902" s="3" t="s">
        <v>739</v>
      </c>
      <c r="AG2902" s="3" t="s">
        <v>7116</v>
      </c>
      <c r="AH2902" s="3" t="s">
        <v>7117</v>
      </c>
      <c r="AI2902" s="3">
        <v>-62445</v>
      </c>
      <c r="AJ2902" s="3" t="s">
        <v>53</v>
      </c>
      <c r="AK2902" s="3" t="s">
        <v>739</v>
      </c>
      <c r="AL2902" s="3" t="s">
        <v>7116</v>
      </c>
      <c r="AM2902" s="3" t="s">
        <v>7117</v>
      </c>
      <c r="AN2902" s="3">
        <v>-62445</v>
      </c>
      <c r="AO2902" s="3" t="s">
        <v>49</v>
      </c>
      <c r="AP2902" s="3" t="s">
        <v>50</v>
      </c>
      <c r="AQ2902" s="3" t="s">
        <v>7118</v>
      </c>
      <c r="AR2902" s="3" t="s">
        <v>7119</v>
      </c>
      <c r="AS2902" s="3">
        <v>-76751</v>
      </c>
      <c r="AT2902" s="3">
        <v>1.73559882381279</v>
      </c>
      <c r="AU2902" s="4">
        <f t="shared" si="270"/>
        <v>0</v>
      </c>
      <c r="AV2902" s="4">
        <f t="shared" si="271"/>
        <v>0</v>
      </c>
      <c r="AW2902" s="4">
        <f t="shared" si="272"/>
        <v>0</v>
      </c>
      <c r="AX2902" s="4">
        <f t="shared" si="273"/>
        <v>0</v>
      </c>
      <c r="AY2902" s="4">
        <f t="shared" si="274"/>
        <v>0</v>
      </c>
      <c r="AZ2902" s="3" t="str">
        <f t="shared" si="275"/>
        <v>YES</v>
      </c>
    </row>
    <row r="2903" spans="1:52" x14ac:dyDescent="0.25">
      <c r="A2903" s="3" t="s">
        <v>2259</v>
      </c>
      <c r="B2903" s="3">
        <v>119241073</v>
      </c>
      <c r="C2903" s="3">
        <v>119243545</v>
      </c>
      <c r="D2903" s="3">
        <v>4</v>
      </c>
      <c r="E2903" s="3">
        <v>1</v>
      </c>
      <c r="F2903" s="3">
        <v>4</v>
      </c>
      <c r="G2903" s="3">
        <v>2472</v>
      </c>
      <c r="H2903" s="3">
        <v>4.5394164113877196</v>
      </c>
      <c r="I2903" s="3">
        <v>3.9042635842084099</v>
      </c>
      <c r="J2903" s="3">
        <v>4.0053879665255803</v>
      </c>
      <c r="K2903" s="3">
        <v>5.12746305769081</v>
      </c>
      <c r="L2903" s="3">
        <v>0.54857535070290697</v>
      </c>
      <c r="M2903" s="3">
        <v>8.4455094449699494E-2</v>
      </c>
      <c r="N2903" s="3">
        <v>128.01414246367199</v>
      </c>
      <c r="O2903" s="3">
        <v>13.695935457127799</v>
      </c>
      <c r="P2903" s="3">
        <v>2.1085371793074801</v>
      </c>
      <c r="Q2903" s="3">
        <v>119247382</v>
      </c>
      <c r="R2903" s="3">
        <v>3790</v>
      </c>
      <c r="S2903" s="3">
        <v>119178863</v>
      </c>
      <c r="T2903" s="3">
        <v>-62211</v>
      </c>
      <c r="U2903" s="3">
        <v>0</v>
      </c>
      <c r="V2903" s="3">
        <v>900</v>
      </c>
      <c r="W2903" s="3" t="s">
        <v>2839</v>
      </c>
      <c r="X2903" s="3">
        <v>119225833</v>
      </c>
      <c r="Y2903" s="3">
        <v>0</v>
      </c>
      <c r="Z2903" s="3" t="s">
        <v>2839</v>
      </c>
      <c r="AA2903" s="3">
        <v>119225833</v>
      </c>
      <c r="AB2903" s="3">
        <v>0</v>
      </c>
      <c r="AC2903" s="3" t="s">
        <v>2833</v>
      </c>
      <c r="AD2903" s="3">
        <v>1698184</v>
      </c>
      <c r="AE2903" s="3" t="s">
        <v>49</v>
      </c>
      <c r="AF2903" s="3" t="s">
        <v>50</v>
      </c>
      <c r="AG2903" s="3" t="s">
        <v>2842</v>
      </c>
      <c r="AH2903" s="3" t="s">
        <v>2843</v>
      </c>
      <c r="AI2903" s="3">
        <v>0</v>
      </c>
      <c r="AJ2903" s="3" t="s">
        <v>53</v>
      </c>
      <c r="AK2903" s="3" t="s">
        <v>50</v>
      </c>
      <c r="AL2903" s="3" t="s">
        <v>2842</v>
      </c>
      <c r="AM2903" s="3" t="s">
        <v>2843</v>
      </c>
      <c r="AN2903" s="3">
        <v>-4057</v>
      </c>
      <c r="AO2903" s="3" t="s">
        <v>49</v>
      </c>
      <c r="AP2903" s="3" t="s">
        <v>50</v>
      </c>
      <c r="AQ2903" s="3" t="s">
        <v>2842</v>
      </c>
      <c r="AR2903" s="3" t="s">
        <v>2843</v>
      </c>
      <c r="AS2903" s="3">
        <v>0</v>
      </c>
      <c r="AT2903" s="3">
        <v>1.72220309632104</v>
      </c>
      <c r="AU2903" s="4">
        <f t="shared" si="270"/>
        <v>1</v>
      </c>
      <c r="AV2903" s="4">
        <f t="shared" si="271"/>
        <v>0</v>
      </c>
      <c r="AW2903" s="4">
        <f t="shared" si="272"/>
        <v>1</v>
      </c>
      <c r="AX2903" s="4">
        <f t="shared" si="273"/>
        <v>0</v>
      </c>
      <c r="AY2903" s="4">
        <f t="shared" si="274"/>
        <v>0</v>
      </c>
      <c r="AZ2903" s="3" t="str">
        <f t="shared" si="275"/>
        <v>NO</v>
      </c>
    </row>
    <row r="2904" spans="1:52" x14ac:dyDescent="0.25">
      <c r="A2904" s="3" t="s">
        <v>7485</v>
      </c>
      <c r="B2904" s="3">
        <v>57782782</v>
      </c>
      <c r="C2904" s="3">
        <v>57784651</v>
      </c>
      <c r="D2904" s="3">
        <v>4</v>
      </c>
      <c r="E2904" s="3">
        <v>1</v>
      </c>
      <c r="F2904" s="3">
        <v>3</v>
      </c>
      <c r="G2904" s="3">
        <v>1869</v>
      </c>
      <c r="H2904" s="3">
        <v>8.3115834090574996</v>
      </c>
      <c r="I2904" s="3">
        <v>2.3922107503711199</v>
      </c>
      <c r="J2904" s="3">
        <v>10.6722268317019</v>
      </c>
      <c r="K2904" s="3">
        <v>1.1379388071612799</v>
      </c>
      <c r="L2904" s="3">
        <v>0.37419323480440903</v>
      </c>
      <c r="M2904" s="3">
        <v>0.125667367022059</v>
      </c>
      <c r="N2904" s="3">
        <v>10.662618262395201</v>
      </c>
      <c r="O2904" s="3">
        <v>3.5062338976235599</v>
      </c>
      <c r="P2904" s="3">
        <v>1.1775177664774099</v>
      </c>
      <c r="Q2904" s="3">
        <v>57725633</v>
      </c>
      <c r="R2904" s="3">
        <v>-57150</v>
      </c>
      <c r="S2904" s="3">
        <v>57757740</v>
      </c>
      <c r="T2904" s="3">
        <v>-25043</v>
      </c>
      <c r="U2904" s="3">
        <v>0</v>
      </c>
      <c r="V2904" s="3">
        <v>0</v>
      </c>
      <c r="W2904" s="3" t="s">
        <v>7786</v>
      </c>
      <c r="X2904" s="3">
        <v>57800055</v>
      </c>
      <c r="Y2904" s="3">
        <v>15405</v>
      </c>
      <c r="Z2904" s="3" t="s">
        <v>7786</v>
      </c>
      <c r="AA2904" s="3">
        <v>57800055</v>
      </c>
      <c r="AB2904" s="3">
        <v>15405</v>
      </c>
      <c r="AC2904" s="3" t="s">
        <v>7669</v>
      </c>
      <c r="AD2904" s="3">
        <v>6227314</v>
      </c>
      <c r="AE2904" s="3" t="s">
        <v>49</v>
      </c>
      <c r="AF2904" s="3" t="s">
        <v>55</v>
      </c>
      <c r="AG2904" s="3" t="s">
        <v>7787</v>
      </c>
      <c r="AH2904" s="3" t="s">
        <v>7788</v>
      </c>
      <c r="AI2904" s="3">
        <v>0</v>
      </c>
      <c r="AJ2904" s="3" t="s">
        <v>53</v>
      </c>
      <c r="AK2904" s="3" t="s">
        <v>168</v>
      </c>
      <c r="AL2904" s="3" t="s">
        <v>7789</v>
      </c>
      <c r="AM2904" s="3" t="s">
        <v>7790</v>
      </c>
      <c r="AN2904" s="3">
        <v>15406</v>
      </c>
      <c r="AO2904" s="3" t="s">
        <v>49</v>
      </c>
      <c r="AP2904" s="3" t="s">
        <v>55</v>
      </c>
      <c r="AQ2904" s="3" t="s">
        <v>7787</v>
      </c>
      <c r="AR2904" s="3" t="s">
        <v>7788</v>
      </c>
      <c r="AS2904" s="3">
        <v>0</v>
      </c>
      <c r="AT2904" s="3">
        <v>1.72220309632104</v>
      </c>
      <c r="AU2904" s="4">
        <f t="shared" si="270"/>
        <v>1</v>
      </c>
      <c r="AV2904" s="4">
        <f t="shared" si="271"/>
        <v>0</v>
      </c>
      <c r="AW2904" s="4">
        <f t="shared" si="272"/>
        <v>0</v>
      </c>
      <c r="AX2904" s="4">
        <f t="shared" si="273"/>
        <v>0</v>
      </c>
      <c r="AY2904" s="4">
        <f t="shared" si="274"/>
        <v>0</v>
      </c>
      <c r="AZ2904" s="3" t="str">
        <f t="shared" si="275"/>
        <v>NO</v>
      </c>
    </row>
    <row r="2905" spans="1:52" x14ac:dyDescent="0.25">
      <c r="A2905" s="3" t="s">
        <v>12280</v>
      </c>
      <c r="B2905" s="3">
        <v>107559797</v>
      </c>
      <c r="C2905" s="3">
        <v>107560605</v>
      </c>
      <c r="D2905" s="3">
        <v>4</v>
      </c>
      <c r="E2905" s="3">
        <v>1</v>
      </c>
      <c r="F2905" s="3">
        <v>3</v>
      </c>
      <c r="G2905" s="3">
        <v>808</v>
      </c>
      <c r="H2905" s="3">
        <v>10.0805484733889</v>
      </c>
      <c r="I2905" s="3">
        <v>0.49071511545570601</v>
      </c>
      <c r="J2905" s="3">
        <v>14.0970116104341</v>
      </c>
      <c r="K2905" s="3">
        <v>1.16143429031934</v>
      </c>
      <c r="L2905" s="3">
        <v>1.6885136569875301</v>
      </c>
      <c r="M2905" s="3">
        <v>2.15181635703658</v>
      </c>
      <c r="N2905" s="3">
        <v>8.2388687930120508</v>
      </c>
      <c r="O2905" s="3">
        <v>11.9778127708837</v>
      </c>
      <c r="P2905" s="3">
        <v>15.264344078740001</v>
      </c>
      <c r="Q2905" s="3">
        <v>107556706</v>
      </c>
      <c r="R2905" s="3">
        <v>-3092</v>
      </c>
      <c r="S2905" s="3">
        <v>107489689</v>
      </c>
      <c r="T2905" s="3">
        <v>-70109</v>
      </c>
      <c r="U2905" s="3">
        <v>0</v>
      </c>
      <c r="V2905" s="3">
        <v>7320</v>
      </c>
      <c r="W2905" s="3" t="s">
        <v>12696</v>
      </c>
      <c r="X2905" s="3">
        <v>107566824</v>
      </c>
      <c r="Y2905" s="3">
        <v>6220</v>
      </c>
      <c r="Z2905" s="3" t="s">
        <v>12696</v>
      </c>
      <c r="AA2905" s="3">
        <v>107566824</v>
      </c>
      <c r="AB2905" s="3">
        <v>6220</v>
      </c>
      <c r="AC2905" s="3" t="s">
        <v>12633</v>
      </c>
      <c r="AD2905" s="3">
        <v>-12955808</v>
      </c>
      <c r="AE2905" s="3" t="s">
        <v>49</v>
      </c>
      <c r="AF2905" s="3" t="s">
        <v>168</v>
      </c>
      <c r="AG2905" s="3" t="s">
        <v>12697</v>
      </c>
      <c r="AH2905" s="3" t="s">
        <v>12698</v>
      </c>
      <c r="AI2905" s="3">
        <v>-16181</v>
      </c>
      <c r="AJ2905" s="3" t="s">
        <v>53</v>
      </c>
      <c r="AK2905" s="3" t="s">
        <v>168</v>
      </c>
      <c r="AL2905" s="3" t="s">
        <v>12697</v>
      </c>
      <c r="AM2905" s="3" t="s">
        <v>12698</v>
      </c>
      <c r="AN2905" s="3">
        <v>-16181</v>
      </c>
      <c r="AO2905" s="3" t="s">
        <v>49</v>
      </c>
      <c r="AP2905" s="3" t="s">
        <v>168</v>
      </c>
      <c r="AQ2905" s="3" t="s">
        <v>12699</v>
      </c>
      <c r="AR2905" s="3" t="s">
        <v>12700</v>
      </c>
      <c r="AS2905" s="3">
        <v>-24784</v>
      </c>
      <c r="AT2905" s="3">
        <v>1.7198753678188501</v>
      </c>
      <c r="AU2905" s="4">
        <f t="shared" si="270"/>
        <v>0</v>
      </c>
      <c r="AV2905" s="4">
        <f t="shared" si="271"/>
        <v>0</v>
      </c>
      <c r="AW2905" s="4">
        <f t="shared" si="272"/>
        <v>0</v>
      </c>
      <c r="AX2905" s="4">
        <f t="shared" si="273"/>
        <v>0</v>
      </c>
      <c r="AY2905" s="4">
        <f t="shared" si="274"/>
        <v>0</v>
      </c>
      <c r="AZ2905" s="3" t="str">
        <f t="shared" si="275"/>
        <v>YES</v>
      </c>
    </row>
    <row r="2906" spans="1:52" x14ac:dyDescent="0.25">
      <c r="A2906" s="3" t="s">
        <v>9365</v>
      </c>
      <c r="B2906" s="3">
        <v>124438275</v>
      </c>
      <c r="C2906" s="3">
        <v>124442274</v>
      </c>
      <c r="D2906" s="3">
        <v>4</v>
      </c>
      <c r="E2906" s="3">
        <v>3</v>
      </c>
      <c r="F2906" s="3">
        <v>3</v>
      </c>
      <c r="G2906" s="3">
        <v>3999</v>
      </c>
      <c r="H2906" s="3">
        <v>12.041171508917101</v>
      </c>
      <c r="I2906" s="3">
        <v>6.9895305789868498</v>
      </c>
      <c r="J2906" s="3">
        <v>12.6835306527434</v>
      </c>
      <c r="K2906" s="3">
        <v>2.98856483047705</v>
      </c>
      <c r="L2906" s="3">
        <v>8.5636927166970498</v>
      </c>
      <c r="M2906" s="3">
        <v>10.5224402850749</v>
      </c>
      <c r="N2906" s="3">
        <v>23.562562446526901</v>
      </c>
      <c r="O2906" s="3">
        <v>67.518208858073294</v>
      </c>
      <c r="P2906" s="3">
        <v>82.961444830812198</v>
      </c>
      <c r="Q2906" s="3">
        <v>124438554</v>
      </c>
      <c r="R2906" s="3">
        <v>0</v>
      </c>
      <c r="S2906" s="3">
        <v>124508015</v>
      </c>
      <c r="T2906" s="3">
        <v>65723</v>
      </c>
      <c r="U2906" s="3">
        <v>0</v>
      </c>
      <c r="V2906" s="3">
        <v>0</v>
      </c>
      <c r="W2906" s="3" t="s">
        <v>9898</v>
      </c>
      <c r="X2906" s="3">
        <v>124305336</v>
      </c>
      <c r="Y2906" s="3">
        <v>0</v>
      </c>
      <c r="Z2906" s="3" t="s">
        <v>9898</v>
      </c>
      <c r="AA2906" s="3">
        <v>124305336</v>
      </c>
      <c r="AB2906" s="3">
        <v>0</v>
      </c>
      <c r="AC2906" s="3" t="s">
        <v>9893</v>
      </c>
      <c r="AD2906" s="3">
        <v>9471404</v>
      </c>
      <c r="AE2906" s="3" t="s">
        <v>49</v>
      </c>
      <c r="AF2906" s="3" t="s">
        <v>50</v>
      </c>
      <c r="AG2906" s="3" t="s">
        <v>9894</v>
      </c>
      <c r="AH2906" s="3" t="s">
        <v>9895</v>
      </c>
      <c r="AI2906" s="3">
        <v>0</v>
      </c>
      <c r="AJ2906" s="3" t="s">
        <v>53</v>
      </c>
      <c r="AK2906" s="3" t="s">
        <v>50</v>
      </c>
      <c r="AL2906" s="3" t="s">
        <v>9894</v>
      </c>
      <c r="AM2906" s="3" t="s">
        <v>9895</v>
      </c>
      <c r="AN2906" s="3">
        <v>0</v>
      </c>
      <c r="AO2906" s="3" t="s">
        <v>49</v>
      </c>
      <c r="AP2906" s="3" t="s">
        <v>50</v>
      </c>
      <c r="AQ2906" s="3" t="s">
        <v>9894</v>
      </c>
      <c r="AR2906" s="3" t="s">
        <v>9895</v>
      </c>
      <c r="AS2906" s="3">
        <v>0</v>
      </c>
      <c r="AT2906" s="3">
        <v>1.7196415426099501</v>
      </c>
      <c r="AU2906" s="4">
        <f t="shared" si="270"/>
        <v>1</v>
      </c>
      <c r="AV2906" s="4">
        <f t="shared" si="271"/>
        <v>0</v>
      </c>
      <c r="AW2906" s="4">
        <f t="shared" si="272"/>
        <v>1</v>
      </c>
      <c r="AX2906" s="4">
        <f t="shared" si="273"/>
        <v>1</v>
      </c>
      <c r="AY2906" s="4">
        <f t="shared" si="274"/>
        <v>0</v>
      </c>
      <c r="AZ2906" s="3" t="str">
        <f t="shared" si="275"/>
        <v>NO</v>
      </c>
    </row>
    <row r="2907" spans="1:52" x14ac:dyDescent="0.25">
      <c r="A2907" s="3" t="s">
        <v>9365</v>
      </c>
      <c r="B2907" s="3">
        <v>118531203</v>
      </c>
      <c r="C2907" s="3">
        <v>118532944</v>
      </c>
      <c r="D2907" s="3">
        <v>4</v>
      </c>
      <c r="E2907" s="3">
        <v>0</v>
      </c>
      <c r="F2907" s="3">
        <v>3</v>
      </c>
      <c r="G2907" s="3">
        <v>1741</v>
      </c>
      <c r="H2907" s="3">
        <v>2.7172453684773799</v>
      </c>
      <c r="I2907" s="3">
        <v>2.5578550830604101</v>
      </c>
      <c r="J2907" s="3">
        <v>2.54858525255429</v>
      </c>
      <c r="K2907" s="3">
        <v>3.71813770260525</v>
      </c>
      <c r="L2907" s="3">
        <v>0.19153790131335899</v>
      </c>
      <c r="M2907" s="3">
        <v>3.1429700787519901E-2</v>
      </c>
      <c r="N2907" s="3">
        <v>145.89026201414299</v>
      </c>
      <c r="O2907" s="3">
        <v>7.5154598466499003</v>
      </c>
      <c r="P2907" s="3">
        <v>1.2332214806634301</v>
      </c>
      <c r="Q2907" s="3">
        <v>118528510</v>
      </c>
      <c r="R2907" s="3">
        <v>-2694</v>
      </c>
      <c r="S2907" s="3">
        <v>118709969</v>
      </c>
      <c r="T2907" s="3">
        <v>177009</v>
      </c>
      <c r="U2907" s="3">
        <v>0</v>
      </c>
      <c r="V2907" s="3">
        <v>0</v>
      </c>
      <c r="W2907" s="3" t="s">
        <v>9882</v>
      </c>
      <c r="X2907" s="3">
        <v>118528454</v>
      </c>
      <c r="Y2907" s="3">
        <v>0</v>
      </c>
      <c r="Z2907" s="3" t="s">
        <v>9882</v>
      </c>
      <c r="AA2907" s="3">
        <v>118528454</v>
      </c>
      <c r="AB2907" s="3">
        <v>0</v>
      </c>
      <c r="AC2907" s="3" t="s">
        <v>9847</v>
      </c>
      <c r="AD2907" s="3">
        <v>-6110226</v>
      </c>
      <c r="AE2907" s="3" t="s">
        <v>49</v>
      </c>
      <c r="AF2907" s="3" t="s">
        <v>50</v>
      </c>
      <c r="AG2907" s="3" t="s">
        <v>9880</v>
      </c>
      <c r="AH2907" s="3" t="s">
        <v>9881</v>
      </c>
      <c r="AI2907" s="3">
        <v>0</v>
      </c>
      <c r="AJ2907" s="3" t="s">
        <v>53</v>
      </c>
      <c r="AK2907" s="3" t="s">
        <v>50</v>
      </c>
      <c r="AL2907" s="3" t="s">
        <v>9880</v>
      </c>
      <c r="AM2907" s="3" t="s">
        <v>9881</v>
      </c>
      <c r="AN2907" s="3">
        <v>-7389</v>
      </c>
      <c r="AO2907" s="3" t="s">
        <v>49</v>
      </c>
      <c r="AP2907" s="3" t="s">
        <v>50</v>
      </c>
      <c r="AQ2907" s="3" t="s">
        <v>9880</v>
      </c>
      <c r="AR2907" s="3" t="s">
        <v>9881</v>
      </c>
      <c r="AS2907" s="3">
        <v>0</v>
      </c>
      <c r="AT2907" s="3">
        <v>1.71049002243458</v>
      </c>
      <c r="AU2907" s="4">
        <f t="shared" si="270"/>
        <v>1</v>
      </c>
      <c r="AV2907" s="4">
        <f t="shared" si="271"/>
        <v>0</v>
      </c>
      <c r="AW2907" s="4">
        <f t="shared" si="272"/>
        <v>1</v>
      </c>
      <c r="AX2907" s="4">
        <f t="shared" si="273"/>
        <v>0</v>
      </c>
      <c r="AY2907" s="4">
        <f t="shared" si="274"/>
        <v>0</v>
      </c>
      <c r="AZ2907" s="3" t="str">
        <f t="shared" si="275"/>
        <v>NO</v>
      </c>
    </row>
    <row r="2908" spans="1:52" x14ac:dyDescent="0.25">
      <c r="A2908" s="3" t="s">
        <v>7320</v>
      </c>
      <c r="B2908" s="3">
        <v>11058753</v>
      </c>
      <c r="C2908" s="3">
        <v>11059387</v>
      </c>
      <c r="D2908" s="3">
        <v>4</v>
      </c>
      <c r="E2908" s="3">
        <v>3</v>
      </c>
      <c r="F2908" s="3">
        <v>3</v>
      </c>
      <c r="G2908" s="3">
        <v>634</v>
      </c>
      <c r="H2908" s="3">
        <v>5.8021483571349304</v>
      </c>
      <c r="I2908" s="3">
        <v>3.2724704168067298</v>
      </c>
      <c r="J2908" s="3">
        <v>10.4966645590052</v>
      </c>
      <c r="K2908" s="3">
        <v>1.0189432501004201</v>
      </c>
      <c r="L2908" s="3">
        <v>6.3479815182563</v>
      </c>
      <c r="M2908" s="3">
        <v>7.6676938727673702</v>
      </c>
      <c r="N2908" s="3">
        <v>9.7073050622186905</v>
      </c>
      <c r="O2908" s="3">
        <v>60.476177766491801</v>
      </c>
      <c r="P2908" s="3">
        <v>73.048860708701994</v>
      </c>
      <c r="Q2908" s="3">
        <v>15541610</v>
      </c>
      <c r="R2908" s="3">
        <v>4482048</v>
      </c>
      <c r="S2908" s="3">
        <v>11066287</v>
      </c>
      <c r="T2908" s="3">
        <v>6878</v>
      </c>
      <c r="U2908" s="3">
        <v>0</v>
      </c>
      <c r="V2908" s="3">
        <v>377</v>
      </c>
      <c r="W2908" s="3" t="s">
        <v>7321</v>
      </c>
      <c r="X2908" s="3">
        <v>11066417</v>
      </c>
      <c r="Y2908" s="3">
        <v>7031</v>
      </c>
      <c r="Z2908" s="3" t="s">
        <v>7322</v>
      </c>
      <c r="AA2908" s="3">
        <v>15282556</v>
      </c>
      <c r="AB2908" s="3">
        <v>4223170</v>
      </c>
      <c r="AC2908" s="3" t="s">
        <v>7323</v>
      </c>
      <c r="AD2908" s="3">
        <v>4725573</v>
      </c>
      <c r="AE2908" s="3" t="s">
        <v>49</v>
      </c>
      <c r="AF2908" s="3" t="s">
        <v>50</v>
      </c>
      <c r="AG2908" s="3" t="s">
        <v>7328</v>
      </c>
      <c r="AH2908" s="3" t="s">
        <v>7329</v>
      </c>
      <c r="AI2908" s="3">
        <v>7032</v>
      </c>
      <c r="AJ2908" s="3" t="s">
        <v>53</v>
      </c>
      <c r="AK2908" s="3" t="s">
        <v>50</v>
      </c>
      <c r="AL2908" s="3" t="s">
        <v>7328</v>
      </c>
      <c r="AM2908" s="3" t="s">
        <v>7329</v>
      </c>
      <c r="AN2908" s="3">
        <v>7032</v>
      </c>
      <c r="AO2908" s="3" t="s">
        <v>49</v>
      </c>
      <c r="AP2908" s="3" t="s">
        <v>50</v>
      </c>
      <c r="AQ2908" s="3" t="s">
        <v>7328</v>
      </c>
      <c r="AR2908" s="3" t="s">
        <v>7329</v>
      </c>
      <c r="AS2908" s="3">
        <v>7130</v>
      </c>
      <c r="AT2908" s="3">
        <v>1.7063282417214301</v>
      </c>
      <c r="AU2908" s="4">
        <f t="shared" si="270"/>
        <v>0</v>
      </c>
      <c r="AV2908" s="4">
        <f t="shared" si="271"/>
        <v>0</v>
      </c>
      <c r="AW2908" s="4">
        <f t="shared" si="272"/>
        <v>0</v>
      </c>
      <c r="AX2908" s="4">
        <f t="shared" si="273"/>
        <v>0</v>
      </c>
      <c r="AY2908" s="4">
        <f t="shared" si="274"/>
        <v>0</v>
      </c>
      <c r="AZ2908" s="3" t="str">
        <f t="shared" si="275"/>
        <v>YES</v>
      </c>
    </row>
    <row r="2909" spans="1:52" x14ac:dyDescent="0.25">
      <c r="A2909" s="3" t="s">
        <v>7485</v>
      </c>
      <c r="B2909" s="3">
        <v>197038140</v>
      </c>
      <c r="C2909" s="3">
        <v>197041124</v>
      </c>
      <c r="D2909" s="3">
        <v>4</v>
      </c>
      <c r="E2909" s="3">
        <v>2</v>
      </c>
      <c r="F2909" s="3">
        <v>3</v>
      </c>
      <c r="G2909" s="3">
        <v>2984</v>
      </c>
      <c r="H2909" s="3">
        <v>4.7791785449838802</v>
      </c>
      <c r="I2909" s="3">
        <v>4.5544051497412497</v>
      </c>
      <c r="J2909" s="3">
        <v>5.0272171435313497</v>
      </c>
      <c r="K2909" s="3">
        <v>1.8737643961885799</v>
      </c>
      <c r="L2909" s="3">
        <v>5.5595453397167596</v>
      </c>
      <c r="M2909" s="3">
        <v>6.4671428562944504</v>
      </c>
      <c r="N2909" s="3">
        <v>37.272398281017097</v>
      </c>
      <c r="O2909" s="3">
        <v>110.58892387153701</v>
      </c>
      <c r="P2909" s="3">
        <v>128.64260030255301</v>
      </c>
      <c r="Q2909" s="3">
        <v>197039446</v>
      </c>
      <c r="R2909" s="3">
        <v>0</v>
      </c>
      <c r="S2909" s="3">
        <v>197029841</v>
      </c>
      <c r="T2909" s="3">
        <v>-8300</v>
      </c>
      <c r="U2909" s="3">
        <v>0</v>
      </c>
      <c r="V2909" s="3">
        <v>0</v>
      </c>
      <c r="W2909" s="3" t="s">
        <v>8458</v>
      </c>
      <c r="X2909" s="3">
        <v>197025541</v>
      </c>
      <c r="Y2909" s="3">
        <v>-8847</v>
      </c>
      <c r="Z2909" s="3" t="s">
        <v>8459</v>
      </c>
      <c r="AA2909" s="3">
        <v>197024334</v>
      </c>
      <c r="AB2909" s="3">
        <v>-11077</v>
      </c>
      <c r="AC2909" s="3" t="s">
        <v>8455</v>
      </c>
      <c r="AD2909" s="3">
        <v>257129</v>
      </c>
      <c r="AE2909" s="3" t="s">
        <v>49</v>
      </c>
      <c r="AF2909" s="3" t="s">
        <v>55</v>
      </c>
      <c r="AG2909" s="3" t="s">
        <v>8460</v>
      </c>
      <c r="AH2909" s="3" t="s">
        <v>8461</v>
      </c>
      <c r="AI2909" s="3">
        <v>1437</v>
      </c>
      <c r="AJ2909" s="3" t="s">
        <v>53</v>
      </c>
      <c r="AK2909" s="3" t="s">
        <v>55</v>
      </c>
      <c r="AL2909" s="3" t="s">
        <v>8460</v>
      </c>
      <c r="AM2909" s="3" t="s">
        <v>8461</v>
      </c>
      <c r="AN2909" s="3">
        <v>1437</v>
      </c>
      <c r="AO2909" s="3" t="s">
        <v>49</v>
      </c>
      <c r="AP2909" s="3" t="s">
        <v>55</v>
      </c>
      <c r="AQ2909" s="3" t="s">
        <v>8460</v>
      </c>
      <c r="AR2909" s="3" t="s">
        <v>8461</v>
      </c>
      <c r="AS2909" s="3">
        <v>3607</v>
      </c>
      <c r="AT2909" s="3">
        <v>1.7063282417214301</v>
      </c>
      <c r="AU2909" s="4">
        <f t="shared" si="270"/>
        <v>0</v>
      </c>
      <c r="AV2909" s="4">
        <f t="shared" si="271"/>
        <v>0</v>
      </c>
      <c r="AW2909" s="4">
        <f t="shared" si="272"/>
        <v>0</v>
      </c>
      <c r="AX2909" s="4">
        <f t="shared" si="273"/>
        <v>1</v>
      </c>
      <c r="AY2909" s="4">
        <f t="shared" si="274"/>
        <v>0</v>
      </c>
      <c r="AZ2909" s="3" t="str">
        <f t="shared" si="275"/>
        <v>NO</v>
      </c>
    </row>
    <row r="2910" spans="1:52" x14ac:dyDescent="0.25">
      <c r="A2910" s="3" t="s">
        <v>1630</v>
      </c>
      <c r="B2910" s="3">
        <v>9108503</v>
      </c>
      <c r="C2910" s="3">
        <v>9109637</v>
      </c>
      <c r="D2910" s="3">
        <v>4</v>
      </c>
      <c r="E2910" s="3">
        <v>0</v>
      </c>
      <c r="F2910" s="3">
        <v>3</v>
      </c>
      <c r="G2910" s="3">
        <v>1134</v>
      </c>
      <c r="H2910" s="3">
        <v>8.1250978287752105</v>
      </c>
      <c r="I2910" s="3">
        <v>1.1899892424751699</v>
      </c>
      <c r="J2910" s="3">
        <v>15.079577058228701</v>
      </c>
      <c r="K2910" s="3">
        <v>1.98421806948005</v>
      </c>
      <c r="L2910" s="3">
        <v>0.151746129061781</v>
      </c>
      <c r="M2910" s="3">
        <v>5.30253936621796E-2</v>
      </c>
      <c r="N2910" s="3">
        <v>13.1583138029544</v>
      </c>
      <c r="O2910" s="3">
        <v>1.0063022886903501</v>
      </c>
      <c r="P2910" s="3">
        <v>0.35163714113085398</v>
      </c>
      <c r="Q2910" s="3">
        <v>9090430</v>
      </c>
      <c r="R2910" s="3">
        <v>-18074</v>
      </c>
      <c r="S2910" s="3">
        <v>9091536</v>
      </c>
      <c r="T2910" s="3">
        <v>-16968</v>
      </c>
      <c r="U2910" s="3">
        <v>0</v>
      </c>
      <c r="V2910" s="3">
        <v>0</v>
      </c>
      <c r="W2910" s="3" t="s">
        <v>1701</v>
      </c>
      <c r="X2910" s="3">
        <v>9079470</v>
      </c>
      <c r="Y2910" s="3">
        <v>0</v>
      </c>
      <c r="Z2910" s="3" t="s">
        <v>1702</v>
      </c>
      <c r="AA2910" s="3">
        <v>9116139</v>
      </c>
      <c r="AB2910" s="3">
        <v>6503</v>
      </c>
      <c r="AC2910" s="3" t="s">
        <v>1688</v>
      </c>
      <c r="AD2910" s="3">
        <v>648632</v>
      </c>
      <c r="AE2910" s="3" t="s">
        <v>49</v>
      </c>
      <c r="AF2910" s="3" t="s">
        <v>55</v>
      </c>
      <c r="AG2910" s="3" t="s">
        <v>1703</v>
      </c>
      <c r="AH2910" s="3" t="s">
        <v>1704</v>
      </c>
      <c r="AI2910" s="3">
        <v>0</v>
      </c>
      <c r="AJ2910" s="3" t="s">
        <v>53</v>
      </c>
      <c r="AK2910" s="3" t="s">
        <v>168</v>
      </c>
      <c r="AL2910" s="3" t="s">
        <v>1705</v>
      </c>
      <c r="AM2910" s="3" t="s">
        <v>1706</v>
      </c>
      <c r="AN2910" s="3">
        <v>-12613</v>
      </c>
      <c r="AO2910" s="3" t="s">
        <v>49</v>
      </c>
      <c r="AP2910" s="3" t="s">
        <v>55</v>
      </c>
      <c r="AQ2910" s="3" t="s">
        <v>1703</v>
      </c>
      <c r="AR2910" s="3" t="s">
        <v>1704</v>
      </c>
      <c r="AS2910" s="3">
        <v>0</v>
      </c>
      <c r="AT2910" s="3">
        <v>1.7044923688866001</v>
      </c>
      <c r="AU2910" s="4">
        <f t="shared" si="270"/>
        <v>1</v>
      </c>
      <c r="AV2910" s="4">
        <f t="shared" si="271"/>
        <v>0</v>
      </c>
      <c r="AW2910" s="4">
        <f t="shared" si="272"/>
        <v>1</v>
      </c>
      <c r="AX2910" s="4">
        <f t="shared" si="273"/>
        <v>0</v>
      </c>
      <c r="AY2910" s="4">
        <f t="shared" si="274"/>
        <v>0</v>
      </c>
      <c r="AZ2910" s="3" t="str">
        <f t="shared" si="275"/>
        <v>NO</v>
      </c>
    </row>
    <row r="2911" spans="1:52" x14ac:dyDescent="0.25">
      <c r="A2911" s="3" t="s">
        <v>1029</v>
      </c>
      <c r="B2911" s="3">
        <v>111798217</v>
      </c>
      <c r="C2911" s="3">
        <v>111800692</v>
      </c>
      <c r="D2911" s="3">
        <v>4</v>
      </c>
      <c r="E2911" s="3">
        <v>1</v>
      </c>
      <c r="F2911" s="3">
        <v>3</v>
      </c>
      <c r="G2911" s="3">
        <v>2475</v>
      </c>
      <c r="H2911" s="3">
        <v>5.2586498811250202</v>
      </c>
      <c r="I2911" s="3">
        <v>4.31827266602986</v>
      </c>
      <c r="J2911" s="3">
        <v>6.60127558376381</v>
      </c>
      <c r="K2911" s="3">
        <v>1.78062989324805</v>
      </c>
      <c r="L2911" s="3">
        <v>0.62659052921744096</v>
      </c>
      <c r="M2911" s="3">
        <v>0.18847533246907799</v>
      </c>
      <c r="N2911" s="3">
        <v>26.9740275292794</v>
      </c>
      <c r="O2911" s="3">
        <v>9.4919613833207297</v>
      </c>
      <c r="P2911" s="3">
        <v>2.8551350428793398</v>
      </c>
      <c r="Q2911" s="3">
        <v>111826534</v>
      </c>
      <c r="R2911" s="3">
        <v>25714</v>
      </c>
      <c r="S2911" s="3">
        <v>112125377</v>
      </c>
      <c r="T2911" s="3">
        <v>324666</v>
      </c>
      <c r="U2911" s="3">
        <v>0</v>
      </c>
      <c r="V2911" s="3">
        <v>0</v>
      </c>
      <c r="W2911" s="3" t="s">
        <v>1530</v>
      </c>
      <c r="X2911" s="3">
        <v>111498190</v>
      </c>
      <c r="Y2911" s="3">
        <v>-299277</v>
      </c>
      <c r="Z2911" s="3" t="s">
        <v>1530</v>
      </c>
      <c r="AA2911" s="3">
        <v>111498190</v>
      </c>
      <c r="AB2911" s="3">
        <v>-299277</v>
      </c>
      <c r="AC2911" s="3" t="s">
        <v>1525</v>
      </c>
      <c r="AD2911" s="3">
        <v>-925985</v>
      </c>
      <c r="AE2911" s="3" t="s">
        <v>49</v>
      </c>
      <c r="AF2911" s="3" t="s">
        <v>50</v>
      </c>
      <c r="AG2911" s="3" t="s">
        <v>1533</v>
      </c>
      <c r="AH2911" s="3" t="s">
        <v>1534</v>
      </c>
      <c r="AI2911" s="3">
        <v>0</v>
      </c>
      <c r="AJ2911" s="3" t="s">
        <v>53</v>
      </c>
      <c r="AK2911" s="3" t="s">
        <v>50</v>
      </c>
      <c r="AL2911" s="3" t="s">
        <v>1533</v>
      </c>
      <c r="AM2911" s="3" t="s">
        <v>1534</v>
      </c>
      <c r="AN2911" s="3">
        <v>-9113</v>
      </c>
      <c r="AO2911" s="3" t="s">
        <v>49</v>
      </c>
      <c r="AP2911" s="3" t="s">
        <v>50</v>
      </c>
      <c r="AQ2911" s="3" t="s">
        <v>1533</v>
      </c>
      <c r="AR2911" s="3" t="s">
        <v>1534</v>
      </c>
      <c r="AS2911" s="3">
        <v>0</v>
      </c>
      <c r="AT2911" s="3">
        <v>1.6987769485481199</v>
      </c>
      <c r="AU2911" s="4">
        <f t="shared" si="270"/>
        <v>1</v>
      </c>
      <c r="AV2911" s="4">
        <f t="shared" si="271"/>
        <v>0</v>
      </c>
      <c r="AW2911" s="4">
        <f t="shared" si="272"/>
        <v>0</v>
      </c>
      <c r="AX2911" s="4">
        <f t="shared" si="273"/>
        <v>0</v>
      </c>
      <c r="AY2911" s="4">
        <f t="shared" si="274"/>
        <v>0</v>
      </c>
      <c r="AZ2911" s="3" t="str">
        <f t="shared" si="275"/>
        <v>NO</v>
      </c>
    </row>
    <row r="2912" spans="1:52" x14ac:dyDescent="0.25">
      <c r="A2912" s="3" t="s">
        <v>2924</v>
      </c>
      <c r="B2912" s="3">
        <v>20253165</v>
      </c>
      <c r="C2912" s="3">
        <v>20255492</v>
      </c>
      <c r="D2912" s="3">
        <v>3</v>
      </c>
      <c r="E2912" s="3">
        <v>1</v>
      </c>
      <c r="F2912" s="3">
        <v>3</v>
      </c>
      <c r="G2912" s="3">
        <v>2327</v>
      </c>
      <c r="H2912" s="3">
        <v>2.7971778421319198</v>
      </c>
      <c r="I2912" s="3">
        <v>4.65868465552313</v>
      </c>
      <c r="J2912" s="3">
        <v>3.6343066666777299</v>
      </c>
      <c r="K2912" s="3">
        <v>3.3116251354272701</v>
      </c>
      <c r="L2912" s="3">
        <v>0.47635146204332401</v>
      </c>
      <c r="M2912" s="3">
        <v>6.2807965447019304E-2</v>
      </c>
      <c r="N2912" s="3">
        <v>91.121235469503404</v>
      </c>
      <c r="O2912" s="3">
        <v>13.107079444090401</v>
      </c>
      <c r="P2912" s="3">
        <v>1.7281966330165199</v>
      </c>
      <c r="Q2912" s="3">
        <v>20228390</v>
      </c>
      <c r="R2912" s="3">
        <v>-24776</v>
      </c>
      <c r="S2912" s="3">
        <v>20192865</v>
      </c>
      <c r="T2912" s="3">
        <v>-60301</v>
      </c>
      <c r="U2912" s="3">
        <v>0</v>
      </c>
      <c r="V2912" s="3">
        <v>0</v>
      </c>
      <c r="W2912" s="3" t="s">
        <v>2939</v>
      </c>
      <c r="X2912" s="3">
        <v>20246415</v>
      </c>
      <c r="Y2912" s="3">
        <v>0</v>
      </c>
      <c r="Z2912" s="3" t="s">
        <v>2939</v>
      </c>
      <c r="AA2912" s="3">
        <v>20246415</v>
      </c>
      <c r="AB2912" s="3">
        <v>0</v>
      </c>
      <c r="AC2912" s="3" t="s">
        <v>2926</v>
      </c>
      <c r="AD2912" s="3">
        <v>1047371</v>
      </c>
      <c r="AE2912" s="3" t="s">
        <v>49</v>
      </c>
      <c r="AF2912" s="3" t="s">
        <v>55</v>
      </c>
      <c r="AG2912" s="3" t="s">
        <v>2940</v>
      </c>
      <c r="AH2912" s="3" t="s">
        <v>2941</v>
      </c>
      <c r="AI2912" s="3">
        <v>-20800</v>
      </c>
      <c r="AJ2912" s="3" t="s">
        <v>53</v>
      </c>
      <c r="AK2912" s="3" t="s">
        <v>55</v>
      </c>
      <c r="AL2912" s="3" t="s">
        <v>2940</v>
      </c>
      <c r="AM2912" s="3" t="s">
        <v>2941</v>
      </c>
      <c r="AN2912" s="3">
        <v>-20800</v>
      </c>
      <c r="AO2912" s="3" t="s">
        <v>49</v>
      </c>
      <c r="AP2912" s="3" t="s">
        <v>55</v>
      </c>
      <c r="AQ2912" s="3" t="s">
        <v>2940</v>
      </c>
      <c r="AR2912" s="3" t="s">
        <v>2941</v>
      </c>
      <c r="AS2912" s="3">
        <v>-20972</v>
      </c>
      <c r="AT2912" s="3">
        <v>1.6987769485481199</v>
      </c>
      <c r="AU2912" s="4">
        <f t="shared" si="270"/>
        <v>0</v>
      </c>
      <c r="AV2912" s="4">
        <f t="shared" si="271"/>
        <v>0</v>
      </c>
      <c r="AW2912" s="4">
        <f t="shared" si="272"/>
        <v>1</v>
      </c>
      <c r="AX2912" s="4">
        <f t="shared" si="273"/>
        <v>0</v>
      </c>
      <c r="AY2912" s="4">
        <f t="shared" si="274"/>
        <v>0</v>
      </c>
      <c r="AZ2912" s="3" t="str">
        <f t="shared" si="275"/>
        <v>NO</v>
      </c>
    </row>
    <row r="2913" spans="1:52" x14ac:dyDescent="0.25">
      <c r="A2913" s="3" t="s">
        <v>3435</v>
      </c>
      <c r="B2913" s="3">
        <v>100632132</v>
      </c>
      <c r="C2913" s="3">
        <v>100634877</v>
      </c>
      <c r="D2913" s="3">
        <v>4</v>
      </c>
      <c r="E2913" s="3">
        <v>1</v>
      </c>
      <c r="F2913" s="3">
        <v>3</v>
      </c>
      <c r="G2913" s="3">
        <v>2745</v>
      </c>
      <c r="H2913" s="3">
        <v>6.7878175244927803</v>
      </c>
      <c r="I2913" s="3">
        <v>5.0421130737926401</v>
      </c>
      <c r="J2913" s="3">
        <v>5.3921979535672602</v>
      </c>
      <c r="K2913" s="3">
        <v>3.37660098819098</v>
      </c>
      <c r="L2913" s="3">
        <v>0.477573137364117</v>
      </c>
      <c r="M2913" s="3">
        <v>8.93206622781091E-2</v>
      </c>
      <c r="N2913" s="3">
        <v>62.620122949253997</v>
      </c>
      <c r="O2913" s="3">
        <v>8.8567434184825</v>
      </c>
      <c r="P2913" s="3">
        <v>1.65647965907888</v>
      </c>
      <c r="Q2913" s="3">
        <v>100663535</v>
      </c>
      <c r="R2913" s="3">
        <v>28237</v>
      </c>
      <c r="S2913" s="3">
        <v>100569796</v>
      </c>
      <c r="T2913" s="3">
        <v>-62337</v>
      </c>
      <c r="U2913" s="3">
        <v>0</v>
      </c>
      <c r="V2913" s="3">
        <v>0</v>
      </c>
      <c r="W2913" s="3" t="s">
        <v>3861</v>
      </c>
      <c r="X2913" s="3">
        <v>100621994</v>
      </c>
      <c r="Y2913" s="3">
        <v>-8132</v>
      </c>
      <c r="Z2913" s="3" t="s">
        <v>3861</v>
      </c>
      <c r="AA2913" s="3">
        <v>100621994</v>
      </c>
      <c r="AB2913" s="3">
        <v>-8132</v>
      </c>
      <c r="AC2913" s="3" t="s">
        <v>3853</v>
      </c>
      <c r="AD2913" s="3">
        <v>144534</v>
      </c>
      <c r="AE2913" s="3" t="s">
        <v>49</v>
      </c>
      <c r="AF2913" s="3" t="s">
        <v>50</v>
      </c>
      <c r="AG2913" s="3" t="s">
        <v>3862</v>
      </c>
      <c r="AH2913" s="3" t="s">
        <v>3863</v>
      </c>
      <c r="AI2913" s="3">
        <v>22374</v>
      </c>
      <c r="AJ2913" s="3" t="s">
        <v>53</v>
      </c>
      <c r="AK2913" s="3" t="s">
        <v>50</v>
      </c>
      <c r="AL2913" s="3" t="s">
        <v>3862</v>
      </c>
      <c r="AM2913" s="3" t="s">
        <v>3863</v>
      </c>
      <c r="AN2913" s="3">
        <v>22374</v>
      </c>
      <c r="AO2913" s="3" t="s">
        <v>49</v>
      </c>
      <c r="AP2913" s="3" t="s">
        <v>50</v>
      </c>
      <c r="AQ2913" s="3" t="s">
        <v>3862</v>
      </c>
      <c r="AR2913" s="3" t="s">
        <v>3863</v>
      </c>
      <c r="AS2913" s="3">
        <v>23230</v>
      </c>
      <c r="AT2913" s="3">
        <v>1.6987769485481199</v>
      </c>
      <c r="AU2913" s="4">
        <f t="shared" si="270"/>
        <v>0</v>
      </c>
      <c r="AV2913" s="4">
        <f t="shared" si="271"/>
        <v>0</v>
      </c>
      <c r="AW2913" s="4">
        <f t="shared" si="272"/>
        <v>0</v>
      </c>
      <c r="AX2913" s="4">
        <f t="shared" si="273"/>
        <v>0</v>
      </c>
      <c r="AY2913" s="4">
        <f t="shared" si="274"/>
        <v>0</v>
      </c>
      <c r="AZ2913" s="3" t="str">
        <f t="shared" si="275"/>
        <v>YES</v>
      </c>
    </row>
    <row r="2914" spans="1:52" x14ac:dyDescent="0.25">
      <c r="A2914" s="3" t="s">
        <v>5558</v>
      </c>
      <c r="B2914" s="3">
        <v>2602131</v>
      </c>
      <c r="C2914" s="3">
        <v>2604313</v>
      </c>
      <c r="D2914" s="3">
        <v>4</v>
      </c>
      <c r="E2914" s="3">
        <v>1</v>
      </c>
      <c r="F2914" s="3">
        <v>3</v>
      </c>
      <c r="G2914" s="3">
        <v>2182</v>
      </c>
      <c r="H2914" s="3">
        <v>5.3439488262151498</v>
      </c>
      <c r="I2914" s="3">
        <v>2.60076976193489</v>
      </c>
      <c r="J2914" s="3">
        <v>5.3298350079529202</v>
      </c>
      <c r="K2914" s="3">
        <v>2.7408161779672402</v>
      </c>
      <c r="L2914" s="3">
        <v>0.97735418171464505</v>
      </c>
      <c r="M2914" s="3">
        <v>0.23313566360813301</v>
      </c>
      <c r="N2914" s="3">
        <v>51.424034212644997</v>
      </c>
      <c r="O2914" s="3">
        <v>18.337419080633499</v>
      </c>
      <c r="P2914" s="3">
        <v>4.37416286358319</v>
      </c>
      <c r="Q2914" s="3">
        <v>2609877</v>
      </c>
      <c r="R2914" s="3">
        <v>5240</v>
      </c>
      <c r="S2914" s="3">
        <v>2331142</v>
      </c>
      <c r="T2914" s="3">
        <v>-270990</v>
      </c>
      <c r="U2914" s="3">
        <v>0</v>
      </c>
      <c r="V2914" s="3">
        <v>0</v>
      </c>
      <c r="W2914" s="3" t="s">
        <v>5587</v>
      </c>
      <c r="X2914" s="3">
        <v>2576293</v>
      </c>
      <c r="Y2914" s="3">
        <v>0</v>
      </c>
      <c r="Z2914" s="3" t="s">
        <v>5587</v>
      </c>
      <c r="AA2914" s="3">
        <v>2576293</v>
      </c>
      <c r="AB2914" s="3">
        <v>0</v>
      </c>
      <c r="AC2914" s="3" t="s">
        <v>5560</v>
      </c>
      <c r="AD2914" s="3">
        <v>3328231</v>
      </c>
      <c r="AE2914" s="3" t="s">
        <v>49</v>
      </c>
      <c r="AF2914" s="3" t="s">
        <v>50</v>
      </c>
      <c r="AG2914" s="3" t="s">
        <v>5588</v>
      </c>
      <c r="AH2914" s="3" t="s">
        <v>5589</v>
      </c>
      <c r="AI2914" s="3">
        <v>33866</v>
      </c>
      <c r="AJ2914" s="3" t="s">
        <v>53</v>
      </c>
      <c r="AK2914" s="3" t="s">
        <v>50</v>
      </c>
      <c r="AL2914" s="3" t="s">
        <v>5588</v>
      </c>
      <c r="AM2914" s="3" t="s">
        <v>5589</v>
      </c>
      <c r="AN2914" s="3">
        <v>33866</v>
      </c>
      <c r="AO2914" s="3" t="s">
        <v>49</v>
      </c>
      <c r="AP2914" s="3" t="s">
        <v>50</v>
      </c>
      <c r="AQ2914" s="3" t="s">
        <v>5588</v>
      </c>
      <c r="AR2914" s="3" t="s">
        <v>5589</v>
      </c>
      <c r="AS2914" s="3">
        <v>38089</v>
      </c>
      <c r="AT2914" s="3">
        <v>1.6987769485481199</v>
      </c>
      <c r="AU2914" s="4">
        <f t="shared" si="270"/>
        <v>0</v>
      </c>
      <c r="AV2914" s="4">
        <f t="shared" si="271"/>
        <v>0</v>
      </c>
      <c r="AW2914" s="4">
        <f t="shared" si="272"/>
        <v>1</v>
      </c>
      <c r="AX2914" s="4">
        <f t="shared" si="273"/>
        <v>0</v>
      </c>
      <c r="AY2914" s="4">
        <f t="shared" si="274"/>
        <v>0</v>
      </c>
      <c r="AZ2914" s="3" t="str">
        <f t="shared" si="275"/>
        <v>NO</v>
      </c>
    </row>
    <row r="2915" spans="1:52" x14ac:dyDescent="0.25">
      <c r="A2915" s="3" t="s">
        <v>5558</v>
      </c>
      <c r="B2915" s="3">
        <v>7020166</v>
      </c>
      <c r="C2915" s="3">
        <v>7024169</v>
      </c>
      <c r="D2915" s="3">
        <v>4</v>
      </c>
      <c r="E2915" s="3">
        <v>1</v>
      </c>
      <c r="F2915" s="3">
        <v>4</v>
      </c>
      <c r="G2915" s="3">
        <v>4003</v>
      </c>
      <c r="H2915" s="3">
        <v>11.1300683437782</v>
      </c>
      <c r="I2915" s="3">
        <v>7.1521677202718204</v>
      </c>
      <c r="J2915" s="3">
        <v>10.1335933510177</v>
      </c>
      <c r="K2915" s="3">
        <v>1.92349858793714</v>
      </c>
      <c r="L2915" s="3">
        <v>1.0558360171754999</v>
      </c>
      <c r="M2915" s="3">
        <v>0.18847533246907799</v>
      </c>
      <c r="N2915" s="3">
        <v>18.98140690384</v>
      </c>
      <c r="O2915" s="3">
        <v>10.419167027947401</v>
      </c>
      <c r="P2915" s="3">
        <v>1.85990621431588</v>
      </c>
      <c r="Q2915" s="3">
        <v>7045563</v>
      </c>
      <c r="R2915" s="3">
        <v>21177</v>
      </c>
      <c r="S2915" s="3">
        <v>6917663</v>
      </c>
      <c r="T2915" s="3">
        <v>-102504</v>
      </c>
      <c r="U2915" s="3">
        <v>0</v>
      </c>
      <c r="V2915" s="3">
        <v>0</v>
      </c>
      <c r="W2915" s="3" t="s">
        <v>5614</v>
      </c>
      <c r="X2915" s="3">
        <v>7058269</v>
      </c>
      <c r="Y2915" s="3">
        <v>34101</v>
      </c>
      <c r="Z2915" s="3" t="s">
        <v>5614</v>
      </c>
      <c r="AA2915" s="3">
        <v>7058269</v>
      </c>
      <c r="AB2915" s="3">
        <v>34101</v>
      </c>
      <c r="AC2915" s="3" t="s">
        <v>5560</v>
      </c>
      <c r="AD2915" s="3">
        <v>-1016657</v>
      </c>
      <c r="AE2915" s="3" t="s">
        <v>49</v>
      </c>
      <c r="AF2915" s="3" t="s">
        <v>55</v>
      </c>
      <c r="AG2915" s="3" t="s">
        <v>5615</v>
      </c>
      <c r="AH2915" s="3" t="s">
        <v>5616</v>
      </c>
      <c r="AI2915" s="3">
        <v>0</v>
      </c>
      <c r="AJ2915" s="3" t="s">
        <v>53</v>
      </c>
      <c r="AK2915" s="3" t="s">
        <v>55</v>
      </c>
      <c r="AL2915" s="3" t="s">
        <v>5615</v>
      </c>
      <c r="AM2915" s="3" t="s">
        <v>5616</v>
      </c>
      <c r="AN2915" s="3">
        <v>0</v>
      </c>
      <c r="AO2915" s="3" t="s">
        <v>49</v>
      </c>
      <c r="AP2915" s="3" t="s">
        <v>55</v>
      </c>
      <c r="AQ2915" s="3" t="s">
        <v>5615</v>
      </c>
      <c r="AR2915" s="3" t="s">
        <v>5616</v>
      </c>
      <c r="AS2915" s="3">
        <v>0</v>
      </c>
      <c r="AT2915" s="3">
        <v>1.6987769485481199</v>
      </c>
      <c r="AU2915" s="4">
        <f t="shared" si="270"/>
        <v>1</v>
      </c>
      <c r="AV2915" s="4">
        <f t="shared" si="271"/>
        <v>0</v>
      </c>
      <c r="AW2915" s="4">
        <f t="shared" si="272"/>
        <v>0</v>
      </c>
      <c r="AX2915" s="4">
        <f t="shared" si="273"/>
        <v>0</v>
      </c>
      <c r="AY2915" s="4">
        <f t="shared" si="274"/>
        <v>0</v>
      </c>
      <c r="AZ2915" s="3" t="str">
        <f t="shared" si="275"/>
        <v>NO</v>
      </c>
    </row>
    <row r="2916" spans="1:52" x14ac:dyDescent="0.25">
      <c r="A2916" s="3" t="s">
        <v>5558</v>
      </c>
      <c r="B2916" s="3">
        <v>203447783</v>
      </c>
      <c r="C2916" s="3">
        <v>203452363</v>
      </c>
      <c r="D2916" s="3">
        <v>4</v>
      </c>
      <c r="E2916" s="3">
        <v>1</v>
      </c>
      <c r="F2916" s="3">
        <v>4</v>
      </c>
      <c r="G2916" s="3">
        <v>4580</v>
      </c>
      <c r="H2916" s="3">
        <v>7.3951843472179197</v>
      </c>
      <c r="I2916" s="3">
        <v>5.4407809488872401</v>
      </c>
      <c r="J2916" s="3">
        <v>6.2019250981669698</v>
      </c>
      <c r="K2916" s="3">
        <v>1.83303894167187</v>
      </c>
      <c r="L2916" s="3">
        <v>0.73931321893088198</v>
      </c>
      <c r="M2916" s="3">
        <v>0.114818084456709</v>
      </c>
      <c r="N2916" s="3">
        <v>29.555967101467299</v>
      </c>
      <c r="O2916" s="3">
        <v>11.9207053814531</v>
      </c>
      <c r="P2916" s="3">
        <v>1.8513297506711901</v>
      </c>
      <c r="Q2916" s="3">
        <v>203328907</v>
      </c>
      <c r="R2916" s="3">
        <v>-118877</v>
      </c>
      <c r="S2916" s="3">
        <v>203444861</v>
      </c>
      <c r="T2916" s="3">
        <v>-2923</v>
      </c>
      <c r="U2916" s="3">
        <v>0</v>
      </c>
      <c r="V2916" s="3">
        <v>0</v>
      </c>
      <c r="W2916" s="3" t="s">
        <v>6461</v>
      </c>
      <c r="X2916" s="3">
        <v>203495162</v>
      </c>
      <c r="Y2916" s="3">
        <v>42800</v>
      </c>
      <c r="Z2916" s="3" t="s">
        <v>6462</v>
      </c>
      <c r="AA2916" s="3">
        <v>203535545</v>
      </c>
      <c r="AB2916" s="3">
        <v>83183</v>
      </c>
      <c r="AC2916" s="3" t="s">
        <v>6435</v>
      </c>
      <c r="AD2916" s="3">
        <v>-3970849</v>
      </c>
      <c r="AE2916" s="3" t="s">
        <v>49</v>
      </c>
      <c r="AF2916" s="3" t="s">
        <v>55</v>
      </c>
      <c r="AG2916" s="3" t="s">
        <v>6463</v>
      </c>
      <c r="AH2916" s="3" t="s">
        <v>6464</v>
      </c>
      <c r="AI2916" s="3">
        <v>0</v>
      </c>
      <c r="AJ2916" s="3" t="s">
        <v>53</v>
      </c>
      <c r="AK2916" s="3" t="s">
        <v>55</v>
      </c>
      <c r="AL2916" s="3" t="s">
        <v>6463</v>
      </c>
      <c r="AM2916" s="3" t="s">
        <v>6464</v>
      </c>
      <c r="AN2916" s="3">
        <v>0</v>
      </c>
      <c r="AO2916" s="3" t="s">
        <v>49</v>
      </c>
      <c r="AP2916" s="3" t="s">
        <v>55</v>
      </c>
      <c r="AQ2916" s="3" t="s">
        <v>6463</v>
      </c>
      <c r="AR2916" s="3" t="s">
        <v>6464</v>
      </c>
      <c r="AS2916" s="3">
        <v>0</v>
      </c>
      <c r="AT2916" s="3">
        <v>1.6987769485481199</v>
      </c>
      <c r="AU2916" s="4">
        <f t="shared" si="270"/>
        <v>1</v>
      </c>
      <c r="AV2916" s="4">
        <f t="shared" si="271"/>
        <v>0</v>
      </c>
      <c r="AW2916" s="4">
        <f t="shared" si="272"/>
        <v>0</v>
      </c>
      <c r="AX2916" s="4">
        <f t="shared" si="273"/>
        <v>0</v>
      </c>
      <c r="AY2916" s="4">
        <f t="shared" si="274"/>
        <v>0</v>
      </c>
      <c r="AZ2916" s="3" t="str">
        <f t="shared" si="275"/>
        <v>NO</v>
      </c>
    </row>
    <row r="2917" spans="1:52" x14ac:dyDescent="0.25">
      <c r="A2917" s="3" t="s">
        <v>5558</v>
      </c>
      <c r="B2917" s="3">
        <v>219701989</v>
      </c>
      <c r="C2917" s="3">
        <v>219704170</v>
      </c>
      <c r="D2917" s="3">
        <v>3</v>
      </c>
      <c r="E2917" s="3">
        <v>1</v>
      </c>
      <c r="F2917" s="3">
        <v>3</v>
      </c>
      <c r="G2917" s="3">
        <v>2181</v>
      </c>
      <c r="H2917" s="3">
        <v>1.7954974788859499</v>
      </c>
      <c r="I2917" s="3">
        <v>3.7171619120818802</v>
      </c>
      <c r="J2917" s="3">
        <v>1.0275751192910301</v>
      </c>
      <c r="K2917" s="3">
        <v>2.4243690901868198</v>
      </c>
      <c r="L2917" s="3">
        <v>0.53234000395089698</v>
      </c>
      <c r="M2917" s="3">
        <v>6.2807965447019304E-2</v>
      </c>
      <c r="N2917" s="3">
        <v>235.93108130717499</v>
      </c>
      <c r="O2917" s="3">
        <v>51.805458691738501</v>
      </c>
      <c r="P2917" s="3">
        <v>6.1122505078123597</v>
      </c>
      <c r="Q2917" s="3">
        <v>219738955</v>
      </c>
      <c r="R2917" s="3">
        <v>34408</v>
      </c>
      <c r="S2917" s="3">
        <v>219627816</v>
      </c>
      <c r="T2917" s="3">
        <v>-74174</v>
      </c>
      <c r="U2917" s="3">
        <v>0</v>
      </c>
      <c r="V2917" s="3">
        <v>-767</v>
      </c>
      <c r="W2917" s="3" t="s">
        <v>6529</v>
      </c>
      <c r="X2917" s="3">
        <v>219688483</v>
      </c>
      <c r="Y2917" s="3">
        <v>0</v>
      </c>
      <c r="Z2917" s="3" t="s">
        <v>6529</v>
      </c>
      <c r="AA2917" s="3">
        <v>219688483</v>
      </c>
      <c r="AB2917" s="3">
        <v>0</v>
      </c>
      <c r="AC2917" s="3" t="s">
        <v>6505</v>
      </c>
      <c r="AD2917" s="3">
        <v>-3853036</v>
      </c>
      <c r="AE2917" s="3" t="s">
        <v>49</v>
      </c>
      <c r="AF2917" s="3" t="s">
        <v>50</v>
      </c>
      <c r="AG2917" s="3" t="s">
        <v>6530</v>
      </c>
      <c r="AH2917" s="3" t="s">
        <v>6531</v>
      </c>
      <c r="AI2917" s="3">
        <v>0</v>
      </c>
      <c r="AJ2917" s="3" t="s">
        <v>53</v>
      </c>
      <c r="AK2917" s="3" t="s">
        <v>168</v>
      </c>
      <c r="AL2917" s="3" t="s">
        <v>6532</v>
      </c>
      <c r="AM2917" s="3" t="s">
        <v>6533</v>
      </c>
      <c r="AN2917" s="3">
        <v>-3775</v>
      </c>
      <c r="AO2917" s="3" t="s">
        <v>49</v>
      </c>
      <c r="AP2917" s="3" t="s">
        <v>50</v>
      </c>
      <c r="AQ2917" s="3" t="s">
        <v>6530</v>
      </c>
      <c r="AR2917" s="3" t="s">
        <v>6531</v>
      </c>
      <c r="AS2917" s="3">
        <v>0</v>
      </c>
      <c r="AT2917" s="3">
        <v>1.6987769485481199</v>
      </c>
      <c r="AU2917" s="4">
        <f t="shared" si="270"/>
        <v>1</v>
      </c>
      <c r="AV2917" s="4">
        <f t="shared" si="271"/>
        <v>0</v>
      </c>
      <c r="AW2917" s="4">
        <f t="shared" si="272"/>
        <v>1</v>
      </c>
      <c r="AX2917" s="4">
        <f t="shared" si="273"/>
        <v>0</v>
      </c>
      <c r="AY2917" s="4">
        <f t="shared" si="274"/>
        <v>0</v>
      </c>
      <c r="AZ2917" s="3" t="str">
        <f t="shared" si="275"/>
        <v>NO</v>
      </c>
    </row>
    <row r="2918" spans="1:52" x14ac:dyDescent="0.25">
      <c r="A2918" s="3" t="s">
        <v>7485</v>
      </c>
      <c r="B2918" s="3">
        <v>134532006</v>
      </c>
      <c r="C2918" s="3">
        <v>134535765</v>
      </c>
      <c r="D2918" s="3">
        <v>4</v>
      </c>
      <c r="E2918" s="3">
        <v>2</v>
      </c>
      <c r="F2918" s="3">
        <v>3</v>
      </c>
      <c r="G2918" s="3">
        <v>3759</v>
      </c>
      <c r="H2918" s="3">
        <v>5.5410614872662398</v>
      </c>
      <c r="I2918" s="3">
        <v>5.2659115421814899</v>
      </c>
      <c r="J2918" s="3">
        <v>3.2795546261882502</v>
      </c>
      <c r="K2918" s="3">
        <v>3.0147314210663199</v>
      </c>
      <c r="L2918" s="3">
        <v>0.83698713817468096</v>
      </c>
      <c r="M2918" s="3">
        <v>0.64319071923562599</v>
      </c>
      <c r="N2918" s="3">
        <v>91.925025337061399</v>
      </c>
      <c r="O2918" s="3">
        <v>25.521365965094201</v>
      </c>
      <c r="P2918" s="3">
        <v>19.6121361754291</v>
      </c>
      <c r="Q2918" s="3">
        <v>134321193</v>
      </c>
      <c r="R2918" s="3">
        <v>-210814</v>
      </c>
      <c r="S2918" s="3">
        <v>134486715</v>
      </c>
      <c r="T2918" s="3">
        <v>-45292</v>
      </c>
      <c r="U2918" s="3">
        <v>0</v>
      </c>
      <c r="V2918" s="3">
        <v>0</v>
      </c>
      <c r="W2918" s="3" t="s">
        <v>8129</v>
      </c>
      <c r="X2918" s="3">
        <v>134510530</v>
      </c>
      <c r="Y2918" s="3">
        <v>-20594</v>
      </c>
      <c r="Z2918" s="3" t="s">
        <v>8129</v>
      </c>
      <c r="AA2918" s="3">
        <v>134510530</v>
      </c>
      <c r="AB2918" s="3">
        <v>-20594</v>
      </c>
      <c r="AC2918" s="3" t="s">
        <v>8076</v>
      </c>
      <c r="AD2918" s="3">
        <v>2299581</v>
      </c>
      <c r="AE2918" s="3" t="s">
        <v>49</v>
      </c>
      <c r="AF2918" s="3" t="s">
        <v>50</v>
      </c>
      <c r="AG2918" s="3" t="s">
        <v>8130</v>
      </c>
      <c r="AH2918" s="3" t="s">
        <v>8131</v>
      </c>
      <c r="AI2918" s="3">
        <v>0</v>
      </c>
      <c r="AJ2918" s="3" t="s">
        <v>53</v>
      </c>
      <c r="AK2918" s="3" t="s">
        <v>55</v>
      </c>
      <c r="AL2918" s="3" t="s">
        <v>8132</v>
      </c>
      <c r="AM2918" s="3" t="s">
        <v>8133</v>
      </c>
      <c r="AN2918" s="3">
        <v>0</v>
      </c>
      <c r="AO2918" s="3" t="s">
        <v>49</v>
      </c>
      <c r="AP2918" s="3" t="s">
        <v>55</v>
      </c>
      <c r="AQ2918" s="3" t="s">
        <v>8132</v>
      </c>
      <c r="AR2918" s="3" t="s">
        <v>8133</v>
      </c>
      <c r="AS2918" s="3">
        <v>0</v>
      </c>
      <c r="AT2918" s="3">
        <v>1.6987769485481199</v>
      </c>
      <c r="AU2918" s="4">
        <f t="shared" si="270"/>
        <v>1</v>
      </c>
      <c r="AV2918" s="4">
        <f t="shared" si="271"/>
        <v>0</v>
      </c>
      <c r="AW2918" s="4">
        <f t="shared" si="272"/>
        <v>0</v>
      </c>
      <c r="AX2918" s="4">
        <f t="shared" si="273"/>
        <v>0</v>
      </c>
      <c r="AY2918" s="4">
        <f t="shared" si="274"/>
        <v>0</v>
      </c>
      <c r="AZ2918" s="3" t="str">
        <f t="shared" si="275"/>
        <v>NO</v>
      </c>
    </row>
    <row r="2919" spans="1:52" x14ac:dyDescent="0.25">
      <c r="A2919" s="3" t="s">
        <v>8462</v>
      </c>
      <c r="B2919" s="3">
        <v>23854055</v>
      </c>
      <c r="C2919" s="3">
        <v>23856151</v>
      </c>
      <c r="D2919" s="3">
        <v>4</v>
      </c>
      <c r="E2919" s="3">
        <v>1</v>
      </c>
      <c r="F2919" s="3">
        <v>3</v>
      </c>
      <c r="G2919" s="3">
        <v>2096</v>
      </c>
      <c r="H2919" s="3">
        <v>1.96600715064756</v>
      </c>
      <c r="I2919" s="3">
        <v>3.2356718706426402</v>
      </c>
      <c r="J2919" s="3">
        <v>3.2963977042136898</v>
      </c>
      <c r="K2919" s="3">
        <v>2.62769825973972</v>
      </c>
      <c r="L2919" s="3">
        <v>0.429083506126616</v>
      </c>
      <c r="M2919" s="3">
        <v>4.9551617031474399E-2</v>
      </c>
      <c r="N2919" s="3">
        <v>79.714236433935497</v>
      </c>
      <c r="O2919" s="3">
        <v>13.0167396239274</v>
      </c>
      <c r="P2919" s="3">
        <v>1.50320505830149</v>
      </c>
      <c r="Q2919" s="3">
        <v>23783756</v>
      </c>
      <c r="R2919" s="3">
        <v>-70300</v>
      </c>
      <c r="S2919" s="3">
        <v>23889802</v>
      </c>
      <c r="T2919" s="3">
        <v>33631</v>
      </c>
      <c r="U2919" s="3">
        <v>0</v>
      </c>
      <c r="V2919" s="3">
        <v>0</v>
      </c>
      <c r="W2919" s="3" t="s">
        <v>8564</v>
      </c>
      <c r="X2919" s="3">
        <v>23831706</v>
      </c>
      <c r="Y2919" s="3">
        <v>0</v>
      </c>
      <c r="Z2919" s="3" t="s">
        <v>8564</v>
      </c>
      <c r="AA2919" s="3">
        <v>23831706</v>
      </c>
      <c r="AB2919" s="3">
        <v>0</v>
      </c>
      <c r="AC2919" s="3" t="s">
        <v>8517</v>
      </c>
      <c r="AD2919" s="3">
        <v>803706</v>
      </c>
      <c r="AE2919" s="3" t="s">
        <v>49</v>
      </c>
      <c r="AF2919" s="3" t="s">
        <v>55</v>
      </c>
      <c r="AG2919" s="3" t="s">
        <v>8565</v>
      </c>
      <c r="AH2919" s="3" t="s">
        <v>8566</v>
      </c>
      <c r="AI2919" s="3">
        <v>0</v>
      </c>
      <c r="AJ2919" s="3" t="s">
        <v>53</v>
      </c>
      <c r="AK2919" s="3" t="s">
        <v>55</v>
      </c>
      <c r="AL2919" s="3" t="s">
        <v>8565</v>
      </c>
      <c r="AM2919" s="3" t="s">
        <v>8566</v>
      </c>
      <c r="AN2919" s="3">
        <v>9970</v>
      </c>
      <c r="AO2919" s="3" t="s">
        <v>49</v>
      </c>
      <c r="AP2919" s="3" t="s">
        <v>55</v>
      </c>
      <c r="AQ2919" s="3" t="s">
        <v>8565</v>
      </c>
      <c r="AR2919" s="3" t="s">
        <v>8566</v>
      </c>
      <c r="AS2919" s="3">
        <v>0</v>
      </c>
      <c r="AT2919" s="3">
        <v>1.6987769485481199</v>
      </c>
      <c r="AU2919" s="4">
        <f t="shared" si="270"/>
        <v>1</v>
      </c>
      <c r="AV2919" s="4">
        <f t="shared" si="271"/>
        <v>0</v>
      </c>
      <c r="AW2919" s="4">
        <f t="shared" si="272"/>
        <v>1</v>
      </c>
      <c r="AX2919" s="4">
        <f t="shared" si="273"/>
        <v>0</v>
      </c>
      <c r="AY2919" s="4">
        <f t="shared" si="274"/>
        <v>0</v>
      </c>
      <c r="AZ2919" s="3" t="str">
        <f t="shared" si="275"/>
        <v>NO</v>
      </c>
    </row>
    <row r="2920" spans="1:52" x14ac:dyDescent="0.25">
      <c r="A2920" s="3" t="s">
        <v>8462</v>
      </c>
      <c r="B2920" s="3">
        <v>35745665</v>
      </c>
      <c r="C2920" s="3">
        <v>35747076</v>
      </c>
      <c r="D2920" s="3">
        <v>4</v>
      </c>
      <c r="E2920" s="3">
        <v>0</v>
      </c>
      <c r="F2920" s="3">
        <v>3</v>
      </c>
      <c r="G2920" s="3">
        <v>1411</v>
      </c>
      <c r="H2920" s="3">
        <v>2.4561584986086902</v>
      </c>
      <c r="I2920" s="3">
        <v>1.90149563491542</v>
      </c>
      <c r="J2920" s="3">
        <v>3.7567021460666199</v>
      </c>
      <c r="K2920" s="3">
        <v>2.0742061632763602</v>
      </c>
      <c r="L2920" s="3">
        <v>0.20626618617770501</v>
      </c>
      <c r="M2920" s="3">
        <v>0.12571880315007899</v>
      </c>
      <c r="N2920" s="3">
        <v>55.213484663619496</v>
      </c>
      <c r="O2920" s="3">
        <v>5.49061858400652</v>
      </c>
      <c r="P2920" s="3">
        <v>3.3465203857513899</v>
      </c>
      <c r="Q2920" s="3">
        <v>35765720</v>
      </c>
      <c r="R2920" s="3">
        <v>18571</v>
      </c>
      <c r="S2920" s="3">
        <v>36244271</v>
      </c>
      <c r="T2920" s="3">
        <v>497176</v>
      </c>
      <c r="U2920" s="3">
        <v>0</v>
      </c>
      <c r="V2920" s="3">
        <v>0</v>
      </c>
      <c r="W2920" s="3" t="s">
        <v>8622</v>
      </c>
      <c r="X2920" s="3">
        <v>35932912</v>
      </c>
      <c r="Y2920" s="3">
        <v>185837</v>
      </c>
      <c r="Z2920" s="3" t="s">
        <v>8622</v>
      </c>
      <c r="AA2920" s="3">
        <v>35932912</v>
      </c>
      <c r="AB2920" s="3">
        <v>185837</v>
      </c>
      <c r="AC2920" s="3" t="s">
        <v>8517</v>
      </c>
      <c r="AD2920" s="3">
        <v>-11074098</v>
      </c>
      <c r="AE2920" s="3" t="s">
        <v>49</v>
      </c>
      <c r="AF2920" s="3" t="s">
        <v>55</v>
      </c>
      <c r="AG2920" s="3" t="s">
        <v>8623</v>
      </c>
      <c r="AH2920" s="3" t="s">
        <v>8624</v>
      </c>
      <c r="AI2920" s="3">
        <v>201146</v>
      </c>
      <c r="AJ2920" s="3" t="s">
        <v>53</v>
      </c>
      <c r="AK2920" s="3" t="s">
        <v>55</v>
      </c>
      <c r="AL2920" s="3" t="s">
        <v>8623</v>
      </c>
      <c r="AM2920" s="3" t="s">
        <v>8624</v>
      </c>
      <c r="AN2920" s="3">
        <v>201146</v>
      </c>
      <c r="AO2920" s="3" t="s">
        <v>49</v>
      </c>
      <c r="AP2920" s="3" t="s">
        <v>55</v>
      </c>
      <c r="AQ2920" s="3" t="s">
        <v>8623</v>
      </c>
      <c r="AR2920" s="3" t="s">
        <v>8624</v>
      </c>
      <c r="AS2920" s="3">
        <v>201374</v>
      </c>
      <c r="AT2920" s="3">
        <v>1.6987769485481199</v>
      </c>
      <c r="AU2920" s="4">
        <f t="shared" si="270"/>
        <v>0</v>
      </c>
      <c r="AV2920" s="4">
        <f t="shared" si="271"/>
        <v>0</v>
      </c>
      <c r="AW2920" s="4">
        <f t="shared" si="272"/>
        <v>0</v>
      </c>
      <c r="AX2920" s="4">
        <f t="shared" si="273"/>
        <v>0</v>
      </c>
      <c r="AY2920" s="4">
        <f t="shared" si="274"/>
        <v>0</v>
      </c>
      <c r="AZ2920" s="3" t="str">
        <f t="shared" si="275"/>
        <v>YES</v>
      </c>
    </row>
    <row r="2921" spans="1:52" x14ac:dyDescent="0.25">
      <c r="A2921" s="3" t="s">
        <v>9365</v>
      </c>
      <c r="B2921" s="3">
        <v>147642449</v>
      </c>
      <c r="C2921" s="3">
        <v>147645556</v>
      </c>
      <c r="D2921" s="3">
        <v>4</v>
      </c>
      <c r="E2921" s="3">
        <v>2</v>
      </c>
      <c r="F2921" s="3">
        <v>3</v>
      </c>
      <c r="G2921" s="3">
        <v>3107</v>
      </c>
      <c r="H2921" s="3">
        <v>3.6282956025650899</v>
      </c>
      <c r="I2921" s="3">
        <v>4.7721892353214699</v>
      </c>
      <c r="J2921" s="3">
        <v>7.5539204956867199</v>
      </c>
      <c r="K2921" s="3">
        <v>4.7753643829752104</v>
      </c>
      <c r="L2921" s="3">
        <v>1.73771501561341</v>
      </c>
      <c r="M2921" s="3">
        <v>1.6450908512603399</v>
      </c>
      <c r="N2921" s="3">
        <v>63.217032608457302</v>
      </c>
      <c r="O2921" s="3">
        <v>23.004147536443401</v>
      </c>
      <c r="P2921" s="3">
        <v>21.777974128794298</v>
      </c>
      <c r="Q2921" s="3">
        <v>147636405</v>
      </c>
      <c r="R2921" s="3">
        <v>-6045</v>
      </c>
      <c r="S2921" s="3">
        <v>147831587</v>
      </c>
      <c r="T2921" s="3">
        <v>186011</v>
      </c>
      <c r="U2921" s="3">
        <v>0</v>
      </c>
      <c r="V2921" s="3">
        <v>0</v>
      </c>
      <c r="W2921" s="3" t="s">
        <v>9987</v>
      </c>
      <c r="X2921" s="3">
        <v>147560013</v>
      </c>
      <c r="Y2921" s="3">
        <v>0</v>
      </c>
      <c r="Z2921" s="3" t="s">
        <v>9987</v>
      </c>
      <c r="AA2921" s="3">
        <v>147560013</v>
      </c>
      <c r="AB2921" s="3">
        <v>0</v>
      </c>
      <c r="AC2921" s="3" t="s">
        <v>9984</v>
      </c>
      <c r="AD2921" s="3">
        <v>1761134</v>
      </c>
      <c r="AE2921" s="3" t="s">
        <v>49</v>
      </c>
      <c r="AF2921" s="3" t="s">
        <v>55</v>
      </c>
      <c r="AG2921" s="3" t="s">
        <v>9988</v>
      </c>
      <c r="AH2921" s="3" t="s">
        <v>9989</v>
      </c>
      <c r="AI2921" s="3">
        <v>0</v>
      </c>
      <c r="AJ2921" s="3" t="s">
        <v>53</v>
      </c>
      <c r="AK2921" s="3" t="s">
        <v>55</v>
      </c>
      <c r="AL2921" s="3" t="s">
        <v>9988</v>
      </c>
      <c r="AM2921" s="3" t="s">
        <v>9989</v>
      </c>
      <c r="AN2921" s="3">
        <v>0</v>
      </c>
      <c r="AO2921" s="3" t="s">
        <v>49</v>
      </c>
      <c r="AP2921" s="3" t="s">
        <v>55</v>
      </c>
      <c r="AQ2921" s="3" t="s">
        <v>9988</v>
      </c>
      <c r="AR2921" s="3" t="s">
        <v>9989</v>
      </c>
      <c r="AS2921" s="3">
        <v>0</v>
      </c>
      <c r="AT2921" s="3">
        <v>1.6987769485481199</v>
      </c>
      <c r="AU2921" s="4">
        <f t="shared" si="270"/>
        <v>1</v>
      </c>
      <c r="AV2921" s="4">
        <f t="shared" si="271"/>
        <v>0</v>
      </c>
      <c r="AW2921" s="4">
        <f t="shared" si="272"/>
        <v>1</v>
      </c>
      <c r="AX2921" s="4">
        <f t="shared" si="273"/>
        <v>0</v>
      </c>
      <c r="AY2921" s="4">
        <f t="shared" si="274"/>
        <v>0</v>
      </c>
      <c r="AZ2921" s="3" t="str">
        <f t="shared" si="275"/>
        <v>NO</v>
      </c>
    </row>
    <row r="2922" spans="1:52" x14ac:dyDescent="0.25">
      <c r="A2922" s="3" t="s">
        <v>10169</v>
      </c>
      <c r="B2922" s="3">
        <v>135178092</v>
      </c>
      <c r="C2922" s="3">
        <v>135179023</v>
      </c>
      <c r="D2922" s="3">
        <v>4</v>
      </c>
      <c r="E2922" s="3">
        <v>1</v>
      </c>
      <c r="F2922" s="3">
        <v>3</v>
      </c>
      <c r="G2922" s="3">
        <v>931</v>
      </c>
      <c r="H2922" s="3">
        <v>4.1239016403804598</v>
      </c>
      <c r="I2922" s="3">
        <v>2.0057751406972999</v>
      </c>
      <c r="J2922" s="3">
        <v>4.5846834218788199</v>
      </c>
      <c r="K2922" s="3">
        <v>2.5813885141314001</v>
      </c>
      <c r="L2922" s="3">
        <v>0.83585498907940103</v>
      </c>
      <c r="M2922" s="3">
        <v>9.4237666234539094E-2</v>
      </c>
      <c r="N2922" s="3">
        <v>56.304618587460403</v>
      </c>
      <c r="O2922" s="3">
        <v>18.231465777780201</v>
      </c>
      <c r="P2922" s="3">
        <v>2.0554890613563899</v>
      </c>
      <c r="Q2922" s="3">
        <v>135180684</v>
      </c>
      <c r="R2922" s="3">
        <v>1438</v>
      </c>
      <c r="S2922" s="3">
        <v>135181487</v>
      </c>
      <c r="T2922" s="3">
        <v>2445</v>
      </c>
      <c r="U2922" s="3">
        <v>0</v>
      </c>
      <c r="V2922" s="3">
        <v>89</v>
      </c>
      <c r="W2922" s="3" t="s">
        <v>10693</v>
      </c>
      <c r="X2922" s="3">
        <v>135179957</v>
      </c>
      <c r="Y2922" s="3">
        <v>935</v>
      </c>
      <c r="Z2922" s="3" t="s">
        <v>10693</v>
      </c>
      <c r="AA2922" s="3">
        <v>135179957</v>
      </c>
      <c r="AB2922" s="3">
        <v>935</v>
      </c>
      <c r="AC2922" s="3" t="s">
        <v>10632</v>
      </c>
      <c r="AD2922" s="3">
        <v>4797330</v>
      </c>
      <c r="AE2922" s="3" t="s">
        <v>49</v>
      </c>
      <c r="AF2922" s="3" t="s">
        <v>55</v>
      </c>
      <c r="AG2922" s="3" t="s">
        <v>10694</v>
      </c>
      <c r="AH2922" s="3" t="s">
        <v>10695</v>
      </c>
      <c r="AI2922" s="3">
        <v>2286</v>
      </c>
      <c r="AJ2922" s="3" t="s">
        <v>53</v>
      </c>
      <c r="AK2922" s="3" t="s">
        <v>55</v>
      </c>
      <c r="AL2922" s="3" t="s">
        <v>10694</v>
      </c>
      <c r="AM2922" s="3" t="s">
        <v>10695</v>
      </c>
      <c r="AN2922" s="3">
        <v>2286</v>
      </c>
      <c r="AO2922" s="3" t="s">
        <v>49</v>
      </c>
      <c r="AP2922" s="3" t="s">
        <v>55</v>
      </c>
      <c r="AQ2922" s="3" t="s">
        <v>10694</v>
      </c>
      <c r="AR2922" s="3" t="s">
        <v>10695</v>
      </c>
      <c r="AS2922" s="3">
        <v>2515</v>
      </c>
      <c r="AT2922" s="3">
        <v>1.6987769485481199</v>
      </c>
      <c r="AU2922" s="4">
        <f t="shared" si="270"/>
        <v>0</v>
      </c>
      <c r="AV2922" s="4">
        <f t="shared" si="271"/>
        <v>0</v>
      </c>
      <c r="AW2922" s="4">
        <f t="shared" si="272"/>
        <v>0</v>
      </c>
      <c r="AX2922" s="4">
        <f t="shared" si="273"/>
        <v>0</v>
      </c>
      <c r="AY2922" s="4">
        <f t="shared" si="274"/>
        <v>0</v>
      </c>
      <c r="AZ2922" s="3" t="str">
        <f t="shared" si="275"/>
        <v>YES</v>
      </c>
    </row>
    <row r="2923" spans="1:52" x14ac:dyDescent="0.25">
      <c r="A2923" s="3" t="s">
        <v>10169</v>
      </c>
      <c r="B2923" s="3">
        <v>158110841</v>
      </c>
      <c r="C2923" s="3">
        <v>158112521</v>
      </c>
      <c r="D2923" s="3">
        <v>4</v>
      </c>
      <c r="E2923" s="3">
        <v>1</v>
      </c>
      <c r="F2923" s="3">
        <v>3</v>
      </c>
      <c r="G2923" s="3">
        <v>1680</v>
      </c>
      <c r="H2923" s="3">
        <v>4.2943054500397002</v>
      </c>
      <c r="I2923" s="3">
        <v>2.8982670725536801</v>
      </c>
      <c r="J2923" s="3">
        <v>3.5866916218878702</v>
      </c>
      <c r="K2923" s="3">
        <v>1.3562340141538101</v>
      </c>
      <c r="L2923" s="3">
        <v>0.43046716327885198</v>
      </c>
      <c r="M2923" s="3">
        <v>2.65126968310898E-2</v>
      </c>
      <c r="N2923" s="3">
        <v>37.812952913971301</v>
      </c>
      <c r="O2923" s="3">
        <v>12.001789076371001</v>
      </c>
      <c r="P2923" s="3">
        <v>0.73919644134710205</v>
      </c>
      <c r="Q2923" s="3">
        <v>158069973</v>
      </c>
      <c r="R2923" s="3">
        <v>-40869</v>
      </c>
      <c r="S2923" s="3">
        <v>158168009</v>
      </c>
      <c r="T2923" s="3">
        <v>55471</v>
      </c>
      <c r="U2923" s="3">
        <v>0</v>
      </c>
      <c r="V2923" s="3">
        <v>0</v>
      </c>
      <c r="W2923" s="3" t="s">
        <v>10875</v>
      </c>
      <c r="X2923" s="3">
        <v>158165165</v>
      </c>
      <c r="Y2923" s="3">
        <v>52645</v>
      </c>
      <c r="Z2923" s="3" t="s">
        <v>10875</v>
      </c>
      <c r="AA2923" s="3">
        <v>158165165</v>
      </c>
      <c r="AB2923" s="3">
        <v>52645</v>
      </c>
      <c r="AC2923" s="3" t="s">
        <v>10847</v>
      </c>
      <c r="AD2923" s="3">
        <v>705459</v>
      </c>
      <c r="AE2923" s="3" t="s">
        <v>49</v>
      </c>
      <c r="AF2923" s="3" t="s">
        <v>55</v>
      </c>
      <c r="AG2923" s="3" t="s">
        <v>10876</v>
      </c>
      <c r="AH2923" s="3" t="s">
        <v>10877</v>
      </c>
      <c r="AI2923" s="3">
        <v>0</v>
      </c>
      <c r="AJ2923" s="3" t="s">
        <v>53</v>
      </c>
      <c r="AK2923" s="3" t="s">
        <v>55</v>
      </c>
      <c r="AL2923" s="3" t="s">
        <v>10876</v>
      </c>
      <c r="AM2923" s="3" t="s">
        <v>10877</v>
      </c>
      <c r="AN2923" s="3">
        <v>0</v>
      </c>
      <c r="AO2923" s="3" t="s">
        <v>49</v>
      </c>
      <c r="AP2923" s="3" t="s">
        <v>55</v>
      </c>
      <c r="AQ2923" s="3" t="s">
        <v>10876</v>
      </c>
      <c r="AR2923" s="3" t="s">
        <v>10877</v>
      </c>
      <c r="AS2923" s="3">
        <v>1073</v>
      </c>
      <c r="AT2923" s="3">
        <v>1.6987769485481199</v>
      </c>
      <c r="AU2923" s="4">
        <f t="shared" si="270"/>
        <v>1</v>
      </c>
      <c r="AV2923" s="4">
        <f t="shared" si="271"/>
        <v>0</v>
      </c>
      <c r="AW2923" s="4">
        <f t="shared" si="272"/>
        <v>0</v>
      </c>
      <c r="AX2923" s="4">
        <f t="shared" si="273"/>
        <v>0</v>
      </c>
      <c r="AY2923" s="4">
        <f t="shared" si="274"/>
        <v>0</v>
      </c>
      <c r="AZ2923" s="3" t="str">
        <f t="shared" si="275"/>
        <v>NO</v>
      </c>
    </row>
    <row r="2924" spans="1:52" x14ac:dyDescent="0.25">
      <c r="A2924" s="3" t="s">
        <v>3435</v>
      </c>
      <c r="B2924" s="3">
        <v>51530872</v>
      </c>
      <c r="C2924" s="3">
        <v>51531150</v>
      </c>
      <c r="D2924" s="3">
        <v>4</v>
      </c>
      <c r="E2924" s="3">
        <v>0</v>
      </c>
      <c r="F2924" s="3">
        <v>3</v>
      </c>
      <c r="G2924" s="3">
        <v>278</v>
      </c>
      <c r="H2924" s="3">
        <v>4.81120093676014</v>
      </c>
      <c r="I2924" s="3">
        <v>0.33429585678288298</v>
      </c>
      <c r="J2924" s="3">
        <v>9.0654031767603005</v>
      </c>
      <c r="K2924" s="3">
        <v>1.25951828600065</v>
      </c>
      <c r="L2924" s="3">
        <v>7.4651389210097202E-2</v>
      </c>
      <c r="M2924" s="3">
        <v>0</v>
      </c>
      <c r="N2924" s="3">
        <v>13.8936819625353</v>
      </c>
      <c r="O2924" s="3">
        <v>0.82347566627230195</v>
      </c>
      <c r="P2924" s="3">
        <v>0</v>
      </c>
      <c r="Q2924" s="3">
        <v>51365547</v>
      </c>
      <c r="R2924" s="3">
        <v>-165326</v>
      </c>
      <c r="S2924" s="3">
        <v>51489418</v>
      </c>
      <c r="T2924" s="3">
        <v>-41455</v>
      </c>
      <c r="U2924" s="3">
        <v>55</v>
      </c>
      <c r="V2924" s="3">
        <v>0</v>
      </c>
      <c r="W2924" s="3" t="s">
        <v>3608</v>
      </c>
      <c r="X2924" s="3">
        <v>51489099</v>
      </c>
      <c r="Y2924" s="3">
        <v>0</v>
      </c>
      <c r="Z2924" s="3" t="s">
        <v>3603</v>
      </c>
      <c r="AA2924" s="3">
        <v>51454511</v>
      </c>
      <c r="AB2924" s="3">
        <v>0</v>
      </c>
      <c r="AC2924" s="3" t="s">
        <v>3564</v>
      </c>
      <c r="AD2924" s="3">
        <v>-1425830</v>
      </c>
      <c r="AE2924" s="3" t="s">
        <v>49</v>
      </c>
      <c r="AF2924" s="3" t="s">
        <v>55</v>
      </c>
      <c r="AG2924" s="3" t="s">
        <v>3606</v>
      </c>
      <c r="AH2924" s="3" t="s">
        <v>3607</v>
      </c>
      <c r="AI2924" s="3">
        <v>0</v>
      </c>
      <c r="AJ2924" s="3" t="s">
        <v>53</v>
      </c>
      <c r="AK2924" s="3" t="s">
        <v>482</v>
      </c>
      <c r="AL2924" s="3" t="s">
        <v>3609</v>
      </c>
      <c r="AM2924" s="3" t="s">
        <v>3610</v>
      </c>
      <c r="AN2924" s="3">
        <v>-7905</v>
      </c>
      <c r="AO2924" s="3" t="s">
        <v>49</v>
      </c>
      <c r="AP2924" s="3" t="s">
        <v>55</v>
      </c>
      <c r="AQ2924" s="3" t="s">
        <v>3606</v>
      </c>
      <c r="AR2924" s="3" t="s">
        <v>3607</v>
      </c>
      <c r="AS2924" s="3">
        <v>0</v>
      </c>
      <c r="AT2924" s="3">
        <v>1.6860057319514301</v>
      </c>
      <c r="AU2924" s="4">
        <f t="shared" si="270"/>
        <v>1</v>
      </c>
      <c r="AV2924" s="4">
        <f t="shared" si="271"/>
        <v>0</v>
      </c>
      <c r="AW2924" s="4">
        <f t="shared" si="272"/>
        <v>1</v>
      </c>
      <c r="AX2924" s="4">
        <f t="shared" si="273"/>
        <v>0</v>
      </c>
      <c r="AY2924" s="4">
        <f t="shared" si="274"/>
        <v>0</v>
      </c>
      <c r="AZ2924" s="3" t="str">
        <f t="shared" si="275"/>
        <v>NO</v>
      </c>
    </row>
    <row r="2925" spans="1:52" x14ac:dyDescent="0.25">
      <c r="A2925" s="3" t="s">
        <v>2259</v>
      </c>
      <c r="B2925" s="3">
        <v>13657834</v>
      </c>
      <c r="C2925" s="3">
        <v>13662481</v>
      </c>
      <c r="D2925" s="3">
        <v>4</v>
      </c>
      <c r="E2925" s="3">
        <v>2</v>
      </c>
      <c r="F2925" s="3">
        <v>3</v>
      </c>
      <c r="G2925" s="3">
        <v>4647</v>
      </c>
      <c r="H2925" s="3">
        <v>6.4788205727458097</v>
      </c>
      <c r="I2925" s="3">
        <v>8.3635125522824705</v>
      </c>
      <c r="J2925" s="3">
        <v>3.2104913267270501</v>
      </c>
      <c r="K2925" s="3">
        <v>2.6671355585099898</v>
      </c>
      <c r="L2925" s="3">
        <v>2.9855186694674498</v>
      </c>
      <c r="M2925" s="3">
        <v>3.1844100743822299</v>
      </c>
      <c r="N2925" s="3">
        <v>83.0756194949454</v>
      </c>
      <c r="O2925" s="3">
        <v>92.992578569307398</v>
      </c>
      <c r="P2925" s="3">
        <v>99.187624270226294</v>
      </c>
      <c r="Q2925" s="3">
        <v>13620848</v>
      </c>
      <c r="R2925" s="3">
        <v>-36987</v>
      </c>
      <c r="S2925" s="3">
        <v>13722670</v>
      </c>
      <c r="T2925" s="3">
        <v>60170</v>
      </c>
      <c r="U2925" s="3">
        <v>0</v>
      </c>
      <c r="V2925" s="3">
        <v>0</v>
      </c>
      <c r="W2925" s="3" t="s">
        <v>2341</v>
      </c>
      <c r="X2925" s="3">
        <v>13683541</v>
      </c>
      <c r="Y2925" s="3">
        <v>21061</v>
      </c>
      <c r="Z2925" s="3" t="s">
        <v>2341</v>
      </c>
      <c r="AA2925" s="3">
        <v>13683541</v>
      </c>
      <c r="AB2925" s="3">
        <v>21061</v>
      </c>
      <c r="AC2925" s="3" t="s">
        <v>2318</v>
      </c>
      <c r="AD2925" s="3">
        <v>-673190</v>
      </c>
      <c r="AE2925" s="3" t="s">
        <v>49</v>
      </c>
      <c r="AF2925" s="3" t="s">
        <v>55</v>
      </c>
      <c r="AG2925" s="3" t="s">
        <v>2337</v>
      </c>
      <c r="AH2925" s="3" t="s">
        <v>2338</v>
      </c>
      <c r="AI2925" s="3">
        <v>0</v>
      </c>
      <c r="AJ2925" s="3" t="s">
        <v>53</v>
      </c>
      <c r="AK2925" s="3" t="s">
        <v>55</v>
      </c>
      <c r="AL2925" s="3" t="s">
        <v>2337</v>
      </c>
      <c r="AM2925" s="3" t="s">
        <v>2338</v>
      </c>
      <c r="AN2925" s="3">
        <v>7801</v>
      </c>
      <c r="AO2925" s="3" t="s">
        <v>49</v>
      </c>
      <c r="AP2925" s="3" t="s">
        <v>55</v>
      </c>
      <c r="AQ2925" s="3" t="s">
        <v>2337</v>
      </c>
      <c r="AR2925" s="3" t="s">
        <v>2338</v>
      </c>
      <c r="AS2925" s="3">
        <v>0</v>
      </c>
      <c r="AT2925" s="3">
        <v>1.6839844419083101</v>
      </c>
      <c r="AU2925" s="4">
        <f t="shared" si="270"/>
        <v>1</v>
      </c>
      <c r="AV2925" s="4">
        <f t="shared" si="271"/>
        <v>0</v>
      </c>
      <c r="AW2925" s="4">
        <f t="shared" si="272"/>
        <v>0</v>
      </c>
      <c r="AX2925" s="4">
        <f t="shared" si="273"/>
        <v>0</v>
      </c>
      <c r="AY2925" s="4">
        <f t="shared" si="274"/>
        <v>0</v>
      </c>
      <c r="AZ2925" s="3" t="str">
        <f t="shared" si="275"/>
        <v>NO</v>
      </c>
    </row>
    <row r="2926" spans="1:52" x14ac:dyDescent="0.25">
      <c r="A2926" s="3" t="s">
        <v>2924</v>
      </c>
      <c r="B2926" s="3">
        <v>43811433</v>
      </c>
      <c r="C2926" s="3">
        <v>43814052</v>
      </c>
      <c r="D2926" s="3">
        <v>4</v>
      </c>
      <c r="E2926" s="3">
        <v>1</v>
      </c>
      <c r="F2926" s="3">
        <v>3</v>
      </c>
      <c r="G2926" s="3">
        <v>2619</v>
      </c>
      <c r="H2926" s="3">
        <v>6.0631999396361698</v>
      </c>
      <c r="I2926" s="3">
        <v>4.9500658334315304</v>
      </c>
      <c r="J2926" s="3">
        <v>6.1978865519031903</v>
      </c>
      <c r="K2926" s="3">
        <v>2.16336919457529</v>
      </c>
      <c r="L2926" s="3">
        <v>0.48476393446237498</v>
      </c>
      <c r="M2926" s="3">
        <v>0.22332737375928299</v>
      </c>
      <c r="N2926" s="3">
        <v>34.904949880229502</v>
      </c>
      <c r="O2926" s="3">
        <v>7.8214392987480297</v>
      </c>
      <c r="P2926" s="3">
        <v>3.6032826978852301</v>
      </c>
      <c r="Q2926" s="3">
        <v>43811636</v>
      </c>
      <c r="R2926" s="3">
        <v>0</v>
      </c>
      <c r="S2926" s="3">
        <v>43786943</v>
      </c>
      <c r="T2926" s="3">
        <v>-24491</v>
      </c>
      <c r="U2926" s="3">
        <v>0</v>
      </c>
      <c r="V2926" s="3">
        <v>0</v>
      </c>
      <c r="W2926" s="3" t="s">
        <v>3094</v>
      </c>
      <c r="X2926" s="3">
        <v>43805651</v>
      </c>
      <c r="Y2926" s="3">
        <v>-5559</v>
      </c>
      <c r="Z2926" s="3" t="s">
        <v>3094</v>
      </c>
      <c r="AA2926" s="3">
        <v>43805651</v>
      </c>
      <c r="AB2926" s="3">
        <v>-5559</v>
      </c>
      <c r="AC2926" s="3" t="s">
        <v>3085</v>
      </c>
      <c r="AD2926" s="3">
        <v>296400</v>
      </c>
      <c r="AE2926" s="3" t="s">
        <v>49</v>
      </c>
      <c r="AF2926" s="3" t="s">
        <v>50</v>
      </c>
      <c r="AG2926" s="3" t="s">
        <v>3095</v>
      </c>
      <c r="AH2926" s="3" t="s">
        <v>3096</v>
      </c>
      <c r="AI2926" s="3">
        <v>0</v>
      </c>
      <c r="AJ2926" s="3" t="s">
        <v>53</v>
      </c>
      <c r="AK2926" s="3" t="s">
        <v>50</v>
      </c>
      <c r="AL2926" s="3" t="s">
        <v>3095</v>
      </c>
      <c r="AM2926" s="3" t="s">
        <v>3096</v>
      </c>
      <c r="AN2926" s="3">
        <v>0</v>
      </c>
      <c r="AO2926" s="3" t="s">
        <v>49</v>
      </c>
      <c r="AP2926" s="3" t="s">
        <v>50</v>
      </c>
      <c r="AQ2926" s="3" t="s">
        <v>3095</v>
      </c>
      <c r="AR2926" s="3" t="s">
        <v>3096</v>
      </c>
      <c r="AS2926" s="3">
        <v>-246</v>
      </c>
      <c r="AT2926" s="3">
        <v>1.6839844419083101</v>
      </c>
      <c r="AU2926" s="4">
        <f t="shared" si="270"/>
        <v>1</v>
      </c>
      <c r="AV2926" s="4">
        <f t="shared" si="271"/>
        <v>0</v>
      </c>
      <c r="AW2926" s="4">
        <f t="shared" si="272"/>
        <v>0</v>
      </c>
      <c r="AX2926" s="4">
        <f t="shared" si="273"/>
        <v>1</v>
      </c>
      <c r="AY2926" s="4">
        <f t="shared" si="274"/>
        <v>0</v>
      </c>
      <c r="AZ2926" s="3" t="str">
        <f t="shared" si="275"/>
        <v>NO</v>
      </c>
    </row>
    <row r="2927" spans="1:52" x14ac:dyDescent="0.25">
      <c r="A2927" s="3" t="s">
        <v>3891</v>
      </c>
      <c r="B2927" s="3">
        <v>86743101</v>
      </c>
      <c r="C2927" s="3">
        <v>86746562</v>
      </c>
      <c r="D2927" s="3">
        <v>4</v>
      </c>
      <c r="E2927" s="3">
        <v>2</v>
      </c>
      <c r="F2927" s="3">
        <v>3</v>
      </c>
      <c r="G2927" s="3">
        <v>3461</v>
      </c>
      <c r="H2927" s="3">
        <v>9.7500679922158096</v>
      </c>
      <c r="I2927" s="3">
        <v>6.1584034740378701</v>
      </c>
      <c r="J2927" s="3">
        <v>3.4860277369342101</v>
      </c>
      <c r="K2927" s="3">
        <v>0.97836912531721698</v>
      </c>
      <c r="L2927" s="3">
        <v>1.25656237296185</v>
      </c>
      <c r="M2927" s="3">
        <v>0.70494843755120595</v>
      </c>
      <c r="N2927" s="3">
        <v>28.065442938146099</v>
      </c>
      <c r="O2927" s="3">
        <v>36.045679145024103</v>
      </c>
      <c r="P2927" s="3">
        <v>20.222112121551099</v>
      </c>
      <c r="Q2927" s="3">
        <v>86905867</v>
      </c>
      <c r="R2927" s="3">
        <v>159002</v>
      </c>
      <c r="S2927" s="3">
        <v>86851705</v>
      </c>
      <c r="T2927" s="3">
        <v>105125</v>
      </c>
      <c r="U2927" s="3">
        <v>0</v>
      </c>
      <c r="V2927" s="3">
        <v>0</v>
      </c>
      <c r="W2927" s="3" t="s">
        <v>4170</v>
      </c>
      <c r="X2927" s="3">
        <v>86713833</v>
      </c>
      <c r="Y2927" s="3">
        <v>-28884</v>
      </c>
      <c r="Z2927" s="3" t="s">
        <v>4170</v>
      </c>
      <c r="AA2927" s="3">
        <v>86713833</v>
      </c>
      <c r="AB2927" s="3">
        <v>-28884</v>
      </c>
      <c r="AC2927" s="3" t="s">
        <v>4171</v>
      </c>
      <c r="AD2927" s="3">
        <v>830368</v>
      </c>
      <c r="AE2927" s="3" t="s">
        <v>49</v>
      </c>
      <c r="AF2927" s="3" t="s">
        <v>55</v>
      </c>
      <c r="AG2927" s="3" t="s">
        <v>4168</v>
      </c>
      <c r="AH2927" s="3" t="s">
        <v>4169</v>
      </c>
      <c r="AI2927" s="3">
        <v>0</v>
      </c>
      <c r="AJ2927" s="3" t="s">
        <v>53</v>
      </c>
      <c r="AK2927" s="3" t="s">
        <v>55</v>
      </c>
      <c r="AL2927" s="3" t="s">
        <v>4168</v>
      </c>
      <c r="AM2927" s="3" t="s">
        <v>4169</v>
      </c>
      <c r="AN2927" s="3">
        <v>-68665</v>
      </c>
      <c r="AO2927" s="3" t="s">
        <v>49</v>
      </c>
      <c r="AP2927" s="3" t="s">
        <v>55</v>
      </c>
      <c r="AQ2927" s="3" t="s">
        <v>4168</v>
      </c>
      <c r="AR2927" s="3" t="s">
        <v>4169</v>
      </c>
      <c r="AS2927" s="3">
        <v>0</v>
      </c>
      <c r="AT2927" s="3">
        <v>1.6839844419083101</v>
      </c>
      <c r="AU2927" s="4">
        <f t="shared" si="270"/>
        <v>1</v>
      </c>
      <c r="AV2927" s="4">
        <f t="shared" si="271"/>
        <v>0</v>
      </c>
      <c r="AW2927" s="4">
        <f t="shared" si="272"/>
        <v>0</v>
      </c>
      <c r="AX2927" s="4">
        <f t="shared" si="273"/>
        <v>0</v>
      </c>
      <c r="AY2927" s="4">
        <f t="shared" si="274"/>
        <v>0</v>
      </c>
      <c r="AZ2927" s="3" t="str">
        <f t="shared" si="275"/>
        <v>NO</v>
      </c>
    </row>
    <row r="2928" spans="1:52" x14ac:dyDescent="0.25">
      <c r="A2928" s="3" t="s">
        <v>5558</v>
      </c>
      <c r="B2928" s="3">
        <v>162699353</v>
      </c>
      <c r="C2928" s="3">
        <v>162700658</v>
      </c>
      <c r="D2928" s="3">
        <v>1</v>
      </c>
      <c r="E2928" s="3">
        <v>2</v>
      </c>
      <c r="F2928" s="3">
        <v>3</v>
      </c>
      <c r="G2928" s="3">
        <v>1305</v>
      </c>
      <c r="H2928" s="3">
        <v>0.49018663532858597</v>
      </c>
      <c r="I2928" s="3">
        <v>1.0121126443651101</v>
      </c>
      <c r="J2928" s="3">
        <v>0.41983866820869398</v>
      </c>
      <c r="K2928" s="3">
        <v>4.75552263009698</v>
      </c>
      <c r="L2928" s="3">
        <v>5.3692910009756902</v>
      </c>
      <c r="M2928" s="3">
        <v>6.7857977219171</v>
      </c>
      <c r="N2928" s="3">
        <v>1132.70239027461</v>
      </c>
      <c r="O2928" s="3">
        <v>1278.89387223063</v>
      </c>
      <c r="P2928" s="3">
        <v>1616.28697777404</v>
      </c>
      <c r="Q2928" s="3">
        <v>162747239</v>
      </c>
      <c r="R2928" s="3">
        <v>46444</v>
      </c>
      <c r="S2928" s="3">
        <v>162725501</v>
      </c>
      <c r="T2928" s="3">
        <v>24825</v>
      </c>
      <c r="U2928" s="3">
        <v>0</v>
      </c>
      <c r="V2928" s="3">
        <v>-334</v>
      </c>
      <c r="W2928" s="3" t="s">
        <v>6281</v>
      </c>
      <c r="X2928" s="3">
        <v>162768935</v>
      </c>
      <c r="Y2928" s="3">
        <v>68278</v>
      </c>
      <c r="Z2928" s="3" t="s">
        <v>6281</v>
      </c>
      <c r="AA2928" s="3">
        <v>162768935</v>
      </c>
      <c r="AB2928" s="3">
        <v>68278</v>
      </c>
      <c r="AC2928" s="3" t="s">
        <v>6267</v>
      </c>
      <c r="AD2928" s="3">
        <v>10465789</v>
      </c>
      <c r="AE2928" s="3" t="s">
        <v>49</v>
      </c>
      <c r="AF2928" s="3" t="s">
        <v>55</v>
      </c>
      <c r="AG2928" s="3" t="s">
        <v>6282</v>
      </c>
      <c r="AH2928" s="3" t="s">
        <v>6283</v>
      </c>
      <c r="AI2928" s="3">
        <v>0</v>
      </c>
      <c r="AJ2928" s="3" t="s">
        <v>53</v>
      </c>
      <c r="AK2928" s="3" t="s">
        <v>50</v>
      </c>
      <c r="AL2928" s="3" t="s">
        <v>6284</v>
      </c>
      <c r="AM2928" s="3" t="s">
        <v>6285</v>
      </c>
      <c r="AN2928" s="3">
        <v>68279</v>
      </c>
      <c r="AO2928" s="3" t="s">
        <v>49</v>
      </c>
      <c r="AP2928" s="3" t="s">
        <v>55</v>
      </c>
      <c r="AQ2928" s="3" t="s">
        <v>6282</v>
      </c>
      <c r="AR2928" s="3" t="s">
        <v>6283</v>
      </c>
      <c r="AS2928" s="3">
        <v>0</v>
      </c>
      <c r="AT2928" s="3">
        <v>1.6839844419083101</v>
      </c>
      <c r="AU2928" s="4">
        <f t="shared" si="270"/>
        <v>1</v>
      </c>
      <c r="AV2928" s="4">
        <f t="shared" si="271"/>
        <v>0</v>
      </c>
      <c r="AW2928" s="4">
        <f t="shared" si="272"/>
        <v>0</v>
      </c>
      <c r="AX2928" s="4">
        <f t="shared" si="273"/>
        <v>0</v>
      </c>
      <c r="AY2928" s="4">
        <f t="shared" si="274"/>
        <v>0</v>
      </c>
      <c r="AZ2928" s="3" t="str">
        <f t="shared" si="275"/>
        <v>NO</v>
      </c>
    </row>
    <row r="2929" spans="1:52" x14ac:dyDescent="0.25">
      <c r="A2929" s="3" t="s">
        <v>5558</v>
      </c>
      <c r="B2929" s="3">
        <v>241266325</v>
      </c>
      <c r="C2929" s="3">
        <v>241268180</v>
      </c>
      <c r="D2929" s="3">
        <v>4</v>
      </c>
      <c r="E2929" s="3">
        <v>2</v>
      </c>
      <c r="F2929" s="3">
        <v>3</v>
      </c>
      <c r="G2929" s="3">
        <v>1855</v>
      </c>
      <c r="H2929" s="3">
        <v>3.4258517574458698</v>
      </c>
      <c r="I2929" s="3">
        <v>1.93217804836912</v>
      </c>
      <c r="J2929" s="3">
        <v>3.6121260766494299</v>
      </c>
      <c r="K2929" s="3">
        <v>2.1856835329939099</v>
      </c>
      <c r="L2929" s="3">
        <v>8.2712611423125004</v>
      </c>
      <c r="M2929" s="3">
        <v>9.3611338307244907</v>
      </c>
      <c r="N2929" s="3">
        <v>60.509613635117802</v>
      </c>
      <c r="O2929" s="3">
        <v>228.98594807589899</v>
      </c>
      <c r="P2929" s="3">
        <v>259.15855737260898</v>
      </c>
      <c r="Q2929" s="3">
        <v>241256401</v>
      </c>
      <c r="R2929" s="3">
        <v>-9925</v>
      </c>
      <c r="S2929" s="3">
        <v>241272687</v>
      </c>
      <c r="T2929" s="3">
        <v>4488</v>
      </c>
      <c r="U2929" s="3">
        <v>1342</v>
      </c>
      <c r="V2929" s="3">
        <v>0</v>
      </c>
      <c r="W2929" s="3" t="s">
        <v>6662</v>
      </c>
      <c r="X2929" s="3">
        <v>241266865</v>
      </c>
      <c r="Y2929" s="3">
        <v>0</v>
      </c>
      <c r="Z2929" s="3" t="s">
        <v>6663</v>
      </c>
      <c r="AA2929" s="3">
        <v>241268498</v>
      </c>
      <c r="AB2929" s="3">
        <v>319</v>
      </c>
      <c r="AC2929" s="3" t="s">
        <v>6505</v>
      </c>
      <c r="AD2929" s="3">
        <v>-25417372</v>
      </c>
      <c r="AE2929" s="3" t="s">
        <v>49</v>
      </c>
      <c r="AF2929" s="3" t="s">
        <v>55</v>
      </c>
      <c r="AG2929" s="3" t="s">
        <v>6664</v>
      </c>
      <c r="AH2929" s="3" t="s">
        <v>6665</v>
      </c>
      <c r="AI2929" s="3">
        <v>0</v>
      </c>
      <c r="AJ2929" s="3" t="s">
        <v>53</v>
      </c>
      <c r="AK2929" s="3" t="s">
        <v>55</v>
      </c>
      <c r="AL2929" s="3" t="s">
        <v>6664</v>
      </c>
      <c r="AM2929" s="3" t="s">
        <v>6665</v>
      </c>
      <c r="AN2929" s="3">
        <v>0</v>
      </c>
      <c r="AO2929" s="3" t="s">
        <v>49</v>
      </c>
      <c r="AP2929" s="3" t="s">
        <v>55</v>
      </c>
      <c r="AQ2929" s="3" t="s">
        <v>6664</v>
      </c>
      <c r="AR2929" s="3" t="s">
        <v>6665</v>
      </c>
      <c r="AS2929" s="3">
        <v>0</v>
      </c>
      <c r="AT2929" s="3">
        <v>1.6839844419083101</v>
      </c>
      <c r="AU2929" s="4">
        <f t="shared" si="270"/>
        <v>1</v>
      </c>
      <c r="AV2929" s="4">
        <f t="shared" si="271"/>
        <v>0</v>
      </c>
      <c r="AW2929" s="4">
        <f t="shared" si="272"/>
        <v>1</v>
      </c>
      <c r="AX2929" s="4">
        <f t="shared" si="273"/>
        <v>0</v>
      </c>
      <c r="AY2929" s="4">
        <f t="shared" si="274"/>
        <v>0</v>
      </c>
      <c r="AZ2929" s="3" t="str">
        <f t="shared" si="275"/>
        <v>NO</v>
      </c>
    </row>
    <row r="2930" spans="1:52" x14ac:dyDescent="0.25">
      <c r="A2930" s="3" t="s">
        <v>4674</v>
      </c>
      <c r="B2930" s="3">
        <v>846585</v>
      </c>
      <c r="C2930" s="3">
        <v>847343</v>
      </c>
      <c r="D2930" s="3">
        <v>4</v>
      </c>
      <c r="E2930" s="3">
        <v>1</v>
      </c>
      <c r="F2930" s="3">
        <v>3</v>
      </c>
      <c r="G2930" s="3">
        <v>758</v>
      </c>
      <c r="H2930" s="3">
        <v>4.1930658837963604</v>
      </c>
      <c r="I2930" s="3">
        <v>1.0550273232395899</v>
      </c>
      <c r="J2930" s="3">
        <v>8.8727597687698392</v>
      </c>
      <c r="K2930" s="3">
        <v>1.3645539830565001</v>
      </c>
      <c r="L2930" s="3">
        <v>0.58468401997990505</v>
      </c>
      <c r="M2930" s="3">
        <v>0.63027591488634604</v>
      </c>
      <c r="N2930" s="3">
        <v>15.3791381556325</v>
      </c>
      <c r="O2930" s="3">
        <v>6.5896523203283799</v>
      </c>
      <c r="P2930" s="3">
        <v>7.1034935162425796</v>
      </c>
      <c r="Q2930" s="3">
        <v>760238</v>
      </c>
      <c r="R2930" s="3">
        <v>-86348</v>
      </c>
      <c r="S2930" s="3">
        <v>782571</v>
      </c>
      <c r="T2930" s="3">
        <v>-64015</v>
      </c>
      <c r="U2930" s="3">
        <v>0</v>
      </c>
      <c r="V2930" s="3">
        <v>0</v>
      </c>
      <c r="W2930" s="3" t="s">
        <v>4675</v>
      </c>
      <c r="X2930" s="3">
        <v>825565</v>
      </c>
      <c r="Y2930" s="3">
        <v>0</v>
      </c>
      <c r="Z2930" s="3" t="s">
        <v>4675</v>
      </c>
      <c r="AA2930" s="3">
        <v>825565</v>
      </c>
      <c r="AB2930" s="3">
        <v>0</v>
      </c>
      <c r="AC2930" s="3" t="s">
        <v>4676</v>
      </c>
      <c r="AD2930" s="3">
        <v>864151</v>
      </c>
      <c r="AE2930" s="3" t="s">
        <v>49</v>
      </c>
      <c r="AF2930" s="3" t="s">
        <v>55</v>
      </c>
      <c r="AG2930" s="3" t="s">
        <v>4677</v>
      </c>
      <c r="AH2930" s="3" t="s">
        <v>4678</v>
      </c>
      <c r="AI2930" s="3">
        <v>0</v>
      </c>
      <c r="AJ2930" s="3" t="s">
        <v>53</v>
      </c>
      <c r="AK2930" s="3" t="s">
        <v>55</v>
      </c>
      <c r="AL2930" s="3" t="s">
        <v>4677</v>
      </c>
      <c r="AM2930" s="3" t="s">
        <v>4678</v>
      </c>
      <c r="AN2930" s="3">
        <v>16545</v>
      </c>
      <c r="AO2930" s="3" t="s">
        <v>49</v>
      </c>
      <c r="AP2930" s="3" t="s">
        <v>55</v>
      </c>
      <c r="AQ2930" s="3" t="s">
        <v>4677</v>
      </c>
      <c r="AR2930" s="3" t="s">
        <v>4678</v>
      </c>
      <c r="AS2930" s="3">
        <v>0</v>
      </c>
      <c r="AT2930" s="3">
        <v>1.67806739433969</v>
      </c>
      <c r="AU2930" s="4">
        <f t="shared" si="270"/>
        <v>1</v>
      </c>
      <c r="AV2930" s="4">
        <f t="shared" si="271"/>
        <v>0</v>
      </c>
      <c r="AW2930" s="4">
        <f t="shared" si="272"/>
        <v>1</v>
      </c>
      <c r="AX2930" s="4">
        <f t="shared" si="273"/>
        <v>0</v>
      </c>
      <c r="AY2930" s="4">
        <f t="shared" si="274"/>
        <v>0</v>
      </c>
      <c r="AZ2930" s="3" t="str">
        <f t="shared" si="275"/>
        <v>NO</v>
      </c>
    </row>
    <row r="2931" spans="1:52" x14ac:dyDescent="0.25">
      <c r="A2931" s="3" t="s">
        <v>7485</v>
      </c>
      <c r="B2931" s="3">
        <v>16944913</v>
      </c>
      <c r="C2931" s="3">
        <v>16946602</v>
      </c>
      <c r="D2931" s="3">
        <v>4</v>
      </c>
      <c r="E2931" s="3">
        <v>1</v>
      </c>
      <c r="F2931" s="3">
        <v>3</v>
      </c>
      <c r="G2931" s="3">
        <v>1689</v>
      </c>
      <c r="H2931" s="3">
        <v>3.1328483579032902</v>
      </c>
      <c r="I2931" s="3">
        <v>3.8122163438472998</v>
      </c>
      <c r="J2931" s="3">
        <v>4.6904050789418799</v>
      </c>
      <c r="K2931" s="3">
        <v>1.9584383012662301</v>
      </c>
      <c r="L2931" s="3">
        <v>0.35581577406875498</v>
      </c>
      <c r="M2931" s="3">
        <v>2.65126968310898E-2</v>
      </c>
      <c r="N2931" s="3">
        <v>41.754139958164203</v>
      </c>
      <c r="O2931" s="3">
        <v>7.58603506691205</v>
      </c>
      <c r="P2931" s="3">
        <v>0.565253882870834</v>
      </c>
      <c r="Q2931" s="3">
        <v>16885406</v>
      </c>
      <c r="R2931" s="3">
        <v>-59508</v>
      </c>
      <c r="S2931" s="3">
        <v>16933294</v>
      </c>
      <c r="T2931" s="3">
        <v>-11620</v>
      </c>
      <c r="U2931" s="3">
        <v>0</v>
      </c>
      <c r="V2931" s="3">
        <v>0</v>
      </c>
      <c r="W2931" s="3" t="s">
        <v>7572</v>
      </c>
      <c r="X2931" s="3">
        <v>16882158</v>
      </c>
      <c r="Y2931" s="3">
        <v>-60020</v>
      </c>
      <c r="Z2931" s="3" t="s">
        <v>7572</v>
      </c>
      <c r="AA2931" s="3">
        <v>16882158</v>
      </c>
      <c r="AB2931" s="3">
        <v>-60020</v>
      </c>
      <c r="AC2931" s="3" t="s">
        <v>7526</v>
      </c>
      <c r="AD2931" s="3">
        <v>-6659168</v>
      </c>
      <c r="AE2931" s="3" t="s">
        <v>49</v>
      </c>
      <c r="AF2931" s="3" t="s">
        <v>55</v>
      </c>
      <c r="AG2931" s="3" t="s">
        <v>7573</v>
      </c>
      <c r="AH2931" s="3" t="s">
        <v>7574</v>
      </c>
      <c r="AI2931" s="3">
        <v>0</v>
      </c>
      <c r="AJ2931" s="3" t="s">
        <v>53</v>
      </c>
      <c r="AK2931" s="3" t="s">
        <v>55</v>
      </c>
      <c r="AL2931" s="3" t="s">
        <v>7573</v>
      </c>
      <c r="AM2931" s="3" t="s">
        <v>7574</v>
      </c>
      <c r="AN2931" s="3">
        <v>-11622</v>
      </c>
      <c r="AO2931" s="3" t="s">
        <v>49</v>
      </c>
      <c r="AP2931" s="3" t="s">
        <v>55</v>
      </c>
      <c r="AQ2931" s="3" t="s">
        <v>7573</v>
      </c>
      <c r="AR2931" s="3" t="s">
        <v>7574</v>
      </c>
      <c r="AS2931" s="3">
        <v>0</v>
      </c>
      <c r="AT2931" s="3">
        <v>1.67806739433969</v>
      </c>
      <c r="AU2931" s="4">
        <f t="shared" si="270"/>
        <v>1</v>
      </c>
      <c r="AV2931" s="4">
        <f t="shared" si="271"/>
        <v>0</v>
      </c>
      <c r="AW2931" s="4">
        <f t="shared" si="272"/>
        <v>0</v>
      </c>
      <c r="AX2931" s="4">
        <f t="shared" si="273"/>
        <v>0</v>
      </c>
      <c r="AY2931" s="4">
        <f t="shared" si="274"/>
        <v>0</v>
      </c>
      <c r="AZ2931" s="3" t="str">
        <f t="shared" si="275"/>
        <v>NO</v>
      </c>
    </row>
    <row r="2932" spans="1:52" x14ac:dyDescent="0.25">
      <c r="A2932" s="3" t="s">
        <v>7485</v>
      </c>
      <c r="B2932" s="3">
        <v>189240325</v>
      </c>
      <c r="C2932" s="3">
        <v>189240853</v>
      </c>
      <c r="D2932" s="3">
        <v>4</v>
      </c>
      <c r="E2932" s="3">
        <v>3</v>
      </c>
      <c r="F2932" s="3">
        <v>3</v>
      </c>
      <c r="G2932" s="3">
        <v>528</v>
      </c>
      <c r="H2932" s="3">
        <v>3.4045446648570601</v>
      </c>
      <c r="I2932" s="3">
        <v>0.66859171356576697</v>
      </c>
      <c r="J2932" s="3">
        <v>3.0796721629580999</v>
      </c>
      <c r="K2932" s="3">
        <v>1.00654010147183</v>
      </c>
      <c r="L2932" s="3">
        <v>9.4815852463667198</v>
      </c>
      <c r="M2932" s="3">
        <v>12.393275697788599</v>
      </c>
      <c r="N2932" s="3">
        <v>32.683352259969801</v>
      </c>
      <c r="O2932" s="3">
        <v>307.87644738326401</v>
      </c>
      <c r="P2932" s="3">
        <v>402.42191512633599</v>
      </c>
      <c r="Q2932" s="3">
        <v>189261411</v>
      </c>
      <c r="R2932" s="3">
        <v>20414</v>
      </c>
      <c r="S2932" s="3">
        <v>189789638</v>
      </c>
      <c r="T2932" s="3">
        <v>548766</v>
      </c>
      <c r="U2932" s="3">
        <v>0</v>
      </c>
      <c r="V2932" s="3">
        <v>-573</v>
      </c>
      <c r="W2932" s="3" t="s">
        <v>8432</v>
      </c>
      <c r="X2932" s="3">
        <v>189238685</v>
      </c>
      <c r="Y2932" s="3">
        <v>0</v>
      </c>
      <c r="Z2932" s="3" t="s">
        <v>8432</v>
      </c>
      <c r="AA2932" s="3">
        <v>189238685</v>
      </c>
      <c r="AB2932" s="3">
        <v>0</v>
      </c>
      <c r="AC2932" s="3" t="s">
        <v>8429</v>
      </c>
      <c r="AD2932" s="3">
        <v>4764407</v>
      </c>
      <c r="AE2932" s="3" t="s">
        <v>49</v>
      </c>
      <c r="AF2932" s="3" t="s">
        <v>50</v>
      </c>
      <c r="AG2932" s="3" t="s">
        <v>8433</v>
      </c>
      <c r="AH2932" s="3" t="s">
        <v>8434</v>
      </c>
      <c r="AI2932" s="3">
        <v>0</v>
      </c>
      <c r="AJ2932" s="3" t="s">
        <v>53</v>
      </c>
      <c r="AK2932" s="3" t="s">
        <v>50</v>
      </c>
      <c r="AL2932" s="3" t="s">
        <v>8433</v>
      </c>
      <c r="AM2932" s="3" t="s">
        <v>8434</v>
      </c>
      <c r="AN2932" s="3">
        <v>0</v>
      </c>
      <c r="AO2932" s="3" t="s">
        <v>49</v>
      </c>
      <c r="AP2932" s="3" t="s">
        <v>50</v>
      </c>
      <c r="AQ2932" s="3" t="s">
        <v>8433</v>
      </c>
      <c r="AR2932" s="3" t="s">
        <v>8434</v>
      </c>
      <c r="AS2932" s="3">
        <v>0</v>
      </c>
      <c r="AT2932" s="3">
        <v>1.6750685675657</v>
      </c>
      <c r="AU2932" s="4">
        <f t="shared" si="270"/>
        <v>1</v>
      </c>
      <c r="AV2932" s="4">
        <f t="shared" si="271"/>
        <v>0</v>
      </c>
      <c r="AW2932" s="4">
        <f t="shared" si="272"/>
        <v>1</v>
      </c>
      <c r="AX2932" s="4">
        <f t="shared" si="273"/>
        <v>0</v>
      </c>
      <c r="AY2932" s="4">
        <f t="shared" si="274"/>
        <v>0</v>
      </c>
      <c r="AZ2932" s="3" t="str">
        <f t="shared" si="275"/>
        <v>NO</v>
      </c>
    </row>
    <row r="2933" spans="1:52" x14ac:dyDescent="0.25">
      <c r="A2933" s="3" t="s">
        <v>12280</v>
      </c>
      <c r="B2933" s="3">
        <v>96632769</v>
      </c>
      <c r="C2933" s="3">
        <v>96634603</v>
      </c>
      <c r="D2933" s="3">
        <v>4</v>
      </c>
      <c r="E2933" s="3">
        <v>1</v>
      </c>
      <c r="F2933" s="3">
        <v>3</v>
      </c>
      <c r="G2933" s="3">
        <v>1834</v>
      </c>
      <c r="H2933" s="3">
        <v>2.1897933757230499</v>
      </c>
      <c r="I2933" s="3">
        <v>2.58231961390196</v>
      </c>
      <c r="J2933" s="3">
        <v>2.5841426296728698</v>
      </c>
      <c r="K2933" s="3">
        <v>1.84375716775803</v>
      </c>
      <c r="L2933" s="3">
        <v>0.600714157811714</v>
      </c>
      <c r="M2933" s="3">
        <v>0.129089707524744</v>
      </c>
      <c r="N2933" s="3">
        <v>71.348893307465602</v>
      </c>
      <c r="O2933" s="3">
        <v>23.246168803297</v>
      </c>
      <c r="P2933" s="3">
        <v>4.9954559799621103</v>
      </c>
      <c r="Q2933" s="3">
        <v>96622011</v>
      </c>
      <c r="R2933" s="3">
        <v>-10759</v>
      </c>
      <c r="S2933" s="3">
        <v>96619875</v>
      </c>
      <c r="T2933" s="3">
        <v>-12895</v>
      </c>
      <c r="U2933" s="3">
        <v>0</v>
      </c>
      <c r="V2933" s="3">
        <v>817</v>
      </c>
      <c r="W2933" s="3" t="s">
        <v>12644</v>
      </c>
      <c r="X2933" s="3">
        <v>96645989</v>
      </c>
      <c r="Y2933" s="3">
        <v>11387</v>
      </c>
      <c r="Z2933" s="3" t="s">
        <v>12644</v>
      </c>
      <c r="AA2933" s="3">
        <v>96645989</v>
      </c>
      <c r="AB2933" s="3">
        <v>11387</v>
      </c>
      <c r="AC2933" s="3" t="s">
        <v>12633</v>
      </c>
      <c r="AD2933" s="3">
        <v>-2028780</v>
      </c>
      <c r="AE2933" s="3" t="s">
        <v>49</v>
      </c>
      <c r="AF2933" s="3" t="s">
        <v>55</v>
      </c>
      <c r="AG2933" s="3" t="s">
        <v>12645</v>
      </c>
      <c r="AH2933" s="3" t="s">
        <v>12646</v>
      </c>
      <c r="AI2933" s="3">
        <v>4975</v>
      </c>
      <c r="AJ2933" s="3" t="s">
        <v>53</v>
      </c>
      <c r="AK2933" s="3" t="s">
        <v>55</v>
      </c>
      <c r="AL2933" s="3" t="s">
        <v>12645</v>
      </c>
      <c r="AM2933" s="3" t="s">
        <v>12646</v>
      </c>
      <c r="AN2933" s="3">
        <v>4975</v>
      </c>
      <c r="AO2933" s="3" t="s">
        <v>49</v>
      </c>
      <c r="AP2933" s="3" t="s">
        <v>55</v>
      </c>
      <c r="AQ2933" s="3" t="s">
        <v>12645</v>
      </c>
      <c r="AR2933" s="3" t="s">
        <v>12646</v>
      </c>
      <c r="AS2933" s="3">
        <v>7285</v>
      </c>
      <c r="AT2933" s="3">
        <v>1.67129383129098</v>
      </c>
      <c r="AU2933" s="4">
        <f t="shared" si="270"/>
        <v>0</v>
      </c>
      <c r="AV2933" s="4">
        <f t="shared" si="271"/>
        <v>0</v>
      </c>
      <c r="AW2933" s="4">
        <f t="shared" si="272"/>
        <v>0</v>
      </c>
      <c r="AX2933" s="4">
        <f t="shared" si="273"/>
        <v>0</v>
      </c>
      <c r="AY2933" s="4">
        <f t="shared" si="274"/>
        <v>0</v>
      </c>
      <c r="AZ2933" s="3" t="str">
        <f t="shared" si="275"/>
        <v>YES</v>
      </c>
    </row>
    <row r="2934" spans="1:52" x14ac:dyDescent="0.25">
      <c r="A2934" s="3" t="s">
        <v>3435</v>
      </c>
      <c r="B2934" s="3">
        <v>59273402</v>
      </c>
      <c r="C2934" s="3">
        <v>59274233</v>
      </c>
      <c r="D2934" s="3">
        <v>3</v>
      </c>
      <c r="E2934" s="3">
        <v>1</v>
      </c>
      <c r="F2934" s="3">
        <v>3</v>
      </c>
      <c r="G2934" s="3">
        <v>831</v>
      </c>
      <c r="H2934" s="3">
        <v>0.59673974195633295</v>
      </c>
      <c r="I2934" s="3">
        <v>0.29749731061879398</v>
      </c>
      <c r="J2934" s="3">
        <v>0.63750256450030096</v>
      </c>
      <c r="K2934" s="3">
        <v>2.6534052407113302</v>
      </c>
      <c r="L2934" s="3">
        <v>0.38060972498018802</v>
      </c>
      <c r="M2934" s="3">
        <v>8.4455094449699494E-2</v>
      </c>
      <c r="N2934" s="3">
        <v>416.21875557334801</v>
      </c>
      <c r="O2934" s="3">
        <v>59.703246100433297</v>
      </c>
      <c r="P2934" s="3">
        <v>13.2478046603465</v>
      </c>
      <c r="Q2934" s="3">
        <v>59184244</v>
      </c>
      <c r="R2934" s="3">
        <v>-89159</v>
      </c>
      <c r="S2934" s="3">
        <v>59263732</v>
      </c>
      <c r="T2934" s="3">
        <v>-9671</v>
      </c>
      <c r="U2934" s="3">
        <v>0</v>
      </c>
      <c r="V2934" s="3">
        <v>0</v>
      </c>
      <c r="W2934" s="3" t="s">
        <v>3653</v>
      </c>
      <c r="X2934" s="3">
        <v>59309879</v>
      </c>
      <c r="Y2934" s="3">
        <v>35647</v>
      </c>
      <c r="Z2934" s="3" t="s">
        <v>3653</v>
      </c>
      <c r="AA2934" s="3">
        <v>59309879</v>
      </c>
      <c r="AB2934" s="3">
        <v>35647</v>
      </c>
      <c r="AC2934" s="3" t="s">
        <v>3647</v>
      </c>
      <c r="AD2934" s="3">
        <v>2433332</v>
      </c>
      <c r="AE2934" s="3" t="s">
        <v>49</v>
      </c>
      <c r="AF2934" s="3" t="s">
        <v>55</v>
      </c>
      <c r="AG2934" s="3" t="s">
        <v>3654</v>
      </c>
      <c r="AH2934" s="3" t="s">
        <v>3655</v>
      </c>
      <c r="AI2934" s="3">
        <v>0</v>
      </c>
      <c r="AJ2934" s="3" t="s">
        <v>53</v>
      </c>
      <c r="AK2934" s="3" t="s">
        <v>55</v>
      </c>
      <c r="AL2934" s="3" t="s">
        <v>3654</v>
      </c>
      <c r="AM2934" s="3" t="s">
        <v>3655</v>
      </c>
      <c r="AN2934" s="3">
        <v>-7241</v>
      </c>
      <c r="AO2934" s="3" t="s">
        <v>49</v>
      </c>
      <c r="AP2934" s="3" t="s">
        <v>55</v>
      </c>
      <c r="AQ2934" s="3" t="s">
        <v>3654</v>
      </c>
      <c r="AR2934" s="3" t="s">
        <v>3655</v>
      </c>
      <c r="AS2934" s="3">
        <v>0</v>
      </c>
      <c r="AT2934" s="3">
        <v>1.67028227595749</v>
      </c>
      <c r="AU2934" s="4">
        <f t="shared" si="270"/>
        <v>1</v>
      </c>
      <c r="AV2934" s="4">
        <f t="shared" si="271"/>
        <v>0</v>
      </c>
      <c r="AW2934" s="4">
        <f t="shared" si="272"/>
        <v>0</v>
      </c>
      <c r="AX2934" s="4">
        <f t="shared" si="273"/>
        <v>0</v>
      </c>
      <c r="AY2934" s="4">
        <f t="shared" si="274"/>
        <v>0</v>
      </c>
      <c r="AZ2934" s="3" t="str">
        <f t="shared" si="275"/>
        <v>NO</v>
      </c>
    </row>
    <row r="2935" spans="1:52" x14ac:dyDescent="0.25">
      <c r="A2935" s="3" t="s">
        <v>8462</v>
      </c>
      <c r="B2935" s="3">
        <v>48217823</v>
      </c>
      <c r="C2935" s="3">
        <v>48220699</v>
      </c>
      <c r="D2935" s="3">
        <v>4</v>
      </c>
      <c r="E2935" s="3">
        <v>2</v>
      </c>
      <c r="F2935" s="3">
        <v>3</v>
      </c>
      <c r="G2935" s="3">
        <v>2876</v>
      </c>
      <c r="H2935" s="3">
        <v>5.12549378520779</v>
      </c>
      <c r="I2935" s="3">
        <v>6.5907609539904897</v>
      </c>
      <c r="J2935" s="3">
        <v>2.3049929129483502</v>
      </c>
      <c r="K2935" s="3">
        <v>5.1861144341403698</v>
      </c>
      <c r="L2935" s="3">
        <v>3.6773122359991</v>
      </c>
      <c r="M2935" s="3">
        <v>4.4800584424749204</v>
      </c>
      <c r="N2935" s="3">
        <v>224.99481039647699</v>
      </c>
      <c r="O2935" s="3">
        <v>159.53681312171199</v>
      </c>
      <c r="P2935" s="3">
        <v>194.36321983065901</v>
      </c>
      <c r="Q2935" s="3">
        <v>48203139</v>
      </c>
      <c r="R2935" s="3">
        <v>-14685</v>
      </c>
      <c r="S2935" s="3">
        <v>48269590</v>
      </c>
      <c r="T2935" s="3">
        <v>48872</v>
      </c>
      <c r="U2935" s="3">
        <v>0</v>
      </c>
      <c r="V2935" s="3">
        <v>0</v>
      </c>
      <c r="W2935" s="3" t="s">
        <v>8728</v>
      </c>
      <c r="X2935" s="3">
        <v>48138915</v>
      </c>
      <c r="Y2935" s="3">
        <v>-76141</v>
      </c>
      <c r="Z2935" s="3" t="s">
        <v>8728</v>
      </c>
      <c r="AA2935" s="3">
        <v>48138915</v>
      </c>
      <c r="AB2935" s="3">
        <v>-76141</v>
      </c>
      <c r="AC2935" s="3" t="s">
        <v>8648</v>
      </c>
      <c r="AD2935" s="3">
        <v>4491627</v>
      </c>
      <c r="AE2935" s="3" t="s">
        <v>49</v>
      </c>
      <c r="AF2935" s="3" t="s">
        <v>55</v>
      </c>
      <c r="AG2935" s="3" t="s">
        <v>8729</v>
      </c>
      <c r="AH2935" s="3" t="s">
        <v>739</v>
      </c>
      <c r="AI2935" s="3">
        <v>0</v>
      </c>
      <c r="AJ2935" s="3" t="s">
        <v>53</v>
      </c>
      <c r="AK2935" s="3" t="s">
        <v>55</v>
      </c>
      <c r="AL2935" s="3" t="s">
        <v>8729</v>
      </c>
      <c r="AM2935" s="3" t="s">
        <v>739</v>
      </c>
      <c r="AN2935" s="3">
        <v>7779</v>
      </c>
      <c r="AO2935" s="3" t="s">
        <v>49</v>
      </c>
      <c r="AP2935" s="3" t="s">
        <v>55</v>
      </c>
      <c r="AQ2935" s="3" t="s">
        <v>8729</v>
      </c>
      <c r="AR2935" s="3" t="s">
        <v>739</v>
      </c>
      <c r="AS2935" s="3">
        <v>0</v>
      </c>
      <c r="AT2935" s="3">
        <v>1.6636619321383099</v>
      </c>
      <c r="AU2935" s="4">
        <f t="shared" si="270"/>
        <v>1</v>
      </c>
      <c r="AV2935" s="4">
        <f t="shared" si="271"/>
        <v>0</v>
      </c>
      <c r="AW2935" s="4">
        <f t="shared" si="272"/>
        <v>0</v>
      </c>
      <c r="AX2935" s="4">
        <f t="shared" si="273"/>
        <v>0</v>
      </c>
      <c r="AY2935" s="4">
        <f t="shared" si="274"/>
        <v>0</v>
      </c>
      <c r="AZ2935" s="3" t="str">
        <f t="shared" si="275"/>
        <v>NO</v>
      </c>
    </row>
    <row r="2936" spans="1:52" x14ac:dyDescent="0.25">
      <c r="A2936" s="3" t="s">
        <v>7109</v>
      </c>
      <c r="B2936" s="3">
        <v>19707454</v>
      </c>
      <c r="C2936" s="3">
        <v>19709067</v>
      </c>
      <c r="D2936" s="3">
        <v>3</v>
      </c>
      <c r="E2936" s="3">
        <v>1</v>
      </c>
      <c r="F2936" s="3">
        <v>3</v>
      </c>
      <c r="G2936" s="3">
        <v>1613</v>
      </c>
      <c r="H2936" s="3">
        <v>3.96926201503714</v>
      </c>
      <c r="I2936" s="3">
        <v>2.5700873484811901</v>
      </c>
      <c r="J2936" s="3">
        <v>4.1572364214841704</v>
      </c>
      <c r="K2936" s="3">
        <v>1.52683043723624</v>
      </c>
      <c r="L2936" s="3">
        <v>0.471480610851223</v>
      </c>
      <c r="M2936" s="3">
        <v>3.1429700787519901E-2</v>
      </c>
      <c r="N2936" s="3">
        <v>36.727053321907199</v>
      </c>
      <c r="O2936" s="3">
        <v>11.3412027378251</v>
      </c>
      <c r="P2936" s="3">
        <v>0.75602389667073999</v>
      </c>
      <c r="Q2936" s="3">
        <v>19702353</v>
      </c>
      <c r="R2936" s="3">
        <v>-5102</v>
      </c>
      <c r="S2936" s="3">
        <v>19661441</v>
      </c>
      <c r="T2936" s="3">
        <v>-46014</v>
      </c>
      <c r="U2936" s="3">
        <v>0</v>
      </c>
      <c r="V2936" s="3">
        <v>0</v>
      </c>
      <c r="W2936" s="3" t="s">
        <v>7160</v>
      </c>
      <c r="X2936" s="3">
        <v>19665613</v>
      </c>
      <c r="Y2936" s="3">
        <v>0</v>
      </c>
      <c r="Z2936" s="3" t="s">
        <v>7160</v>
      </c>
      <c r="AA2936" s="3">
        <v>19665613</v>
      </c>
      <c r="AB2936" s="3">
        <v>0</v>
      </c>
      <c r="AC2936" s="3" t="s">
        <v>7151</v>
      </c>
      <c r="AD2936" s="3">
        <v>-2074256</v>
      </c>
      <c r="AE2936" s="3" t="s">
        <v>49</v>
      </c>
      <c r="AF2936" s="3" t="s">
        <v>168</v>
      </c>
      <c r="AG2936" s="3" t="s">
        <v>7161</v>
      </c>
      <c r="AH2936" s="3" t="s">
        <v>7162</v>
      </c>
      <c r="AI2936" s="3">
        <v>30643</v>
      </c>
      <c r="AJ2936" s="3" t="s">
        <v>53</v>
      </c>
      <c r="AK2936" s="3" t="s">
        <v>168</v>
      </c>
      <c r="AL2936" s="3" t="s">
        <v>7161</v>
      </c>
      <c r="AM2936" s="3" t="s">
        <v>7162</v>
      </c>
      <c r="AN2936" s="3">
        <v>30643</v>
      </c>
      <c r="AO2936" s="3" t="s">
        <v>49</v>
      </c>
      <c r="AP2936" s="3" t="s">
        <v>50</v>
      </c>
      <c r="AQ2936" s="3" t="s">
        <v>7163</v>
      </c>
      <c r="AR2936" s="3" t="s">
        <v>7164</v>
      </c>
      <c r="AS2936" s="3">
        <v>184696</v>
      </c>
      <c r="AT2936" s="3">
        <v>1.66350871290878</v>
      </c>
      <c r="AU2936" s="4">
        <f t="shared" si="270"/>
        <v>0</v>
      </c>
      <c r="AV2936" s="4">
        <f t="shared" si="271"/>
        <v>0</v>
      </c>
      <c r="AW2936" s="4">
        <f t="shared" si="272"/>
        <v>1</v>
      </c>
      <c r="AX2936" s="4">
        <f t="shared" si="273"/>
        <v>0</v>
      </c>
      <c r="AY2936" s="4">
        <f t="shared" si="274"/>
        <v>0</v>
      </c>
      <c r="AZ2936" s="3" t="str">
        <f t="shared" si="275"/>
        <v>NO</v>
      </c>
    </row>
    <row r="2937" spans="1:52" x14ac:dyDescent="0.25">
      <c r="A2937" s="3" t="s">
        <v>7485</v>
      </c>
      <c r="B2937" s="3">
        <v>192404068</v>
      </c>
      <c r="C2937" s="3">
        <v>192405695</v>
      </c>
      <c r="D2937" s="3">
        <v>4</v>
      </c>
      <c r="E2937" s="3">
        <v>1</v>
      </c>
      <c r="F2937" s="3">
        <v>4</v>
      </c>
      <c r="G2937" s="3">
        <v>1627</v>
      </c>
      <c r="H2937" s="3">
        <v>2.8184849347207299</v>
      </c>
      <c r="I2937" s="3">
        <v>1.5457424386953</v>
      </c>
      <c r="J2937" s="3">
        <v>5.1844045717755396</v>
      </c>
      <c r="K2937" s="3">
        <v>3.0820308917905099</v>
      </c>
      <c r="L2937" s="3">
        <v>0.44790833526058299</v>
      </c>
      <c r="M2937" s="3">
        <v>0</v>
      </c>
      <c r="N2937" s="3">
        <v>59.448116926858397</v>
      </c>
      <c r="O2937" s="3">
        <v>8.6395328346681399</v>
      </c>
      <c r="P2937" s="3">
        <v>0</v>
      </c>
      <c r="Q2937" s="3">
        <v>192299693</v>
      </c>
      <c r="R2937" s="3">
        <v>-104376</v>
      </c>
      <c r="S2937" s="3">
        <v>192351774</v>
      </c>
      <c r="T2937" s="3">
        <v>-52295</v>
      </c>
      <c r="U2937" s="3">
        <v>0</v>
      </c>
      <c r="V2937" s="3">
        <v>0</v>
      </c>
      <c r="W2937" s="3" t="s">
        <v>8448</v>
      </c>
      <c r="X2937" s="3">
        <v>192515021</v>
      </c>
      <c r="Y2937" s="3">
        <v>109327</v>
      </c>
      <c r="Z2937" s="3" t="s">
        <v>8448</v>
      </c>
      <c r="AA2937" s="3">
        <v>192515021</v>
      </c>
      <c r="AB2937" s="3">
        <v>109327</v>
      </c>
      <c r="AC2937" s="3" t="s">
        <v>8429</v>
      </c>
      <c r="AD2937" s="3">
        <v>1599565</v>
      </c>
      <c r="AE2937" s="3" t="s">
        <v>49</v>
      </c>
      <c r="AF2937" s="3" t="s">
        <v>55</v>
      </c>
      <c r="AG2937" s="3" t="s">
        <v>8449</v>
      </c>
      <c r="AH2937" s="3" t="s">
        <v>8450</v>
      </c>
      <c r="AI2937" s="3">
        <v>0</v>
      </c>
      <c r="AJ2937" s="3" t="s">
        <v>53</v>
      </c>
      <c r="AK2937" s="3" t="s">
        <v>55</v>
      </c>
      <c r="AL2937" s="3" t="s">
        <v>8449</v>
      </c>
      <c r="AM2937" s="3" t="s">
        <v>8450</v>
      </c>
      <c r="AN2937" s="3">
        <v>2331</v>
      </c>
      <c r="AO2937" s="3" t="s">
        <v>49</v>
      </c>
      <c r="AP2937" s="3" t="s">
        <v>55</v>
      </c>
      <c r="AQ2937" s="3" t="s">
        <v>8449</v>
      </c>
      <c r="AR2937" s="3" t="s">
        <v>8450</v>
      </c>
      <c r="AS2937" s="3">
        <v>0</v>
      </c>
      <c r="AT2937" s="3">
        <v>1.6628860226375799</v>
      </c>
      <c r="AU2937" s="4">
        <f t="shared" si="270"/>
        <v>1</v>
      </c>
      <c r="AV2937" s="4">
        <f t="shared" si="271"/>
        <v>0</v>
      </c>
      <c r="AW2937" s="4">
        <f t="shared" si="272"/>
        <v>0</v>
      </c>
      <c r="AX2937" s="4">
        <f t="shared" si="273"/>
        <v>0</v>
      </c>
      <c r="AY2937" s="4">
        <f t="shared" si="274"/>
        <v>0</v>
      </c>
      <c r="AZ2937" s="3" t="str">
        <f t="shared" si="275"/>
        <v>NO</v>
      </c>
    </row>
    <row r="2938" spans="1:52" x14ac:dyDescent="0.25">
      <c r="A2938" s="3" t="s">
        <v>6671</v>
      </c>
      <c r="B2938" s="3">
        <v>11185082</v>
      </c>
      <c r="C2938" s="3">
        <v>11188304</v>
      </c>
      <c r="D2938" s="3">
        <v>4</v>
      </c>
      <c r="E2938" s="3">
        <v>2</v>
      </c>
      <c r="F2938" s="3">
        <v>3</v>
      </c>
      <c r="G2938" s="3">
        <v>3222</v>
      </c>
      <c r="H2938" s="3">
        <v>7.0755073836509501</v>
      </c>
      <c r="I2938" s="3">
        <v>3.56074265340906</v>
      </c>
      <c r="J2938" s="3">
        <v>4.3957486938807397</v>
      </c>
      <c r="K2938" s="3">
        <v>2.1520654716070902</v>
      </c>
      <c r="L2938" s="3">
        <v>3.1445493964440998</v>
      </c>
      <c r="M2938" s="3">
        <v>3.5457538221046199</v>
      </c>
      <c r="N2938" s="3">
        <v>48.957882296659697</v>
      </c>
      <c r="O2938" s="3">
        <v>71.536150390525805</v>
      </c>
      <c r="P2938" s="3">
        <v>80.6632514511263</v>
      </c>
      <c r="Q2938" s="3">
        <v>11189473</v>
      </c>
      <c r="R2938" s="3">
        <v>1076</v>
      </c>
      <c r="S2938" s="3">
        <v>10646409</v>
      </c>
      <c r="T2938" s="3">
        <v>-538674</v>
      </c>
      <c r="U2938" s="3">
        <v>0</v>
      </c>
      <c r="V2938" s="3">
        <v>0</v>
      </c>
      <c r="W2938" s="3" t="s">
        <v>6745</v>
      </c>
      <c r="X2938" s="3">
        <v>11182169</v>
      </c>
      <c r="Y2938" s="3">
        <v>0</v>
      </c>
      <c r="Z2938" s="3" t="s">
        <v>6745</v>
      </c>
      <c r="AA2938" s="3">
        <v>11182169</v>
      </c>
      <c r="AB2938" s="3">
        <v>0</v>
      </c>
      <c r="AC2938" s="3" t="s">
        <v>6673</v>
      </c>
      <c r="AD2938" s="3">
        <v>-6989130</v>
      </c>
      <c r="AE2938" s="3" t="s">
        <v>49</v>
      </c>
      <c r="AF2938" s="3" t="s">
        <v>50</v>
      </c>
      <c r="AG2938" s="3" t="s">
        <v>6746</v>
      </c>
      <c r="AH2938" s="3" t="s">
        <v>6747</v>
      </c>
      <c r="AI2938" s="3">
        <v>45867</v>
      </c>
      <c r="AJ2938" s="3" t="s">
        <v>53</v>
      </c>
      <c r="AK2938" s="3" t="s">
        <v>50</v>
      </c>
      <c r="AL2938" s="3" t="s">
        <v>6746</v>
      </c>
      <c r="AM2938" s="3" t="s">
        <v>6747</v>
      </c>
      <c r="AN2938" s="3">
        <v>45867</v>
      </c>
      <c r="AO2938" s="3" t="s">
        <v>49</v>
      </c>
      <c r="AP2938" s="3" t="s">
        <v>50</v>
      </c>
      <c r="AQ2938" s="3" t="s">
        <v>6746</v>
      </c>
      <c r="AR2938" s="3" t="s">
        <v>6747</v>
      </c>
      <c r="AS2938" s="3">
        <v>45987</v>
      </c>
      <c r="AT2938" s="3">
        <v>1.66167284007395</v>
      </c>
      <c r="AU2938" s="4">
        <f t="shared" si="270"/>
        <v>0</v>
      </c>
      <c r="AV2938" s="4">
        <f t="shared" si="271"/>
        <v>0</v>
      </c>
      <c r="AW2938" s="4">
        <f t="shared" si="272"/>
        <v>1</v>
      </c>
      <c r="AX2938" s="4">
        <f t="shared" si="273"/>
        <v>0</v>
      </c>
      <c r="AY2938" s="4">
        <f t="shared" si="274"/>
        <v>0</v>
      </c>
      <c r="AZ2938" s="3" t="str">
        <f t="shared" si="275"/>
        <v>NO</v>
      </c>
    </row>
    <row r="2939" spans="1:52" x14ac:dyDescent="0.25">
      <c r="A2939" s="3" t="s">
        <v>7485</v>
      </c>
      <c r="B2939" s="3">
        <v>40816776</v>
      </c>
      <c r="C2939" s="3">
        <v>40819441</v>
      </c>
      <c r="D2939" s="3">
        <v>4</v>
      </c>
      <c r="E2939" s="3">
        <v>1</v>
      </c>
      <c r="F2939" s="3">
        <v>4</v>
      </c>
      <c r="G2939" s="3">
        <v>2665</v>
      </c>
      <c r="H2939" s="3">
        <v>3.67096271879389</v>
      </c>
      <c r="I2939" s="3">
        <v>4.0085430899902903</v>
      </c>
      <c r="J2939" s="3">
        <v>7.5865194277180601</v>
      </c>
      <c r="K2939" s="3">
        <v>1.58108082703516</v>
      </c>
      <c r="L2939" s="3">
        <v>0.69346749726242596</v>
      </c>
      <c r="M2939" s="3">
        <v>7.8574251968799705E-2</v>
      </c>
      <c r="N2939" s="3">
        <v>20.840661413962</v>
      </c>
      <c r="O2939" s="3">
        <v>9.1407858883057393</v>
      </c>
      <c r="P2939" s="3">
        <v>1.0357088348277499</v>
      </c>
      <c r="Q2939" s="3">
        <v>40793367</v>
      </c>
      <c r="R2939" s="3">
        <v>-23410</v>
      </c>
      <c r="S2939" s="3">
        <v>40929893</v>
      </c>
      <c r="T2939" s="3">
        <v>110435</v>
      </c>
      <c r="U2939" s="3">
        <v>0</v>
      </c>
      <c r="V2939" s="3">
        <v>0</v>
      </c>
      <c r="W2939" s="3" t="s">
        <v>7678</v>
      </c>
      <c r="X2939" s="3">
        <v>40766206</v>
      </c>
      <c r="Y2939" s="3">
        <v>0</v>
      </c>
      <c r="Z2939" s="3" t="s">
        <v>7678</v>
      </c>
      <c r="AA2939" s="3">
        <v>40766206</v>
      </c>
      <c r="AB2939" s="3">
        <v>0</v>
      </c>
      <c r="AC2939" s="3" t="s">
        <v>7669</v>
      </c>
      <c r="AD2939" s="3">
        <v>23192524</v>
      </c>
      <c r="AE2939" s="3" t="s">
        <v>49</v>
      </c>
      <c r="AF2939" s="3" t="s">
        <v>50</v>
      </c>
      <c r="AG2939" s="3" t="s">
        <v>7679</v>
      </c>
      <c r="AH2939" s="3" t="s">
        <v>7680</v>
      </c>
      <c r="AI2939" s="3">
        <v>0</v>
      </c>
      <c r="AJ2939" s="3" t="s">
        <v>53</v>
      </c>
      <c r="AK2939" s="3" t="s">
        <v>50</v>
      </c>
      <c r="AL2939" s="3" t="s">
        <v>7679</v>
      </c>
      <c r="AM2939" s="3" t="s">
        <v>7680</v>
      </c>
      <c r="AN2939" s="3">
        <v>-23386</v>
      </c>
      <c r="AO2939" s="3" t="s">
        <v>49</v>
      </c>
      <c r="AP2939" s="3" t="s">
        <v>50</v>
      </c>
      <c r="AQ2939" s="3" t="s">
        <v>7679</v>
      </c>
      <c r="AR2939" s="3" t="s">
        <v>7680</v>
      </c>
      <c r="AS2939" s="3">
        <v>0</v>
      </c>
      <c r="AT2939" s="3">
        <v>1.66167284007395</v>
      </c>
      <c r="AU2939" s="4">
        <f t="shared" si="270"/>
        <v>1</v>
      </c>
      <c r="AV2939" s="4">
        <f t="shared" si="271"/>
        <v>0</v>
      </c>
      <c r="AW2939" s="4">
        <f t="shared" si="272"/>
        <v>1</v>
      </c>
      <c r="AX2939" s="4">
        <f t="shared" si="273"/>
        <v>0</v>
      </c>
      <c r="AY2939" s="4">
        <f t="shared" si="274"/>
        <v>0</v>
      </c>
      <c r="AZ2939" s="3" t="str">
        <f t="shared" si="275"/>
        <v>NO</v>
      </c>
    </row>
    <row r="2940" spans="1:52" x14ac:dyDescent="0.25">
      <c r="A2940" s="3" t="s">
        <v>10922</v>
      </c>
      <c r="B2940" s="3">
        <v>33327729</v>
      </c>
      <c r="C2940" s="3">
        <v>33328361</v>
      </c>
      <c r="D2940" s="3">
        <v>4</v>
      </c>
      <c r="E2940" s="3">
        <v>2</v>
      </c>
      <c r="F2940" s="3">
        <v>3</v>
      </c>
      <c r="G2940" s="3">
        <v>632</v>
      </c>
      <c r="H2940" s="3">
        <v>2.9623386861416798</v>
      </c>
      <c r="I2940" s="3">
        <v>1.1654229617318601</v>
      </c>
      <c r="J2940" s="3">
        <v>8.33813708793544</v>
      </c>
      <c r="K2940" s="3">
        <v>1.1233259385746599</v>
      </c>
      <c r="L2940" s="3">
        <v>5.0025488124581203</v>
      </c>
      <c r="M2940" s="3">
        <v>6.4461109156471998</v>
      </c>
      <c r="N2940" s="3">
        <v>13.472145237333899</v>
      </c>
      <c r="O2940" s="3">
        <v>59.996001021575601</v>
      </c>
      <c r="P2940" s="3">
        <v>77.308766306734995</v>
      </c>
      <c r="Q2940" s="3">
        <v>33465230</v>
      </c>
      <c r="R2940" s="3">
        <v>136464</v>
      </c>
      <c r="S2940" s="3">
        <v>33129771</v>
      </c>
      <c r="T2940" s="3">
        <v>-197959</v>
      </c>
      <c r="U2940" s="3">
        <v>0</v>
      </c>
      <c r="V2940" s="3">
        <v>-426</v>
      </c>
      <c r="W2940" s="3" t="s">
        <v>11080</v>
      </c>
      <c r="X2940" s="3">
        <v>33276833</v>
      </c>
      <c r="Y2940" s="3">
        <v>-50639</v>
      </c>
      <c r="Z2940" s="3" t="s">
        <v>11080</v>
      </c>
      <c r="AA2940" s="3">
        <v>33276833</v>
      </c>
      <c r="AB2940" s="3">
        <v>-50639</v>
      </c>
      <c r="AC2940" s="3" t="s">
        <v>11052</v>
      </c>
      <c r="AD2940" s="3">
        <v>-5587335</v>
      </c>
      <c r="AE2940" s="3" t="s">
        <v>49</v>
      </c>
      <c r="AF2940" s="3" t="s">
        <v>55</v>
      </c>
      <c r="AG2940" s="3" t="s">
        <v>11081</v>
      </c>
      <c r="AH2940" s="3" t="s">
        <v>11082</v>
      </c>
      <c r="AI2940" s="3">
        <v>0</v>
      </c>
      <c r="AJ2940" s="3" t="s">
        <v>53</v>
      </c>
      <c r="AK2940" s="3" t="s">
        <v>55</v>
      </c>
      <c r="AL2940" s="3" t="s">
        <v>11081</v>
      </c>
      <c r="AM2940" s="3" t="s">
        <v>11082</v>
      </c>
      <c r="AN2940" s="3">
        <v>8081</v>
      </c>
      <c r="AO2940" s="3" t="s">
        <v>49</v>
      </c>
      <c r="AP2940" s="3" t="s">
        <v>55</v>
      </c>
      <c r="AQ2940" s="3" t="s">
        <v>11081</v>
      </c>
      <c r="AR2940" s="3" t="s">
        <v>11082</v>
      </c>
      <c r="AS2940" s="3">
        <v>0</v>
      </c>
      <c r="AT2940" s="3">
        <v>1.66050988613479</v>
      </c>
      <c r="AU2940" s="4">
        <f t="shared" si="270"/>
        <v>1</v>
      </c>
      <c r="AV2940" s="4">
        <f t="shared" si="271"/>
        <v>0</v>
      </c>
      <c r="AW2940" s="4">
        <f t="shared" si="272"/>
        <v>0</v>
      </c>
      <c r="AX2940" s="4">
        <f t="shared" si="273"/>
        <v>0</v>
      </c>
      <c r="AY2940" s="4">
        <f t="shared" si="274"/>
        <v>0</v>
      </c>
      <c r="AZ2940" s="3" t="str">
        <f t="shared" si="275"/>
        <v>NO</v>
      </c>
    </row>
    <row r="2941" spans="1:52" x14ac:dyDescent="0.25">
      <c r="A2941" s="3" t="s">
        <v>5558</v>
      </c>
      <c r="B2941" s="3">
        <v>101261060</v>
      </c>
      <c r="C2941" s="3">
        <v>101262568</v>
      </c>
      <c r="D2941" s="3">
        <v>4</v>
      </c>
      <c r="E2941" s="3">
        <v>2</v>
      </c>
      <c r="F2941" s="3">
        <v>3</v>
      </c>
      <c r="G2941" s="3">
        <v>1508</v>
      </c>
      <c r="H2941" s="3">
        <v>8.2796845230673402</v>
      </c>
      <c r="I2941" s="3">
        <v>2.0150002147137598</v>
      </c>
      <c r="J2941" s="3">
        <v>13.1396936214026</v>
      </c>
      <c r="K2941" s="3">
        <v>1.6942282374500599</v>
      </c>
      <c r="L2941" s="3">
        <v>1.28761414614633</v>
      </c>
      <c r="M2941" s="3">
        <v>1.4679808974947799</v>
      </c>
      <c r="N2941" s="3">
        <v>12.893970637872499</v>
      </c>
      <c r="O2941" s="3">
        <v>9.7994229032021796</v>
      </c>
      <c r="P2941" s="3">
        <v>11.1721090292673</v>
      </c>
      <c r="Q2941" s="3">
        <v>101308995</v>
      </c>
      <c r="R2941" s="3">
        <v>46294</v>
      </c>
      <c r="S2941" s="3">
        <v>101253068</v>
      </c>
      <c r="T2941" s="3">
        <v>-7993</v>
      </c>
      <c r="U2941" s="3">
        <v>0</v>
      </c>
      <c r="V2941" s="3">
        <v>0</v>
      </c>
      <c r="W2941" s="3" t="s">
        <v>6020</v>
      </c>
      <c r="X2941" s="3">
        <v>101260398</v>
      </c>
      <c r="Y2941" s="3">
        <v>0</v>
      </c>
      <c r="Z2941" s="3" t="s">
        <v>6020</v>
      </c>
      <c r="AA2941" s="3">
        <v>101260398</v>
      </c>
      <c r="AB2941" s="3">
        <v>0</v>
      </c>
      <c r="AC2941" s="3" t="s">
        <v>5996</v>
      </c>
      <c r="AD2941" s="3">
        <v>3532281</v>
      </c>
      <c r="AE2941" s="3" t="s">
        <v>49</v>
      </c>
      <c r="AF2941" s="3" t="s">
        <v>55</v>
      </c>
      <c r="AG2941" s="3" t="s">
        <v>6021</v>
      </c>
      <c r="AH2941" s="3" t="s">
        <v>6022</v>
      </c>
      <c r="AI2941" s="3">
        <v>0</v>
      </c>
      <c r="AJ2941" s="3" t="s">
        <v>53</v>
      </c>
      <c r="AK2941" s="3" t="s">
        <v>55</v>
      </c>
      <c r="AL2941" s="3" t="s">
        <v>6021</v>
      </c>
      <c r="AM2941" s="3" t="s">
        <v>6022</v>
      </c>
      <c r="AN2941" s="3">
        <v>0</v>
      </c>
      <c r="AO2941" s="3" t="s">
        <v>49</v>
      </c>
      <c r="AP2941" s="3" t="s">
        <v>55</v>
      </c>
      <c r="AQ2941" s="3" t="s">
        <v>6021</v>
      </c>
      <c r="AR2941" s="3" t="s">
        <v>6022</v>
      </c>
      <c r="AS2941" s="3">
        <v>0</v>
      </c>
      <c r="AT2941" s="3">
        <v>1.65867401329996</v>
      </c>
      <c r="AU2941" s="4">
        <f t="shared" si="270"/>
        <v>1</v>
      </c>
      <c r="AV2941" s="4">
        <f t="shared" si="271"/>
        <v>0</v>
      </c>
      <c r="AW2941" s="4">
        <f t="shared" si="272"/>
        <v>1</v>
      </c>
      <c r="AX2941" s="4">
        <f t="shared" si="273"/>
        <v>0</v>
      </c>
      <c r="AY2941" s="4">
        <f t="shared" si="274"/>
        <v>0</v>
      </c>
      <c r="AZ2941" s="3" t="str">
        <f t="shared" si="275"/>
        <v>NO</v>
      </c>
    </row>
    <row r="2942" spans="1:52" x14ac:dyDescent="0.25">
      <c r="A2942" s="3" t="s">
        <v>1630</v>
      </c>
      <c r="B2942" s="3">
        <v>108019051</v>
      </c>
      <c r="C2942" s="3">
        <v>108021593</v>
      </c>
      <c r="D2942" s="3">
        <v>4</v>
      </c>
      <c r="E2942" s="3">
        <v>1</v>
      </c>
      <c r="F2942" s="3">
        <v>3</v>
      </c>
      <c r="G2942" s="3">
        <v>2542</v>
      </c>
      <c r="H2942" s="3">
        <v>4.7418249691394898</v>
      </c>
      <c r="I2942" s="3">
        <v>5.0972600180878898</v>
      </c>
      <c r="J2942" s="3">
        <v>3.82536652532032</v>
      </c>
      <c r="K2942" s="3">
        <v>0.81610406623641196</v>
      </c>
      <c r="L2942" s="3">
        <v>0.58818585257503397</v>
      </c>
      <c r="M2942" s="3">
        <v>0.11238530054250399</v>
      </c>
      <c r="N2942" s="3">
        <v>21.334009717358398</v>
      </c>
      <c r="O2942" s="3">
        <v>15.375934532855799</v>
      </c>
      <c r="P2942" s="3">
        <v>2.9378962721250099</v>
      </c>
      <c r="Q2942" s="3">
        <v>108094926</v>
      </c>
      <c r="R2942" s="3">
        <v>73033</v>
      </c>
      <c r="S2942" s="3">
        <v>108009022</v>
      </c>
      <c r="T2942" s="3">
        <v>-10030</v>
      </c>
      <c r="U2942" s="3">
        <v>0</v>
      </c>
      <c r="V2942" s="3">
        <v>0</v>
      </c>
      <c r="W2942" s="3" t="s">
        <v>2124</v>
      </c>
      <c r="X2942" s="3">
        <v>108105073</v>
      </c>
      <c r="Y2942" s="3">
        <v>83481</v>
      </c>
      <c r="Z2942" s="3" t="s">
        <v>2124</v>
      </c>
      <c r="AA2942" s="3">
        <v>108105073</v>
      </c>
      <c r="AB2942" s="3">
        <v>83481</v>
      </c>
      <c r="AC2942" s="3" t="s">
        <v>2092</v>
      </c>
      <c r="AD2942" s="3">
        <v>14006733</v>
      </c>
      <c r="AE2942" s="3" t="s">
        <v>49</v>
      </c>
      <c r="AF2942" s="3" t="s">
        <v>55</v>
      </c>
      <c r="AG2942" s="3" t="s">
        <v>2125</v>
      </c>
      <c r="AH2942" s="3" t="s">
        <v>2126</v>
      </c>
      <c r="AI2942" s="3">
        <v>0</v>
      </c>
      <c r="AJ2942" s="3" t="s">
        <v>53</v>
      </c>
      <c r="AK2942" s="3" t="s">
        <v>55</v>
      </c>
      <c r="AL2942" s="3" t="s">
        <v>2125</v>
      </c>
      <c r="AM2942" s="3" t="s">
        <v>2126</v>
      </c>
      <c r="AN2942" s="3">
        <v>-9679</v>
      </c>
      <c r="AO2942" s="3" t="s">
        <v>49</v>
      </c>
      <c r="AP2942" s="3" t="s">
        <v>55</v>
      </c>
      <c r="AQ2942" s="3" t="s">
        <v>2125</v>
      </c>
      <c r="AR2942" s="3" t="s">
        <v>2126</v>
      </c>
      <c r="AS2942" s="3">
        <v>0</v>
      </c>
      <c r="AT2942" s="3">
        <v>1.6573578401312601</v>
      </c>
      <c r="AU2942" s="4">
        <f t="shared" si="270"/>
        <v>1</v>
      </c>
      <c r="AV2942" s="4">
        <f t="shared" si="271"/>
        <v>0</v>
      </c>
      <c r="AW2942" s="4">
        <f t="shared" si="272"/>
        <v>0</v>
      </c>
      <c r="AX2942" s="4">
        <f t="shared" si="273"/>
        <v>0</v>
      </c>
      <c r="AY2942" s="4">
        <f t="shared" si="274"/>
        <v>0</v>
      </c>
      <c r="AZ2942" s="3" t="str">
        <f t="shared" si="275"/>
        <v>NO</v>
      </c>
    </row>
    <row r="2943" spans="1:52" x14ac:dyDescent="0.25">
      <c r="A2943" s="3" t="s">
        <v>3891</v>
      </c>
      <c r="B2943" s="3">
        <v>41747259</v>
      </c>
      <c r="C2943" s="3">
        <v>41749029</v>
      </c>
      <c r="D2943" s="3">
        <v>4</v>
      </c>
      <c r="E2943" s="3">
        <v>1</v>
      </c>
      <c r="F2943" s="3">
        <v>3</v>
      </c>
      <c r="G2943" s="3">
        <v>1770</v>
      </c>
      <c r="H2943" s="3">
        <v>3.74017989326097</v>
      </c>
      <c r="I2943" s="3">
        <v>2.64368444080936</v>
      </c>
      <c r="J2943" s="3">
        <v>4.6510068927929398</v>
      </c>
      <c r="K2943" s="3">
        <v>1.7327356606120099</v>
      </c>
      <c r="L2943" s="3">
        <v>0.39257069554006302</v>
      </c>
      <c r="M2943" s="3">
        <v>0.22482203721302799</v>
      </c>
      <c r="N2943" s="3">
        <v>37.255065420285803</v>
      </c>
      <c r="O2943" s="3">
        <v>8.4405528649802406</v>
      </c>
      <c r="P2943" s="3">
        <v>4.8338358208285097</v>
      </c>
      <c r="Q2943" s="3">
        <v>41820666</v>
      </c>
      <c r="R2943" s="3">
        <v>71519</v>
      </c>
      <c r="S2943" s="3">
        <v>41774414</v>
      </c>
      <c r="T2943" s="3">
        <v>25367</v>
      </c>
      <c r="U2943" s="3">
        <v>0</v>
      </c>
      <c r="V2943" s="3">
        <v>0</v>
      </c>
      <c r="W2943" s="3" t="s">
        <v>3952</v>
      </c>
      <c r="X2943" s="3">
        <v>41769939</v>
      </c>
      <c r="Y2943" s="3">
        <v>20911</v>
      </c>
      <c r="Z2943" s="3" t="s">
        <v>3952</v>
      </c>
      <c r="AA2943" s="3">
        <v>41769939</v>
      </c>
      <c r="AB2943" s="3">
        <v>20911</v>
      </c>
      <c r="AC2943" s="3" t="s">
        <v>3944</v>
      </c>
      <c r="AD2943" s="3">
        <v>-437523</v>
      </c>
      <c r="AE2943" s="3" t="s">
        <v>49</v>
      </c>
      <c r="AF2943" s="3" t="s">
        <v>55</v>
      </c>
      <c r="AG2943" s="3" t="s">
        <v>3953</v>
      </c>
      <c r="AH2943" s="3" t="s">
        <v>3954</v>
      </c>
      <c r="AI2943" s="3">
        <v>0</v>
      </c>
      <c r="AJ2943" s="3" t="s">
        <v>53</v>
      </c>
      <c r="AK2943" s="3" t="s">
        <v>55</v>
      </c>
      <c r="AL2943" s="3" t="s">
        <v>3953</v>
      </c>
      <c r="AM2943" s="3" t="s">
        <v>3954</v>
      </c>
      <c r="AN2943" s="3">
        <v>0</v>
      </c>
      <c r="AO2943" s="3" t="s">
        <v>49</v>
      </c>
      <c r="AP2943" s="3" t="s">
        <v>55</v>
      </c>
      <c r="AQ2943" s="3" t="s">
        <v>3953</v>
      </c>
      <c r="AR2943" s="3" t="s">
        <v>3954</v>
      </c>
      <c r="AS2943" s="3">
        <v>0</v>
      </c>
      <c r="AT2943" s="3">
        <v>1.6573578401312601</v>
      </c>
      <c r="AU2943" s="4">
        <f t="shared" si="270"/>
        <v>1</v>
      </c>
      <c r="AV2943" s="4">
        <f t="shared" si="271"/>
        <v>0</v>
      </c>
      <c r="AW2943" s="4">
        <f t="shared" si="272"/>
        <v>0</v>
      </c>
      <c r="AX2943" s="4">
        <f t="shared" si="273"/>
        <v>0</v>
      </c>
      <c r="AY2943" s="4">
        <f t="shared" si="274"/>
        <v>0</v>
      </c>
      <c r="AZ2943" s="3" t="str">
        <f t="shared" si="275"/>
        <v>NO</v>
      </c>
    </row>
    <row r="2944" spans="1:52" x14ac:dyDescent="0.25">
      <c r="A2944" s="3" t="s">
        <v>4674</v>
      </c>
      <c r="B2944" s="3">
        <v>14834654</v>
      </c>
      <c r="C2944" s="3">
        <v>14837609</v>
      </c>
      <c r="D2944" s="3">
        <v>1</v>
      </c>
      <c r="E2944" s="3">
        <v>2</v>
      </c>
      <c r="F2944" s="3">
        <v>3</v>
      </c>
      <c r="G2944" s="3">
        <v>2955</v>
      </c>
      <c r="H2944" s="3">
        <v>2.6639511714797801</v>
      </c>
      <c r="I2944" s="3">
        <v>4.5943126372114103</v>
      </c>
      <c r="J2944" s="3">
        <v>0.31698309576181599</v>
      </c>
      <c r="K2944" s="3">
        <v>2.7426226986038502</v>
      </c>
      <c r="L2944" s="3">
        <v>1.7810588657086099</v>
      </c>
      <c r="M2944" s="3">
        <v>1.6779988549839</v>
      </c>
      <c r="N2944" s="3">
        <v>865.22680082116597</v>
      </c>
      <c r="O2944" s="3">
        <v>561.87818515310096</v>
      </c>
      <c r="P2944" s="3">
        <v>529.36540699468901</v>
      </c>
      <c r="Q2944" s="3">
        <v>14834942</v>
      </c>
      <c r="R2944" s="3">
        <v>0</v>
      </c>
      <c r="S2944" s="3">
        <v>15247714</v>
      </c>
      <c r="T2944" s="3">
        <v>410088</v>
      </c>
      <c r="U2944" s="3">
        <v>0</v>
      </c>
      <c r="V2944" s="3">
        <v>0</v>
      </c>
      <c r="W2944" s="3" t="s">
        <v>4735</v>
      </c>
      <c r="X2944" s="3">
        <v>14834637</v>
      </c>
      <c r="Y2944" s="3">
        <v>0</v>
      </c>
      <c r="Z2944" s="3" t="s">
        <v>4736</v>
      </c>
      <c r="AA2944" s="3">
        <v>14778686</v>
      </c>
      <c r="AB2944" s="3">
        <v>0</v>
      </c>
      <c r="AC2944" s="3" t="s">
        <v>4701</v>
      </c>
      <c r="AD2944" s="3">
        <v>-6610612</v>
      </c>
      <c r="AE2944" s="3" t="s">
        <v>49</v>
      </c>
      <c r="AF2944" s="3" t="s">
        <v>50</v>
      </c>
      <c r="AG2944" s="3" t="s">
        <v>4737</v>
      </c>
      <c r="AH2944" s="3" t="s">
        <v>4738</v>
      </c>
      <c r="AI2944" s="3">
        <v>0</v>
      </c>
      <c r="AJ2944" s="3" t="s">
        <v>53</v>
      </c>
      <c r="AK2944" s="3" t="s">
        <v>50</v>
      </c>
      <c r="AL2944" s="3" t="s">
        <v>4737</v>
      </c>
      <c r="AM2944" s="3" t="s">
        <v>4738</v>
      </c>
      <c r="AN2944" s="3">
        <v>0</v>
      </c>
      <c r="AO2944" s="3" t="s">
        <v>49</v>
      </c>
      <c r="AP2944" s="3" t="s">
        <v>50</v>
      </c>
      <c r="AQ2944" s="3" t="s">
        <v>4737</v>
      </c>
      <c r="AR2944" s="3" t="s">
        <v>4738</v>
      </c>
      <c r="AS2944" s="3">
        <v>0</v>
      </c>
      <c r="AT2944" s="3">
        <v>1.6573578401312601</v>
      </c>
      <c r="AU2944" s="4">
        <f t="shared" si="270"/>
        <v>1</v>
      </c>
      <c r="AV2944" s="4">
        <f t="shared" si="271"/>
        <v>0</v>
      </c>
      <c r="AW2944" s="4">
        <f t="shared" si="272"/>
        <v>1</v>
      </c>
      <c r="AX2944" s="4">
        <f t="shared" si="273"/>
        <v>1</v>
      </c>
      <c r="AY2944" s="4">
        <f t="shared" si="274"/>
        <v>0</v>
      </c>
      <c r="AZ2944" s="3" t="str">
        <f t="shared" si="275"/>
        <v>NO</v>
      </c>
    </row>
    <row r="2945" spans="1:52" x14ac:dyDescent="0.25">
      <c r="A2945" s="3" t="s">
        <v>5558</v>
      </c>
      <c r="B2945" s="3">
        <v>67764410</v>
      </c>
      <c r="C2945" s="3">
        <v>67765553</v>
      </c>
      <c r="D2945" s="3">
        <v>4</v>
      </c>
      <c r="E2945" s="3">
        <v>0</v>
      </c>
      <c r="F2945" s="3">
        <v>3</v>
      </c>
      <c r="G2945" s="3">
        <v>1143</v>
      </c>
      <c r="H2945" s="3">
        <v>10.8424137719875</v>
      </c>
      <c r="I2945" s="3">
        <v>3.1497407629919199</v>
      </c>
      <c r="J2945" s="3">
        <v>17.431112447665999</v>
      </c>
      <c r="K2945" s="3">
        <v>1.1682477496679</v>
      </c>
      <c r="L2945" s="3">
        <v>0.111977083815146</v>
      </c>
      <c r="M2945" s="3">
        <v>0</v>
      </c>
      <c r="N2945" s="3">
        <v>6.7020837205621104</v>
      </c>
      <c r="O2945" s="3">
        <v>0.642397805368639</v>
      </c>
      <c r="P2945" s="3">
        <v>0</v>
      </c>
      <c r="Q2945" s="3">
        <v>67573915</v>
      </c>
      <c r="R2945" s="3">
        <v>-190496</v>
      </c>
      <c r="S2945" s="3">
        <v>68062768</v>
      </c>
      <c r="T2945" s="3">
        <v>297196</v>
      </c>
      <c r="U2945" s="3">
        <v>0</v>
      </c>
      <c r="V2945" s="3">
        <v>0</v>
      </c>
      <c r="W2945" s="3" t="s">
        <v>5873</v>
      </c>
      <c r="X2945" s="3">
        <v>67559848</v>
      </c>
      <c r="Y2945" s="3">
        <v>0</v>
      </c>
      <c r="Z2945" s="3" t="s">
        <v>5873</v>
      </c>
      <c r="AA2945" s="3">
        <v>67559848</v>
      </c>
      <c r="AB2945" s="3">
        <v>0</v>
      </c>
      <c r="AC2945" s="3" t="s">
        <v>5874</v>
      </c>
      <c r="AD2945" s="3">
        <v>19689229</v>
      </c>
      <c r="AE2945" s="3" t="s">
        <v>49</v>
      </c>
      <c r="AF2945" s="3" t="s">
        <v>50</v>
      </c>
      <c r="AG2945" s="3" t="s">
        <v>5875</v>
      </c>
      <c r="AH2945" s="3" t="s">
        <v>5876</v>
      </c>
      <c r="AI2945" s="3">
        <v>30502</v>
      </c>
      <c r="AJ2945" s="3" t="s">
        <v>53</v>
      </c>
      <c r="AK2945" s="3" t="s">
        <v>50</v>
      </c>
      <c r="AL2945" s="3" t="s">
        <v>5875</v>
      </c>
      <c r="AM2945" s="3" t="s">
        <v>5876</v>
      </c>
      <c r="AN2945" s="3">
        <v>30502</v>
      </c>
      <c r="AO2945" s="3" t="s">
        <v>49</v>
      </c>
      <c r="AP2945" s="3" t="s">
        <v>50</v>
      </c>
      <c r="AQ2945" s="3" t="s">
        <v>5875</v>
      </c>
      <c r="AR2945" s="3" t="s">
        <v>5876</v>
      </c>
      <c r="AS2945" s="3">
        <v>31047</v>
      </c>
      <c r="AT2945" s="3">
        <v>1.6573578401312601</v>
      </c>
      <c r="AU2945" s="4">
        <f t="shared" si="270"/>
        <v>0</v>
      </c>
      <c r="AV2945" s="4">
        <f t="shared" si="271"/>
        <v>0</v>
      </c>
      <c r="AW2945" s="4">
        <f t="shared" si="272"/>
        <v>1</v>
      </c>
      <c r="AX2945" s="4">
        <f t="shared" si="273"/>
        <v>0</v>
      </c>
      <c r="AY2945" s="4">
        <f t="shared" si="274"/>
        <v>0</v>
      </c>
      <c r="AZ2945" s="3" t="str">
        <f t="shared" si="275"/>
        <v>NO</v>
      </c>
    </row>
    <row r="2946" spans="1:52" x14ac:dyDescent="0.25">
      <c r="A2946" s="3" t="s">
        <v>9365</v>
      </c>
      <c r="B2946" s="3">
        <v>181274230</v>
      </c>
      <c r="C2946" s="3">
        <v>181274643</v>
      </c>
      <c r="D2946" s="3">
        <v>4</v>
      </c>
      <c r="E2946" s="3">
        <v>3</v>
      </c>
      <c r="F2946" s="3">
        <v>3</v>
      </c>
      <c r="G2946" s="3">
        <v>413</v>
      </c>
      <c r="H2946" s="3">
        <v>6.5586471842979703</v>
      </c>
      <c r="I2946" s="3">
        <v>1.5579747041160701</v>
      </c>
      <c r="J2946" s="3">
        <v>9.6976472949021293</v>
      </c>
      <c r="K2946" s="3">
        <v>2.5038016191767398</v>
      </c>
      <c r="L2946" s="3">
        <v>1.95334960874663</v>
      </c>
      <c r="M2946" s="3">
        <v>2.1316740133315601</v>
      </c>
      <c r="N2946" s="3">
        <v>25.8186500605456</v>
      </c>
      <c r="O2946" s="3">
        <v>20.142510336228401</v>
      </c>
      <c r="P2946" s="3">
        <v>21.981352265225699</v>
      </c>
      <c r="Q2946" s="3">
        <v>181294962</v>
      </c>
      <c r="R2946" s="3">
        <v>19662</v>
      </c>
      <c r="S2946" s="3">
        <v>181261128</v>
      </c>
      <c r="T2946" s="3">
        <v>-13103</v>
      </c>
      <c r="U2946" s="3">
        <v>0</v>
      </c>
      <c r="V2946" s="3">
        <v>1139</v>
      </c>
      <c r="W2946" s="3" t="s">
        <v>10165</v>
      </c>
      <c r="X2946" s="3">
        <v>181261212</v>
      </c>
      <c r="Y2946" s="3">
        <v>0</v>
      </c>
      <c r="Z2946" s="3" t="s">
        <v>10166</v>
      </c>
      <c r="AA2946" s="3">
        <v>181261221</v>
      </c>
      <c r="AB2946" s="3">
        <v>-1924</v>
      </c>
      <c r="AC2946" s="3" t="s">
        <v>10121</v>
      </c>
      <c r="AD2946" s="3">
        <v>-442626</v>
      </c>
      <c r="AE2946" s="3" t="s">
        <v>49</v>
      </c>
      <c r="AF2946" s="3" t="s">
        <v>50</v>
      </c>
      <c r="AG2946" s="3" t="s">
        <v>10167</v>
      </c>
      <c r="AH2946" s="3" t="s">
        <v>10168</v>
      </c>
      <c r="AI2946" s="3">
        <v>-1923</v>
      </c>
      <c r="AJ2946" s="3" t="s">
        <v>53</v>
      </c>
      <c r="AK2946" s="3" t="s">
        <v>50</v>
      </c>
      <c r="AL2946" s="3" t="s">
        <v>10167</v>
      </c>
      <c r="AM2946" s="3" t="s">
        <v>10168</v>
      </c>
      <c r="AN2946" s="3">
        <v>-1923</v>
      </c>
      <c r="AO2946" s="3" t="s">
        <v>49</v>
      </c>
      <c r="AP2946" s="3" t="s">
        <v>50</v>
      </c>
      <c r="AQ2946" s="3" t="s">
        <v>10167</v>
      </c>
      <c r="AR2946" s="3" t="s">
        <v>10168</v>
      </c>
      <c r="AS2946" s="3">
        <v>-2315</v>
      </c>
      <c r="AT2946" s="3">
        <v>1.6573578401312601</v>
      </c>
      <c r="AU2946" s="4">
        <f t="shared" si="270"/>
        <v>0</v>
      </c>
      <c r="AV2946" s="4">
        <f t="shared" si="271"/>
        <v>0</v>
      </c>
      <c r="AW2946" s="4">
        <f t="shared" si="272"/>
        <v>1</v>
      </c>
      <c r="AX2946" s="4">
        <f t="shared" si="273"/>
        <v>0</v>
      </c>
      <c r="AY2946" s="4">
        <f t="shared" si="274"/>
        <v>0</v>
      </c>
      <c r="AZ2946" s="3" t="str">
        <f t="shared" si="275"/>
        <v>NO</v>
      </c>
    </row>
    <row r="2947" spans="1:52" x14ac:dyDescent="0.25">
      <c r="A2947" s="3" t="s">
        <v>10922</v>
      </c>
      <c r="B2947" s="3">
        <v>135792301</v>
      </c>
      <c r="C2947" s="3">
        <v>135796209</v>
      </c>
      <c r="D2947" s="3">
        <v>4</v>
      </c>
      <c r="E2947" s="3">
        <v>2</v>
      </c>
      <c r="F2947" s="3">
        <v>3</v>
      </c>
      <c r="G2947" s="3">
        <v>3908</v>
      </c>
      <c r="H2947" s="3">
        <v>5.14685380884778</v>
      </c>
      <c r="I2947" s="3">
        <v>6.77184824330838</v>
      </c>
      <c r="J2947" s="3">
        <v>7.4712905482192999</v>
      </c>
      <c r="K2947" s="3">
        <v>2.31789873230161</v>
      </c>
      <c r="L2947" s="3">
        <v>1.1638172344515101</v>
      </c>
      <c r="M2947" s="3">
        <v>0.35733408524045701</v>
      </c>
      <c r="N2947" s="3">
        <v>31.0240743194502</v>
      </c>
      <c r="O2947" s="3">
        <v>15.5771914763627</v>
      </c>
      <c r="P2947" s="3">
        <v>4.7827625352573602</v>
      </c>
      <c r="Q2947" s="3">
        <v>135774457</v>
      </c>
      <c r="R2947" s="3">
        <v>-17845</v>
      </c>
      <c r="S2947" s="3">
        <v>135886204</v>
      </c>
      <c r="T2947" s="3">
        <v>89979</v>
      </c>
      <c r="U2947" s="3">
        <v>0</v>
      </c>
      <c r="V2947" s="3">
        <v>0</v>
      </c>
      <c r="W2947" s="3" t="s">
        <v>11469</v>
      </c>
      <c r="X2947" s="3">
        <v>135721392</v>
      </c>
      <c r="Y2947" s="3">
        <v>-63044</v>
      </c>
      <c r="Z2947" s="3" t="s">
        <v>11470</v>
      </c>
      <c r="AA2947" s="3">
        <v>135704536</v>
      </c>
      <c r="AB2947" s="3">
        <v>-87461</v>
      </c>
      <c r="AC2947" s="3" t="s">
        <v>11462</v>
      </c>
      <c r="AD2947" s="3">
        <v>-4682126</v>
      </c>
      <c r="AE2947" s="3" t="s">
        <v>49</v>
      </c>
      <c r="AF2947" s="3" t="s">
        <v>50</v>
      </c>
      <c r="AG2947" s="3" t="s">
        <v>11471</v>
      </c>
      <c r="AH2947" s="3" t="s">
        <v>11472</v>
      </c>
      <c r="AI2947" s="3">
        <v>0</v>
      </c>
      <c r="AJ2947" s="3" t="s">
        <v>53</v>
      </c>
      <c r="AK2947" s="3" t="s">
        <v>50</v>
      </c>
      <c r="AL2947" s="3" t="s">
        <v>11471</v>
      </c>
      <c r="AM2947" s="3" t="s">
        <v>11472</v>
      </c>
      <c r="AN2947" s="3">
        <v>-17186</v>
      </c>
      <c r="AO2947" s="3" t="s">
        <v>49</v>
      </c>
      <c r="AP2947" s="3" t="s">
        <v>50</v>
      </c>
      <c r="AQ2947" s="3" t="s">
        <v>11471</v>
      </c>
      <c r="AR2947" s="3" t="s">
        <v>11472</v>
      </c>
      <c r="AS2947" s="3">
        <v>0</v>
      </c>
      <c r="AT2947" s="3">
        <v>1.6573578401312601</v>
      </c>
      <c r="AU2947" s="4">
        <f t="shared" si="270"/>
        <v>1</v>
      </c>
      <c r="AV2947" s="4">
        <f t="shared" si="271"/>
        <v>0</v>
      </c>
      <c r="AW2947" s="4">
        <f t="shared" si="272"/>
        <v>0</v>
      </c>
      <c r="AX2947" s="4">
        <f t="shared" si="273"/>
        <v>0</v>
      </c>
      <c r="AY2947" s="4">
        <f t="shared" si="274"/>
        <v>0</v>
      </c>
      <c r="AZ2947" s="3" t="str">
        <f t="shared" si="275"/>
        <v>NO</v>
      </c>
    </row>
    <row r="2948" spans="1:52" x14ac:dyDescent="0.25">
      <c r="A2948" s="3" t="s">
        <v>46</v>
      </c>
      <c r="B2948" s="3">
        <v>231591824</v>
      </c>
      <c r="C2948" s="3">
        <v>231593262</v>
      </c>
      <c r="D2948" s="3">
        <v>4</v>
      </c>
      <c r="E2948" s="3">
        <v>2</v>
      </c>
      <c r="F2948" s="3">
        <v>3</v>
      </c>
      <c r="G2948" s="3">
        <v>1438</v>
      </c>
      <c r="H2948" s="3">
        <v>4.51276049104706</v>
      </c>
      <c r="I2948" s="3">
        <v>1.45680413964027</v>
      </c>
      <c r="J2948" s="3">
        <v>5.2260242467034397</v>
      </c>
      <c r="K2948" s="3">
        <v>1.8554111216546101</v>
      </c>
      <c r="L2948" s="3">
        <v>1.1235664362372</v>
      </c>
      <c r="M2948" s="3">
        <v>1.1994830248092201</v>
      </c>
      <c r="N2948" s="3">
        <v>35.503301057682698</v>
      </c>
      <c r="O2948" s="3">
        <v>21.499449355711398</v>
      </c>
      <c r="P2948" s="3">
        <v>22.952113656300899</v>
      </c>
      <c r="Q2948" s="3">
        <v>231528896</v>
      </c>
      <c r="R2948" s="3">
        <v>-62929</v>
      </c>
      <c r="S2948" s="3">
        <v>231626795</v>
      </c>
      <c r="T2948" s="3">
        <v>33514</v>
      </c>
      <c r="U2948" s="3">
        <v>0</v>
      </c>
      <c r="V2948" s="3">
        <v>0</v>
      </c>
      <c r="W2948" s="3" t="s">
        <v>951</v>
      </c>
      <c r="X2948" s="3">
        <v>231591291</v>
      </c>
      <c r="Y2948" s="3">
        <v>0</v>
      </c>
      <c r="Z2948" s="3" t="s">
        <v>951</v>
      </c>
      <c r="AA2948" s="3">
        <v>231591291</v>
      </c>
      <c r="AB2948" s="3">
        <v>0</v>
      </c>
      <c r="AC2948" s="3" t="s">
        <v>936</v>
      </c>
      <c r="AD2948" s="3">
        <v>3164358</v>
      </c>
      <c r="AE2948" s="3" t="s">
        <v>49</v>
      </c>
      <c r="AF2948" s="3" t="s">
        <v>50</v>
      </c>
      <c r="AG2948" s="3" t="s">
        <v>952</v>
      </c>
      <c r="AH2948" s="3" t="s">
        <v>953</v>
      </c>
      <c r="AI2948" s="3">
        <v>0</v>
      </c>
      <c r="AJ2948" s="3" t="s">
        <v>53</v>
      </c>
      <c r="AK2948" s="3" t="s">
        <v>50</v>
      </c>
      <c r="AL2948" s="3" t="s">
        <v>952</v>
      </c>
      <c r="AM2948" s="3" t="s">
        <v>953</v>
      </c>
      <c r="AN2948" s="3">
        <v>-24</v>
      </c>
      <c r="AO2948" s="3" t="s">
        <v>49</v>
      </c>
      <c r="AP2948" s="3" t="s">
        <v>55</v>
      </c>
      <c r="AQ2948" s="3" t="s">
        <v>954</v>
      </c>
      <c r="AR2948" s="3" t="s">
        <v>955</v>
      </c>
      <c r="AS2948" s="3">
        <v>0</v>
      </c>
      <c r="AT2948" s="3">
        <v>1.65272476775258</v>
      </c>
      <c r="AU2948" s="4">
        <f t="shared" si="270"/>
        <v>1</v>
      </c>
      <c r="AV2948" s="4">
        <f t="shared" si="271"/>
        <v>0</v>
      </c>
      <c r="AW2948" s="4">
        <f t="shared" si="272"/>
        <v>1</v>
      </c>
      <c r="AX2948" s="4">
        <f t="shared" si="273"/>
        <v>0</v>
      </c>
      <c r="AY2948" s="4">
        <f t="shared" si="274"/>
        <v>0</v>
      </c>
      <c r="AZ2948" s="3" t="str">
        <f t="shared" si="275"/>
        <v>NO</v>
      </c>
    </row>
    <row r="2949" spans="1:52" x14ac:dyDescent="0.25">
      <c r="A2949" s="3" t="s">
        <v>9365</v>
      </c>
      <c r="B2949" s="3">
        <v>9029817</v>
      </c>
      <c r="C2949" s="3">
        <v>9032513</v>
      </c>
      <c r="D2949" s="3">
        <v>4</v>
      </c>
      <c r="E2949" s="3">
        <v>0</v>
      </c>
      <c r="F2949" s="3">
        <v>3</v>
      </c>
      <c r="G2949" s="3">
        <v>2696</v>
      </c>
      <c r="H2949" s="3">
        <v>6.4308222724488804</v>
      </c>
      <c r="I2949" s="3">
        <v>4.2507917064120697</v>
      </c>
      <c r="J2949" s="3">
        <v>10.557175268398501</v>
      </c>
      <c r="K2949" s="3">
        <v>1.8008694362899</v>
      </c>
      <c r="L2949" s="3">
        <v>0.26788703526674601</v>
      </c>
      <c r="M2949" s="3">
        <v>0.15811234246206901</v>
      </c>
      <c r="N2949" s="3">
        <v>17.058250815258901</v>
      </c>
      <c r="O2949" s="3">
        <v>2.53748780763951</v>
      </c>
      <c r="P2949" s="3">
        <v>1.4976765890716699</v>
      </c>
      <c r="Q2949" s="3">
        <v>9183456</v>
      </c>
      <c r="R2949" s="3">
        <v>150659</v>
      </c>
      <c r="S2949" s="3">
        <v>7869477</v>
      </c>
      <c r="T2949" s="3">
        <v>-1160341</v>
      </c>
      <c r="U2949" s="3">
        <v>0</v>
      </c>
      <c r="V2949" s="3">
        <v>0</v>
      </c>
      <c r="W2949" s="3" t="s">
        <v>9424</v>
      </c>
      <c r="X2949" s="3">
        <v>9001773</v>
      </c>
      <c r="Y2949" s="3">
        <v>0</v>
      </c>
      <c r="Z2949" s="3" t="s">
        <v>9424</v>
      </c>
      <c r="AA2949" s="3">
        <v>9001773</v>
      </c>
      <c r="AB2949" s="3">
        <v>0</v>
      </c>
      <c r="AC2949" s="3" t="s">
        <v>9367</v>
      </c>
      <c r="AD2949" s="3">
        <v>-6314581</v>
      </c>
      <c r="AE2949" s="3" t="s">
        <v>49</v>
      </c>
      <c r="AF2949" s="3" t="s">
        <v>50</v>
      </c>
      <c r="AG2949" s="3" t="s">
        <v>9425</v>
      </c>
      <c r="AH2949" s="3" t="s">
        <v>9426</v>
      </c>
      <c r="AI2949" s="3">
        <v>0</v>
      </c>
      <c r="AJ2949" s="3" t="s">
        <v>53</v>
      </c>
      <c r="AK2949" s="3" t="s">
        <v>55</v>
      </c>
      <c r="AL2949" s="3" t="s">
        <v>9427</v>
      </c>
      <c r="AM2949" s="3" t="s">
        <v>9428</v>
      </c>
      <c r="AN2949" s="3">
        <v>2521</v>
      </c>
      <c r="AO2949" s="3" t="s">
        <v>49</v>
      </c>
      <c r="AP2949" s="3" t="s">
        <v>50</v>
      </c>
      <c r="AQ2949" s="3" t="s">
        <v>9425</v>
      </c>
      <c r="AR2949" s="3" t="s">
        <v>9426</v>
      </c>
      <c r="AS2949" s="3">
        <v>0</v>
      </c>
      <c r="AT2949" s="3">
        <v>1.65272476775258</v>
      </c>
      <c r="AU2949" s="4">
        <f t="shared" si="270"/>
        <v>1</v>
      </c>
      <c r="AV2949" s="4">
        <f t="shared" si="271"/>
        <v>0</v>
      </c>
      <c r="AW2949" s="4">
        <f t="shared" si="272"/>
        <v>1</v>
      </c>
      <c r="AX2949" s="4">
        <f t="shared" si="273"/>
        <v>0</v>
      </c>
      <c r="AY2949" s="4">
        <f t="shared" si="274"/>
        <v>0</v>
      </c>
      <c r="AZ2949" s="3" t="str">
        <f t="shared" si="275"/>
        <v>NO</v>
      </c>
    </row>
    <row r="2950" spans="1:52" x14ac:dyDescent="0.25">
      <c r="A2950" s="3" t="s">
        <v>7109</v>
      </c>
      <c r="B2950" s="3">
        <v>28191752</v>
      </c>
      <c r="C2950" s="3">
        <v>28192666</v>
      </c>
      <c r="D2950" s="3">
        <v>4</v>
      </c>
      <c r="E2950" s="3">
        <v>0</v>
      </c>
      <c r="F2950" s="3">
        <v>3</v>
      </c>
      <c r="G2950" s="3">
        <v>914</v>
      </c>
      <c r="H2950" s="3">
        <v>8.1944208653446697</v>
      </c>
      <c r="I2950" s="3">
        <v>1.3770909146017001</v>
      </c>
      <c r="J2950" s="3">
        <v>10.6776227324895</v>
      </c>
      <c r="K2950" s="3">
        <v>1.2514175205123099</v>
      </c>
      <c r="L2950" s="3">
        <v>0.111977083815146</v>
      </c>
      <c r="M2950" s="3">
        <v>0</v>
      </c>
      <c r="N2950" s="3">
        <v>11.720001276169199</v>
      </c>
      <c r="O2950" s="3">
        <v>1.0487080000909299</v>
      </c>
      <c r="P2950" s="3">
        <v>0</v>
      </c>
      <c r="Q2950" s="3">
        <v>28209985</v>
      </c>
      <c r="R2950" s="3">
        <v>16793</v>
      </c>
      <c r="S2950" s="3">
        <v>28016741</v>
      </c>
      <c r="T2950" s="3">
        <v>-175012</v>
      </c>
      <c r="U2950" s="3">
        <v>-650</v>
      </c>
      <c r="V2950" s="3">
        <v>0</v>
      </c>
      <c r="W2950" s="3" t="s">
        <v>7209</v>
      </c>
      <c r="X2950" s="3">
        <v>28116093</v>
      </c>
      <c r="Y2950" s="3">
        <v>0</v>
      </c>
      <c r="Z2950" s="3" t="s">
        <v>7209</v>
      </c>
      <c r="AA2950" s="3">
        <v>28116093</v>
      </c>
      <c r="AB2950" s="3">
        <v>0</v>
      </c>
      <c r="AC2950" s="3" t="s">
        <v>7204</v>
      </c>
      <c r="AD2950" s="3">
        <v>346653</v>
      </c>
      <c r="AE2950" s="3" t="s">
        <v>49</v>
      </c>
      <c r="AF2950" s="3" t="s">
        <v>50</v>
      </c>
      <c r="AG2950" s="3" t="s">
        <v>7210</v>
      </c>
      <c r="AH2950" s="3" t="s">
        <v>7211</v>
      </c>
      <c r="AI2950" s="3">
        <v>0</v>
      </c>
      <c r="AJ2950" s="3" t="s">
        <v>53</v>
      </c>
      <c r="AK2950" s="3" t="s">
        <v>50</v>
      </c>
      <c r="AL2950" s="3" t="s">
        <v>7210</v>
      </c>
      <c r="AM2950" s="3" t="s">
        <v>7211</v>
      </c>
      <c r="AN2950" s="3">
        <v>16755</v>
      </c>
      <c r="AO2950" s="3" t="s">
        <v>49</v>
      </c>
      <c r="AP2950" s="3" t="s">
        <v>50</v>
      </c>
      <c r="AQ2950" s="3" t="s">
        <v>7210</v>
      </c>
      <c r="AR2950" s="3" t="s">
        <v>7211</v>
      </c>
      <c r="AS2950" s="3">
        <v>0</v>
      </c>
      <c r="AT2950" s="3">
        <v>1.6503486312497899</v>
      </c>
      <c r="AU2950" s="4">
        <f t="shared" si="270"/>
        <v>1</v>
      </c>
      <c r="AV2950" s="4">
        <f t="shared" si="271"/>
        <v>0</v>
      </c>
      <c r="AW2950" s="4">
        <f t="shared" si="272"/>
        <v>1</v>
      </c>
      <c r="AX2950" s="4">
        <f t="shared" si="273"/>
        <v>0</v>
      </c>
      <c r="AY2950" s="4">
        <f t="shared" si="274"/>
        <v>0</v>
      </c>
      <c r="AZ2950" s="3" t="str">
        <f t="shared" si="275"/>
        <v>NO</v>
      </c>
    </row>
    <row r="2951" spans="1:52" x14ac:dyDescent="0.25">
      <c r="A2951" s="3" t="s">
        <v>4264</v>
      </c>
      <c r="B2951" s="3">
        <v>82671768</v>
      </c>
      <c r="C2951" s="3">
        <v>82674837</v>
      </c>
      <c r="D2951" s="3">
        <v>4</v>
      </c>
      <c r="E2951" s="3">
        <v>1</v>
      </c>
      <c r="F2951" s="3">
        <v>3</v>
      </c>
      <c r="G2951" s="3">
        <v>3069</v>
      </c>
      <c r="H2951" s="3">
        <v>4.3955803036505001</v>
      </c>
      <c r="I2951" s="3">
        <v>5.6432238277406102</v>
      </c>
      <c r="J2951" s="3">
        <v>4.27766836606739</v>
      </c>
      <c r="K2951" s="3">
        <v>1.90159102673695</v>
      </c>
      <c r="L2951" s="3">
        <v>0.766113028157419</v>
      </c>
      <c r="M2951" s="3">
        <v>0.125667367022059</v>
      </c>
      <c r="N2951" s="3">
        <v>44.453914235645797</v>
      </c>
      <c r="O2951" s="3">
        <v>17.909593792604699</v>
      </c>
      <c r="P2951" s="3">
        <v>2.9377538478418699</v>
      </c>
      <c r="Q2951" s="3">
        <v>82708282</v>
      </c>
      <c r="R2951" s="3">
        <v>32448</v>
      </c>
      <c r="S2951" s="3">
        <v>82627169</v>
      </c>
      <c r="T2951" s="3">
        <v>-44600</v>
      </c>
      <c r="U2951" s="3">
        <v>0</v>
      </c>
      <c r="V2951" s="3">
        <v>0</v>
      </c>
      <c r="W2951" s="3" t="s">
        <v>4634</v>
      </c>
      <c r="X2951" s="3">
        <v>82727474</v>
      </c>
      <c r="Y2951" s="3">
        <v>52638</v>
      </c>
      <c r="Z2951" s="3" t="s">
        <v>4634</v>
      </c>
      <c r="AA2951" s="3">
        <v>82727474</v>
      </c>
      <c r="AB2951" s="3">
        <v>52638</v>
      </c>
      <c r="AC2951" s="3" t="s">
        <v>4601</v>
      </c>
      <c r="AD2951" s="3">
        <v>-1779087</v>
      </c>
      <c r="AE2951" s="3" t="s">
        <v>49</v>
      </c>
      <c r="AF2951" s="3" t="s">
        <v>55</v>
      </c>
      <c r="AG2951" s="3" t="s">
        <v>4635</v>
      </c>
      <c r="AH2951" s="3" t="s">
        <v>4636</v>
      </c>
      <c r="AI2951" s="3">
        <v>0</v>
      </c>
      <c r="AJ2951" s="3" t="s">
        <v>53</v>
      </c>
      <c r="AK2951" s="3" t="s">
        <v>1253</v>
      </c>
      <c r="AL2951" s="3" t="s">
        <v>4637</v>
      </c>
      <c r="AM2951" s="3" t="s">
        <v>4638</v>
      </c>
      <c r="AN2951" s="3">
        <v>14095</v>
      </c>
      <c r="AO2951" s="3" t="s">
        <v>49</v>
      </c>
      <c r="AP2951" s="3" t="s">
        <v>55</v>
      </c>
      <c r="AQ2951" s="3" t="s">
        <v>4635</v>
      </c>
      <c r="AR2951" s="3" t="s">
        <v>4636</v>
      </c>
      <c r="AS2951" s="3">
        <v>0</v>
      </c>
      <c r="AT2951" s="3">
        <v>1.64918385668676</v>
      </c>
      <c r="AU2951" s="4">
        <f t="shared" si="270"/>
        <v>1</v>
      </c>
      <c r="AV2951" s="4">
        <f t="shared" si="271"/>
        <v>0</v>
      </c>
      <c r="AW2951" s="4">
        <f t="shared" si="272"/>
        <v>0</v>
      </c>
      <c r="AX2951" s="4">
        <f t="shared" si="273"/>
        <v>0</v>
      </c>
      <c r="AY2951" s="4">
        <f t="shared" si="274"/>
        <v>0</v>
      </c>
      <c r="AZ2951" s="3" t="str">
        <f t="shared" si="275"/>
        <v>NO</v>
      </c>
    </row>
    <row r="2952" spans="1:52" x14ac:dyDescent="0.25">
      <c r="A2952" s="3" t="s">
        <v>10922</v>
      </c>
      <c r="B2952" s="3">
        <v>99720283</v>
      </c>
      <c r="C2952" s="3">
        <v>99723755</v>
      </c>
      <c r="D2952" s="3">
        <v>4</v>
      </c>
      <c r="E2952" s="3">
        <v>1</v>
      </c>
      <c r="F2952" s="3">
        <v>3</v>
      </c>
      <c r="G2952" s="3">
        <v>3472</v>
      </c>
      <c r="H2952" s="3">
        <v>11.124754803393801</v>
      </c>
      <c r="I2952" s="3">
        <v>5.5173852326197297</v>
      </c>
      <c r="J2952" s="3">
        <v>12.310227179453101</v>
      </c>
      <c r="K2952" s="3">
        <v>1.96648269511392</v>
      </c>
      <c r="L2952" s="3">
        <v>0.45056509576274001</v>
      </c>
      <c r="M2952" s="3">
        <v>0.17772892215976899</v>
      </c>
      <c r="N2952" s="3">
        <v>15.974381840784901</v>
      </c>
      <c r="O2952" s="3">
        <v>3.6600875775450699</v>
      </c>
      <c r="P2952" s="3">
        <v>1.4437501401795001</v>
      </c>
      <c r="Q2952" s="3">
        <v>99606987</v>
      </c>
      <c r="R2952" s="3">
        <v>-113297</v>
      </c>
      <c r="S2952" s="3">
        <v>99734935</v>
      </c>
      <c r="T2952" s="3">
        <v>11157</v>
      </c>
      <c r="U2952" s="3">
        <v>0</v>
      </c>
      <c r="V2952" s="3">
        <v>0</v>
      </c>
      <c r="W2952" s="3" t="s">
        <v>11328</v>
      </c>
      <c r="X2952" s="3">
        <v>99730572</v>
      </c>
      <c r="Y2952" s="3">
        <v>6818</v>
      </c>
      <c r="Z2952" s="3" t="s">
        <v>11328</v>
      </c>
      <c r="AA2952" s="3">
        <v>99730572</v>
      </c>
      <c r="AB2952" s="3">
        <v>6818</v>
      </c>
      <c r="AC2952" s="3" t="s">
        <v>11322</v>
      </c>
      <c r="AD2952" s="3">
        <v>1113560</v>
      </c>
      <c r="AE2952" s="3" t="s">
        <v>49</v>
      </c>
      <c r="AF2952" s="3" t="s">
        <v>55</v>
      </c>
      <c r="AG2952" s="3" t="s">
        <v>11329</v>
      </c>
      <c r="AH2952" s="3" t="s">
        <v>11330</v>
      </c>
      <c r="AI2952" s="3">
        <v>0</v>
      </c>
      <c r="AJ2952" s="3" t="s">
        <v>53</v>
      </c>
      <c r="AK2952" s="3" t="s">
        <v>55</v>
      </c>
      <c r="AL2952" s="3" t="s">
        <v>11329</v>
      </c>
      <c r="AM2952" s="3" t="s">
        <v>11330</v>
      </c>
      <c r="AN2952" s="3">
        <v>0</v>
      </c>
      <c r="AO2952" s="3" t="s">
        <v>49</v>
      </c>
      <c r="AP2952" s="3" t="s">
        <v>55</v>
      </c>
      <c r="AQ2952" s="3" t="s">
        <v>11331</v>
      </c>
      <c r="AR2952" s="3" t="s">
        <v>11332</v>
      </c>
      <c r="AS2952" s="3">
        <v>0</v>
      </c>
      <c r="AT2952" s="3">
        <v>1.6417876033668599</v>
      </c>
      <c r="AU2952" s="4">
        <f t="shared" si="270"/>
        <v>1</v>
      </c>
      <c r="AV2952" s="4">
        <f t="shared" si="271"/>
        <v>0</v>
      </c>
      <c r="AW2952" s="4">
        <f t="shared" si="272"/>
        <v>0</v>
      </c>
      <c r="AX2952" s="4">
        <f t="shared" si="273"/>
        <v>0</v>
      </c>
      <c r="AY2952" s="4">
        <f t="shared" si="274"/>
        <v>0</v>
      </c>
      <c r="AZ2952" s="3" t="str">
        <f t="shared" si="275"/>
        <v>NO</v>
      </c>
    </row>
    <row r="2953" spans="1:52" x14ac:dyDescent="0.25">
      <c r="A2953" s="3" t="s">
        <v>5558</v>
      </c>
      <c r="B2953" s="3">
        <v>28321250</v>
      </c>
      <c r="C2953" s="3">
        <v>28321992</v>
      </c>
      <c r="D2953" s="3">
        <v>4</v>
      </c>
      <c r="E2953" s="3">
        <v>1</v>
      </c>
      <c r="F2953" s="3">
        <v>3</v>
      </c>
      <c r="G2953" s="3">
        <v>742</v>
      </c>
      <c r="H2953" s="3">
        <v>4.1717940785750098</v>
      </c>
      <c r="I2953" s="3">
        <v>0.907833138583232</v>
      </c>
      <c r="J2953" s="3">
        <v>8.8472394778243206</v>
      </c>
      <c r="K2953" s="3">
        <v>1.16872611030248</v>
      </c>
      <c r="L2953" s="3">
        <v>0.50318164742550697</v>
      </c>
      <c r="M2953" s="3">
        <v>0.471838492007083</v>
      </c>
      <c r="N2953" s="3">
        <v>13.210065277784199</v>
      </c>
      <c r="O2953" s="3">
        <v>5.6874423789108004</v>
      </c>
      <c r="P2953" s="3">
        <v>5.3331719254322199</v>
      </c>
      <c r="Q2953" s="3">
        <v>28346128</v>
      </c>
      <c r="R2953" s="3">
        <v>24011</v>
      </c>
      <c r="S2953" s="3">
        <v>28392872</v>
      </c>
      <c r="T2953" s="3">
        <v>70861</v>
      </c>
      <c r="U2953" s="3">
        <v>0</v>
      </c>
      <c r="V2953" s="3">
        <v>-299</v>
      </c>
      <c r="W2953" s="3" t="s">
        <v>5737</v>
      </c>
      <c r="X2953" s="3">
        <v>28307690</v>
      </c>
      <c r="Y2953" s="3">
        <v>-10792</v>
      </c>
      <c r="Z2953" s="3" t="s">
        <v>5737</v>
      </c>
      <c r="AA2953" s="3">
        <v>28307690</v>
      </c>
      <c r="AB2953" s="3">
        <v>-10792</v>
      </c>
      <c r="AC2953" s="3" t="s">
        <v>5706</v>
      </c>
      <c r="AD2953" s="3">
        <v>-927884</v>
      </c>
      <c r="AE2953" s="3" t="s">
        <v>49</v>
      </c>
      <c r="AF2953" s="3" t="s">
        <v>55</v>
      </c>
      <c r="AG2953" s="3" t="s">
        <v>5738</v>
      </c>
      <c r="AH2953" s="3" t="s">
        <v>5739</v>
      </c>
      <c r="AI2953" s="3">
        <v>0</v>
      </c>
      <c r="AJ2953" s="3" t="s">
        <v>53</v>
      </c>
      <c r="AK2953" s="3" t="s">
        <v>55</v>
      </c>
      <c r="AL2953" s="3" t="s">
        <v>5738</v>
      </c>
      <c r="AM2953" s="3" t="s">
        <v>5739</v>
      </c>
      <c r="AN2953" s="3">
        <v>5283</v>
      </c>
      <c r="AO2953" s="3" t="s">
        <v>49</v>
      </c>
      <c r="AP2953" s="3" t="s">
        <v>55</v>
      </c>
      <c r="AQ2953" s="3" t="s">
        <v>5738</v>
      </c>
      <c r="AR2953" s="3" t="s">
        <v>5739</v>
      </c>
      <c r="AS2953" s="3">
        <v>0</v>
      </c>
      <c r="AT2953" s="3">
        <v>1.6352478655270399</v>
      </c>
      <c r="AU2953" s="4">
        <f t="shared" si="270"/>
        <v>1</v>
      </c>
      <c r="AV2953" s="4">
        <f t="shared" si="271"/>
        <v>0</v>
      </c>
      <c r="AW2953" s="4">
        <f t="shared" si="272"/>
        <v>0</v>
      </c>
      <c r="AX2953" s="4">
        <f t="shared" si="273"/>
        <v>0</v>
      </c>
      <c r="AY2953" s="4">
        <f t="shared" si="274"/>
        <v>0</v>
      </c>
      <c r="AZ2953" s="3" t="str">
        <f t="shared" si="275"/>
        <v>NO</v>
      </c>
    </row>
    <row r="2954" spans="1:52" x14ac:dyDescent="0.25">
      <c r="A2954" s="3" t="s">
        <v>5558</v>
      </c>
      <c r="B2954" s="3">
        <v>186465393</v>
      </c>
      <c r="C2954" s="3">
        <v>186467208</v>
      </c>
      <c r="D2954" s="3">
        <v>4</v>
      </c>
      <c r="E2954" s="3">
        <v>2</v>
      </c>
      <c r="F2954" s="3">
        <v>3</v>
      </c>
      <c r="G2954" s="3">
        <v>1815</v>
      </c>
      <c r="H2954" s="3">
        <v>13.479709023126601</v>
      </c>
      <c r="I2954" s="3">
        <v>3.5944322582670698</v>
      </c>
      <c r="J2954" s="3">
        <v>20.004300517120701</v>
      </c>
      <c r="K2954" s="3">
        <v>2.1374727560719702</v>
      </c>
      <c r="L2954" s="3">
        <v>0.72372057342555496</v>
      </c>
      <c r="M2954" s="3">
        <v>0.71612280053374999</v>
      </c>
      <c r="N2954" s="3">
        <v>10.685066214850201</v>
      </c>
      <c r="O2954" s="3">
        <v>3.6178249412228101</v>
      </c>
      <c r="P2954" s="3">
        <v>3.5798442435958</v>
      </c>
      <c r="Q2954" s="3">
        <v>186456851</v>
      </c>
      <c r="R2954" s="3">
        <v>-8543</v>
      </c>
      <c r="S2954" s="3">
        <v>186474909</v>
      </c>
      <c r="T2954" s="3">
        <v>7682</v>
      </c>
      <c r="U2954" s="3">
        <v>104</v>
      </c>
      <c r="V2954" s="3">
        <v>0</v>
      </c>
      <c r="W2954" s="3" t="s">
        <v>6394</v>
      </c>
      <c r="X2954" s="3">
        <v>186427583</v>
      </c>
      <c r="Y2954" s="3">
        <v>0</v>
      </c>
      <c r="Z2954" s="3" t="s">
        <v>6394</v>
      </c>
      <c r="AA2954" s="3">
        <v>186427583</v>
      </c>
      <c r="AB2954" s="3">
        <v>0</v>
      </c>
      <c r="AC2954" s="3" t="s">
        <v>6391</v>
      </c>
      <c r="AD2954" s="3">
        <v>5215245</v>
      </c>
      <c r="AE2954" s="3" t="s">
        <v>49</v>
      </c>
      <c r="AF2954" s="3" t="s">
        <v>55</v>
      </c>
      <c r="AG2954" s="3" t="s">
        <v>6395</v>
      </c>
      <c r="AH2954" s="3" t="s">
        <v>6396</v>
      </c>
      <c r="AI2954" s="3">
        <v>19046</v>
      </c>
      <c r="AJ2954" s="3" t="s">
        <v>53</v>
      </c>
      <c r="AK2954" s="3" t="s">
        <v>55</v>
      </c>
      <c r="AL2954" s="3" t="s">
        <v>6395</v>
      </c>
      <c r="AM2954" s="3" t="s">
        <v>6396</v>
      </c>
      <c r="AN2954" s="3">
        <v>19046</v>
      </c>
      <c r="AO2954" s="3" t="s">
        <v>49</v>
      </c>
      <c r="AP2954" s="3" t="s">
        <v>55</v>
      </c>
      <c r="AQ2954" s="3" t="s">
        <v>6395</v>
      </c>
      <c r="AR2954" s="3" t="s">
        <v>6396</v>
      </c>
      <c r="AS2954" s="3">
        <v>19251</v>
      </c>
      <c r="AT2954" s="3">
        <v>1.6352478655270399</v>
      </c>
      <c r="AU2954" s="4">
        <f t="shared" si="270"/>
        <v>0</v>
      </c>
      <c r="AV2954" s="4">
        <f t="shared" si="271"/>
        <v>0</v>
      </c>
      <c r="AW2954" s="4">
        <f t="shared" si="272"/>
        <v>1</v>
      </c>
      <c r="AX2954" s="4">
        <f t="shared" si="273"/>
        <v>0</v>
      </c>
      <c r="AY2954" s="4">
        <f t="shared" si="274"/>
        <v>0</v>
      </c>
      <c r="AZ2954" s="3" t="str">
        <f t="shared" si="275"/>
        <v>NO</v>
      </c>
    </row>
    <row r="2955" spans="1:52" x14ac:dyDescent="0.25">
      <c r="A2955" s="3" t="s">
        <v>9365</v>
      </c>
      <c r="B2955" s="3">
        <v>10189896</v>
      </c>
      <c r="C2955" s="3">
        <v>10192704</v>
      </c>
      <c r="D2955" s="3">
        <v>4</v>
      </c>
      <c r="E2955" s="3">
        <v>3</v>
      </c>
      <c r="F2955" s="3">
        <v>3</v>
      </c>
      <c r="G2955" s="3">
        <v>2808</v>
      </c>
      <c r="H2955" s="3">
        <v>5.3439135388476897</v>
      </c>
      <c r="I2955" s="3">
        <v>3.1957643831724698</v>
      </c>
      <c r="J2955" s="3">
        <v>4.6095178228385603</v>
      </c>
      <c r="K2955" s="3">
        <v>2.1984700397992301</v>
      </c>
      <c r="L2955" s="3">
        <v>1.1857469647227801</v>
      </c>
      <c r="M2955" s="3">
        <v>0.95890104287956002</v>
      </c>
      <c r="N2955" s="3">
        <v>47.694143385379199</v>
      </c>
      <c r="O2955" s="3">
        <v>25.723882850562202</v>
      </c>
      <c r="P2955" s="3">
        <v>20.802632286798801</v>
      </c>
      <c r="Q2955" s="3">
        <v>10319267</v>
      </c>
      <c r="R2955" s="3">
        <v>126385</v>
      </c>
      <c r="S2955" s="3">
        <v>10249662</v>
      </c>
      <c r="T2955" s="3">
        <v>56941</v>
      </c>
      <c r="U2955" s="3">
        <v>0</v>
      </c>
      <c r="V2955" s="3">
        <v>0</v>
      </c>
      <c r="W2955" s="3" t="s">
        <v>9433</v>
      </c>
      <c r="X2955" s="3">
        <v>10188102</v>
      </c>
      <c r="Y2955" s="3">
        <v>0</v>
      </c>
      <c r="Z2955" s="3" t="s">
        <v>9433</v>
      </c>
      <c r="AA2955" s="3">
        <v>10188102</v>
      </c>
      <c r="AB2955" s="3">
        <v>0</v>
      </c>
      <c r="AC2955" s="3" t="s">
        <v>9367</v>
      </c>
      <c r="AD2955" s="3">
        <v>-7474660</v>
      </c>
      <c r="AE2955" s="3" t="s">
        <v>49</v>
      </c>
      <c r="AF2955" s="3" t="s">
        <v>50</v>
      </c>
      <c r="AG2955" s="3" t="s">
        <v>9434</v>
      </c>
      <c r="AH2955" s="3" t="s">
        <v>9435</v>
      </c>
      <c r="AI2955" s="3">
        <v>2418</v>
      </c>
      <c r="AJ2955" s="3" t="s">
        <v>53</v>
      </c>
      <c r="AK2955" s="3" t="s">
        <v>50</v>
      </c>
      <c r="AL2955" s="3" t="s">
        <v>9434</v>
      </c>
      <c r="AM2955" s="3" t="s">
        <v>9435</v>
      </c>
      <c r="AN2955" s="3">
        <v>2418</v>
      </c>
      <c r="AO2955" s="3" t="s">
        <v>49</v>
      </c>
      <c r="AP2955" s="3" t="s">
        <v>55</v>
      </c>
      <c r="AQ2955" s="3" t="s">
        <v>9436</v>
      </c>
      <c r="AR2955" s="3" t="s">
        <v>9437</v>
      </c>
      <c r="AS2955" s="3">
        <v>34945</v>
      </c>
      <c r="AT2955" s="3">
        <v>1.6350140403181399</v>
      </c>
      <c r="AU2955" s="4">
        <f t="shared" si="270"/>
        <v>0</v>
      </c>
      <c r="AV2955" s="4">
        <f t="shared" si="271"/>
        <v>0</v>
      </c>
      <c r="AW2955" s="4">
        <f t="shared" si="272"/>
        <v>1</v>
      </c>
      <c r="AX2955" s="4">
        <f t="shared" si="273"/>
        <v>0</v>
      </c>
      <c r="AY2955" s="4">
        <f t="shared" si="274"/>
        <v>0</v>
      </c>
      <c r="AZ2955" s="3" t="str">
        <f t="shared" si="275"/>
        <v>NO</v>
      </c>
    </row>
    <row r="2956" spans="1:52" x14ac:dyDescent="0.25">
      <c r="A2956" s="3" t="s">
        <v>5348</v>
      </c>
      <c r="B2956" s="3">
        <v>19718696</v>
      </c>
      <c r="C2956" s="3">
        <v>19719174</v>
      </c>
      <c r="D2956" s="3">
        <v>4</v>
      </c>
      <c r="E2956" s="3">
        <v>1</v>
      </c>
      <c r="F2956" s="3">
        <v>3</v>
      </c>
      <c r="G2956" s="3">
        <v>478</v>
      </c>
      <c r="H2956" s="3">
        <v>1.8594364003360899</v>
      </c>
      <c r="I2956" s="3">
        <v>1.1132832088409199</v>
      </c>
      <c r="J2956" s="3">
        <v>1.20270087406978</v>
      </c>
      <c r="K2956" s="3">
        <v>1.1269500514266599</v>
      </c>
      <c r="L2956" s="3">
        <v>0.22395416763029199</v>
      </c>
      <c r="M2956" s="3">
        <v>0</v>
      </c>
      <c r="N2956" s="3">
        <v>93.701607417413001</v>
      </c>
      <c r="O2956" s="3">
        <v>18.620936631771102</v>
      </c>
      <c r="P2956" s="3">
        <v>0</v>
      </c>
      <c r="Q2956" s="3">
        <v>19737492</v>
      </c>
      <c r="R2956" s="3">
        <v>18007</v>
      </c>
      <c r="S2956" s="3">
        <v>19732817</v>
      </c>
      <c r="T2956" s="3">
        <v>13624</v>
      </c>
      <c r="U2956" s="3">
        <v>0</v>
      </c>
      <c r="V2956" s="3">
        <v>0</v>
      </c>
      <c r="W2956" s="3" t="s">
        <v>5390</v>
      </c>
      <c r="X2956" s="3">
        <v>19621037</v>
      </c>
      <c r="Y2956" s="3">
        <v>0</v>
      </c>
      <c r="Z2956" s="3" t="s">
        <v>5391</v>
      </c>
      <c r="AA2956" s="3">
        <v>19699202</v>
      </c>
      <c r="AB2956" s="3">
        <v>-19288</v>
      </c>
      <c r="AC2956" s="3" t="s">
        <v>5383</v>
      </c>
      <c r="AD2956" s="3">
        <v>-2299373</v>
      </c>
      <c r="AE2956" s="3" t="s">
        <v>49</v>
      </c>
      <c r="AF2956" s="3" t="s">
        <v>55</v>
      </c>
      <c r="AG2956" s="3" t="s">
        <v>5392</v>
      </c>
      <c r="AH2956" s="3" t="s">
        <v>5393</v>
      </c>
      <c r="AI2956" s="3">
        <v>0</v>
      </c>
      <c r="AJ2956" s="3" t="s">
        <v>53</v>
      </c>
      <c r="AK2956" s="3" t="s">
        <v>55</v>
      </c>
      <c r="AL2956" s="3" t="s">
        <v>5392</v>
      </c>
      <c r="AM2956" s="3" t="s">
        <v>5393</v>
      </c>
      <c r="AN2956" s="3">
        <v>-4209</v>
      </c>
      <c r="AO2956" s="3" t="s">
        <v>49</v>
      </c>
      <c r="AP2956" s="3" t="s">
        <v>55</v>
      </c>
      <c r="AQ2956" s="3" t="s">
        <v>5392</v>
      </c>
      <c r="AR2956" s="3" t="s">
        <v>5393</v>
      </c>
      <c r="AS2956" s="3">
        <v>0</v>
      </c>
      <c r="AT2956" s="3">
        <v>1.6331781674833199</v>
      </c>
      <c r="AU2956" s="4">
        <f t="shared" si="270"/>
        <v>1</v>
      </c>
      <c r="AV2956" s="4">
        <f t="shared" si="271"/>
        <v>0</v>
      </c>
      <c r="AW2956" s="4">
        <f t="shared" si="272"/>
        <v>1</v>
      </c>
      <c r="AX2956" s="4">
        <f t="shared" si="273"/>
        <v>0</v>
      </c>
      <c r="AY2956" s="4">
        <f t="shared" si="274"/>
        <v>0</v>
      </c>
      <c r="AZ2956" s="3" t="str">
        <f t="shared" si="275"/>
        <v>NO</v>
      </c>
    </row>
    <row r="2957" spans="1:52" x14ac:dyDescent="0.25">
      <c r="A2957" s="3" t="s">
        <v>2259</v>
      </c>
      <c r="B2957" s="3">
        <v>4792509</v>
      </c>
      <c r="C2957" s="3">
        <v>4794851</v>
      </c>
      <c r="D2957" s="3">
        <v>4</v>
      </c>
      <c r="E2957" s="3">
        <v>2</v>
      </c>
      <c r="F2957" s="3">
        <v>3</v>
      </c>
      <c r="G2957" s="3">
        <v>2342</v>
      </c>
      <c r="H2957" s="3">
        <v>4.4807910303219902</v>
      </c>
      <c r="I2957" s="3">
        <v>4.9654070401583796</v>
      </c>
      <c r="J2957" s="3">
        <v>4.4846871961463401</v>
      </c>
      <c r="K2957" s="3">
        <v>3.5530057139602902</v>
      </c>
      <c r="L2957" s="3">
        <v>2.2592652918432301</v>
      </c>
      <c r="M2957" s="3">
        <v>2.1414208483398398</v>
      </c>
      <c r="N2957" s="3">
        <v>79.225273883390599</v>
      </c>
      <c r="O2957" s="3">
        <v>50.377321606389899</v>
      </c>
      <c r="P2957" s="3">
        <v>47.749614514473798</v>
      </c>
      <c r="Q2957" s="3">
        <v>4845531</v>
      </c>
      <c r="R2957" s="3">
        <v>50476</v>
      </c>
      <c r="S2957" s="3">
        <v>4720614</v>
      </c>
      <c r="T2957" s="3">
        <v>-71896</v>
      </c>
      <c r="U2957" s="3">
        <v>0</v>
      </c>
      <c r="V2957" s="3">
        <v>0</v>
      </c>
      <c r="W2957" s="3" t="s">
        <v>2280</v>
      </c>
      <c r="X2957" s="3">
        <v>4805918</v>
      </c>
      <c r="Y2957" s="3">
        <v>11068</v>
      </c>
      <c r="Z2957" s="3" t="s">
        <v>2280</v>
      </c>
      <c r="AA2957" s="3">
        <v>4805918</v>
      </c>
      <c r="AB2957" s="3">
        <v>11068</v>
      </c>
      <c r="AC2957" s="3" t="s">
        <v>2277</v>
      </c>
      <c r="AD2957" s="3">
        <v>-72408</v>
      </c>
      <c r="AE2957" s="3" t="s">
        <v>49</v>
      </c>
      <c r="AF2957" s="3" t="s">
        <v>55</v>
      </c>
      <c r="AG2957" s="3" t="s">
        <v>2281</v>
      </c>
      <c r="AH2957" s="3" t="s">
        <v>2282</v>
      </c>
      <c r="AI2957" s="3">
        <v>0</v>
      </c>
      <c r="AJ2957" s="3" t="s">
        <v>53</v>
      </c>
      <c r="AK2957" s="3" t="s">
        <v>50</v>
      </c>
      <c r="AL2957" s="3" t="s">
        <v>2283</v>
      </c>
      <c r="AM2957" s="3" t="s">
        <v>2284</v>
      </c>
      <c r="AN2957" s="3">
        <v>9649</v>
      </c>
      <c r="AO2957" s="3" t="s">
        <v>49</v>
      </c>
      <c r="AP2957" s="3" t="s">
        <v>55</v>
      </c>
      <c r="AQ2957" s="3" t="s">
        <v>2281</v>
      </c>
      <c r="AR2957" s="3" t="s">
        <v>2282</v>
      </c>
      <c r="AS2957" s="3">
        <v>0</v>
      </c>
      <c r="AT2957" s="3">
        <v>1.6217007394296199</v>
      </c>
      <c r="AU2957" s="4">
        <f t="shared" ref="AU2957:AU3020" si="276">IF(AND(AI2957&gt;-100,AI2957&lt;100),1,0)</f>
        <v>1</v>
      </c>
      <c r="AV2957" s="4">
        <f t="shared" ref="AV2957:AV3020" si="277">IF(AND(AD2957&gt;-100,AD2957&lt;100),1,0)</f>
        <v>0</v>
      </c>
      <c r="AW2957" s="4">
        <f t="shared" ref="AW2957:AW3020" si="278">IF(AND(Y2957&gt;-100,Y2957&lt;100),1,0)</f>
        <v>0</v>
      </c>
      <c r="AX2957" s="4">
        <f t="shared" ref="AX2957:AX3020" si="279">IF(AND(R2957&gt;-100,R2957&lt;100),1,0)</f>
        <v>0</v>
      </c>
      <c r="AY2957" s="4">
        <f t="shared" ref="AY2957:AY3020" si="280">IF(AND(T2957&gt;-100,T2957&lt;100),1,0)</f>
        <v>0</v>
      </c>
      <c r="AZ2957" s="3" t="str">
        <f t="shared" ref="AZ2957:AZ3020" si="281">IF(SUM(AU2957:AY2957)=0,"YES","NO")</f>
        <v>NO</v>
      </c>
    </row>
    <row r="2958" spans="1:52" x14ac:dyDescent="0.25">
      <c r="A2958" s="3" t="s">
        <v>7485</v>
      </c>
      <c r="B2958" s="3">
        <v>119926076</v>
      </c>
      <c r="C2958" s="3">
        <v>119928907</v>
      </c>
      <c r="D2958" s="3">
        <v>4</v>
      </c>
      <c r="E2958" s="3">
        <v>1</v>
      </c>
      <c r="F2958" s="3">
        <v>3</v>
      </c>
      <c r="G2958" s="3">
        <v>2831</v>
      </c>
      <c r="H2958" s="3">
        <v>5.6689569738502499</v>
      </c>
      <c r="I2958" s="3">
        <v>6.1308300018902404</v>
      </c>
      <c r="J2958" s="3">
        <v>3.92207774125289</v>
      </c>
      <c r="K2958" s="3">
        <v>1.5779000348772401</v>
      </c>
      <c r="L2958" s="3">
        <v>0.82116528131106903</v>
      </c>
      <c r="M2958" s="3">
        <v>0</v>
      </c>
      <c r="N2958" s="3">
        <v>40.231227909653597</v>
      </c>
      <c r="O2958" s="3">
        <v>20.9369965483844</v>
      </c>
      <c r="P2958" s="3">
        <v>0</v>
      </c>
      <c r="Q2958" s="3">
        <v>120095778</v>
      </c>
      <c r="R2958" s="3">
        <v>164440</v>
      </c>
      <c r="S2958" s="3">
        <v>119783002</v>
      </c>
      <c r="T2958" s="3">
        <v>-143075</v>
      </c>
      <c r="U2958" s="3">
        <v>0</v>
      </c>
      <c r="V2958" s="3">
        <v>0</v>
      </c>
      <c r="W2958" s="3" t="s">
        <v>8045</v>
      </c>
      <c r="X2958" s="3">
        <v>119843262</v>
      </c>
      <c r="Y2958" s="3">
        <v>-9943</v>
      </c>
      <c r="Z2958" s="3" t="s">
        <v>8045</v>
      </c>
      <c r="AA2958" s="3">
        <v>119843262</v>
      </c>
      <c r="AB2958" s="3">
        <v>-9943</v>
      </c>
      <c r="AC2958" s="3" t="s">
        <v>8022</v>
      </c>
      <c r="AD2958" s="3">
        <v>-3202496</v>
      </c>
      <c r="AE2958" s="3" t="s">
        <v>49</v>
      </c>
      <c r="AF2958" s="3" t="s">
        <v>55</v>
      </c>
      <c r="AG2958" s="3" t="s">
        <v>8046</v>
      </c>
      <c r="AH2958" s="3" t="s">
        <v>8047</v>
      </c>
      <c r="AI2958" s="3">
        <v>0</v>
      </c>
      <c r="AJ2958" s="3" t="s">
        <v>53</v>
      </c>
      <c r="AK2958" s="3" t="s">
        <v>55</v>
      </c>
      <c r="AL2958" s="3" t="s">
        <v>8046</v>
      </c>
      <c r="AM2958" s="3" t="s">
        <v>8047</v>
      </c>
      <c r="AN2958" s="3">
        <v>-1643</v>
      </c>
      <c r="AO2958" s="3" t="s">
        <v>49</v>
      </c>
      <c r="AP2958" s="3" t="s">
        <v>55</v>
      </c>
      <c r="AQ2958" s="3" t="s">
        <v>8046</v>
      </c>
      <c r="AR2958" s="3" t="s">
        <v>8047</v>
      </c>
      <c r="AS2958" s="3">
        <v>0</v>
      </c>
      <c r="AT2958" s="3">
        <v>1.6217007394296199</v>
      </c>
      <c r="AU2958" s="4">
        <f t="shared" si="276"/>
        <v>1</v>
      </c>
      <c r="AV2958" s="4">
        <f t="shared" si="277"/>
        <v>0</v>
      </c>
      <c r="AW2958" s="4">
        <f t="shared" si="278"/>
        <v>0</v>
      </c>
      <c r="AX2958" s="4">
        <f t="shared" si="279"/>
        <v>0</v>
      </c>
      <c r="AY2958" s="4">
        <f t="shared" si="280"/>
        <v>0</v>
      </c>
      <c r="AZ2958" s="3" t="str">
        <f t="shared" si="281"/>
        <v>NO</v>
      </c>
    </row>
    <row r="2959" spans="1:52" x14ac:dyDescent="0.25">
      <c r="A2959" s="3" t="s">
        <v>10922</v>
      </c>
      <c r="B2959" s="3">
        <v>136270332</v>
      </c>
      <c r="C2959" s="3">
        <v>136271073</v>
      </c>
      <c r="D2959" s="3">
        <v>4</v>
      </c>
      <c r="E2959" s="3">
        <v>3</v>
      </c>
      <c r="F2959" s="3">
        <v>3</v>
      </c>
      <c r="G2959" s="3">
        <v>741</v>
      </c>
      <c r="H2959" s="3">
        <v>4.4008762003511803</v>
      </c>
      <c r="I2959" s="3">
        <v>2.3308459234637202</v>
      </c>
      <c r="J2959" s="3">
        <v>9.5948664147256295</v>
      </c>
      <c r="K2959" s="3">
        <v>4.7551686894332903</v>
      </c>
      <c r="L2959" s="3">
        <v>31.485101063423901</v>
      </c>
      <c r="M2959" s="3">
        <v>41.756180583601598</v>
      </c>
      <c r="N2959" s="3">
        <v>49.559509053042497</v>
      </c>
      <c r="O2959" s="3">
        <v>328.14527792802198</v>
      </c>
      <c r="P2959" s="3">
        <v>435.192933165976</v>
      </c>
      <c r="Q2959" s="3">
        <v>136243782</v>
      </c>
      <c r="R2959" s="3">
        <v>-26551</v>
      </c>
      <c r="S2959" s="3">
        <v>135977360</v>
      </c>
      <c r="T2959" s="3">
        <v>-292973</v>
      </c>
      <c r="U2959" s="3">
        <v>-504</v>
      </c>
      <c r="V2959" s="3">
        <v>0</v>
      </c>
      <c r="W2959" s="3" t="s">
        <v>11473</v>
      </c>
      <c r="X2959" s="3">
        <v>136092956</v>
      </c>
      <c r="Y2959" s="3">
        <v>0</v>
      </c>
      <c r="Z2959" s="3" t="s">
        <v>11473</v>
      </c>
      <c r="AA2959" s="3">
        <v>136092956</v>
      </c>
      <c r="AB2959" s="3">
        <v>0</v>
      </c>
      <c r="AC2959" s="3" t="s">
        <v>11462</v>
      </c>
      <c r="AD2959" s="3">
        <v>-5160157</v>
      </c>
      <c r="AE2959" s="3" t="s">
        <v>49</v>
      </c>
      <c r="AF2959" s="3" t="s">
        <v>50</v>
      </c>
      <c r="AG2959" s="3" t="s">
        <v>11474</v>
      </c>
      <c r="AH2959" s="3" t="s">
        <v>11475</v>
      </c>
      <c r="AI2959" s="3">
        <v>0</v>
      </c>
      <c r="AJ2959" s="3" t="s">
        <v>53</v>
      </c>
      <c r="AK2959" s="3" t="s">
        <v>168</v>
      </c>
      <c r="AL2959" s="3" t="s">
        <v>11476</v>
      </c>
      <c r="AM2959" s="3" t="s">
        <v>11477</v>
      </c>
      <c r="AN2959" s="3">
        <v>-7315</v>
      </c>
      <c r="AO2959" s="3" t="s">
        <v>49</v>
      </c>
      <c r="AP2959" s="3" t="s">
        <v>50</v>
      </c>
      <c r="AQ2959" s="3" t="s">
        <v>11474</v>
      </c>
      <c r="AR2959" s="3" t="s">
        <v>11475</v>
      </c>
      <c r="AS2959" s="3">
        <v>0</v>
      </c>
      <c r="AT2959" s="3">
        <v>1.6217007394296199</v>
      </c>
      <c r="AU2959" s="4">
        <f t="shared" si="276"/>
        <v>1</v>
      </c>
      <c r="AV2959" s="4">
        <f t="shared" si="277"/>
        <v>0</v>
      </c>
      <c r="AW2959" s="4">
        <f t="shared" si="278"/>
        <v>1</v>
      </c>
      <c r="AX2959" s="4">
        <f t="shared" si="279"/>
        <v>0</v>
      </c>
      <c r="AY2959" s="4">
        <f t="shared" si="280"/>
        <v>0</v>
      </c>
      <c r="AZ2959" s="3" t="str">
        <f t="shared" si="281"/>
        <v>NO</v>
      </c>
    </row>
    <row r="2960" spans="1:52" x14ac:dyDescent="0.25">
      <c r="A2960" s="3" t="s">
        <v>8462</v>
      </c>
      <c r="B2960" s="3">
        <v>5769068</v>
      </c>
      <c r="C2960" s="3">
        <v>5771449</v>
      </c>
      <c r="D2960" s="3">
        <v>4</v>
      </c>
      <c r="E2960" s="3">
        <v>2</v>
      </c>
      <c r="F2960" s="3">
        <v>3</v>
      </c>
      <c r="G2960" s="3">
        <v>2381</v>
      </c>
      <c r="H2960" s="3">
        <v>9.3824809467705599</v>
      </c>
      <c r="I2960" s="3">
        <v>4.81821285550203</v>
      </c>
      <c r="J2960" s="3">
        <v>9.3216082394535498</v>
      </c>
      <c r="K2960" s="3">
        <v>1.26758253242562</v>
      </c>
      <c r="L2960" s="3">
        <v>0.85492192909812303</v>
      </c>
      <c r="M2960" s="3">
        <v>0.41826580976655697</v>
      </c>
      <c r="N2960" s="3">
        <v>13.5983244507165</v>
      </c>
      <c r="O2960" s="3">
        <v>9.1713994746065399</v>
      </c>
      <c r="P2960" s="3">
        <v>4.4870562999660697</v>
      </c>
      <c r="Q2960" s="3">
        <v>5686731</v>
      </c>
      <c r="R2960" s="3">
        <v>-82338</v>
      </c>
      <c r="S2960" s="3">
        <v>6194352</v>
      </c>
      <c r="T2960" s="3">
        <v>422883</v>
      </c>
      <c r="U2960" s="3">
        <v>-560</v>
      </c>
      <c r="V2960" s="3">
        <v>0</v>
      </c>
      <c r="W2960" s="3" t="s">
        <v>8487</v>
      </c>
      <c r="X2960" s="3">
        <v>5820783</v>
      </c>
      <c r="Y2960" s="3">
        <v>49335</v>
      </c>
      <c r="Z2960" s="3" t="s">
        <v>8488</v>
      </c>
      <c r="AA2960" s="3">
        <v>5872064</v>
      </c>
      <c r="AB2960" s="3">
        <v>100616</v>
      </c>
      <c r="AC2960" s="3" t="s">
        <v>8475</v>
      </c>
      <c r="AD2960" s="3">
        <v>1982629</v>
      </c>
      <c r="AE2960" s="3" t="s">
        <v>49</v>
      </c>
      <c r="AF2960" s="3" t="s">
        <v>55</v>
      </c>
      <c r="AG2960" s="3" t="s">
        <v>8489</v>
      </c>
      <c r="AH2960" s="3" t="s">
        <v>8490</v>
      </c>
      <c r="AI2960" s="3">
        <v>0</v>
      </c>
      <c r="AJ2960" s="3" t="s">
        <v>53</v>
      </c>
      <c r="AK2960" s="3" t="s">
        <v>55</v>
      </c>
      <c r="AL2960" s="3" t="s">
        <v>8491</v>
      </c>
      <c r="AM2960" s="3" t="s">
        <v>8492</v>
      </c>
      <c r="AN2960" s="3">
        <v>-10757</v>
      </c>
      <c r="AO2960" s="3" t="s">
        <v>49</v>
      </c>
      <c r="AP2960" s="3" t="s">
        <v>55</v>
      </c>
      <c r="AQ2960" s="3" t="s">
        <v>8491</v>
      </c>
      <c r="AR2960" s="3" t="s">
        <v>8492</v>
      </c>
      <c r="AS2960" s="3">
        <v>0</v>
      </c>
      <c r="AT2960" s="3">
        <v>1.6206891840961299</v>
      </c>
      <c r="AU2960" s="4">
        <f t="shared" si="276"/>
        <v>1</v>
      </c>
      <c r="AV2960" s="4">
        <f t="shared" si="277"/>
        <v>0</v>
      </c>
      <c r="AW2960" s="4">
        <f t="shared" si="278"/>
        <v>0</v>
      </c>
      <c r="AX2960" s="4">
        <f t="shared" si="279"/>
        <v>0</v>
      </c>
      <c r="AY2960" s="4">
        <f t="shared" si="280"/>
        <v>0</v>
      </c>
      <c r="AZ2960" s="3" t="str">
        <f t="shared" si="281"/>
        <v>NO</v>
      </c>
    </row>
    <row r="2961" spans="1:52" x14ac:dyDescent="0.25">
      <c r="A2961" s="3" t="s">
        <v>11561</v>
      </c>
      <c r="B2961" s="3">
        <v>17521102</v>
      </c>
      <c r="C2961" s="3">
        <v>17523202</v>
      </c>
      <c r="D2961" s="3">
        <v>4</v>
      </c>
      <c r="E2961" s="3">
        <v>2</v>
      </c>
      <c r="F2961" s="3">
        <v>3</v>
      </c>
      <c r="G2961" s="3">
        <v>2100</v>
      </c>
      <c r="H2961" s="3">
        <v>5.4558154732273003</v>
      </c>
      <c r="I2961" s="3">
        <v>2.9872053716087099</v>
      </c>
      <c r="J2961" s="3">
        <v>4.4554636210135099</v>
      </c>
      <c r="K2961" s="3">
        <v>2.26139672747196</v>
      </c>
      <c r="L2961" s="3">
        <v>1.5616662241627901</v>
      </c>
      <c r="M2961" s="3">
        <v>1.2361725545026201</v>
      </c>
      <c r="N2961" s="3">
        <v>50.7555872930131</v>
      </c>
      <c r="O2961" s="3">
        <v>35.050588603112701</v>
      </c>
      <c r="P2961" s="3">
        <v>27.7450936569745</v>
      </c>
      <c r="Q2961" s="3">
        <v>17451179</v>
      </c>
      <c r="R2961" s="3">
        <v>-69924</v>
      </c>
      <c r="S2961" s="3">
        <v>17497353</v>
      </c>
      <c r="T2961" s="3">
        <v>-23750</v>
      </c>
      <c r="U2961" s="3">
        <v>0</v>
      </c>
      <c r="V2961" s="3">
        <v>0</v>
      </c>
      <c r="W2961" s="3" t="s">
        <v>11646</v>
      </c>
      <c r="X2961" s="3">
        <v>17510612</v>
      </c>
      <c r="Y2961" s="3">
        <v>-9803</v>
      </c>
      <c r="Z2961" s="3" t="s">
        <v>11646</v>
      </c>
      <c r="AA2961" s="3">
        <v>17510612</v>
      </c>
      <c r="AB2961" s="3">
        <v>-9803</v>
      </c>
      <c r="AC2961" s="3" t="s">
        <v>11602</v>
      </c>
      <c r="AD2961" s="3">
        <v>-7614425</v>
      </c>
      <c r="AE2961" s="3" t="s">
        <v>49</v>
      </c>
      <c r="AF2961" s="3" t="s">
        <v>55</v>
      </c>
      <c r="AG2961" s="3" t="s">
        <v>11647</v>
      </c>
      <c r="AH2961" s="3" t="s">
        <v>11648</v>
      </c>
      <c r="AI2961" s="3">
        <v>0</v>
      </c>
      <c r="AJ2961" s="3" t="s">
        <v>53</v>
      </c>
      <c r="AK2961" s="3" t="s">
        <v>50</v>
      </c>
      <c r="AL2961" s="3" t="s">
        <v>11649</v>
      </c>
      <c r="AM2961" s="3" t="s">
        <v>11650</v>
      </c>
      <c r="AN2961" s="3">
        <v>-9802</v>
      </c>
      <c r="AO2961" s="3" t="s">
        <v>49</v>
      </c>
      <c r="AP2961" s="3" t="s">
        <v>55</v>
      </c>
      <c r="AQ2961" s="3" t="s">
        <v>11647</v>
      </c>
      <c r="AR2961" s="3" t="s">
        <v>11648</v>
      </c>
      <c r="AS2961" s="3">
        <v>0</v>
      </c>
      <c r="AT2961" s="3">
        <v>1.6206891840961299</v>
      </c>
      <c r="AU2961" s="4">
        <f t="shared" si="276"/>
        <v>1</v>
      </c>
      <c r="AV2961" s="4">
        <f t="shared" si="277"/>
        <v>0</v>
      </c>
      <c r="AW2961" s="4">
        <f t="shared" si="278"/>
        <v>0</v>
      </c>
      <c r="AX2961" s="4">
        <f t="shared" si="279"/>
        <v>0</v>
      </c>
      <c r="AY2961" s="4">
        <f t="shared" si="280"/>
        <v>0</v>
      </c>
      <c r="AZ2961" s="3" t="str">
        <f t="shared" si="281"/>
        <v>NO</v>
      </c>
    </row>
    <row r="2962" spans="1:52" x14ac:dyDescent="0.25">
      <c r="A2962" s="3" t="s">
        <v>46</v>
      </c>
      <c r="B2962" s="3">
        <v>226292011</v>
      </c>
      <c r="C2962" s="3">
        <v>226292805</v>
      </c>
      <c r="D2962" s="3">
        <v>4</v>
      </c>
      <c r="E2962" s="3">
        <v>1</v>
      </c>
      <c r="F2962" s="3">
        <v>3</v>
      </c>
      <c r="G2962" s="3">
        <v>794</v>
      </c>
      <c r="H2962" s="3">
        <v>3.7189257317233602</v>
      </c>
      <c r="I2962" s="3">
        <v>1.4414629329134101</v>
      </c>
      <c r="J2962" s="3">
        <v>3.7639795041597299</v>
      </c>
      <c r="K2962" s="3">
        <v>0.90184427418564805</v>
      </c>
      <c r="L2962" s="3">
        <v>0.35459409874796199</v>
      </c>
      <c r="M2962" s="3">
        <v>0</v>
      </c>
      <c r="N2962" s="3">
        <v>23.9598614495372</v>
      </c>
      <c r="O2962" s="3">
        <v>9.4207234220081393</v>
      </c>
      <c r="P2962" s="3">
        <v>0</v>
      </c>
      <c r="Q2962" s="3">
        <v>226222500</v>
      </c>
      <c r="R2962" s="3">
        <v>-69512</v>
      </c>
      <c r="S2962" s="3">
        <v>226309486</v>
      </c>
      <c r="T2962" s="3">
        <v>16664</v>
      </c>
      <c r="U2962" s="3">
        <v>0</v>
      </c>
      <c r="V2962" s="3">
        <v>-47</v>
      </c>
      <c r="W2962" s="3" t="s">
        <v>910</v>
      </c>
      <c r="X2962" s="3">
        <v>226361409</v>
      </c>
      <c r="Y2962" s="3">
        <v>68605</v>
      </c>
      <c r="Z2962" s="3" t="s">
        <v>911</v>
      </c>
      <c r="AA2962" s="3">
        <v>226361707</v>
      </c>
      <c r="AB2962" s="3">
        <v>68903</v>
      </c>
      <c r="AC2962" s="3" t="s">
        <v>894</v>
      </c>
      <c r="AD2962" s="3">
        <v>-201547</v>
      </c>
      <c r="AE2962" s="3" t="s">
        <v>49</v>
      </c>
      <c r="AF2962" s="3" t="s">
        <v>55</v>
      </c>
      <c r="AG2962" s="3" t="s">
        <v>912</v>
      </c>
      <c r="AH2962" s="3" t="s">
        <v>913</v>
      </c>
      <c r="AI2962" s="3">
        <v>0</v>
      </c>
      <c r="AJ2962" s="3" t="s">
        <v>53</v>
      </c>
      <c r="AK2962" s="3" t="s">
        <v>55</v>
      </c>
      <c r="AL2962" s="3" t="s">
        <v>912</v>
      </c>
      <c r="AM2962" s="3" t="s">
        <v>913</v>
      </c>
      <c r="AN2962" s="3">
        <v>3038</v>
      </c>
      <c r="AO2962" s="3" t="s">
        <v>49</v>
      </c>
      <c r="AP2962" s="3" t="s">
        <v>55</v>
      </c>
      <c r="AQ2962" s="3" t="s">
        <v>912</v>
      </c>
      <c r="AR2962" s="3" t="s">
        <v>913</v>
      </c>
      <c r="AS2962" s="3">
        <v>0</v>
      </c>
      <c r="AT2962" s="3">
        <v>1.61453831131861</v>
      </c>
      <c r="AU2962" s="4">
        <f t="shared" si="276"/>
        <v>1</v>
      </c>
      <c r="AV2962" s="4">
        <f t="shared" si="277"/>
        <v>0</v>
      </c>
      <c r="AW2962" s="4">
        <f t="shared" si="278"/>
        <v>0</v>
      </c>
      <c r="AX2962" s="4">
        <f t="shared" si="279"/>
        <v>0</v>
      </c>
      <c r="AY2962" s="4">
        <f t="shared" si="280"/>
        <v>0</v>
      </c>
      <c r="AZ2962" s="3" t="str">
        <f t="shared" si="281"/>
        <v>NO</v>
      </c>
    </row>
    <row r="2963" spans="1:52" x14ac:dyDescent="0.25">
      <c r="A2963" s="3" t="s">
        <v>7109</v>
      </c>
      <c r="B2963" s="3">
        <v>24603855</v>
      </c>
      <c r="C2963" s="3">
        <v>24604419</v>
      </c>
      <c r="D2963" s="3">
        <v>4</v>
      </c>
      <c r="E2963" s="3">
        <v>1</v>
      </c>
      <c r="F2963" s="3">
        <v>3</v>
      </c>
      <c r="G2963" s="3">
        <v>564</v>
      </c>
      <c r="H2963" s="3">
        <v>5.0775307722783198</v>
      </c>
      <c r="I2963" s="3">
        <v>0.86180951840267905</v>
      </c>
      <c r="J2963" s="3">
        <v>7.4039582702726596</v>
      </c>
      <c r="K2963" s="3">
        <v>1.9467372630419899</v>
      </c>
      <c r="L2963" s="3">
        <v>1.43537338184617</v>
      </c>
      <c r="M2963" s="3">
        <v>1.9138311757949</v>
      </c>
      <c r="N2963" s="3">
        <v>26.293196044314001</v>
      </c>
      <c r="O2963" s="3">
        <v>19.3865676905458</v>
      </c>
      <c r="P2963" s="3">
        <v>25.848756920727698</v>
      </c>
      <c r="Q2963" s="3">
        <v>24488307</v>
      </c>
      <c r="R2963" s="3">
        <v>-115549</v>
      </c>
      <c r="S2963" s="3">
        <v>25607246</v>
      </c>
      <c r="T2963" s="3">
        <v>1002809</v>
      </c>
      <c r="U2963" s="3">
        <v>0</v>
      </c>
      <c r="V2963" s="3">
        <v>651</v>
      </c>
      <c r="W2963" s="3" t="s">
        <v>7178</v>
      </c>
      <c r="X2963" s="3">
        <v>24428780</v>
      </c>
      <c r="Y2963" s="3">
        <v>-55914</v>
      </c>
      <c r="Z2963" s="3" t="s">
        <v>7178</v>
      </c>
      <c r="AA2963" s="3">
        <v>24428780</v>
      </c>
      <c r="AB2963" s="3">
        <v>-55914</v>
      </c>
      <c r="AC2963" s="3" t="s">
        <v>7166</v>
      </c>
      <c r="AD2963" s="3">
        <v>957491</v>
      </c>
      <c r="AE2963" s="3" t="s">
        <v>49</v>
      </c>
      <c r="AF2963" s="3" t="s">
        <v>50</v>
      </c>
      <c r="AG2963" s="3" t="s">
        <v>7179</v>
      </c>
      <c r="AH2963" s="3" t="s">
        <v>7180</v>
      </c>
      <c r="AI2963" s="3">
        <v>-55913</v>
      </c>
      <c r="AJ2963" s="3" t="s">
        <v>53</v>
      </c>
      <c r="AK2963" s="3" t="s">
        <v>50</v>
      </c>
      <c r="AL2963" s="3" t="s">
        <v>7179</v>
      </c>
      <c r="AM2963" s="3" t="s">
        <v>7180</v>
      </c>
      <c r="AN2963" s="3">
        <v>-55913</v>
      </c>
      <c r="AO2963" s="3" t="s">
        <v>49</v>
      </c>
      <c r="AP2963" s="3" t="s">
        <v>50</v>
      </c>
      <c r="AQ2963" s="3" t="s">
        <v>7179</v>
      </c>
      <c r="AR2963" s="3" t="s">
        <v>7180</v>
      </c>
      <c r="AS2963" s="3">
        <v>-57861</v>
      </c>
      <c r="AT2963" s="3">
        <v>1.61453831131861</v>
      </c>
      <c r="AU2963" s="4">
        <f t="shared" si="276"/>
        <v>0</v>
      </c>
      <c r="AV2963" s="4">
        <f t="shared" si="277"/>
        <v>0</v>
      </c>
      <c r="AW2963" s="4">
        <f t="shared" si="278"/>
        <v>0</v>
      </c>
      <c r="AX2963" s="4">
        <f t="shared" si="279"/>
        <v>0</v>
      </c>
      <c r="AY2963" s="4">
        <f t="shared" si="280"/>
        <v>0</v>
      </c>
      <c r="AZ2963" s="3" t="str">
        <f t="shared" si="281"/>
        <v>YES</v>
      </c>
    </row>
    <row r="2964" spans="1:52" x14ac:dyDescent="0.25">
      <c r="A2964" s="3" t="s">
        <v>7109</v>
      </c>
      <c r="B2964" s="3">
        <v>32317201</v>
      </c>
      <c r="C2964" s="3">
        <v>32319779</v>
      </c>
      <c r="D2964" s="3">
        <v>3</v>
      </c>
      <c r="E2964" s="3">
        <v>3</v>
      </c>
      <c r="F2964" s="3">
        <v>4</v>
      </c>
      <c r="G2964" s="3">
        <v>2578</v>
      </c>
      <c r="H2964" s="3">
        <v>2.1364991787254501</v>
      </c>
      <c r="I2964" s="3">
        <v>4.5114904708667698</v>
      </c>
      <c r="J2964" s="3">
        <v>2.2449558587758198</v>
      </c>
      <c r="K2964" s="3">
        <v>7.8485824284441099</v>
      </c>
      <c r="L2964" s="3">
        <v>3.0856961198903998</v>
      </c>
      <c r="M2964" s="3">
        <v>3.4423989902963199</v>
      </c>
      <c r="N2964" s="3">
        <v>349.60965480737701</v>
      </c>
      <c r="O2964" s="3">
        <v>137.45019118429499</v>
      </c>
      <c r="P2964" s="3">
        <v>153.339272878776</v>
      </c>
      <c r="Q2964" s="3">
        <v>32247348</v>
      </c>
      <c r="R2964" s="3">
        <v>-69854</v>
      </c>
      <c r="S2964" s="3">
        <v>32299148</v>
      </c>
      <c r="T2964" s="3">
        <v>-18054</v>
      </c>
      <c r="U2964" s="3">
        <v>0</v>
      </c>
      <c r="V2964" s="3">
        <v>0</v>
      </c>
      <c r="W2964" s="3" t="s">
        <v>7246</v>
      </c>
      <c r="X2964" s="3">
        <v>32306463</v>
      </c>
      <c r="Y2964" s="3">
        <v>-8465</v>
      </c>
      <c r="Z2964" s="3" t="s">
        <v>7246</v>
      </c>
      <c r="AA2964" s="3">
        <v>32306463</v>
      </c>
      <c r="AB2964" s="3">
        <v>-8465</v>
      </c>
      <c r="AC2964" s="3" t="s">
        <v>7204</v>
      </c>
      <c r="AD2964" s="3">
        <v>-3776847</v>
      </c>
      <c r="AE2964" s="3" t="s">
        <v>49</v>
      </c>
      <c r="AF2964" s="3" t="s">
        <v>55</v>
      </c>
      <c r="AG2964" s="3" t="s">
        <v>7247</v>
      </c>
      <c r="AH2964" s="3" t="s">
        <v>7248</v>
      </c>
      <c r="AI2964" s="3">
        <v>0</v>
      </c>
      <c r="AJ2964" s="3" t="s">
        <v>53</v>
      </c>
      <c r="AK2964" s="3" t="s">
        <v>55</v>
      </c>
      <c r="AL2964" s="3" t="s">
        <v>7247</v>
      </c>
      <c r="AM2964" s="3" t="s">
        <v>7248</v>
      </c>
      <c r="AN2964" s="3">
        <v>0</v>
      </c>
      <c r="AO2964" s="3" t="s">
        <v>49</v>
      </c>
      <c r="AP2964" s="3" t="s">
        <v>55</v>
      </c>
      <c r="AQ2964" s="3" t="s">
        <v>7247</v>
      </c>
      <c r="AR2964" s="3" t="s">
        <v>7248</v>
      </c>
      <c r="AS2964" s="3">
        <v>0</v>
      </c>
      <c r="AT2964" s="3">
        <v>1.61329293077622</v>
      </c>
      <c r="AU2964" s="4">
        <f t="shared" si="276"/>
        <v>1</v>
      </c>
      <c r="AV2964" s="4">
        <f t="shared" si="277"/>
        <v>0</v>
      </c>
      <c r="AW2964" s="4">
        <f t="shared" si="278"/>
        <v>0</v>
      </c>
      <c r="AX2964" s="4">
        <f t="shared" si="279"/>
        <v>0</v>
      </c>
      <c r="AY2964" s="4">
        <f t="shared" si="280"/>
        <v>0</v>
      </c>
      <c r="AZ2964" s="3" t="str">
        <f t="shared" si="281"/>
        <v>NO</v>
      </c>
    </row>
    <row r="2965" spans="1:52" x14ac:dyDescent="0.25">
      <c r="A2965" s="3" t="s">
        <v>11561</v>
      </c>
      <c r="B2965" s="3">
        <v>3003829</v>
      </c>
      <c r="C2965" s="3">
        <v>3004329</v>
      </c>
      <c r="D2965" s="3">
        <v>4</v>
      </c>
      <c r="E2965" s="3">
        <v>0</v>
      </c>
      <c r="F2965" s="3">
        <v>3</v>
      </c>
      <c r="G2965" s="3">
        <v>500</v>
      </c>
      <c r="H2965" s="3">
        <v>3.10087889717822</v>
      </c>
      <c r="I2965" s="3">
        <v>1.03356998380235</v>
      </c>
      <c r="J2965" s="3">
        <v>6.4269690552257499</v>
      </c>
      <c r="K2965" s="3">
        <v>1.6405715641135199</v>
      </c>
      <c r="L2965" s="3">
        <v>0.11319875913593901</v>
      </c>
      <c r="M2965" s="3">
        <v>2.65126968310898E-2</v>
      </c>
      <c r="N2965" s="3">
        <v>25.526364761</v>
      </c>
      <c r="O2965" s="3">
        <v>1.7613086069536501</v>
      </c>
      <c r="P2965" s="3">
        <v>0.41252255306149899</v>
      </c>
      <c r="Q2965" s="3">
        <v>3001149</v>
      </c>
      <c r="R2965" s="3">
        <v>-2681</v>
      </c>
      <c r="S2965" s="3">
        <v>3163310</v>
      </c>
      <c r="T2965" s="3">
        <v>158963</v>
      </c>
      <c r="U2965" s="3">
        <v>0</v>
      </c>
      <c r="V2965" s="3">
        <v>3643</v>
      </c>
      <c r="W2965" s="3" t="s">
        <v>11569</v>
      </c>
      <c r="X2965" s="3">
        <v>3019850</v>
      </c>
      <c r="Y2965" s="3">
        <v>15522</v>
      </c>
      <c r="Z2965" s="3" t="s">
        <v>11566</v>
      </c>
      <c r="AA2965" s="3">
        <v>2726957</v>
      </c>
      <c r="AB2965" s="3">
        <v>-72972</v>
      </c>
      <c r="AC2965" s="3" t="s">
        <v>11563</v>
      </c>
      <c r="AD2965" s="3">
        <v>5409876</v>
      </c>
      <c r="AE2965" s="3" t="s">
        <v>49</v>
      </c>
      <c r="AF2965" s="3" t="s">
        <v>55</v>
      </c>
      <c r="AG2965" s="3" t="s">
        <v>11570</v>
      </c>
      <c r="AH2965" s="3" t="s">
        <v>11571</v>
      </c>
      <c r="AI2965" s="3">
        <v>0</v>
      </c>
      <c r="AJ2965" s="3" t="s">
        <v>53</v>
      </c>
      <c r="AK2965" s="3" t="s">
        <v>55</v>
      </c>
      <c r="AL2965" s="3" t="s">
        <v>11570</v>
      </c>
      <c r="AM2965" s="3" t="s">
        <v>11571</v>
      </c>
      <c r="AN2965" s="3">
        <v>-3698</v>
      </c>
      <c r="AO2965" s="3" t="s">
        <v>49</v>
      </c>
      <c r="AP2965" s="3" t="s">
        <v>55</v>
      </c>
      <c r="AQ2965" s="3" t="s">
        <v>11570</v>
      </c>
      <c r="AR2965" s="3" t="s">
        <v>11571</v>
      </c>
      <c r="AS2965" s="3">
        <v>0</v>
      </c>
      <c r="AT2965" s="3">
        <v>1.61329293077622</v>
      </c>
      <c r="AU2965" s="4">
        <f t="shared" si="276"/>
        <v>1</v>
      </c>
      <c r="AV2965" s="4">
        <f t="shared" si="277"/>
        <v>0</v>
      </c>
      <c r="AW2965" s="4">
        <f t="shared" si="278"/>
        <v>0</v>
      </c>
      <c r="AX2965" s="4">
        <f t="shared" si="279"/>
        <v>0</v>
      </c>
      <c r="AY2965" s="4">
        <f t="shared" si="280"/>
        <v>0</v>
      </c>
      <c r="AZ2965" s="3" t="str">
        <f t="shared" si="281"/>
        <v>NO</v>
      </c>
    </row>
    <row r="2966" spans="1:52" x14ac:dyDescent="0.25">
      <c r="A2966" s="3" t="s">
        <v>1630</v>
      </c>
      <c r="B2966" s="3">
        <v>17378902</v>
      </c>
      <c r="C2966" s="3">
        <v>17381037</v>
      </c>
      <c r="D2966" s="3">
        <v>4</v>
      </c>
      <c r="E2966" s="3">
        <v>1</v>
      </c>
      <c r="F2966" s="3">
        <v>3</v>
      </c>
      <c r="G2966" s="3">
        <v>2135</v>
      </c>
      <c r="H2966" s="3">
        <v>1.9447177017424899</v>
      </c>
      <c r="I2966" s="3">
        <v>3.30004388895436</v>
      </c>
      <c r="J2966" s="3">
        <v>3.9285507440415</v>
      </c>
      <c r="K2966" s="3">
        <v>5.4709282536987098</v>
      </c>
      <c r="L2966" s="3">
        <v>0.72785104479844798</v>
      </c>
      <c r="M2966" s="3">
        <v>0</v>
      </c>
      <c r="N2966" s="3">
        <v>139.26072514136601</v>
      </c>
      <c r="O2966" s="3">
        <v>18.527215052583799</v>
      </c>
      <c r="P2966" s="3">
        <v>0</v>
      </c>
      <c r="Q2966" s="3">
        <v>17398569</v>
      </c>
      <c r="R2966" s="3">
        <v>17423</v>
      </c>
      <c r="S2966" s="3">
        <v>17388631</v>
      </c>
      <c r="T2966" s="3">
        <v>7572</v>
      </c>
      <c r="U2966" s="3">
        <v>0</v>
      </c>
      <c r="V2966" s="3">
        <v>-2093</v>
      </c>
      <c r="W2966" s="3" t="s">
        <v>1765</v>
      </c>
      <c r="X2966" s="3">
        <v>17380758</v>
      </c>
      <c r="Y2966" s="3">
        <v>0</v>
      </c>
      <c r="Z2966" s="3" t="s">
        <v>1765</v>
      </c>
      <c r="AA2966" s="3">
        <v>17380758</v>
      </c>
      <c r="AB2966" s="3">
        <v>0</v>
      </c>
      <c r="AC2966" s="3" t="s">
        <v>1716</v>
      </c>
      <c r="AD2966" s="3">
        <v>-4389306</v>
      </c>
      <c r="AE2966" s="3" t="s">
        <v>49</v>
      </c>
      <c r="AF2966" s="3" t="s">
        <v>55</v>
      </c>
      <c r="AG2966" s="3" t="s">
        <v>1766</v>
      </c>
      <c r="AH2966" s="3" t="s">
        <v>1767</v>
      </c>
      <c r="AI2966" s="3">
        <v>0</v>
      </c>
      <c r="AJ2966" s="3" t="s">
        <v>53</v>
      </c>
      <c r="AK2966" s="3" t="s">
        <v>50</v>
      </c>
      <c r="AL2966" s="3" t="s">
        <v>1768</v>
      </c>
      <c r="AM2966" s="3" t="s">
        <v>1769</v>
      </c>
      <c r="AN2966" s="3">
        <v>0</v>
      </c>
      <c r="AO2966" s="3" t="s">
        <v>49</v>
      </c>
      <c r="AP2966" s="3" t="s">
        <v>55</v>
      </c>
      <c r="AQ2966" s="3" t="s">
        <v>1766</v>
      </c>
      <c r="AR2966" s="3" t="s">
        <v>1767</v>
      </c>
      <c r="AS2966" s="3">
        <v>0</v>
      </c>
      <c r="AT2966" s="3">
        <v>1.61285565771332</v>
      </c>
      <c r="AU2966" s="4">
        <f t="shared" si="276"/>
        <v>1</v>
      </c>
      <c r="AV2966" s="4">
        <f t="shared" si="277"/>
        <v>0</v>
      </c>
      <c r="AW2966" s="4">
        <f t="shared" si="278"/>
        <v>1</v>
      </c>
      <c r="AX2966" s="4">
        <f t="shared" si="279"/>
        <v>0</v>
      </c>
      <c r="AY2966" s="4">
        <f t="shared" si="280"/>
        <v>0</v>
      </c>
      <c r="AZ2966" s="3" t="str">
        <f t="shared" si="281"/>
        <v>NO</v>
      </c>
    </row>
    <row r="2967" spans="1:52" x14ac:dyDescent="0.25">
      <c r="A2967" s="3" t="s">
        <v>1630</v>
      </c>
      <c r="B2967" s="3">
        <v>119503334</v>
      </c>
      <c r="C2967" s="3">
        <v>119504728</v>
      </c>
      <c r="D2967" s="3">
        <v>4</v>
      </c>
      <c r="E2967" s="3">
        <v>1</v>
      </c>
      <c r="F2967" s="3">
        <v>3</v>
      </c>
      <c r="G2967" s="3">
        <v>1394</v>
      </c>
      <c r="H2967" s="3">
        <v>2.57874044480829</v>
      </c>
      <c r="I2967" s="3">
        <v>3.3582997745556802</v>
      </c>
      <c r="J2967" s="3">
        <v>4.7647084907924704</v>
      </c>
      <c r="K2967" s="3">
        <v>4.7359413178952998</v>
      </c>
      <c r="L2967" s="3">
        <v>0.87071460603791995</v>
      </c>
      <c r="M2967" s="3">
        <v>0.11583335910919899</v>
      </c>
      <c r="N2967" s="3">
        <v>99.396244849967999</v>
      </c>
      <c r="O2967" s="3">
        <v>18.274247159517198</v>
      </c>
      <c r="P2967" s="3">
        <v>2.4310691689332198</v>
      </c>
      <c r="Q2967" s="3">
        <v>119499646</v>
      </c>
      <c r="R2967" s="3">
        <v>-3689</v>
      </c>
      <c r="S2967" s="3">
        <v>119424105</v>
      </c>
      <c r="T2967" s="3">
        <v>-79230</v>
      </c>
      <c r="U2967" s="3">
        <v>0</v>
      </c>
      <c r="V2967" s="3">
        <v>5055</v>
      </c>
      <c r="W2967" s="3" t="s">
        <v>2188</v>
      </c>
      <c r="X2967" s="3">
        <v>119381809</v>
      </c>
      <c r="Y2967" s="3">
        <v>0</v>
      </c>
      <c r="Z2967" s="3" t="s">
        <v>2188</v>
      </c>
      <c r="AA2967" s="3">
        <v>119381809</v>
      </c>
      <c r="AB2967" s="3">
        <v>0</v>
      </c>
      <c r="AC2967" s="3" t="s">
        <v>2092</v>
      </c>
      <c r="AD2967" s="3">
        <v>2523598</v>
      </c>
      <c r="AE2967" s="3" t="s">
        <v>49</v>
      </c>
      <c r="AF2967" s="3" t="s">
        <v>50</v>
      </c>
      <c r="AG2967" s="3" t="s">
        <v>2189</v>
      </c>
      <c r="AH2967" s="3" t="s">
        <v>2190</v>
      </c>
      <c r="AI2967" s="3">
        <v>0</v>
      </c>
      <c r="AJ2967" s="3" t="s">
        <v>53</v>
      </c>
      <c r="AK2967" s="3" t="s">
        <v>50</v>
      </c>
      <c r="AL2967" s="3" t="s">
        <v>2189</v>
      </c>
      <c r="AM2967" s="3" t="s">
        <v>2190</v>
      </c>
      <c r="AN2967" s="3">
        <v>-2739</v>
      </c>
      <c r="AO2967" s="3" t="s">
        <v>49</v>
      </c>
      <c r="AP2967" s="3" t="s">
        <v>50</v>
      </c>
      <c r="AQ2967" s="3" t="s">
        <v>2189</v>
      </c>
      <c r="AR2967" s="3" t="s">
        <v>2190</v>
      </c>
      <c r="AS2967" s="3">
        <v>0</v>
      </c>
      <c r="AT2967" s="3">
        <v>1.61285565771332</v>
      </c>
      <c r="AU2967" s="4">
        <f t="shared" si="276"/>
        <v>1</v>
      </c>
      <c r="AV2967" s="4">
        <f t="shared" si="277"/>
        <v>0</v>
      </c>
      <c r="AW2967" s="4">
        <f t="shared" si="278"/>
        <v>1</v>
      </c>
      <c r="AX2967" s="4">
        <f t="shared" si="279"/>
        <v>0</v>
      </c>
      <c r="AY2967" s="4">
        <f t="shared" si="280"/>
        <v>0</v>
      </c>
      <c r="AZ2967" s="3" t="str">
        <f t="shared" si="281"/>
        <v>NO</v>
      </c>
    </row>
    <row r="2968" spans="1:52" x14ac:dyDescent="0.25">
      <c r="A2968" s="3" t="s">
        <v>3891</v>
      </c>
      <c r="B2968" s="3">
        <v>39922418</v>
      </c>
      <c r="C2968" s="3">
        <v>39923989</v>
      </c>
      <c r="D2968" s="3">
        <v>4</v>
      </c>
      <c r="E2968" s="3">
        <v>1</v>
      </c>
      <c r="F2968" s="3">
        <v>3</v>
      </c>
      <c r="G2968" s="3">
        <v>1571</v>
      </c>
      <c r="H2968" s="3">
        <v>2.5680780766720299</v>
      </c>
      <c r="I2968" s="3">
        <v>2.5057153301694699</v>
      </c>
      <c r="J2968" s="3">
        <v>5.8546908990235202</v>
      </c>
      <c r="K2968" s="3">
        <v>1.1139546465749599</v>
      </c>
      <c r="L2968" s="3">
        <v>0.48767738050721798</v>
      </c>
      <c r="M2968" s="3">
        <v>5.30253936621796E-2</v>
      </c>
      <c r="N2968" s="3">
        <v>19.0267029598565</v>
      </c>
      <c r="O2968" s="3">
        <v>8.3296862109074894</v>
      </c>
      <c r="P2968" s="3">
        <v>0.90569074570654895</v>
      </c>
      <c r="Q2968" s="3">
        <v>39925923</v>
      </c>
      <c r="R2968" s="3">
        <v>0</v>
      </c>
      <c r="S2968" s="3">
        <v>39934160</v>
      </c>
      <c r="T2968" s="3">
        <v>10152</v>
      </c>
      <c r="U2968" s="3">
        <v>0</v>
      </c>
      <c r="V2968" s="3">
        <v>0</v>
      </c>
      <c r="W2968" s="3" t="s">
        <v>3943</v>
      </c>
      <c r="X2968" s="3">
        <v>39921069</v>
      </c>
      <c r="Y2968" s="3">
        <v>0</v>
      </c>
      <c r="Z2968" s="3" t="s">
        <v>3943</v>
      </c>
      <c r="AA2968" s="3">
        <v>39921069</v>
      </c>
      <c r="AB2968" s="3">
        <v>0</v>
      </c>
      <c r="AC2968" s="3" t="s">
        <v>3944</v>
      </c>
      <c r="AD2968" s="3">
        <v>1360002</v>
      </c>
      <c r="AE2968" s="3" t="s">
        <v>49</v>
      </c>
      <c r="AF2968" s="3" t="s">
        <v>50</v>
      </c>
      <c r="AG2968" s="3" t="s">
        <v>3945</v>
      </c>
      <c r="AH2968" s="3" t="s">
        <v>3946</v>
      </c>
      <c r="AI2968" s="3">
        <v>0</v>
      </c>
      <c r="AJ2968" s="3" t="s">
        <v>53</v>
      </c>
      <c r="AK2968" s="3" t="s">
        <v>50</v>
      </c>
      <c r="AL2968" s="3" t="s">
        <v>3945</v>
      </c>
      <c r="AM2968" s="3" t="s">
        <v>3946</v>
      </c>
      <c r="AN2968" s="3">
        <v>0</v>
      </c>
      <c r="AO2968" s="3" t="s">
        <v>49</v>
      </c>
      <c r="AP2968" s="3" t="s">
        <v>55</v>
      </c>
      <c r="AQ2968" s="3" t="s">
        <v>3947</v>
      </c>
      <c r="AR2968" s="3" t="s">
        <v>3948</v>
      </c>
      <c r="AS2968" s="3">
        <v>-2564</v>
      </c>
      <c r="AT2968" s="3">
        <v>1.61285565771332</v>
      </c>
      <c r="AU2968" s="4">
        <f t="shared" si="276"/>
        <v>1</v>
      </c>
      <c r="AV2968" s="4">
        <f t="shared" si="277"/>
        <v>0</v>
      </c>
      <c r="AW2968" s="4">
        <f t="shared" si="278"/>
        <v>1</v>
      </c>
      <c r="AX2968" s="4">
        <f t="shared" si="279"/>
        <v>1</v>
      </c>
      <c r="AY2968" s="4">
        <f t="shared" si="280"/>
        <v>0</v>
      </c>
      <c r="AZ2968" s="3" t="str">
        <f t="shared" si="281"/>
        <v>NO</v>
      </c>
    </row>
    <row r="2969" spans="1:52" x14ac:dyDescent="0.25">
      <c r="A2969" s="3" t="s">
        <v>4264</v>
      </c>
      <c r="B2969" s="3">
        <v>73209001</v>
      </c>
      <c r="C2969" s="3">
        <v>73212981</v>
      </c>
      <c r="D2969" s="3">
        <v>4</v>
      </c>
      <c r="E2969" s="3">
        <v>2</v>
      </c>
      <c r="F2969" s="3">
        <v>3</v>
      </c>
      <c r="G2969" s="3">
        <v>3980</v>
      </c>
      <c r="H2969" s="3">
        <v>6.5534218623322102</v>
      </c>
      <c r="I2969" s="3">
        <v>4.3857536256476504</v>
      </c>
      <c r="J2969" s="3">
        <v>9.2752058531841399</v>
      </c>
      <c r="K2969" s="3">
        <v>1.1575892203057101</v>
      </c>
      <c r="L2969" s="3">
        <v>9.7164861366958295</v>
      </c>
      <c r="M2969" s="3">
        <v>5.6643625027416098</v>
      </c>
      <c r="N2969" s="3">
        <v>12.480469313878499</v>
      </c>
      <c r="O2969" s="3">
        <v>104.75763331290599</v>
      </c>
      <c r="P2969" s="3">
        <v>61.069938418639602</v>
      </c>
      <c r="Q2969" s="3">
        <v>73232868</v>
      </c>
      <c r="R2969" s="3">
        <v>17502</v>
      </c>
      <c r="S2969" s="3">
        <v>73048413</v>
      </c>
      <c r="T2969" s="3">
        <v>-160589</v>
      </c>
      <c r="U2969" s="3">
        <v>0</v>
      </c>
      <c r="V2969" s="3">
        <v>0</v>
      </c>
      <c r="W2969" s="3" t="s">
        <v>4560</v>
      </c>
      <c r="X2969" s="3">
        <v>73232054</v>
      </c>
      <c r="Y2969" s="3">
        <v>19074</v>
      </c>
      <c r="Z2969" s="3" t="s">
        <v>4560</v>
      </c>
      <c r="AA2969" s="3">
        <v>73232054</v>
      </c>
      <c r="AB2969" s="3">
        <v>19074</v>
      </c>
      <c r="AC2969" s="3" t="s">
        <v>4522</v>
      </c>
      <c r="AD2969" s="3">
        <v>1454526</v>
      </c>
      <c r="AE2969" s="3" t="s">
        <v>49</v>
      </c>
      <c r="AF2969" s="3" t="s">
        <v>55</v>
      </c>
      <c r="AG2969" s="3" t="s">
        <v>4561</v>
      </c>
      <c r="AH2969" s="3" t="s">
        <v>4562</v>
      </c>
      <c r="AI2969" s="3">
        <v>0</v>
      </c>
      <c r="AJ2969" s="3" t="s">
        <v>53</v>
      </c>
      <c r="AK2969" s="3" t="s">
        <v>50</v>
      </c>
      <c r="AL2969" s="3" t="s">
        <v>4563</v>
      </c>
      <c r="AM2969" s="3" t="s">
        <v>4564</v>
      </c>
      <c r="AN2969" s="3">
        <v>19075</v>
      </c>
      <c r="AO2969" s="3" t="s">
        <v>49</v>
      </c>
      <c r="AP2969" s="3" t="s">
        <v>55</v>
      </c>
      <c r="AQ2969" s="3" t="s">
        <v>4561</v>
      </c>
      <c r="AR2969" s="3" t="s">
        <v>4562</v>
      </c>
      <c r="AS2969" s="3">
        <v>0</v>
      </c>
      <c r="AT2969" s="3">
        <v>1.61285565771332</v>
      </c>
      <c r="AU2969" s="4">
        <f t="shared" si="276"/>
        <v>1</v>
      </c>
      <c r="AV2969" s="4">
        <f t="shared" si="277"/>
        <v>0</v>
      </c>
      <c r="AW2969" s="4">
        <f t="shared" si="278"/>
        <v>0</v>
      </c>
      <c r="AX2969" s="4">
        <f t="shared" si="279"/>
        <v>0</v>
      </c>
      <c r="AY2969" s="4">
        <f t="shared" si="280"/>
        <v>0</v>
      </c>
      <c r="AZ2969" s="3" t="str">
        <f t="shared" si="281"/>
        <v>NO</v>
      </c>
    </row>
    <row r="2970" spans="1:52" x14ac:dyDescent="0.25">
      <c r="A2970" s="3" t="s">
        <v>4991</v>
      </c>
      <c r="B2970" s="3">
        <v>9629352</v>
      </c>
      <c r="C2970" s="3">
        <v>9632240</v>
      </c>
      <c r="D2970" s="3">
        <v>4</v>
      </c>
      <c r="E2970" s="3">
        <v>1</v>
      </c>
      <c r="F2970" s="3">
        <v>4</v>
      </c>
      <c r="G2970" s="3">
        <v>2888</v>
      </c>
      <c r="H2970" s="3">
        <v>6.5746407365023698</v>
      </c>
      <c r="I2970" s="3">
        <v>4.4133270977952801</v>
      </c>
      <c r="J2970" s="3">
        <v>2.9878879588022298</v>
      </c>
      <c r="K2970" s="3">
        <v>1.3938321174988699</v>
      </c>
      <c r="L2970" s="3">
        <v>0.68164278237109099</v>
      </c>
      <c r="M2970" s="3">
        <v>6.2807965447019304E-2</v>
      </c>
      <c r="N2970" s="3">
        <v>46.649410443677397</v>
      </c>
      <c r="O2970" s="3">
        <v>22.813532226434099</v>
      </c>
      <c r="P2970" s="3">
        <v>2.1020856977581399</v>
      </c>
      <c r="Q2970" s="3">
        <v>9619463</v>
      </c>
      <c r="R2970" s="3">
        <v>-9890</v>
      </c>
      <c r="S2970" s="3">
        <v>9614577</v>
      </c>
      <c r="T2970" s="3">
        <v>-14776</v>
      </c>
      <c r="U2970" s="3">
        <v>0</v>
      </c>
      <c r="V2970" s="3">
        <v>0</v>
      </c>
      <c r="W2970" s="3" t="s">
        <v>5038</v>
      </c>
      <c r="X2970" s="3">
        <v>9636237</v>
      </c>
      <c r="Y2970" s="3">
        <v>3998</v>
      </c>
      <c r="Z2970" s="3" t="s">
        <v>5038</v>
      </c>
      <c r="AA2970" s="3">
        <v>9636237</v>
      </c>
      <c r="AB2970" s="3">
        <v>3998</v>
      </c>
      <c r="AC2970" s="3" t="s">
        <v>5010</v>
      </c>
      <c r="AD2970" s="3">
        <v>-2699387</v>
      </c>
      <c r="AE2970" s="3" t="s">
        <v>49</v>
      </c>
      <c r="AF2970" s="3" t="s">
        <v>50</v>
      </c>
      <c r="AG2970" s="3" t="s">
        <v>5039</v>
      </c>
      <c r="AH2970" s="3" t="s">
        <v>5040</v>
      </c>
      <c r="AI2970" s="3">
        <v>-9989</v>
      </c>
      <c r="AJ2970" s="3" t="s">
        <v>53</v>
      </c>
      <c r="AK2970" s="3" t="s">
        <v>50</v>
      </c>
      <c r="AL2970" s="3" t="s">
        <v>5039</v>
      </c>
      <c r="AM2970" s="3" t="s">
        <v>5040</v>
      </c>
      <c r="AN2970" s="3">
        <v>-9989</v>
      </c>
      <c r="AO2970" s="3" t="s">
        <v>49</v>
      </c>
      <c r="AP2970" s="3" t="s">
        <v>50</v>
      </c>
      <c r="AQ2970" s="3" t="s">
        <v>5039</v>
      </c>
      <c r="AR2970" s="3" t="s">
        <v>5040</v>
      </c>
      <c r="AS2970" s="3">
        <v>-10158</v>
      </c>
      <c r="AT2970" s="3">
        <v>1.61285565771332</v>
      </c>
      <c r="AU2970" s="4">
        <f t="shared" si="276"/>
        <v>0</v>
      </c>
      <c r="AV2970" s="4">
        <f t="shared" si="277"/>
        <v>0</v>
      </c>
      <c r="AW2970" s="4">
        <f t="shared" si="278"/>
        <v>0</v>
      </c>
      <c r="AX2970" s="4">
        <f t="shared" si="279"/>
        <v>0</v>
      </c>
      <c r="AY2970" s="4">
        <f t="shared" si="280"/>
        <v>0</v>
      </c>
      <c r="AZ2970" s="3" t="str">
        <f t="shared" si="281"/>
        <v>YES</v>
      </c>
    </row>
    <row r="2971" spans="1:52" x14ac:dyDescent="0.25">
      <c r="A2971" s="3" t="s">
        <v>5558</v>
      </c>
      <c r="B2971" s="3">
        <v>54096836</v>
      </c>
      <c r="C2971" s="3">
        <v>54098949</v>
      </c>
      <c r="D2971" s="3">
        <v>4</v>
      </c>
      <c r="E2971" s="3">
        <v>1</v>
      </c>
      <c r="F2971" s="3">
        <v>3</v>
      </c>
      <c r="G2971" s="3">
        <v>2113</v>
      </c>
      <c r="H2971" s="3">
        <v>13.0960931381095</v>
      </c>
      <c r="I2971" s="3">
        <v>3.9379531890664201</v>
      </c>
      <c r="J2971" s="3">
        <v>14.998257806825601</v>
      </c>
      <c r="K2971" s="3">
        <v>1.2701884085470201</v>
      </c>
      <c r="L2971" s="3">
        <v>0.804945784650131</v>
      </c>
      <c r="M2971" s="3">
        <v>5.30253936621796E-2</v>
      </c>
      <c r="N2971" s="3">
        <v>8.4689063550365198</v>
      </c>
      <c r="O2971" s="3">
        <v>5.3669285794234298</v>
      </c>
      <c r="P2971" s="3">
        <v>0.35354368717444001</v>
      </c>
      <c r="Q2971" s="3">
        <v>54264220</v>
      </c>
      <c r="R2971" s="3">
        <v>164935</v>
      </c>
      <c r="S2971" s="3">
        <v>54115560</v>
      </c>
      <c r="T2971" s="3">
        <v>16595</v>
      </c>
      <c r="U2971" s="3">
        <v>0</v>
      </c>
      <c r="V2971" s="3">
        <v>0</v>
      </c>
      <c r="W2971" s="3" t="s">
        <v>5822</v>
      </c>
      <c r="X2971" s="3">
        <v>54021419</v>
      </c>
      <c r="Y2971" s="3">
        <v>-11769</v>
      </c>
      <c r="Z2971" s="3" t="s">
        <v>5822</v>
      </c>
      <c r="AA2971" s="3">
        <v>54021419</v>
      </c>
      <c r="AB2971" s="3">
        <v>-11769</v>
      </c>
      <c r="AC2971" s="3" t="s">
        <v>5788</v>
      </c>
      <c r="AD2971" s="3">
        <v>-6761323</v>
      </c>
      <c r="AE2971" s="3" t="s">
        <v>49</v>
      </c>
      <c r="AF2971" s="3" t="s">
        <v>55</v>
      </c>
      <c r="AG2971" s="3" t="s">
        <v>5823</v>
      </c>
      <c r="AH2971" s="3" t="s">
        <v>5824</v>
      </c>
      <c r="AI2971" s="3">
        <v>0</v>
      </c>
      <c r="AJ2971" s="3" t="s">
        <v>53</v>
      </c>
      <c r="AK2971" s="3" t="s">
        <v>50</v>
      </c>
      <c r="AL2971" s="3" t="s">
        <v>5825</v>
      </c>
      <c r="AM2971" s="3" t="s">
        <v>5826</v>
      </c>
      <c r="AN2971" s="3">
        <v>-11770</v>
      </c>
      <c r="AO2971" s="3" t="s">
        <v>49</v>
      </c>
      <c r="AP2971" s="3" t="s">
        <v>55</v>
      </c>
      <c r="AQ2971" s="3" t="s">
        <v>5823</v>
      </c>
      <c r="AR2971" s="3" t="s">
        <v>5824</v>
      </c>
      <c r="AS2971" s="3">
        <v>0</v>
      </c>
      <c r="AT2971" s="3">
        <v>1.61285565771332</v>
      </c>
      <c r="AU2971" s="4">
        <f t="shared" si="276"/>
        <v>1</v>
      </c>
      <c r="AV2971" s="4">
        <f t="shared" si="277"/>
        <v>0</v>
      </c>
      <c r="AW2971" s="4">
        <f t="shared" si="278"/>
        <v>0</v>
      </c>
      <c r="AX2971" s="4">
        <f t="shared" si="279"/>
        <v>0</v>
      </c>
      <c r="AY2971" s="4">
        <f t="shared" si="280"/>
        <v>0</v>
      </c>
      <c r="AZ2971" s="3" t="str">
        <f t="shared" si="281"/>
        <v>NO</v>
      </c>
    </row>
    <row r="2972" spans="1:52" x14ac:dyDescent="0.25">
      <c r="A2972" s="3" t="s">
        <v>6671</v>
      </c>
      <c r="B2972" s="3">
        <v>50921425</v>
      </c>
      <c r="C2972" s="3">
        <v>50924880</v>
      </c>
      <c r="D2972" s="3">
        <v>4</v>
      </c>
      <c r="E2972" s="3">
        <v>1</v>
      </c>
      <c r="F2972" s="3">
        <v>4</v>
      </c>
      <c r="G2972" s="3">
        <v>3455</v>
      </c>
      <c r="H2972" s="3">
        <v>13.0535848150343</v>
      </c>
      <c r="I2972" s="3">
        <v>5.57875005952714</v>
      </c>
      <c r="J2972" s="3">
        <v>15.1479863660782</v>
      </c>
      <c r="K2972" s="3">
        <v>2.9070161745941299</v>
      </c>
      <c r="L2972" s="3">
        <v>1.03735444025243</v>
      </c>
      <c r="M2972" s="3">
        <v>0.13894943350161401</v>
      </c>
      <c r="N2972" s="3">
        <v>19.190776281024299</v>
      </c>
      <c r="O2972" s="3">
        <v>6.8481342350256798</v>
      </c>
      <c r="P2972" s="3">
        <v>0.91727989545047095</v>
      </c>
      <c r="Q2972" s="3">
        <v>50921132</v>
      </c>
      <c r="R2972" s="3">
        <v>-294</v>
      </c>
      <c r="S2972" s="3">
        <v>50931112</v>
      </c>
      <c r="T2972" s="3">
        <v>6213</v>
      </c>
      <c r="U2972" s="3">
        <v>0</v>
      </c>
      <c r="V2972" s="3">
        <v>0</v>
      </c>
      <c r="W2972" s="3" t="s">
        <v>6997</v>
      </c>
      <c r="X2972" s="3">
        <v>50929641</v>
      </c>
      <c r="Y2972" s="3">
        <v>4762</v>
      </c>
      <c r="Z2972" s="3" t="s">
        <v>6997</v>
      </c>
      <c r="AA2972" s="3">
        <v>50929641</v>
      </c>
      <c r="AB2972" s="3">
        <v>4762</v>
      </c>
      <c r="AC2972" s="3" t="s">
        <v>6988</v>
      </c>
      <c r="AD2972" s="3">
        <v>-879922</v>
      </c>
      <c r="AE2972" s="3" t="s">
        <v>49</v>
      </c>
      <c r="AF2972" s="3" t="s">
        <v>55</v>
      </c>
      <c r="AG2972" s="3" t="s">
        <v>6998</v>
      </c>
      <c r="AH2972" s="3" t="s">
        <v>6999</v>
      </c>
      <c r="AI2972" s="3">
        <v>0</v>
      </c>
      <c r="AJ2972" s="3" t="s">
        <v>53</v>
      </c>
      <c r="AK2972" s="3" t="s">
        <v>55</v>
      </c>
      <c r="AL2972" s="3" t="s">
        <v>6998</v>
      </c>
      <c r="AM2972" s="3" t="s">
        <v>6999</v>
      </c>
      <c r="AN2972" s="3">
        <v>-2644</v>
      </c>
      <c r="AO2972" s="3" t="s">
        <v>49</v>
      </c>
      <c r="AP2972" s="3" t="s">
        <v>55</v>
      </c>
      <c r="AQ2972" s="3" t="s">
        <v>6998</v>
      </c>
      <c r="AR2972" s="3" t="s">
        <v>6999</v>
      </c>
      <c r="AS2972" s="3">
        <v>0</v>
      </c>
      <c r="AT2972" s="3">
        <v>1.61285565771332</v>
      </c>
      <c r="AU2972" s="4">
        <f t="shared" si="276"/>
        <v>1</v>
      </c>
      <c r="AV2972" s="4">
        <f t="shared" si="277"/>
        <v>0</v>
      </c>
      <c r="AW2972" s="4">
        <f t="shared" si="278"/>
        <v>0</v>
      </c>
      <c r="AX2972" s="4">
        <f t="shared" si="279"/>
        <v>0</v>
      </c>
      <c r="AY2972" s="4">
        <f t="shared" si="280"/>
        <v>0</v>
      </c>
      <c r="AZ2972" s="3" t="str">
        <f t="shared" si="281"/>
        <v>NO</v>
      </c>
    </row>
    <row r="2973" spans="1:52" x14ac:dyDescent="0.25">
      <c r="A2973" s="3" t="s">
        <v>6671</v>
      </c>
      <c r="B2973" s="3">
        <v>62068570</v>
      </c>
      <c r="C2973" s="3">
        <v>62070971</v>
      </c>
      <c r="D2973" s="3">
        <v>4</v>
      </c>
      <c r="E2973" s="3">
        <v>1</v>
      </c>
      <c r="F2973" s="3">
        <v>4</v>
      </c>
      <c r="G2973" s="3">
        <v>2401</v>
      </c>
      <c r="H2973" s="3">
        <v>3.5484337036454701</v>
      </c>
      <c r="I2973" s="3">
        <v>4.2937063852865398</v>
      </c>
      <c r="J2973" s="3">
        <v>1.7477148590046101</v>
      </c>
      <c r="K2973" s="3">
        <v>2.2429274769741299</v>
      </c>
      <c r="L2973" s="3">
        <v>1.1321564501046999</v>
      </c>
      <c r="M2973" s="3">
        <v>6.6281742077724498E-2</v>
      </c>
      <c r="N2973" s="3">
        <v>128.334863402807</v>
      </c>
      <c r="O2973" s="3">
        <v>64.7792426934856</v>
      </c>
      <c r="P2973" s="3">
        <v>3.7924803200148198</v>
      </c>
      <c r="Q2973" s="3">
        <v>62069399</v>
      </c>
      <c r="R2973" s="3">
        <v>0</v>
      </c>
      <c r="S2973" s="3">
        <v>62065807</v>
      </c>
      <c r="T2973" s="3">
        <v>-2764</v>
      </c>
      <c r="U2973" s="3">
        <v>0</v>
      </c>
      <c r="V2973" s="3">
        <v>0</v>
      </c>
      <c r="W2973" s="3" t="s">
        <v>7094</v>
      </c>
      <c r="X2973" s="3">
        <v>62066829</v>
      </c>
      <c r="Y2973" s="3">
        <v>-134</v>
      </c>
      <c r="Z2973" s="3" t="s">
        <v>7094</v>
      </c>
      <c r="AA2973" s="3">
        <v>62066829</v>
      </c>
      <c r="AB2973" s="3">
        <v>-134</v>
      </c>
      <c r="AC2973" s="3" t="s">
        <v>7087</v>
      </c>
      <c r="AD2973" s="3">
        <v>592049</v>
      </c>
      <c r="AE2973" s="3" t="s">
        <v>49</v>
      </c>
      <c r="AF2973" s="3" t="s">
        <v>50</v>
      </c>
      <c r="AG2973" s="3" t="s">
        <v>7095</v>
      </c>
      <c r="AH2973" s="3" t="s">
        <v>7096</v>
      </c>
      <c r="AI2973" s="3">
        <v>-133</v>
      </c>
      <c r="AJ2973" s="3" t="s">
        <v>53</v>
      </c>
      <c r="AK2973" s="3" t="s">
        <v>50</v>
      </c>
      <c r="AL2973" s="3" t="s">
        <v>7095</v>
      </c>
      <c r="AM2973" s="3" t="s">
        <v>7096</v>
      </c>
      <c r="AN2973" s="3">
        <v>-133</v>
      </c>
      <c r="AO2973" s="3" t="s">
        <v>49</v>
      </c>
      <c r="AP2973" s="3" t="s">
        <v>55</v>
      </c>
      <c r="AQ2973" s="3" t="s">
        <v>7097</v>
      </c>
      <c r="AR2973" s="3" t="s">
        <v>7098</v>
      </c>
      <c r="AS2973" s="3">
        <v>-4120</v>
      </c>
      <c r="AT2973" s="3">
        <v>1.61285565771332</v>
      </c>
      <c r="AU2973" s="4">
        <f t="shared" si="276"/>
        <v>0</v>
      </c>
      <c r="AV2973" s="4">
        <f t="shared" si="277"/>
        <v>0</v>
      </c>
      <c r="AW2973" s="4">
        <f t="shared" si="278"/>
        <v>0</v>
      </c>
      <c r="AX2973" s="4">
        <f t="shared" si="279"/>
        <v>1</v>
      </c>
      <c r="AY2973" s="4">
        <f t="shared" si="280"/>
        <v>0</v>
      </c>
      <c r="AZ2973" s="3" t="str">
        <f t="shared" si="281"/>
        <v>NO</v>
      </c>
    </row>
    <row r="2974" spans="1:52" x14ac:dyDescent="0.25">
      <c r="A2974" s="3" t="s">
        <v>7485</v>
      </c>
      <c r="B2974" s="3">
        <v>13563059</v>
      </c>
      <c r="C2974" s="3">
        <v>13565889</v>
      </c>
      <c r="D2974" s="3">
        <v>4</v>
      </c>
      <c r="E2974" s="3">
        <v>2</v>
      </c>
      <c r="F2974" s="3">
        <v>4</v>
      </c>
      <c r="G2974" s="3">
        <v>2830</v>
      </c>
      <c r="H2974" s="3">
        <v>4.4328809484437102</v>
      </c>
      <c r="I2974" s="3">
        <v>6.7135923577070598</v>
      </c>
      <c r="J2974" s="3">
        <v>5.0622714918275298</v>
      </c>
      <c r="K2974" s="3">
        <v>2.1390199316648002</v>
      </c>
      <c r="L2974" s="3">
        <v>26.3244994375282</v>
      </c>
      <c r="M2974" s="3">
        <v>33.307699242328603</v>
      </c>
      <c r="N2974" s="3">
        <v>42.254152807055199</v>
      </c>
      <c r="O2974" s="3">
        <v>520.01358441613002</v>
      </c>
      <c r="P2974" s="3">
        <v>657.95956017175695</v>
      </c>
      <c r="Q2974" s="3">
        <v>13569074</v>
      </c>
      <c r="R2974" s="3">
        <v>2817</v>
      </c>
      <c r="S2974" s="3">
        <v>13568729</v>
      </c>
      <c r="T2974" s="3">
        <v>2820</v>
      </c>
      <c r="U2974" s="3">
        <v>0</v>
      </c>
      <c r="V2974" s="3">
        <v>0</v>
      </c>
      <c r="W2974" s="3" t="s">
        <v>7549</v>
      </c>
      <c r="X2974" s="3">
        <v>13586424</v>
      </c>
      <c r="Y2974" s="3">
        <v>20536</v>
      </c>
      <c r="Z2974" s="3" t="s">
        <v>7549</v>
      </c>
      <c r="AA2974" s="3">
        <v>13586424</v>
      </c>
      <c r="AB2974" s="3">
        <v>20536</v>
      </c>
      <c r="AC2974" s="3" t="s">
        <v>7526</v>
      </c>
      <c r="AD2974" s="3">
        <v>-3277314</v>
      </c>
      <c r="AE2974" s="3" t="s">
        <v>49</v>
      </c>
      <c r="AF2974" s="3" t="s">
        <v>55</v>
      </c>
      <c r="AG2974" s="3" t="s">
        <v>7550</v>
      </c>
      <c r="AH2974" s="3" t="s">
        <v>7551</v>
      </c>
      <c r="AI2974" s="3">
        <v>0</v>
      </c>
      <c r="AJ2974" s="3" t="s">
        <v>53</v>
      </c>
      <c r="AK2974" s="3" t="s">
        <v>55</v>
      </c>
      <c r="AL2974" s="3" t="s">
        <v>7550</v>
      </c>
      <c r="AM2974" s="3" t="s">
        <v>7551</v>
      </c>
      <c r="AN2974" s="3">
        <v>588</v>
      </c>
      <c r="AO2974" s="3" t="s">
        <v>49</v>
      </c>
      <c r="AP2974" s="3" t="s">
        <v>55</v>
      </c>
      <c r="AQ2974" s="3" t="s">
        <v>7550</v>
      </c>
      <c r="AR2974" s="3" t="s">
        <v>7551</v>
      </c>
      <c r="AS2974" s="3">
        <v>0</v>
      </c>
      <c r="AT2974" s="3">
        <v>1.61285565771332</v>
      </c>
      <c r="AU2974" s="4">
        <f t="shared" si="276"/>
        <v>1</v>
      </c>
      <c r="AV2974" s="4">
        <f t="shared" si="277"/>
        <v>0</v>
      </c>
      <c r="AW2974" s="4">
        <f t="shared" si="278"/>
        <v>0</v>
      </c>
      <c r="AX2974" s="4">
        <f t="shared" si="279"/>
        <v>0</v>
      </c>
      <c r="AY2974" s="4">
        <f t="shared" si="280"/>
        <v>0</v>
      </c>
      <c r="AZ2974" s="3" t="str">
        <f t="shared" si="281"/>
        <v>NO</v>
      </c>
    </row>
    <row r="2975" spans="1:52" x14ac:dyDescent="0.25">
      <c r="A2975" s="3" t="s">
        <v>9365</v>
      </c>
      <c r="B2975" s="3">
        <v>56954887</v>
      </c>
      <c r="C2975" s="3">
        <v>56956105</v>
      </c>
      <c r="D2975" s="3">
        <v>4</v>
      </c>
      <c r="E2975" s="3">
        <v>1</v>
      </c>
      <c r="F2975" s="3">
        <v>3</v>
      </c>
      <c r="G2975" s="3">
        <v>1218</v>
      </c>
      <c r="H2975" s="3">
        <v>3.5164642429203998</v>
      </c>
      <c r="I2975" s="3">
        <v>1.346408501148</v>
      </c>
      <c r="J2975" s="3">
        <v>1.2622806242168501</v>
      </c>
      <c r="K2975" s="3">
        <v>1.1775070144062201</v>
      </c>
      <c r="L2975" s="3">
        <v>0.49623598466664098</v>
      </c>
      <c r="M2975" s="3">
        <v>8.93206622781091E-2</v>
      </c>
      <c r="N2975" s="3">
        <v>93.284091652501402</v>
      </c>
      <c r="O2975" s="3">
        <v>39.312651651808103</v>
      </c>
      <c r="P2975" s="3">
        <v>7.0761335129837297</v>
      </c>
      <c r="Q2975" s="3">
        <v>56947153</v>
      </c>
      <c r="R2975" s="3">
        <v>-7735</v>
      </c>
      <c r="S2975" s="3">
        <v>56952150</v>
      </c>
      <c r="T2975" s="3">
        <v>-2738</v>
      </c>
      <c r="U2975" s="3">
        <v>0</v>
      </c>
      <c r="V2975" s="3">
        <v>-13</v>
      </c>
      <c r="W2975" s="3" t="s">
        <v>9603</v>
      </c>
      <c r="X2975" s="3">
        <v>56952264</v>
      </c>
      <c r="Y2975" s="3">
        <v>0</v>
      </c>
      <c r="Z2975" s="3" t="s">
        <v>9603</v>
      </c>
      <c r="AA2975" s="3">
        <v>56952264</v>
      </c>
      <c r="AB2975" s="3">
        <v>0</v>
      </c>
      <c r="AC2975" s="3" t="s">
        <v>9577</v>
      </c>
      <c r="AD2975" s="3">
        <v>438956</v>
      </c>
      <c r="AE2975" s="3" t="s">
        <v>49</v>
      </c>
      <c r="AF2975" s="3" t="s">
        <v>55</v>
      </c>
      <c r="AG2975" s="3" t="s">
        <v>9604</v>
      </c>
      <c r="AH2975" s="3" t="s">
        <v>9605</v>
      </c>
      <c r="AI2975" s="3">
        <v>0</v>
      </c>
      <c r="AJ2975" s="3" t="s">
        <v>53</v>
      </c>
      <c r="AK2975" s="3" t="s">
        <v>55</v>
      </c>
      <c r="AL2975" s="3" t="s">
        <v>9604</v>
      </c>
      <c r="AM2975" s="3" t="s">
        <v>9605</v>
      </c>
      <c r="AN2975" s="3">
        <v>-2684</v>
      </c>
      <c r="AO2975" s="3" t="s">
        <v>49</v>
      </c>
      <c r="AP2975" s="3" t="s">
        <v>55</v>
      </c>
      <c r="AQ2975" s="3" t="s">
        <v>9604</v>
      </c>
      <c r="AR2975" s="3" t="s">
        <v>9605</v>
      </c>
      <c r="AS2975" s="3">
        <v>0</v>
      </c>
      <c r="AT2975" s="3">
        <v>1.61285565771332</v>
      </c>
      <c r="AU2975" s="4">
        <f t="shared" si="276"/>
        <v>1</v>
      </c>
      <c r="AV2975" s="4">
        <f t="shared" si="277"/>
        <v>0</v>
      </c>
      <c r="AW2975" s="4">
        <f t="shared" si="278"/>
        <v>1</v>
      </c>
      <c r="AX2975" s="4">
        <f t="shared" si="279"/>
        <v>0</v>
      </c>
      <c r="AY2975" s="4">
        <f t="shared" si="280"/>
        <v>0</v>
      </c>
      <c r="AZ2975" s="3" t="str">
        <f t="shared" si="281"/>
        <v>NO</v>
      </c>
    </row>
    <row r="2976" spans="1:52" x14ac:dyDescent="0.25">
      <c r="A2976" s="3" t="s">
        <v>9365</v>
      </c>
      <c r="B2976" s="3">
        <v>62145658</v>
      </c>
      <c r="C2976" s="3">
        <v>62149580</v>
      </c>
      <c r="D2976" s="3">
        <v>4</v>
      </c>
      <c r="E2976" s="3">
        <v>1</v>
      </c>
      <c r="F2976" s="3">
        <v>3</v>
      </c>
      <c r="G2976" s="3">
        <v>3922</v>
      </c>
      <c r="H2976" s="3">
        <v>3.3725928478157199</v>
      </c>
      <c r="I2976" s="3">
        <v>5.8333326912714503</v>
      </c>
      <c r="J2976" s="3">
        <v>3.4598739081385999</v>
      </c>
      <c r="K2976" s="3">
        <v>0.84482871060114795</v>
      </c>
      <c r="L2976" s="3">
        <v>0.47741115553267399</v>
      </c>
      <c r="M2976" s="3">
        <v>0.13887227930958301</v>
      </c>
      <c r="N2976" s="3">
        <v>24.417904612473599</v>
      </c>
      <c r="O2976" s="3">
        <v>13.7985131310614</v>
      </c>
      <c r="P2976" s="3">
        <v>4.0137959647291304</v>
      </c>
      <c r="Q2976" s="3">
        <v>62137590</v>
      </c>
      <c r="R2976" s="3">
        <v>-8069</v>
      </c>
      <c r="S2976" s="3">
        <v>62306182</v>
      </c>
      <c r="T2976" s="3">
        <v>156583</v>
      </c>
      <c r="U2976" s="3">
        <v>0</v>
      </c>
      <c r="V2976" s="3">
        <v>0</v>
      </c>
      <c r="W2976" s="3" t="s">
        <v>9621</v>
      </c>
      <c r="X2976" s="3">
        <v>62146664</v>
      </c>
      <c r="Y2976" s="3">
        <v>0</v>
      </c>
      <c r="Z2976" s="3" t="s">
        <v>9621</v>
      </c>
      <c r="AA2976" s="3">
        <v>62146664</v>
      </c>
      <c r="AB2976" s="3">
        <v>0</v>
      </c>
      <c r="AC2976" s="3" t="s">
        <v>9610</v>
      </c>
      <c r="AD2976" s="3">
        <v>-1596846</v>
      </c>
      <c r="AE2976" s="3" t="s">
        <v>49</v>
      </c>
      <c r="AF2976" s="3" t="s">
        <v>213</v>
      </c>
      <c r="AG2976" s="3" t="s">
        <v>9622</v>
      </c>
      <c r="AH2976" s="3" t="s">
        <v>9623</v>
      </c>
      <c r="AI2976" s="3">
        <v>0</v>
      </c>
      <c r="AJ2976" s="3" t="s">
        <v>53</v>
      </c>
      <c r="AK2976" s="3" t="s">
        <v>213</v>
      </c>
      <c r="AL2976" s="3" t="s">
        <v>9622</v>
      </c>
      <c r="AM2976" s="3" t="s">
        <v>9623</v>
      </c>
      <c r="AN2976" s="3">
        <v>0</v>
      </c>
      <c r="AO2976" s="3" t="s">
        <v>49</v>
      </c>
      <c r="AP2976" s="3" t="s">
        <v>55</v>
      </c>
      <c r="AQ2976" s="3" t="s">
        <v>9624</v>
      </c>
      <c r="AR2976" s="3" t="s">
        <v>9625</v>
      </c>
      <c r="AS2976" s="3">
        <v>157005</v>
      </c>
      <c r="AT2976" s="3">
        <v>1.61285565771332</v>
      </c>
      <c r="AU2976" s="4">
        <f t="shared" si="276"/>
        <v>1</v>
      </c>
      <c r="AV2976" s="4">
        <f t="shared" si="277"/>
        <v>0</v>
      </c>
      <c r="AW2976" s="4">
        <f t="shared" si="278"/>
        <v>1</v>
      </c>
      <c r="AX2976" s="4">
        <f t="shared" si="279"/>
        <v>0</v>
      </c>
      <c r="AY2976" s="4">
        <f t="shared" si="280"/>
        <v>0</v>
      </c>
      <c r="AZ2976" s="3" t="str">
        <f t="shared" si="281"/>
        <v>NO</v>
      </c>
    </row>
    <row r="2977" spans="1:52" x14ac:dyDescent="0.25">
      <c r="A2977" s="3" t="s">
        <v>10169</v>
      </c>
      <c r="B2977" s="3">
        <v>113718921</v>
      </c>
      <c r="C2977" s="3">
        <v>113721138</v>
      </c>
      <c r="D2977" s="3">
        <v>4</v>
      </c>
      <c r="E2977" s="3">
        <v>1</v>
      </c>
      <c r="F2977" s="3">
        <v>3</v>
      </c>
      <c r="G2977" s="3">
        <v>2217</v>
      </c>
      <c r="H2977" s="3">
        <v>5.1361208659765998</v>
      </c>
      <c r="I2977" s="3">
        <v>3.9164958496291802</v>
      </c>
      <c r="J2977" s="3">
        <v>4.0402975611704601</v>
      </c>
      <c r="K2977" s="3">
        <v>1.1502692552321401</v>
      </c>
      <c r="L2977" s="3">
        <v>0.52991250340038198</v>
      </c>
      <c r="M2977" s="3">
        <v>8.4455094449699494E-2</v>
      </c>
      <c r="N2977" s="3">
        <v>28.4699143520238</v>
      </c>
      <c r="O2977" s="3">
        <v>13.1156801046819</v>
      </c>
      <c r="P2977" s="3">
        <v>2.0903186750738501</v>
      </c>
      <c r="Q2977" s="3">
        <v>113733022</v>
      </c>
      <c r="R2977" s="3">
        <v>11691</v>
      </c>
      <c r="S2977" s="3">
        <v>113857337</v>
      </c>
      <c r="T2977" s="3">
        <v>136178</v>
      </c>
      <c r="U2977" s="3">
        <v>0</v>
      </c>
      <c r="V2977" s="3">
        <v>489</v>
      </c>
      <c r="W2977" s="3" t="s">
        <v>10590</v>
      </c>
      <c r="X2977" s="3">
        <v>113729531</v>
      </c>
      <c r="Y2977" s="3">
        <v>8394</v>
      </c>
      <c r="Z2977" s="3" t="s">
        <v>10590</v>
      </c>
      <c r="AA2977" s="3">
        <v>113729531</v>
      </c>
      <c r="AB2977" s="3">
        <v>8394</v>
      </c>
      <c r="AC2977" s="3" t="s">
        <v>10517</v>
      </c>
      <c r="AD2977" s="3">
        <v>-4948980</v>
      </c>
      <c r="AE2977" s="3" t="s">
        <v>49</v>
      </c>
      <c r="AF2977" s="3" t="s">
        <v>50</v>
      </c>
      <c r="AG2977" s="3" t="s">
        <v>10591</v>
      </c>
      <c r="AH2977" s="3" t="s">
        <v>10592</v>
      </c>
      <c r="AI2977" s="3">
        <v>-68831</v>
      </c>
      <c r="AJ2977" s="3" t="s">
        <v>53</v>
      </c>
      <c r="AK2977" s="3" t="s">
        <v>50</v>
      </c>
      <c r="AL2977" s="3" t="s">
        <v>10591</v>
      </c>
      <c r="AM2977" s="3" t="s">
        <v>10592</v>
      </c>
      <c r="AN2977" s="3">
        <v>-68831</v>
      </c>
      <c r="AO2977" s="3" t="s">
        <v>49</v>
      </c>
      <c r="AP2977" s="3" t="s">
        <v>50</v>
      </c>
      <c r="AQ2977" s="3" t="s">
        <v>10591</v>
      </c>
      <c r="AR2977" s="3" t="s">
        <v>10592</v>
      </c>
      <c r="AS2977" s="3">
        <v>-68907</v>
      </c>
      <c r="AT2977" s="3">
        <v>1.61285565771332</v>
      </c>
      <c r="AU2977" s="4">
        <f t="shared" si="276"/>
        <v>0</v>
      </c>
      <c r="AV2977" s="4">
        <f t="shared" si="277"/>
        <v>0</v>
      </c>
      <c r="AW2977" s="4">
        <f t="shared" si="278"/>
        <v>0</v>
      </c>
      <c r="AX2977" s="4">
        <f t="shared" si="279"/>
        <v>0</v>
      </c>
      <c r="AY2977" s="4">
        <f t="shared" si="280"/>
        <v>0</v>
      </c>
      <c r="AZ2977" s="3" t="str">
        <f t="shared" si="281"/>
        <v>YES</v>
      </c>
    </row>
    <row r="2978" spans="1:52" x14ac:dyDescent="0.25">
      <c r="A2978" s="3" t="s">
        <v>10169</v>
      </c>
      <c r="B2978" s="3">
        <v>162996948</v>
      </c>
      <c r="C2978" s="3">
        <v>163002016</v>
      </c>
      <c r="D2978" s="3">
        <v>4</v>
      </c>
      <c r="E2978" s="3">
        <v>1</v>
      </c>
      <c r="F2978" s="3">
        <v>4</v>
      </c>
      <c r="G2978" s="3">
        <v>5068</v>
      </c>
      <c r="H2978" s="3">
        <v>6.1911130699039099</v>
      </c>
      <c r="I2978" s="3">
        <v>8.1396123339918596</v>
      </c>
      <c r="J2978" s="3">
        <v>1.62859978690019</v>
      </c>
      <c r="K2978" s="3">
        <v>3.0438836914641301</v>
      </c>
      <c r="L2978" s="3">
        <v>0.56970427565196002</v>
      </c>
      <c r="M2978" s="3">
        <v>6.2859401575039706E-2</v>
      </c>
      <c r="N2978" s="3">
        <v>186.90188442537701</v>
      </c>
      <c r="O2978" s="3">
        <v>34.981232358891098</v>
      </c>
      <c r="P2978" s="3">
        <v>3.85972060666198</v>
      </c>
      <c r="Q2978" s="3">
        <v>163002410</v>
      </c>
      <c r="R2978" s="3">
        <v>358</v>
      </c>
      <c r="S2978" s="3">
        <v>162728186</v>
      </c>
      <c r="T2978" s="3">
        <v>-268763</v>
      </c>
      <c r="U2978" s="3">
        <v>0</v>
      </c>
      <c r="V2978" s="3">
        <v>0</v>
      </c>
      <c r="W2978" s="3" t="s">
        <v>10903</v>
      </c>
      <c r="X2978" s="3">
        <v>162962969</v>
      </c>
      <c r="Y2978" s="3">
        <v>-22798</v>
      </c>
      <c r="Z2978" s="3" t="s">
        <v>10903</v>
      </c>
      <c r="AA2978" s="3">
        <v>162962969</v>
      </c>
      <c r="AB2978" s="3">
        <v>-22798</v>
      </c>
      <c r="AC2978" s="3" t="s">
        <v>10847</v>
      </c>
      <c r="AD2978" s="3">
        <v>-4174697</v>
      </c>
      <c r="AE2978" s="3" t="s">
        <v>49</v>
      </c>
      <c r="AF2978" s="3" t="s">
        <v>55</v>
      </c>
      <c r="AG2978" s="3" t="s">
        <v>10904</v>
      </c>
      <c r="AH2978" s="3" t="s">
        <v>10905</v>
      </c>
      <c r="AI2978" s="3">
        <v>0</v>
      </c>
      <c r="AJ2978" s="3" t="s">
        <v>53</v>
      </c>
      <c r="AK2978" s="3" t="s">
        <v>55</v>
      </c>
      <c r="AL2978" s="3" t="s">
        <v>10904</v>
      </c>
      <c r="AM2978" s="3" t="s">
        <v>10905</v>
      </c>
      <c r="AN2978" s="3">
        <v>0</v>
      </c>
      <c r="AO2978" s="3" t="s">
        <v>49</v>
      </c>
      <c r="AP2978" s="3" t="s">
        <v>55</v>
      </c>
      <c r="AQ2978" s="3" t="s">
        <v>10904</v>
      </c>
      <c r="AR2978" s="3" t="s">
        <v>10905</v>
      </c>
      <c r="AS2978" s="3">
        <v>0</v>
      </c>
      <c r="AT2978" s="3">
        <v>1.61285565771332</v>
      </c>
      <c r="AU2978" s="4">
        <f t="shared" si="276"/>
        <v>1</v>
      </c>
      <c r="AV2978" s="4">
        <f t="shared" si="277"/>
        <v>0</v>
      </c>
      <c r="AW2978" s="4">
        <f t="shared" si="278"/>
        <v>0</v>
      </c>
      <c r="AX2978" s="4">
        <f t="shared" si="279"/>
        <v>0</v>
      </c>
      <c r="AY2978" s="4">
        <f t="shared" si="280"/>
        <v>0</v>
      </c>
      <c r="AZ2978" s="3" t="str">
        <f t="shared" si="281"/>
        <v>NO</v>
      </c>
    </row>
    <row r="2979" spans="1:52" x14ac:dyDescent="0.25">
      <c r="A2979" s="3" t="s">
        <v>12280</v>
      </c>
      <c r="B2979" s="3">
        <v>22690756</v>
      </c>
      <c r="C2979" s="3">
        <v>22691156</v>
      </c>
      <c r="D2979" s="3">
        <v>4</v>
      </c>
      <c r="E2979" s="3">
        <v>1</v>
      </c>
      <c r="F2979" s="3">
        <v>3</v>
      </c>
      <c r="G2979" s="3">
        <v>400</v>
      </c>
      <c r="H2979" s="3">
        <v>5.7488012290861397</v>
      </c>
      <c r="I2979" s="3">
        <v>0.89249193185638098</v>
      </c>
      <c r="J2979" s="3">
        <v>6.2004280900647304</v>
      </c>
      <c r="K2979" s="3">
        <v>1.3867341504933599</v>
      </c>
      <c r="L2979" s="3">
        <v>0.70716826771919705</v>
      </c>
      <c r="M2979" s="3">
        <v>0.94289102362559596</v>
      </c>
      <c r="N2979" s="3">
        <v>22.365135605965499</v>
      </c>
      <c r="O2979" s="3">
        <v>11.4051523128271</v>
      </c>
      <c r="P2979" s="3">
        <v>15.2068697504361</v>
      </c>
      <c r="Q2979" s="3">
        <v>22690591</v>
      </c>
      <c r="R2979" s="3">
        <v>-166</v>
      </c>
      <c r="S2979" s="3">
        <v>22447116</v>
      </c>
      <c r="T2979" s="3">
        <v>-243641</v>
      </c>
      <c r="U2979" s="3">
        <v>404</v>
      </c>
      <c r="V2979" s="3">
        <v>0</v>
      </c>
      <c r="W2979" s="3" t="s">
        <v>12334</v>
      </c>
      <c r="X2979" s="3">
        <v>22674481</v>
      </c>
      <c r="Y2979" s="3">
        <v>0</v>
      </c>
      <c r="Z2979" s="3" t="s">
        <v>12335</v>
      </c>
      <c r="AA2979" s="3">
        <v>22664442</v>
      </c>
      <c r="AB2979" s="3">
        <v>0</v>
      </c>
      <c r="AC2979" s="3" t="s">
        <v>12336</v>
      </c>
      <c r="AD2979" s="3">
        <v>-562654</v>
      </c>
      <c r="AE2979" s="3" t="s">
        <v>49</v>
      </c>
      <c r="AF2979" s="3" t="s">
        <v>50</v>
      </c>
      <c r="AG2979" s="3" t="s">
        <v>12337</v>
      </c>
      <c r="AH2979" s="3" t="s">
        <v>12338</v>
      </c>
      <c r="AI2979" s="3">
        <v>0</v>
      </c>
      <c r="AJ2979" s="3" t="s">
        <v>53</v>
      </c>
      <c r="AK2979" s="3" t="s">
        <v>50</v>
      </c>
      <c r="AL2979" s="3" t="s">
        <v>12337</v>
      </c>
      <c r="AM2979" s="3" t="s">
        <v>12338</v>
      </c>
      <c r="AN2979" s="3">
        <v>-2152</v>
      </c>
      <c r="AO2979" s="3" t="s">
        <v>49</v>
      </c>
      <c r="AP2979" s="3" t="s">
        <v>50</v>
      </c>
      <c r="AQ2979" s="3" t="s">
        <v>12337</v>
      </c>
      <c r="AR2979" s="3" t="s">
        <v>12338</v>
      </c>
      <c r="AS2979" s="3">
        <v>0</v>
      </c>
      <c r="AT2979" s="3">
        <v>1.61285565771332</v>
      </c>
      <c r="AU2979" s="4">
        <f t="shared" si="276"/>
        <v>1</v>
      </c>
      <c r="AV2979" s="4">
        <f t="shared" si="277"/>
        <v>0</v>
      </c>
      <c r="AW2979" s="4">
        <f t="shared" si="278"/>
        <v>1</v>
      </c>
      <c r="AX2979" s="4">
        <f t="shared" si="279"/>
        <v>0</v>
      </c>
      <c r="AY2979" s="4">
        <f t="shared" si="280"/>
        <v>0</v>
      </c>
      <c r="AZ2979" s="3" t="str">
        <f t="shared" si="281"/>
        <v>NO</v>
      </c>
    </row>
    <row r="2980" spans="1:52" x14ac:dyDescent="0.25">
      <c r="A2980" s="3" t="s">
        <v>7320</v>
      </c>
      <c r="B2980" s="3">
        <v>29661958</v>
      </c>
      <c r="C2980" s="3">
        <v>29663546</v>
      </c>
      <c r="D2980" s="3">
        <v>4</v>
      </c>
      <c r="E2980" s="3">
        <v>1</v>
      </c>
      <c r="F2980" s="3">
        <v>3</v>
      </c>
      <c r="G2980" s="3">
        <v>1588</v>
      </c>
      <c r="H2980" s="3">
        <v>2.2697258493775898</v>
      </c>
      <c r="I2980" s="3">
        <v>2.9565229581550101</v>
      </c>
      <c r="J2980" s="3">
        <v>4.1477723750580902</v>
      </c>
      <c r="K2980" s="3">
        <v>1.63690731360682</v>
      </c>
      <c r="L2980" s="3">
        <v>0.480039215010646</v>
      </c>
      <c r="M2980" s="3">
        <v>6.7724969403449298E-2</v>
      </c>
      <c r="N2980" s="3">
        <v>39.464733490441198</v>
      </c>
      <c r="O2980" s="3">
        <v>11.573422348277299</v>
      </c>
      <c r="P2980" s="3">
        <v>1.63280342505538</v>
      </c>
      <c r="Q2980" s="3">
        <v>29711995</v>
      </c>
      <c r="R2980" s="3">
        <v>48201</v>
      </c>
      <c r="S2980" s="3">
        <v>29603830</v>
      </c>
      <c r="T2980" s="3">
        <v>-58129</v>
      </c>
      <c r="U2980" s="3">
        <v>0</v>
      </c>
      <c r="V2980" s="3">
        <v>-887</v>
      </c>
      <c r="W2980" s="3" t="s">
        <v>7389</v>
      </c>
      <c r="X2980" s="3">
        <v>29705255</v>
      </c>
      <c r="Y2980" s="3">
        <v>41710</v>
      </c>
      <c r="Z2980" s="3" t="s">
        <v>7389</v>
      </c>
      <c r="AA2980" s="3">
        <v>29705255</v>
      </c>
      <c r="AB2980" s="3">
        <v>41710</v>
      </c>
      <c r="AC2980" s="3" t="s">
        <v>7390</v>
      </c>
      <c r="AD2980" s="3">
        <v>1305700</v>
      </c>
      <c r="AE2980" s="3" t="s">
        <v>49</v>
      </c>
      <c r="AF2980" s="3" t="s">
        <v>55</v>
      </c>
      <c r="AG2980" s="3" t="s">
        <v>7391</v>
      </c>
      <c r="AH2980" s="3" t="s">
        <v>7392</v>
      </c>
      <c r="AI2980" s="3">
        <v>0</v>
      </c>
      <c r="AJ2980" s="3" t="s">
        <v>53</v>
      </c>
      <c r="AK2980" s="3" t="s">
        <v>55</v>
      </c>
      <c r="AL2980" s="3" t="s">
        <v>7391</v>
      </c>
      <c r="AM2980" s="3" t="s">
        <v>7392</v>
      </c>
      <c r="AN2980" s="3">
        <v>-619</v>
      </c>
      <c r="AO2980" s="3" t="s">
        <v>49</v>
      </c>
      <c r="AP2980" s="3" t="s">
        <v>55</v>
      </c>
      <c r="AQ2980" s="3" t="s">
        <v>7391</v>
      </c>
      <c r="AR2980" s="3" t="s">
        <v>7392</v>
      </c>
      <c r="AS2980" s="3">
        <v>0</v>
      </c>
      <c r="AT2980" s="3">
        <v>1.61153948454462</v>
      </c>
      <c r="AU2980" s="4">
        <f t="shared" si="276"/>
        <v>1</v>
      </c>
      <c r="AV2980" s="4">
        <f t="shared" si="277"/>
        <v>0</v>
      </c>
      <c r="AW2980" s="4">
        <f t="shared" si="278"/>
        <v>0</v>
      </c>
      <c r="AX2980" s="4">
        <f t="shared" si="279"/>
        <v>0</v>
      </c>
      <c r="AY2980" s="4">
        <f t="shared" si="280"/>
        <v>0</v>
      </c>
      <c r="AZ2980" s="3" t="str">
        <f t="shared" si="281"/>
        <v>NO</v>
      </c>
    </row>
    <row r="2981" spans="1:52" x14ac:dyDescent="0.25">
      <c r="A2981" s="3" t="s">
        <v>7485</v>
      </c>
      <c r="B2981" s="3">
        <v>122234441</v>
      </c>
      <c r="C2981" s="3">
        <v>122236398</v>
      </c>
      <c r="D2981" s="3">
        <v>4</v>
      </c>
      <c r="E2981" s="3">
        <v>1</v>
      </c>
      <c r="F2981" s="3">
        <v>3</v>
      </c>
      <c r="G2981" s="3">
        <v>1957</v>
      </c>
      <c r="H2981" s="3">
        <v>4.9177011123367</v>
      </c>
      <c r="I2981" s="3">
        <v>3.7293941775026598</v>
      </c>
      <c r="J2981" s="3">
        <v>9.2474982014004894</v>
      </c>
      <c r="K2981" s="3">
        <v>0.93411957965908299</v>
      </c>
      <c r="L2981" s="3">
        <v>0.53234000395089698</v>
      </c>
      <c r="M2981" s="3">
        <v>6.2807965447019304E-2</v>
      </c>
      <c r="N2981" s="3">
        <v>10.1013221015562</v>
      </c>
      <c r="O2981" s="3">
        <v>5.7565840225876004</v>
      </c>
      <c r="P2981" s="3">
        <v>0.67918872844449196</v>
      </c>
      <c r="Q2981" s="3">
        <v>122295770</v>
      </c>
      <c r="R2981" s="3">
        <v>58921</v>
      </c>
      <c r="S2981" s="3">
        <v>122254163</v>
      </c>
      <c r="T2981" s="3">
        <v>17747</v>
      </c>
      <c r="U2981" s="3">
        <v>0</v>
      </c>
      <c r="V2981" s="3">
        <v>-106</v>
      </c>
      <c r="W2981" s="3" t="s">
        <v>8057</v>
      </c>
      <c r="X2981" s="3">
        <v>122316129</v>
      </c>
      <c r="Y2981" s="3">
        <v>79732</v>
      </c>
      <c r="Z2981" s="3" t="s">
        <v>8057</v>
      </c>
      <c r="AA2981" s="3">
        <v>122316129</v>
      </c>
      <c r="AB2981" s="3">
        <v>79732</v>
      </c>
      <c r="AC2981" s="3" t="s">
        <v>8022</v>
      </c>
      <c r="AD2981" s="3">
        <v>-5510861</v>
      </c>
      <c r="AE2981" s="3" t="s">
        <v>49</v>
      </c>
      <c r="AF2981" s="3" t="s">
        <v>55</v>
      </c>
      <c r="AG2981" s="3" t="s">
        <v>8058</v>
      </c>
      <c r="AH2981" s="3" t="s">
        <v>8059</v>
      </c>
      <c r="AI2981" s="3">
        <v>0</v>
      </c>
      <c r="AJ2981" s="3" t="s">
        <v>53</v>
      </c>
      <c r="AK2981" s="3" t="s">
        <v>55</v>
      </c>
      <c r="AL2981" s="3" t="s">
        <v>8058</v>
      </c>
      <c r="AM2981" s="3" t="s">
        <v>8059</v>
      </c>
      <c r="AN2981" s="3">
        <v>8981</v>
      </c>
      <c r="AO2981" s="3" t="s">
        <v>49</v>
      </c>
      <c r="AP2981" s="3" t="s">
        <v>55</v>
      </c>
      <c r="AQ2981" s="3" t="s">
        <v>8058</v>
      </c>
      <c r="AR2981" s="3" t="s">
        <v>8059</v>
      </c>
      <c r="AS2981" s="3">
        <v>0</v>
      </c>
      <c r="AT2981" s="3">
        <v>1.61153948454462</v>
      </c>
      <c r="AU2981" s="4">
        <f t="shared" si="276"/>
        <v>1</v>
      </c>
      <c r="AV2981" s="4">
        <f t="shared" si="277"/>
        <v>0</v>
      </c>
      <c r="AW2981" s="4">
        <f t="shared" si="278"/>
        <v>0</v>
      </c>
      <c r="AX2981" s="4">
        <f t="shared" si="279"/>
        <v>0</v>
      </c>
      <c r="AY2981" s="4">
        <f t="shared" si="280"/>
        <v>0</v>
      </c>
      <c r="AZ2981" s="3" t="str">
        <f t="shared" si="281"/>
        <v>NO</v>
      </c>
    </row>
    <row r="2982" spans="1:52" x14ac:dyDescent="0.25">
      <c r="A2982" s="3" t="s">
        <v>7109</v>
      </c>
      <c r="B2982" s="3">
        <v>37693106</v>
      </c>
      <c r="C2982" s="3">
        <v>37696329</v>
      </c>
      <c r="D2982" s="3">
        <v>4</v>
      </c>
      <c r="E2982" s="3">
        <v>1</v>
      </c>
      <c r="F2982" s="3">
        <v>4</v>
      </c>
      <c r="G2982" s="3">
        <v>3223</v>
      </c>
      <c r="H2982" s="3">
        <v>5.7702494711447798</v>
      </c>
      <c r="I2982" s="3">
        <v>8.2254416917408104</v>
      </c>
      <c r="J2982" s="3">
        <v>3.74621873510615</v>
      </c>
      <c r="K2982" s="3">
        <v>1.53794008928155</v>
      </c>
      <c r="L2982" s="3">
        <v>4.3892755986810803</v>
      </c>
      <c r="M2982" s="3">
        <v>5.4442902923894199E-2</v>
      </c>
      <c r="N2982" s="3">
        <v>41.053131117768899</v>
      </c>
      <c r="O2982" s="3">
        <v>117.165491634239</v>
      </c>
      <c r="P2982" s="3">
        <v>1.4532761371808001</v>
      </c>
      <c r="Q2982" s="3">
        <v>37570591</v>
      </c>
      <c r="R2982" s="3">
        <v>-122516</v>
      </c>
      <c r="S2982" s="3">
        <v>37912989</v>
      </c>
      <c r="T2982" s="3">
        <v>216640</v>
      </c>
      <c r="U2982" s="3">
        <v>0</v>
      </c>
      <c r="V2982" s="3">
        <v>0</v>
      </c>
      <c r="W2982" s="3" t="s">
        <v>7272</v>
      </c>
      <c r="X2982" s="3">
        <v>37660518</v>
      </c>
      <c r="Y2982" s="3">
        <v>0</v>
      </c>
      <c r="Z2982" s="3" t="s">
        <v>7272</v>
      </c>
      <c r="AA2982" s="3">
        <v>37660518</v>
      </c>
      <c r="AB2982" s="3">
        <v>0</v>
      </c>
      <c r="AC2982" s="3" t="s">
        <v>7266</v>
      </c>
      <c r="AD2982" s="3">
        <v>-1160699</v>
      </c>
      <c r="AE2982" s="3" t="s">
        <v>49</v>
      </c>
      <c r="AF2982" s="3" t="s">
        <v>55</v>
      </c>
      <c r="AG2982" s="3" t="s">
        <v>7273</v>
      </c>
      <c r="AH2982" s="3" t="s">
        <v>7274</v>
      </c>
      <c r="AI2982" s="3">
        <v>0</v>
      </c>
      <c r="AJ2982" s="3" t="s">
        <v>53</v>
      </c>
      <c r="AK2982" s="3" t="s">
        <v>55</v>
      </c>
      <c r="AL2982" s="3" t="s">
        <v>7273</v>
      </c>
      <c r="AM2982" s="3" t="s">
        <v>7274</v>
      </c>
      <c r="AN2982" s="3">
        <v>17883</v>
      </c>
      <c r="AO2982" s="3" t="s">
        <v>49</v>
      </c>
      <c r="AP2982" s="3" t="s">
        <v>55</v>
      </c>
      <c r="AQ2982" s="3" t="s">
        <v>7273</v>
      </c>
      <c r="AR2982" s="3" t="s">
        <v>7274</v>
      </c>
      <c r="AS2982" s="3">
        <v>0</v>
      </c>
      <c r="AT2982" s="3">
        <v>1.60114258382686</v>
      </c>
      <c r="AU2982" s="4">
        <f t="shared" si="276"/>
        <v>1</v>
      </c>
      <c r="AV2982" s="4">
        <f t="shared" si="277"/>
        <v>0</v>
      </c>
      <c r="AW2982" s="4">
        <f t="shared" si="278"/>
        <v>1</v>
      </c>
      <c r="AX2982" s="4">
        <f t="shared" si="279"/>
        <v>0</v>
      </c>
      <c r="AY2982" s="4">
        <f t="shared" si="280"/>
        <v>0</v>
      </c>
      <c r="AZ2982" s="3" t="str">
        <f t="shared" si="281"/>
        <v>NO</v>
      </c>
    </row>
    <row r="2983" spans="1:52" x14ac:dyDescent="0.25">
      <c r="A2983" s="3" t="s">
        <v>2259</v>
      </c>
      <c r="B2983" s="3">
        <v>23505561</v>
      </c>
      <c r="C2983" s="3">
        <v>23506099</v>
      </c>
      <c r="D2983" s="3">
        <v>4</v>
      </c>
      <c r="E2983" s="3">
        <v>1</v>
      </c>
      <c r="F2983" s="3">
        <v>3</v>
      </c>
      <c r="G2983" s="3">
        <v>538</v>
      </c>
      <c r="H2983" s="3">
        <v>6.5960007601423598</v>
      </c>
      <c r="I2983" s="3">
        <v>0.97832128960533604</v>
      </c>
      <c r="J2983" s="3">
        <v>6.41646645093775</v>
      </c>
      <c r="K2983" s="3">
        <v>1.0210451219465499</v>
      </c>
      <c r="L2983" s="3">
        <v>0.221179976411948</v>
      </c>
      <c r="M2983" s="3">
        <v>0.19537144960246799</v>
      </c>
      <c r="N2983" s="3">
        <v>15.912888031968601</v>
      </c>
      <c r="O2983" s="3">
        <v>3.44706822833342</v>
      </c>
      <c r="P2983" s="3">
        <v>3.04484487055824</v>
      </c>
      <c r="Q2983" s="3">
        <v>23632392</v>
      </c>
      <c r="R2983" s="3">
        <v>126016</v>
      </c>
      <c r="S2983" s="3">
        <v>23895765</v>
      </c>
      <c r="T2983" s="3">
        <v>389647</v>
      </c>
      <c r="U2983" s="3">
        <v>0</v>
      </c>
      <c r="V2983" s="3">
        <v>0</v>
      </c>
      <c r="W2983" s="3" t="s">
        <v>2378</v>
      </c>
      <c r="X2983" s="3">
        <v>23563315</v>
      </c>
      <c r="Y2983" s="3">
        <v>57217</v>
      </c>
      <c r="Z2983" s="3" t="s">
        <v>2379</v>
      </c>
      <c r="AA2983" s="3">
        <v>23637972</v>
      </c>
      <c r="AB2983" s="3">
        <v>131874</v>
      </c>
      <c r="AC2983" s="3" t="s">
        <v>2375</v>
      </c>
      <c r="AD2983" s="3">
        <v>-316755</v>
      </c>
      <c r="AE2983" s="3" t="s">
        <v>49</v>
      </c>
      <c r="AF2983" s="3" t="s">
        <v>55</v>
      </c>
      <c r="AG2983" s="3" t="s">
        <v>2380</v>
      </c>
      <c r="AH2983" s="3" t="s">
        <v>2381</v>
      </c>
      <c r="AI2983" s="3">
        <v>23406</v>
      </c>
      <c r="AJ2983" s="3" t="s">
        <v>53</v>
      </c>
      <c r="AK2983" s="3" t="s">
        <v>55</v>
      </c>
      <c r="AL2983" s="3" t="s">
        <v>2380</v>
      </c>
      <c r="AM2983" s="3" t="s">
        <v>2381</v>
      </c>
      <c r="AN2983" s="3">
        <v>23406</v>
      </c>
      <c r="AO2983" s="3" t="s">
        <v>49</v>
      </c>
      <c r="AP2983" s="3" t="s">
        <v>55</v>
      </c>
      <c r="AQ2983" s="3" t="s">
        <v>2380</v>
      </c>
      <c r="AR2983" s="3" t="s">
        <v>2381</v>
      </c>
      <c r="AS2983" s="3">
        <v>28425</v>
      </c>
      <c r="AT2983" s="3">
        <v>1.60036667432613</v>
      </c>
      <c r="AU2983" s="4">
        <f t="shared" si="276"/>
        <v>0</v>
      </c>
      <c r="AV2983" s="4">
        <f t="shared" si="277"/>
        <v>0</v>
      </c>
      <c r="AW2983" s="4">
        <f t="shared" si="278"/>
        <v>0</v>
      </c>
      <c r="AX2983" s="4">
        <f t="shared" si="279"/>
        <v>0</v>
      </c>
      <c r="AY2983" s="4">
        <f t="shared" si="280"/>
        <v>0</v>
      </c>
      <c r="AZ2983" s="3" t="str">
        <f t="shared" si="281"/>
        <v>YES</v>
      </c>
    </row>
    <row r="2984" spans="1:52" x14ac:dyDescent="0.25">
      <c r="A2984" s="3" t="s">
        <v>2924</v>
      </c>
      <c r="B2984" s="3">
        <v>22303920</v>
      </c>
      <c r="C2984" s="3">
        <v>22305513</v>
      </c>
      <c r="D2984" s="3">
        <v>4</v>
      </c>
      <c r="E2984" s="3">
        <v>2</v>
      </c>
      <c r="F2984" s="3">
        <v>3</v>
      </c>
      <c r="G2984" s="3">
        <v>1593</v>
      </c>
      <c r="H2984" s="3">
        <v>11.8440412041823</v>
      </c>
      <c r="I2984" s="3">
        <v>2.1407370599328801</v>
      </c>
      <c r="J2984" s="3">
        <v>24.271252393018401</v>
      </c>
      <c r="K2984" s="3">
        <v>1.4271294838373201</v>
      </c>
      <c r="L2984" s="3">
        <v>0.75966143894321503</v>
      </c>
      <c r="M2984" s="3">
        <v>0.76404395455729601</v>
      </c>
      <c r="N2984" s="3">
        <v>5.8799169516602001</v>
      </c>
      <c r="O2984" s="3">
        <v>3.1298815019604498</v>
      </c>
      <c r="P2984" s="3">
        <v>3.1479379068921598</v>
      </c>
      <c r="Q2984" s="3">
        <v>22276518</v>
      </c>
      <c r="R2984" s="3">
        <v>-27403</v>
      </c>
      <c r="S2984" s="3">
        <v>21671625</v>
      </c>
      <c r="T2984" s="3">
        <v>-632296</v>
      </c>
      <c r="U2984" s="3">
        <v>0</v>
      </c>
      <c r="V2984" s="3">
        <v>0</v>
      </c>
      <c r="W2984" s="3" t="s">
        <v>2964</v>
      </c>
      <c r="X2984" s="3">
        <v>22316970</v>
      </c>
      <c r="Y2984" s="3">
        <v>11458</v>
      </c>
      <c r="Z2984" s="3" t="s">
        <v>2964</v>
      </c>
      <c r="AA2984" s="3">
        <v>22316970</v>
      </c>
      <c r="AB2984" s="3">
        <v>11458</v>
      </c>
      <c r="AC2984" s="3" t="s">
        <v>2926</v>
      </c>
      <c r="AD2984" s="3">
        <v>-955200</v>
      </c>
      <c r="AE2984" s="3" t="s">
        <v>49</v>
      </c>
      <c r="AF2984" s="3" t="s">
        <v>50</v>
      </c>
      <c r="AG2984" s="3" t="s">
        <v>2965</v>
      </c>
      <c r="AH2984" s="3" t="s">
        <v>2966</v>
      </c>
      <c r="AI2984" s="3">
        <v>-27394</v>
      </c>
      <c r="AJ2984" s="3" t="s">
        <v>53</v>
      </c>
      <c r="AK2984" s="3" t="s">
        <v>50</v>
      </c>
      <c r="AL2984" s="3" t="s">
        <v>2965</v>
      </c>
      <c r="AM2984" s="3" t="s">
        <v>2966</v>
      </c>
      <c r="AN2984" s="3">
        <v>-27394</v>
      </c>
      <c r="AO2984" s="3" t="s">
        <v>49</v>
      </c>
      <c r="AP2984" s="3" t="s">
        <v>50</v>
      </c>
      <c r="AQ2984" s="3" t="s">
        <v>2965</v>
      </c>
      <c r="AR2984" s="3" t="s">
        <v>2966</v>
      </c>
      <c r="AS2984" s="3">
        <v>-29398</v>
      </c>
      <c r="AT2984" s="3">
        <v>1.5894295099404001</v>
      </c>
      <c r="AU2984" s="4">
        <f t="shared" si="276"/>
        <v>0</v>
      </c>
      <c r="AV2984" s="4">
        <f t="shared" si="277"/>
        <v>0</v>
      </c>
      <c r="AW2984" s="4">
        <f t="shared" si="278"/>
        <v>0</v>
      </c>
      <c r="AX2984" s="4">
        <f t="shared" si="279"/>
        <v>0</v>
      </c>
      <c r="AY2984" s="4">
        <f t="shared" si="280"/>
        <v>0</v>
      </c>
      <c r="AZ2984" s="3" t="str">
        <f t="shared" si="281"/>
        <v>YES</v>
      </c>
    </row>
    <row r="2985" spans="1:52" x14ac:dyDescent="0.25">
      <c r="A2985" s="3" t="s">
        <v>6671</v>
      </c>
      <c r="B2985" s="3">
        <v>30390668</v>
      </c>
      <c r="C2985" s="3">
        <v>30393037</v>
      </c>
      <c r="D2985" s="3">
        <v>4</v>
      </c>
      <c r="E2985" s="3">
        <v>1</v>
      </c>
      <c r="F2985" s="3">
        <v>3</v>
      </c>
      <c r="G2985" s="3">
        <v>2369</v>
      </c>
      <c r="H2985" s="3">
        <v>3.96926201503714</v>
      </c>
      <c r="I2985" s="3">
        <v>3.7723088563771401</v>
      </c>
      <c r="J2985" s="3">
        <v>2.7251992581318101</v>
      </c>
      <c r="K2985" s="3">
        <v>0.94078713535794201</v>
      </c>
      <c r="L2985" s="3">
        <v>0.74007467492025003</v>
      </c>
      <c r="M2985" s="3">
        <v>0.11583335910919899</v>
      </c>
      <c r="N2985" s="3">
        <v>34.521774235432403</v>
      </c>
      <c r="O2985" s="3">
        <v>27.1567179064767</v>
      </c>
      <c r="P2985" s="3">
        <v>4.2504546690874099</v>
      </c>
      <c r="Q2985" s="3">
        <v>30392842</v>
      </c>
      <c r="R2985" s="3">
        <v>0</v>
      </c>
      <c r="S2985" s="3">
        <v>30492981</v>
      </c>
      <c r="T2985" s="3">
        <v>99925</v>
      </c>
      <c r="U2985" s="3">
        <v>0</v>
      </c>
      <c r="V2985" s="3">
        <v>0</v>
      </c>
      <c r="W2985" s="3" t="s">
        <v>6837</v>
      </c>
      <c r="X2985" s="3">
        <v>30377202</v>
      </c>
      <c r="Y2985" s="3">
        <v>0</v>
      </c>
      <c r="Z2985" s="3" t="s">
        <v>6838</v>
      </c>
      <c r="AA2985" s="3">
        <v>30377584</v>
      </c>
      <c r="AB2985" s="3">
        <v>-2091</v>
      </c>
      <c r="AC2985" s="3" t="s">
        <v>6819</v>
      </c>
      <c r="AD2985" s="3">
        <v>5165701</v>
      </c>
      <c r="AE2985" s="3" t="s">
        <v>49</v>
      </c>
      <c r="AF2985" s="3" t="s">
        <v>471</v>
      </c>
      <c r="AG2985" s="3" t="s">
        <v>6839</v>
      </c>
      <c r="AH2985" s="3" t="s">
        <v>6840</v>
      </c>
      <c r="AI2985" s="3">
        <v>0</v>
      </c>
      <c r="AJ2985" s="3" t="s">
        <v>53</v>
      </c>
      <c r="AK2985" s="3" t="s">
        <v>471</v>
      </c>
      <c r="AL2985" s="3" t="s">
        <v>6839</v>
      </c>
      <c r="AM2985" s="3" t="s">
        <v>6840</v>
      </c>
      <c r="AN2985" s="3">
        <v>0</v>
      </c>
      <c r="AO2985" s="3" t="s">
        <v>49</v>
      </c>
      <c r="AP2985" s="3" t="s">
        <v>471</v>
      </c>
      <c r="AQ2985" s="3" t="s">
        <v>6839</v>
      </c>
      <c r="AR2985" s="3" t="s">
        <v>6840</v>
      </c>
      <c r="AS2985" s="3">
        <v>0</v>
      </c>
      <c r="AT2985" s="3">
        <v>1.5894295099404001</v>
      </c>
      <c r="AU2985" s="4">
        <f t="shared" si="276"/>
        <v>1</v>
      </c>
      <c r="AV2985" s="4">
        <f t="shared" si="277"/>
        <v>0</v>
      </c>
      <c r="AW2985" s="4">
        <f t="shared" si="278"/>
        <v>1</v>
      </c>
      <c r="AX2985" s="4">
        <f t="shared" si="279"/>
        <v>1</v>
      </c>
      <c r="AY2985" s="4">
        <f t="shared" si="280"/>
        <v>0</v>
      </c>
      <c r="AZ2985" s="3" t="str">
        <f t="shared" si="281"/>
        <v>NO</v>
      </c>
    </row>
    <row r="2986" spans="1:52" x14ac:dyDescent="0.25">
      <c r="A2986" s="3" t="s">
        <v>5558</v>
      </c>
      <c r="B2986" s="3">
        <v>54184595</v>
      </c>
      <c r="C2986" s="3">
        <v>54185592</v>
      </c>
      <c r="D2986" s="3">
        <v>4</v>
      </c>
      <c r="E2986" s="3">
        <v>0</v>
      </c>
      <c r="F2986" s="3">
        <v>3</v>
      </c>
      <c r="G2986" s="3">
        <v>997</v>
      </c>
      <c r="H2986" s="3">
        <v>3.8467682872561801</v>
      </c>
      <c r="I2986" s="3">
        <v>1.0243449097858901</v>
      </c>
      <c r="J2986" s="3">
        <v>3.4405447142843699</v>
      </c>
      <c r="K2986" s="3">
        <v>1.5321515596413</v>
      </c>
      <c r="L2986" s="3">
        <v>9.3314236512621496E-2</v>
      </c>
      <c r="M2986" s="3">
        <v>0</v>
      </c>
      <c r="N2986" s="3">
        <v>44.532237970346699</v>
      </c>
      <c r="O2986" s="3">
        <v>2.7121936862265299</v>
      </c>
      <c r="P2986" s="3">
        <v>0</v>
      </c>
      <c r="Q2986" s="3">
        <v>54264220</v>
      </c>
      <c r="R2986" s="3">
        <v>78292</v>
      </c>
      <c r="S2986" s="3">
        <v>54115775</v>
      </c>
      <c r="T2986" s="3">
        <v>-68821</v>
      </c>
      <c r="U2986" s="3">
        <v>0</v>
      </c>
      <c r="V2986" s="3">
        <v>0</v>
      </c>
      <c r="W2986" s="3" t="s">
        <v>5827</v>
      </c>
      <c r="X2986" s="3">
        <v>54119083</v>
      </c>
      <c r="Y2986" s="3">
        <v>-57980</v>
      </c>
      <c r="Z2986" s="3" t="s">
        <v>5827</v>
      </c>
      <c r="AA2986" s="3">
        <v>54119083</v>
      </c>
      <c r="AB2986" s="3">
        <v>-57980</v>
      </c>
      <c r="AC2986" s="3" t="s">
        <v>5788</v>
      </c>
      <c r="AD2986" s="3">
        <v>-6849082</v>
      </c>
      <c r="AE2986" s="3" t="s">
        <v>49</v>
      </c>
      <c r="AF2986" s="3" t="s">
        <v>55</v>
      </c>
      <c r="AG2986" s="3" t="s">
        <v>5823</v>
      </c>
      <c r="AH2986" s="3" t="s">
        <v>5824</v>
      </c>
      <c r="AI2986" s="3">
        <v>0</v>
      </c>
      <c r="AJ2986" s="3" t="s">
        <v>53</v>
      </c>
      <c r="AK2986" s="3" t="s">
        <v>482</v>
      </c>
      <c r="AL2986" s="3" t="s">
        <v>5828</v>
      </c>
      <c r="AM2986" s="3" t="s">
        <v>5829</v>
      </c>
      <c r="AN2986" s="3">
        <v>-17588</v>
      </c>
      <c r="AO2986" s="3" t="s">
        <v>49</v>
      </c>
      <c r="AP2986" s="3" t="s">
        <v>55</v>
      </c>
      <c r="AQ2986" s="3" t="s">
        <v>5823</v>
      </c>
      <c r="AR2986" s="3" t="s">
        <v>5824</v>
      </c>
      <c r="AS2986" s="3">
        <v>0</v>
      </c>
      <c r="AT2986" s="3">
        <v>1.5788812106169701</v>
      </c>
      <c r="AU2986" s="4">
        <f t="shared" si="276"/>
        <v>1</v>
      </c>
      <c r="AV2986" s="4">
        <f t="shared" si="277"/>
        <v>0</v>
      </c>
      <c r="AW2986" s="4">
        <f t="shared" si="278"/>
        <v>0</v>
      </c>
      <c r="AX2986" s="4">
        <f t="shared" si="279"/>
        <v>0</v>
      </c>
      <c r="AY2986" s="4">
        <f t="shared" si="280"/>
        <v>0</v>
      </c>
      <c r="AZ2986" s="3" t="str">
        <f t="shared" si="281"/>
        <v>NO</v>
      </c>
    </row>
    <row r="2987" spans="1:52" x14ac:dyDescent="0.25">
      <c r="A2987" s="3" t="s">
        <v>46</v>
      </c>
      <c r="B2987" s="3">
        <v>234473094</v>
      </c>
      <c r="C2987" s="3">
        <v>234475023</v>
      </c>
      <c r="D2987" s="3">
        <v>4</v>
      </c>
      <c r="E2987" s="3">
        <v>2</v>
      </c>
      <c r="F2987" s="3">
        <v>3</v>
      </c>
      <c r="G2987" s="3">
        <v>1929</v>
      </c>
      <c r="H2987" s="3">
        <v>9.6170177584009604</v>
      </c>
      <c r="I2987" s="3">
        <v>2.8798169245207501</v>
      </c>
      <c r="J2987" s="3">
        <v>11.8667096437228</v>
      </c>
      <c r="K2987" s="3">
        <v>1.40849167200948</v>
      </c>
      <c r="L2987" s="3">
        <v>3.6927574257375602</v>
      </c>
      <c r="M2987" s="3">
        <v>4.25181406475921</v>
      </c>
      <c r="N2987" s="3">
        <v>11.869268856296101</v>
      </c>
      <c r="O2987" s="3">
        <v>31.118629650561498</v>
      </c>
      <c r="P2987" s="3">
        <v>35.829764040854499</v>
      </c>
      <c r="Q2987" s="3">
        <v>234478134</v>
      </c>
      <c r="R2987" s="3">
        <v>2962</v>
      </c>
      <c r="S2987" s="3">
        <v>234478843</v>
      </c>
      <c r="T2987" s="3">
        <v>3802</v>
      </c>
      <c r="U2987" s="3">
        <v>0</v>
      </c>
      <c r="V2987" s="3">
        <v>0</v>
      </c>
      <c r="W2987" s="3" t="s">
        <v>978</v>
      </c>
      <c r="X2987" s="3">
        <v>234522687</v>
      </c>
      <c r="Y2987" s="3">
        <v>47665</v>
      </c>
      <c r="Z2987" s="3" t="s">
        <v>978</v>
      </c>
      <c r="AA2987" s="3">
        <v>234522687</v>
      </c>
      <c r="AB2987" s="3">
        <v>47665</v>
      </c>
      <c r="AC2987" s="3" t="s">
        <v>936</v>
      </c>
      <c r="AD2987" s="3">
        <v>282597</v>
      </c>
      <c r="AE2987" s="3" t="s">
        <v>49</v>
      </c>
      <c r="AF2987" s="3" t="s">
        <v>55</v>
      </c>
      <c r="AG2987" s="3" t="s">
        <v>979</v>
      </c>
      <c r="AH2987" s="3" t="s">
        <v>980</v>
      </c>
      <c r="AI2987" s="3">
        <v>0</v>
      </c>
      <c r="AJ2987" s="3" t="s">
        <v>53</v>
      </c>
      <c r="AK2987" s="3" t="s">
        <v>55</v>
      </c>
      <c r="AL2987" s="3" t="s">
        <v>979</v>
      </c>
      <c r="AM2987" s="3" t="s">
        <v>980</v>
      </c>
      <c r="AN2987" s="3">
        <v>-283</v>
      </c>
      <c r="AO2987" s="3" t="s">
        <v>49</v>
      </c>
      <c r="AP2987" s="3" t="s">
        <v>55</v>
      </c>
      <c r="AQ2987" s="3" t="s">
        <v>979</v>
      </c>
      <c r="AR2987" s="3" t="s">
        <v>980</v>
      </c>
      <c r="AS2987" s="3">
        <v>0</v>
      </c>
      <c r="AT2987" s="3">
        <v>1.57171878250596</v>
      </c>
      <c r="AU2987" s="4">
        <f t="shared" si="276"/>
        <v>1</v>
      </c>
      <c r="AV2987" s="4">
        <f t="shared" si="277"/>
        <v>0</v>
      </c>
      <c r="AW2987" s="4">
        <f t="shared" si="278"/>
        <v>0</v>
      </c>
      <c r="AX2987" s="4">
        <f t="shared" si="279"/>
        <v>0</v>
      </c>
      <c r="AY2987" s="4">
        <f t="shared" si="280"/>
        <v>0</v>
      </c>
      <c r="AZ2987" s="3" t="str">
        <f t="shared" si="281"/>
        <v>NO</v>
      </c>
    </row>
    <row r="2988" spans="1:52" x14ac:dyDescent="0.25">
      <c r="A2988" s="3" t="s">
        <v>2259</v>
      </c>
      <c r="B2988" s="3">
        <v>114276004</v>
      </c>
      <c r="C2988" s="3">
        <v>114279722</v>
      </c>
      <c r="D2988" s="3">
        <v>4</v>
      </c>
      <c r="E2988" s="3">
        <v>1</v>
      </c>
      <c r="F2988" s="3">
        <v>3</v>
      </c>
      <c r="G2988" s="3">
        <v>3718</v>
      </c>
      <c r="H2988" s="3">
        <v>4.1344934337818096</v>
      </c>
      <c r="I2988" s="3">
        <v>4.84578632764965</v>
      </c>
      <c r="J2988" s="3">
        <v>3.4458752337120302</v>
      </c>
      <c r="K2988" s="3">
        <v>1.4575817805081499</v>
      </c>
      <c r="L2988" s="3">
        <v>0.57088737387673805</v>
      </c>
      <c r="M2988" s="3">
        <v>8.93206622781091E-2</v>
      </c>
      <c r="N2988" s="3">
        <v>42.299319669156603</v>
      </c>
      <c r="O2988" s="3">
        <v>16.5672676796761</v>
      </c>
      <c r="P2988" s="3">
        <v>2.5921037826401299</v>
      </c>
      <c r="Q2988" s="3">
        <v>114272214</v>
      </c>
      <c r="R2988" s="3">
        <v>-3791</v>
      </c>
      <c r="S2988" s="3">
        <v>114405816</v>
      </c>
      <c r="T2988" s="3">
        <v>126076</v>
      </c>
      <c r="U2988" s="3">
        <v>0</v>
      </c>
      <c r="V2988" s="3">
        <v>0</v>
      </c>
      <c r="W2988" s="3" t="s">
        <v>2820</v>
      </c>
      <c r="X2988" s="3">
        <v>114238401</v>
      </c>
      <c r="Y2988" s="3">
        <v>-34118</v>
      </c>
      <c r="Z2988" s="3" t="s">
        <v>2820</v>
      </c>
      <c r="AA2988" s="3">
        <v>114238401</v>
      </c>
      <c r="AB2988" s="3">
        <v>-34118</v>
      </c>
      <c r="AC2988" s="3" t="s">
        <v>2815</v>
      </c>
      <c r="AD2988" s="3">
        <v>-502279</v>
      </c>
      <c r="AE2988" s="3" t="s">
        <v>49</v>
      </c>
      <c r="AF2988" s="3" t="s">
        <v>50</v>
      </c>
      <c r="AG2988" s="3" t="s">
        <v>2821</v>
      </c>
      <c r="AH2988" s="3" t="s">
        <v>2822</v>
      </c>
      <c r="AI2988" s="3">
        <v>-34234</v>
      </c>
      <c r="AJ2988" s="3" t="s">
        <v>53</v>
      </c>
      <c r="AK2988" s="3" t="s">
        <v>50</v>
      </c>
      <c r="AL2988" s="3" t="s">
        <v>2821</v>
      </c>
      <c r="AM2988" s="3" t="s">
        <v>2822</v>
      </c>
      <c r="AN2988" s="3">
        <v>-34234</v>
      </c>
      <c r="AO2988" s="3" t="s">
        <v>49</v>
      </c>
      <c r="AP2988" s="3" t="s">
        <v>50</v>
      </c>
      <c r="AQ2988" s="3" t="s">
        <v>2821</v>
      </c>
      <c r="AR2988" s="3" t="s">
        <v>2822</v>
      </c>
      <c r="AS2988" s="3">
        <v>-34277</v>
      </c>
      <c r="AT2988" s="3">
        <v>1.57171878250596</v>
      </c>
      <c r="AU2988" s="4">
        <f t="shared" si="276"/>
        <v>0</v>
      </c>
      <c r="AV2988" s="4">
        <f t="shared" si="277"/>
        <v>0</v>
      </c>
      <c r="AW2988" s="4">
        <f t="shared" si="278"/>
        <v>0</v>
      </c>
      <c r="AX2988" s="4">
        <f t="shared" si="279"/>
        <v>0</v>
      </c>
      <c r="AY2988" s="4">
        <f t="shared" si="280"/>
        <v>0</v>
      </c>
      <c r="AZ2988" s="3" t="str">
        <f t="shared" si="281"/>
        <v>YES</v>
      </c>
    </row>
    <row r="2989" spans="1:52" x14ac:dyDescent="0.25">
      <c r="A2989" s="3" t="s">
        <v>10922</v>
      </c>
      <c r="B2989" s="3">
        <v>106766699</v>
      </c>
      <c r="C2989" s="3">
        <v>106769187</v>
      </c>
      <c r="D2989" s="3">
        <v>4</v>
      </c>
      <c r="E2989" s="3">
        <v>1</v>
      </c>
      <c r="F2989" s="3">
        <v>3</v>
      </c>
      <c r="G2989" s="3">
        <v>2488</v>
      </c>
      <c r="H2989" s="3">
        <v>3.43646119453095</v>
      </c>
      <c r="I2989" s="3">
        <v>5.7627427903475796</v>
      </c>
      <c r="J2989" s="3">
        <v>3.6188811721556799</v>
      </c>
      <c r="K2989" s="3">
        <v>2.0320937600326201</v>
      </c>
      <c r="L2989" s="3">
        <v>0.312073589287927</v>
      </c>
      <c r="M2989" s="3">
        <v>6.7724969403449298E-2</v>
      </c>
      <c r="N2989" s="3">
        <v>56.152541721124003</v>
      </c>
      <c r="O2989" s="3">
        <v>8.6234826301863006</v>
      </c>
      <c r="P2989" s="3">
        <v>1.8714339095888901</v>
      </c>
      <c r="Q2989" s="3">
        <v>106774552</v>
      </c>
      <c r="R2989" s="3">
        <v>5217</v>
      </c>
      <c r="S2989" s="3">
        <v>106865290</v>
      </c>
      <c r="T2989" s="3">
        <v>96084</v>
      </c>
      <c r="U2989" s="3">
        <v>0</v>
      </c>
      <c r="V2989" s="3">
        <v>0</v>
      </c>
      <c r="W2989" s="3" t="s">
        <v>11361</v>
      </c>
      <c r="X2989" s="3">
        <v>106615676</v>
      </c>
      <c r="Y2989" s="3">
        <v>0</v>
      </c>
      <c r="Z2989" s="3" t="s">
        <v>11362</v>
      </c>
      <c r="AA2989" s="3">
        <v>106489725</v>
      </c>
      <c r="AB2989" s="3">
        <v>0</v>
      </c>
      <c r="AC2989" s="3" t="s">
        <v>11354</v>
      </c>
      <c r="AD2989" s="3">
        <v>-1752379</v>
      </c>
      <c r="AE2989" s="3" t="s">
        <v>49</v>
      </c>
      <c r="AF2989" s="3" t="s">
        <v>50</v>
      </c>
      <c r="AG2989" s="3" t="s">
        <v>11363</v>
      </c>
      <c r="AH2989" s="3" t="s">
        <v>11364</v>
      </c>
      <c r="AI2989" s="3">
        <v>0</v>
      </c>
      <c r="AJ2989" s="3" t="s">
        <v>53</v>
      </c>
      <c r="AK2989" s="3" t="s">
        <v>50</v>
      </c>
      <c r="AL2989" s="3" t="s">
        <v>11363</v>
      </c>
      <c r="AM2989" s="3" t="s">
        <v>11364</v>
      </c>
      <c r="AN2989" s="3">
        <v>966</v>
      </c>
      <c r="AO2989" s="3" t="s">
        <v>49</v>
      </c>
      <c r="AP2989" s="3" t="s">
        <v>50</v>
      </c>
      <c r="AQ2989" s="3" t="s">
        <v>11363</v>
      </c>
      <c r="AR2989" s="3" t="s">
        <v>11364</v>
      </c>
      <c r="AS2989" s="3">
        <v>0</v>
      </c>
      <c r="AT2989" s="3">
        <v>1.56572112895798</v>
      </c>
      <c r="AU2989" s="4">
        <f t="shared" si="276"/>
        <v>1</v>
      </c>
      <c r="AV2989" s="4">
        <f t="shared" si="277"/>
        <v>0</v>
      </c>
      <c r="AW2989" s="4">
        <f t="shared" si="278"/>
        <v>1</v>
      </c>
      <c r="AX2989" s="4">
        <f t="shared" si="279"/>
        <v>0</v>
      </c>
      <c r="AY2989" s="4">
        <f t="shared" si="280"/>
        <v>0</v>
      </c>
      <c r="AZ2989" s="3" t="str">
        <f t="shared" si="281"/>
        <v>NO</v>
      </c>
    </row>
    <row r="2990" spans="1:52" x14ac:dyDescent="0.25">
      <c r="A2990" s="3" t="s">
        <v>2924</v>
      </c>
      <c r="B2990" s="3">
        <v>21004421</v>
      </c>
      <c r="C2990" s="3">
        <v>21007420</v>
      </c>
      <c r="D2990" s="3">
        <v>4</v>
      </c>
      <c r="E2990" s="3">
        <v>1</v>
      </c>
      <c r="F2990" s="3">
        <v>3</v>
      </c>
      <c r="G2990" s="3">
        <v>2999</v>
      </c>
      <c r="H2990" s="3">
        <v>3.60171025695935</v>
      </c>
      <c r="I2990" s="3">
        <v>4.1158297871764802</v>
      </c>
      <c r="J2990" s="3">
        <v>5.3119890607703697</v>
      </c>
      <c r="K2990" s="3">
        <v>2.1350327848538599</v>
      </c>
      <c r="L2990" s="3">
        <v>0.63820183424820598</v>
      </c>
      <c r="M2990" s="3">
        <v>7.9538090493269403E-2</v>
      </c>
      <c r="N2990" s="3">
        <v>40.192718027627699</v>
      </c>
      <c r="O2990" s="3">
        <v>12.014366500891301</v>
      </c>
      <c r="P2990" s="3">
        <v>1.4973315943112</v>
      </c>
      <c r="Q2990" s="3">
        <v>21067597</v>
      </c>
      <c r="R2990" s="3">
        <v>60096</v>
      </c>
      <c r="S2990" s="3">
        <v>21023625</v>
      </c>
      <c r="T2990" s="3">
        <v>16187</v>
      </c>
      <c r="U2990" s="3">
        <v>0</v>
      </c>
      <c r="V2990" s="3">
        <v>0</v>
      </c>
      <c r="W2990" s="3" t="s">
        <v>2949</v>
      </c>
      <c r="X2990" s="3">
        <v>21005156</v>
      </c>
      <c r="Y2990" s="3">
        <v>0</v>
      </c>
      <c r="Z2990" s="3" t="s">
        <v>2949</v>
      </c>
      <c r="AA2990" s="3">
        <v>21005156</v>
      </c>
      <c r="AB2990" s="3">
        <v>0</v>
      </c>
      <c r="AC2990" s="3" t="s">
        <v>2926</v>
      </c>
      <c r="AD2990" s="3">
        <v>295443</v>
      </c>
      <c r="AE2990" s="3" t="s">
        <v>49</v>
      </c>
      <c r="AF2990" s="3" t="s">
        <v>55</v>
      </c>
      <c r="AG2990" s="3" t="s">
        <v>2950</v>
      </c>
      <c r="AH2990" s="3" t="s">
        <v>2951</v>
      </c>
      <c r="AI2990" s="3">
        <v>0</v>
      </c>
      <c r="AJ2990" s="3" t="s">
        <v>53</v>
      </c>
      <c r="AK2990" s="3" t="s">
        <v>50</v>
      </c>
      <c r="AL2990" s="3" t="s">
        <v>2952</v>
      </c>
      <c r="AM2990" s="3" t="s">
        <v>2953</v>
      </c>
      <c r="AN2990" s="3">
        <v>0</v>
      </c>
      <c r="AO2990" s="3" t="s">
        <v>49</v>
      </c>
      <c r="AP2990" s="3" t="s">
        <v>55</v>
      </c>
      <c r="AQ2990" s="3" t="s">
        <v>2950</v>
      </c>
      <c r="AR2990" s="3" t="s">
        <v>2951</v>
      </c>
      <c r="AS2990" s="3">
        <v>0</v>
      </c>
      <c r="AT2990" s="3">
        <v>1.56369983891486</v>
      </c>
      <c r="AU2990" s="4">
        <f t="shared" si="276"/>
        <v>1</v>
      </c>
      <c r="AV2990" s="4">
        <f t="shared" si="277"/>
        <v>0</v>
      </c>
      <c r="AW2990" s="4">
        <f t="shared" si="278"/>
        <v>1</v>
      </c>
      <c r="AX2990" s="4">
        <f t="shared" si="279"/>
        <v>0</v>
      </c>
      <c r="AY2990" s="4">
        <f t="shared" si="280"/>
        <v>0</v>
      </c>
      <c r="AZ2990" s="3" t="str">
        <f t="shared" si="281"/>
        <v>NO</v>
      </c>
    </row>
    <row r="2991" spans="1:52" x14ac:dyDescent="0.25">
      <c r="A2991" s="3" t="s">
        <v>4264</v>
      </c>
      <c r="B2991" s="3">
        <v>1832583</v>
      </c>
      <c r="C2991" s="3">
        <v>1834457</v>
      </c>
      <c r="D2991" s="3">
        <v>4</v>
      </c>
      <c r="E2991" s="3">
        <v>2</v>
      </c>
      <c r="F2991" s="3">
        <v>3</v>
      </c>
      <c r="G2991" s="3">
        <v>1874</v>
      </c>
      <c r="H2991" s="3">
        <v>2.6533417343946999</v>
      </c>
      <c r="I2991" s="3">
        <v>2.9872053716087099</v>
      </c>
      <c r="J2991" s="3">
        <v>4.3841832549194999</v>
      </c>
      <c r="K2991" s="3">
        <v>1.2160390589984</v>
      </c>
      <c r="L2991" s="3">
        <v>6.61701977677708</v>
      </c>
      <c r="M2991" s="3">
        <v>8.2503657184253605</v>
      </c>
      <c r="N2991" s="3">
        <v>27.7369577933102</v>
      </c>
      <c r="O2991" s="3">
        <v>150.92936111537099</v>
      </c>
      <c r="P2991" s="3">
        <v>188.184782403144</v>
      </c>
      <c r="Q2991" s="3">
        <v>1817274</v>
      </c>
      <c r="R2991" s="3">
        <v>-15310</v>
      </c>
      <c r="S2991" s="3">
        <v>1827510</v>
      </c>
      <c r="T2991" s="3">
        <v>-5074</v>
      </c>
      <c r="U2991" s="3">
        <v>0</v>
      </c>
      <c r="V2991" s="3">
        <v>964</v>
      </c>
      <c r="W2991" s="3" t="s">
        <v>4289</v>
      </c>
      <c r="X2991" s="3">
        <v>1837683</v>
      </c>
      <c r="Y2991" s="3">
        <v>3227</v>
      </c>
      <c r="Z2991" s="3" t="s">
        <v>4290</v>
      </c>
      <c r="AA2991" s="3">
        <v>1841019</v>
      </c>
      <c r="AB2991" s="3">
        <v>6563</v>
      </c>
      <c r="AC2991" s="3" t="s">
        <v>4267</v>
      </c>
      <c r="AD2991" s="3">
        <v>9985373</v>
      </c>
      <c r="AE2991" s="3" t="s">
        <v>49</v>
      </c>
      <c r="AF2991" s="3" t="s">
        <v>55</v>
      </c>
      <c r="AG2991" s="3" t="s">
        <v>4291</v>
      </c>
      <c r="AH2991" s="3" t="s">
        <v>4292</v>
      </c>
      <c r="AI2991" s="3">
        <v>0</v>
      </c>
      <c r="AJ2991" s="3" t="s">
        <v>53</v>
      </c>
      <c r="AK2991" s="3" t="s">
        <v>55</v>
      </c>
      <c r="AL2991" s="3" t="s">
        <v>4293</v>
      </c>
      <c r="AM2991" s="3" t="s">
        <v>4294</v>
      </c>
      <c r="AN2991" s="3">
        <v>0</v>
      </c>
      <c r="AO2991" s="3" t="s">
        <v>49</v>
      </c>
      <c r="AP2991" s="3" t="s">
        <v>55</v>
      </c>
      <c r="AQ2991" s="3" t="s">
        <v>4291</v>
      </c>
      <c r="AR2991" s="3" t="s">
        <v>4292</v>
      </c>
      <c r="AS2991" s="3">
        <v>0</v>
      </c>
      <c r="AT2991" s="3">
        <v>1.56369983891486</v>
      </c>
      <c r="AU2991" s="4">
        <f t="shared" si="276"/>
        <v>1</v>
      </c>
      <c r="AV2991" s="4">
        <f t="shared" si="277"/>
        <v>0</v>
      </c>
      <c r="AW2991" s="4">
        <f t="shared" si="278"/>
        <v>0</v>
      </c>
      <c r="AX2991" s="4">
        <f t="shared" si="279"/>
        <v>0</v>
      </c>
      <c r="AY2991" s="4">
        <f t="shared" si="280"/>
        <v>0</v>
      </c>
      <c r="AZ2991" s="3" t="str">
        <f t="shared" si="281"/>
        <v>NO</v>
      </c>
    </row>
    <row r="2992" spans="1:52" x14ac:dyDescent="0.25">
      <c r="A2992" s="3" t="s">
        <v>7320</v>
      </c>
      <c r="B2992" s="3">
        <v>10713945</v>
      </c>
      <c r="C2992" s="3">
        <v>10716403</v>
      </c>
      <c r="D2992" s="3">
        <v>4</v>
      </c>
      <c r="E2992" s="3">
        <v>3</v>
      </c>
      <c r="F2992" s="3">
        <v>4</v>
      </c>
      <c r="G2992" s="3">
        <v>2458</v>
      </c>
      <c r="H2992" s="3">
        <v>6.0419281344148201</v>
      </c>
      <c r="I2992" s="3">
        <v>12.942483982767</v>
      </c>
      <c r="J2992" s="3">
        <v>2.0830467232716701</v>
      </c>
      <c r="K2992" s="3">
        <v>2.0982812831717199</v>
      </c>
      <c r="L2992" s="3">
        <v>4.3160517553109097</v>
      </c>
      <c r="M2992" s="3">
        <v>3.4654264046382299</v>
      </c>
      <c r="N2992" s="3">
        <v>100.731359490397</v>
      </c>
      <c r="O2992" s="3">
        <v>207.19898920615901</v>
      </c>
      <c r="P2992" s="3">
        <v>166.36335450005501</v>
      </c>
      <c r="Q2992" s="3">
        <v>15541610</v>
      </c>
      <c r="R2992" s="3">
        <v>4825032</v>
      </c>
      <c r="S2992" s="3">
        <v>10742203</v>
      </c>
      <c r="T2992" s="3">
        <v>25782</v>
      </c>
      <c r="U2992" s="3">
        <v>0</v>
      </c>
      <c r="V2992" s="3">
        <v>0</v>
      </c>
      <c r="W2992" s="3" t="s">
        <v>7321</v>
      </c>
      <c r="X2992" s="3">
        <v>11066417</v>
      </c>
      <c r="Y2992" s="3">
        <v>350015</v>
      </c>
      <c r="Z2992" s="3" t="s">
        <v>7322</v>
      </c>
      <c r="AA2992" s="3">
        <v>15282556</v>
      </c>
      <c r="AB2992" s="3">
        <v>4566154</v>
      </c>
      <c r="AC2992" s="3" t="s">
        <v>7323</v>
      </c>
      <c r="AD2992" s="3">
        <v>5068557</v>
      </c>
      <c r="AE2992" s="3" t="s">
        <v>49</v>
      </c>
      <c r="AF2992" s="3" t="s">
        <v>482</v>
      </c>
      <c r="AG2992" s="3" t="s">
        <v>7324</v>
      </c>
      <c r="AH2992" s="3" t="s">
        <v>7325</v>
      </c>
      <c r="AI2992" s="3">
        <v>19769</v>
      </c>
      <c r="AJ2992" s="3" t="s">
        <v>53</v>
      </c>
      <c r="AK2992" s="3" t="s">
        <v>482</v>
      </c>
      <c r="AL2992" s="3" t="s">
        <v>7324</v>
      </c>
      <c r="AM2992" s="3" t="s">
        <v>7325</v>
      </c>
      <c r="AN2992" s="3">
        <v>19769</v>
      </c>
      <c r="AO2992" s="3" t="s">
        <v>49</v>
      </c>
      <c r="AP2992" s="3" t="s">
        <v>471</v>
      </c>
      <c r="AQ2992" s="3" t="s">
        <v>7326</v>
      </c>
      <c r="AR2992" s="3" t="s">
        <v>7327</v>
      </c>
      <c r="AS2992" s="3">
        <v>223022</v>
      </c>
      <c r="AT2992" s="3">
        <v>1.56369983891486</v>
      </c>
      <c r="AU2992" s="4">
        <f t="shared" si="276"/>
        <v>0</v>
      </c>
      <c r="AV2992" s="4">
        <f t="shared" si="277"/>
        <v>0</v>
      </c>
      <c r="AW2992" s="4">
        <f t="shared" si="278"/>
        <v>0</v>
      </c>
      <c r="AX2992" s="4">
        <f t="shared" si="279"/>
        <v>0</v>
      </c>
      <c r="AY2992" s="4">
        <f t="shared" si="280"/>
        <v>0</v>
      </c>
      <c r="AZ2992" s="3" t="str">
        <f t="shared" si="281"/>
        <v>YES</v>
      </c>
    </row>
    <row r="2993" spans="1:52" x14ac:dyDescent="0.25">
      <c r="A2993" s="3" t="s">
        <v>11561</v>
      </c>
      <c r="B2993" s="3">
        <v>134301426</v>
      </c>
      <c r="C2993" s="3">
        <v>134305637</v>
      </c>
      <c r="D2993" s="3">
        <v>4</v>
      </c>
      <c r="E2993" s="3">
        <v>2</v>
      </c>
      <c r="F2993" s="3">
        <v>4</v>
      </c>
      <c r="G2993" s="3">
        <v>4211</v>
      </c>
      <c r="H2993" s="3">
        <v>4.5713858721127902</v>
      </c>
      <c r="I2993" s="3">
        <v>6.1890858874915704</v>
      </c>
      <c r="J2993" s="3">
        <v>1.1272346987291999</v>
      </c>
      <c r="K2993" s="3">
        <v>2.1740247010699401</v>
      </c>
      <c r="L2993" s="3">
        <v>0.94612101362248902</v>
      </c>
      <c r="M2993" s="3">
        <v>0.29102662509872201</v>
      </c>
      <c r="N2993" s="3">
        <v>192.863536184688</v>
      </c>
      <c r="O2993" s="3">
        <v>83.932921395084193</v>
      </c>
      <c r="P2993" s="3">
        <v>25.817748994669401</v>
      </c>
      <c r="Q2993" s="3">
        <v>134293611</v>
      </c>
      <c r="R2993" s="3">
        <v>-7816</v>
      </c>
      <c r="S2993" s="3">
        <v>134257610</v>
      </c>
      <c r="T2993" s="3">
        <v>-43817</v>
      </c>
      <c r="U2993" s="3">
        <v>0</v>
      </c>
      <c r="V2993" s="3">
        <v>0</v>
      </c>
      <c r="W2993" s="3" t="s">
        <v>12242</v>
      </c>
      <c r="X2993" s="3">
        <v>134211864</v>
      </c>
      <c r="Y2993" s="3">
        <v>0</v>
      </c>
      <c r="Z2993" s="3" t="s">
        <v>12242</v>
      </c>
      <c r="AA2993" s="3">
        <v>134211864</v>
      </c>
      <c r="AB2993" s="3">
        <v>0</v>
      </c>
      <c r="AC2993" s="3" t="s">
        <v>12206</v>
      </c>
      <c r="AD2993" s="3">
        <v>-4617657</v>
      </c>
      <c r="AE2993" s="3" t="s">
        <v>49</v>
      </c>
      <c r="AF2993" s="3" t="s">
        <v>50</v>
      </c>
      <c r="AG2993" s="3" t="s">
        <v>12243</v>
      </c>
      <c r="AH2993" s="3" t="s">
        <v>12244</v>
      </c>
      <c r="AI2993" s="3">
        <v>0</v>
      </c>
      <c r="AJ2993" s="3" t="s">
        <v>53</v>
      </c>
      <c r="AK2993" s="3" t="s">
        <v>50</v>
      </c>
      <c r="AL2993" s="3" t="s">
        <v>12243</v>
      </c>
      <c r="AM2993" s="3" t="s">
        <v>12244</v>
      </c>
      <c r="AN2993" s="3">
        <v>14728</v>
      </c>
      <c r="AO2993" s="3" t="s">
        <v>49</v>
      </c>
      <c r="AP2993" s="3" t="s">
        <v>50</v>
      </c>
      <c r="AQ2993" s="3" t="s">
        <v>12240</v>
      </c>
      <c r="AR2993" s="3" t="s">
        <v>12241</v>
      </c>
      <c r="AS2993" s="3">
        <v>0</v>
      </c>
      <c r="AT2993" s="3">
        <v>1.56369983891486</v>
      </c>
      <c r="AU2993" s="4">
        <f t="shared" si="276"/>
        <v>1</v>
      </c>
      <c r="AV2993" s="4">
        <f t="shared" si="277"/>
        <v>0</v>
      </c>
      <c r="AW2993" s="4">
        <f t="shared" si="278"/>
        <v>1</v>
      </c>
      <c r="AX2993" s="4">
        <f t="shared" si="279"/>
        <v>0</v>
      </c>
      <c r="AY2993" s="4">
        <f t="shared" si="280"/>
        <v>0</v>
      </c>
      <c r="AZ2993" s="3" t="str">
        <f t="shared" si="281"/>
        <v>NO</v>
      </c>
    </row>
    <row r="2994" spans="1:52" x14ac:dyDescent="0.25">
      <c r="A2994" s="3" t="s">
        <v>1029</v>
      </c>
      <c r="B2994" s="3">
        <v>120363648</v>
      </c>
      <c r="C2994" s="3">
        <v>120366189</v>
      </c>
      <c r="D2994" s="3">
        <v>4</v>
      </c>
      <c r="E2994" s="3">
        <v>1</v>
      </c>
      <c r="F2994" s="3">
        <v>3</v>
      </c>
      <c r="G2994" s="3">
        <v>2541</v>
      </c>
      <c r="H2994" s="3">
        <v>5.8340825304925499</v>
      </c>
      <c r="I2994" s="3">
        <v>5.2015395238697701</v>
      </c>
      <c r="J2994" s="3">
        <v>10.1706534471114</v>
      </c>
      <c r="K2994" s="3">
        <v>1.38032596375892</v>
      </c>
      <c r="L2994" s="3">
        <v>0.34051671607066702</v>
      </c>
      <c r="M2994" s="3">
        <v>0.13053293485046899</v>
      </c>
      <c r="N2994" s="3">
        <v>13.5716546723057</v>
      </c>
      <c r="O2994" s="3">
        <v>3.3480318431986098</v>
      </c>
      <c r="P2994" s="3">
        <v>1.2834272205739301</v>
      </c>
      <c r="Q2994" s="3">
        <v>120359569</v>
      </c>
      <c r="R2994" s="3">
        <v>-4080</v>
      </c>
      <c r="S2994" s="3">
        <v>120101623</v>
      </c>
      <c r="T2994" s="3">
        <v>-262026</v>
      </c>
      <c r="U2994" s="3">
        <v>0</v>
      </c>
      <c r="V2994" s="3">
        <v>0</v>
      </c>
      <c r="W2994" s="3" t="s">
        <v>1593</v>
      </c>
      <c r="X2994" s="3">
        <v>120434982</v>
      </c>
      <c r="Y2994" s="3">
        <v>68794</v>
      </c>
      <c r="Z2994" s="3" t="s">
        <v>1593</v>
      </c>
      <c r="AA2994" s="3">
        <v>120434982</v>
      </c>
      <c r="AB2994" s="3">
        <v>68794</v>
      </c>
      <c r="AC2994" s="3" t="s">
        <v>1590</v>
      </c>
      <c r="AD2994" s="3">
        <v>231761</v>
      </c>
      <c r="AE2994" s="3" t="s">
        <v>49</v>
      </c>
      <c r="AF2994" s="3" t="s">
        <v>168</v>
      </c>
      <c r="AG2994" s="3" t="s">
        <v>1594</v>
      </c>
      <c r="AH2994" s="3" t="s">
        <v>1595</v>
      </c>
      <c r="AI2994" s="3">
        <v>-8465</v>
      </c>
      <c r="AJ2994" s="3" t="s">
        <v>53</v>
      </c>
      <c r="AK2994" s="3" t="s">
        <v>168</v>
      </c>
      <c r="AL2994" s="3" t="s">
        <v>1594</v>
      </c>
      <c r="AM2994" s="3" t="s">
        <v>1595</v>
      </c>
      <c r="AN2994" s="3">
        <v>-8465</v>
      </c>
      <c r="AO2994" s="3" t="s">
        <v>49</v>
      </c>
      <c r="AP2994" s="3" t="s">
        <v>471</v>
      </c>
      <c r="AQ2994" s="3" t="s">
        <v>1596</v>
      </c>
      <c r="AR2994" s="3" t="s">
        <v>1597</v>
      </c>
      <c r="AS2994" s="3">
        <v>68828</v>
      </c>
      <c r="AT2994" s="3">
        <v>1.5535385840298599</v>
      </c>
      <c r="AU2994" s="4">
        <f t="shared" si="276"/>
        <v>0</v>
      </c>
      <c r="AV2994" s="4">
        <f t="shared" si="277"/>
        <v>0</v>
      </c>
      <c r="AW2994" s="4">
        <f t="shared" si="278"/>
        <v>0</v>
      </c>
      <c r="AX2994" s="4">
        <f t="shared" si="279"/>
        <v>0</v>
      </c>
      <c r="AY2994" s="4">
        <f t="shared" si="280"/>
        <v>0</v>
      </c>
      <c r="AZ2994" s="3" t="str">
        <f t="shared" si="281"/>
        <v>YES</v>
      </c>
    </row>
    <row r="2995" spans="1:52" x14ac:dyDescent="0.25">
      <c r="A2995" s="3" t="s">
        <v>1029</v>
      </c>
      <c r="B2995" s="3">
        <v>52669777</v>
      </c>
      <c r="C2995" s="3">
        <v>52672078</v>
      </c>
      <c r="D2995" s="3">
        <v>4</v>
      </c>
      <c r="E2995" s="3">
        <v>3</v>
      </c>
      <c r="F2995" s="3">
        <v>3</v>
      </c>
      <c r="G2995" s="3">
        <v>2301</v>
      </c>
      <c r="H2995" s="3">
        <v>6.5374283101278099</v>
      </c>
      <c r="I2995" s="3">
        <v>2.9565229581550101</v>
      </c>
      <c r="J2995" s="3">
        <v>7.21414479770465</v>
      </c>
      <c r="K2995" s="3">
        <v>3.0039642193506002</v>
      </c>
      <c r="L2995" s="3">
        <v>6.2324559499372896</v>
      </c>
      <c r="M2995" s="3">
        <v>7.61319496728881</v>
      </c>
      <c r="N2995" s="3">
        <v>41.639921343225303</v>
      </c>
      <c r="O2995" s="3">
        <v>86.392166011420997</v>
      </c>
      <c r="P2995" s="3">
        <v>105.53149653596</v>
      </c>
      <c r="Q2995" s="3">
        <v>52724018</v>
      </c>
      <c r="R2995" s="3">
        <v>51819</v>
      </c>
      <c r="S2995" s="3">
        <v>52771449</v>
      </c>
      <c r="T2995" s="3">
        <v>99354</v>
      </c>
      <c r="U2995" s="3">
        <v>0</v>
      </c>
      <c r="V2995" s="3">
        <v>0</v>
      </c>
      <c r="W2995" s="3" t="s">
        <v>1246</v>
      </c>
      <c r="X2995" s="3">
        <v>52645675</v>
      </c>
      <c r="Y2995" s="3">
        <v>0</v>
      </c>
      <c r="Z2995" s="3" t="s">
        <v>1246</v>
      </c>
      <c r="AA2995" s="3">
        <v>52645675</v>
      </c>
      <c r="AB2995" s="3">
        <v>0</v>
      </c>
      <c r="AC2995" s="3" t="s">
        <v>1230</v>
      </c>
      <c r="AD2995" s="3">
        <v>6327405</v>
      </c>
      <c r="AE2995" s="3" t="s">
        <v>49</v>
      </c>
      <c r="AF2995" s="3" t="s">
        <v>50</v>
      </c>
      <c r="AG2995" s="3" t="s">
        <v>1247</v>
      </c>
      <c r="AH2995" s="3" t="s">
        <v>1248</v>
      </c>
      <c r="AI2995" s="3">
        <v>0</v>
      </c>
      <c r="AJ2995" s="3" t="s">
        <v>53</v>
      </c>
      <c r="AK2995" s="3" t="s">
        <v>50</v>
      </c>
      <c r="AL2995" s="3" t="s">
        <v>1247</v>
      </c>
      <c r="AM2995" s="3" t="s">
        <v>1248</v>
      </c>
      <c r="AN2995" s="3">
        <v>51793</v>
      </c>
      <c r="AO2995" s="3" t="s">
        <v>49</v>
      </c>
      <c r="AP2995" s="3" t="s">
        <v>50</v>
      </c>
      <c r="AQ2995" s="3" t="s">
        <v>1247</v>
      </c>
      <c r="AR2995" s="3" t="s">
        <v>1248</v>
      </c>
      <c r="AS2995" s="3">
        <v>0</v>
      </c>
      <c r="AT2995" s="3">
        <v>1.55232540146623</v>
      </c>
      <c r="AU2995" s="4">
        <f t="shared" si="276"/>
        <v>1</v>
      </c>
      <c r="AV2995" s="4">
        <f t="shared" si="277"/>
        <v>0</v>
      </c>
      <c r="AW2995" s="4">
        <f t="shared" si="278"/>
        <v>1</v>
      </c>
      <c r="AX2995" s="4">
        <f t="shared" si="279"/>
        <v>0</v>
      </c>
      <c r="AY2995" s="4">
        <f t="shared" si="280"/>
        <v>0</v>
      </c>
      <c r="AZ2995" s="3" t="str">
        <f t="shared" si="281"/>
        <v>NO</v>
      </c>
    </row>
    <row r="2996" spans="1:52" x14ac:dyDescent="0.25">
      <c r="A2996" s="3" t="s">
        <v>9365</v>
      </c>
      <c r="B2996" s="3">
        <v>91527460</v>
      </c>
      <c r="C2996" s="3">
        <v>91530071</v>
      </c>
      <c r="D2996" s="3">
        <v>4</v>
      </c>
      <c r="E2996" s="3">
        <v>2</v>
      </c>
      <c r="F2996" s="3">
        <v>3</v>
      </c>
      <c r="G2996" s="3">
        <v>2611</v>
      </c>
      <c r="H2996" s="3">
        <v>12.3607955414329</v>
      </c>
      <c r="I2996" s="3">
        <v>2.5057153301694699</v>
      </c>
      <c r="J2996" s="3">
        <v>16.6332125811292</v>
      </c>
      <c r="K2996" s="3">
        <v>0.76564112185581901</v>
      </c>
      <c r="L2996" s="3">
        <v>2.01747059770176</v>
      </c>
      <c r="M2996" s="3">
        <v>2.0429820904481799</v>
      </c>
      <c r="N2996" s="3">
        <v>4.6030862536108001</v>
      </c>
      <c r="O2996" s="3">
        <v>12.129169803256399</v>
      </c>
      <c r="P2996" s="3">
        <v>12.2825466246129</v>
      </c>
      <c r="Q2996" s="3">
        <v>91525362</v>
      </c>
      <c r="R2996" s="3">
        <v>-2099</v>
      </c>
      <c r="S2996" s="3">
        <v>91383394</v>
      </c>
      <c r="T2996" s="3">
        <v>-144067</v>
      </c>
      <c r="U2996" s="3">
        <v>0</v>
      </c>
      <c r="V2996" s="3">
        <v>0</v>
      </c>
      <c r="W2996" s="3" t="s">
        <v>9777</v>
      </c>
      <c r="X2996" s="3">
        <v>91476381</v>
      </c>
      <c r="Y2996" s="3">
        <v>-50443</v>
      </c>
      <c r="Z2996" s="3" t="s">
        <v>9778</v>
      </c>
      <c r="AA2996" s="3">
        <v>91416192</v>
      </c>
      <c r="AB2996" s="3">
        <v>-70991</v>
      </c>
      <c r="AC2996" s="3" t="s">
        <v>9774</v>
      </c>
      <c r="AD2996" s="3">
        <v>-212914</v>
      </c>
      <c r="AE2996" s="3" t="s">
        <v>49</v>
      </c>
      <c r="AF2996" s="3" t="s">
        <v>50</v>
      </c>
      <c r="AG2996" s="3" t="s">
        <v>9779</v>
      </c>
      <c r="AH2996" s="3" t="s">
        <v>9780</v>
      </c>
      <c r="AI2996" s="3">
        <v>0</v>
      </c>
      <c r="AJ2996" s="3" t="s">
        <v>53</v>
      </c>
      <c r="AK2996" s="3" t="s">
        <v>50</v>
      </c>
      <c r="AL2996" s="3" t="s">
        <v>9779</v>
      </c>
      <c r="AM2996" s="3" t="s">
        <v>9780</v>
      </c>
      <c r="AN2996" s="3">
        <v>17845</v>
      </c>
      <c r="AO2996" s="3" t="s">
        <v>49</v>
      </c>
      <c r="AP2996" s="3" t="s">
        <v>50</v>
      </c>
      <c r="AQ2996" s="3" t="s">
        <v>9779</v>
      </c>
      <c r="AR2996" s="3" t="s">
        <v>9780</v>
      </c>
      <c r="AS2996" s="3">
        <v>0</v>
      </c>
      <c r="AT2996" s="3">
        <v>1.55232540146623</v>
      </c>
      <c r="AU2996" s="4">
        <f t="shared" si="276"/>
        <v>1</v>
      </c>
      <c r="AV2996" s="4">
        <f t="shared" si="277"/>
        <v>0</v>
      </c>
      <c r="AW2996" s="4">
        <f t="shared" si="278"/>
        <v>0</v>
      </c>
      <c r="AX2996" s="4">
        <f t="shared" si="279"/>
        <v>0</v>
      </c>
      <c r="AY2996" s="4">
        <f t="shared" si="280"/>
        <v>0</v>
      </c>
      <c r="AZ2996" s="3" t="str">
        <f t="shared" si="281"/>
        <v>NO</v>
      </c>
    </row>
    <row r="2997" spans="1:52" x14ac:dyDescent="0.25">
      <c r="A2997" s="3" t="s">
        <v>11561</v>
      </c>
      <c r="B2997" s="3">
        <v>120923794</v>
      </c>
      <c r="C2997" s="3">
        <v>120926888</v>
      </c>
      <c r="D2997" s="3">
        <v>4</v>
      </c>
      <c r="E2997" s="3">
        <v>1</v>
      </c>
      <c r="F2997" s="3">
        <v>3</v>
      </c>
      <c r="G2997" s="3">
        <v>3094</v>
      </c>
      <c r="H2997" s="3">
        <v>6.7718063286046499</v>
      </c>
      <c r="I2997" s="3">
        <v>3.9808678679409</v>
      </c>
      <c r="J2997" s="3">
        <v>5.4000363108997602</v>
      </c>
      <c r="K2997" s="3">
        <v>3.2080193541520399</v>
      </c>
      <c r="L2997" s="3">
        <v>0.62168110092932505</v>
      </c>
      <c r="M2997" s="3">
        <v>0.157045631681558</v>
      </c>
      <c r="N2997" s="3">
        <v>59.407366348199901</v>
      </c>
      <c r="O2997" s="3">
        <v>11.512535567112501</v>
      </c>
      <c r="P2997" s="3">
        <v>2.9082328828894699</v>
      </c>
      <c r="Q2997" s="3">
        <v>121073007</v>
      </c>
      <c r="R2997" s="3">
        <v>145883</v>
      </c>
      <c r="S2997" s="3">
        <v>120813303</v>
      </c>
      <c r="T2997" s="3">
        <v>-110492</v>
      </c>
      <c r="U2997" s="3">
        <v>0</v>
      </c>
      <c r="V2997" s="3">
        <v>0</v>
      </c>
      <c r="W2997" s="3" t="s">
        <v>12165</v>
      </c>
      <c r="X2997" s="3">
        <v>120913064</v>
      </c>
      <c r="Y2997" s="3">
        <v>0</v>
      </c>
      <c r="Z2997" s="3" t="s">
        <v>12165</v>
      </c>
      <c r="AA2997" s="3">
        <v>120913064</v>
      </c>
      <c r="AB2997" s="3">
        <v>0</v>
      </c>
      <c r="AC2997" s="3" t="s">
        <v>12139</v>
      </c>
      <c r="AD2997" s="3">
        <v>-1049307</v>
      </c>
      <c r="AE2997" s="3" t="s">
        <v>49</v>
      </c>
      <c r="AF2997" s="3" t="s">
        <v>50</v>
      </c>
      <c r="AG2997" s="3" t="s">
        <v>12166</v>
      </c>
      <c r="AH2997" s="3" t="s">
        <v>12167</v>
      </c>
      <c r="AI2997" s="3">
        <v>0</v>
      </c>
      <c r="AJ2997" s="3" t="s">
        <v>53</v>
      </c>
      <c r="AK2997" s="3" t="s">
        <v>50</v>
      </c>
      <c r="AL2997" s="3" t="s">
        <v>12166</v>
      </c>
      <c r="AM2997" s="3" t="s">
        <v>12167</v>
      </c>
      <c r="AN2997" s="3">
        <v>-10635</v>
      </c>
      <c r="AO2997" s="3" t="s">
        <v>49</v>
      </c>
      <c r="AP2997" s="3" t="s">
        <v>50</v>
      </c>
      <c r="AQ2997" s="3" t="s">
        <v>12166</v>
      </c>
      <c r="AR2997" s="3" t="s">
        <v>12167</v>
      </c>
      <c r="AS2997" s="3">
        <v>0</v>
      </c>
      <c r="AT2997" s="3">
        <v>1.55232540146623</v>
      </c>
      <c r="AU2997" s="4">
        <f t="shared" si="276"/>
        <v>1</v>
      </c>
      <c r="AV2997" s="4">
        <f t="shared" si="277"/>
        <v>0</v>
      </c>
      <c r="AW2997" s="4">
        <f t="shared" si="278"/>
        <v>1</v>
      </c>
      <c r="AX2997" s="4">
        <f t="shared" si="279"/>
        <v>0</v>
      </c>
      <c r="AY2997" s="4">
        <f t="shared" si="280"/>
        <v>0</v>
      </c>
      <c r="AZ2997" s="3" t="str">
        <f t="shared" si="281"/>
        <v>NO</v>
      </c>
    </row>
    <row r="2998" spans="1:52" x14ac:dyDescent="0.25">
      <c r="A2998" s="3" t="s">
        <v>4991</v>
      </c>
      <c r="B2998" s="3">
        <v>56049717</v>
      </c>
      <c r="C2998" s="3">
        <v>56053209</v>
      </c>
      <c r="D2998" s="3">
        <v>4</v>
      </c>
      <c r="E2998" s="3">
        <v>2</v>
      </c>
      <c r="F2998" s="3">
        <v>3</v>
      </c>
      <c r="G2998" s="3">
        <v>3492</v>
      </c>
      <c r="H2998" s="3">
        <v>3.8467859309399102</v>
      </c>
      <c r="I2998" s="3">
        <v>4.4593507179758296</v>
      </c>
      <c r="J2998" s="3">
        <v>2.8413186242293702</v>
      </c>
      <c r="K2998" s="3">
        <v>1.16891114207894</v>
      </c>
      <c r="L2998" s="3">
        <v>2.6676448171473699</v>
      </c>
      <c r="M2998" s="3">
        <v>2.8103458640955199</v>
      </c>
      <c r="N2998" s="3">
        <v>41.139741671737902</v>
      </c>
      <c r="O2998" s="3">
        <v>93.887563133504401</v>
      </c>
      <c r="P2998" s="3">
        <v>98.909915985143996</v>
      </c>
      <c r="Q2998" s="3">
        <v>56056054</v>
      </c>
      <c r="R2998" s="3">
        <v>2697</v>
      </c>
      <c r="S2998" s="3">
        <v>55589849</v>
      </c>
      <c r="T2998" s="3">
        <v>-459869</v>
      </c>
      <c r="U2998" s="3">
        <v>0</v>
      </c>
      <c r="V2998" s="3">
        <v>0</v>
      </c>
      <c r="W2998" s="3" t="s">
        <v>5234</v>
      </c>
      <c r="X2998" s="3">
        <v>56042252</v>
      </c>
      <c r="Y2998" s="3">
        <v>0</v>
      </c>
      <c r="Z2998" s="3" t="s">
        <v>5234</v>
      </c>
      <c r="AA2998" s="3">
        <v>56042252</v>
      </c>
      <c r="AB2998" s="3">
        <v>0</v>
      </c>
      <c r="AC2998" s="3" t="s">
        <v>5210</v>
      </c>
      <c r="AD2998" s="3">
        <v>1001350</v>
      </c>
      <c r="AE2998" s="3" t="s">
        <v>49</v>
      </c>
      <c r="AF2998" s="3" t="s">
        <v>50</v>
      </c>
      <c r="AG2998" s="3" t="s">
        <v>5235</v>
      </c>
      <c r="AH2998" s="3" t="s">
        <v>5236</v>
      </c>
      <c r="AI2998" s="3">
        <v>0</v>
      </c>
      <c r="AJ2998" s="3" t="s">
        <v>53</v>
      </c>
      <c r="AK2998" s="3" t="s">
        <v>50</v>
      </c>
      <c r="AL2998" s="3" t="s">
        <v>5235</v>
      </c>
      <c r="AM2998" s="3" t="s">
        <v>5236</v>
      </c>
      <c r="AN2998" s="3">
        <v>0</v>
      </c>
      <c r="AO2998" s="3" t="s">
        <v>49</v>
      </c>
      <c r="AP2998" s="3" t="s">
        <v>50</v>
      </c>
      <c r="AQ2998" s="3" t="s">
        <v>5235</v>
      </c>
      <c r="AR2998" s="3" t="s">
        <v>5236</v>
      </c>
      <c r="AS2998" s="3">
        <v>0</v>
      </c>
      <c r="AT2998" s="3">
        <v>1.5510092282975301</v>
      </c>
      <c r="AU2998" s="4">
        <f t="shared" si="276"/>
        <v>1</v>
      </c>
      <c r="AV2998" s="4">
        <f t="shared" si="277"/>
        <v>0</v>
      </c>
      <c r="AW2998" s="4">
        <f t="shared" si="278"/>
        <v>1</v>
      </c>
      <c r="AX2998" s="4">
        <f t="shared" si="279"/>
        <v>0</v>
      </c>
      <c r="AY2998" s="4">
        <f t="shared" si="280"/>
        <v>0</v>
      </c>
      <c r="AZ2998" s="3" t="str">
        <f t="shared" si="281"/>
        <v>NO</v>
      </c>
    </row>
    <row r="2999" spans="1:52" x14ac:dyDescent="0.25">
      <c r="A2999" s="3" t="s">
        <v>3435</v>
      </c>
      <c r="B2999" s="3">
        <v>90526481</v>
      </c>
      <c r="C2999" s="3">
        <v>90526914</v>
      </c>
      <c r="D2999" s="3">
        <v>4</v>
      </c>
      <c r="E2999" s="3">
        <v>1</v>
      </c>
      <c r="F2999" s="3">
        <v>3</v>
      </c>
      <c r="G2999" s="3">
        <v>433</v>
      </c>
      <c r="H2999" s="3">
        <v>13.8313730911024</v>
      </c>
      <c r="I2999" s="3">
        <v>0.75141387991040898</v>
      </c>
      <c r="J2999" s="3">
        <v>17.711113199174399</v>
      </c>
      <c r="K2999" s="3">
        <v>0.91488647779963606</v>
      </c>
      <c r="L2999" s="3">
        <v>31.2228008438397</v>
      </c>
      <c r="M2999" s="3">
        <v>4.95773350954846E-2</v>
      </c>
      <c r="N2999" s="3">
        <v>5.1656068566163302</v>
      </c>
      <c r="O2999" s="3">
        <v>176.28931898699099</v>
      </c>
      <c r="P2999" s="3">
        <v>0.27992218522885098</v>
      </c>
      <c r="Q2999" s="3">
        <v>90525647</v>
      </c>
      <c r="R2999" s="3">
        <v>-835</v>
      </c>
      <c r="S2999" s="3">
        <v>90397239</v>
      </c>
      <c r="T2999" s="3">
        <v>-129243</v>
      </c>
      <c r="U2999" s="3">
        <v>-153</v>
      </c>
      <c r="V2999" s="3">
        <v>0</v>
      </c>
      <c r="W2999" s="3" t="s">
        <v>3818</v>
      </c>
      <c r="X2999" s="3">
        <v>90524942</v>
      </c>
      <c r="Y2999" s="3">
        <v>0</v>
      </c>
      <c r="Z2999" s="3" t="s">
        <v>3819</v>
      </c>
      <c r="AA2999" s="3">
        <v>90524461</v>
      </c>
      <c r="AB2999" s="3">
        <v>0</v>
      </c>
      <c r="AC2999" s="3" t="s">
        <v>3751</v>
      </c>
      <c r="AD2999" s="3">
        <v>-138509</v>
      </c>
      <c r="AE2999" s="3" t="s">
        <v>49</v>
      </c>
      <c r="AF2999" s="3" t="s">
        <v>55</v>
      </c>
      <c r="AG2999" s="3" t="s">
        <v>3820</v>
      </c>
      <c r="AH2999" s="3" t="s">
        <v>3821</v>
      </c>
      <c r="AI2999" s="3">
        <v>0</v>
      </c>
      <c r="AJ2999" s="3" t="s">
        <v>53</v>
      </c>
      <c r="AK2999" s="3" t="s">
        <v>55</v>
      </c>
      <c r="AL2999" s="3" t="s">
        <v>3820</v>
      </c>
      <c r="AM2999" s="3" t="s">
        <v>3821</v>
      </c>
      <c r="AN2999" s="3">
        <v>0</v>
      </c>
      <c r="AO2999" s="3" t="s">
        <v>49</v>
      </c>
      <c r="AP2999" s="3" t="s">
        <v>55</v>
      </c>
      <c r="AQ2999" s="3" t="s">
        <v>3820</v>
      </c>
      <c r="AR2999" s="3" t="s">
        <v>3821</v>
      </c>
      <c r="AS2999" s="3">
        <v>14677</v>
      </c>
      <c r="AT2999" s="3">
        <v>1.5499976729640399</v>
      </c>
      <c r="AU2999" s="4">
        <f t="shared" si="276"/>
        <v>1</v>
      </c>
      <c r="AV2999" s="4">
        <f t="shared" si="277"/>
        <v>0</v>
      </c>
      <c r="AW2999" s="4">
        <f t="shared" si="278"/>
        <v>1</v>
      </c>
      <c r="AX2999" s="4">
        <f t="shared" si="279"/>
        <v>0</v>
      </c>
      <c r="AY2999" s="4">
        <f t="shared" si="280"/>
        <v>0</v>
      </c>
      <c r="AZ2999" s="3" t="str">
        <f t="shared" si="281"/>
        <v>NO</v>
      </c>
    </row>
    <row r="3000" spans="1:52" x14ac:dyDescent="0.25">
      <c r="A3000" s="3" t="s">
        <v>2924</v>
      </c>
      <c r="B3000" s="3">
        <v>50607438</v>
      </c>
      <c r="C3000" s="3">
        <v>50610817</v>
      </c>
      <c r="D3000" s="3">
        <v>3</v>
      </c>
      <c r="E3000" s="3">
        <v>2</v>
      </c>
      <c r="F3000" s="3">
        <v>4</v>
      </c>
      <c r="G3000" s="3">
        <v>3379</v>
      </c>
      <c r="H3000" s="3">
        <v>5.1415402684633804</v>
      </c>
      <c r="I3000" s="3">
        <v>5.8394488239818401</v>
      </c>
      <c r="J3000" s="3">
        <v>1.86722923191271</v>
      </c>
      <c r="K3000" s="3">
        <v>2.70118513120301</v>
      </c>
      <c r="L3000" s="3">
        <v>0.96793000537843499</v>
      </c>
      <c r="M3000" s="3">
        <v>0.24545389156321801</v>
      </c>
      <c r="N3000" s="3">
        <v>144.662748688656</v>
      </c>
      <c r="O3000" s="3">
        <v>51.837770576616897</v>
      </c>
      <c r="P3000" s="3">
        <v>13.145353948416201</v>
      </c>
      <c r="Q3000" s="3">
        <v>50632802</v>
      </c>
      <c r="R3000" s="3">
        <v>21737</v>
      </c>
      <c r="S3000" s="3">
        <v>50794275</v>
      </c>
      <c r="T3000" s="3">
        <v>183440</v>
      </c>
      <c r="U3000" s="3">
        <v>0</v>
      </c>
      <c r="V3000" s="3">
        <v>0</v>
      </c>
      <c r="W3000" s="3" t="s">
        <v>3134</v>
      </c>
      <c r="X3000" s="3">
        <v>50549237</v>
      </c>
      <c r="Y3000" s="3">
        <v>0</v>
      </c>
      <c r="Z3000" s="3" t="s">
        <v>3134</v>
      </c>
      <c r="AA3000" s="3">
        <v>50549237</v>
      </c>
      <c r="AB3000" s="3">
        <v>0</v>
      </c>
      <c r="AC3000" s="3" t="s">
        <v>3135</v>
      </c>
      <c r="AD3000" s="3">
        <v>0</v>
      </c>
      <c r="AE3000" s="3" t="s">
        <v>49</v>
      </c>
      <c r="AF3000" s="3" t="s">
        <v>55</v>
      </c>
      <c r="AG3000" s="3" t="s">
        <v>3136</v>
      </c>
      <c r="AH3000" s="3" t="s">
        <v>3137</v>
      </c>
      <c r="AI3000" s="3">
        <v>0</v>
      </c>
      <c r="AJ3000" s="3" t="s">
        <v>53</v>
      </c>
      <c r="AK3000" s="3" t="s">
        <v>50</v>
      </c>
      <c r="AL3000" s="3" t="s">
        <v>3138</v>
      </c>
      <c r="AM3000" s="3" t="s">
        <v>3135</v>
      </c>
      <c r="AN3000" s="3">
        <v>-17862</v>
      </c>
      <c r="AO3000" s="3" t="s">
        <v>49</v>
      </c>
      <c r="AP3000" s="3" t="s">
        <v>55</v>
      </c>
      <c r="AQ3000" s="3" t="s">
        <v>3136</v>
      </c>
      <c r="AR3000" s="3" t="s">
        <v>3137</v>
      </c>
      <c r="AS3000" s="3">
        <v>0</v>
      </c>
      <c r="AT3000" s="3">
        <v>1.54337732914486</v>
      </c>
      <c r="AU3000" s="4">
        <f t="shared" si="276"/>
        <v>1</v>
      </c>
      <c r="AV3000" s="4">
        <f t="shared" si="277"/>
        <v>1</v>
      </c>
      <c r="AW3000" s="4">
        <f t="shared" si="278"/>
        <v>1</v>
      </c>
      <c r="AX3000" s="4">
        <f t="shared" si="279"/>
        <v>0</v>
      </c>
      <c r="AY3000" s="4">
        <f t="shared" si="280"/>
        <v>0</v>
      </c>
      <c r="AZ3000" s="3" t="str">
        <f t="shared" si="281"/>
        <v>NO</v>
      </c>
    </row>
    <row r="3001" spans="1:52" x14ac:dyDescent="0.25">
      <c r="A3001" s="3" t="s">
        <v>1630</v>
      </c>
      <c r="B3001" s="3">
        <v>91790234</v>
      </c>
      <c r="C3001" s="3">
        <v>91792289</v>
      </c>
      <c r="D3001" s="3">
        <v>4</v>
      </c>
      <c r="E3001" s="3">
        <v>1</v>
      </c>
      <c r="F3001" s="3">
        <v>3</v>
      </c>
      <c r="G3001" s="3">
        <v>2055</v>
      </c>
      <c r="H3001" s="3">
        <v>3.8467506435724501</v>
      </c>
      <c r="I3001" s="3">
        <v>2.60076976193489</v>
      </c>
      <c r="J3001" s="3">
        <v>2.9409373931668101</v>
      </c>
      <c r="K3001" s="3">
        <v>3.9196636441572101</v>
      </c>
      <c r="L3001" s="3">
        <v>0.35262681752887298</v>
      </c>
      <c r="M3001" s="3">
        <v>4.7144551181279797E-2</v>
      </c>
      <c r="N3001" s="3">
        <v>133.27939769355299</v>
      </c>
      <c r="O3001" s="3">
        <v>11.9902864422817</v>
      </c>
      <c r="P3001" s="3">
        <v>1.6030450458013501</v>
      </c>
      <c r="Q3001" s="3">
        <v>91793250</v>
      </c>
      <c r="R3001" s="3">
        <v>784</v>
      </c>
      <c r="S3001" s="3">
        <v>92367083</v>
      </c>
      <c r="T3001" s="3">
        <v>574771</v>
      </c>
      <c r="U3001" s="3">
        <v>0</v>
      </c>
      <c r="V3001" s="3">
        <v>-17</v>
      </c>
      <c r="W3001" s="3" t="s">
        <v>2045</v>
      </c>
      <c r="X3001" s="3">
        <v>91794345</v>
      </c>
      <c r="Y3001" s="3">
        <v>2057</v>
      </c>
      <c r="Z3001" s="3" t="s">
        <v>2045</v>
      </c>
      <c r="AA3001" s="3">
        <v>91794345</v>
      </c>
      <c r="AB3001" s="3">
        <v>2057</v>
      </c>
      <c r="AC3001" s="3" t="s">
        <v>1995</v>
      </c>
      <c r="AD3001" s="3">
        <v>-8682446</v>
      </c>
      <c r="AE3001" s="3" t="s">
        <v>49</v>
      </c>
      <c r="AF3001" s="3" t="s">
        <v>50</v>
      </c>
      <c r="AG3001" s="3" t="s">
        <v>2046</v>
      </c>
      <c r="AH3001" s="3" t="s">
        <v>2047</v>
      </c>
      <c r="AI3001" s="3">
        <v>2031</v>
      </c>
      <c r="AJ3001" s="3" t="s">
        <v>53</v>
      </c>
      <c r="AK3001" s="3" t="s">
        <v>50</v>
      </c>
      <c r="AL3001" s="3" t="s">
        <v>2046</v>
      </c>
      <c r="AM3001" s="3" t="s">
        <v>2047</v>
      </c>
      <c r="AN3001" s="3">
        <v>2031</v>
      </c>
      <c r="AO3001" s="3" t="s">
        <v>49</v>
      </c>
      <c r="AP3001" s="3" t="s">
        <v>50</v>
      </c>
      <c r="AQ3001" s="3" t="s">
        <v>2046</v>
      </c>
      <c r="AR3001" s="3" t="s">
        <v>2047</v>
      </c>
      <c r="AS3001" s="3">
        <v>2135</v>
      </c>
      <c r="AT3001" s="3">
        <v>1.54260141964413</v>
      </c>
      <c r="AU3001" s="4">
        <f t="shared" si="276"/>
        <v>0</v>
      </c>
      <c r="AV3001" s="4">
        <f t="shared" si="277"/>
        <v>0</v>
      </c>
      <c r="AW3001" s="4">
        <f t="shared" si="278"/>
        <v>0</v>
      </c>
      <c r="AX3001" s="4">
        <f t="shared" si="279"/>
        <v>0</v>
      </c>
      <c r="AY3001" s="4">
        <f t="shared" si="280"/>
        <v>0</v>
      </c>
      <c r="AZ3001" s="3" t="str">
        <f t="shared" si="281"/>
        <v>YES</v>
      </c>
    </row>
    <row r="3002" spans="1:52" x14ac:dyDescent="0.25">
      <c r="A3002" s="3" t="s">
        <v>5558</v>
      </c>
      <c r="B3002" s="3">
        <v>119401218</v>
      </c>
      <c r="C3002" s="3">
        <v>119403313</v>
      </c>
      <c r="D3002" s="3">
        <v>4</v>
      </c>
      <c r="E3002" s="3">
        <v>2</v>
      </c>
      <c r="F3002" s="3">
        <v>3</v>
      </c>
      <c r="G3002" s="3">
        <v>2095</v>
      </c>
      <c r="H3002" s="3">
        <v>2.67992708000045</v>
      </c>
      <c r="I3002" s="3">
        <v>4.52061379498147</v>
      </c>
      <c r="J3002" s="3">
        <v>2.12267587985205</v>
      </c>
      <c r="K3002" s="3">
        <v>60.673110145836397</v>
      </c>
      <c r="L3002" s="3">
        <v>6.9523651864806002</v>
      </c>
      <c r="M3002" s="3">
        <v>8.8219119133802195</v>
      </c>
      <c r="N3002" s="3">
        <v>2858.3313506188902</v>
      </c>
      <c r="O3002" s="3">
        <v>327.52834535271501</v>
      </c>
      <c r="P3002" s="3">
        <v>415.60334279556201</v>
      </c>
      <c r="Q3002" s="3">
        <v>119476949</v>
      </c>
      <c r="R3002" s="3">
        <v>73211</v>
      </c>
      <c r="S3002" s="3">
        <v>119367185</v>
      </c>
      <c r="T3002" s="3">
        <v>-34034</v>
      </c>
      <c r="U3002" s="3">
        <v>0</v>
      </c>
      <c r="V3002" s="3">
        <v>0</v>
      </c>
      <c r="W3002" s="3" t="s">
        <v>6090</v>
      </c>
      <c r="X3002" s="3">
        <v>119338826</v>
      </c>
      <c r="Y3002" s="3">
        <v>-34394</v>
      </c>
      <c r="Z3002" s="3" t="s">
        <v>6091</v>
      </c>
      <c r="AA3002" s="3">
        <v>119439844</v>
      </c>
      <c r="AB3002" s="3">
        <v>36532</v>
      </c>
      <c r="AC3002" s="3" t="s">
        <v>6078</v>
      </c>
      <c r="AD3002" s="3">
        <v>-1178969</v>
      </c>
      <c r="AE3002" s="3" t="s">
        <v>49</v>
      </c>
      <c r="AF3002" s="3" t="s">
        <v>55</v>
      </c>
      <c r="AG3002" s="3" t="s">
        <v>6092</v>
      </c>
      <c r="AH3002" s="3" t="s">
        <v>6093</v>
      </c>
      <c r="AI3002" s="3">
        <v>26589</v>
      </c>
      <c r="AJ3002" s="3" t="s">
        <v>53</v>
      </c>
      <c r="AK3002" s="3" t="s">
        <v>55</v>
      </c>
      <c r="AL3002" s="3" t="s">
        <v>6092</v>
      </c>
      <c r="AM3002" s="3" t="s">
        <v>6093</v>
      </c>
      <c r="AN3002" s="3">
        <v>26589</v>
      </c>
      <c r="AO3002" s="3" t="s">
        <v>49</v>
      </c>
      <c r="AP3002" s="3" t="s">
        <v>55</v>
      </c>
      <c r="AQ3002" s="3" t="s">
        <v>6092</v>
      </c>
      <c r="AR3002" s="3" t="s">
        <v>6093</v>
      </c>
      <c r="AS3002" s="3">
        <v>26672</v>
      </c>
      <c r="AT3002" s="3">
        <v>1.54260141964413</v>
      </c>
      <c r="AU3002" s="4">
        <f t="shared" si="276"/>
        <v>0</v>
      </c>
      <c r="AV3002" s="4">
        <f t="shared" si="277"/>
        <v>0</v>
      </c>
      <c r="AW3002" s="4">
        <f t="shared" si="278"/>
        <v>0</v>
      </c>
      <c r="AX3002" s="4">
        <f t="shared" si="279"/>
        <v>0</v>
      </c>
      <c r="AY3002" s="4">
        <f t="shared" si="280"/>
        <v>0</v>
      </c>
      <c r="AZ3002" s="3" t="str">
        <f t="shared" si="281"/>
        <v>YES</v>
      </c>
    </row>
    <row r="3003" spans="1:52" x14ac:dyDescent="0.25">
      <c r="A3003" s="3" t="s">
        <v>7485</v>
      </c>
      <c r="B3003" s="3">
        <v>185514000</v>
      </c>
      <c r="C3003" s="3">
        <v>185515573</v>
      </c>
      <c r="D3003" s="3">
        <v>4</v>
      </c>
      <c r="E3003" s="3">
        <v>2</v>
      </c>
      <c r="F3003" s="3">
        <v>3</v>
      </c>
      <c r="G3003" s="3">
        <v>1573</v>
      </c>
      <c r="H3003" s="3">
        <v>2.3229847590077299</v>
      </c>
      <c r="I3003" s="3">
        <v>2.4658078426993</v>
      </c>
      <c r="J3003" s="3">
        <v>2.9769523600235899</v>
      </c>
      <c r="K3003" s="3">
        <v>2.8279084121884299</v>
      </c>
      <c r="L3003" s="3">
        <v>0.72633710599691303</v>
      </c>
      <c r="M3003" s="3">
        <v>0.221935582561578</v>
      </c>
      <c r="N3003" s="3">
        <v>94.993405005850207</v>
      </c>
      <c r="O3003" s="3">
        <v>24.3986808707667</v>
      </c>
      <c r="P3003" s="3">
        <v>7.4551271139528597</v>
      </c>
      <c r="Q3003" s="3">
        <v>185511937</v>
      </c>
      <c r="R3003" s="3">
        <v>-2064</v>
      </c>
      <c r="S3003" s="3">
        <v>185499103</v>
      </c>
      <c r="T3003" s="3">
        <v>-14898</v>
      </c>
      <c r="U3003" s="3">
        <v>0</v>
      </c>
      <c r="V3003" s="3">
        <v>0</v>
      </c>
      <c r="W3003" s="3" t="s">
        <v>8397</v>
      </c>
      <c r="X3003" s="3">
        <v>185499148</v>
      </c>
      <c r="Y3003" s="3">
        <v>-9016</v>
      </c>
      <c r="Z3003" s="3" t="s">
        <v>8397</v>
      </c>
      <c r="AA3003" s="3">
        <v>185499148</v>
      </c>
      <c r="AB3003" s="3">
        <v>-9016</v>
      </c>
      <c r="AC3003" s="3" t="s">
        <v>8384</v>
      </c>
      <c r="AD3003" s="3">
        <v>-2057988</v>
      </c>
      <c r="AE3003" s="3" t="s">
        <v>49</v>
      </c>
      <c r="AF3003" s="3" t="s">
        <v>55</v>
      </c>
      <c r="AG3003" s="3" t="s">
        <v>8398</v>
      </c>
      <c r="AH3003" s="3" t="s">
        <v>8399</v>
      </c>
      <c r="AI3003" s="3">
        <v>0</v>
      </c>
      <c r="AJ3003" s="3" t="s">
        <v>53</v>
      </c>
      <c r="AK3003" s="3" t="s">
        <v>55</v>
      </c>
      <c r="AL3003" s="3" t="s">
        <v>8398</v>
      </c>
      <c r="AM3003" s="3" t="s">
        <v>8399</v>
      </c>
      <c r="AN3003" s="3">
        <v>0</v>
      </c>
      <c r="AO3003" s="3" t="s">
        <v>49</v>
      </c>
      <c r="AP3003" s="3" t="s">
        <v>55</v>
      </c>
      <c r="AQ3003" s="3" t="s">
        <v>8398</v>
      </c>
      <c r="AR3003" s="3" t="s">
        <v>8399</v>
      </c>
      <c r="AS3003" s="3">
        <v>0</v>
      </c>
      <c r="AT3003" s="3">
        <v>1.5402252831413401</v>
      </c>
      <c r="AU3003" s="4">
        <f t="shared" si="276"/>
        <v>1</v>
      </c>
      <c r="AV3003" s="4">
        <f t="shared" si="277"/>
        <v>0</v>
      </c>
      <c r="AW3003" s="4">
        <f t="shared" si="278"/>
        <v>0</v>
      </c>
      <c r="AX3003" s="4">
        <f t="shared" si="279"/>
        <v>0</v>
      </c>
      <c r="AY3003" s="4">
        <f t="shared" si="280"/>
        <v>0</v>
      </c>
      <c r="AZ3003" s="3" t="str">
        <f t="shared" si="281"/>
        <v>NO</v>
      </c>
    </row>
    <row r="3004" spans="1:52" x14ac:dyDescent="0.25">
      <c r="A3004" s="3" t="s">
        <v>46</v>
      </c>
      <c r="B3004" s="3">
        <v>5357136</v>
      </c>
      <c r="C3004" s="3">
        <v>5361234</v>
      </c>
      <c r="D3004" s="3">
        <v>4</v>
      </c>
      <c r="E3004" s="3">
        <v>2</v>
      </c>
      <c r="F3004" s="3">
        <v>3</v>
      </c>
      <c r="G3004" s="3">
        <v>4098</v>
      </c>
      <c r="H3004" s="3">
        <v>7.17678223726175</v>
      </c>
      <c r="I3004" s="3">
        <v>6.9312746933855198</v>
      </c>
      <c r="J3004" s="3">
        <v>6.4485317096368604</v>
      </c>
      <c r="K3004" s="3">
        <v>5.2609265581420903</v>
      </c>
      <c r="L3004" s="3">
        <v>16.339712835758998</v>
      </c>
      <c r="M3004" s="3">
        <v>20.641629146457099</v>
      </c>
      <c r="N3004" s="3">
        <v>81.583324623805694</v>
      </c>
      <c r="O3004" s="3">
        <v>253.38656257734601</v>
      </c>
      <c r="P3004" s="3">
        <v>320.09812583552502</v>
      </c>
      <c r="Q3004" s="3">
        <v>5383049</v>
      </c>
      <c r="R3004" s="3">
        <v>21537</v>
      </c>
      <c r="S3004" s="3">
        <v>5108887</v>
      </c>
      <c r="T3004" s="3">
        <v>-248250</v>
      </c>
      <c r="U3004" s="3">
        <v>0</v>
      </c>
      <c r="V3004" s="3">
        <v>0</v>
      </c>
      <c r="W3004" s="3" t="s">
        <v>77</v>
      </c>
      <c r="X3004" s="3">
        <v>5301927</v>
      </c>
      <c r="Y3004" s="3">
        <v>-49743</v>
      </c>
      <c r="Z3004" s="3" t="s">
        <v>77</v>
      </c>
      <c r="AA3004" s="3">
        <v>5301927</v>
      </c>
      <c r="AB3004" s="3">
        <v>-49743</v>
      </c>
      <c r="AC3004" s="3" t="s">
        <v>78</v>
      </c>
      <c r="AD3004" s="3">
        <v>1422659</v>
      </c>
      <c r="AE3004" s="3" t="s">
        <v>49</v>
      </c>
      <c r="AF3004" s="3" t="s">
        <v>50</v>
      </c>
      <c r="AG3004" s="3" t="s">
        <v>79</v>
      </c>
      <c r="AH3004" s="3" t="s">
        <v>80</v>
      </c>
      <c r="AI3004" s="3">
        <v>-49742</v>
      </c>
      <c r="AJ3004" s="3" t="s">
        <v>53</v>
      </c>
      <c r="AK3004" s="3" t="s">
        <v>50</v>
      </c>
      <c r="AL3004" s="3" t="s">
        <v>79</v>
      </c>
      <c r="AM3004" s="3" t="s">
        <v>80</v>
      </c>
      <c r="AN3004" s="3">
        <v>-49742</v>
      </c>
      <c r="AO3004" s="3" t="s">
        <v>49</v>
      </c>
      <c r="AP3004" s="3" t="s">
        <v>50</v>
      </c>
      <c r="AQ3004" s="3" t="s">
        <v>79</v>
      </c>
      <c r="AR3004" s="3" t="s">
        <v>80</v>
      </c>
      <c r="AS3004" s="3">
        <v>-50195</v>
      </c>
      <c r="AT3004" s="3">
        <v>1.53983641807904</v>
      </c>
      <c r="AU3004" s="4">
        <f t="shared" si="276"/>
        <v>0</v>
      </c>
      <c r="AV3004" s="4">
        <f t="shared" si="277"/>
        <v>0</v>
      </c>
      <c r="AW3004" s="4">
        <f t="shared" si="278"/>
        <v>0</v>
      </c>
      <c r="AX3004" s="4">
        <f t="shared" si="279"/>
        <v>0</v>
      </c>
      <c r="AY3004" s="4">
        <f t="shared" si="280"/>
        <v>0</v>
      </c>
      <c r="AZ3004" s="3" t="str">
        <f t="shared" si="281"/>
        <v>YES</v>
      </c>
    </row>
    <row r="3005" spans="1:52" x14ac:dyDescent="0.25">
      <c r="A3005" s="3" t="s">
        <v>46</v>
      </c>
      <c r="B3005" s="3">
        <v>24660324</v>
      </c>
      <c r="C3005" s="3">
        <v>24660673</v>
      </c>
      <c r="D3005" s="3">
        <v>4</v>
      </c>
      <c r="E3005" s="3">
        <v>1</v>
      </c>
      <c r="F3005" s="3">
        <v>3</v>
      </c>
      <c r="G3005" s="3">
        <v>349</v>
      </c>
      <c r="H3005" s="3">
        <v>2.3655636568178799</v>
      </c>
      <c r="I3005" s="3">
        <v>0.17787659811006101</v>
      </c>
      <c r="J3005" s="3">
        <v>4.5309466451926603</v>
      </c>
      <c r="K3005" s="3">
        <v>1.3090116610441</v>
      </c>
      <c r="L3005" s="3">
        <v>1.69677346554603</v>
      </c>
      <c r="M3005" s="3">
        <v>7.2590537231858904E-2</v>
      </c>
      <c r="N3005" s="3">
        <v>28.890467347104199</v>
      </c>
      <c r="O3005" s="3">
        <v>37.448542179288502</v>
      </c>
      <c r="P3005" s="3">
        <v>1.60210531962184</v>
      </c>
      <c r="Q3005" s="3">
        <v>24681827</v>
      </c>
      <c r="R3005" s="3">
        <v>20858</v>
      </c>
      <c r="S3005" s="3">
        <v>24661202</v>
      </c>
      <c r="T3005" s="3">
        <v>513</v>
      </c>
      <c r="U3005" s="3">
        <v>0</v>
      </c>
      <c r="V3005" s="3">
        <v>909</v>
      </c>
      <c r="W3005" s="3" t="s">
        <v>186</v>
      </c>
      <c r="X3005" s="3">
        <v>24631715</v>
      </c>
      <c r="Y3005" s="3">
        <v>-24448</v>
      </c>
      <c r="Z3005" s="3" t="s">
        <v>186</v>
      </c>
      <c r="AA3005" s="3">
        <v>24631715</v>
      </c>
      <c r="AB3005" s="3">
        <v>-24448</v>
      </c>
      <c r="AC3005" s="3" t="s">
        <v>154</v>
      </c>
      <c r="AD3005" s="3">
        <v>-2629102</v>
      </c>
      <c r="AE3005" s="3" t="s">
        <v>49</v>
      </c>
      <c r="AF3005" s="3" t="s">
        <v>55</v>
      </c>
      <c r="AG3005" s="3" t="s">
        <v>187</v>
      </c>
      <c r="AH3005" s="3" t="s">
        <v>188</v>
      </c>
      <c r="AI3005" s="3">
        <v>0</v>
      </c>
      <c r="AJ3005" s="3" t="s">
        <v>53</v>
      </c>
      <c r="AK3005" s="3" t="s">
        <v>55</v>
      </c>
      <c r="AL3005" s="3" t="s">
        <v>187</v>
      </c>
      <c r="AM3005" s="3" t="s">
        <v>188</v>
      </c>
      <c r="AN3005" s="3">
        <v>47</v>
      </c>
      <c r="AO3005" s="3" t="s">
        <v>49</v>
      </c>
      <c r="AP3005" s="3" t="s">
        <v>55</v>
      </c>
      <c r="AQ3005" s="3" t="s">
        <v>187</v>
      </c>
      <c r="AR3005" s="3" t="s">
        <v>188</v>
      </c>
      <c r="AS3005" s="3">
        <v>0</v>
      </c>
      <c r="AT3005" s="3">
        <v>1.53606168180432</v>
      </c>
      <c r="AU3005" s="4">
        <f t="shared" si="276"/>
        <v>1</v>
      </c>
      <c r="AV3005" s="4">
        <f t="shared" si="277"/>
        <v>0</v>
      </c>
      <c r="AW3005" s="4">
        <f t="shared" si="278"/>
        <v>0</v>
      </c>
      <c r="AX3005" s="4">
        <f t="shared" si="279"/>
        <v>0</v>
      </c>
      <c r="AY3005" s="4">
        <f t="shared" si="280"/>
        <v>0</v>
      </c>
      <c r="AZ3005" s="3" t="str">
        <f t="shared" si="281"/>
        <v>NO</v>
      </c>
    </row>
    <row r="3006" spans="1:52" x14ac:dyDescent="0.25">
      <c r="A3006" s="3" t="s">
        <v>3891</v>
      </c>
      <c r="B3006" s="3">
        <v>63494117</v>
      </c>
      <c r="C3006" s="3">
        <v>63495694</v>
      </c>
      <c r="D3006" s="3">
        <v>4</v>
      </c>
      <c r="E3006" s="3">
        <v>1</v>
      </c>
      <c r="F3006" s="3">
        <v>3</v>
      </c>
      <c r="G3006" s="3">
        <v>1577</v>
      </c>
      <c r="H3006" s="3">
        <v>6.4681405609258098</v>
      </c>
      <c r="I3006" s="3">
        <v>3.3122761543751298</v>
      </c>
      <c r="J3006" s="3">
        <v>6.6590633061758</v>
      </c>
      <c r="K3006" s="3">
        <v>0.76208096236234402</v>
      </c>
      <c r="L3006" s="3">
        <v>0.53234000395089698</v>
      </c>
      <c r="M3006" s="3">
        <v>6.2807965447019304E-2</v>
      </c>
      <c r="N3006" s="3">
        <v>11.444266668189901</v>
      </c>
      <c r="O3006" s="3">
        <v>7.9942174968841204</v>
      </c>
      <c r="P3006" s="3">
        <v>0.94319519967274401</v>
      </c>
      <c r="Q3006" s="3">
        <v>63458626</v>
      </c>
      <c r="R3006" s="3">
        <v>-35492</v>
      </c>
      <c r="S3006" s="3">
        <v>63504606</v>
      </c>
      <c r="T3006" s="3">
        <v>8893</v>
      </c>
      <c r="U3006" s="3">
        <v>0</v>
      </c>
      <c r="V3006" s="3">
        <v>839</v>
      </c>
      <c r="W3006" s="3" t="s">
        <v>4053</v>
      </c>
      <c r="X3006" s="3">
        <v>63489753</v>
      </c>
      <c r="Y3006" s="3">
        <v>-3751</v>
      </c>
      <c r="Z3006" s="3" t="s">
        <v>4053</v>
      </c>
      <c r="AA3006" s="3">
        <v>63489753</v>
      </c>
      <c r="AB3006" s="3">
        <v>-3751</v>
      </c>
      <c r="AC3006" s="3" t="s">
        <v>4041</v>
      </c>
      <c r="AD3006" s="3">
        <v>5577233</v>
      </c>
      <c r="AE3006" s="3" t="s">
        <v>49</v>
      </c>
      <c r="AF3006" s="3" t="s">
        <v>50</v>
      </c>
      <c r="AG3006" s="3" t="s">
        <v>4054</v>
      </c>
      <c r="AH3006" s="3" t="s">
        <v>4055</v>
      </c>
      <c r="AI3006" s="3">
        <v>5044</v>
      </c>
      <c r="AJ3006" s="3" t="s">
        <v>53</v>
      </c>
      <c r="AK3006" s="3" t="s">
        <v>50</v>
      </c>
      <c r="AL3006" s="3" t="s">
        <v>4054</v>
      </c>
      <c r="AM3006" s="3" t="s">
        <v>4055</v>
      </c>
      <c r="AN3006" s="3">
        <v>5044</v>
      </c>
      <c r="AO3006" s="3" t="s">
        <v>49</v>
      </c>
      <c r="AP3006" s="3" t="s">
        <v>55</v>
      </c>
      <c r="AQ3006" s="3" t="s">
        <v>4056</v>
      </c>
      <c r="AR3006" s="3" t="s">
        <v>4057</v>
      </c>
      <c r="AS3006" s="3">
        <v>9138</v>
      </c>
      <c r="AT3006" s="3">
        <v>1.53321607425986</v>
      </c>
      <c r="AU3006" s="4">
        <f t="shared" si="276"/>
        <v>0</v>
      </c>
      <c r="AV3006" s="4">
        <f t="shared" si="277"/>
        <v>0</v>
      </c>
      <c r="AW3006" s="4">
        <f t="shared" si="278"/>
        <v>0</v>
      </c>
      <c r="AX3006" s="4">
        <f t="shared" si="279"/>
        <v>0</v>
      </c>
      <c r="AY3006" s="4">
        <f t="shared" si="280"/>
        <v>0</v>
      </c>
      <c r="AZ3006" s="3" t="str">
        <f t="shared" si="281"/>
        <v>YES</v>
      </c>
    </row>
    <row r="3007" spans="1:52" x14ac:dyDescent="0.25">
      <c r="A3007" s="3" t="s">
        <v>1029</v>
      </c>
      <c r="B3007" s="3">
        <v>18802353</v>
      </c>
      <c r="C3007" s="3">
        <v>18805449</v>
      </c>
      <c r="D3007" s="3">
        <v>4</v>
      </c>
      <c r="E3007" s="3">
        <v>2</v>
      </c>
      <c r="F3007" s="3">
        <v>3</v>
      </c>
      <c r="G3007" s="3">
        <v>3096</v>
      </c>
      <c r="H3007" s="3">
        <v>9.0202250853934398</v>
      </c>
      <c r="I3007" s="3">
        <v>5.46223828832448</v>
      </c>
      <c r="J3007" s="3">
        <v>8.94683581465722</v>
      </c>
      <c r="K3007" s="3">
        <v>1.33893857358735</v>
      </c>
      <c r="L3007" s="3">
        <v>5.8498842362100998</v>
      </c>
      <c r="M3007" s="3">
        <v>2.2009914575228402</v>
      </c>
      <c r="N3007" s="3">
        <v>14.965498432348801</v>
      </c>
      <c r="O3007" s="3">
        <v>65.384951254235403</v>
      </c>
      <c r="P3007" s="3">
        <v>24.600780690722502</v>
      </c>
      <c r="Q3007" s="3">
        <v>18802726</v>
      </c>
      <c r="R3007" s="3">
        <v>0</v>
      </c>
      <c r="S3007" s="3">
        <v>18659661</v>
      </c>
      <c r="T3007" s="3">
        <v>-142693</v>
      </c>
      <c r="U3007" s="3">
        <v>0</v>
      </c>
      <c r="V3007" s="3">
        <v>0</v>
      </c>
      <c r="W3007" s="3" t="s">
        <v>1127</v>
      </c>
      <c r="X3007" s="3">
        <v>18786438</v>
      </c>
      <c r="Y3007" s="3">
        <v>-14495</v>
      </c>
      <c r="Z3007" s="3" t="s">
        <v>1127</v>
      </c>
      <c r="AA3007" s="3">
        <v>18786438</v>
      </c>
      <c r="AB3007" s="3">
        <v>-14495</v>
      </c>
      <c r="AC3007" s="3" t="s">
        <v>1099</v>
      </c>
      <c r="AD3007" s="3">
        <v>-1572369</v>
      </c>
      <c r="AE3007" s="3" t="s">
        <v>49</v>
      </c>
      <c r="AF3007" s="3" t="s">
        <v>50</v>
      </c>
      <c r="AG3007" s="3" t="s">
        <v>1128</v>
      </c>
      <c r="AH3007" s="3" t="s">
        <v>1129</v>
      </c>
      <c r="AI3007" s="3">
        <v>-54011</v>
      </c>
      <c r="AJ3007" s="3" t="s">
        <v>53</v>
      </c>
      <c r="AK3007" s="3" t="s">
        <v>50</v>
      </c>
      <c r="AL3007" s="3" t="s">
        <v>1128</v>
      </c>
      <c r="AM3007" s="3" t="s">
        <v>1129</v>
      </c>
      <c r="AN3007" s="3">
        <v>-54011</v>
      </c>
      <c r="AO3007" s="3" t="s">
        <v>49</v>
      </c>
      <c r="AP3007" s="3" t="s">
        <v>50</v>
      </c>
      <c r="AQ3007" s="3" t="s">
        <v>1128</v>
      </c>
      <c r="AR3007" s="3" t="s">
        <v>1129</v>
      </c>
      <c r="AS3007" s="3">
        <v>-54689</v>
      </c>
      <c r="AT3007" s="3">
        <v>1.5288992536933099</v>
      </c>
      <c r="AU3007" s="4">
        <f t="shared" si="276"/>
        <v>0</v>
      </c>
      <c r="AV3007" s="4">
        <f t="shared" si="277"/>
        <v>0</v>
      </c>
      <c r="AW3007" s="4">
        <f t="shared" si="278"/>
        <v>0</v>
      </c>
      <c r="AX3007" s="4">
        <f t="shared" si="279"/>
        <v>1</v>
      </c>
      <c r="AY3007" s="4">
        <f t="shared" si="280"/>
        <v>0</v>
      </c>
      <c r="AZ3007" s="3" t="str">
        <f t="shared" si="281"/>
        <v>NO</v>
      </c>
    </row>
    <row r="3008" spans="1:52" x14ac:dyDescent="0.25">
      <c r="A3008" s="3" t="s">
        <v>1029</v>
      </c>
      <c r="B3008" s="3">
        <v>121281653</v>
      </c>
      <c r="C3008" s="3">
        <v>121283842</v>
      </c>
      <c r="D3008" s="3">
        <v>4</v>
      </c>
      <c r="E3008" s="3">
        <v>2</v>
      </c>
      <c r="F3008" s="3">
        <v>3</v>
      </c>
      <c r="G3008" s="3">
        <v>2189</v>
      </c>
      <c r="H3008" s="3">
        <v>8.3328552142788404</v>
      </c>
      <c r="I3008" s="3">
        <v>3.3521836418453002</v>
      </c>
      <c r="J3008" s="3">
        <v>5.9078281928069902</v>
      </c>
      <c r="K3008" s="3">
        <v>7.7507842053607998</v>
      </c>
      <c r="L3008" s="3">
        <v>13.1645400607515</v>
      </c>
      <c r="M3008" s="3">
        <v>16.980392763724499</v>
      </c>
      <c r="N3008" s="3">
        <v>131.195152472404</v>
      </c>
      <c r="O3008" s="3">
        <v>222.83214120511801</v>
      </c>
      <c r="P3008" s="3">
        <v>287.42191224177498</v>
      </c>
      <c r="Q3008" s="3">
        <v>121185488</v>
      </c>
      <c r="R3008" s="3">
        <v>-96166</v>
      </c>
      <c r="S3008" s="3">
        <v>121593590</v>
      </c>
      <c r="T3008" s="3">
        <v>309729</v>
      </c>
      <c r="U3008" s="3">
        <v>0</v>
      </c>
      <c r="V3008" s="3">
        <v>0</v>
      </c>
      <c r="W3008" s="3" t="s">
        <v>1598</v>
      </c>
      <c r="X3008" s="3">
        <v>121193472</v>
      </c>
      <c r="Y3008" s="3">
        <v>0</v>
      </c>
      <c r="Z3008" s="3" t="s">
        <v>1598</v>
      </c>
      <c r="AA3008" s="3">
        <v>121193472</v>
      </c>
      <c r="AB3008" s="3">
        <v>0</v>
      </c>
      <c r="AC3008" s="3" t="s">
        <v>1590</v>
      </c>
      <c r="AD3008" s="3">
        <v>-681530</v>
      </c>
      <c r="AE3008" s="3" t="s">
        <v>49</v>
      </c>
      <c r="AF3008" s="3" t="s">
        <v>50</v>
      </c>
      <c r="AG3008" s="3" t="s">
        <v>1599</v>
      </c>
      <c r="AH3008" s="3" t="s">
        <v>1600</v>
      </c>
      <c r="AI3008" s="3">
        <v>-95687</v>
      </c>
      <c r="AJ3008" s="3" t="s">
        <v>53</v>
      </c>
      <c r="AK3008" s="3" t="s">
        <v>50</v>
      </c>
      <c r="AL3008" s="3" t="s">
        <v>1599</v>
      </c>
      <c r="AM3008" s="3" t="s">
        <v>1600</v>
      </c>
      <c r="AN3008" s="3">
        <v>-95687</v>
      </c>
      <c r="AO3008" s="3" t="s">
        <v>49</v>
      </c>
      <c r="AP3008" s="3" t="s">
        <v>50</v>
      </c>
      <c r="AQ3008" s="3" t="s">
        <v>1599</v>
      </c>
      <c r="AR3008" s="3" t="s">
        <v>1600</v>
      </c>
      <c r="AS3008" s="3">
        <v>-98278</v>
      </c>
      <c r="AT3008" s="3">
        <v>1.5288992536933099</v>
      </c>
      <c r="AU3008" s="4">
        <f t="shared" si="276"/>
        <v>0</v>
      </c>
      <c r="AV3008" s="4">
        <f t="shared" si="277"/>
        <v>0</v>
      </c>
      <c r="AW3008" s="4">
        <f t="shared" si="278"/>
        <v>1</v>
      </c>
      <c r="AX3008" s="4">
        <f t="shared" si="279"/>
        <v>0</v>
      </c>
      <c r="AY3008" s="4">
        <f t="shared" si="280"/>
        <v>0</v>
      </c>
      <c r="AZ3008" s="3" t="str">
        <f t="shared" si="281"/>
        <v>NO</v>
      </c>
    </row>
    <row r="3009" spans="1:52" x14ac:dyDescent="0.25">
      <c r="A3009" s="3" t="s">
        <v>1630</v>
      </c>
      <c r="B3009" s="3">
        <v>86673978</v>
      </c>
      <c r="C3009" s="3">
        <v>86677235</v>
      </c>
      <c r="D3009" s="3">
        <v>4</v>
      </c>
      <c r="E3009" s="3">
        <v>1</v>
      </c>
      <c r="F3009" s="3">
        <v>3</v>
      </c>
      <c r="G3009" s="3">
        <v>3257</v>
      </c>
      <c r="H3009" s="3">
        <v>7.8907021666146404</v>
      </c>
      <c r="I3009" s="3">
        <v>4.3826446843415701</v>
      </c>
      <c r="J3009" s="3">
        <v>2.52849697435459</v>
      </c>
      <c r="K3009" s="3">
        <v>2.6844132075061502</v>
      </c>
      <c r="L3009" s="3">
        <v>0.88450660214834398</v>
      </c>
      <c r="M3009" s="3">
        <v>8.4455094449699494E-2</v>
      </c>
      <c r="N3009" s="3">
        <v>106.16636028173799</v>
      </c>
      <c r="O3009" s="3">
        <v>34.981517127348702</v>
      </c>
      <c r="P3009" s="3">
        <v>3.3401303345936202</v>
      </c>
      <c r="Q3009" s="3">
        <v>86672451</v>
      </c>
      <c r="R3009" s="3">
        <v>-1528</v>
      </c>
      <c r="S3009" s="3">
        <v>86672518</v>
      </c>
      <c r="T3009" s="3">
        <v>-1461</v>
      </c>
      <c r="U3009" s="3">
        <v>0</v>
      </c>
      <c r="V3009" s="3">
        <v>0</v>
      </c>
      <c r="W3009" s="3" t="s">
        <v>2038</v>
      </c>
      <c r="X3009" s="3">
        <v>86633282</v>
      </c>
      <c r="Y3009" s="3">
        <v>0</v>
      </c>
      <c r="Z3009" s="3" t="s">
        <v>2038</v>
      </c>
      <c r="AA3009" s="3">
        <v>86633282</v>
      </c>
      <c r="AB3009" s="3">
        <v>0</v>
      </c>
      <c r="AC3009" s="3" t="s">
        <v>1995</v>
      </c>
      <c r="AD3009" s="3">
        <v>-3566190</v>
      </c>
      <c r="AE3009" s="3" t="s">
        <v>49</v>
      </c>
      <c r="AF3009" s="3" t="s">
        <v>55</v>
      </c>
      <c r="AG3009" s="3" t="s">
        <v>2036</v>
      </c>
      <c r="AH3009" s="3" t="s">
        <v>2037</v>
      </c>
      <c r="AI3009" s="3">
        <v>-1342</v>
      </c>
      <c r="AJ3009" s="3" t="s">
        <v>53</v>
      </c>
      <c r="AK3009" s="3" t="s">
        <v>55</v>
      </c>
      <c r="AL3009" s="3" t="s">
        <v>2036</v>
      </c>
      <c r="AM3009" s="3" t="s">
        <v>2037</v>
      </c>
      <c r="AN3009" s="3">
        <v>-1342</v>
      </c>
      <c r="AO3009" s="3" t="s">
        <v>49</v>
      </c>
      <c r="AP3009" s="3" t="s">
        <v>55</v>
      </c>
      <c r="AQ3009" s="3" t="s">
        <v>2036</v>
      </c>
      <c r="AR3009" s="3" t="s">
        <v>2037</v>
      </c>
      <c r="AS3009" s="3">
        <v>-1705</v>
      </c>
      <c r="AT3009" s="3">
        <v>1.5288992536933099</v>
      </c>
      <c r="AU3009" s="4">
        <f t="shared" si="276"/>
        <v>0</v>
      </c>
      <c r="AV3009" s="4">
        <f t="shared" si="277"/>
        <v>0</v>
      </c>
      <c r="AW3009" s="4">
        <f t="shared" si="278"/>
        <v>1</v>
      </c>
      <c r="AX3009" s="4">
        <f t="shared" si="279"/>
        <v>0</v>
      </c>
      <c r="AY3009" s="4">
        <f t="shared" si="280"/>
        <v>0</v>
      </c>
      <c r="AZ3009" s="3" t="str">
        <f t="shared" si="281"/>
        <v>NO</v>
      </c>
    </row>
    <row r="3010" spans="1:52" x14ac:dyDescent="0.25">
      <c r="A3010" s="3" t="s">
        <v>2259</v>
      </c>
      <c r="B3010" s="3">
        <v>113012988</v>
      </c>
      <c r="C3010" s="3">
        <v>113015950</v>
      </c>
      <c r="D3010" s="3">
        <v>4</v>
      </c>
      <c r="E3010" s="3">
        <v>2</v>
      </c>
      <c r="F3010" s="3">
        <v>3</v>
      </c>
      <c r="G3010" s="3">
        <v>2962</v>
      </c>
      <c r="H3010" s="3">
        <v>3.88406893204938</v>
      </c>
      <c r="I3010" s="3">
        <v>5.5113708498111098</v>
      </c>
      <c r="J3010" s="3">
        <v>0.88325503498304703</v>
      </c>
      <c r="K3010" s="3">
        <v>4.3398471670158498</v>
      </c>
      <c r="L3010" s="3">
        <v>1.0752380327614199</v>
      </c>
      <c r="M3010" s="3">
        <v>0.28899607579374198</v>
      </c>
      <c r="N3010" s="3">
        <v>491.34700569231899</v>
      </c>
      <c r="O3010" s="3">
        <v>121.73585093483899</v>
      </c>
      <c r="P3010" s="3">
        <v>32.719437121497798</v>
      </c>
      <c r="Q3010" s="3">
        <v>112961262</v>
      </c>
      <c r="R3010" s="3">
        <v>-51727</v>
      </c>
      <c r="S3010" s="3">
        <v>112978659</v>
      </c>
      <c r="T3010" s="3">
        <v>-34330</v>
      </c>
      <c r="U3010" s="3">
        <v>0</v>
      </c>
      <c r="V3010" s="3">
        <v>-1290</v>
      </c>
      <c r="W3010" s="3" t="s">
        <v>2814</v>
      </c>
      <c r="X3010" s="3">
        <v>112907627</v>
      </c>
      <c r="Y3010" s="3">
        <v>0</v>
      </c>
      <c r="Z3010" s="3" t="s">
        <v>2814</v>
      </c>
      <c r="AA3010" s="3">
        <v>112907627</v>
      </c>
      <c r="AB3010" s="3">
        <v>0</v>
      </c>
      <c r="AC3010" s="3" t="s">
        <v>2815</v>
      </c>
      <c r="AD3010" s="3">
        <v>567937</v>
      </c>
      <c r="AE3010" s="3" t="s">
        <v>49</v>
      </c>
      <c r="AF3010" s="3" t="s">
        <v>50</v>
      </c>
      <c r="AG3010" s="3" t="s">
        <v>2816</v>
      </c>
      <c r="AH3010" s="3" t="s">
        <v>2817</v>
      </c>
      <c r="AI3010" s="3">
        <v>0</v>
      </c>
      <c r="AJ3010" s="3" t="s">
        <v>53</v>
      </c>
      <c r="AK3010" s="3" t="s">
        <v>168</v>
      </c>
      <c r="AL3010" s="3" t="s">
        <v>2818</v>
      </c>
      <c r="AM3010" s="3" t="s">
        <v>2819</v>
      </c>
      <c r="AN3010" s="3">
        <v>0</v>
      </c>
      <c r="AO3010" s="3" t="s">
        <v>49</v>
      </c>
      <c r="AP3010" s="3" t="s">
        <v>50</v>
      </c>
      <c r="AQ3010" s="3" t="s">
        <v>2816</v>
      </c>
      <c r="AR3010" s="3" t="s">
        <v>2817</v>
      </c>
      <c r="AS3010" s="3">
        <v>0</v>
      </c>
      <c r="AT3010" s="3">
        <v>1.5288992536933099</v>
      </c>
      <c r="AU3010" s="4">
        <f t="shared" si="276"/>
        <v>1</v>
      </c>
      <c r="AV3010" s="4">
        <f t="shared" si="277"/>
        <v>0</v>
      </c>
      <c r="AW3010" s="4">
        <f t="shared" si="278"/>
        <v>1</v>
      </c>
      <c r="AX3010" s="4">
        <f t="shared" si="279"/>
        <v>0</v>
      </c>
      <c r="AY3010" s="4">
        <f t="shared" si="280"/>
        <v>0</v>
      </c>
      <c r="AZ3010" s="3" t="str">
        <f t="shared" si="281"/>
        <v>NO</v>
      </c>
    </row>
    <row r="3011" spans="1:52" x14ac:dyDescent="0.25">
      <c r="A3011" s="3" t="s">
        <v>3891</v>
      </c>
      <c r="B3011" s="3">
        <v>33713017</v>
      </c>
      <c r="C3011" s="3">
        <v>33716283</v>
      </c>
      <c r="D3011" s="3">
        <v>4</v>
      </c>
      <c r="E3011" s="3">
        <v>2</v>
      </c>
      <c r="F3011" s="3">
        <v>4</v>
      </c>
      <c r="G3011" s="3">
        <v>3266</v>
      </c>
      <c r="H3011" s="3">
        <v>8.7697652962935493</v>
      </c>
      <c r="I3011" s="3">
        <v>4.6280022420694298</v>
      </c>
      <c r="J3011" s="3">
        <v>16.136853574283698</v>
      </c>
      <c r="K3011" s="3">
        <v>2.33592040323762</v>
      </c>
      <c r="L3011" s="3">
        <v>1.10103724997512</v>
      </c>
      <c r="M3011" s="3">
        <v>0.34827882848203501</v>
      </c>
      <c r="N3011" s="3">
        <v>14.4756869267267</v>
      </c>
      <c r="O3011" s="3">
        <v>6.8231222704392298</v>
      </c>
      <c r="P3011" s="3">
        <v>2.1582821389484801</v>
      </c>
      <c r="Q3011" s="3">
        <v>33820737</v>
      </c>
      <c r="R3011" s="3">
        <v>104438</v>
      </c>
      <c r="S3011" s="3">
        <v>33968914</v>
      </c>
      <c r="T3011" s="3">
        <v>252610</v>
      </c>
      <c r="U3011" s="3">
        <v>0</v>
      </c>
      <c r="V3011" s="3">
        <v>0</v>
      </c>
      <c r="W3011" s="3" t="s">
        <v>3916</v>
      </c>
      <c r="X3011" s="3">
        <v>33333486</v>
      </c>
      <c r="Y3011" s="3">
        <v>-66727</v>
      </c>
      <c r="Z3011" s="3" t="s">
        <v>3916</v>
      </c>
      <c r="AA3011" s="3">
        <v>33333486</v>
      </c>
      <c r="AB3011" s="3">
        <v>-66727</v>
      </c>
      <c r="AC3011" s="3" t="s">
        <v>3917</v>
      </c>
      <c r="AD3011" s="3">
        <v>4352530</v>
      </c>
      <c r="AE3011" s="3" t="s">
        <v>49</v>
      </c>
      <c r="AF3011" s="3" t="s">
        <v>55</v>
      </c>
      <c r="AG3011" s="3" t="s">
        <v>3918</v>
      </c>
      <c r="AH3011" s="3" t="s">
        <v>3919</v>
      </c>
      <c r="AI3011" s="3">
        <v>0</v>
      </c>
      <c r="AJ3011" s="3" t="s">
        <v>53</v>
      </c>
      <c r="AK3011" s="3" t="s">
        <v>55</v>
      </c>
      <c r="AL3011" s="3" t="s">
        <v>3918</v>
      </c>
      <c r="AM3011" s="3" t="s">
        <v>3919</v>
      </c>
      <c r="AN3011" s="3">
        <v>-5963</v>
      </c>
      <c r="AO3011" s="3" t="s">
        <v>49</v>
      </c>
      <c r="AP3011" s="3" t="s">
        <v>55</v>
      </c>
      <c r="AQ3011" s="3" t="s">
        <v>3918</v>
      </c>
      <c r="AR3011" s="3" t="s">
        <v>3919</v>
      </c>
      <c r="AS3011" s="3">
        <v>0</v>
      </c>
      <c r="AT3011" s="3">
        <v>1.5288992536933099</v>
      </c>
      <c r="AU3011" s="4">
        <f t="shared" si="276"/>
        <v>1</v>
      </c>
      <c r="AV3011" s="4">
        <f t="shared" si="277"/>
        <v>0</v>
      </c>
      <c r="AW3011" s="4">
        <f t="shared" si="278"/>
        <v>0</v>
      </c>
      <c r="AX3011" s="4">
        <f t="shared" si="279"/>
        <v>0</v>
      </c>
      <c r="AY3011" s="4">
        <f t="shared" si="280"/>
        <v>0</v>
      </c>
      <c r="AZ3011" s="3" t="str">
        <f t="shared" si="281"/>
        <v>NO</v>
      </c>
    </row>
    <row r="3012" spans="1:52" x14ac:dyDescent="0.25">
      <c r="A3012" s="3" t="s">
        <v>3891</v>
      </c>
      <c r="B3012" s="3">
        <v>59479792</v>
      </c>
      <c r="C3012" s="3">
        <v>59481415</v>
      </c>
      <c r="D3012" s="3">
        <v>4</v>
      </c>
      <c r="E3012" s="3">
        <v>1</v>
      </c>
      <c r="F3012" s="3">
        <v>3</v>
      </c>
      <c r="G3012" s="3">
        <v>1623</v>
      </c>
      <c r="H3012" s="3">
        <v>4.0811992367842098</v>
      </c>
      <c r="I3012" s="3">
        <v>1.8064412031499999</v>
      </c>
      <c r="J3012" s="3">
        <v>3.5419082467499399</v>
      </c>
      <c r="K3012" s="3">
        <v>2.2424853016210502</v>
      </c>
      <c r="L3012" s="3">
        <v>0.28469015599453701</v>
      </c>
      <c r="M3012" s="3">
        <v>8.0981317818994203E-2</v>
      </c>
      <c r="N3012" s="3">
        <v>63.312913418317997</v>
      </c>
      <c r="O3012" s="3">
        <v>8.0377620243485897</v>
      </c>
      <c r="P3012" s="3">
        <v>2.2863753710532402</v>
      </c>
      <c r="Q3012" s="3">
        <v>59523507</v>
      </c>
      <c r="R3012" s="3">
        <v>39436</v>
      </c>
      <c r="S3012" s="3">
        <v>59372881</v>
      </c>
      <c r="T3012" s="3">
        <v>-106912</v>
      </c>
      <c r="U3012" s="3">
        <v>0</v>
      </c>
      <c r="V3012" s="3">
        <v>0</v>
      </c>
      <c r="W3012" s="3" t="s">
        <v>4029</v>
      </c>
      <c r="X3012" s="3">
        <v>59438244</v>
      </c>
      <c r="Y3012" s="3">
        <v>-33112</v>
      </c>
      <c r="Z3012" s="3" t="s">
        <v>4029</v>
      </c>
      <c r="AA3012" s="3">
        <v>59438244</v>
      </c>
      <c r="AB3012" s="3">
        <v>-33112</v>
      </c>
      <c r="AC3012" s="3" t="s">
        <v>3964</v>
      </c>
      <c r="AD3012" s="3">
        <v>-7460698</v>
      </c>
      <c r="AE3012" s="3" t="s">
        <v>49</v>
      </c>
      <c r="AF3012" s="3" t="s">
        <v>55</v>
      </c>
      <c r="AG3012" s="3" t="s">
        <v>4027</v>
      </c>
      <c r="AH3012" s="3" t="s">
        <v>4028</v>
      </c>
      <c r="AI3012" s="3">
        <v>0</v>
      </c>
      <c r="AJ3012" s="3" t="s">
        <v>53</v>
      </c>
      <c r="AK3012" s="3" t="s">
        <v>55</v>
      </c>
      <c r="AL3012" s="3" t="s">
        <v>4027</v>
      </c>
      <c r="AM3012" s="3" t="s">
        <v>4028</v>
      </c>
      <c r="AN3012" s="3">
        <v>10857</v>
      </c>
      <c r="AO3012" s="3" t="s">
        <v>49</v>
      </c>
      <c r="AP3012" s="3" t="s">
        <v>55</v>
      </c>
      <c r="AQ3012" s="3" t="s">
        <v>4027</v>
      </c>
      <c r="AR3012" s="3" t="s">
        <v>4028</v>
      </c>
      <c r="AS3012" s="3">
        <v>0</v>
      </c>
      <c r="AT3012" s="3">
        <v>1.5288992536933099</v>
      </c>
      <c r="AU3012" s="4">
        <f t="shared" si="276"/>
        <v>1</v>
      </c>
      <c r="AV3012" s="4">
        <f t="shared" si="277"/>
        <v>0</v>
      </c>
      <c r="AW3012" s="4">
        <f t="shared" si="278"/>
        <v>0</v>
      </c>
      <c r="AX3012" s="4">
        <f t="shared" si="279"/>
        <v>0</v>
      </c>
      <c r="AY3012" s="4">
        <f t="shared" si="280"/>
        <v>0</v>
      </c>
      <c r="AZ3012" s="3" t="str">
        <f t="shared" si="281"/>
        <v>NO</v>
      </c>
    </row>
    <row r="3013" spans="1:52" x14ac:dyDescent="0.25">
      <c r="A3013" s="3" t="s">
        <v>4674</v>
      </c>
      <c r="B3013" s="3">
        <v>1933757</v>
      </c>
      <c r="C3013" s="3">
        <v>1935703</v>
      </c>
      <c r="D3013" s="3">
        <v>0</v>
      </c>
      <c r="E3013" s="3">
        <v>1</v>
      </c>
      <c r="F3013" s="3">
        <v>3</v>
      </c>
      <c r="G3013" s="3">
        <v>1946</v>
      </c>
      <c r="H3013" s="3">
        <v>1.5344458963847101</v>
      </c>
      <c r="I3013" s="3">
        <v>4.5329478103040097</v>
      </c>
      <c r="J3013" s="3">
        <v>0.17200488615533899</v>
      </c>
      <c r="K3013" s="3">
        <v>6.0096159560062503</v>
      </c>
      <c r="L3013" s="3">
        <v>0.45085048232961</v>
      </c>
      <c r="M3013" s="3">
        <v>7.8574251968799705E-2</v>
      </c>
      <c r="N3013" s="3">
        <v>3493.8635118649599</v>
      </c>
      <c r="O3013" s="3">
        <v>262.11492731807903</v>
      </c>
      <c r="P3013" s="3">
        <v>45.681406921102699</v>
      </c>
      <c r="Q3013" s="3">
        <v>1923818</v>
      </c>
      <c r="R3013" s="3">
        <v>-9940</v>
      </c>
      <c r="S3013" s="3">
        <v>1966332</v>
      </c>
      <c r="T3013" s="3">
        <v>30611</v>
      </c>
      <c r="U3013" s="3">
        <v>0</v>
      </c>
      <c r="V3013" s="3">
        <v>0</v>
      </c>
      <c r="W3013" s="3" t="s">
        <v>4679</v>
      </c>
      <c r="X3013" s="3">
        <v>1964632</v>
      </c>
      <c r="Y3013" s="3">
        <v>28930</v>
      </c>
      <c r="Z3013" s="3" t="s">
        <v>4680</v>
      </c>
      <c r="AA3013" s="3">
        <v>1897353</v>
      </c>
      <c r="AB3013" s="3">
        <v>-35711</v>
      </c>
      <c r="AC3013" s="3" t="s">
        <v>4676</v>
      </c>
      <c r="AD3013" s="3">
        <v>-216584</v>
      </c>
      <c r="AE3013" s="3" t="s">
        <v>49</v>
      </c>
      <c r="AF3013" s="3" t="s">
        <v>55</v>
      </c>
      <c r="AG3013" s="3" t="s">
        <v>4681</v>
      </c>
      <c r="AH3013" s="3" t="s">
        <v>4682</v>
      </c>
      <c r="AI3013" s="3">
        <v>0</v>
      </c>
      <c r="AJ3013" s="3" t="s">
        <v>53</v>
      </c>
      <c r="AK3013" s="3" t="s">
        <v>55</v>
      </c>
      <c r="AL3013" s="3" t="s">
        <v>4681</v>
      </c>
      <c r="AM3013" s="3" t="s">
        <v>4682</v>
      </c>
      <c r="AN3013" s="3">
        <v>0</v>
      </c>
      <c r="AO3013" s="3" t="s">
        <v>49</v>
      </c>
      <c r="AP3013" s="3" t="s">
        <v>55</v>
      </c>
      <c r="AQ3013" s="3" t="s">
        <v>4681</v>
      </c>
      <c r="AR3013" s="3" t="s">
        <v>4682</v>
      </c>
      <c r="AS3013" s="3">
        <v>2107</v>
      </c>
      <c r="AT3013" s="3">
        <v>1.5288992536933099</v>
      </c>
      <c r="AU3013" s="4">
        <f t="shared" si="276"/>
        <v>1</v>
      </c>
      <c r="AV3013" s="4">
        <f t="shared" si="277"/>
        <v>0</v>
      </c>
      <c r="AW3013" s="4">
        <f t="shared" si="278"/>
        <v>0</v>
      </c>
      <c r="AX3013" s="4">
        <f t="shared" si="279"/>
        <v>0</v>
      </c>
      <c r="AY3013" s="4">
        <f t="shared" si="280"/>
        <v>0</v>
      </c>
      <c r="AZ3013" s="3" t="str">
        <f t="shared" si="281"/>
        <v>NO</v>
      </c>
    </row>
    <row r="3014" spans="1:52" x14ac:dyDescent="0.25">
      <c r="A3014" s="3" t="s">
        <v>4674</v>
      </c>
      <c r="B3014" s="3">
        <v>29693247</v>
      </c>
      <c r="C3014" s="3">
        <v>29695365</v>
      </c>
      <c r="D3014" s="3">
        <v>1</v>
      </c>
      <c r="E3014" s="3">
        <v>1</v>
      </c>
      <c r="F3014" s="3">
        <v>3</v>
      </c>
      <c r="G3014" s="3">
        <v>2118</v>
      </c>
      <c r="H3014" s="3">
        <v>1.16147473582014</v>
      </c>
      <c r="I3014" s="3">
        <v>4.0698061669959298</v>
      </c>
      <c r="J3014" s="3">
        <v>0.39945253312951901</v>
      </c>
      <c r="K3014" s="3">
        <v>2.7156469817753499</v>
      </c>
      <c r="L3014" s="3">
        <v>0.29966525032973901</v>
      </c>
      <c r="M3014" s="3">
        <v>7.6064313862564195E-2</v>
      </c>
      <c r="N3014" s="3">
        <v>679.84222317969898</v>
      </c>
      <c r="O3014" s="3">
        <v>75.018988609736795</v>
      </c>
      <c r="P3014" s="3">
        <v>19.042140818744301</v>
      </c>
      <c r="Q3014" s="3">
        <v>29572797</v>
      </c>
      <c r="R3014" s="3">
        <v>-120451</v>
      </c>
      <c r="S3014" s="3">
        <v>29622929</v>
      </c>
      <c r="T3014" s="3">
        <v>-70319</v>
      </c>
      <c r="U3014" s="3">
        <v>0</v>
      </c>
      <c r="V3014" s="3">
        <v>-761</v>
      </c>
      <c r="W3014" s="3" t="s">
        <v>4768</v>
      </c>
      <c r="X3014" s="3">
        <v>29675829</v>
      </c>
      <c r="Y3014" s="3">
        <v>0</v>
      </c>
      <c r="Z3014" s="3" t="s">
        <v>4769</v>
      </c>
      <c r="AA3014" s="3">
        <v>29644795</v>
      </c>
      <c r="AB3014" s="3">
        <v>-47401</v>
      </c>
      <c r="AC3014" s="3" t="s">
        <v>4750</v>
      </c>
      <c r="AD3014" s="3">
        <v>1013935</v>
      </c>
      <c r="AE3014" s="3" t="s">
        <v>49</v>
      </c>
      <c r="AF3014" s="3" t="s">
        <v>55</v>
      </c>
      <c r="AG3014" s="3" t="s">
        <v>4770</v>
      </c>
      <c r="AH3014" s="3" t="s">
        <v>4771</v>
      </c>
      <c r="AI3014" s="3">
        <v>0</v>
      </c>
      <c r="AJ3014" s="3" t="s">
        <v>53</v>
      </c>
      <c r="AK3014" s="3" t="s">
        <v>55</v>
      </c>
      <c r="AL3014" s="3" t="s">
        <v>4770</v>
      </c>
      <c r="AM3014" s="3" t="s">
        <v>4771</v>
      </c>
      <c r="AN3014" s="3">
        <v>95</v>
      </c>
      <c r="AO3014" s="3" t="s">
        <v>49</v>
      </c>
      <c r="AP3014" s="3" t="s">
        <v>55</v>
      </c>
      <c r="AQ3014" s="3" t="s">
        <v>4770</v>
      </c>
      <c r="AR3014" s="3" t="s">
        <v>4771</v>
      </c>
      <c r="AS3014" s="3">
        <v>0</v>
      </c>
      <c r="AT3014" s="3">
        <v>1.5288992536933099</v>
      </c>
      <c r="AU3014" s="4">
        <f t="shared" si="276"/>
        <v>1</v>
      </c>
      <c r="AV3014" s="4">
        <f t="shared" si="277"/>
        <v>0</v>
      </c>
      <c r="AW3014" s="4">
        <f t="shared" si="278"/>
        <v>1</v>
      </c>
      <c r="AX3014" s="4">
        <f t="shared" si="279"/>
        <v>0</v>
      </c>
      <c r="AY3014" s="4">
        <f t="shared" si="280"/>
        <v>0</v>
      </c>
      <c r="AZ3014" s="3" t="str">
        <f t="shared" si="281"/>
        <v>NO</v>
      </c>
    </row>
    <row r="3015" spans="1:52" x14ac:dyDescent="0.25">
      <c r="A3015" s="3" t="s">
        <v>7485</v>
      </c>
      <c r="B3015" s="3">
        <v>90253375</v>
      </c>
      <c r="C3015" s="3">
        <v>90255264</v>
      </c>
      <c r="D3015" s="3">
        <v>3</v>
      </c>
      <c r="E3015" s="3">
        <v>1</v>
      </c>
      <c r="F3015" s="3">
        <v>3</v>
      </c>
      <c r="G3015" s="3">
        <v>1889</v>
      </c>
      <c r="H3015" s="3">
        <v>2.8344784869251201</v>
      </c>
      <c r="I3015" s="3">
        <v>1.93217804836912</v>
      </c>
      <c r="J3015" s="3">
        <v>1.6468253617342301</v>
      </c>
      <c r="K3015" s="3">
        <v>1.90131235655401</v>
      </c>
      <c r="L3015" s="3">
        <v>0.26127986223534</v>
      </c>
      <c r="M3015" s="3">
        <v>0</v>
      </c>
      <c r="N3015" s="3">
        <v>115.45318652074801</v>
      </c>
      <c r="O3015" s="3">
        <v>15.865669081036801</v>
      </c>
      <c r="P3015" s="3">
        <v>0</v>
      </c>
      <c r="Q3015" s="3">
        <v>90093138</v>
      </c>
      <c r="R3015" s="3">
        <v>-160238</v>
      </c>
      <c r="S3015" s="3">
        <v>89874811</v>
      </c>
      <c r="T3015" s="3">
        <v>-378565</v>
      </c>
      <c r="U3015" s="3">
        <v>0</v>
      </c>
      <c r="V3015" s="3">
        <v>0</v>
      </c>
      <c r="W3015" s="3" t="s">
        <v>7908</v>
      </c>
      <c r="X3015" s="3">
        <v>90261413</v>
      </c>
      <c r="Y3015" s="3">
        <v>6150</v>
      </c>
      <c r="Z3015" s="3" t="s">
        <v>7908</v>
      </c>
      <c r="AA3015" s="3">
        <v>90261413</v>
      </c>
      <c r="AB3015" s="3">
        <v>6150</v>
      </c>
      <c r="AC3015" s="3" t="s">
        <v>7909</v>
      </c>
      <c r="AD3015" s="3">
        <v>17579323</v>
      </c>
      <c r="AE3015" s="3" t="s">
        <v>49</v>
      </c>
      <c r="AF3015" s="3" t="s">
        <v>471</v>
      </c>
      <c r="AG3015" s="3" t="s">
        <v>7910</v>
      </c>
      <c r="AH3015" s="3" t="s">
        <v>7911</v>
      </c>
      <c r="AI3015" s="3">
        <v>0</v>
      </c>
      <c r="AJ3015" s="3" t="s">
        <v>53</v>
      </c>
      <c r="AK3015" s="3" t="s">
        <v>471</v>
      </c>
      <c r="AL3015" s="3" t="s">
        <v>7910</v>
      </c>
      <c r="AM3015" s="3" t="s">
        <v>7911</v>
      </c>
      <c r="AN3015" s="3">
        <v>0</v>
      </c>
      <c r="AO3015" s="3" t="s">
        <v>49</v>
      </c>
      <c r="AP3015" s="3" t="s">
        <v>471</v>
      </c>
      <c r="AQ3015" s="3" t="s">
        <v>7910</v>
      </c>
      <c r="AR3015" s="3" t="s">
        <v>7911</v>
      </c>
      <c r="AS3015" s="3">
        <v>0</v>
      </c>
      <c r="AT3015" s="3">
        <v>1.5288992536933099</v>
      </c>
      <c r="AU3015" s="4">
        <f t="shared" si="276"/>
        <v>1</v>
      </c>
      <c r="AV3015" s="4">
        <f t="shared" si="277"/>
        <v>0</v>
      </c>
      <c r="AW3015" s="4">
        <f t="shared" si="278"/>
        <v>0</v>
      </c>
      <c r="AX3015" s="4">
        <f t="shared" si="279"/>
        <v>0</v>
      </c>
      <c r="AY3015" s="4">
        <f t="shared" si="280"/>
        <v>0</v>
      </c>
      <c r="AZ3015" s="3" t="str">
        <f t="shared" si="281"/>
        <v>NO</v>
      </c>
    </row>
    <row r="3016" spans="1:52" x14ac:dyDescent="0.25">
      <c r="A3016" s="3" t="s">
        <v>8462</v>
      </c>
      <c r="B3016" s="3">
        <v>166140362</v>
      </c>
      <c r="C3016" s="3">
        <v>166143757</v>
      </c>
      <c r="D3016" s="3">
        <v>4</v>
      </c>
      <c r="E3016" s="3">
        <v>2</v>
      </c>
      <c r="F3016" s="3">
        <v>3</v>
      </c>
      <c r="G3016" s="3">
        <v>3395</v>
      </c>
      <c r="H3016" s="3">
        <v>9.6542478284592494</v>
      </c>
      <c r="I3016" s="3">
        <v>5.2352291287277897</v>
      </c>
      <c r="J3016" s="3">
        <v>15.71435393062</v>
      </c>
      <c r="K3016" s="3">
        <v>1.13020537934943</v>
      </c>
      <c r="L3016" s="3">
        <v>2.1479326968969201</v>
      </c>
      <c r="M3016" s="3">
        <v>2.01786118481479</v>
      </c>
      <c r="N3016" s="3">
        <v>7.1921848288473598</v>
      </c>
      <c r="O3016" s="3">
        <v>13.668603280670601</v>
      </c>
      <c r="P3016" s="3">
        <v>12.840879069695101</v>
      </c>
      <c r="Q3016" s="3">
        <v>166198511</v>
      </c>
      <c r="R3016" s="3">
        <v>54526</v>
      </c>
      <c r="S3016" s="3">
        <v>165873542</v>
      </c>
      <c r="T3016" s="3">
        <v>-266821</v>
      </c>
      <c r="U3016" s="3">
        <v>0</v>
      </c>
      <c r="V3016" s="3">
        <v>0</v>
      </c>
      <c r="W3016" s="3" t="s">
        <v>9253</v>
      </c>
      <c r="X3016" s="3">
        <v>166198270</v>
      </c>
      <c r="Y3016" s="3">
        <v>54514</v>
      </c>
      <c r="Z3016" s="3" t="s">
        <v>9253</v>
      </c>
      <c r="AA3016" s="3">
        <v>166198270</v>
      </c>
      <c r="AB3016" s="3">
        <v>54514</v>
      </c>
      <c r="AC3016" s="3" t="s">
        <v>9210</v>
      </c>
      <c r="AD3016" s="3">
        <v>4082779</v>
      </c>
      <c r="AE3016" s="3" t="s">
        <v>49</v>
      </c>
      <c r="AF3016" s="3" t="s">
        <v>55</v>
      </c>
      <c r="AG3016" s="3" t="s">
        <v>9254</v>
      </c>
      <c r="AH3016" s="3" t="s">
        <v>9255</v>
      </c>
      <c r="AI3016" s="3">
        <v>-35905</v>
      </c>
      <c r="AJ3016" s="3" t="s">
        <v>53</v>
      </c>
      <c r="AK3016" s="3" t="s">
        <v>55</v>
      </c>
      <c r="AL3016" s="3" t="s">
        <v>9254</v>
      </c>
      <c r="AM3016" s="3" t="s">
        <v>9255</v>
      </c>
      <c r="AN3016" s="3">
        <v>-35905</v>
      </c>
      <c r="AO3016" s="3" t="s">
        <v>49</v>
      </c>
      <c r="AP3016" s="3" t="s">
        <v>55</v>
      </c>
      <c r="AQ3016" s="3" t="s">
        <v>9254</v>
      </c>
      <c r="AR3016" s="3" t="s">
        <v>9255</v>
      </c>
      <c r="AS3016" s="3">
        <v>-39621</v>
      </c>
      <c r="AT3016" s="3">
        <v>1.5288992536933099</v>
      </c>
      <c r="AU3016" s="4">
        <f t="shared" si="276"/>
        <v>0</v>
      </c>
      <c r="AV3016" s="4">
        <f t="shared" si="277"/>
        <v>0</v>
      </c>
      <c r="AW3016" s="4">
        <f t="shared" si="278"/>
        <v>0</v>
      </c>
      <c r="AX3016" s="4">
        <f t="shared" si="279"/>
        <v>0</v>
      </c>
      <c r="AY3016" s="4">
        <f t="shared" si="280"/>
        <v>0</v>
      </c>
      <c r="AZ3016" s="3" t="str">
        <f t="shared" si="281"/>
        <v>YES</v>
      </c>
    </row>
    <row r="3017" spans="1:52" x14ac:dyDescent="0.25">
      <c r="A3017" s="3" t="s">
        <v>9365</v>
      </c>
      <c r="B3017" s="3">
        <v>795311</v>
      </c>
      <c r="C3017" s="3">
        <v>796932</v>
      </c>
      <c r="D3017" s="3">
        <v>4</v>
      </c>
      <c r="E3017" s="3">
        <v>1</v>
      </c>
      <c r="F3017" s="3">
        <v>3</v>
      </c>
      <c r="G3017" s="3">
        <v>1621</v>
      </c>
      <c r="H3017" s="3">
        <v>6.2124025188089798</v>
      </c>
      <c r="I3017" s="3">
        <v>3.10682608411744</v>
      </c>
      <c r="J3017" s="3">
        <v>7.4915584770839301</v>
      </c>
      <c r="K3017" s="3">
        <v>1.60293463485749</v>
      </c>
      <c r="L3017" s="3">
        <v>0.85696118702351098</v>
      </c>
      <c r="M3017" s="3">
        <v>0.14726305989671901</v>
      </c>
      <c r="N3017" s="3">
        <v>21.396544387402599</v>
      </c>
      <c r="O3017" s="3">
        <v>11.4390241983011</v>
      </c>
      <c r="P3017" s="3">
        <v>1.9657199546287301</v>
      </c>
      <c r="Q3017" s="3">
        <v>795861</v>
      </c>
      <c r="R3017" s="3">
        <v>0</v>
      </c>
      <c r="S3017" s="3">
        <v>850337</v>
      </c>
      <c r="T3017" s="3">
        <v>53383</v>
      </c>
      <c r="U3017" s="3">
        <v>0</v>
      </c>
      <c r="V3017" s="3">
        <v>2485</v>
      </c>
      <c r="W3017" s="3" t="s">
        <v>9375</v>
      </c>
      <c r="X3017" s="3">
        <v>795605</v>
      </c>
      <c r="Y3017" s="3">
        <v>0</v>
      </c>
      <c r="Z3017" s="3" t="s">
        <v>9376</v>
      </c>
      <c r="AA3017" s="3">
        <v>784849</v>
      </c>
      <c r="AB3017" s="3">
        <v>-9184</v>
      </c>
      <c r="AC3017" s="3" t="s">
        <v>9367</v>
      </c>
      <c r="AD3017" s="3">
        <v>1915660</v>
      </c>
      <c r="AE3017" s="3" t="s">
        <v>49</v>
      </c>
      <c r="AF3017" s="3" t="s">
        <v>55</v>
      </c>
      <c r="AG3017" s="3" t="s">
        <v>9377</v>
      </c>
      <c r="AH3017" s="3" t="s">
        <v>9378</v>
      </c>
      <c r="AI3017" s="3">
        <v>0</v>
      </c>
      <c r="AJ3017" s="3" t="s">
        <v>53</v>
      </c>
      <c r="AK3017" s="3" t="s">
        <v>55</v>
      </c>
      <c r="AL3017" s="3" t="s">
        <v>9377</v>
      </c>
      <c r="AM3017" s="3" t="s">
        <v>9378</v>
      </c>
      <c r="AN3017" s="3">
        <v>0</v>
      </c>
      <c r="AO3017" s="3" t="s">
        <v>49</v>
      </c>
      <c r="AP3017" s="3" t="s">
        <v>55</v>
      </c>
      <c r="AQ3017" s="3" t="s">
        <v>9377</v>
      </c>
      <c r="AR3017" s="3" t="s">
        <v>9378</v>
      </c>
      <c r="AS3017" s="3">
        <v>0</v>
      </c>
      <c r="AT3017" s="3">
        <v>1.5288992536933099</v>
      </c>
      <c r="AU3017" s="4">
        <f t="shared" si="276"/>
        <v>1</v>
      </c>
      <c r="AV3017" s="4">
        <f t="shared" si="277"/>
        <v>0</v>
      </c>
      <c r="AW3017" s="4">
        <f t="shared" si="278"/>
        <v>1</v>
      </c>
      <c r="AX3017" s="4">
        <f t="shared" si="279"/>
        <v>1</v>
      </c>
      <c r="AY3017" s="4">
        <f t="shared" si="280"/>
        <v>0</v>
      </c>
      <c r="AZ3017" s="3" t="str">
        <f t="shared" si="281"/>
        <v>NO</v>
      </c>
    </row>
    <row r="3018" spans="1:52" x14ac:dyDescent="0.25">
      <c r="A3018" s="3" t="s">
        <v>9365</v>
      </c>
      <c r="B3018" s="3">
        <v>160564621</v>
      </c>
      <c r="C3018" s="3">
        <v>160567758</v>
      </c>
      <c r="D3018" s="3">
        <v>4</v>
      </c>
      <c r="E3018" s="3">
        <v>2</v>
      </c>
      <c r="F3018" s="3">
        <v>3</v>
      </c>
      <c r="G3018" s="3">
        <v>3137</v>
      </c>
      <c r="H3018" s="3">
        <v>3.9586525779520598</v>
      </c>
      <c r="I3018" s="3">
        <v>6.7687393020023103</v>
      </c>
      <c r="J3018" s="3">
        <v>3.7770217442546201</v>
      </c>
      <c r="K3018" s="3">
        <v>1.9350896867331899</v>
      </c>
      <c r="L3018" s="3">
        <v>1.88204419169489</v>
      </c>
      <c r="M3018" s="3">
        <v>1.8126459562989501</v>
      </c>
      <c r="N3018" s="3">
        <v>51.233215421032199</v>
      </c>
      <c r="O3018" s="3">
        <v>49.828788901142701</v>
      </c>
      <c r="P3018" s="3">
        <v>47.991409079289397</v>
      </c>
      <c r="Q3018" s="3">
        <v>160687067</v>
      </c>
      <c r="R3018" s="3">
        <v>119245</v>
      </c>
      <c r="S3018" s="3">
        <v>160422105</v>
      </c>
      <c r="T3018" s="3">
        <v>-142517</v>
      </c>
      <c r="U3018" s="3">
        <v>0</v>
      </c>
      <c r="V3018" s="3">
        <v>0</v>
      </c>
      <c r="W3018" s="3" t="s">
        <v>10061</v>
      </c>
      <c r="X3018" s="3">
        <v>160547990</v>
      </c>
      <c r="Y3018" s="3">
        <v>-16120</v>
      </c>
      <c r="Z3018" s="3" t="s">
        <v>10061</v>
      </c>
      <c r="AA3018" s="3">
        <v>160547990</v>
      </c>
      <c r="AB3018" s="3">
        <v>-16120</v>
      </c>
      <c r="AC3018" s="3" t="s">
        <v>10051</v>
      </c>
      <c r="AD3018" s="3">
        <v>364021</v>
      </c>
      <c r="AE3018" s="3" t="s">
        <v>49</v>
      </c>
      <c r="AF3018" s="3" t="s">
        <v>55</v>
      </c>
      <c r="AG3018" s="3" t="s">
        <v>10062</v>
      </c>
      <c r="AH3018" s="3" t="s">
        <v>10063</v>
      </c>
      <c r="AI3018" s="3">
        <v>0</v>
      </c>
      <c r="AJ3018" s="3" t="s">
        <v>53</v>
      </c>
      <c r="AK3018" s="3" t="s">
        <v>55</v>
      </c>
      <c r="AL3018" s="3" t="s">
        <v>10062</v>
      </c>
      <c r="AM3018" s="3" t="s">
        <v>10063</v>
      </c>
      <c r="AN3018" s="3">
        <v>0</v>
      </c>
      <c r="AO3018" s="3" t="s">
        <v>49</v>
      </c>
      <c r="AP3018" s="3" t="s">
        <v>55</v>
      </c>
      <c r="AQ3018" s="3" t="s">
        <v>10062</v>
      </c>
      <c r="AR3018" s="3" t="s">
        <v>10063</v>
      </c>
      <c r="AS3018" s="3">
        <v>0</v>
      </c>
      <c r="AT3018" s="3">
        <v>1.5288992536933099</v>
      </c>
      <c r="AU3018" s="4">
        <f t="shared" si="276"/>
        <v>1</v>
      </c>
      <c r="AV3018" s="4">
        <f t="shared" si="277"/>
        <v>0</v>
      </c>
      <c r="AW3018" s="4">
        <f t="shared" si="278"/>
        <v>0</v>
      </c>
      <c r="AX3018" s="4">
        <f t="shared" si="279"/>
        <v>0</v>
      </c>
      <c r="AY3018" s="4">
        <f t="shared" si="280"/>
        <v>0</v>
      </c>
      <c r="AZ3018" s="3" t="str">
        <f t="shared" si="281"/>
        <v>NO</v>
      </c>
    </row>
    <row r="3019" spans="1:52" x14ac:dyDescent="0.25">
      <c r="A3019" s="3" t="s">
        <v>11561</v>
      </c>
      <c r="B3019" s="3">
        <v>31523603</v>
      </c>
      <c r="C3019" s="3">
        <v>31526323</v>
      </c>
      <c r="D3019" s="3">
        <v>4</v>
      </c>
      <c r="E3019" s="3">
        <v>1</v>
      </c>
      <c r="F3019" s="3">
        <v>3</v>
      </c>
      <c r="G3019" s="3">
        <v>2720</v>
      </c>
      <c r="H3019" s="3">
        <v>2.8078225665844601</v>
      </c>
      <c r="I3019" s="3">
        <v>4.0422326948483001</v>
      </c>
      <c r="J3019" s="3">
        <v>1.1845820995904801</v>
      </c>
      <c r="K3019" s="3">
        <v>1.9722984365517999</v>
      </c>
      <c r="L3019" s="3">
        <v>0.59552278141366399</v>
      </c>
      <c r="M3019" s="3">
        <v>0.122167872327344</v>
      </c>
      <c r="N3019" s="3">
        <v>166.497403365596</v>
      </c>
      <c r="O3019" s="3">
        <v>50.272816178763897</v>
      </c>
      <c r="P3019" s="3">
        <v>10.313162115954499</v>
      </c>
      <c r="Q3019" s="3">
        <v>31523225</v>
      </c>
      <c r="R3019" s="3">
        <v>-379</v>
      </c>
      <c r="S3019" s="3">
        <v>31426506</v>
      </c>
      <c r="T3019" s="3">
        <v>-97098</v>
      </c>
      <c r="U3019" s="3">
        <v>0</v>
      </c>
      <c r="V3019" s="3">
        <v>-105</v>
      </c>
      <c r="W3019" s="3" t="s">
        <v>11748</v>
      </c>
      <c r="X3019" s="3">
        <v>31497422</v>
      </c>
      <c r="Y3019" s="3">
        <v>-24992</v>
      </c>
      <c r="Z3019" s="3" t="s">
        <v>11748</v>
      </c>
      <c r="AA3019" s="3">
        <v>31497422</v>
      </c>
      <c r="AB3019" s="3">
        <v>-24992</v>
      </c>
      <c r="AC3019" s="3" t="s">
        <v>11725</v>
      </c>
      <c r="AD3019" s="3">
        <v>-1775495</v>
      </c>
      <c r="AE3019" s="3" t="s">
        <v>49</v>
      </c>
      <c r="AF3019" s="3" t="s">
        <v>50</v>
      </c>
      <c r="AG3019" s="3" t="s">
        <v>11749</v>
      </c>
      <c r="AH3019" s="3" t="s">
        <v>11750</v>
      </c>
      <c r="AI3019" s="3">
        <v>10308</v>
      </c>
      <c r="AJ3019" s="3" t="s">
        <v>53</v>
      </c>
      <c r="AK3019" s="3" t="s">
        <v>50</v>
      </c>
      <c r="AL3019" s="3" t="s">
        <v>11749</v>
      </c>
      <c r="AM3019" s="3" t="s">
        <v>11750</v>
      </c>
      <c r="AN3019" s="3">
        <v>10308</v>
      </c>
      <c r="AO3019" s="3" t="s">
        <v>49</v>
      </c>
      <c r="AP3019" s="3" t="s">
        <v>50</v>
      </c>
      <c r="AQ3019" s="3" t="s">
        <v>11749</v>
      </c>
      <c r="AR3019" s="3" t="s">
        <v>11750</v>
      </c>
      <c r="AS3019" s="3">
        <v>10405</v>
      </c>
      <c r="AT3019" s="3">
        <v>1.5288992536933099</v>
      </c>
      <c r="AU3019" s="4">
        <f t="shared" si="276"/>
        <v>0</v>
      </c>
      <c r="AV3019" s="4">
        <f t="shared" si="277"/>
        <v>0</v>
      </c>
      <c r="AW3019" s="4">
        <f t="shared" si="278"/>
        <v>0</v>
      </c>
      <c r="AX3019" s="4">
        <f t="shared" si="279"/>
        <v>0</v>
      </c>
      <c r="AY3019" s="4">
        <f t="shared" si="280"/>
        <v>0</v>
      </c>
      <c r="AZ3019" s="3" t="str">
        <f t="shared" si="281"/>
        <v>YES</v>
      </c>
    </row>
    <row r="3020" spans="1:52" x14ac:dyDescent="0.25">
      <c r="A3020" s="3" t="s">
        <v>4674</v>
      </c>
      <c r="B3020" s="3">
        <v>75389505</v>
      </c>
      <c r="C3020" s="3">
        <v>75390984</v>
      </c>
      <c r="D3020" s="3">
        <v>4</v>
      </c>
      <c r="E3020" s="3">
        <v>2</v>
      </c>
      <c r="F3020" s="3">
        <v>3</v>
      </c>
      <c r="G3020" s="3">
        <v>1479</v>
      </c>
      <c r="H3020" s="3">
        <v>6.9157306547605204</v>
      </c>
      <c r="I3020" s="3">
        <v>3.1957643831724698</v>
      </c>
      <c r="J3020" s="3">
        <v>5.6623469689852302</v>
      </c>
      <c r="K3020" s="3">
        <v>0.89342132221192105</v>
      </c>
      <c r="L3020" s="3">
        <v>9.2663825666730801</v>
      </c>
      <c r="M3020" s="3">
        <v>12.006803605917</v>
      </c>
      <c r="N3020" s="3">
        <v>15.7782864085426</v>
      </c>
      <c r="O3020" s="3">
        <v>163.64914791390399</v>
      </c>
      <c r="P3020" s="3">
        <v>212.046412409601</v>
      </c>
      <c r="Q3020" s="3">
        <v>75315709</v>
      </c>
      <c r="R3020" s="3">
        <v>-73797</v>
      </c>
      <c r="S3020" s="3">
        <v>75393612</v>
      </c>
      <c r="T3020" s="3">
        <v>2608</v>
      </c>
      <c r="U3020" s="3">
        <v>0</v>
      </c>
      <c r="V3020" s="3">
        <v>0</v>
      </c>
      <c r="W3020" s="3" t="s">
        <v>4969</v>
      </c>
      <c r="X3020" s="3">
        <v>75387489</v>
      </c>
      <c r="Y3020" s="3">
        <v>0</v>
      </c>
      <c r="Z3020" s="3" t="s">
        <v>4970</v>
      </c>
      <c r="AA3020" s="3">
        <v>75394062</v>
      </c>
      <c r="AB3020" s="3">
        <v>3079</v>
      </c>
      <c r="AC3020" s="3" t="s">
        <v>4971</v>
      </c>
      <c r="AD3020" s="3">
        <v>1166781</v>
      </c>
      <c r="AE3020" s="3" t="s">
        <v>49</v>
      </c>
      <c r="AF3020" s="3" t="s">
        <v>55</v>
      </c>
      <c r="AG3020" s="3" t="s">
        <v>4972</v>
      </c>
      <c r="AH3020" s="3" t="s">
        <v>4973</v>
      </c>
      <c r="AI3020" s="3">
        <v>0</v>
      </c>
      <c r="AJ3020" s="3" t="s">
        <v>53</v>
      </c>
      <c r="AK3020" s="3" t="s">
        <v>55</v>
      </c>
      <c r="AL3020" s="3" t="s">
        <v>4972</v>
      </c>
      <c r="AM3020" s="3" t="s">
        <v>4973</v>
      </c>
      <c r="AN3020" s="3">
        <v>-1711</v>
      </c>
      <c r="AO3020" s="3" t="s">
        <v>49</v>
      </c>
      <c r="AP3020" s="3" t="s">
        <v>55</v>
      </c>
      <c r="AQ3020" s="3" t="s">
        <v>4972</v>
      </c>
      <c r="AR3020" s="3" t="s">
        <v>4973</v>
      </c>
      <c r="AS3020" s="3">
        <v>0</v>
      </c>
      <c r="AT3020" s="3">
        <v>1.5259004269193199</v>
      </c>
      <c r="AU3020" s="4">
        <f t="shared" si="276"/>
        <v>1</v>
      </c>
      <c r="AV3020" s="4">
        <f t="shared" si="277"/>
        <v>0</v>
      </c>
      <c r="AW3020" s="4">
        <f t="shared" si="278"/>
        <v>1</v>
      </c>
      <c r="AX3020" s="4">
        <f t="shared" si="279"/>
        <v>0</v>
      </c>
      <c r="AY3020" s="4">
        <f t="shared" si="280"/>
        <v>0</v>
      </c>
      <c r="AZ3020" s="3" t="str">
        <f t="shared" si="281"/>
        <v>NO</v>
      </c>
    </row>
    <row r="3021" spans="1:52" x14ac:dyDescent="0.25">
      <c r="A3021" s="3" t="s">
        <v>5558</v>
      </c>
      <c r="B3021" s="3">
        <v>935089</v>
      </c>
      <c r="C3021" s="3">
        <v>936189</v>
      </c>
      <c r="D3021" s="3">
        <v>4</v>
      </c>
      <c r="E3021" s="3">
        <v>1</v>
      </c>
      <c r="F3021" s="3">
        <v>3</v>
      </c>
      <c r="G3021" s="3">
        <v>1100</v>
      </c>
      <c r="H3021" s="3">
        <v>5.0562413233732499</v>
      </c>
      <c r="I3021" s="3">
        <v>0.77287121934764802</v>
      </c>
      <c r="J3021" s="3">
        <v>7.4027848050034004</v>
      </c>
      <c r="K3021" s="3">
        <v>1.3235598843605001</v>
      </c>
      <c r="L3021" s="3">
        <v>0.58070623045296899</v>
      </c>
      <c r="M3021" s="3">
        <v>0.152180063853149</v>
      </c>
      <c r="N3021" s="3">
        <v>17.879215987285399</v>
      </c>
      <c r="O3021" s="3">
        <v>7.8444294376959496</v>
      </c>
      <c r="P3021" s="3">
        <v>2.0557137328953998</v>
      </c>
      <c r="Q3021" s="3">
        <v>949801</v>
      </c>
      <c r="R3021" s="3">
        <v>13439</v>
      </c>
      <c r="S3021" s="3">
        <v>939460</v>
      </c>
      <c r="T3021" s="3">
        <v>3251</v>
      </c>
      <c r="U3021" s="3">
        <v>1729</v>
      </c>
      <c r="V3021" s="3">
        <v>0</v>
      </c>
      <c r="W3021" s="3" t="s">
        <v>5572</v>
      </c>
      <c r="X3021" s="3">
        <v>948972</v>
      </c>
      <c r="Y3021" s="3">
        <v>12784</v>
      </c>
      <c r="Z3021" s="3" t="s">
        <v>5573</v>
      </c>
      <c r="AA3021" s="3">
        <v>949626</v>
      </c>
      <c r="AB3021" s="3">
        <v>13438</v>
      </c>
      <c r="AC3021" s="3" t="s">
        <v>5560</v>
      </c>
      <c r="AD3021" s="3">
        <v>4996355</v>
      </c>
      <c r="AE3021" s="3" t="s">
        <v>49</v>
      </c>
      <c r="AF3021" s="3" t="s">
        <v>50</v>
      </c>
      <c r="AG3021" s="3" t="s">
        <v>5574</v>
      </c>
      <c r="AH3021" s="3" t="s">
        <v>5575</v>
      </c>
      <c r="AI3021" s="3">
        <v>13439</v>
      </c>
      <c r="AJ3021" s="3" t="s">
        <v>53</v>
      </c>
      <c r="AK3021" s="3" t="s">
        <v>50</v>
      </c>
      <c r="AL3021" s="3" t="s">
        <v>5574</v>
      </c>
      <c r="AM3021" s="3" t="s">
        <v>5575</v>
      </c>
      <c r="AN3021" s="3">
        <v>13439</v>
      </c>
      <c r="AO3021" s="3" t="s">
        <v>49</v>
      </c>
      <c r="AP3021" s="3" t="s">
        <v>50</v>
      </c>
      <c r="AQ3021" s="3" t="s">
        <v>5574</v>
      </c>
      <c r="AR3021" s="3" t="s">
        <v>5575</v>
      </c>
      <c r="AS3021" s="3">
        <v>13614</v>
      </c>
      <c r="AT3021" s="3">
        <v>1.5230548193748701</v>
      </c>
      <c r="AU3021" s="4">
        <f t="shared" ref="AU3021:AU3084" si="282">IF(AND(AI3021&gt;-100,AI3021&lt;100),1,0)</f>
        <v>0</v>
      </c>
      <c r="AV3021" s="4">
        <f t="shared" ref="AV3021:AV3084" si="283">IF(AND(AD3021&gt;-100,AD3021&lt;100),1,0)</f>
        <v>0</v>
      </c>
      <c r="AW3021" s="4">
        <f t="shared" ref="AW3021:AW3084" si="284">IF(AND(Y3021&gt;-100,Y3021&lt;100),1,0)</f>
        <v>0</v>
      </c>
      <c r="AX3021" s="4">
        <f t="shared" ref="AX3021:AX3084" si="285">IF(AND(R3021&gt;-100,R3021&lt;100),1,0)</f>
        <v>0</v>
      </c>
      <c r="AY3021" s="4">
        <f t="shared" ref="AY3021:AY3084" si="286">IF(AND(T3021&gt;-100,T3021&lt;100),1,0)</f>
        <v>0</v>
      </c>
      <c r="AZ3021" s="3" t="str">
        <f t="shared" ref="AZ3021:AZ3084" si="287">IF(SUM(AU3021:AY3021)=0,"YES","NO")</f>
        <v>YES</v>
      </c>
    </row>
    <row r="3022" spans="1:52" x14ac:dyDescent="0.25">
      <c r="A3022" s="3" t="s">
        <v>8462</v>
      </c>
      <c r="B3022" s="3">
        <v>135826614</v>
      </c>
      <c r="C3022" s="3">
        <v>135827056</v>
      </c>
      <c r="D3022" s="3">
        <v>4</v>
      </c>
      <c r="E3022" s="3">
        <v>1</v>
      </c>
      <c r="F3022" s="3">
        <v>3</v>
      </c>
      <c r="G3022" s="3">
        <v>442</v>
      </c>
      <c r="H3022" s="3">
        <v>3.0209817108911401</v>
      </c>
      <c r="I3022" s="3">
        <v>0.49071511545570601</v>
      </c>
      <c r="J3022" s="3">
        <v>4.4441405106337601</v>
      </c>
      <c r="K3022" s="3">
        <v>1.3916366498697299</v>
      </c>
      <c r="L3022" s="3">
        <v>0.26618929052345602</v>
      </c>
      <c r="M3022" s="3">
        <v>3.1429700787519901E-2</v>
      </c>
      <c r="N3022" s="3">
        <v>31.313966030999101</v>
      </c>
      <c r="O3022" s="3">
        <v>5.9896686409110798</v>
      </c>
      <c r="P3022" s="3">
        <v>0.70721663080445196</v>
      </c>
      <c r="Q3022" s="3">
        <v>136118981</v>
      </c>
      <c r="R3022" s="3">
        <v>291659</v>
      </c>
      <c r="S3022" s="3">
        <v>135835576</v>
      </c>
      <c r="T3022" s="3">
        <v>8503</v>
      </c>
      <c r="U3022" s="3">
        <v>0</v>
      </c>
      <c r="V3022" s="3">
        <v>0</v>
      </c>
      <c r="W3022" s="3" t="s">
        <v>9083</v>
      </c>
      <c r="X3022" s="3">
        <v>135792383</v>
      </c>
      <c r="Y3022" s="3">
        <v>-20711</v>
      </c>
      <c r="Z3022" s="3" t="s">
        <v>9083</v>
      </c>
      <c r="AA3022" s="3">
        <v>135792383</v>
      </c>
      <c r="AB3022" s="3">
        <v>-20711</v>
      </c>
      <c r="AC3022" s="3" t="s">
        <v>9069</v>
      </c>
      <c r="AD3022" s="3">
        <v>2230409</v>
      </c>
      <c r="AE3022" s="3" t="s">
        <v>49</v>
      </c>
      <c r="AF3022" s="3" t="s">
        <v>50</v>
      </c>
      <c r="AG3022" s="3" t="s">
        <v>9084</v>
      </c>
      <c r="AH3022" s="3" t="s">
        <v>9085</v>
      </c>
      <c r="AI3022" s="3">
        <v>-20710</v>
      </c>
      <c r="AJ3022" s="3" t="s">
        <v>53</v>
      </c>
      <c r="AK3022" s="3" t="s">
        <v>50</v>
      </c>
      <c r="AL3022" s="3" t="s">
        <v>9084</v>
      </c>
      <c r="AM3022" s="3" t="s">
        <v>9085</v>
      </c>
      <c r="AN3022" s="3">
        <v>-20710</v>
      </c>
      <c r="AO3022" s="3" t="s">
        <v>49</v>
      </c>
      <c r="AP3022" s="3" t="s">
        <v>50</v>
      </c>
      <c r="AQ3022" s="3" t="s">
        <v>9084</v>
      </c>
      <c r="AR3022" s="3" t="s">
        <v>9085</v>
      </c>
      <c r="AS3022" s="3">
        <v>-20768</v>
      </c>
      <c r="AT3022" s="3">
        <v>1.5229016001453299</v>
      </c>
      <c r="AU3022" s="4">
        <f t="shared" si="282"/>
        <v>0</v>
      </c>
      <c r="AV3022" s="4">
        <f t="shared" si="283"/>
        <v>0</v>
      </c>
      <c r="AW3022" s="4">
        <f t="shared" si="284"/>
        <v>0</v>
      </c>
      <c r="AX3022" s="4">
        <f t="shared" si="285"/>
        <v>0</v>
      </c>
      <c r="AY3022" s="4">
        <f t="shared" si="286"/>
        <v>0</v>
      </c>
      <c r="AZ3022" s="3" t="str">
        <f t="shared" si="287"/>
        <v>YES</v>
      </c>
    </row>
    <row r="3023" spans="1:52" x14ac:dyDescent="0.25">
      <c r="A3023" s="3" t="s">
        <v>9365</v>
      </c>
      <c r="B3023" s="3">
        <v>89882713</v>
      </c>
      <c r="C3023" s="3">
        <v>89885278</v>
      </c>
      <c r="D3023" s="3">
        <v>4</v>
      </c>
      <c r="E3023" s="3">
        <v>3</v>
      </c>
      <c r="F3023" s="3">
        <v>3</v>
      </c>
      <c r="G3023" s="3">
        <v>2565</v>
      </c>
      <c r="H3023" s="3">
        <v>5.7008205724729502</v>
      </c>
      <c r="I3023" s="3">
        <v>3.1343995562650702</v>
      </c>
      <c r="J3023" s="3">
        <v>4.2381489451732</v>
      </c>
      <c r="K3023" s="3">
        <v>1.4019926188515499</v>
      </c>
      <c r="L3023" s="3">
        <v>5.0282995395090202</v>
      </c>
      <c r="M3023" s="3">
        <v>6.30625864355817</v>
      </c>
      <c r="N3023" s="3">
        <v>33.080305505739098</v>
      </c>
      <c r="O3023" s="3">
        <v>118.643766525377</v>
      </c>
      <c r="P3023" s="3">
        <v>148.797475622945</v>
      </c>
      <c r="Q3023" s="3">
        <v>89901201</v>
      </c>
      <c r="R3023" s="3">
        <v>15259</v>
      </c>
      <c r="S3023" s="3">
        <v>90409514</v>
      </c>
      <c r="T3023" s="3">
        <v>524217</v>
      </c>
      <c r="U3023" s="3">
        <v>0</v>
      </c>
      <c r="V3023" s="3">
        <v>0</v>
      </c>
      <c r="W3023" s="3" t="s">
        <v>9773</v>
      </c>
      <c r="X3023" s="3">
        <v>89900663</v>
      </c>
      <c r="Y3023" s="3">
        <v>15386</v>
      </c>
      <c r="Z3023" s="3" t="s">
        <v>9773</v>
      </c>
      <c r="AA3023" s="3">
        <v>89900663</v>
      </c>
      <c r="AB3023" s="3">
        <v>15386</v>
      </c>
      <c r="AC3023" s="3" t="s">
        <v>9774</v>
      </c>
      <c r="AD3023" s="3">
        <v>1169557</v>
      </c>
      <c r="AE3023" s="3" t="s">
        <v>49</v>
      </c>
      <c r="AF3023" s="3" t="s">
        <v>50</v>
      </c>
      <c r="AG3023" s="3" t="s">
        <v>9775</v>
      </c>
      <c r="AH3023" s="3" t="s">
        <v>9776</v>
      </c>
      <c r="AI3023" s="3">
        <v>15387</v>
      </c>
      <c r="AJ3023" s="3" t="s">
        <v>53</v>
      </c>
      <c r="AK3023" s="3" t="s">
        <v>50</v>
      </c>
      <c r="AL3023" s="3" t="s">
        <v>9775</v>
      </c>
      <c r="AM3023" s="3" t="s">
        <v>9776</v>
      </c>
      <c r="AN3023" s="3">
        <v>15387</v>
      </c>
      <c r="AO3023" s="3" t="s">
        <v>49</v>
      </c>
      <c r="AP3023" s="3" t="s">
        <v>50</v>
      </c>
      <c r="AQ3023" s="3" t="s">
        <v>9775</v>
      </c>
      <c r="AR3023" s="3" t="s">
        <v>9776</v>
      </c>
      <c r="AS3023" s="3">
        <v>15925</v>
      </c>
      <c r="AT3023" s="3">
        <v>1.5229016001453299</v>
      </c>
      <c r="AU3023" s="4">
        <f t="shared" si="282"/>
        <v>0</v>
      </c>
      <c r="AV3023" s="4">
        <f t="shared" si="283"/>
        <v>0</v>
      </c>
      <c r="AW3023" s="4">
        <f t="shared" si="284"/>
        <v>0</v>
      </c>
      <c r="AX3023" s="4">
        <f t="shared" si="285"/>
        <v>0</v>
      </c>
      <c r="AY3023" s="4">
        <f t="shared" si="286"/>
        <v>0</v>
      </c>
      <c r="AZ3023" s="3" t="str">
        <f t="shared" si="287"/>
        <v>YES</v>
      </c>
    </row>
    <row r="3024" spans="1:52" x14ac:dyDescent="0.25">
      <c r="A3024" s="3" t="s">
        <v>2924</v>
      </c>
      <c r="B3024" s="3">
        <v>53189209</v>
      </c>
      <c r="C3024" s="3">
        <v>53192626</v>
      </c>
      <c r="D3024" s="3">
        <v>4</v>
      </c>
      <c r="E3024" s="3">
        <v>2</v>
      </c>
      <c r="F3024" s="3">
        <v>3</v>
      </c>
      <c r="G3024" s="3">
        <v>3417</v>
      </c>
      <c r="H3024" s="3">
        <v>6.7238962467263699</v>
      </c>
      <c r="I3024" s="3">
        <v>7.44655608958454</v>
      </c>
      <c r="J3024" s="3">
        <v>8.8913375194254307</v>
      </c>
      <c r="K3024" s="3">
        <v>2.03711474000167</v>
      </c>
      <c r="L3024" s="3">
        <v>113.181194791805</v>
      </c>
      <c r="M3024" s="3">
        <v>148.27057730364899</v>
      </c>
      <c r="N3024" s="3">
        <v>22.911229447212701</v>
      </c>
      <c r="O3024" s="3">
        <v>1272.9377840457801</v>
      </c>
      <c r="P3024" s="3">
        <v>1667.5846235700101</v>
      </c>
      <c r="Q3024" s="3">
        <v>53202576</v>
      </c>
      <c r="R3024" s="3">
        <v>9612</v>
      </c>
      <c r="S3024" s="3">
        <v>53029046</v>
      </c>
      <c r="T3024" s="3">
        <v>-160164</v>
      </c>
      <c r="U3024" s="3">
        <v>0</v>
      </c>
      <c r="V3024" s="3">
        <v>0</v>
      </c>
      <c r="W3024" s="3" t="s">
        <v>3151</v>
      </c>
      <c r="X3024" s="3">
        <v>53193666</v>
      </c>
      <c r="Y3024" s="3">
        <v>1041</v>
      </c>
      <c r="Z3024" s="3" t="s">
        <v>3151</v>
      </c>
      <c r="AA3024" s="3">
        <v>53193666</v>
      </c>
      <c r="AB3024" s="3">
        <v>1041</v>
      </c>
      <c r="AC3024" s="3" t="s">
        <v>3135</v>
      </c>
      <c r="AD3024" s="3">
        <v>-2282354</v>
      </c>
      <c r="AE3024" s="3" t="s">
        <v>49</v>
      </c>
      <c r="AF3024" s="3" t="s">
        <v>50</v>
      </c>
      <c r="AG3024" s="3" t="s">
        <v>3152</v>
      </c>
      <c r="AH3024" s="3" t="s">
        <v>3153</v>
      </c>
      <c r="AI3024" s="3">
        <v>1042</v>
      </c>
      <c r="AJ3024" s="3" t="s">
        <v>53</v>
      </c>
      <c r="AK3024" s="3" t="s">
        <v>50</v>
      </c>
      <c r="AL3024" s="3" t="s">
        <v>3152</v>
      </c>
      <c r="AM3024" s="3" t="s">
        <v>3153</v>
      </c>
      <c r="AN3024" s="3">
        <v>1042</v>
      </c>
      <c r="AO3024" s="3" t="s">
        <v>49</v>
      </c>
      <c r="AP3024" s="3" t="s">
        <v>50</v>
      </c>
      <c r="AQ3024" s="3" t="s">
        <v>3152</v>
      </c>
      <c r="AR3024" s="3" t="s">
        <v>3153</v>
      </c>
      <c r="AS3024" s="3">
        <v>1120</v>
      </c>
      <c r="AT3024" s="3">
        <v>1.5215030003734</v>
      </c>
      <c r="AU3024" s="4">
        <f t="shared" si="282"/>
        <v>0</v>
      </c>
      <c r="AV3024" s="4">
        <f t="shared" si="283"/>
        <v>0</v>
      </c>
      <c r="AW3024" s="4">
        <f t="shared" si="284"/>
        <v>0</v>
      </c>
      <c r="AX3024" s="4">
        <f t="shared" si="285"/>
        <v>0</v>
      </c>
      <c r="AY3024" s="4">
        <f t="shared" si="286"/>
        <v>0</v>
      </c>
      <c r="AZ3024" s="3" t="str">
        <f t="shared" si="287"/>
        <v>YES</v>
      </c>
    </row>
    <row r="3025" spans="1:52" x14ac:dyDescent="0.25">
      <c r="A3025" s="3" t="s">
        <v>46</v>
      </c>
      <c r="B3025" s="3">
        <v>63674531</v>
      </c>
      <c r="C3025" s="3">
        <v>63674940</v>
      </c>
      <c r="D3025" s="3">
        <v>3</v>
      </c>
      <c r="E3025" s="3">
        <v>1</v>
      </c>
      <c r="F3025" s="3">
        <v>3</v>
      </c>
      <c r="G3025" s="3">
        <v>409</v>
      </c>
      <c r="H3025" s="3">
        <v>2.33896066752841</v>
      </c>
      <c r="I3025" s="3">
        <v>1.1071670761305299</v>
      </c>
      <c r="J3025" s="3">
        <v>1.7057674631297699</v>
      </c>
      <c r="K3025" s="3">
        <v>0.813199748814598</v>
      </c>
      <c r="L3025" s="3">
        <v>0.18662847302524299</v>
      </c>
      <c r="M3025" s="3">
        <v>0</v>
      </c>
      <c r="N3025" s="3">
        <v>47.673540877754</v>
      </c>
      <c r="O3025" s="3">
        <v>10.941026667422401</v>
      </c>
      <c r="P3025" s="3">
        <v>0</v>
      </c>
      <c r="Q3025" s="3">
        <v>63727786</v>
      </c>
      <c r="R3025" s="3">
        <v>52703</v>
      </c>
      <c r="S3025" s="3">
        <v>63593561</v>
      </c>
      <c r="T3025" s="3">
        <v>-80971</v>
      </c>
      <c r="U3025" s="3">
        <v>0</v>
      </c>
      <c r="V3025" s="3">
        <v>-2983</v>
      </c>
      <c r="W3025" s="3" t="s">
        <v>338</v>
      </c>
      <c r="X3025" s="3">
        <v>63690580</v>
      </c>
      <c r="Y3025" s="3">
        <v>15641</v>
      </c>
      <c r="Z3025" s="3" t="s">
        <v>338</v>
      </c>
      <c r="AA3025" s="3">
        <v>63690580</v>
      </c>
      <c r="AB3025" s="3">
        <v>15641</v>
      </c>
      <c r="AC3025" s="3" t="s">
        <v>296</v>
      </c>
      <c r="AD3025" s="3">
        <v>-350091</v>
      </c>
      <c r="AE3025" s="3" t="s">
        <v>49</v>
      </c>
      <c r="AF3025" s="3" t="s">
        <v>55</v>
      </c>
      <c r="AG3025" s="3" t="s">
        <v>339</v>
      </c>
      <c r="AH3025" s="3" t="s">
        <v>340</v>
      </c>
      <c r="AI3025" s="3">
        <v>-14286</v>
      </c>
      <c r="AJ3025" s="3" t="s">
        <v>53</v>
      </c>
      <c r="AK3025" s="3" t="s">
        <v>55</v>
      </c>
      <c r="AL3025" s="3" t="s">
        <v>339</v>
      </c>
      <c r="AM3025" s="3" t="s">
        <v>340</v>
      </c>
      <c r="AN3025" s="3">
        <v>-14286</v>
      </c>
      <c r="AO3025" s="3" t="s">
        <v>49</v>
      </c>
      <c r="AP3025" s="3" t="s">
        <v>55</v>
      </c>
      <c r="AQ3025" s="3" t="s">
        <v>339</v>
      </c>
      <c r="AR3025" s="3" t="s">
        <v>340</v>
      </c>
      <c r="AS3025" s="3">
        <v>-14946</v>
      </c>
      <c r="AT3025" s="3">
        <v>1.5199027733713399</v>
      </c>
      <c r="AU3025" s="4">
        <f t="shared" si="282"/>
        <v>0</v>
      </c>
      <c r="AV3025" s="4">
        <f t="shared" si="283"/>
        <v>0</v>
      </c>
      <c r="AW3025" s="4">
        <f t="shared" si="284"/>
        <v>0</v>
      </c>
      <c r="AX3025" s="4">
        <f t="shared" si="285"/>
        <v>0</v>
      </c>
      <c r="AY3025" s="4">
        <f t="shared" si="286"/>
        <v>0</v>
      </c>
      <c r="AZ3025" s="3" t="str">
        <f t="shared" si="287"/>
        <v>YES</v>
      </c>
    </row>
    <row r="3026" spans="1:52" x14ac:dyDescent="0.25">
      <c r="A3026" s="3" t="s">
        <v>11561</v>
      </c>
      <c r="B3026" s="3">
        <v>69652125</v>
      </c>
      <c r="C3026" s="3">
        <v>69654594</v>
      </c>
      <c r="D3026" s="3">
        <v>4</v>
      </c>
      <c r="E3026" s="3">
        <v>2</v>
      </c>
      <c r="F3026" s="3">
        <v>3</v>
      </c>
      <c r="G3026" s="3">
        <v>2469</v>
      </c>
      <c r="H3026" s="3">
        <v>5.2374133632711297</v>
      </c>
      <c r="I3026" s="3">
        <v>5.1462908296727603</v>
      </c>
      <c r="J3026" s="3">
        <v>3.3243139713891199</v>
      </c>
      <c r="K3026" s="3">
        <v>0.92014692930601305</v>
      </c>
      <c r="L3026" s="3">
        <v>2.91847584183511</v>
      </c>
      <c r="M3026" s="3">
        <v>3.39362519437949</v>
      </c>
      <c r="N3026" s="3">
        <v>27.679302774205599</v>
      </c>
      <c r="O3026" s="3">
        <v>87.791823123601304</v>
      </c>
      <c r="P3026" s="3">
        <v>102.08497824173401</v>
      </c>
      <c r="Q3026" s="3">
        <v>69714924</v>
      </c>
      <c r="R3026" s="3">
        <v>60281</v>
      </c>
      <c r="S3026" s="3">
        <v>69616350</v>
      </c>
      <c r="T3026" s="3">
        <v>-35776</v>
      </c>
      <c r="U3026" s="3">
        <v>0</v>
      </c>
      <c r="V3026" s="3">
        <v>0</v>
      </c>
      <c r="W3026" s="3" t="s">
        <v>11926</v>
      </c>
      <c r="X3026" s="3">
        <v>69667048</v>
      </c>
      <c r="Y3026" s="3">
        <v>12455</v>
      </c>
      <c r="Z3026" s="3" t="s">
        <v>11926</v>
      </c>
      <c r="AA3026" s="3">
        <v>69667048</v>
      </c>
      <c r="AB3026" s="3">
        <v>12455</v>
      </c>
      <c r="AC3026" s="3" t="s">
        <v>11927</v>
      </c>
      <c r="AD3026" s="3">
        <v>-2725728</v>
      </c>
      <c r="AE3026" s="3" t="s">
        <v>49</v>
      </c>
      <c r="AF3026" s="3" t="s">
        <v>55</v>
      </c>
      <c r="AG3026" s="3" t="s">
        <v>11928</v>
      </c>
      <c r="AH3026" s="3" t="s">
        <v>11929</v>
      </c>
      <c r="AI3026" s="3">
        <v>0</v>
      </c>
      <c r="AJ3026" s="3" t="s">
        <v>53</v>
      </c>
      <c r="AK3026" s="3" t="s">
        <v>55</v>
      </c>
      <c r="AL3026" s="3" t="s">
        <v>11928</v>
      </c>
      <c r="AM3026" s="3" t="s">
        <v>11929</v>
      </c>
      <c r="AN3026" s="3">
        <v>3912</v>
      </c>
      <c r="AO3026" s="3" t="s">
        <v>49</v>
      </c>
      <c r="AP3026" s="3" t="s">
        <v>55</v>
      </c>
      <c r="AQ3026" s="3" t="s">
        <v>11928</v>
      </c>
      <c r="AR3026" s="3" t="s">
        <v>11929</v>
      </c>
      <c r="AS3026" s="3">
        <v>0</v>
      </c>
      <c r="AT3026" s="3">
        <v>1.5199027733713399</v>
      </c>
      <c r="AU3026" s="4">
        <f t="shared" si="282"/>
        <v>1</v>
      </c>
      <c r="AV3026" s="4">
        <f t="shared" si="283"/>
        <v>0</v>
      </c>
      <c r="AW3026" s="4">
        <f t="shared" si="284"/>
        <v>0</v>
      </c>
      <c r="AX3026" s="4">
        <f t="shared" si="285"/>
        <v>0</v>
      </c>
      <c r="AY3026" s="4">
        <f t="shared" si="286"/>
        <v>0</v>
      </c>
      <c r="AZ3026" s="3" t="str">
        <f t="shared" si="287"/>
        <v>NO</v>
      </c>
    </row>
    <row r="3027" spans="1:52" x14ac:dyDescent="0.25">
      <c r="A3027" s="3" t="s">
        <v>6671</v>
      </c>
      <c r="B3027" s="3">
        <v>49838474</v>
      </c>
      <c r="C3027" s="3">
        <v>49839628</v>
      </c>
      <c r="D3027" s="3">
        <v>4</v>
      </c>
      <c r="E3027" s="3">
        <v>1</v>
      </c>
      <c r="F3027" s="3">
        <v>3</v>
      </c>
      <c r="G3027" s="3">
        <v>1154</v>
      </c>
      <c r="H3027" s="3">
        <v>10.5973733853744</v>
      </c>
      <c r="I3027" s="3">
        <v>2.0364575541510002</v>
      </c>
      <c r="J3027" s="3">
        <v>12.535415065212399</v>
      </c>
      <c r="K3027" s="3">
        <v>1.70939121572502</v>
      </c>
      <c r="L3027" s="3">
        <v>0.267410965844249</v>
      </c>
      <c r="M3027" s="3">
        <v>5.7942397618609698E-2</v>
      </c>
      <c r="N3027" s="3">
        <v>13.636494737767601</v>
      </c>
      <c r="O3027" s="3">
        <v>2.1332438092644601</v>
      </c>
      <c r="P3027" s="3">
        <v>0.46222958966399202</v>
      </c>
      <c r="Q3027" s="3">
        <v>49916085</v>
      </c>
      <c r="R3027" s="3">
        <v>75954</v>
      </c>
      <c r="S3027" s="3">
        <v>49813173</v>
      </c>
      <c r="T3027" s="3">
        <v>-25302</v>
      </c>
      <c r="U3027" s="3">
        <v>0</v>
      </c>
      <c r="V3027" s="3">
        <v>0</v>
      </c>
      <c r="W3027" s="3" t="s">
        <v>6991</v>
      </c>
      <c r="X3027" s="3">
        <v>49775602</v>
      </c>
      <c r="Y3027" s="3">
        <v>-61797</v>
      </c>
      <c r="Z3027" s="3" t="s">
        <v>6991</v>
      </c>
      <c r="AA3027" s="3">
        <v>49775602</v>
      </c>
      <c r="AB3027" s="3">
        <v>-61797</v>
      </c>
      <c r="AC3027" s="3" t="s">
        <v>6988</v>
      </c>
      <c r="AD3027" s="3">
        <v>201089</v>
      </c>
      <c r="AE3027" s="3" t="s">
        <v>49</v>
      </c>
      <c r="AF3027" s="3" t="s">
        <v>55</v>
      </c>
      <c r="AG3027" s="3" t="s">
        <v>6992</v>
      </c>
      <c r="AH3027" s="3" t="s">
        <v>6993</v>
      </c>
      <c r="AI3027" s="3">
        <v>0</v>
      </c>
      <c r="AJ3027" s="3" t="s">
        <v>53</v>
      </c>
      <c r="AK3027" s="3" t="s">
        <v>55</v>
      </c>
      <c r="AL3027" s="3" t="s">
        <v>6992</v>
      </c>
      <c r="AM3027" s="3" t="s">
        <v>6993</v>
      </c>
      <c r="AN3027" s="3">
        <v>0</v>
      </c>
      <c r="AO3027" s="3" t="s">
        <v>49</v>
      </c>
      <c r="AP3027" s="3" t="s">
        <v>55</v>
      </c>
      <c r="AQ3027" s="3" t="s">
        <v>6992</v>
      </c>
      <c r="AR3027" s="3" t="s">
        <v>6993</v>
      </c>
      <c r="AS3027" s="3">
        <v>0</v>
      </c>
      <c r="AT3027" s="3">
        <v>1.51472943732469</v>
      </c>
      <c r="AU3027" s="4">
        <f t="shared" si="282"/>
        <v>1</v>
      </c>
      <c r="AV3027" s="4">
        <f t="shared" si="283"/>
        <v>0</v>
      </c>
      <c r="AW3027" s="4">
        <f t="shared" si="284"/>
        <v>0</v>
      </c>
      <c r="AX3027" s="4">
        <f t="shared" si="285"/>
        <v>0</v>
      </c>
      <c r="AY3027" s="4">
        <f t="shared" si="286"/>
        <v>0</v>
      </c>
      <c r="AZ3027" s="3" t="str">
        <f t="shared" si="287"/>
        <v>NO</v>
      </c>
    </row>
    <row r="3028" spans="1:52" x14ac:dyDescent="0.25">
      <c r="A3028" s="3" t="s">
        <v>11561</v>
      </c>
      <c r="B3028" s="3">
        <v>121957636</v>
      </c>
      <c r="C3028" s="3">
        <v>121960856</v>
      </c>
      <c r="D3028" s="3">
        <v>4</v>
      </c>
      <c r="E3028" s="3">
        <v>2</v>
      </c>
      <c r="F3028" s="3">
        <v>3</v>
      </c>
      <c r="G3028" s="3">
        <v>3220</v>
      </c>
      <c r="H3028" s="3">
        <v>7.4805009359917802</v>
      </c>
      <c r="I3028" s="3">
        <v>4.4194432305056601</v>
      </c>
      <c r="J3028" s="3">
        <v>9.4246619701669605</v>
      </c>
      <c r="K3028" s="3">
        <v>2.8246284092709999</v>
      </c>
      <c r="L3028" s="3">
        <v>33.317509286741497</v>
      </c>
      <c r="M3028" s="3">
        <v>43.0547369134703</v>
      </c>
      <c r="N3028" s="3">
        <v>29.970607096701698</v>
      </c>
      <c r="O3028" s="3">
        <v>353.51410365916098</v>
      </c>
      <c r="P3028" s="3">
        <v>456.83056909368997</v>
      </c>
      <c r="Q3028" s="3">
        <v>121994078</v>
      </c>
      <c r="R3028" s="3">
        <v>32743</v>
      </c>
      <c r="S3028" s="3">
        <v>121641423</v>
      </c>
      <c r="T3028" s="3">
        <v>-316214</v>
      </c>
      <c r="U3028" s="3">
        <v>0</v>
      </c>
      <c r="V3028" s="3">
        <v>0</v>
      </c>
      <c r="W3028" s="3" t="s">
        <v>12173</v>
      </c>
      <c r="X3028" s="3">
        <v>121954639</v>
      </c>
      <c r="Y3028" s="3">
        <v>0</v>
      </c>
      <c r="Z3028" s="3" t="s">
        <v>12173</v>
      </c>
      <c r="AA3028" s="3">
        <v>121954639</v>
      </c>
      <c r="AB3028" s="3">
        <v>0</v>
      </c>
      <c r="AC3028" s="3" t="s">
        <v>12139</v>
      </c>
      <c r="AD3028" s="3">
        <v>-2083149</v>
      </c>
      <c r="AE3028" s="3" t="s">
        <v>49</v>
      </c>
      <c r="AF3028" s="3" t="s">
        <v>50</v>
      </c>
      <c r="AG3028" s="3" t="s">
        <v>12174</v>
      </c>
      <c r="AH3028" s="3" t="s">
        <v>12175</v>
      </c>
      <c r="AI3028" s="3">
        <v>0</v>
      </c>
      <c r="AJ3028" s="3" t="s">
        <v>53</v>
      </c>
      <c r="AK3028" s="3" t="s">
        <v>50</v>
      </c>
      <c r="AL3028" s="3" t="s">
        <v>12174</v>
      </c>
      <c r="AM3028" s="3" t="s">
        <v>12175</v>
      </c>
      <c r="AN3028" s="3">
        <v>-2488</v>
      </c>
      <c r="AO3028" s="3" t="s">
        <v>49</v>
      </c>
      <c r="AP3028" s="3" t="s">
        <v>50</v>
      </c>
      <c r="AQ3028" s="3" t="s">
        <v>12174</v>
      </c>
      <c r="AR3028" s="3" t="s">
        <v>12175</v>
      </c>
      <c r="AS3028" s="3">
        <v>0</v>
      </c>
      <c r="AT3028" s="3">
        <v>1.51472943732469</v>
      </c>
      <c r="AU3028" s="4">
        <f t="shared" si="282"/>
        <v>1</v>
      </c>
      <c r="AV3028" s="4">
        <f t="shared" si="283"/>
        <v>0</v>
      </c>
      <c r="AW3028" s="4">
        <f t="shared" si="284"/>
        <v>1</v>
      </c>
      <c r="AX3028" s="4">
        <f t="shared" si="285"/>
        <v>0</v>
      </c>
      <c r="AY3028" s="4">
        <f t="shared" si="286"/>
        <v>0</v>
      </c>
      <c r="AZ3028" s="3" t="str">
        <f t="shared" si="287"/>
        <v>NO</v>
      </c>
    </row>
    <row r="3029" spans="1:52" x14ac:dyDescent="0.25">
      <c r="A3029" s="3" t="s">
        <v>8462</v>
      </c>
      <c r="B3029" s="3">
        <v>27905172</v>
      </c>
      <c r="C3029" s="3">
        <v>27906959</v>
      </c>
      <c r="D3029" s="3">
        <v>4</v>
      </c>
      <c r="E3029" s="3">
        <v>2</v>
      </c>
      <c r="F3029" s="3">
        <v>3</v>
      </c>
      <c r="G3029" s="3">
        <v>1787</v>
      </c>
      <c r="H3029" s="3">
        <v>4.0758680527160696</v>
      </c>
      <c r="I3029" s="3">
        <v>2.5547461417543298</v>
      </c>
      <c r="J3029" s="3">
        <v>4.9010900082910203</v>
      </c>
      <c r="K3029" s="3">
        <v>1.1180947971484201</v>
      </c>
      <c r="L3029" s="3">
        <v>0.524509456170557</v>
      </c>
      <c r="M3029" s="3">
        <v>0.25143760630015899</v>
      </c>
      <c r="N3029" s="3">
        <v>22.813186357666901</v>
      </c>
      <c r="O3029" s="3">
        <v>10.701893972223701</v>
      </c>
      <c r="P3029" s="3">
        <v>5.1302384954124403</v>
      </c>
      <c r="Q3029" s="3">
        <v>27906566</v>
      </c>
      <c r="R3029" s="3">
        <v>0</v>
      </c>
      <c r="S3029" s="3">
        <v>26860985</v>
      </c>
      <c r="T3029" s="3">
        <v>-1044188</v>
      </c>
      <c r="U3029" s="3">
        <v>0</v>
      </c>
      <c r="V3029" s="3">
        <v>0</v>
      </c>
      <c r="W3029" s="3" t="s">
        <v>8588</v>
      </c>
      <c r="X3029" s="3">
        <v>27902582</v>
      </c>
      <c r="Y3029" s="3">
        <v>0</v>
      </c>
      <c r="Z3029" s="3" t="s">
        <v>8588</v>
      </c>
      <c r="AA3029" s="3">
        <v>27902582</v>
      </c>
      <c r="AB3029" s="3">
        <v>0</v>
      </c>
      <c r="AC3029" s="3" t="s">
        <v>8517</v>
      </c>
      <c r="AD3029" s="3">
        <v>-3233605</v>
      </c>
      <c r="AE3029" s="3" t="s">
        <v>49</v>
      </c>
      <c r="AF3029" s="3" t="s">
        <v>50</v>
      </c>
      <c r="AG3029" s="3" t="s">
        <v>8589</v>
      </c>
      <c r="AH3029" s="3" t="s">
        <v>8590</v>
      </c>
      <c r="AI3029" s="3">
        <v>10795</v>
      </c>
      <c r="AJ3029" s="3" t="s">
        <v>53</v>
      </c>
      <c r="AK3029" s="3" t="s">
        <v>50</v>
      </c>
      <c r="AL3029" s="3" t="s">
        <v>8589</v>
      </c>
      <c r="AM3029" s="3" t="s">
        <v>8590</v>
      </c>
      <c r="AN3029" s="3">
        <v>10795</v>
      </c>
      <c r="AO3029" s="3" t="s">
        <v>49</v>
      </c>
      <c r="AP3029" s="3" t="s">
        <v>50</v>
      </c>
      <c r="AQ3029" s="3" t="s">
        <v>8589</v>
      </c>
      <c r="AR3029" s="3" t="s">
        <v>8590</v>
      </c>
      <c r="AS3029" s="3">
        <v>11114</v>
      </c>
      <c r="AT3029" s="3">
        <v>1.51289356448987</v>
      </c>
      <c r="AU3029" s="4">
        <f t="shared" si="282"/>
        <v>0</v>
      </c>
      <c r="AV3029" s="4">
        <f t="shared" si="283"/>
        <v>0</v>
      </c>
      <c r="AW3029" s="4">
        <f t="shared" si="284"/>
        <v>1</v>
      </c>
      <c r="AX3029" s="4">
        <f t="shared" si="285"/>
        <v>1</v>
      </c>
      <c r="AY3029" s="4">
        <f t="shared" si="286"/>
        <v>0</v>
      </c>
      <c r="AZ3029" s="3" t="str">
        <f t="shared" si="287"/>
        <v>NO</v>
      </c>
    </row>
    <row r="3030" spans="1:52" x14ac:dyDescent="0.25">
      <c r="A3030" s="3" t="s">
        <v>8462</v>
      </c>
      <c r="B3030" s="3">
        <v>158684980</v>
      </c>
      <c r="C3030" s="3">
        <v>158685363</v>
      </c>
      <c r="D3030" s="3">
        <v>4</v>
      </c>
      <c r="E3030" s="3">
        <v>2</v>
      </c>
      <c r="F3030" s="3">
        <v>3</v>
      </c>
      <c r="G3030" s="3">
        <v>383</v>
      </c>
      <c r="H3030" s="3">
        <v>2.3816101400734699</v>
      </c>
      <c r="I3030" s="3">
        <v>0.43857536256476498</v>
      </c>
      <c r="J3030" s="3">
        <v>2.1504150865679201</v>
      </c>
      <c r="K3030" s="3">
        <v>1.2693819572213201</v>
      </c>
      <c r="L3030" s="3">
        <v>1.1938221771172901</v>
      </c>
      <c r="M3030" s="3">
        <v>1.34292493878939</v>
      </c>
      <c r="N3030" s="3">
        <v>59.029624798962203</v>
      </c>
      <c r="O3030" s="3">
        <v>55.515894795112999</v>
      </c>
      <c r="P3030" s="3">
        <v>62.4495683264904</v>
      </c>
      <c r="Q3030" s="3">
        <v>158715665</v>
      </c>
      <c r="R3030" s="3">
        <v>30196</v>
      </c>
      <c r="S3030" s="3">
        <v>158680613</v>
      </c>
      <c r="T3030" s="3">
        <v>-4368</v>
      </c>
      <c r="U3030" s="3">
        <v>0</v>
      </c>
      <c r="V3030" s="3">
        <v>0</v>
      </c>
      <c r="W3030" s="3" t="s">
        <v>9221</v>
      </c>
      <c r="X3030" s="3">
        <v>158666674</v>
      </c>
      <c r="Y3030" s="3">
        <v>-12726</v>
      </c>
      <c r="Z3030" s="3" t="s">
        <v>9221</v>
      </c>
      <c r="AA3030" s="3">
        <v>158666674</v>
      </c>
      <c r="AB3030" s="3">
        <v>-12726</v>
      </c>
      <c r="AC3030" s="3" t="s">
        <v>9210</v>
      </c>
      <c r="AD3030" s="3">
        <v>11541173</v>
      </c>
      <c r="AE3030" s="3" t="s">
        <v>49</v>
      </c>
      <c r="AF3030" s="3" t="s">
        <v>55</v>
      </c>
      <c r="AG3030" s="3" t="s">
        <v>9222</v>
      </c>
      <c r="AH3030" s="3" t="s">
        <v>9223</v>
      </c>
      <c r="AI3030" s="3">
        <v>0</v>
      </c>
      <c r="AJ3030" s="3" t="s">
        <v>53</v>
      </c>
      <c r="AK3030" s="3" t="s">
        <v>55</v>
      </c>
      <c r="AL3030" s="3" t="s">
        <v>9222</v>
      </c>
      <c r="AM3030" s="3" t="s">
        <v>9223</v>
      </c>
      <c r="AN3030" s="3">
        <v>0</v>
      </c>
      <c r="AO3030" s="3" t="s">
        <v>49</v>
      </c>
      <c r="AP3030" s="3" t="s">
        <v>55</v>
      </c>
      <c r="AQ3030" s="3" t="s">
        <v>9222</v>
      </c>
      <c r="AR3030" s="3" t="s">
        <v>9223</v>
      </c>
      <c r="AS3030" s="3">
        <v>-389</v>
      </c>
      <c r="AT3030" s="3">
        <v>1.5045681824396999</v>
      </c>
      <c r="AU3030" s="4">
        <f t="shared" si="282"/>
        <v>1</v>
      </c>
      <c r="AV3030" s="4">
        <f t="shared" si="283"/>
        <v>0</v>
      </c>
      <c r="AW3030" s="4">
        <f t="shared" si="284"/>
        <v>0</v>
      </c>
      <c r="AX3030" s="4">
        <f t="shared" si="285"/>
        <v>0</v>
      </c>
      <c r="AY3030" s="4">
        <f t="shared" si="286"/>
        <v>0</v>
      </c>
      <c r="AZ3030" s="3" t="str">
        <f t="shared" si="287"/>
        <v>NO</v>
      </c>
    </row>
    <row r="3031" spans="1:52" x14ac:dyDescent="0.25">
      <c r="A3031" s="3" t="s">
        <v>2259</v>
      </c>
      <c r="B3031" s="3">
        <v>24791501</v>
      </c>
      <c r="C3031" s="3">
        <v>24795312</v>
      </c>
      <c r="D3031" s="3">
        <v>4</v>
      </c>
      <c r="E3031" s="3">
        <v>2</v>
      </c>
      <c r="F3031" s="3">
        <v>3</v>
      </c>
      <c r="G3031" s="3">
        <v>3811</v>
      </c>
      <c r="H3031" s="3">
        <v>8.18901910654162</v>
      </c>
      <c r="I3031" s="3">
        <v>5.9590695364905697</v>
      </c>
      <c r="J3031" s="3">
        <v>5.7172738017374201</v>
      </c>
      <c r="K3031" s="3">
        <v>2.13092443408051</v>
      </c>
      <c r="L3031" s="3">
        <v>1.6633144428383999</v>
      </c>
      <c r="M3031" s="3">
        <v>1.52100629115696</v>
      </c>
      <c r="N3031" s="3">
        <v>37.271687660523497</v>
      </c>
      <c r="O3031" s="3">
        <v>29.0927896847084</v>
      </c>
      <c r="P3031" s="3">
        <v>26.603698614097201</v>
      </c>
      <c r="Q3031" s="3">
        <v>24775516</v>
      </c>
      <c r="R3031" s="3">
        <v>-15986</v>
      </c>
      <c r="S3031" s="3">
        <v>24949208</v>
      </c>
      <c r="T3031" s="3">
        <v>153877</v>
      </c>
      <c r="U3031" s="3">
        <v>0</v>
      </c>
      <c r="V3031" s="3">
        <v>0</v>
      </c>
      <c r="W3031" s="3" t="s">
        <v>2383</v>
      </c>
      <c r="X3031" s="3">
        <v>24767172</v>
      </c>
      <c r="Y3031" s="3">
        <v>-16868</v>
      </c>
      <c r="Z3031" s="3" t="s">
        <v>2383</v>
      </c>
      <c r="AA3031" s="3">
        <v>24767172</v>
      </c>
      <c r="AB3031" s="3">
        <v>-16868</v>
      </c>
      <c r="AC3031" s="3" t="s">
        <v>2375</v>
      </c>
      <c r="AD3031" s="3">
        <v>-1602695</v>
      </c>
      <c r="AE3031" s="3" t="s">
        <v>49</v>
      </c>
      <c r="AF3031" s="3" t="s">
        <v>55</v>
      </c>
      <c r="AG3031" s="3" t="s">
        <v>2384</v>
      </c>
      <c r="AH3031" s="3" t="s">
        <v>2385</v>
      </c>
      <c r="AI3031" s="3">
        <v>14713</v>
      </c>
      <c r="AJ3031" s="3" t="s">
        <v>53</v>
      </c>
      <c r="AK3031" s="3" t="s">
        <v>55</v>
      </c>
      <c r="AL3031" s="3" t="s">
        <v>2384</v>
      </c>
      <c r="AM3031" s="3" t="s">
        <v>2385</v>
      </c>
      <c r="AN3031" s="3">
        <v>14713</v>
      </c>
      <c r="AO3031" s="3" t="s">
        <v>49</v>
      </c>
      <c r="AP3031" s="3" t="s">
        <v>50</v>
      </c>
      <c r="AQ3031" s="3" t="s">
        <v>2386</v>
      </c>
      <c r="AR3031" s="3" t="s">
        <v>2387</v>
      </c>
      <c r="AS3031" s="3">
        <v>-16641</v>
      </c>
      <c r="AT3031" s="3">
        <v>1.5027323096048699</v>
      </c>
      <c r="AU3031" s="4">
        <f t="shared" si="282"/>
        <v>0</v>
      </c>
      <c r="AV3031" s="4">
        <f t="shared" si="283"/>
        <v>0</v>
      </c>
      <c r="AW3031" s="4">
        <f t="shared" si="284"/>
        <v>0</v>
      </c>
      <c r="AX3031" s="4">
        <f t="shared" si="285"/>
        <v>0</v>
      </c>
      <c r="AY3031" s="4">
        <f t="shared" si="286"/>
        <v>0</v>
      </c>
      <c r="AZ3031" s="3" t="str">
        <f t="shared" si="287"/>
        <v>YES</v>
      </c>
    </row>
    <row r="3032" spans="1:52" x14ac:dyDescent="0.25">
      <c r="A3032" s="3" t="s">
        <v>10922</v>
      </c>
      <c r="B3032" s="3">
        <v>36643771</v>
      </c>
      <c r="C3032" s="3">
        <v>36645781</v>
      </c>
      <c r="D3032" s="3">
        <v>4</v>
      </c>
      <c r="E3032" s="3">
        <v>2</v>
      </c>
      <c r="F3032" s="3">
        <v>3</v>
      </c>
      <c r="G3032" s="3">
        <v>2010</v>
      </c>
      <c r="H3032" s="3">
        <v>1.2787431416353401</v>
      </c>
      <c r="I3032" s="3">
        <v>2.8093287734986498</v>
      </c>
      <c r="J3032" s="3">
        <v>2.4623316757022402</v>
      </c>
      <c r="K3032" s="3">
        <v>2.8431568325446399</v>
      </c>
      <c r="L3032" s="3">
        <v>0.628445493308741</v>
      </c>
      <c r="M3032" s="3">
        <v>0.58908936037799697</v>
      </c>
      <c r="N3032" s="3">
        <v>115.466038170255</v>
      </c>
      <c r="O3032" s="3">
        <v>25.522373752898702</v>
      </c>
      <c r="P3032" s="3">
        <v>23.9240459029546</v>
      </c>
      <c r="Q3032" s="3">
        <v>36660206</v>
      </c>
      <c r="R3032" s="3">
        <v>14009</v>
      </c>
      <c r="S3032" s="3">
        <v>36724275</v>
      </c>
      <c r="T3032" s="3">
        <v>78475</v>
      </c>
      <c r="U3032" s="3">
        <v>0</v>
      </c>
      <c r="V3032" s="3">
        <v>-1474</v>
      </c>
      <c r="W3032" s="3" t="s">
        <v>11103</v>
      </c>
      <c r="X3032" s="3">
        <v>36623189</v>
      </c>
      <c r="Y3032" s="3">
        <v>0</v>
      </c>
      <c r="Z3032" s="3" t="s">
        <v>11103</v>
      </c>
      <c r="AA3032" s="3">
        <v>36623189</v>
      </c>
      <c r="AB3032" s="3">
        <v>0</v>
      </c>
      <c r="AC3032" s="3" t="s">
        <v>11104</v>
      </c>
      <c r="AD3032" s="3">
        <v>8337243</v>
      </c>
      <c r="AE3032" s="3" t="s">
        <v>49</v>
      </c>
      <c r="AF3032" s="3" t="s">
        <v>55</v>
      </c>
      <c r="AG3032" s="3" t="s">
        <v>11105</v>
      </c>
      <c r="AH3032" s="3" t="s">
        <v>11106</v>
      </c>
      <c r="AI3032" s="3">
        <v>0</v>
      </c>
      <c r="AJ3032" s="3" t="s">
        <v>53</v>
      </c>
      <c r="AK3032" s="3" t="s">
        <v>55</v>
      </c>
      <c r="AL3032" s="3" t="s">
        <v>11105</v>
      </c>
      <c r="AM3032" s="3" t="s">
        <v>11106</v>
      </c>
      <c r="AN3032" s="3">
        <v>-5861</v>
      </c>
      <c r="AO3032" s="3" t="s">
        <v>49</v>
      </c>
      <c r="AP3032" s="3" t="s">
        <v>55</v>
      </c>
      <c r="AQ3032" s="3" t="s">
        <v>11105</v>
      </c>
      <c r="AR3032" s="3" t="s">
        <v>11106</v>
      </c>
      <c r="AS3032" s="3">
        <v>0</v>
      </c>
      <c r="AT3032" s="3">
        <v>1.50141613643617</v>
      </c>
      <c r="AU3032" s="4">
        <f t="shared" si="282"/>
        <v>1</v>
      </c>
      <c r="AV3032" s="4">
        <f t="shared" si="283"/>
        <v>0</v>
      </c>
      <c r="AW3032" s="4">
        <f t="shared" si="284"/>
        <v>1</v>
      </c>
      <c r="AX3032" s="4">
        <f t="shared" si="285"/>
        <v>0</v>
      </c>
      <c r="AY3032" s="4">
        <f t="shared" si="286"/>
        <v>0</v>
      </c>
      <c r="AZ3032" s="3" t="str">
        <f t="shared" si="287"/>
        <v>NO</v>
      </c>
    </row>
    <row r="3033" spans="1:52" x14ac:dyDescent="0.25">
      <c r="A3033" s="3" t="s">
        <v>9365</v>
      </c>
      <c r="B3033" s="3">
        <v>89424273</v>
      </c>
      <c r="C3033" s="3">
        <v>89426161</v>
      </c>
      <c r="D3033" s="3">
        <v>4</v>
      </c>
      <c r="E3033" s="3">
        <v>0</v>
      </c>
      <c r="F3033" s="3">
        <v>3</v>
      </c>
      <c r="G3033" s="3">
        <v>1888</v>
      </c>
      <c r="H3033" s="3">
        <v>4.7951720971882796</v>
      </c>
      <c r="I3033" s="3">
        <v>3.3736409812825401</v>
      </c>
      <c r="J3033" s="3">
        <v>5.93092517557203</v>
      </c>
      <c r="K3033" s="3">
        <v>1.5253610868342999</v>
      </c>
      <c r="L3033" s="3">
        <v>0.22623553644043501</v>
      </c>
      <c r="M3033" s="3">
        <v>0.10257701069365401</v>
      </c>
      <c r="N3033" s="3">
        <v>25.718771383541998</v>
      </c>
      <c r="O3033" s="3">
        <v>3.81450667043047</v>
      </c>
      <c r="P3033" s="3">
        <v>1.72952798521456</v>
      </c>
      <c r="Q3033" s="3">
        <v>89418659</v>
      </c>
      <c r="R3033" s="3">
        <v>-5615</v>
      </c>
      <c r="S3033" s="3">
        <v>88904064</v>
      </c>
      <c r="T3033" s="3">
        <v>-520210</v>
      </c>
      <c r="U3033" s="3">
        <v>0</v>
      </c>
      <c r="V3033" s="3">
        <v>0</v>
      </c>
      <c r="W3033" s="3" t="s">
        <v>9772</v>
      </c>
      <c r="X3033" s="3">
        <v>89418806</v>
      </c>
      <c r="Y3033" s="3">
        <v>0</v>
      </c>
      <c r="Z3033" s="3" t="s">
        <v>9772</v>
      </c>
      <c r="AA3033" s="3">
        <v>89418806</v>
      </c>
      <c r="AB3033" s="3">
        <v>0</v>
      </c>
      <c r="AC3033" s="3" t="s">
        <v>9763</v>
      </c>
      <c r="AD3033" s="3">
        <v>-733217</v>
      </c>
      <c r="AE3033" s="3" t="s">
        <v>49</v>
      </c>
      <c r="AF3033" s="3" t="s">
        <v>50</v>
      </c>
      <c r="AG3033" s="3" t="s">
        <v>9770</v>
      </c>
      <c r="AH3033" s="3" t="s">
        <v>9771</v>
      </c>
      <c r="AI3033" s="3">
        <v>0</v>
      </c>
      <c r="AJ3033" s="3" t="s">
        <v>53</v>
      </c>
      <c r="AK3033" s="3" t="s">
        <v>50</v>
      </c>
      <c r="AL3033" s="3" t="s">
        <v>9770</v>
      </c>
      <c r="AM3033" s="3" t="s">
        <v>9771</v>
      </c>
      <c r="AN3033" s="3">
        <v>-5381</v>
      </c>
      <c r="AO3033" s="3" t="s">
        <v>49</v>
      </c>
      <c r="AP3033" s="3" t="s">
        <v>50</v>
      </c>
      <c r="AQ3033" s="3" t="s">
        <v>9770</v>
      </c>
      <c r="AR3033" s="3" t="s">
        <v>9771</v>
      </c>
      <c r="AS3033" s="3">
        <v>0</v>
      </c>
      <c r="AT3033" s="3">
        <v>1.50040458110268</v>
      </c>
      <c r="AU3033" s="4">
        <f t="shared" si="282"/>
        <v>1</v>
      </c>
      <c r="AV3033" s="4">
        <f t="shared" si="283"/>
        <v>0</v>
      </c>
      <c r="AW3033" s="4">
        <f t="shared" si="284"/>
        <v>1</v>
      </c>
      <c r="AX3033" s="4">
        <f t="shared" si="285"/>
        <v>0</v>
      </c>
      <c r="AY3033" s="4">
        <f t="shared" si="286"/>
        <v>0</v>
      </c>
      <c r="AZ3033" s="3" t="str">
        <f t="shared" si="287"/>
        <v>NO</v>
      </c>
    </row>
    <row r="3034" spans="1:52" x14ac:dyDescent="0.25">
      <c r="A3034" s="3" t="s">
        <v>4674</v>
      </c>
      <c r="B3034" s="3">
        <v>51089943</v>
      </c>
      <c r="C3034" s="3">
        <v>51091572</v>
      </c>
      <c r="D3034" s="3">
        <v>4</v>
      </c>
      <c r="E3034" s="3">
        <v>2</v>
      </c>
      <c r="F3034" s="3">
        <v>3</v>
      </c>
      <c r="G3034" s="3">
        <v>1629</v>
      </c>
      <c r="H3034" s="3">
        <v>6.5320441950084902</v>
      </c>
      <c r="I3034" s="3">
        <v>2.66213458884229</v>
      </c>
      <c r="J3034" s="3">
        <v>8.98920219282315</v>
      </c>
      <c r="K3034" s="3">
        <v>0.99022256537912301</v>
      </c>
      <c r="L3034" s="3">
        <v>4.7489047397557798</v>
      </c>
      <c r="M3034" s="3">
        <v>6.0581512259040204</v>
      </c>
      <c r="N3034" s="3">
        <v>11.015689091627101</v>
      </c>
      <c r="O3034" s="3">
        <v>52.828990136046102</v>
      </c>
      <c r="P3034" s="3">
        <v>67.393647355498999</v>
      </c>
      <c r="Q3034" s="3">
        <v>51085637</v>
      </c>
      <c r="R3034" s="3">
        <v>-4307</v>
      </c>
      <c r="S3034" s="3">
        <v>51078762</v>
      </c>
      <c r="T3034" s="3">
        <v>-11182</v>
      </c>
      <c r="U3034" s="3">
        <v>0</v>
      </c>
      <c r="V3034" s="3">
        <v>0</v>
      </c>
      <c r="W3034" s="3" t="s">
        <v>4851</v>
      </c>
      <c r="X3034" s="3">
        <v>51042523</v>
      </c>
      <c r="Y3034" s="3">
        <v>-4473</v>
      </c>
      <c r="Z3034" s="3" t="s">
        <v>4851</v>
      </c>
      <c r="AA3034" s="3">
        <v>51042523</v>
      </c>
      <c r="AB3034" s="3">
        <v>-4473</v>
      </c>
      <c r="AC3034" s="3" t="s">
        <v>4852</v>
      </c>
      <c r="AD3034" s="3">
        <v>-179170</v>
      </c>
      <c r="AE3034" s="3" t="s">
        <v>49</v>
      </c>
      <c r="AF3034" s="3" t="s">
        <v>55</v>
      </c>
      <c r="AG3034" s="3" t="s">
        <v>4853</v>
      </c>
      <c r="AH3034" s="3" t="s">
        <v>4854</v>
      </c>
      <c r="AI3034" s="3">
        <v>0</v>
      </c>
      <c r="AJ3034" s="3" t="s">
        <v>53</v>
      </c>
      <c r="AK3034" s="3" t="s">
        <v>50</v>
      </c>
      <c r="AL3034" s="3" t="s">
        <v>4855</v>
      </c>
      <c r="AM3034" s="3" t="s">
        <v>4856</v>
      </c>
      <c r="AN3034" s="3">
        <v>-4472</v>
      </c>
      <c r="AO3034" s="3" t="s">
        <v>49</v>
      </c>
      <c r="AP3034" s="3" t="s">
        <v>55</v>
      </c>
      <c r="AQ3034" s="3" t="s">
        <v>4853</v>
      </c>
      <c r="AR3034" s="3" t="s">
        <v>4854</v>
      </c>
      <c r="AS3034" s="3">
        <v>0</v>
      </c>
      <c r="AT3034" s="3">
        <v>1.4944069275547001</v>
      </c>
      <c r="AU3034" s="4">
        <f t="shared" si="282"/>
        <v>1</v>
      </c>
      <c r="AV3034" s="4">
        <f t="shared" si="283"/>
        <v>0</v>
      </c>
      <c r="AW3034" s="4">
        <f t="shared" si="284"/>
        <v>0</v>
      </c>
      <c r="AX3034" s="4">
        <f t="shared" si="285"/>
        <v>0</v>
      </c>
      <c r="AY3034" s="4">
        <f t="shared" si="286"/>
        <v>0</v>
      </c>
      <c r="AZ3034" s="3" t="str">
        <f t="shared" si="287"/>
        <v>NO</v>
      </c>
    </row>
    <row r="3035" spans="1:52" x14ac:dyDescent="0.25">
      <c r="A3035" s="3" t="s">
        <v>2259</v>
      </c>
      <c r="B3035" s="3">
        <v>96010586</v>
      </c>
      <c r="C3035" s="3">
        <v>96013350</v>
      </c>
      <c r="D3035" s="3">
        <v>4</v>
      </c>
      <c r="E3035" s="3">
        <v>2</v>
      </c>
      <c r="F3035" s="3">
        <v>3</v>
      </c>
      <c r="G3035" s="3">
        <v>2764</v>
      </c>
      <c r="H3035" s="3">
        <v>11.348629246888001</v>
      </c>
      <c r="I3035" s="3">
        <v>4.5544051497412497</v>
      </c>
      <c r="J3035" s="3">
        <v>12.451434891116699</v>
      </c>
      <c r="K3035" s="3">
        <v>1.5635636671805599</v>
      </c>
      <c r="L3035" s="3">
        <v>1.0793490849285099</v>
      </c>
      <c r="M3035" s="3">
        <v>0.66773442473367495</v>
      </c>
      <c r="N3035" s="3">
        <v>12.5572970573541</v>
      </c>
      <c r="O3035" s="3">
        <v>8.6684715004096091</v>
      </c>
      <c r="P3035" s="3">
        <v>5.3627106479917401</v>
      </c>
      <c r="Q3035" s="3">
        <v>96012504</v>
      </c>
      <c r="R3035" s="3">
        <v>0</v>
      </c>
      <c r="S3035" s="3">
        <v>95996401</v>
      </c>
      <c r="T3035" s="3">
        <v>-14186</v>
      </c>
      <c r="U3035" s="3">
        <v>0</v>
      </c>
      <c r="V3035" s="3">
        <v>0</v>
      </c>
      <c r="W3035" s="3" t="s">
        <v>2704</v>
      </c>
      <c r="X3035" s="3">
        <v>96009876</v>
      </c>
      <c r="Y3035" s="3">
        <v>0</v>
      </c>
      <c r="Z3035" s="3" t="s">
        <v>2704</v>
      </c>
      <c r="AA3035" s="3">
        <v>96009876</v>
      </c>
      <c r="AB3035" s="3">
        <v>0</v>
      </c>
      <c r="AC3035" s="3" t="s">
        <v>2705</v>
      </c>
      <c r="AD3035" s="3">
        <v>1417535</v>
      </c>
      <c r="AE3035" s="3" t="s">
        <v>49</v>
      </c>
      <c r="AF3035" s="3" t="s">
        <v>55</v>
      </c>
      <c r="AG3035" s="3" t="s">
        <v>2706</v>
      </c>
      <c r="AH3035" s="3" t="s">
        <v>2707</v>
      </c>
      <c r="AI3035" s="3">
        <v>0</v>
      </c>
      <c r="AJ3035" s="3" t="s">
        <v>53</v>
      </c>
      <c r="AK3035" s="3" t="s">
        <v>55</v>
      </c>
      <c r="AL3035" s="3" t="s">
        <v>2706</v>
      </c>
      <c r="AM3035" s="3" t="s">
        <v>2707</v>
      </c>
      <c r="AN3035" s="3">
        <v>0</v>
      </c>
      <c r="AO3035" s="3" t="s">
        <v>49</v>
      </c>
      <c r="AP3035" s="3" t="s">
        <v>55</v>
      </c>
      <c r="AQ3035" s="3" t="s">
        <v>2706</v>
      </c>
      <c r="AR3035" s="3" t="s">
        <v>2707</v>
      </c>
      <c r="AS3035" s="3">
        <v>0</v>
      </c>
      <c r="AT3035" s="3">
        <v>1.4930083277827699</v>
      </c>
      <c r="AU3035" s="4">
        <f t="shared" si="282"/>
        <v>1</v>
      </c>
      <c r="AV3035" s="4">
        <f t="shared" si="283"/>
        <v>0</v>
      </c>
      <c r="AW3035" s="4">
        <f t="shared" si="284"/>
        <v>1</v>
      </c>
      <c r="AX3035" s="4">
        <f t="shared" si="285"/>
        <v>1</v>
      </c>
      <c r="AY3035" s="4">
        <f t="shared" si="286"/>
        <v>0</v>
      </c>
      <c r="AZ3035" s="3" t="str">
        <f t="shared" si="287"/>
        <v>NO</v>
      </c>
    </row>
    <row r="3036" spans="1:52" x14ac:dyDescent="0.25">
      <c r="A3036" s="3" t="s">
        <v>7109</v>
      </c>
      <c r="B3036" s="3">
        <v>28981711</v>
      </c>
      <c r="C3036" s="3">
        <v>28984021</v>
      </c>
      <c r="D3036" s="3">
        <v>4</v>
      </c>
      <c r="E3036" s="3">
        <v>2</v>
      </c>
      <c r="F3036" s="3">
        <v>3</v>
      </c>
      <c r="G3036" s="3">
        <v>2310</v>
      </c>
      <c r="H3036" s="3">
        <v>4.8004856375726899</v>
      </c>
      <c r="I3036" s="3">
        <v>3.9564033370993501</v>
      </c>
      <c r="J3036" s="3">
        <v>5.0751288863011101</v>
      </c>
      <c r="K3036" s="3">
        <v>2.69376468924801</v>
      </c>
      <c r="L3036" s="3">
        <v>3.2961197898466899</v>
      </c>
      <c r="M3036" s="3">
        <v>3.9469180512016702</v>
      </c>
      <c r="N3036" s="3">
        <v>53.077759197782598</v>
      </c>
      <c r="O3036" s="3">
        <v>64.9465237965413</v>
      </c>
      <c r="P3036" s="3">
        <v>77.769809193521596</v>
      </c>
      <c r="Q3036" s="3">
        <v>28993681</v>
      </c>
      <c r="R3036" s="3">
        <v>8989</v>
      </c>
      <c r="S3036" s="3">
        <v>28992614</v>
      </c>
      <c r="T3036" s="3">
        <v>8575</v>
      </c>
      <c r="U3036" s="3">
        <v>0</v>
      </c>
      <c r="V3036" s="3">
        <v>0</v>
      </c>
      <c r="W3036" s="3" t="s">
        <v>7215</v>
      </c>
      <c r="X3036" s="3">
        <v>28993077</v>
      </c>
      <c r="Y3036" s="3">
        <v>9057</v>
      </c>
      <c r="Z3036" s="3" t="s">
        <v>7215</v>
      </c>
      <c r="AA3036" s="3">
        <v>28993077</v>
      </c>
      <c r="AB3036" s="3">
        <v>9057</v>
      </c>
      <c r="AC3036" s="3" t="s">
        <v>7204</v>
      </c>
      <c r="AD3036" s="3">
        <v>-441357</v>
      </c>
      <c r="AE3036" s="3" t="s">
        <v>49</v>
      </c>
      <c r="AF3036" s="3" t="s">
        <v>55</v>
      </c>
      <c r="AG3036" s="3" t="s">
        <v>7216</v>
      </c>
      <c r="AH3036" s="3" t="s">
        <v>7217</v>
      </c>
      <c r="AI3036" s="3">
        <v>0</v>
      </c>
      <c r="AJ3036" s="3" t="s">
        <v>53</v>
      </c>
      <c r="AK3036" s="3" t="s">
        <v>55</v>
      </c>
      <c r="AL3036" s="3" t="s">
        <v>7216</v>
      </c>
      <c r="AM3036" s="3" t="s">
        <v>7217</v>
      </c>
      <c r="AN3036" s="3">
        <v>0</v>
      </c>
      <c r="AO3036" s="3" t="s">
        <v>49</v>
      </c>
      <c r="AP3036" s="3" t="s">
        <v>55</v>
      </c>
      <c r="AQ3036" s="3" t="s">
        <v>7216</v>
      </c>
      <c r="AR3036" s="3" t="s">
        <v>7217</v>
      </c>
      <c r="AS3036" s="3">
        <v>0</v>
      </c>
      <c r="AT3036" s="3">
        <v>1.49179514521914</v>
      </c>
      <c r="AU3036" s="4">
        <f t="shared" si="282"/>
        <v>1</v>
      </c>
      <c r="AV3036" s="4">
        <f t="shared" si="283"/>
        <v>0</v>
      </c>
      <c r="AW3036" s="4">
        <f t="shared" si="284"/>
        <v>0</v>
      </c>
      <c r="AX3036" s="4">
        <f t="shared" si="285"/>
        <v>0</v>
      </c>
      <c r="AY3036" s="4">
        <f t="shared" si="286"/>
        <v>0</v>
      </c>
      <c r="AZ3036" s="3" t="str">
        <f t="shared" si="287"/>
        <v>NO</v>
      </c>
    </row>
    <row r="3037" spans="1:52" x14ac:dyDescent="0.25">
      <c r="A3037" s="3" t="s">
        <v>10169</v>
      </c>
      <c r="B3037" s="3">
        <v>117197074</v>
      </c>
      <c r="C3037" s="3">
        <v>117199666</v>
      </c>
      <c r="D3037" s="3">
        <v>4</v>
      </c>
      <c r="E3037" s="3">
        <v>0</v>
      </c>
      <c r="F3037" s="3">
        <v>3</v>
      </c>
      <c r="G3037" s="3">
        <v>2592</v>
      </c>
      <c r="H3037" s="3">
        <v>5.25337162810807</v>
      </c>
      <c r="I3037" s="3">
        <v>3.7754177976832102</v>
      </c>
      <c r="J3037" s="3">
        <v>2.9314559742721902</v>
      </c>
      <c r="K3037" s="3">
        <v>1.10044768536705</v>
      </c>
      <c r="L3037" s="3">
        <v>0.22996186650377301</v>
      </c>
      <c r="M3037" s="3">
        <v>0.107545450778105</v>
      </c>
      <c r="N3037" s="3">
        <v>37.539287474384203</v>
      </c>
      <c r="O3037" s="3">
        <v>7.8446297171789201</v>
      </c>
      <c r="P3037" s="3">
        <v>3.6686701667012298</v>
      </c>
      <c r="Q3037" s="3">
        <v>117200491</v>
      </c>
      <c r="R3037" s="3">
        <v>658</v>
      </c>
      <c r="S3037" s="3">
        <v>117265558</v>
      </c>
      <c r="T3037" s="3">
        <v>65874</v>
      </c>
      <c r="U3037" s="3">
        <v>0</v>
      </c>
      <c r="V3037" s="3">
        <v>0</v>
      </c>
      <c r="W3037" s="3" t="s">
        <v>10596</v>
      </c>
      <c r="X3037" s="3">
        <v>117262352</v>
      </c>
      <c r="Y3037" s="3">
        <v>62687</v>
      </c>
      <c r="Z3037" s="3" t="s">
        <v>10596</v>
      </c>
      <c r="AA3037" s="3">
        <v>117262352</v>
      </c>
      <c r="AB3037" s="3">
        <v>62687</v>
      </c>
      <c r="AC3037" s="3" t="s">
        <v>10517</v>
      </c>
      <c r="AD3037" s="3">
        <v>-8427133</v>
      </c>
      <c r="AE3037" s="3" t="s">
        <v>49</v>
      </c>
      <c r="AF3037" s="3" t="s">
        <v>50</v>
      </c>
      <c r="AG3037" s="3" t="s">
        <v>10597</v>
      </c>
      <c r="AH3037" s="3" t="s">
        <v>10598</v>
      </c>
      <c r="AI3037" s="3">
        <v>62578</v>
      </c>
      <c r="AJ3037" s="3" t="s">
        <v>53</v>
      </c>
      <c r="AK3037" s="3" t="s">
        <v>50</v>
      </c>
      <c r="AL3037" s="3" t="s">
        <v>10597</v>
      </c>
      <c r="AM3037" s="3" t="s">
        <v>10598</v>
      </c>
      <c r="AN3037" s="3">
        <v>62578</v>
      </c>
      <c r="AO3037" s="3" t="s">
        <v>49</v>
      </c>
      <c r="AP3037" s="3" t="s">
        <v>50</v>
      </c>
      <c r="AQ3037" s="3" t="s">
        <v>10597</v>
      </c>
      <c r="AR3037" s="3" t="s">
        <v>10598</v>
      </c>
      <c r="AS3037" s="3">
        <v>63519</v>
      </c>
      <c r="AT3037" s="3">
        <v>1.49179514521914</v>
      </c>
      <c r="AU3037" s="4">
        <f t="shared" si="282"/>
        <v>0</v>
      </c>
      <c r="AV3037" s="4">
        <f t="shared" si="283"/>
        <v>0</v>
      </c>
      <c r="AW3037" s="4">
        <f t="shared" si="284"/>
        <v>0</v>
      </c>
      <c r="AX3037" s="4">
        <f t="shared" si="285"/>
        <v>0</v>
      </c>
      <c r="AY3037" s="4">
        <f t="shared" si="286"/>
        <v>0</v>
      </c>
      <c r="AZ3037" s="3" t="str">
        <f t="shared" si="287"/>
        <v>YES</v>
      </c>
    </row>
    <row r="3038" spans="1:52" x14ac:dyDescent="0.25">
      <c r="A3038" s="3" t="s">
        <v>10169</v>
      </c>
      <c r="B3038" s="3">
        <v>148851465</v>
      </c>
      <c r="C3038" s="3">
        <v>148853490</v>
      </c>
      <c r="D3038" s="3">
        <v>4</v>
      </c>
      <c r="E3038" s="3">
        <v>2</v>
      </c>
      <c r="F3038" s="3">
        <v>3</v>
      </c>
      <c r="G3038" s="3">
        <v>2025</v>
      </c>
      <c r="H3038" s="3">
        <v>8.0398518147362701</v>
      </c>
      <c r="I3038" s="3">
        <v>4.6249950506651096</v>
      </c>
      <c r="J3038" s="3">
        <v>8.1538675419286992</v>
      </c>
      <c r="K3038" s="3">
        <v>1.6203283045508901</v>
      </c>
      <c r="L3038" s="3">
        <v>0.45884298764471398</v>
      </c>
      <c r="M3038" s="3">
        <v>0.36295268615929499</v>
      </c>
      <c r="N3038" s="3">
        <v>19.8718987795529</v>
      </c>
      <c r="O3038" s="3">
        <v>5.6273048989974201</v>
      </c>
      <c r="P3038" s="3">
        <v>4.4512948523252902</v>
      </c>
      <c r="Q3038" s="3">
        <v>148952864</v>
      </c>
      <c r="R3038" s="3">
        <v>99088</v>
      </c>
      <c r="S3038" s="3">
        <v>148436881</v>
      </c>
      <c r="T3038" s="3">
        <v>-414585</v>
      </c>
      <c r="U3038" s="3">
        <v>0</v>
      </c>
      <c r="V3038" s="3">
        <v>0</v>
      </c>
      <c r="W3038" s="3" t="s">
        <v>10781</v>
      </c>
      <c r="X3038" s="3">
        <v>148759911</v>
      </c>
      <c r="Y3038" s="3">
        <v>-90433</v>
      </c>
      <c r="Z3038" s="3" t="s">
        <v>10781</v>
      </c>
      <c r="AA3038" s="3">
        <v>148759911</v>
      </c>
      <c r="AB3038" s="3">
        <v>-90433</v>
      </c>
      <c r="AC3038" s="3" t="s">
        <v>10782</v>
      </c>
      <c r="AD3038" s="3">
        <v>1189057</v>
      </c>
      <c r="AE3038" s="3" t="s">
        <v>49</v>
      </c>
      <c r="AF3038" s="3" t="s">
        <v>55</v>
      </c>
      <c r="AG3038" s="3" t="s">
        <v>10783</v>
      </c>
      <c r="AH3038" s="3" t="s">
        <v>10784</v>
      </c>
      <c r="AI3038" s="3">
        <v>0</v>
      </c>
      <c r="AJ3038" s="3" t="s">
        <v>53</v>
      </c>
      <c r="AK3038" s="3" t="s">
        <v>55</v>
      </c>
      <c r="AL3038" s="3" t="s">
        <v>10783</v>
      </c>
      <c r="AM3038" s="3" t="s">
        <v>10784</v>
      </c>
      <c r="AN3038" s="3">
        <v>33497</v>
      </c>
      <c r="AO3038" s="3" t="s">
        <v>49</v>
      </c>
      <c r="AP3038" s="3" t="s">
        <v>55</v>
      </c>
      <c r="AQ3038" s="3" t="s">
        <v>10783</v>
      </c>
      <c r="AR3038" s="3" t="s">
        <v>10784</v>
      </c>
      <c r="AS3038" s="3">
        <v>0</v>
      </c>
      <c r="AT3038" s="3">
        <v>1.49024332621768</v>
      </c>
      <c r="AU3038" s="4">
        <f t="shared" si="282"/>
        <v>1</v>
      </c>
      <c r="AV3038" s="4">
        <f t="shared" si="283"/>
        <v>0</v>
      </c>
      <c r="AW3038" s="4">
        <f t="shared" si="284"/>
        <v>0</v>
      </c>
      <c r="AX3038" s="4">
        <f t="shared" si="285"/>
        <v>0</v>
      </c>
      <c r="AY3038" s="4">
        <f t="shared" si="286"/>
        <v>0</v>
      </c>
      <c r="AZ3038" s="3" t="str">
        <f t="shared" si="287"/>
        <v>NO</v>
      </c>
    </row>
    <row r="3039" spans="1:52" x14ac:dyDescent="0.25">
      <c r="A3039" s="3" t="s">
        <v>2259</v>
      </c>
      <c r="B3039" s="3">
        <v>42738631</v>
      </c>
      <c r="C3039" s="3">
        <v>42742390</v>
      </c>
      <c r="D3039" s="3">
        <v>4</v>
      </c>
      <c r="E3039" s="3">
        <v>1</v>
      </c>
      <c r="F3039" s="3">
        <v>3</v>
      </c>
      <c r="G3039" s="3">
        <v>3759</v>
      </c>
      <c r="H3039" s="3">
        <v>9.37180093495056</v>
      </c>
      <c r="I3039" s="3">
        <v>8.1917520868828007</v>
      </c>
      <c r="J3039" s="3">
        <v>9.5953788587394797</v>
      </c>
      <c r="K3039" s="3">
        <v>1.44628542644448</v>
      </c>
      <c r="L3039" s="3">
        <v>0.51581927063201605</v>
      </c>
      <c r="M3039" s="3">
        <v>0.14031550663530801</v>
      </c>
      <c r="N3039" s="3">
        <v>15.0727287346993</v>
      </c>
      <c r="O3039" s="3">
        <v>5.3757050995668303</v>
      </c>
      <c r="P3039" s="3">
        <v>1.46232377794556</v>
      </c>
      <c r="Q3039" s="3">
        <v>42717119</v>
      </c>
      <c r="R3039" s="3">
        <v>-21513</v>
      </c>
      <c r="S3039" s="3">
        <v>42590385</v>
      </c>
      <c r="T3039" s="3">
        <v>-148247</v>
      </c>
      <c r="U3039" s="3">
        <v>0</v>
      </c>
      <c r="V3039" s="3">
        <v>0</v>
      </c>
      <c r="W3039" s="3" t="s">
        <v>2435</v>
      </c>
      <c r="X3039" s="3">
        <v>42692215</v>
      </c>
      <c r="Y3039" s="3">
        <v>-21513</v>
      </c>
      <c r="Z3039" s="3" t="s">
        <v>2435</v>
      </c>
      <c r="AA3039" s="3">
        <v>42692215</v>
      </c>
      <c r="AB3039" s="3">
        <v>-21513</v>
      </c>
      <c r="AC3039" s="3" t="s">
        <v>2424</v>
      </c>
      <c r="AD3039" s="3">
        <v>2975657</v>
      </c>
      <c r="AE3039" s="3" t="s">
        <v>49</v>
      </c>
      <c r="AF3039" s="3" t="s">
        <v>50</v>
      </c>
      <c r="AG3039" s="3" t="s">
        <v>2436</v>
      </c>
      <c r="AH3039" s="3" t="s">
        <v>2437</v>
      </c>
      <c r="AI3039" s="3">
        <v>-21511</v>
      </c>
      <c r="AJ3039" s="3" t="s">
        <v>53</v>
      </c>
      <c r="AK3039" s="3" t="s">
        <v>50</v>
      </c>
      <c r="AL3039" s="3" t="s">
        <v>2436</v>
      </c>
      <c r="AM3039" s="3" t="s">
        <v>2437</v>
      </c>
      <c r="AN3039" s="3">
        <v>-21511</v>
      </c>
      <c r="AO3039" s="3" t="s">
        <v>49</v>
      </c>
      <c r="AP3039" s="3" t="s">
        <v>50</v>
      </c>
      <c r="AQ3039" s="3" t="s">
        <v>2436</v>
      </c>
      <c r="AR3039" s="3" t="s">
        <v>2437</v>
      </c>
      <c r="AS3039" s="3">
        <v>-22141</v>
      </c>
      <c r="AT3039" s="3">
        <v>1.4800820713326801</v>
      </c>
      <c r="AU3039" s="4">
        <f t="shared" si="282"/>
        <v>0</v>
      </c>
      <c r="AV3039" s="4">
        <f t="shared" si="283"/>
        <v>0</v>
      </c>
      <c r="AW3039" s="4">
        <f t="shared" si="284"/>
        <v>0</v>
      </c>
      <c r="AX3039" s="4">
        <f t="shared" si="285"/>
        <v>0</v>
      </c>
      <c r="AY3039" s="4">
        <f t="shared" si="286"/>
        <v>0</v>
      </c>
      <c r="AZ3039" s="3" t="str">
        <f t="shared" si="287"/>
        <v>YES</v>
      </c>
    </row>
    <row r="3040" spans="1:52" x14ac:dyDescent="0.25">
      <c r="A3040" s="3" t="s">
        <v>3891</v>
      </c>
      <c r="B3040" s="3">
        <v>60526084</v>
      </c>
      <c r="C3040" s="3">
        <v>60531377</v>
      </c>
      <c r="D3040" s="3">
        <v>4</v>
      </c>
      <c r="E3040" s="3">
        <v>1</v>
      </c>
      <c r="F3040" s="3">
        <v>4</v>
      </c>
      <c r="G3040" s="3">
        <v>5293</v>
      </c>
      <c r="H3040" s="3">
        <v>7.2086987669356404</v>
      </c>
      <c r="I3040" s="3">
        <v>6.4835760067060502</v>
      </c>
      <c r="J3040" s="3">
        <v>2.4873947830377201</v>
      </c>
      <c r="K3040" s="3">
        <v>2.78883967013358</v>
      </c>
      <c r="L3040" s="3">
        <v>1.1838478888152</v>
      </c>
      <c r="M3040" s="3">
        <v>0.25962264237521199</v>
      </c>
      <c r="N3040" s="3">
        <v>112.118900029521</v>
      </c>
      <c r="O3040" s="3">
        <v>47.593888066671397</v>
      </c>
      <c r="P3040" s="3">
        <v>10.437532640401701</v>
      </c>
      <c r="Q3040" s="3">
        <v>60528727</v>
      </c>
      <c r="R3040" s="3">
        <v>0</v>
      </c>
      <c r="S3040" s="3">
        <v>60479189</v>
      </c>
      <c r="T3040" s="3">
        <v>-46896</v>
      </c>
      <c r="U3040" s="3">
        <v>0</v>
      </c>
      <c r="V3040" s="3">
        <v>0</v>
      </c>
      <c r="W3040" s="3" t="s">
        <v>4035</v>
      </c>
      <c r="X3040" s="3">
        <v>60520060</v>
      </c>
      <c r="Y3040" s="3">
        <v>0</v>
      </c>
      <c r="Z3040" s="3" t="s">
        <v>4035</v>
      </c>
      <c r="AA3040" s="3">
        <v>60520060</v>
      </c>
      <c r="AB3040" s="3">
        <v>0</v>
      </c>
      <c r="AC3040" s="3" t="s">
        <v>3964</v>
      </c>
      <c r="AD3040" s="3">
        <v>-8506990</v>
      </c>
      <c r="AE3040" s="3" t="s">
        <v>49</v>
      </c>
      <c r="AF3040" s="3" t="s">
        <v>55</v>
      </c>
      <c r="AG3040" s="3" t="s">
        <v>4036</v>
      </c>
      <c r="AH3040" s="3" t="s">
        <v>4037</v>
      </c>
      <c r="AI3040" s="3">
        <v>0</v>
      </c>
      <c r="AJ3040" s="3" t="s">
        <v>53</v>
      </c>
      <c r="AK3040" s="3" t="s">
        <v>50</v>
      </c>
      <c r="AL3040" s="3" t="s">
        <v>4038</v>
      </c>
      <c r="AM3040" s="3" t="s">
        <v>4039</v>
      </c>
      <c r="AN3040" s="3">
        <v>0</v>
      </c>
      <c r="AO3040" s="3" t="s">
        <v>49</v>
      </c>
      <c r="AP3040" s="3" t="s">
        <v>55</v>
      </c>
      <c r="AQ3040" s="3" t="s">
        <v>4036</v>
      </c>
      <c r="AR3040" s="3" t="s">
        <v>4037</v>
      </c>
      <c r="AS3040" s="3">
        <v>0</v>
      </c>
      <c r="AT3040" s="3">
        <v>1.4800820713326801</v>
      </c>
      <c r="AU3040" s="4">
        <f t="shared" si="282"/>
        <v>1</v>
      </c>
      <c r="AV3040" s="4">
        <f t="shared" si="283"/>
        <v>0</v>
      </c>
      <c r="AW3040" s="4">
        <f t="shared" si="284"/>
        <v>1</v>
      </c>
      <c r="AX3040" s="4">
        <f t="shared" si="285"/>
        <v>1</v>
      </c>
      <c r="AY3040" s="4">
        <f t="shared" si="286"/>
        <v>0</v>
      </c>
      <c r="AZ3040" s="3" t="str">
        <f t="shared" si="287"/>
        <v>NO</v>
      </c>
    </row>
    <row r="3041" spans="1:52" x14ac:dyDescent="0.25">
      <c r="A3041" s="3" t="s">
        <v>12280</v>
      </c>
      <c r="B3041" s="3">
        <v>113911966</v>
      </c>
      <c r="C3041" s="3">
        <v>113912991</v>
      </c>
      <c r="D3041" s="3">
        <v>4</v>
      </c>
      <c r="E3041" s="3">
        <v>2</v>
      </c>
      <c r="F3041" s="3">
        <v>3</v>
      </c>
      <c r="G3041" s="3">
        <v>1025</v>
      </c>
      <c r="H3041" s="3">
        <v>5.4930984743367697</v>
      </c>
      <c r="I3041" s="3">
        <v>2.24501656571476</v>
      </c>
      <c r="J3041" s="3">
        <v>8.9269549335363898</v>
      </c>
      <c r="K3041" s="3">
        <v>1.1754805762645</v>
      </c>
      <c r="L3041" s="3">
        <v>4.9343342644651704</v>
      </c>
      <c r="M3041" s="3">
        <v>5.95701744253609</v>
      </c>
      <c r="N3041" s="3">
        <v>13.167766444619399</v>
      </c>
      <c r="O3041" s="3">
        <v>55.274551078196701</v>
      </c>
      <c r="P3041" s="3">
        <v>66.7306767748656</v>
      </c>
      <c r="Q3041" s="3">
        <v>114037327</v>
      </c>
      <c r="R3041" s="3">
        <v>124098</v>
      </c>
      <c r="S3041" s="3">
        <v>113876566</v>
      </c>
      <c r="T3041" s="3">
        <v>-35401</v>
      </c>
      <c r="U3041" s="3">
        <v>0</v>
      </c>
      <c r="V3041" s="3">
        <v>0</v>
      </c>
      <c r="W3041" s="3" t="s">
        <v>12739</v>
      </c>
      <c r="X3041" s="3">
        <v>113941743</v>
      </c>
      <c r="Y3041" s="3">
        <v>28753</v>
      </c>
      <c r="Z3041" s="3" t="s">
        <v>12739</v>
      </c>
      <c r="AA3041" s="3">
        <v>113941743</v>
      </c>
      <c r="AB3041" s="3">
        <v>28753</v>
      </c>
      <c r="AC3041" s="3" t="s">
        <v>12716</v>
      </c>
      <c r="AD3041" s="3">
        <v>12495051</v>
      </c>
      <c r="AE3041" s="3" t="s">
        <v>49</v>
      </c>
      <c r="AF3041" s="3" t="s">
        <v>55</v>
      </c>
      <c r="AG3041" s="3" t="s">
        <v>12737</v>
      </c>
      <c r="AH3041" s="3" t="s">
        <v>12738</v>
      </c>
      <c r="AI3041" s="3">
        <v>0</v>
      </c>
      <c r="AJ3041" s="3" t="s">
        <v>53</v>
      </c>
      <c r="AK3041" s="3" t="s">
        <v>55</v>
      </c>
      <c r="AL3041" s="3" t="s">
        <v>12737</v>
      </c>
      <c r="AM3041" s="3" t="s">
        <v>12738</v>
      </c>
      <c r="AN3041" s="3">
        <v>-35553</v>
      </c>
      <c r="AO3041" s="3" t="s">
        <v>49</v>
      </c>
      <c r="AP3041" s="3" t="s">
        <v>55</v>
      </c>
      <c r="AQ3041" s="3" t="s">
        <v>12737</v>
      </c>
      <c r="AR3041" s="3" t="s">
        <v>12738</v>
      </c>
      <c r="AS3041" s="3">
        <v>0</v>
      </c>
      <c r="AT3041" s="3">
        <v>1.4800820713326801</v>
      </c>
      <c r="AU3041" s="4">
        <f t="shared" si="282"/>
        <v>1</v>
      </c>
      <c r="AV3041" s="4">
        <f t="shared" si="283"/>
        <v>0</v>
      </c>
      <c r="AW3041" s="4">
        <f t="shared" si="284"/>
        <v>0</v>
      </c>
      <c r="AX3041" s="4">
        <f t="shared" si="285"/>
        <v>0</v>
      </c>
      <c r="AY3041" s="4">
        <f t="shared" si="286"/>
        <v>0</v>
      </c>
      <c r="AZ3041" s="3" t="str">
        <f t="shared" si="287"/>
        <v>NO</v>
      </c>
    </row>
    <row r="3042" spans="1:52" x14ac:dyDescent="0.25">
      <c r="A3042" s="3" t="s">
        <v>4991</v>
      </c>
      <c r="B3042" s="3">
        <v>76893415</v>
      </c>
      <c r="C3042" s="3">
        <v>76894520</v>
      </c>
      <c r="D3042" s="3">
        <v>4</v>
      </c>
      <c r="E3042" s="3">
        <v>1</v>
      </c>
      <c r="F3042" s="3">
        <v>3</v>
      </c>
      <c r="G3042" s="3">
        <v>1105</v>
      </c>
      <c r="H3042" s="3">
        <v>2.9623033987742202</v>
      </c>
      <c r="I3042" s="3">
        <v>0.87715072512952996</v>
      </c>
      <c r="J3042" s="3">
        <v>3.8673485846365798</v>
      </c>
      <c r="K3042" s="3">
        <v>1.91831398568088</v>
      </c>
      <c r="L3042" s="3">
        <v>0.210200748615883</v>
      </c>
      <c r="M3042" s="3">
        <v>3.1429700787519901E-2</v>
      </c>
      <c r="N3042" s="3">
        <v>49.602820736190402</v>
      </c>
      <c r="O3042" s="3">
        <v>5.4352677038456196</v>
      </c>
      <c r="P3042" s="3">
        <v>0.81269376420779305</v>
      </c>
      <c r="Q3042" s="3">
        <v>76857884</v>
      </c>
      <c r="R3042" s="3">
        <v>-35532</v>
      </c>
      <c r="S3042" s="3">
        <v>76824404</v>
      </c>
      <c r="T3042" s="3">
        <v>-69012</v>
      </c>
      <c r="U3042" s="3">
        <v>0</v>
      </c>
      <c r="V3042" s="3">
        <v>-2041</v>
      </c>
      <c r="W3042" s="3" t="s">
        <v>5335</v>
      </c>
      <c r="X3042" s="3">
        <v>76884934</v>
      </c>
      <c r="Y3042" s="3">
        <v>-4692</v>
      </c>
      <c r="Z3042" s="3" t="s">
        <v>5335</v>
      </c>
      <c r="AA3042" s="3">
        <v>76884934</v>
      </c>
      <c r="AB3042" s="3">
        <v>-4692</v>
      </c>
      <c r="AC3042" s="3" t="s">
        <v>5285</v>
      </c>
      <c r="AD3042" s="3">
        <v>-2294531</v>
      </c>
      <c r="AE3042" s="3" t="s">
        <v>49</v>
      </c>
      <c r="AF3042" s="3" t="s">
        <v>55</v>
      </c>
      <c r="AG3042" s="3" t="s">
        <v>5336</v>
      </c>
      <c r="AH3042" s="3" t="s">
        <v>5337</v>
      </c>
      <c r="AI3042" s="3">
        <v>0</v>
      </c>
      <c r="AJ3042" s="3" t="s">
        <v>53</v>
      </c>
      <c r="AK3042" s="3" t="s">
        <v>55</v>
      </c>
      <c r="AL3042" s="3" t="s">
        <v>5336</v>
      </c>
      <c r="AM3042" s="3" t="s">
        <v>5337</v>
      </c>
      <c r="AN3042" s="3">
        <v>494</v>
      </c>
      <c r="AO3042" s="3" t="s">
        <v>49</v>
      </c>
      <c r="AP3042" s="3" t="s">
        <v>55</v>
      </c>
      <c r="AQ3042" s="3" t="s">
        <v>5336</v>
      </c>
      <c r="AR3042" s="3" t="s">
        <v>5337</v>
      </c>
      <c r="AS3042" s="3">
        <v>0</v>
      </c>
      <c r="AT3042" s="3">
        <v>1.4793061618319501</v>
      </c>
      <c r="AU3042" s="4">
        <f t="shared" si="282"/>
        <v>1</v>
      </c>
      <c r="AV3042" s="4">
        <f t="shared" si="283"/>
        <v>0</v>
      </c>
      <c r="AW3042" s="4">
        <f t="shared" si="284"/>
        <v>0</v>
      </c>
      <c r="AX3042" s="4">
        <f t="shared" si="285"/>
        <v>0</v>
      </c>
      <c r="AY3042" s="4">
        <f t="shared" si="286"/>
        <v>0</v>
      </c>
      <c r="AZ3042" s="3" t="str">
        <f t="shared" si="287"/>
        <v>NO</v>
      </c>
    </row>
    <row r="3043" spans="1:52" x14ac:dyDescent="0.25">
      <c r="A3043" s="3" t="s">
        <v>5558</v>
      </c>
      <c r="B3043" s="3">
        <v>119818406</v>
      </c>
      <c r="C3043" s="3">
        <v>119819304</v>
      </c>
      <c r="D3043" s="3">
        <v>4</v>
      </c>
      <c r="E3043" s="3">
        <v>0</v>
      </c>
      <c r="F3043" s="3">
        <v>3</v>
      </c>
      <c r="G3043" s="3">
        <v>898</v>
      </c>
      <c r="H3043" s="3">
        <v>3.6603179943413502</v>
      </c>
      <c r="I3043" s="3">
        <v>1.1378494895842299</v>
      </c>
      <c r="J3043" s="3">
        <v>6.0194711576786499</v>
      </c>
      <c r="K3043" s="3">
        <v>0.61872396869590196</v>
      </c>
      <c r="L3043" s="3">
        <v>9.3314236512621496E-2</v>
      </c>
      <c r="M3043" s="3">
        <v>0</v>
      </c>
      <c r="N3043" s="3">
        <v>10.278709748557199</v>
      </c>
      <c r="O3043" s="3">
        <v>1.5502065558298499</v>
      </c>
      <c r="P3043" s="3">
        <v>0</v>
      </c>
      <c r="Q3043" s="3">
        <v>119760233</v>
      </c>
      <c r="R3043" s="3">
        <v>-58174</v>
      </c>
      <c r="S3043" s="3">
        <v>119759913</v>
      </c>
      <c r="T3043" s="3">
        <v>-58494</v>
      </c>
      <c r="U3043" s="3">
        <v>0</v>
      </c>
      <c r="V3043" s="3">
        <v>257</v>
      </c>
      <c r="W3043" s="3" t="s">
        <v>6094</v>
      </c>
      <c r="X3043" s="3">
        <v>119723212</v>
      </c>
      <c r="Y3043" s="3">
        <v>-58151</v>
      </c>
      <c r="Z3043" s="3" t="s">
        <v>6094</v>
      </c>
      <c r="AA3043" s="3">
        <v>119723212</v>
      </c>
      <c r="AB3043" s="3">
        <v>-58151</v>
      </c>
      <c r="AC3043" s="3" t="s">
        <v>6078</v>
      </c>
      <c r="AD3043" s="3">
        <v>-1596157</v>
      </c>
      <c r="AE3043" s="3" t="s">
        <v>49</v>
      </c>
      <c r="AF3043" s="3" t="s">
        <v>55</v>
      </c>
      <c r="AG3043" s="3" t="s">
        <v>6095</v>
      </c>
      <c r="AH3043" s="3" t="s">
        <v>6096</v>
      </c>
      <c r="AI3043" s="3">
        <v>0</v>
      </c>
      <c r="AJ3043" s="3" t="s">
        <v>53</v>
      </c>
      <c r="AK3043" s="3" t="s">
        <v>55</v>
      </c>
      <c r="AL3043" s="3" t="s">
        <v>6095</v>
      </c>
      <c r="AM3043" s="3" t="s">
        <v>6096</v>
      </c>
      <c r="AN3043" s="3">
        <v>-8415</v>
      </c>
      <c r="AO3043" s="3" t="s">
        <v>49</v>
      </c>
      <c r="AP3043" s="3" t="s">
        <v>55</v>
      </c>
      <c r="AQ3043" s="3" t="s">
        <v>6095</v>
      </c>
      <c r="AR3043" s="3" t="s">
        <v>6096</v>
      </c>
      <c r="AS3043" s="3">
        <v>0</v>
      </c>
      <c r="AT3043" s="3">
        <v>1.4793061618319501</v>
      </c>
      <c r="AU3043" s="4">
        <f t="shared" si="282"/>
        <v>1</v>
      </c>
      <c r="AV3043" s="4">
        <f t="shared" si="283"/>
        <v>0</v>
      </c>
      <c r="AW3043" s="4">
        <f t="shared" si="284"/>
        <v>0</v>
      </c>
      <c r="AX3043" s="4">
        <f t="shared" si="285"/>
        <v>0</v>
      </c>
      <c r="AY3043" s="4">
        <f t="shared" si="286"/>
        <v>0</v>
      </c>
      <c r="AZ3043" s="3" t="str">
        <f t="shared" si="287"/>
        <v>NO</v>
      </c>
    </row>
    <row r="3044" spans="1:52" x14ac:dyDescent="0.25">
      <c r="A3044" s="3" t="s">
        <v>7485</v>
      </c>
      <c r="B3044" s="3">
        <v>146252360</v>
      </c>
      <c r="C3044" s="3">
        <v>146255659</v>
      </c>
      <c r="D3044" s="3">
        <v>4</v>
      </c>
      <c r="E3044" s="3">
        <v>1</v>
      </c>
      <c r="F3044" s="3">
        <v>4</v>
      </c>
      <c r="G3044" s="3">
        <v>3299</v>
      </c>
      <c r="H3044" s="3">
        <v>12.0625491762408</v>
      </c>
      <c r="I3044" s="3">
        <v>3.5944322582670698</v>
      </c>
      <c r="J3044" s="3">
        <v>8.2722094531892107</v>
      </c>
      <c r="K3044" s="3">
        <v>1.67751574758251</v>
      </c>
      <c r="L3044" s="3">
        <v>0.66175825974777402</v>
      </c>
      <c r="M3044" s="3">
        <v>3.62952686159295E-2</v>
      </c>
      <c r="N3044" s="3">
        <v>20.278932213639401</v>
      </c>
      <c r="O3044" s="3">
        <v>7.9997764018492603</v>
      </c>
      <c r="P3044" s="3">
        <v>0.43876147988414999</v>
      </c>
      <c r="Q3044" s="3">
        <v>146235570</v>
      </c>
      <c r="R3044" s="3">
        <v>-16791</v>
      </c>
      <c r="S3044" s="3">
        <v>146306530</v>
      </c>
      <c r="T3044" s="3">
        <v>50852</v>
      </c>
      <c r="U3044" s="3">
        <v>0</v>
      </c>
      <c r="V3044" s="3">
        <v>0</v>
      </c>
      <c r="W3044" s="3" t="s">
        <v>8193</v>
      </c>
      <c r="X3044" s="3">
        <v>146196404</v>
      </c>
      <c r="Y3044" s="3">
        <v>-30269</v>
      </c>
      <c r="Z3044" s="3" t="s">
        <v>8194</v>
      </c>
      <c r="AA3044" s="3">
        <v>146307312</v>
      </c>
      <c r="AB3044" s="3">
        <v>51654</v>
      </c>
      <c r="AC3044" s="3" t="s">
        <v>8145</v>
      </c>
      <c r="AD3044" s="3">
        <v>-6469662</v>
      </c>
      <c r="AE3044" s="3" t="s">
        <v>49</v>
      </c>
      <c r="AF3044" s="3" t="s">
        <v>55</v>
      </c>
      <c r="AG3044" s="3" t="s">
        <v>8195</v>
      </c>
      <c r="AH3044" s="3" t="s">
        <v>8196</v>
      </c>
      <c r="AI3044" s="3">
        <v>-1181</v>
      </c>
      <c r="AJ3044" s="3" t="s">
        <v>53</v>
      </c>
      <c r="AK3044" s="3" t="s">
        <v>55</v>
      </c>
      <c r="AL3044" s="3" t="s">
        <v>8195</v>
      </c>
      <c r="AM3044" s="3" t="s">
        <v>8196</v>
      </c>
      <c r="AN3044" s="3">
        <v>-1181</v>
      </c>
      <c r="AO3044" s="3" t="s">
        <v>49</v>
      </c>
      <c r="AP3044" s="3" t="s">
        <v>55</v>
      </c>
      <c r="AQ3044" s="3" t="s">
        <v>8195</v>
      </c>
      <c r="AR3044" s="3" t="s">
        <v>8196</v>
      </c>
      <c r="AS3044" s="3">
        <v>-1401</v>
      </c>
      <c r="AT3044" s="3">
        <v>1.4793061618319501</v>
      </c>
      <c r="AU3044" s="4">
        <f t="shared" si="282"/>
        <v>0</v>
      </c>
      <c r="AV3044" s="4">
        <f t="shared" si="283"/>
        <v>0</v>
      </c>
      <c r="AW3044" s="4">
        <f t="shared" si="284"/>
        <v>0</v>
      </c>
      <c r="AX3044" s="4">
        <f t="shared" si="285"/>
        <v>0</v>
      </c>
      <c r="AY3044" s="4">
        <f t="shared" si="286"/>
        <v>0</v>
      </c>
      <c r="AZ3044" s="3" t="str">
        <f t="shared" si="287"/>
        <v>YES</v>
      </c>
    </row>
    <row r="3045" spans="1:52" x14ac:dyDescent="0.25">
      <c r="A3045" s="3" t="s">
        <v>10922</v>
      </c>
      <c r="B3045" s="3">
        <v>92657111</v>
      </c>
      <c r="C3045" s="3">
        <v>92658259</v>
      </c>
      <c r="D3045" s="3">
        <v>3</v>
      </c>
      <c r="E3045" s="3">
        <v>2</v>
      </c>
      <c r="F3045" s="3">
        <v>3</v>
      </c>
      <c r="G3045" s="3">
        <v>1148</v>
      </c>
      <c r="H3045" s="3">
        <v>4.6300465405459903</v>
      </c>
      <c r="I3045" s="3">
        <v>2.0732561003150898</v>
      </c>
      <c r="J3045" s="3">
        <v>1.50572561934433</v>
      </c>
      <c r="K3045" s="3">
        <v>1.72499812068642</v>
      </c>
      <c r="L3045" s="3">
        <v>0.69890821869363595</v>
      </c>
      <c r="M3045" s="3">
        <v>0.38443410405080197</v>
      </c>
      <c r="N3045" s="3">
        <v>114.562580228765</v>
      </c>
      <c r="O3045" s="3">
        <v>46.416704990247602</v>
      </c>
      <c r="P3045" s="3">
        <v>25.5314845621212</v>
      </c>
      <c r="Q3045" s="3">
        <v>92657260</v>
      </c>
      <c r="R3045" s="3">
        <v>0</v>
      </c>
      <c r="S3045" s="3">
        <v>92590419</v>
      </c>
      <c r="T3045" s="3">
        <v>-66693</v>
      </c>
      <c r="U3045" s="3">
        <v>0</v>
      </c>
      <c r="V3045" s="3">
        <v>0</v>
      </c>
      <c r="W3045" s="3" t="s">
        <v>11292</v>
      </c>
      <c r="X3045" s="3">
        <v>92671234</v>
      </c>
      <c r="Y3045" s="3">
        <v>12976</v>
      </c>
      <c r="Z3045" s="3" t="s">
        <v>11293</v>
      </c>
      <c r="AA3045" s="3">
        <v>92641845</v>
      </c>
      <c r="AB3045" s="3">
        <v>-14819</v>
      </c>
      <c r="AC3045" s="3" t="s">
        <v>11284</v>
      </c>
      <c r="AD3045" s="3">
        <v>-1141685</v>
      </c>
      <c r="AE3045" s="3" t="s">
        <v>49</v>
      </c>
      <c r="AF3045" s="3" t="s">
        <v>50</v>
      </c>
      <c r="AG3045" s="3" t="s">
        <v>11294</v>
      </c>
      <c r="AH3045" s="3" t="s">
        <v>11295</v>
      </c>
      <c r="AI3045" s="3">
        <v>0</v>
      </c>
      <c r="AJ3045" s="3" t="s">
        <v>53</v>
      </c>
      <c r="AK3045" s="3" t="s">
        <v>50</v>
      </c>
      <c r="AL3045" s="3" t="s">
        <v>11294</v>
      </c>
      <c r="AM3045" s="3" t="s">
        <v>11295</v>
      </c>
      <c r="AN3045" s="3">
        <v>0</v>
      </c>
      <c r="AO3045" s="3" t="s">
        <v>49</v>
      </c>
      <c r="AP3045" s="3" t="s">
        <v>55</v>
      </c>
      <c r="AQ3045" s="3" t="s">
        <v>11296</v>
      </c>
      <c r="AR3045" s="3" t="s">
        <v>11297</v>
      </c>
      <c r="AS3045" s="3">
        <v>-400</v>
      </c>
      <c r="AT3045" s="3">
        <v>1.4793061618319501</v>
      </c>
      <c r="AU3045" s="4">
        <f t="shared" si="282"/>
        <v>1</v>
      </c>
      <c r="AV3045" s="4">
        <f t="shared" si="283"/>
        <v>0</v>
      </c>
      <c r="AW3045" s="4">
        <f t="shared" si="284"/>
        <v>0</v>
      </c>
      <c r="AX3045" s="4">
        <f t="shared" si="285"/>
        <v>1</v>
      </c>
      <c r="AY3045" s="4">
        <f t="shared" si="286"/>
        <v>0</v>
      </c>
      <c r="AZ3045" s="3" t="str">
        <f t="shared" si="287"/>
        <v>NO</v>
      </c>
    </row>
    <row r="3046" spans="1:52" x14ac:dyDescent="0.25">
      <c r="A3046" s="3" t="s">
        <v>1029</v>
      </c>
      <c r="B3046" s="3">
        <v>104092168</v>
      </c>
      <c r="C3046" s="3">
        <v>104093115</v>
      </c>
      <c r="D3046" s="3">
        <v>4</v>
      </c>
      <c r="E3046" s="3">
        <v>1</v>
      </c>
      <c r="F3046" s="3">
        <v>3</v>
      </c>
      <c r="G3046" s="3">
        <v>947</v>
      </c>
      <c r="H3046" s="3">
        <v>6.0046451333053499</v>
      </c>
      <c r="I3046" s="3">
        <v>1.2175627146228001</v>
      </c>
      <c r="J3046" s="3">
        <v>12.140489297689699</v>
      </c>
      <c r="K3046" s="3">
        <v>2.8490376871061001</v>
      </c>
      <c r="L3046" s="3">
        <v>1.6882148613866099</v>
      </c>
      <c r="M3046" s="3">
        <v>3.62952686159295E-2</v>
      </c>
      <c r="N3046" s="3">
        <v>23.467239394117801</v>
      </c>
      <c r="O3046" s="3">
        <v>13.905657506801401</v>
      </c>
      <c r="P3046" s="3">
        <v>0.298960509135626</v>
      </c>
      <c r="Q3046" s="3">
        <v>104041113</v>
      </c>
      <c r="R3046" s="3">
        <v>-51056</v>
      </c>
      <c r="S3046" s="3">
        <v>104122148</v>
      </c>
      <c r="T3046" s="3">
        <v>29014</v>
      </c>
      <c r="U3046" s="3">
        <v>0</v>
      </c>
      <c r="V3046" s="3">
        <v>0</v>
      </c>
      <c r="W3046" s="3" t="s">
        <v>1511</v>
      </c>
      <c r="X3046" s="3">
        <v>104070460</v>
      </c>
      <c r="Y3046" s="3">
        <v>-11515</v>
      </c>
      <c r="Z3046" s="3" t="s">
        <v>1511</v>
      </c>
      <c r="AA3046" s="3">
        <v>104070460</v>
      </c>
      <c r="AB3046" s="3">
        <v>-11515</v>
      </c>
      <c r="AC3046" s="3" t="s">
        <v>1500</v>
      </c>
      <c r="AD3046" s="3">
        <v>-3638126</v>
      </c>
      <c r="AE3046" s="3" t="s">
        <v>49</v>
      </c>
      <c r="AF3046" s="3" t="s">
        <v>55</v>
      </c>
      <c r="AG3046" s="3" t="s">
        <v>1512</v>
      </c>
      <c r="AH3046" s="3" t="s">
        <v>1513</v>
      </c>
      <c r="AI3046" s="3">
        <v>-6288</v>
      </c>
      <c r="AJ3046" s="3" t="s">
        <v>53</v>
      </c>
      <c r="AK3046" s="3" t="s">
        <v>55</v>
      </c>
      <c r="AL3046" s="3" t="s">
        <v>1512</v>
      </c>
      <c r="AM3046" s="3" t="s">
        <v>1513</v>
      </c>
      <c r="AN3046" s="3">
        <v>-6288</v>
      </c>
      <c r="AO3046" s="3" t="s">
        <v>49</v>
      </c>
      <c r="AP3046" s="3" t="s">
        <v>55</v>
      </c>
      <c r="AQ3046" s="3" t="s">
        <v>1512</v>
      </c>
      <c r="AR3046" s="3" t="s">
        <v>1513</v>
      </c>
      <c r="AS3046" s="3">
        <v>-6446</v>
      </c>
      <c r="AT3046" s="3">
        <v>1.47190990851204</v>
      </c>
      <c r="AU3046" s="4">
        <f t="shared" si="282"/>
        <v>0</v>
      </c>
      <c r="AV3046" s="4">
        <f t="shared" si="283"/>
        <v>0</v>
      </c>
      <c r="AW3046" s="4">
        <f t="shared" si="284"/>
        <v>0</v>
      </c>
      <c r="AX3046" s="4">
        <f t="shared" si="285"/>
        <v>0</v>
      </c>
      <c r="AY3046" s="4">
        <f t="shared" si="286"/>
        <v>0</v>
      </c>
      <c r="AZ3046" s="3" t="str">
        <f t="shared" si="287"/>
        <v>YES</v>
      </c>
    </row>
    <row r="3047" spans="1:52" x14ac:dyDescent="0.25">
      <c r="A3047" s="3" t="s">
        <v>7109</v>
      </c>
      <c r="B3047" s="3">
        <v>26392422</v>
      </c>
      <c r="C3047" s="3">
        <v>26394137</v>
      </c>
      <c r="D3047" s="3">
        <v>4</v>
      </c>
      <c r="E3047" s="3">
        <v>1</v>
      </c>
      <c r="F3047" s="3">
        <v>4</v>
      </c>
      <c r="G3047" s="3">
        <v>1715</v>
      </c>
      <c r="H3047" s="3">
        <v>7.1448657075878703</v>
      </c>
      <c r="I3047" s="3">
        <v>3.5422925053761301</v>
      </c>
      <c r="J3047" s="3">
        <v>7.6287680158170099</v>
      </c>
      <c r="K3047" s="3">
        <v>1.45157322525751</v>
      </c>
      <c r="L3047" s="3">
        <v>0.35459409874796199</v>
      </c>
      <c r="M3047" s="3">
        <v>0</v>
      </c>
      <c r="N3047" s="3">
        <v>19.0276231004522</v>
      </c>
      <c r="O3047" s="3">
        <v>4.6481174681517201</v>
      </c>
      <c r="P3047" s="3">
        <v>0</v>
      </c>
      <c r="Q3047" s="3">
        <v>26393697</v>
      </c>
      <c r="R3047" s="3">
        <v>0</v>
      </c>
      <c r="S3047" s="3">
        <v>26605761</v>
      </c>
      <c r="T3047" s="3">
        <v>211608</v>
      </c>
      <c r="U3047" s="3">
        <v>0</v>
      </c>
      <c r="V3047" s="3">
        <v>0</v>
      </c>
      <c r="W3047" s="3" t="s">
        <v>7189</v>
      </c>
      <c r="X3047" s="3">
        <v>26390135</v>
      </c>
      <c r="Y3047" s="3">
        <v>0</v>
      </c>
      <c r="Z3047" s="3" t="s">
        <v>7189</v>
      </c>
      <c r="AA3047" s="3">
        <v>26390135</v>
      </c>
      <c r="AB3047" s="3">
        <v>0</v>
      </c>
      <c r="AC3047" s="3" t="s">
        <v>7166</v>
      </c>
      <c r="AD3047" s="3">
        <v>-817255</v>
      </c>
      <c r="AE3047" s="3" t="s">
        <v>49</v>
      </c>
      <c r="AF3047" s="3" t="s">
        <v>50</v>
      </c>
      <c r="AG3047" s="3" t="s">
        <v>7190</v>
      </c>
      <c r="AH3047" s="3" t="s">
        <v>7191</v>
      </c>
      <c r="AI3047" s="3">
        <v>0</v>
      </c>
      <c r="AJ3047" s="3" t="s">
        <v>53</v>
      </c>
      <c r="AK3047" s="3" t="s">
        <v>50</v>
      </c>
      <c r="AL3047" s="3" t="s">
        <v>7192</v>
      </c>
      <c r="AM3047" s="3" t="s">
        <v>7193</v>
      </c>
      <c r="AN3047" s="3">
        <v>0</v>
      </c>
      <c r="AO3047" s="3" t="s">
        <v>49</v>
      </c>
      <c r="AP3047" s="3" t="s">
        <v>50</v>
      </c>
      <c r="AQ3047" s="3" t="s">
        <v>7190</v>
      </c>
      <c r="AR3047" s="3" t="s">
        <v>7191</v>
      </c>
      <c r="AS3047" s="3">
        <v>0</v>
      </c>
      <c r="AT3047" s="3">
        <v>1.46891108173805</v>
      </c>
      <c r="AU3047" s="4">
        <f t="shared" si="282"/>
        <v>1</v>
      </c>
      <c r="AV3047" s="4">
        <f t="shared" si="283"/>
        <v>0</v>
      </c>
      <c r="AW3047" s="4">
        <f t="shared" si="284"/>
        <v>1</v>
      </c>
      <c r="AX3047" s="4">
        <f t="shared" si="285"/>
        <v>1</v>
      </c>
      <c r="AY3047" s="4">
        <f t="shared" si="286"/>
        <v>0</v>
      </c>
      <c r="AZ3047" s="3" t="str">
        <f t="shared" si="287"/>
        <v>NO</v>
      </c>
    </row>
    <row r="3048" spans="1:52" x14ac:dyDescent="0.25">
      <c r="A3048" s="3" t="s">
        <v>2259</v>
      </c>
      <c r="B3048" s="3">
        <v>94093891</v>
      </c>
      <c r="C3048" s="3">
        <v>94096787</v>
      </c>
      <c r="D3048" s="3">
        <v>4</v>
      </c>
      <c r="E3048" s="3">
        <v>2</v>
      </c>
      <c r="F3048" s="3">
        <v>3</v>
      </c>
      <c r="G3048" s="3">
        <v>2896</v>
      </c>
      <c r="H3048" s="3">
        <v>9.0735369260747696</v>
      </c>
      <c r="I3048" s="3">
        <v>5.2597954094711001</v>
      </c>
      <c r="J3048" s="3">
        <v>15.954859893191101</v>
      </c>
      <c r="K3048" s="3">
        <v>1.4026000534260901</v>
      </c>
      <c r="L3048" s="3">
        <v>1.0278899873920599</v>
      </c>
      <c r="M3048" s="3">
        <v>0.52447090547497799</v>
      </c>
      <c r="N3048" s="3">
        <v>8.7910521484721205</v>
      </c>
      <c r="O3048" s="3">
        <v>6.44248833442105</v>
      </c>
      <c r="P3048" s="3">
        <v>3.2872172428088899</v>
      </c>
      <c r="Q3048" s="3">
        <v>94103616</v>
      </c>
      <c r="R3048" s="3">
        <v>4583</v>
      </c>
      <c r="S3048" s="3">
        <v>94148697</v>
      </c>
      <c r="T3048" s="3">
        <v>51892</v>
      </c>
      <c r="U3048" s="3">
        <v>0</v>
      </c>
      <c r="V3048" s="3">
        <v>0</v>
      </c>
      <c r="W3048" s="3" t="s">
        <v>2684</v>
      </c>
      <c r="X3048" s="3">
        <v>94168005</v>
      </c>
      <c r="Y3048" s="3">
        <v>71219</v>
      </c>
      <c r="Z3048" s="3" t="s">
        <v>2684</v>
      </c>
      <c r="AA3048" s="3">
        <v>94168005</v>
      </c>
      <c r="AB3048" s="3">
        <v>71219</v>
      </c>
      <c r="AC3048" s="3" t="s">
        <v>2665</v>
      </c>
      <c r="AD3048" s="3">
        <v>363217</v>
      </c>
      <c r="AE3048" s="3" t="s">
        <v>49</v>
      </c>
      <c r="AF3048" s="3" t="s">
        <v>168</v>
      </c>
      <c r="AG3048" s="3" t="s">
        <v>2685</v>
      </c>
      <c r="AH3048" s="3" t="s">
        <v>2686</v>
      </c>
      <c r="AI3048" s="3">
        <v>43291</v>
      </c>
      <c r="AJ3048" s="3" t="s">
        <v>53</v>
      </c>
      <c r="AK3048" s="3" t="s">
        <v>168</v>
      </c>
      <c r="AL3048" s="3" t="s">
        <v>2685</v>
      </c>
      <c r="AM3048" s="3" t="s">
        <v>2686</v>
      </c>
      <c r="AN3048" s="3">
        <v>43291</v>
      </c>
      <c r="AO3048" s="3" t="s">
        <v>49</v>
      </c>
      <c r="AP3048" s="3" t="s">
        <v>55</v>
      </c>
      <c r="AQ3048" s="3" t="s">
        <v>2687</v>
      </c>
      <c r="AR3048" s="3" t="s">
        <v>2688</v>
      </c>
      <c r="AS3048" s="3">
        <v>53248</v>
      </c>
      <c r="AT3048" s="3">
        <v>1.46537017067223</v>
      </c>
      <c r="AU3048" s="4">
        <f t="shared" si="282"/>
        <v>0</v>
      </c>
      <c r="AV3048" s="4">
        <f t="shared" si="283"/>
        <v>0</v>
      </c>
      <c r="AW3048" s="4">
        <f t="shared" si="284"/>
        <v>0</v>
      </c>
      <c r="AX3048" s="4">
        <f t="shared" si="285"/>
        <v>0</v>
      </c>
      <c r="AY3048" s="4">
        <f t="shared" si="286"/>
        <v>0</v>
      </c>
      <c r="AZ3048" s="3" t="str">
        <f t="shared" si="287"/>
        <v>YES</v>
      </c>
    </row>
    <row r="3049" spans="1:52" x14ac:dyDescent="0.25">
      <c r="A3049" s="3" t="s">
        <v>10169</v>
      </c>
      <c r="B3049" s="3">
        <v>47919587</v>
      </c>
      <c r="C3049" s="3">
        <v>47921142</v>
      </c>
      <c r="D3049" s="3">
        <v>4</v>
      </c>
      <c r="E3049" s="3">
        <v>0</v>
      </c>
      <c r="F3049" s="3">
        <v>3</v>
      </c>
      <c r="G3049" s="3">
        <v>1555</v>
      </c>
      <c r="H3049" s="3">
        <v>1.92868886217063</v>
      </c>
      <c r="I3049" s="3">
        <v>1.1593068290214701</v>
      </c>
      <c r="J3049" s="3">
        <v>2.4972396209816901</v>
      </c>
      <c r="K3049" s="3">
        <v>2.3126622858765402</v>
      </c>
      <c r="L3049" s="3">
        <v>0.111977083815146</v>
      </c>
      <c r="M3049" s="3">
        <v>0</v>
      </c>
      <c r="N3049" s="3">
        <v>92.608745530291102</v>
      </c>
      <c r="O3049" s="3">
        <v>4.4840344064029596</v>
      </c>
      <c r="P3049" s="3">
        <v>0</v>
      </c>
      <c r="Q3049" s="3">
        <v>47871385</v>
      </c>
      <c r="R3049" s="3">
        <v>-48203</v>
      </c>
      <c r="S3049" s="3">
        <v>47707622</v>
      </c>
      <c r="T3049" s="3">
        <v>-211966</v>
      </c>
      <c r="U3049" s="3">
        <v>0</v>
      </c>
      <c r="V3049" s="3">
        <v>0</v>
      </c>
      <c r="W3049" s="3" t="s">
        <v>10356</v>
      </c>
      <c r="X3049" s="3">
        <v>47857040</v>
      </c>
      <c r="Y3049" s="3">
        <v>-49226</v>
      </c>
      <c r="Z3049" s="3" t="s">
        <v>10356</v>
      </c>
      <c r="AA3049" s="3">
        <v>47857040</v>
      </c>
      <c r="AB3049" s="3">
        <v>-49226</v>
      </c>
      <c r="AC3049" s="3" t="s">
        <v>10353</v>
      </c>
      <c r="AD3049" s="3">
        <v>4655646</v>
      </c>
      <c r="AE3049" s="3" t="s">
        <v>49</v>
      </c>
      <c r="AF3049" s="3" t="s">
        <v>55</v>
      </c>
      <c r="AG3049" s="3" t="s">
        <v>10359</v>
      </c>
      <c r="AH3049" s="3" t="s">
        <v>10360</v>
      </c>
      <c r="AI3049" s="3">
        <v>0</v>
      </c>
      <c r="AJ3049" s="3" t="s">
        <v>53</v>
      </c>
      <c r="AK3049" s="3" t="s">
        <v>55</v>
      </c>
      <c r="AL3049" s="3" t="s">
        <v>10359</v>
      </c>
      <c r="AM3049" s="3" t="s">
        <v>10360</v>
      </c>
      <c r="AN3049" s="3">
        <v>-17652</v>
      </c>
      <c r="AO3049" s="3" t="s">
        <v>49</v>
      </c>
      <c r="AP3049" s="3" t="s">
        <v>55</v>
      </c>
      <c r="AQ3049" s="3" t="s">
        <v>10359</v>
      </c>
      <c r="AR3049" s="3" t="s">
        <v>10360</v>
      </c>
      <c r="AS3049" s="3">
        <v>0</v>
      </c>
      <c r="AT3049" s="3">
        <v>1.46537017067223</v>
      </c>
      <c r="AU3049" s="4">
        <f t="shared" si="282"/>
        <v>1</v>
      </c>
      <c r="AV3049" s="4">
        <f t="shared" si="283"/>
        <v>0</v>
      </c>
      <c r="AW3049" s="4">
        <f t="shared" si="284"/>
        <v>0</v>
      </c>
      <c r="AX3049" s="4">
        <f t="shared" si="285"/>
        <v>0</v>
      </c>
      <c r="AY3049" s="4">
        <f t="shared" si="286"/>
        <v>0</v>
      </c>
      <c r="AZ3049" s="3" t="str">
        <f t="shared" si="287"/>
        <v>NO</v>
      </c>
    </row>
    <row r="3050" spans="1:52" x14ac:dyDescent="0.25">
      <c r="A3050" s="3" t="s">
        <v>12874</v>
      </c>
      <c r="B3050" s="3">
        <v>3434815</v>
      </c>
      <c r="C3050" s="3">
        <v>3435042</v>
      </c>
      <c r="D3050" s="3">
        <v>4</v>
      </c>
      <c r="E3050" s="3">
        <v>1</v>
      </c>
      <c r="F3050" s="3">
        <v>3</v>
      </c>
      <c r="G3050" s="3">
        <v>227</v>
      </c>
      <c r="H3050" s="3">
        <v>1.0762287217812001</v>
      </c>
      <c r="I3050" s="3">
        <v>0.28215610389194301</v>
      </c>
      <c r="J3050" s="3">
        <v>1.5544355192811501</v>
      </c>
      <c r="K3050" s="3">
        <v>0.61264810139174397</v>
      </c>
      <c r="L3050" s="3">
        <v>2.5379541884319701</v>
      </c>
      <c r="M3050" s="3">
        <v>3.2844037322958299</v>
      </c>
      <c r="N3050" s="3">
        <v>39.412899010121897</v>
      </c>
      <c r="O3050" s="3">
        <v>163.27175730040199</v>
      </c>
      <c r="P3050" s="3">
        <v>211.29237537075201</v>
      </c>
      <c r="Q3050" s="3">
        <v>3443519</v>
      </c>
      <c r="R3050" s="3">
        <v>8306</v>
      </c>
      <c r="S3050" s="3">
        <v>3346683</v>
      </c>
      <c r="T3050" s="3">
        <v>-88133</v>
      </c>
      <c r="U3050" s="3">
        <v>0</v>
      </c>
      <c r="V3050" s="3">
        <v>-2266</v>
      </c>
      <c r="W3050" s="3" t="s">
        <v>12875</v>
      </c>
      <c r="X3050" s="3">
        <v>3555168</v>
      </c>
      <c r="Y3050" s="3">
        <v>120127</v>
      </c>
      <c r="Z3050" s="3" t="s">
        <v>12875</v>
      </c>
      <c r="AA3050" s="3">
        <v>3555168</v>
      </c>
      <c r="AB3050" s="3">
        <v>120127</v>
      </c>
      <c r="AC3050" s="3" t="s">
        <v>12876</v>
      </c>
      <c r="AD3050" s="3">
        <v>39741953</v>
      </c>
      <c r="AE3050" s="3" t="s">
        <v>49</v>
      </c>
      <c r="AF3050" s="3" t="s">
        <v>168</v>
      </c>
      <c r="AG3050" s="3" t="s">
        <v>12877</v>
      </c>
      <c r="AH3050" s="3" t="s">
        <v>12878</v>
      </c>
      <c r="AI3050" s="3">
        <v>-66433</v>
      </c>
      <c r="AJ3050" s="3" t="s">
        <v>53</v>
      </c>
      <c r="AK3050" s="3" t="s">
        <v>168</v>
      </c>
      <c r="AL3050" s="3" t="s">
        <v>12877</v>
      </c>
      <c r="AM3050" s="3" t="s">
        <v>12878</v>
      </c>
      <c r="AN3050" s="3">
        <v>-66433</v>
      </c>
      <c r="AO3050" s="3" t="s">
        <v>49</v>
      </c>
      <c r="AP3050" s="3" t="s">
        <v>55</v>
      </c>
      <c r="AQ3050" s="3" t="s">
        <v>12879</v>
      </c>
      <c r="AR3050" s="3" t="s">
        <v>12880</v>
      </c>
      <c r="AS3050" s="3">
        <v>-88301</v>
      </c>
      <c r="AT3050" s="3">
        <v>1.4625245631277799</v>
      </c>
      <c r="AU3050" s="4">
        <f t="shared" si="282"/>
        <v>0</v>
      </c>
      <c r="AV3050" s="4">
        <f t="shared" si="283"/>
        <v>0</v>
      </c>
      <c r="AW3050" s="4">
        <f t="shared" si="284"/>
        <v>0</v>
      </c>
      <c r="AX3050" s="4">
        <f t="shared" si="285"/>
        <v>0</v>
      </c>
      <c r="AY3050" s="4">
        <f t="shared" si="286"/>
        <v>0</v>
      </c>
      <c r="AZ3050" s="3" t="str">
        <f t="shared" si="287"/>
        <v>YES</v>
      </c>
    </row>
    <row r="3051" spans="1:52" x14ac:dyDescent="0.25">
      <c r="A3051" s="3" t="s">
        <v>2924</v>
      </c>
      <c r="B3051" s="3">
        <v>97779293</v>
      </c>
      <c r="C3051" s="3">
        <v>97785636</v>
      </c>
      <c r="D3051" s="3">
        <v>4</v>
      </c>
      <c r="E3051" s="3">
        <v>3</v>
      </c>
      <c r="F3051" s="3">
        <v>4</v>
      </c>
      <c r="G3051" s="3">
        <v>6343</v>
      </c>
      <c r="H3051" s="3">
        <v>11.875940090172501</v>
      </c>
      <c r="I3051" s="3">
        <v>10.0135344967597</v>
      </c>
      <c r="J3051" s="3">
        <v>11.4809614566203</v>
      </c>
      <c r="K3051" s="3">
        <v>1.9330033978432499</v>
      </c>
      <c r="L3051" s="3">
        <v>3.3281605258672902</v>
      </c>
      <c r="M3051" s="3">
        <v>3.0689385656379402</v>
      </c>
      <c r="N3051" s="3">
        <v>16.8365986171708</v>
      </c>
      <c r="O3051" s="3">
        <v>28.988517542214801</v>
      </c>
      <c r="P3051" s="3">
        <v>26.730675625326501</v>
      </c>
      <c r="Q3051" s="3">
        <v>97711029</v>
      </c>
      <c r="R3051" s="3">
        <v>-68265</v>
      </c>
      <c r="S3051" s="3">
        <v>97960279</v>
      </c>
      <c r="T3051" s="3">
        <v>174621</v>
      </c>
      <c r="U3051" s="3">
        <v>0</v>
      </c>
      <c r="V3051" s="3">
        <v>0</v>
      </c>
      <c r="W3051" s="3" t="s">
        <v>3355</v>
      </c>
      <c r="X3051" s="3">
        <v>97675010</v>
      </c>
      <c r="Y3051" s="3">
        <v>-101331</v>
      </c>
      <c r="Z3051" s="3" t="s">
        <v>3355</v>
      </c>
      <c r="AA3051" s="3">
        <v>97675010</v>
      </c>
      <c r="AB3051" s="3">
        <v>-101331</v>
      </c>
      <c r="AC3051" s="3" t="s">
        <v>3356</v>
      </c>
      <c r="AD3051" s="3">
        <v>2209264</v>
      </c>
      <c r="AE3051" s="3" t="s">
        <v>49</v>
      </c>
      <c r="AF3051" s="3" t="s">
        <v>50</v>
      </c>
      <c r="AG3051" s="3" t="s">
        <v>3359</v>
      </c>
      <c r="AH3051" s="3" t="s">
        <v>3360</v>
      </c>
      <c r="AI3051" s="3">
        <v>-48954</v>
      </c>
      <c r="AJ3051" s="3" t="s">
        <v>53</v>
      </c>
      <c r="AK3051" s="3" t="s">
        <v>50</v>
      </c>
      <c r="AL3051" s="3" t="s">
        <v>3359</v>
      </c>
      <c r="AM3051" s="3" t="s">
        <v>3360</v>
      </c>
      <c r="AN3051" s="3">
        <v>-48954</v>
      </c>
      <c r="AO3051" s="3" t="s">
        <v>49</v>
      </c>
      <c r="AP3051" s="3" t="s">
        <v>50</v>
      </c>
      <c r="AQ3051" s="3" t="s">
        <v>3359</v>
      </c>
      <c r="AR3051" s="3" t="s">
        <v>3360</v>
      </c>
      <c r="AS3051" s="3">
        <v>-49198</v>
      </c>
      <c r="AT3051" s="3">
        <v>1.45559778084953</v>
      </c>
      <c r="AU3051" s="4">
        <f t="shared" si="282"/>
        <v>0</v>
      </c>
      <c r="AV3051" s="4">
        <f t="shared" si="283"/>
        <v>0</v>
      </c>
      <c r="AW3051" s="4">
        <f t="shared" si="284"/>
        <v>0</v>
      </c>
      <c r="AX3051" s="4">
        <f t="shared" si="285"/>
        <v>0</v>
      </c>
      <c r="AY3051" s="4">
        <f t="shared" si="286"/>
        <v>0</v>
      </c>
      <c r="AZ3051" s="3" t="str">
        <f t="shared" si="287"/>
        <v>YES</v>
      </c>
    </row>
    <row r="3052" spans="1:52" x14ac:dyDescent="0.25">
      <c r="A3052" s="3" t="s">
        <v>5558</v>
      </c>
      <c r="B3052" s="3">
        <v>226281389</v>
      </c>
      <c r="C3052" s="3">
        <v>226281764</v>
      </c>
      <c r="D3052" s="3">
        <v>4</v>
      </c>
      <c r="E3052" s="3">
        <v>0</v>
      </c>
      <c r="F3052" s="3">
        <v>3</v>
      </c>
      <c r="G3052" s="3">
        <v>375</v>
      </c>
      <c r="H3052" s="3">
        <v>9.7768121309751201</v>
      </c>
      <c r="I3052" s="3">
        <v>0.87715072512952996</v>
      </c>
      <c r="J3052" s="3">
        <v>13.0482745816074</v>
      </c>
      <c r="K3052" s="3">
        <v>1.52726689950262</v>
      </c>
      <c r="L3052" s="3">
        <v>7.7094739851683303E-2</v>
      </c>
      <c r="M3052" s="3">
        <v>5.30253936621796E-2</v>
      </c>
      <c r="N3052" s="3">
        <v>11.704742186031501</v>
      </c>
      <c r="O3052" s="3">
        <v>0.59084240885269701</v>
      </c>
      <c r="P3052" s="3">
        <v>0.40637858538724497</v>
      </c>
      <c r="Q3052" s="3">
        <v>226284951</v>
      </c>
      <c r="R3052" s="3">
        <v>3023</v>
      </c>
      <c r="S3052" s="3">
        <v>225954016</v>
      </c>
      <c r="T3052" s="3">
        <v>-327374</v>
      </c>
      <c r="U3052" s="3">
        <v>15</v>
      </c>
      <c r="V3052" s="3">
        <v>0</v>
      </c>
      <c r="W3052" s="3" t="s">
        <v>6579</v>
      </c>
      <c r="X3052" s="3">
        <v>226285738</v>
      </c>
      <c r="Y3052" s="3">
        <v>3975</v>
      </c>
      <c r="Z3052" s="3" t="s">
        <v>6579</v>
      </c>
      <c r="AA3052" s="3">
        <v>226285738</v>
      </c>
      <c r="AB3052" s="3">
        <v>3975</v>
      </c>
      <c r="AC3052" s="3" t="s">
        <v>6505</v>
      </c>
      <c r="AD3052" s="3">
        <v>-10432436</v>
      </c>
      <c r="AE3052" s="3" t="s">
        <v>49</v>
      </c>
      <c r="AF3052" s="3" t="s">
        <v>50</v>
      </c>
      <c r="AG3052" s="3" t="s">
        <v>6580</v>
      </c>
      <c r="AH3052" s="3" t="s">
        <v>6581</v>
      </c>
      <c r="AI3052" s="3">
        <v>-96018</v>
      </c>
      <c r="AJ3052" s="3" t="s">
        <v>53</v>
      </c>
      <c r="AK3052" s="3" t="s">
        <v>50</v>
      </c>
      <c r="AL3052" s="3" t="s">
        <v>6580</v>
      </c>
      <c r="AM3052" s="3" t="s">
        <v>6581</v>
      </c>
      <c r="AN3052" s="3">
        <v>-96018</v>
      </c>
      <c r="AO3052" s="3" t="s">
        <v>49</v>
      </c>
      <c r="AP3052" s="3" t="s">
        <v>50</v>
      </c>
      <c r="AQ3052" s="3" t="s">
        <v>6580</v>
      </c>
      <c r="AR3052" s="3" t="s">
        <v>6581</v>
      </c>
      <c r="AS3052" s="3">
        <v>-96070</v>
      </c>
      <c r="AT3052" s="3">
        <v>1.45559778084953</v>
      </c>
      <c r="AU3052" s="4">
        <f t="shared" si="282"/>
        <v>0</v>
      </c>
      <c r="AV3052" s="4">
        <f t="shared" si="283"/>
        <v>0</v>
      </c>
      <c r="AW3052" s="4">
        <f t="shared" si="284"/>
        <v>0</v>
      </c>
      <c r="AX3052" s="4">
        <f t="shared" si="285"/>
        <v>0</v>
      </c>
      <c r="AY3052" s="4">
        <f t="shared" si="286"/>
        <v>0</v>
      </c>
      <c r="AZ3052" s="3" t="str">
        <f t="shared" si="287"/>
        <v>YES</v>
      </c>
    </row>
    <row r="3053" spans="1:52" x14ac:dyDescent="0.25">
      <c r="A3053" s="3" t="s">
        <v>1630</v>
      </c>
      <c r="B3053" s="3">
        <v>81051447</v>
      </c>
      <c r="C3053" s="3">
        <v>81054588</v>
      </c>
      <c r="D3053" s="3">
        <v>4</v>
      </c>
      <c r="E3053" s="3">
        <v>1</v>
      </c>
      <c r="F3053" s="3">
        <v>3</v>
      </c>
      <c r="G3053" s="3">
        <v>3141</v>
      </c>
      <c r="H3053" s="3">
        <v>5.8714184626532102</v>
      </c>
      <c r="I3053" s="3">
        <v>4.3857536256476504</v>
      </c>
      <c r="J3053" s="3">
        <v>6.7164171264213497</v>
      </c>
      <c r="K3053" s="3">
        <v>1.8480170105121101</v>
      </c>
      <c r="L3053" s="3">
        <v>0.42531092551988198</v>
      </c>
      <c r="M3053" s="3">
        <v>9.4289102362559593E-2</v>
      </c>
      <c r="N3053" s="3">
        <v>27.514923146186099</v>
      </c>
      <c r="O3053" s="3">
        <v>6.3324078524958498</v>
      </c>
      <c r="P3053" s="3">
        <v>1.40386013238578</v>
      </c>
      <c r="Q3053" s="3">
        <v>81040293</v>
      </c>
      <c r="R3053" s="3">
        <v>-11155</v>
      </c>
      <c r="S3053" s="3">
        <v>81172298</v>
      </c>
      <c r="T3053" s="3">
        <v>117693</v>
      </c>
      <c r="U3053" s="3">
        <v>0</v>
      </c>
      <c r="V3053" s="3">
        <v>0</v>
      </c>
      <c r="W3053" s="3" t="s">
        <v>2008</v>
      </c>
      <c r="X3053" s="3">
        <v>80385096</v>
      </c>
      <c r="Y3053" s="3">
        <v>0</v>
      </c>
      <c r="Z3053" s="3" t="s">
        <v>2008</v>
      </c>
      <c r="AA3053" s="3">
        <v>80385096</v>
      </c>
      <c r="AB3053" s="3">
        <v>0</v>
      </c>
      <c r="AC3053" s="3" t="s">
        <v>1995</v>
      </c>
      <c r="AD3053" s="3">
        <v>2017465</v>
      </c>
      <c r="AE3053" s="3" t="s">
        <v>49</v>
      </c>
      <c r="AF3053" s="3" t="s">
        <v>50</v>
      </c>
      <c r="AG3053" s="3" t="s">
        <v>2011</v>
      </c>
      <c r="AH3053" s="3" t="s">
        <v>2012</v>
      </c>
      <c r="AI3053" s="3">
        <v>-11211</v>
      </c>
      <c r="AJ3053" s="3" t="s">
        <v>53</v>
      </c>
      <c r="AK3053" s="3" t="s">
        <v>50</v>
      </c>
      <c r="AL3053" s="3" t="s">
        <v>2011</v>
      </c>
      <c r="AM3053" s="3" t="s">
        <v>2012</v>
      </c>
      <c r="AN3053" s="3">
        <v>-11211</v>
      </c>
      <c r="AO3053" s="3" t="s">
        <v>49</v>
      </c>
      <c r="AP3053" s="3" t="s">
        <v>50</v>
      </c>
      <c r="AQ3053" s="3" t="s">
        <v>2011</v>
      </c>
      <c r="AR3053" s="3" t="s">
        <v>2012</v>
      </c>
      <c r="AS3053" s="3">
        <v>-11288</v>
      </c>
      <c r="AT3053" s="3">
        <v>1.45081148924132</v>
      </c>
      <c r="AU3053" s="4">
        <f t="shared" si="282"/>
        <v>0</v>
      </c>
      <c r="AV3053" s="4">
        <f t="shared" si="283"/>
        <v>0</v>
      </c>
      <c r="AW3053" s="4">
        <f t="shared" si="284"/>
        <v>1</v>
      </c>
      <c r="AX3053" s="4">
        <f t="shared" si="285"/>
        <v>0</v>
      </c>
      <c r="AY3053" s="4">
        <f t="shared" si="286"/>
        <v>0</v>
      </c>
      <c r="AZ3053" s="3" t="str">
        <f t="shared" si="287"/>
        <v>NO</v>
      </c>
    </row>
    <row r="3054" spans="1:52" x14ac:dyDescent="0.25">
      <c r="A3054" s="3" t="s">
        <v>8462</v>
      </c>
      <c r="B3054" s="3">
        <v>172713813</v>
      </c>
      <c r="C3054" s="3">
        <v>172716424</v>
      </c>
      <c r="D3054" s="3">
        <v>4</v>
      </c>
      <c r="E3054" s="3">
        <v>1</v>
      </c>
      <c r="F3054" s="3">
        <v>3</v>
      </c>
      <c r="G3054" s="3">
        <v>2611</v>
      </c>
      <c r="H3054" s="3">
        <v>5.5570726831543702</v>
      </c>
      <c r="I3054" s="3">
        <v>4.6985921429932898</v>
      </c>
      <c r="J3054" s="3">
        <v>4.3943286521239804</v>
      </c>
      <c r="K3054" s="3">
        <v>1.94396219769262</v>
      </c>
      <c r="L3054" s="3">
        <v>0.34448985560486001</v>
      </c>
      <c r="M3054" s="3">
        <v>3.62952686159295E-2</v>
      </c>
      <c r="N3054" s="3">
        <v>44.237979258857102</v>
      </c>
      <c r="O3054" s="3">
        <v>7.8394194625919198</v>
      </c>
      <c r="P3054" s="3">
        <v>0.82595707989174405</v>
      </c>
      <c r="Q3054" s="3">
        <v>172718497</v>
      </c>
      <c r="R3054" s="3">
        <v>1949</v>
      </c>
      <c r="S3054" s="3">
        <v>172377728</v>
      </c>
      <c r="T3054" s="3">
        <v>-336086</v>
      </c>
      <c r="U3054" s="3">
        <v>0</v>
      </c>
      <c r="V3054" s="3">
        <v>0</v>
      </c>
      <c r="W3054" s="3" t="s">
        <v>9279</v>
      </c>
      <c r="X3054" s="3">
        <v>172634684</v>
      </c>
      <c r="Y3054" s="3">
        <v>0</v>
      </c>
      <c r="Z3054" s="3" t="s">
        <v>9279</v>
      </c>
      <c r="AA3054" s="3">
        <v>172634684</v>
      </c>
      <c r="AB3054" s="3">
        <v>0</v>
      </c>
      <c r="AC3054" s="3" t="s">
        <v>9280</v>
      </c>
      <c r="AD3054" s="3">
        <v>378445</v>
      </c>
      <c r="AE3054" s="3" t="s">
        <v>49</v>
      </c>
      <c r="AF3054" s="3" t="s">
        <v>55</v>
      </c>
      <c r="AG3054" s="3" t="s">
        <v>9281</v>
      </c>
      <c r="AH3054" s="3" t="s">
        <v>9282</v>
      </c>
      <c r="AI3054" s="3">
        <v>0</v>
      </c>
      <c r="AJ3054" s="3" t="s">
        <v>53</v>
      </c>
      <c r="AK3054" s="3" t="s">
        <v>55</v>
      </c>
      <c r="AL3054" s="3" t="s">
        <v>9281</v>
      </c>
      <c r="AM3054" s="3" t="s">
        <v>9282</v>
      </c>
      <c r="AN3054" s="3">
        <v>-44606</v>
      </c>
      <c r="AO3054" s="3" t="s">
        <v>49</v>
      </c>
      <c r="AP3054" s="3" t="s">
        <v>55</v>
      </c>
      <c r="AQ3054" s="3" t="s">
        <v>9281</v>
      </c>
      <c r="AR3054" s="3" t="s">
        <v>9282</v>
      </c>
      <c r="AS3054" s="3">
        <v>0</v>
      </c>
      <c r="AT3054" s="3">
        <v>1.44858857196806</v>
      </c>
      <c r="AU3054" s="4">
        <f t="shared" si="282"/>
        <v>1</v>
      </c>
      <c r="AV3054" s="4">
        <f t="shared" si="283"/>
        <v>0</v>
      </c>
      <c r="AW3054" s="4">
        <f t="shared" si="284"/>
        <v>1</v>
      </c>
      <c r="AX3054" s="4">
        <f t="shared" si="285"/>
        <v>0</v>
      </c>
      <c r="AY3054" s="4">
        <f t="shared" si="286"/>
        <v>0</v>
      </c>
      <c r="AZ3054" s="3" t="str">
        <f t="shared" si="287"/>
        <v>NO</v>
      </c>
    </row>
    <row r="3055" spans="1:52" x14ac:dyDescent="0.25">
      <c r="A3055" s="3" t="s">
        <v>7485</v>
      </c>
      <c r="B3055" s="3">
        <v>159767351</v>
      </c>
      <c r="C3055" s="3">
        <v>159768579</v>
      </c>
      <c r="D3055" s="3">
        <v>4</v>
      </c>
      <c r="E3055" s="3">
        <v>1</v>
      </c>
      <c r="F3055" s="3">
        <v>3</v>
      </c>
      <c r="G3055" s="3">
        <v>1228</v>
      </c>
      <c r="H3055" s="3">
        <v>2.3123400345551999</v>
      </c>
      <c r="I3055" s="3">
        <v>1.53962630598491</v>
      </c>
      <c r="J3055" s="3">
        <v>3.1344808650434599</v>
      </c>
      <c r="K3055" s="3">
        <v>4.3527626535023796</v>
      </c>
      <c r="L3055" s="3">
        <v>0.40292174815401899</v>
      </c>
      <c r="M3055" s="3">
        <v>8.93206622781091E-2</v>
      </c>
      <c r="N3055" s="3">
        <v>138.86709923947899</v>
      </c>
      <c r="O3055" s="3">
        <v>12.8544969805848</v>
      </c>
      <c r="P3055" s="3">
        <v>2.8496158095662998</v>
      </c>
      <c r="Q3055" s="3">
        <v>159768751</v>
      </c>
      <c r="R3055" s="3">
        <v>0</v>
      </c>
      <c r="S3055" s="3">
        <v>159844176</v>
      </c>
      <c r="T3055" s="3">
        <v>75580</v>
      </c>
      <c r="U3055" s="3">
        <v>0</v>
      </c>
      <c r="V3055" s="3">
        <v>0</v>
      </c>
      <c r="W3055" s="3" t="s">
        <v>8277</v>
      </c>
      <c r="X3055" s="3">
        <v>159765386</v>
      </c>
      <c r="Y3055" s="3">
        <v>0</v>
      </c>
      <c r="Z3055" s="3" t="s">
        <v>8277</v>
      </c>
      <c r="AA3055" s="3">
        <v>159765386</v>
      </c>
      <c r="AB3055" s="3">
        <v>0</v>
      </c>
      <c r="AC3055" s="3" t="s">
        <v>8237</v>
      </c>
      <c r="AD3055" s="3">
        <v>9995942</v>
      </c>
      <c r="AE3055" s="3" t="s">
        <v>49</v>
      </c>
      <c r="AF3055" s="3" t="s">
        <v>50</v>
      </c>
      <c r="AG3055" s="3" t="s">
        <v>8278</v>
      </c>
      <c r="AH3055" s="3" t="s">
        <v>8279</v>
      </c>
      <c r="AI3055" s="3">
        <v>0</v>
      </c>
      <c r="AJ3055" s="3" t="s">
        <v>53</v>
      </c>
      <c r="AK3055" s="3" t="s">
        <v>50</v>
      </c>
      <c r="AL3055" s="3" t="s">
        <v>8278</v>
      </c>
      <c r="AM3055" s="3" t="s">
        <v>8279</v>
      </c>
      <c r="AN3055" s="3">
        <v>0</v>
      </c>
      <c r="AO3055" s="3" t="s">
        <v>49</v>
      </c>
      <c r="AP3055" s="3" t="s">
        <v>55</v>
      </c>
      <c r="AQ3055" s="3" t="s">
        <v>8270</v>
      </c>
      <c r="AR3055" s="3" t="s">
        <v>8271</v>
      </c>
      <c r="AS3055" s="3">
        <v>0</v>
      </c>
      <c r="AT3055" s="3">
        <v>1.4446606164638001</v>
      </c>
      <c r="AU3055" s="4">
        <f t="shared" si="282"/>
        <v>1</v>
      </c>
      <c r="AV3055" s="4">
        <f t="shared" si="283"/>
        <v>0</v>
      </c>
      <c r="AW3055" s="4">
        <f t="shared" si="284"/>
        <v>1</v>
      </c>
      <c r="AX3055" s="4">
        <f t="shared" si="285"/>
        <v>1</v>
      </c>
      <c r="AY3055" s="4">
        <f t="shared" si="286"/>
        <v>0</v>
      </c>
      <c r="AZ3055" s="3" t="str">
        <f t="shared" si="287"/>
        <v>NO</v>
      </c>
    </row>
    <row r="3056" spans="1:52" x14ac:dyDescent="0.25">
      <c r="A3056" s="3" t="s">
        <v>10169</v>
      </c>
      <c r="B3056" s="3">
        <v>53050799</v>
      </c>
      <c r="C3056" s="3">
        <v>53051616</v>
      </c>
      <c r="D3056" s="3">
        <v>4</v>
      </c>
      <c r="E3056" s="3">
        <v>0</v>
      </c>
      <c r="F3056" s="3">
        <v>3</v>
      </c>
      <c r="G3056" s="3">
        <v>817</v>
      </c>
      <c r="H3056" s="3">
        <v>4.1930658837963604</v>
      </c>
      <c r="I3056" s="3">
        <v>2.38298567635466</v>
      </c>
      <c r="J3056" s="3">
        <v>5.2565623958516596</v>
      </c>
      <c r="K3056" s="3">
        <v>2.1222517774687701</v>
      </c>
      <c r="L3056" s="3">
        <v>0.150524453740988</v>
      </c>
      <c r="M3056" s="3">
        <v>2.65126968310898E-2</v>
      </c>
      <c r="N3056" s="3">
        <v>40.373377459451298</v>
      </c>
      <c r="O3056" s="3">
        <v>2.8635530676812202</v>
      </c>
      <c r="P3056" s="3">
        <v>0.50437329255357</v>
      </c>
      <c r="Q3056" s="3">
        <v>53102058</v>
      </c>
      <c r="R3056" s="3">
        <v>50301</v>
      </c>
      <c r="S3056" s="3">
        <v>53061609</v>
      </c>
      <c r="T3056" s="3">
        <v>9975</v>
      </c>
      <c r="U3056" s="3">
        <v>0</v>
      </c>
      <c r="V3056" s="3">
        <v>0</v>
      </c>
      <c r="W3056" s="3" t="s">
        <v>10385</v>
      </c>
      <c r="X3056" s="3">
        <v>53090960</v>
      </c>
      <c r="Y3056" s="3">
        <v>39345</v>
      </c>
      <c r="Z3056" s="3" t="s">
        <v>10385</v>
      </c>
      <c r="AA3056" s="3">
        <v>53090960</v>
      </c>
      <c r="AB3056" s="3">
        <v>39345</v>
      </c>
      <c r="AC3056" s="3" t="s">
        <v>10386</v>
      </c>
      <c r="AD3056" s="3">
        <v>-54852</v>
      </c>
      <c r="AE3056" s="3" t="s">
        <v>49</v>
      </c>
      <c r="AF3056" s="3" t="s">
        <v>55</v>
      </c>
      <c r="AG3056" s="3" t="s">
        <v>10387</v>
      </c>
      <c r="AH3056" s="3" t="s">
        <v>10388</v>
      </c>
      <c r="AI3056" s="3">
        <v>0</v>
      </c>
      <c r="AJ3056" s="3" t="s">
        <v>53</v>
      </c>
      <c r="AK3056" s="3" t="s">
        <v>55</v>
      </c>
      <c r="AL3056" s="3" t="s">
        <v>10389</v>
      </c>
      <c r="AM3056" s="3" t="s">
        <v>10390</v>
      </c>
      <c r="AN3056" s="3">
        <v>376</v>
      </c>
      <c r="AO3056" s="3" t="s">
        <v>49</v>
      </c>
      <c r="AP3056" s="3" t="s">
        <v>55</v>
      </c>
      <c r="AQ3056" s="3" t="s">
        <v>10387</v>
      </c>
      <c r="AR3056" s="3" t="s">
        <v>10388</v>
      </c>
      <c r="AS3056" s="3">
        <v>0</v>
      </c>
      <c r="AT3056" s="3">
        <v>1.4440379261926</v>
      </c>
      <c r="AU3056" s="4">
        <f t="shared" si="282"/>
        <v>1</v>
      </c>
      <c r="AV3056" s="4">
        <f t="shared" si="283"/>
        <v>0</v>
      </c>
      <c r="AW3056" s="4">
        <f t="shared" si="284"/>
        <v>0</v>
      </c>
      <c r="AX3056" s="4">
        <f t="shared" si="285"/>
        <v>0</v>
      </c>
      <c r="AY3056" s="4">
        <f t="shared" si="286"/>
        <v>0</v>
      </c>
      <c r="AZ3056" s="3" t="str">
        <f t="shared" si="287"/>
        <v>NO</v>
      </c>
    </row>
    <row r="3057" spans="1:52" x14ac:dyDescent="0.25">
      <c r="A3057" s="3" t="s">
        <v>1630</v>
      </c>
      <c r="B3057" s="3">
        <v>7204680</v>
      </c>
      <c r="C3057" s="3">
        <v>7209343</v>
      </c>
      <c r="D3057" s="3">
        <v>3</v>
      </c>
      <c r="E3057" s="3">
        <v>2</v>
      </c>
      <c r="F3057" s="3">
        <v>3</v>
      </c>
      <c r="G3057" s="3">
        <v>4663</v>
      </c>
      <c r="H3057" s="3">
        <v>5.7594812409061404</v>
      </c>
      <c r="I3057" s="3">
        <v>5.2536792767607201</v>
      </c>
      <c r="J3057" s="3">
        <v>1.1252305736885</v>
      </c>
      <c r="K3057" s="3">
        <v>1.1781532766333001</v>
      </c>
      <c r="L3057" s="3">
        <v>1.4087108375439299</v>
      </c>
      <c r="M3057" s="3">
        <v>0.98246444620406803</v>
      </c>
      <c r="N3057" s="3">
        <v>104.703276304635</v>
      </c>
      <c r="O3057" s="3">
        <v>125.19308224324099</v>
      </c>
      <c r="P3057" s="3">
        <v>87.312277961267895</v>
      </c>
      <c r="Q3057" s="3">
        <v>7079453</v>
      </c>
      <c r="R3057" s="3">
        <v>-125228</v>
      </c>
      <c r="S3057" s="3">
        <v>7251992</v>
      </c>
      <c r="T3057" s="3">
        <v>42630</v>
      </c>
      <c r="U3057" s="3">
        <v>0</v>
      </c>
      <c r="V3057" s="3">
        <v>0</v>
      </c>
      <c r="W3057" s="3" t="s">
        <v>1683</v>
      </c>
      <c r="X3057" s="3">
        <v>7222932</v>
      </c>
      <c r="Y3057" s="3">
        <v>13590</v>
      </c>
      <c r="Z3057" s="3" t="s">
        <v>1683</v>
      </c>
      <c r="AA3057" s="3">
        <v>7222932</v>
      </c>
      <c r="AB3057" s="3">
        <v>13590</v>
      </c>
      <c r="AC3057" s="3" t="s">
        <v>1651</v>
      </c>
      <c r="AD3057" s="3">
        <v>-1959135</v>
      </c>
      <c r="AE3057" s="3" t="s">
        <v>49</v>
      </c>
      <c r="AF3057" s="3" t="s">
        <v>50</v>
      </c>
      <c r="AG3057" s="3" t="s">
        <v>1684</v>
      </c>
      <c r="AH3057" s="3" t="s">
        <v>1685</v>
      </c>
      <c r="AI3057" s="3">
        <v>13591</v>
      </c>
      <c r="AJ3057" s="3" t="s">
        <v>53</v>
      </c>
      <c r="AK3057" s="3" t="s">
        <v>50</v>
      </c>
      <c r="AL3057" s="3" t="s">
        <v>1684</v>
      </c>
      <c r="AM3057" s="3" t="s">
        <v>1685</v>
      </c>
      <c r="AN3057" s="3">
        <v>13591</v>
      </c>
      <c r="AO3057" s="3" t="s">
        <v>49</v>
      </c>
      <c r="AP3057" s="3" t="s">
        <v>50</v>
      </c>
      <c r="AQ3057" s="3" t="s">
        <v>1684</v>
      </c>
      <c r="AR3057" s="3" t="s">
        <v>1685</v>
      </c>
      <c r="AS3057" s="3">
        <v>13666</v>
      </c>
      <c r="AT3057" s="3">
        <v>1.4434152359214101</v>
      </c>
      <c r="AU3057" s="4">
        <f t="shared" si="282"/>
        <v>0</v>
      </c>
      <c r="AV3057" s="4">
        <f t="shared" si="283"/>
        <v>0</v>
      </c>
      <c r="AW3057" s="4">
        <f t="shared" si="284"/>
        <v>0</v>
      </c>
      <c r="AX3057" s="4">
        <f t="shared" si="285"/>
        <v>0</v>
      </c>
      <c r="AY3057" s="4">
        <f t="shared" si="286"/>
        <v>0</v>
      </c>
      <c r="AZ3057" s="3" t="str">
        <f t="shared" si="287"/>
        <v>YES</v>
      </c>
    </row>
    <row r="3058" spans="1:52" x14ac:dyDescent="0.25">
      <c r="A3058" s="3" t="s">
        <v>1630</v>
      </c>
      <c r="B3058" s="3">
        <v>16925224</v>
      </c>
      <c r="C3058" s="3">
        <v>16927868</v>
      </c>
      <c r="D3058" s="3">
        <v>4</v>
      </c>
      <c r="E3058" s="3">
        <v>3</v>
      </c>
      <c r="F3058" s="3">
        <v>4</v>
      </c>
      <c r="G3058" s="3">
        <v>2644</v>
      </c>
      <c r="H3058" s="3">
        <v>3.2767373966917002</v>
      </c>
      <c r="I3058" s="3">
        <v>6.2535596557050503</v>
      </c>
      <c r="J3058" s="3">
        <v>2.1055977447962899</v>
      </c>
      <c r="K3058" s="3">
        <v>12.19934768023</v>
      </c>
      <c r="L3058" s="3">
        <v>6.48831384428905</v>
      </c>
      <c r="M3058" s="3">
        <v>7.4068953055504503</v>
      </c>
      <c r="N3058" s="3">
        <v>579.37693514248497</v>
      </c>
      <c r="O3058" s="3">
        <v>308.14593434686498</v>
      </c>
      <c r="P3058" s="3">
        <v>351.77162037980099</v>
      </c>
      <c r="Q3058" s="3">
        <v>16926136</v>
      </c>
      <c r="R3058" s="3">
        <v>0</v>
      </c>
      <c r="S3058" s="3">
        <v>17014143</v>
      </c>
      <c r="T3058" s="3">
        <v>86256</v>
      </c>
      <c r="U3058" s="3">
        <v>0</v>
      </c>
      <c r="V3058" s="3">
        <v>0</v>
      </c>
      <c r="W3058" s="3" t="s">
        <v>1758</v>
      </c>
      <c r="X3058" s="3">
        <v>16854893</v>
      </c>
      <c r="Y3058" s="3">
        <v>0</v>
      </c>
      <c r="Z3058" s="3" t="s">
        <v>1759</v>
      </c>
      <c r="AA3058" s="3">
        <v>16842252</v>
      </c>
      <c r="AB3058" s="3">
        <v>-82638</v>
      </c>
      <c r="AC3058" s="3" t="s">
        <v>1716</v>
      </c>
      <c r="AD3058" s="3">
        <v>-3935628</v>
      </c>
      <c r="AE3058" s="3" t="s">
        <v>49</v>
      </c>
      <c r="AF3058" s="3" t="s">
        <v>55</v>
      </c>
      <c r="AG3058" s="3" t="s">
        <v>1760</v>
      </c>
      <c r="AH3058" s="3" t="s">
        <v>1761</v>
      </c>
      <c r="AI3058" s="3">
        <v>0</v>
      </c>
      <c r="AJ3058" s="3" t="s">
        <v>53</v>
      </c>
      <c r="AK3058" s="3" t="s">
        <v>55</v>
      </c>
      <c r="AL3058" s="3" t="s">
        <v>1760</v>
      </c>
      <c r="AM3058" s="3" t="s">
        <v>1761</v>
      </c>
      <c r="AN3058" s="3">
        <v>-43605</v>
      </c>
      <c r="AO3058" s="3" t="s">
        <v>49</v>
      </c>
      <c r="AP3058" s="3" t="s">
        <v>55</v>
      </c>
      <c r="AQ3058" s="3" t="s">
        <v>1760</v>
      </c>
      <c r="AR3058" s="3" t="s">
        <v>1761</v>
      </c>
      <c r="AS3058" s="3">
        <v>0</v>
      </c>
      <c r="AT3058" s="3">
        <v>1.4434152359214101</v>
      </c>
      <c r="AU3058" s="4">
        <f t="shared" si="282"/>
        <v>1</v>
      </c>
      <c r="AV3058" s="4">
        <f t="shared" si="283"/>
        <v>0</v>
      </c>
      <c r="AW3058" s="4">
        <f t="shared" si="284"/>
        <v>1</v>
      </c>
      <c r="AX3058" s="4">
        <f t="shared" si="285"/>
        <v>1</v>
      </c>
      <c r="AY3058" s="4">
        <f t="shared" si="286"/>
        <v>0</v>
      </c>
      <c r="AZ3058" s="3" t="str">
        <f t="shared" si="287"/>
        <v>NO</v>
      </c>
    </row>
    <row r="3059" spans="1:52" x14ac:dyDescent="0.25">
      <c r="A3059" s="3" t="s">
        <v>1630</v>
      </c>
      <c r="B3059" s="3">
        <v>17847495</v>
      </c>
      <c r="C3059" s="3">
        <v>17851716</v>
      </c>
      <c r="D3059" s="3">
        <v>4</v>
      </c>
      <c r="E3059" s="3">
        <v>1</v>
      </c>
      <c r="F3059" s="3">
        <v>4</v>
      </c>
      <c r="G3059" s="3">
        <v>4221</v>
      </c>
      <c r="H3059" s="3">
        <v>6.1271741484537703</v>
      </c>
      <c r="I3059" s="3">
        <v>6.9037012212378901</v>
      </c>
      <c r="J3059" s="3">
        <v>5.8628606360506899</v>
      </c>
      <c r="K3059" s="3">
        <v>1.4962637162888499</v>
      </c>
      <c r="L3059" s="3">
        <v>1.11349360280218</v>
      </c>
      <c r="M3059" s="3">
        <v>6.6281742077724498E-2</v>
      </c>
      <c r="N3059" s="3">
        <v>25.521052079736201</v>
      </c>
      <c r="O3059" s="3">
        <v>18.992325963801999</v>
      </c>
      <c r="P3059" s="3">
        <v>1.13053586282025</v>
      </c>
      <c r="Q3059" s="3">
        <v>17884203</v>
      </c>
      <c r="R3059" s="3">
        <v>32234</v>
      </c>
      <c r="S3059" s="3">
        <v>17719839</v>
      </c>
      <c r="T3059" s="3">
        <v>-127657</v>
      </c>
      <c r="U3059" s="3">
        <v>0</v>
      </c>
      <c r="V3059" s="3">
        <v>0</v>
      </c>
      <c r="W3059" s="3" t="s">
        <v>1770</v>
      </c>
      <c r="X3059" s="3">
        <v>17788051</v>
      </c>
      <c r="Y3059" s="3">
        <v>0</v>
      </c>
      <c r="Z3059" s="3" t="s">
        <v>1770</v>
      </c>
      <c r="AA3059" s="3">
        <v>17788051</v>
      </c>
      <c r="AB3059" s="3">
        <v>0</v>
      </c>
      <c r="AC3059" s="3" t="s">
        <v>1716</v>
      </c>
      <c r="AD3059" s="3">
        <v>-4857899</v>
      </c>
      <c r="AE3059" s="3" t="s">
        <v>49</v>
      </c>
      <c r="AF3059" s="3" t="s">
        <v>55</v>
      </c>
      <c r="AG3059" s="3" t="s">
        <v>1771</v>
      </c>
      <c r="AH3059" s="3" t="s">
        <v>1772</v>
      </c>
      <c r="AI3059" s="3">
        <v>0</v>
      </c>
      <c r="AJ3059" s="3" t="s">
        <v>53</v>
      </c>
      <c r="AK3059" s="3" t="s">
        <v>55</v>
      </c>
      <c r="AL3059" s="3" t="s">
        <v>1771</v>
      </c>
      <c r="AM3059" s="3" t="s">
        <v>1772</v>
      </c>
      <c r="AN3059" s="3">
        <v>-734</v>
      </c>
      <c r="AO3059" s="3" t="s">
        <v>49</v>
      </c>
      <c r="AP3059" s="3" t="s">
        <v>55</v>
      </c>
      <c r="AQ3059" s="3" t="s">
        <v>1771</v>
      </c>
      <c r="AR3059" s="3" t="s">
        <v>1772</v>
      </c>
      <c r="AS3059" s="3">
        <v>0</v>
      </c>
      <c r="AT3059" s="3">
        <v>1.4434152359214101</v>
      </c>
      <c r="AU3059" s="4">
        <f t="shared" si="282"/>
        <v>1</v>
      </c>
      <c r="AV3059" s="4">
        <f t="shared" si="283"/>
        <v>0</v>
      </c>
      <c r="AW3059" s="4">
        <f t="shared" si="284"/>
        <v>1</v>
      </c>
      <c r="AX3059" s="4">
        <f t="shared" si="285"/>
        <v>0</v>
      </c>
      <c r="AY3059" s="4">
        <f t="shared" si="286"/>
        <v>0</v>
      </c>
      <c r="AZ3059" s="3" t="str">
        <f t="shared" si="287"/>
        <v>NO</v>
      </c>
    </row>
    <row r="3060" spans="1:52" x14ac:dyDescent="0.25">
      <c r="A3060" s="3" t="s">
        <v>4264</v>
      </c>
      <c r="B3060" s="3">
        <v>22130874</v>
      </c>
      <c r="C3060" s="3">
        <v>22132545</v>
      </c>
      <c r="D3060" s="3">
        <v>4</v>
      </c>
      <c r="E3060" s="3">
        <v>1</v>
      </c>
      <c r="F3060" s="3">
        <v>3</v>
      </c>
      <c r="G3060" s="3">
        <v>1671</v>
      </c>
      <c r="H3060" s="3">
        <v>7.3898178757823301</v>
      </c>
      <c r="I3060" s="3">
        <v>3.86435609673824</v>
      </c>
      <c r="J3060" s="3">
        <v>8.6137036445544197</v>
      </c>
      <c r="K3060" s="3">
        <v>0.97593483165182304</v>
      </c>
      <c r="L3060" s="3">
        <v>0.44913001058137603</v>
      </c>
      <c r="M3060" s="3">
        <v>2.65126968310898E-2</v>
      </c>
      <c r="N3060" s="3">
        <v>11.3300256419758</v>
      </c>
      <c r="O3060" s="3">
        <v>5.2141335378460099</v>
      </c>
      <c r="P3060" s="3">
        <v>0.30779671469021502</v>
      </c>
      <c r="Q3060" s="3">
        <v>22092651</v>
      </c>
      <c r="R3060" s="3">
        <v>-38224</v>
      </c>
      <c r="S3060" s="3">
        <v>22092823</v>
      </c>
      <c r="T3060" s="3">
        <v>-38052</v>
      </c>
      <c r="U3060" s="3">
        <v>0</v>
      </c>
      <c r="V3060" s="3">
        <v>-2011</v>
      </c>
      <c r="W3060" s="3" t="s">
        <v>4369</v>
      </c>
      <c r="X3060" s="3">
        <v>22086986</v>
      </c>
      <c r="Y3060" s="3">
        <v>-38644</v>
      </c>
      <c r="Z3060" s="3" t="s">
        <v>4369</v>
      </c>
      <c r="AA3060" s="3">
        <v>22086986</v>
      </c>
      <c r="AB3060" s="3">
        <v>-38644</v>
      </c>
      <c r="AC3060" s="3" t="s">
        <v>4366</v>
      </c>
      <c r="AD3060" s="3">
        <v>2528878</v>
      </c>
      <c r="AE3060" s="3" t="s">
        <v>49</v>
      </c>
      <c r="AF3060" s="3" t="s">
        <v>55</v>
      </c>
      <c r="AG3060" s="3" t="s">
        <v>4370</v>
      </c>
      <c r="AH3060" s="3" t="s">
        <v>4371</v>
      </c>
      <c r="AI3060" s="3">
        <v>0</v>
      </c>
      <c r="AJ3060" s="3" t="s">
        <v>53</v>
      </c>
      <c r="AK3060" s="3" t="s">
        <v>55</v>
      </c>
      <c r="AL3060" s="3" t="s">
        <v>4370</v>
      </c>
      <c r="AM3060" s="3" t="s">
        <v>4371</v>
      </c>
      <c r="AN3060" s="3">
        <v>0</v>
      </c>
      <c r="AO3060" s="3" t="s">
        <v>49</v>
      </c>
      <c r="AP3060" s="3" t="s">
        <v>55</v>
      </c>
      <c r="AQ3060" s="3" t="s">
        <v>4370</v>
      </c>
      <c r="AR3060" s="3" t="s">
        <v>4371</v>
      </c>
      <c r="AS3060" s="3">
        <v>0</v>
      </c>
      <c r="AT3060" s="3">
        <v>1.4434152359214101</v>
      </c>
      <c r="AU3060" s="4">
        <f t="shared" si="282"/>
        <v>1</v>
      </c>
      <c r="AV3060" s="4">
        <f t="shared" si="283"/>
        <v>0</v>
      </c>
      <c r="AW3060" s="4">
        <f t="shared" si="284"/>
        <v>0</v>
      </c>
      <c r="AX3060" s="4">
        <f t="shared" si="285"/>
        <v>0</v>
      </c>
      <c r="AY3060" s="4">
        <f t="shared" si="286"/>
        <v>0</v>
      </c>
      <c r="AZ3060" s="3" t="str">
        <f t="shared" si="287"/>
        <v>NO</v>
      </c>
    </row>
    <row r="3061" spans="1:52" x14ac:dyDescent="0.25">
      <c r="A3061" s="3" t="s">
        <v>7109</v>
      </c>
      <c r="B3061" s="3">
        <v>9924460</v>
      </c>
      <c r="C3061" s="3">
        <v>9924774</v>
      </c>
      <c r="D3061" s="3">
        <v>4</v>
      </c>
      <c r="E3061" s="3">
        <v>0</v>
      </c>
      <c r="F3061" s="3">
        <v>3</v>
      </c>
      <c r="G3061" s="3">
        <v>314</v>
      </c>
      <c r="H3061" s="3">
        <v>2.9623033987742202</v>
      </c>
      <c r="I3061" s="3">
        <v>0.56431220778388502</v>
      </c>
      <c r="J3061" s="3">
        <v>6.0709925465338497</v>
      </c>
      <c r="K3061" s="3">
        <v>2.4777250833875102</v>
      </c>
      <c r="L3061" s="3">
        <v>7.5873064530890294E-2</v>
      </c>
      <c r="M3061" s="3">
        <v>2.65126968310898E-2</v>
      </c>
      <c r="N3061" s="3">
        <v>40.812520595205399</v>
      </c>
      <c r="O3061" s="3">
        <v>1.2497637569034601</v>
      </c>
      <c r="P3061" s="3">
        <v>0.43671107529570002</v>
      </c>
      <c r="Q3061" s="3">
        <v>9914680</v>
      </c>
      <c r="R3061" s="3">
        <v>-9781</v>
      </c>
      <c r="S3061" s="3">
        <v>10413511</v>
      </c>
      <c r="T3061" s="3">
        <v>488716</v>
      </c>
      <c r="U3061" s="3">
        <v>268</v>
      </c>
      <c r="V3061" s="3">
        <v>0</v>
      </c>
      <c r="W3061" s="3" t="s">
        <v>7124</v>
      </c>
      <c r="X3061" s="3">
        <v>9913360</v>
      </c>
      <c r="Y3061" s="3">
        <v>-9615</v>
      </c>
      <c r="Z3061" s="3" t="s">
        <v>7124</v>
      </c>
      <c r="AA3061" s="3">
        <v>9913360</v>
      </c>
      <c r="AB3061" s="3">
        <v>-9615</v>
      </c>
      <c r="AC3061" s="3" t="s">
        <v>7112</v>
      </c>
      <c r="AD3061" s="3">
        <v>5444193</v>
      </c>
      <c r="AE3061" s="3" t="s">
        <v>49</v>
      </c>
      <c r="AF3061" s="3" t="s">
        <v>50</v>
      </c>
      <c r="AG3061" s="3" t="s">
        <v>7125</v>
      </c>
      <c r="AH3061" s="3" t="s">
        <v>7126</v>
      </c>
      <c r="AI3061" s="3">
        <v>-9614</v>
      </c>
      <c r="AJ3061" s="3" t="s">
        <v>53</v>
      </c>
      <c r="AK3061" s="3" t="s">
        <v>50</v>
      </c>
      <c r="AL3061" s="3" t="s">
        <v>7125</v>
      </c>
      <c r="AM3061" s="3" t="s">
        <v>7126</v>
      </c>
      <c r="AN3061" s="3">
        <v>-9614</v>
      </c>
      <c r="AO3061" s="3" t="s">
        <v>49</v>
      </c>
      <c r="AP3061" s="3" t="s">
        <v>50</v>
      </c>
      <c r="AQ3061" s="3" t="s">
        <v>7125</v>
      </c>
      <c r="AR3061" s="3" t="s">
        <v>7126</v>
      </c>
      <c r="AS3061" s="3">
        <v>-10054</v>
      </c>
      <c r="AT3061" s="3">
        <v>1.4434152359214101</v>
      </c>
      <c r="AU3061" s="4">
        <f t="shared" si="282"/>
        <v>0</v>
      </c>
      <c r="AV3061" s="4">
        <f t="shared" si="283"/>
        <v>0</v>
      </c>
      <c r="AW3061" s="4">
        <f t="shared" si="284"/>
        <v>0</v>
      </c>
      <c r="AX3061" s="4">
        <f t="shared" si="285"/>
        <v>0</v>
      </c>
      <c r="AY3061" s="4">
        <f t="shared" si="286"/>
        <v>0</v>
      </c>
      <c r="AZ3061" s="3" t="str">
        <f t="shared" si="287"/>
        <v>YES</v>
      </c>
    </row>
    <row r="3062" spans="1:52" x14ac:dyDescent="0.25">
      <c r="A3062" s="3" t="s">
        <v>7109</v>
      </c>
      <c r="B3062" s="3">
        <v>10515052</v>
      </c>
      <c r="C3062" s="3">
        <v>10517366</v>
      </c>
      <c r="D3062" s="3">
        <v>4</v>
      </c>
      <c r="E3062" s="3">
        <v>2</v>
      </c>
      <c r="F3062" s="3">
        <v>4</v>
      </c>
      <c r="G3062" s="3">
        <v>2314</v>
      </c>
      <c r="H3062" s="3">
        <v>3.4045446648570601</v>
      </c>
      <c r="I3062" s="3">
        <v>5.9744107432174198</v>
      </c>
      <c r="J3062" s="3">
        <v>4.2512591557710397</v>
      </c>
      <c r="K3062" s="3">
        <v>2.9880470764071099</v>
      </c>
      <c r="L3062" s="3">
        <v>1.74088116594704</v>
      </c>
      <c r="M3062" s="3">
        <v>0.35535497206349698</v>
      </c>
      <c r="N3062" s="3">
        <v>70.286166213858394</v>
      </c>
      <c r="O3062" s="3">
        <v>40.949777516710903</v>
      </c>
      <c r="P3062" s="3">
        <v>8.3588169773443699</v>
      </c>
      <c r="Q3062" s="3">
        <v>10513670</v>
      </c>
      <c r="R3062" s="3">
        <v>-1383</v>
      </c>
      <c r="S3062" s="3">
        <v>10521596</v>
      </c>
      <c r="T3062" s="3">
        <v>4208</v>
      </c>
      <c r="U3062" s="3">
        <v>0</v>
      </c>
      <c r="V3062" s="3">
        <v>0</v>
      </c>
      <c r="W3062" s="3" t="s">
        <v>7127</v>
      </c>
      <c r="X3062" s="3">
        <v>10413476</v>
      </c>
      <c r="Y3062" s="3">
        <v>-62524</v>
      </c>
      <c r="Z3062" s="3" t="s">
        <v>7127</v>
      </c>
      <c r="AA3062" s="3">
        <v>10413476</v>
      </c>
      <c r="AB3062" s="3">
        <v>-62524</v>
      </c>
      <c r="AC3062" s="3" t="s">
        <v>7112</v>
      </c>
      <c r="AD3062" s="3">
        <v>4851601</v>
      </c>
      <c r="AE3062" s="3" t="s">
        <v>49</v>
      </c>
      <c r="AF3062" s="3" t="s">
        <v>50</v>
      </c>
      <c r="AG3062" s="3" t="s">
        <v>7130</v>
      </c>
      <c r="AH3062" s="3" t="s">
        <v>7131</v>
      </c>
      <c r="AI3062" s="3">
        <v>0</v>
      </c>
      <c r="AJ3062" s="3" t="s">
        <v>53</v>
      </c>
      <c r="AK3062" s="3" t="s">
        <v>50</v>
      </c>
      <c r="AL3062" s="3" t="s">
        <v>7130</v>
      </c>
      <c r="AM3062" s="3" t="s">
        <v>7131</v>
      </c>
      <c r="AN3062" s="3">
        <v>0</v>
      </c>
      <c r="AO3062" s="3" t="s">
        <v>49</v>
      </c>
      <c r="AP3062" s="3" t="s">
        <v>141</v>
      </c>
      <c r="AQ3062" s="3" t="s">
        <v>7128</v>
      </c>
      <c r="AR3062" s="3" t="s">
        <v>7129</v>
      </c>
      <c r="AS3062" s="3">
        <v>0</v>
      </c>
      <c r="AT3062" s="3">
        <v>1.4434152359214101</v>
      </c>
      <c r="AU3062" s="4">
        <f t="shared" si="282"/>
        <v>1</v>
      </c>
      <c r="AV3062" s="4">
        <f t="shared" si="283"/>
        <v>0</v>
      </c>
      <c r="AW3062" s="4">
        <f t="shared" si="284"/>
        <v>0</v>
      </c>
      <c r="AX3062" s="4">
        <f t="shared" si="285"/>
        <v>0</v>
      </c>
      <c r="AY3062" s="4">
        <f t="shared" si="286"/>
        <v>0</v>
      </c>
      <c r="AZ3062" s="3" t="str">
        <f t="shared" si="287"/>
        <v>NO</v>
      </c>
    </row>
    <row r="3063" spans="1:52" x14ac:dyDescent="0.25">
      <c r="A3063" s="3" t="s">
        <v>8462</v>
      </c>
      <c r="B3063" s="3">
        <v>94470815</v>
      </c>
      <c r="C3063" s="3">
        <v>94471246</v>
      </c>
      <c r="D3063" s="3">
        <v>4</v>
      </c>
      <c r="E3063" s="3">
        <v>1</v>
      </c>
      <c r="F3063" s="3">
        <v>3</v>
      </c>
      <c r="G3063" s="3">
        <v>431</v>
      </c>
      <c r="H3063" s="3">
        <v>10.9062821187027</v>
      </c>
      <c r="I3063" s="3">
        <v>2.2694810965563201</v>
      </c>
      <c r="J3063" s="3">
        <v>17.6551753502211</v>
      </c>
      <c r="K3063" s="3">
        <v>1.1911111655761899</v>
      </c>
      <c r="L3063" s="3">
        <v>44.7403447612093</v>
      </c>
      <c r="M3063" s="3">
        <v>59.454722643718902</v>
      </c>
      <c r="N3063" s="3">
        <v>6.7465269641814496</v>
      </c>
      <c r="O3063" s="3">
        <v>253.412066851259</v>
      </c>
      <c r="P3063" s="3">
        <v>336.75520896468601</v>
      </c>
      <c r="Q3063" s="3">
        <v>94317965</v>
      </c>
      <c r="R3063" s="3">
        <v>-152851</v>
      </c>
      <c r="S3063" s="3">
        <v>94452160</v>
      </c>
      <c r="T3063" s="3">
        <v>-18656</v>
      </c>
      <c r="U3063" s="3">
        <v>9</v>
      </c>
      <c r="V3063" s="3">
        <v>0</v>
      </c>
      <c r="W3063" s="3" t="s">
        <v>8907</v>
      </c>
      <c r="X3063" s="3">
        <v>94472125</v>
      </c>
      <c r="Y3063" s="3">
        <v>880</v>
      </c>
      <c r="Z3063" s="3" t="s">
        <v>8907</v>
      </c>
      <c r="AA3063" s="3">
        <v>94472125</v>
      </c>
      <c r="AB3063" s="3">
        <v>880</v>
      </c>
      <c r="AC3063" s="3" t="s">
        <v>8858</v>
      </c>
      <c r="AD3063" s="3">
        <v>13696280</v>
      </c>
      <c r="AE3063" s="3" t="s">
        <v>49</v>
      </c>
      <c r="AF3063" s="3" t="s">
        <v>55</v>
      </c>
      <c r="AG3063" s="3" t="s">
        <v>8908</v>
      </c>
      <c r="AH3063" s="3" t="s">
        <v>8909</v>
      </c>
      <c r="AI3063" s="3">
        <v>0</v>
      </c>
      <c r="AJ3063" s="3" t="s">
        <v>53</v>
      </c>
      <c r="AK3063" s="3" t="s">
        <v>55</v>
      </c>
      <c r="AL3063" s="3" t="s">
        <v>8908</v>
      </c>
      <c r="AM3063" s="3" t="s">
        <v>8909</v>
      </c>
      <c r="AN3063" s="3">
        <v>-13631</v>
      </c>
      <c r="AO3063" s="3" t="s">
        <v>49</v>
      </c>
      <c r="AP3063" s="3" t="s">
        <v>55</v>
      </c>
      <c r="AQ3063" s="3" t="s">
        <v>8908</v>
      </c>
      <c r="AR3063" s="3" t="s">
        <v>8909</v>
      </c>
      <c r="AS3063" s="3">
        <v>0</v>
      </c>
      <c r="AT3063" s="3">
        <v>1.44220205335778</v>
      </c>
      <c r="AU3063" s="4">
        <f t="shared" si="282"/>
        <v>1</v>
      </c>
      <c r="AV3063" s="4">
        <f t="shared" si="283"/>
        <v>0</v>
      </c>
      <c r="AW3063" s="4">
        <f t="shared" si="284"/>
        <v>0</v>
      </c>
      <c r="AX3063" s="4">
        <f t="shared" si="285"/>
        <v>0</v>
      </c>
      <c r="AY3063" s="4">
        <f t="shared" si="286"/>
        <v>0</v>
      </c>
      <c r="AZ3063" s="3" t="str">
        <f t="shared" si="287"/>
        <v>NO</v>
      </c>
    </row>
    <row r="3064" spans="1:52" x14ac:dyDescent="0.25">
      <c r="A3064" s="3" t="s">
        <v>7485</v>
      </c>
      <c r="B3064" s="3">
        <v>177748954</v>
      </c>
      <c r="C3064" s="3">
        <v>177751652</v>
      </c>
      <c r="D3064" s="3">
        <v>4</v>
      </c>
      <c r="E3064" s="3">
        <v>2</v>
      </c>
      <c r="F3064" s="3">
        <v>3</v>
      </c>
      <c r="G3064" s="3">
        <v>2698</v>
      </c>
      <c r="H3064" s="3">
        <v>6.8517564459429199</v>
      </c>
      <c r="I3064" s="3">
        <v>5.2934850143291197</v>
      </c>
      <c r="J3064" s="3">
        <v>8.0194722720862597</v>
      </c>
      <c r="K3064" s="3">
        <v>1.60552998311341</v>
      </c>
      <c r="L3064" s="3">
        <v>4.9196651874384596</v>
      </c>
      <c r="M3064" s="3">
        <v>5.4148989486964503</v>
      </c>
      <c r="N3064" s="3">
        <v>20.020394467873601</v>
      </c>
      <c r="O3064" s="3">
        <v>61.346495386767003</v>
      </c>
      <c r="P3064" s="3">
        <v>67.521886291001195</v>
      </c>
      <c r="Q3064" s="3">
        <v>177752622</v>
      </c>
      <c r="R3064" s="3">
        <v>260</v>
      </c>
      <c r="S3064" s="3">
        <v>177326446</v>
      </c>
      <c r="T3064" s="3">
        <v>-422509</v>
      </c>
      <c r="U3064" s="3">
        <v>-197</v>
      </c>
      <c r="V3064" s="3">
        <v>0</v>
      </c>
      <c r="W3064" s="3" t="s">
        <v>8357</v>
      </c>
      <c r="X3064" s="3">
        <v>177676709</v>
      </c>
      <c r="Y3064" s="3">
        <v>0</v>
      </c>
      <c r="Z3064" s="3" t="s">
        <v>8357</v>
      </c>
      <c r="AA3064" s="3">
        <v>177676709</v>
      </c>
      <c r="AB3064" s="3">
        <v>0</v>
      </c>
      <c r="AC3064" s="3" t="s">
        <v>8349</v>
      </c>
      <c r="AD3064" s="3">
        <v>3238111</v>
      </c>
      <c r="AE3064" s="3" t="s">
        <v>49</v>
      </c>
      <c r="AF3064" s="3" t="s">
        <v>50</v>
      </c>
      <c r="AG3064" s="3" t="s">
        <v>8358</v>
      </c>
      <c r="AH3064" s="3" t="s">
        <v>8359</v>
      </c>
      <c r="AI3064" s="3">
        <v>0</v>
      </c>
      <c r="AJ3064" s="3" t="s">
        <v>53</v>
      </c>
      <c r="AK3064" s="3" t="s">
        <v>50</v>
      </c>
      <c r="AL3064" s="3" t="s">
        <v>8358</v>
      </c>
      <c r="AM3064" s="3" t="s">
        <v>8359</v>
      </c>
      <c r="AN3064" s="3">
        <v>260</v>
      </c>
      <c r="AO3064" s="3" t="s">
        <v>49</v>
      </c>
      <c r="AP3064" s="3" t="s">
        <v>50</v>
      </c>
      <c r="AQ3064" s="3" t="s">
        <v>8358</v>
      </c>
      <c r="AR3064" s="3" t="s">
        <v>8359</v>
      </c>
      <c r="AS3064" s="3">
        <v>0</v>
      </c>
      <c r="AT3064" s="3">
        <v>1.43325398103641</v>
      </c>
      <c r="AU3064" s="4">
        <f t="shared" si="282"/>
        <v>1</v>
      </c>
      <c r="AV3064" s="4">
        <f t="shared" si="283"/>
        <v>0</v>
      </c>
      <c r="AW3064" s="4">
        <f t="shared" si="284"/>
        <v>1</v>
      </c>
      <c r="AX3064" s="4">
        <f t="shared" si="285"/>
        <v>0</v>
      </c>
      <c r="AY3064" s="4">
        <f t="shared" si="286"/>
        <v>0</v>
      </c>
      <c r="AZ3064" s="3" t="str">
        <f t="shared" si="287"/>
        <v>NO</v>
      </c>
    </row>
    <row r="3065" spans="1:52" x14ac:dyDescent="0.25">
      <c r="A3065" s="3" t="s">
        <v>46</v>
      </c>
      <c r="B3065" s="3">
        <v>3012139</v>
      </c>
      <c r="C3065" s="3">
        <v>3012378</v>
      </c>
      <c r="D3065" s="3">
        <v>4</v>
      </c>
      <c r="E3065" s="3">
        <v>0</v>
      </c>
      <c r="F3065" s="3">
        <v>3</v>
      </c>
      <c r="G3065" s="3">
        <v>239</v>
      </c>
      <c r="H3065" s="3">
        <v>2.3443271389640001</v>
      </c>
      <c r="I3065" s="3">
        <v>1.03968611651274</v>
      </c>
      <c r="J3065" s="3">
        <v>4.7433825904726801</v>
      </c>
      <c r="K3065" s="3">
        <v>1.0388536849805901</v>
      </c>
      <c r="L3065" s="3">
        <v>7.4651389210097202E-2</v>
      </c>
      <c r="M3065" s="3">
        <v>0</v>
      </c>
      <c r="N3065" s="3">
        <v>21.9011151887089</v>
      </c>
      <c r="O3065" s="3">
        <v>1.5738007168141599</v>
      </c>
      <c r="P3065" s="3">
        <v>0</v>
      </c>
      <c r="Q3065" s="3">
        <v>3059737</v>
      </c>
      <c r="R3065" s="3">
        <v>42989</v>
      </c>
      <c r="S3065" s="3">
        <v>3021459</v>
      </c>
      <c r="T3065" s="3">
        <v>9062</v>
      </c>
      <c r="U3065" s="3">
        <v>0</v>
      </c>
      <c r="V3065" s="3">
        <v>0</v>
      </c>
      <c r="W3065" s="3" t="s">
        <v>58</v>
      </c>
      <c r="X3065" s="3">
        <v>3055438</v>
      </c>
      <c r="Y3065" s="3">
        <v>43061</v>
      </c>
      <c r="Z3065" s="3" t="s">
        <v>58</v>
      </c>
      <c r="AA3065" s="3">
        <v>3055438</v>
      </c>
      <c r="AB3065" s="3">
        <v>43061</v>
      </c>
      <c r="AC3065" s="3" t="s">
        <v>48</v>
      </c>
      <c r="AD3065" s="3">
        <v>47238</v>
      </c>
      <c r="AE3065" s="3" t="s">
        <v>49</v>
      </c>
      <c r="AF3065" s="3" t="s">
        <v>55</v>
      </c>
      <c r="AG3065" s="3" t="s">
        <v>59</v>
      </c>
      <c r="AH3065" s="3" t="s">
        <v>60</v>
      </c>
      <c r="AI3065" s="3">
        <v>9090</v>
      </c>
      <c r="AJ3065" s="3" t="s">
        <v>53</v>
      </c>
      <c r="AK3065" s="3" t="s">
        <v>55</v>
      </c>
      <c r="AL3065" s="3" t="s">
        <v>59</v>
      </c>
      <c r="AM3065" s="3" t="s">
        <v>60</v>
      </c>
      <c r="AN3065" s="3">
        <v>9090</v>
      </c>
      <c r="AO3065" s="3" t="s">
        <v>49</v>
      </c>
      <c r="AP3065" s="3" t="s">
        <v>50</v>
      </c>
      <c r="AQ3065" s="3" t="s">
        <v>61</v>
      </c>
      <c r="AR3065" s="3" t="s">
        <v>62</v>
      </c>
      <c r="AS3065" s="3">
        <v>-43577</v>
      </c>
      <c r="AT3065" s="3">
        <v>1.4312648889720501</v>
      </c>
      <c r="AU3065" s="4">
        <f t="shared" si="282"/>
        <v>0</v>
      </c>
      <c r="AV3065" s="4">
        <f t="shared" si="283"/>
        <v>0</v>
      </c>
      <c r="AW3065" s="4">
        <f t="shared" si="284"/>
        <v>0</v>
      </c>
      <c r="AX3065" s="4">
        <f t="shared" si="285"/>
        <v>0</v>
      </c>
      <c r="AY3065" s="4">
        <f t="shared" si="286"/>
        <v>0</v>
      </c>
      <c r="AZ3065" s="3" t="str">
        <f t="shared" si="287"/>
        <v>YES</v>
      </c>
    </row>
    <row r="3066" spans="1:52" x14ac:dyDescent="0.25">
      <c r="A3066" s="3" t="s">
        <v>7109</v>
      </c>
      <c r="B3066" s="3">
        <v>23906813</v>
      </c>
      <c r="C3066" s="3">
        <v>23907343</v>
      </c>
      <c r="D3066" s="3">
        <v>4</v>
      </c>
      <c r="E3066" s="3">
        <v>1</v>
      </c>
      <c r="F3066" s="3">
        <v>3</v>
      </c>
      <c r="G3066" s="3">
        <v>530</v>
      </c>
      <c r="H3066" s="3">
        <v>5.9672562700935003</v>
      </c>
      <c r="I3066" s="3">
        <v>1.56719977813254</v>
      </c>
      <c r="J3066" s="3">
        <v>9.9360294127946993</v>
      </c>
      <c r="K3066" s="3">
        <v>1.0017269838673899</v>
      </c>
      <c r="L3066" s="3">
        <v>1.0439374377241599</v>
      </c>
      <c r="M3066" s="3">
        <v>1.39191658363221</v>
      </c>
      <c r="N3066" s="3">
        <v>10.0817634716082</v>
      </c>
      <c r="O3066" s="3">
        <v>10.5065856224205</v>
      </c>
      <c r="P3066" s="3">
        <v>14.008780829894</v>
      </c>
      <c r="Q3066" s="3">
        <v>23876700</v>
      </c>
      <c r="R3066" s="3">
        <v>-30114</v>
      </c>
      <c r="S3066" s="3">
        <v>23244290</v>
      </c>
      <c r="T3066" s="3">
        <v>-662524</v>
      </c>
      <c r="U3066" s="3">
        <v>-737</v>
      </c>
      <c r="V3066" s="3">
        <v>0</v>
      </c>
      <c r="W3066" s="3" t="s">
        <v>7175</v>
      </c>
      <c r="X3066" s="3">
        <v>23860299</v>
      </c>
      <c r="Y3066" s="3">
        <v>0</v>
      </c>
      <c r="Z3066" s="3" t="s">
        <v>7175</v>
      </c>
      <c r="AA3066" s="3">
        <v>23860299</v>
      </c>
      <c r="AB3066" s="3">
        <v>0</v>
      </c>
      <c r="AC3066" s="3" t="s">
        <v>7166</v>
      </c>
      <c r="AD3066" s="3">
        <v>1654567</v>
      </c>
      <c r="AE3066" s="3" t="s">
        <v>49</v>
      </c>
      <c r="AF3066" s="3" t="s">
        <v>50</v>
      </c>
      <c r="AG3066" s="3" t="s">
        <v>7176</v>
      </c>
      <c r="AH3066" s="3" t="s">
        <v>7177</v>
      </c>
      <c r="AI3066" s="3">
        <v>-16272</v>
      </c>
      <c r="AJ3066" s="3" t="s">
        <v>53</v>
      </c>
      <c r="AK3066" s="3" t="s">
        <v>50</v>
      </c>
      <c r="AL3066" s="3" t="s">
        <v>7176</v>
      </c>
      <c r="AM3066" s="3" t="s">
        <v>7177</v>
      </c>
      <c r="AN3066" s="3">
        <v>-16272</v>
      </c>
      <c r="AO3066" s="3" t="s">
        <v>49</v>
      </c>
      <c r="AP3066" s="3" t="s">
        <v>50</v>
      </c>
      <c r="AQ3066" s="3" t="s">
        <v>7176</v>
      </c>
      <c r="AR3066" s="3" t="s">
        <v>7177</v>
      </c>
      <c r="AS3066" s="3">
        <v>-16407</v>
      </c>
      <c r="AT3066" s="3">
        <v>1.4282660621980601</v>
      </c>
      <c r="AU3066" s="4">
        <f t="shared" si="282"/>
        <v>0</v>
      </c>
      <c r="AV3066" s="4">
        <f t="shared" si="283"/>
        <v>0</v>
      </c>
      <c r="AW3066" s="4">
        <f t="shared" si="284"/>
        <v>1</v>
      </c>
      <c r="AX3066" s="4">
        <f t="shared" si="285"/>
        <v>0</v>
      </c>
      <c r="AY3066" s="4">
        <f t="shared" si="286"/>
        <v>0</v>
      </c>
      <c r="AZ3066" s="3" t="str">
        <f t="shared" si="287"/>
        <v>NO</v>
      </c>
    </row>
    <row r="3067" spans="1:52" x14ac:dyDescent="0.25">
      <c r="A3067" s="3" t="s">
        <v>5558</v>
      </c>
      <c r="B3067" s="3">
        <v>223338111</v>
      </c>
      <c r="C3067" s="3">
        <v>223339166</v>
      </c>
      <c r="D3067" s="3">
        <v>4</v>
      </c>
      <c r="E3067" s="3">
        <v>0</v>
      </c>
      <c r="F3067" s="3">
        <v>3</v>
      </c>
      <c r="G3067" s="3">
        <v>1055</v>
      </c>
      <c r="H3067" s="3">
        <v>1.54514355188844</v>
      </c>
      <c r="I3067" s="3">
        <v>2.40755195709797</v>
      </c>
      <c r="J3067" s="3">
        <v>2.8434188872200901</v>
      </c>
      <c r="K3067" s="3">
        <v>0.87943655521129205</v>
      </c>
      <c r="L3067" s="3">
        <v>0.15786138257961699</v>
      </c>
      <c r="M3067" s="3">
        <v>3.62952686159295E-2</v>
      </c>
      <c r="N3067" s="3">
        <v>30.9288427098789</v>
      </c>
      <c r="O3067" s="3">
        <v>5.5518159244539804</v>
      </c>
      <c r="P3067" s="3">
        <v>1.27646576376983</v>
      </c>
      <c r="Q3067" s="3">
        <v>223203163</v>
      </c>
      <c r="R3067" s="3">
        <v>-134949</v>
      </c>
      <c r="S3067" s="3">
        <v>223602278</v>
      </c>
      <c r="T3067" s="3">
        <v>263092</v>
      </c>
      <c r="U3067" s="3">
        <v>0</v>
      </c>
      <c r="V3067" s="3">
        <v>647</v>
      </c>
      <c r="W3067" s="3" t="s">
        <v>6556</v>
      </c>
      <c r="X3067" s="3">
        <v>223398266</v>
      </c>
      <c r="Y3067" s="3">
        <v>59101</v>
      </c>
      <c r="Z3067" s="3" t="s">
        <v>6556</v>
      </c>
      <c r="AA3067" s="3">
        <v>223398266</v>
      </c>
      <c r="AB3067" s="3">
        <v>59101</v>
      </c>
      <c r="AC3067" s="3" t="s">
        <v>6505</v>
      </c>
      <c r="AD3067" s="3">
        <v>-7489158</v>
      </c>
      <c r="AE3067" s="3" t="s">
        <v>49</v>
      </c>
      <c r="AF3067" s="3" t="s">
        <v>168</v>
      </c>
      <c r="AG3067" s="3" t="s">
        <v>6557</v>
      </c>
      <c r="AH3067" s="3" t="s">
        <v>6558</v>
      </c>
      <c r="AI3067" s="3">
        <v>59102</v>
      </c>
      <c r="AJ3067" s="3" t="s">
        <v>53</v>
      </c>
      <c r="AK3067" s="3" t="s">
        <v>168</v>
      </c>
      <c r="AL3067" s="3" t="s">
        <v>6557</v>
      </c>
      <c r="AM3067" s="3" t="s">
        <v>6558</v>
      </c>
      <c r="AN3067" s="3">
        <v>59102</v>
      </c>
      <c r="AO3067" s="3" t="s">
        <v>49</v>
      </c>
      <c r="AP3067" s="3" t="s">
        <v>55</v>
      </c>
      <c r="AQ3067" s="3" t="s">
        <v>6559</v>
      </c>
      <c r="AR3067" s="3" t="s">
        <v>6560</v>
      </c>
      <c r="AS3067" s="3">
        <v>-140314</v>
      </c>
      <c r="AT3067" s="3">
        <v>1.4230927261514099</v>
      </c>
      <c r="AU3067" s="4">
        <f t="shared" si="282"/>
        <v>0</v>
      </c>
      <c r="AV3067" s="4">
        <f t="shared" si="283"/>
        <v>0</v>
      </c>
      <c r="AW3067" s="4">
        <f t="shared" si="284"/>
        <v>0</v>
      </c>
      <c r="AX3067" s="4">
        <f t="shared" si="285"/>
        <v>0</v>
      </c>
      <c r="AY3067" s="4">
        <f t="shared" si="286"/>
        <v>0</v>
      </c>
      <c r="AZ3067" s="3" t="str">
        <f t="shared" si="287"/>
        <v>YES</v>
      </c>
    </row>
    <row r="3068" spans="1:52" x14ac:dyDescent="0.25">
      <c r="A3068" s="3" t="s">
        <v>8462</v>
      </c>
      <c r="B3068" s="3">
        <v>132644296</v>
      </c>
      <c r="C3068" s="3">
        <v>132647310</v>
      </c>
      <c r="D3068" s="3">
        <v>4</v>
      </c>
      <c r="E3068" s="3">
        <v>1</v>
      </c>
      <c r="F3068" s="3">
        <v>4</v>
      </c>
      <c r="G3068" s="3">
        <v>3014</v>
      </c>
      <c r="H3068" s="3">
        <v>4.1877346997282299</v>
      </c>
      <c r="I3068" s="3">
        <v>7.1766322511133698</v>
      </c>
      <c r="J3068" s="3">
        <v>6.5557912412665802</v>
      </c>
      <c r="K3068" s="3">
        <v>4.24329674040359</v>
      </c>
      <c r="L3068" s="3">
        <v>0.82332324538578505</v>
      </c>
      <c r="M3068" s="3">
        <v>0.152180063853149</v>
      </c>
      <c r="N3068" s="3">
        <v>64.725928331784104</v>
      </c>
      <c r="O3068" s="3">
        <v>12.5587166382485</v>
      </c>
      <c r="P3068" s="3">
        <v>2.3213073487640101</v>
      </c>
      <c r="Q3068" s="3">
        <v>132644842</v>
      </c>
      <c r="R3068" s="3">
        <v>0</v>
      </c>
      <c r="S3068" s="3">
        <v>131902105</v>
      </c>
      <c r="T3068" s="3">
        <v>-742192</v>
      </c>
      <c r="U3068" s="3">
        <v>0</v>
      </c>
      <c r="V3068" s="3">
        <v>0</v>
      </c>
      <c r="W3068" s="3" t="s">
        <v>9080</v>
      </c>
      <c r="X3068" s="3">
        <v>132591088</v>
      </c>
      <c r="Y3068" s="3">
        <v>0</v>
      </c>
      <c r="Z3068" s="3" t="s">
        <v>9080</v>
      </c>
      <c r="AA3068" s="3">
        <v>132591088</v>
      </c>
      <c r="AB3068" s="3">
        <v>0</v>
      </c>
      <c r="AC3068" s="3" t="s">
        <v>9069</v>
      </c>
      <c r="AD3068" s="3">
        <v>5410155</v>
      </c>
      <c r="AE3068" s="3" t="s">
        <v>49</v>
      </c>
      <c r="AF3068" s="3" t="s">
        <v>50</v>
      </c>
      <c r="AG3068" s="3" t="s">
        <v>9081</v>
      </c>
      <c r="AH3068" s="3" t="s">
        <v>9082</v>
      </c>
      <c r="AI3068" s="3">
        <v>0</v>
      </c>
      <c r="AJ3068" s="3" t="s">
        <v>53</v>
      </c>
      <c r="AK3068" s="3" t="s">
        <v>50</v>
      </c>
      <c r="AL3068" s="3" t="s">
        <v>9081</v>
      </c>
      <c r="AM3068" s="3" t="s">
        <v>9082</v>
      </c>
      <c r="AN3068" s="3">
        <v>0</v>
      </c>
      <c r="AO3068" s="3" t="s">
        <v>49</v>
      </c>
      <c r="AP3068" s="3" t="s">
        <v>50</v>
      </c>
      <c r="AQ3068" s="3" t="s">
        <v>9081</v>
      </c>
      <c r="AR3068" s="3" t="s">
        <v>9082</v>
      </c>
      <c r="AS3068" s="3">
        <v>0</v>
      </c>
      <c r="AT3068" s="3">
        <v>1.4195518150855899</v>
      </c>
      <c r="AU3068" s="4">
        <f t="shared" si="282"/>
        <v>1</v>
      </c>
      <c r="AV3068" s="4">
        <f t="shared" si="283"/>
        <v>0</v>
      </c>
      <c r="AW3068" s="4">
        <f t="shared" si="284"/>
        <v>1</v>
      </c>
      <c r="AX3068" s="4">
        <f t="shared" si="285"/>
        <v>1</v>
      </c>
      <c r="AY3068" s="4">
        <f t="shared" si="286"/>
        <v>0</v>
      </c>
      <c r="AZ3068" s="3" t="str">
        <f t="shared" si="287"/>
        <v>NO</v>
      </c>
    </row>
    <row r="3069" spans="1:52" x14ac:dyDescent="0.25">
      <c r="A3069" s="3" t="s">
        <v>2259</v>
      </c>
      <c r="B3069" s="3">
        <v>92424002</v>
      </c>
      <c r="C3069" s="3">
        <v>92425690</v>
      </c>
      <c r="D3069" s="3">
        <v>4</v>
      </c>
      <c r="E3069" s="3">
        <v>0</v>
      </c>
      <c r="F3069" s="3">
        <v>3</v>
      </c>
      <c r="G3069" s="3">
        <v>1688</v>
      </c>
      <c r="H3069" s="3">
        <v>2.1791310075867898</v>
      </c>
      <c r="I3069" s="3">
        <v>1.8064412031499999</v>
      </c>
      <c r="J3069" s="3">
        <v>2.3525971172701898</v>
      </c>
      <c r="K3069" s="3">
        <v>4.0954196145891002</v>
      </c>
      <c r="L3069" s="3">
        <v>0.14930277842019399</v>
      </c>
      <c r="M3069" s="3">
        <v>0</v>
      </c>
      <c r="N3069" s="3">
        <v>174.080788611234</v>
      </c>
      <c r="O3069" s="3">
        <v>6.3462960710177301</v>
      </c>
      <c r="P3069" s="3">
        <v>0</v>
      </c>
      <c r="Q3069" s="3">
        <v>92467002</v>
      </c>
      <c r="R3069" s="3">
        <v>40961</v>
      </c>
      <c r="S3069" s="3">
        <v>92424014</v>
      </c>
      <c r="T3069" s="3">
        <v>0</v>
      </c>
      <c r="U3069" s="3">
        <v>0</v>
      </c>
      <c r="V3069" s="3">
        <v>-224</v>
      </c>
      <c r="W3069" s="3" t="s">
        <v>2664</v>
      </c>
      <c r="X3069" s="3">
        <v>92423958</v>
      </c>
      <c r="Y3069" s="3">
        <v>0</v>
      </c>
      <c r="Z3069" s="3" t="s">
        <v>2664</v>
      </c>
      <c r="AA3069" s="3">
        <v>92423958</v>
      </c>
      <c r="AB3069" s="3">
        <v>0</v>
      </c>
      <c r="AC3069" s="3" t="s">
        <v>2665</v>
      </c>
      <c r="AD3069" s="3">
        <v>2034314</v>
      </c>
      <c r="AE3069" s="3" t="s">
        <v>49</v>
      </c>
      <c r="AF3069" s="3" t="s">
        <v>50</v>
      </c>
      <c r="AG3069" s="3" t="s">
        <v>2666</v>
      </c>
      <c r="AH3069" s="3" t="s">
        <v>2667</v>
      </c>
      <c r="AI3069" s="3">
        <v>0</v>
      </c>
      <c r="AJ3069" s="3" t="s">
        <v>53</v>
      </c>
      <c r="AK3069" s="3" t="s">
        <v>50</v>
      </c>
      <c r="AL3069" s="3" t="s">
        <v>2668</v>
      </c>
      <c r="AM3069" s="3" t="s">
        <v>2669</v>
      </c>
      <c r="AN3069" s="3">
        <v>0</v>
      </c>
      <c r="AO3069" s="3" t="s">
        <v>49</v>
      </c>
      <c r="AP3069" s="3" t="s">
        <v>50</v>
      </c>
      <c r="AQ3069" s="3" t="s">
        <v>2666</v>
      </c>
      <c r="AR3069" s="3" t="s">
        <v>2667</v>
      </c>
      <c r="AS3069" s="3">
        <v>-44</v>
      </c>
      <c r="AT3069" s="3">
        <v>1.4135541615376099</v>
      </c>
      <c r="AU3069" s="4">
        <f t="shared" si="282"/>
        <v>1</v>
      </c>
      <c r="AV3069" s="4">
        <f t="shared" si="283"/>
        <v>0</v>
      </c>
      <c r="AW3069" s="4">
        <f t="shared" si="284"/>
        <v>1</v>
      </c>
      <c r="AX3069" s="4">
        <f t="shared" si="285"/>
        <v>0</v>
      </c>
      <c r="AY3069" s="4">
        <f t="shared" si="286"/>
        <v>1</v>
      </c>
      <c r="AZ3069" s="3" t="str">
        <f t="shared" si="287"/>
        <v>NO</v>
      </c>
    </row>
    <row r="3070" spans="1:52" x14ac:dyDescent="0.25">
      <c r="A3070" s="3" t="s">
        <v>5558</v>
      </c>
      <c r="B3070" s="3">
        <v>39650637</v>
      </c>
      <c r="C3070" s="3">
        <v>39651231</v>
      </c>
      <c r="D3070" s="3">
        <v>4</v>
      </c>
      <c r="E3070" s="3">
        <v>1</v>
      </c>
      <c r="F3070" s="3">
        <v>3</v>
      </c>
      <c r="G3070" s="3">
        <v>594</v>
      </c>
      <c r="H3070" s="3">
        <v>1.4811869867545699</v>
      </c>
      <c r="I3070" s="3">
        <v>1.1593068290214701</v>
      </c>
      <c r="J3070" s="3">
        <v>2.55086577709123</v>
      </c>
      <c r="K3070" s="3">
        <v>1.3310175589848701</v>
      </c>
      <c r="L3070" s="3">
        <v>1.0283536847810799</v>
      </c>
      <c r="M3070" s="3">
        <v>1.14718407874448</v>
      </c>
      <c r="N3070" s="3">
        <v>52.179051165233702</v>
      </c>
      <c r="O3070" s="3">
        <v>40.3139080862857</v>
      </c>
      <c r="P3070" s="3">
        <v>44.972341902388003</v>
      </c>
      <c r="Q3070" s="3">
        <v>39735475</v>
      </c>
      <c r="R3070" s="3">
        <v>84034</v>
      </c>
      <c r="S3070" s="3">
        <v>39665906</v>
      </c>
      <c r="T3070" s="3">
        <v>14656</v>
      </c>
      <c r="U3070" s="3">
        <v>0</v>
      </c>
      <c r="V3070" s="3">
        <v>408</v>
      </c>
      <c r="W3070" s="3" t="s">
        <v>5780</v>
      </c>
      <c r="X3070" s="3">
        <v>39518638</v>
      </c>
      <c r="Y3070" s="3">
        <v>0</v>
      </c>
      <c r="Z3070" s="3" t="s">
        <v>5780</v>
      </c>
      <c r="AA3070" s="3">
        <v>39518638</v>
      </c>
      <c r="AB3070" s="3">
        <v>0</v>
      </c>
      <c r="AC3070" s="3" t="s">
        <v>5771</v>
      </c>
      <c r="AD3070" s="3">
        <v>5513586</v>
      </c>
      <c r="AE3070" s="3" t="s">
        <v>49</v>
      </c>
      <c r="AF3070" s="3" t="s">
        <v>50</v>
      </c>
      <c r="AG3070" s="3" t="s">
        <v>5778</v>
      </c>
      <c r="AH3070" s="3" t="s">
        <v>5779</v>
      </c>
      <c r="AI3070" s="3">
        <v>0</v>
      </c>
      <c r="AJ3070" s="3" t="s">
        <v>53</v>
      </c>
      <c r="AK3070" s="3" t="s">
        <v>50</v>
      </c>
      <c r="AL3070" s="3" t="s">
        <v>5778</v>
      </c>
      <c r="AM3070" s="3" t="s">
        <v>5779</v>
      </c>
      <c r="AN3070" s="3">
        <v>-4247</v>
      </c>
      <c r="AO3070" s="3" t="s">
        <v>49</v>
      </c>
      <c r="AP3070" s="3" t="s">
        <v>50</v>
      </c>
      <c r="AQ3070" s="3" t="s">
        <v>5778</v>
      </c>
      <c r="AR3070" s="3" t="s">
        <v>5779</v>
      </c>
      <c r="AS3070" s="3">
        <v>0</v>
      </c>
      <c r="AT3070" s="3">
        <v>1.40277021638141</v>
      </c>
      <c r="AU3070" s="4">
        <f t="shared" si="282"/>
        <v>1</v>
      </c>
      <c r="AV3070" s="4">
        <f t="shared" si="283"/>
        <v>0</v>
      </c>
      <c r="AW3070" s="4">
        <f t="shared" si="284"/>
        <v>1</v>
      </c>
      <c r="AX3070" s="4">
        <f t="shared" si="285"/>
        <v>0</v>
      </c>
      <c r="AY3070" s="4">
        <f t="shared" si="286"/>
        <v>0</v>
      </c>
      <c r="AZ3070" s="3" t="str">
        <f t="shared" si="287"/>
        <v>NO</v>
      </c>
    </row>
    <row r="3071" spans="1:52" x14ac:dyDescent="0.25">
      <c r="A3071" s="3" t="s">
        <v>7485</v>
      </c>
      <c r="B3071" s="3">
        <v>179963591</v>
      </c>
      <c r="C3071" s="3">
        <v>179964708</v>
      </c>
      <c r="D3071" s="3">
        <v>4</v>
      </c>
      <c r="E3071" s="3">
        <v>2</v>
      </c>
      <c r="F3071" s="3">
        <v>3</v>
      </c>
      <c r="G3071" s="3">
        <v>1117</v>
      </c>
      <c r="H3071" s="3">
        <v>6.9902966569794698</v>
      </c>
      <c r="I3071" s="3">
        <v>2.0364575541510002</v>
      </c>
      <c r="J3071" s="3">
        <v>9.18853592752534</v>
      </c>
      <c r="K3071" s="3">
        <v>5.9239151711293001</v>
      </c>
      <c r="L3071" s="3">
        <v>7.76582210421825</v>
      </c>
      <c r="M3071" s="3">
        <v>10.0309401190472</v>
      </c>
      <c r="N3071" s="3">
        <v>64.470718924693003</v>
      </c>
      <c r="O3071" s="3">
        <v>84.516425309442596</v>
      </c>
      <c r="P3071" s="3">
        <v>109.167991485982</v>
      </c>
      <c r="Q3071" s="3">
        <v>179969935</v>
      </c>
      <c r="R3071" s="3">
        <v>4887</v>
      </c>
      <c r="S3071" s="3">
        <v>179653018</v>
      </c>
      <c r="T3071" s="3">
        <v>-310574</v>
      </c>
      <c r="U3071" s="3">
        <v>0</v>
      </c>
      <c r="V3071" s="3">
        <v>0</v>
      </c>
      <c r="W3071" s="3" t="s">
        <v>8371</v>
      </c>
      <c r="X3071" s="3">
        <v>179900672</v>
      </c>
      <c r="Y3071" s="3">
        <v>0</v>
      </c>
      <c r="Z3071" s="3" t="s">
        <v>8371</v>
      </c>
      <c r="AA3071" s="3">
        <v>179900672</v>
      </c>
      <c r="AB3071" s="3">
        <v>0</v>
      </c>
      <c r="AC3071" s="3" t="s">
        <v>8349</v>
      </c>
      <c r="AD3071" s="3">
        <v>1025055</v>
      </c>
      <c r="AE3071" s="3" t="s">
        <v>49</v>
      </c>
      <c r="AF3071" s="3" t="s">
        <v>55</v>
      </c>
      <c r="AG3071" s="3" t="s">
        <v>8372</v>
      </c>
      <c r="AH3071" s="3" t="s">
        <v>8373</v>
      </c>
      <c r="AI3071" s="3">
        <v>0</v>
      </c>
      <c r="AJ3071" s="3" t="s">
        <v>53</v>
      </c>
      <c r="AK3071" s="3" t="s">
        <v>50</v>
      </c>
      <c r="AL3071" s="3" t="s">
        <v>8374</v>
      </c>
      <c r="AM3071" s="3" t="s">
        <v>8375</v>
      </c>
      <c r="AN3071" s="3">
        <v>6787</v>
      </c>
      <c r="AO3071" s="3" t="s">
        <v>49</v>
      </c>
      <c r="AP3071" s="3" t="s">
        <v>55</v>
      </c>
      <c r="AQ3071" s="3" t="s">
        <v>8372</v>
      </c>
      <c r="AR3071" s="3" t="s">
        <v>8373</v>
      </c>
      <c r="AS3071" s="3">
        <v>0</v>
      </c>
      <c r="AT3071" s="3">
        <v>1.40277021638141</v>
      </c>
      <c r="AU3071" s="4">
        <f t="shared" si="282"/>
        <v>1</v>
      </c>
      <c r="AV3071" s="4">
        <f t="shared" si="283"/>
        <v>0</v>
      </c>
      <c r="AW3071" s="4">
        <f t="shared" si="284"/>
        <v>1</v>
      </c>
      <c r="AX3071" s="4">
        <f t="shared" si="285"/>
        <v>0</v>
      </c>
      <c r="AY3071" s="4">
        <f t="shared" si="286"/>
        <v>0</v>
      </c>
      <c r="AZ3071" s="3" t="str">
        <f t="shared" si="287"/>
        <v>NO</v>
      </c>
    </row>
    <row r="3072" spans="1:52" x14ac:dyDescent="0.25">
      <c r="A3072" s="3" t="s">
        <v>3435</v>
      </c>
      <c r="B3072" s="3">
        <v>94989387</v>
      </c>
      <c r="C3072" s="3">
        <v>94992248</v>
      </c>
      <c r="D3072" s="3">
        <v>4</v>
      </c>
      <c r="E3072" s="3">
        <v>2</v>
      </c>
      <c r="F3072" s="3">
        <v>3</v>
      </c>
      <c r="G3072" s="3">
        <v>2861</v>
      </c>
      <c r="H3072" s="3">
        <v>4.4381768451443797</v>
      </c>
      <c r="I3072" s="3">
        <v>3.3460675091349099</v>
      </c>
      <c r="J3072" s="3">
        <v>5.12068898951562</v>
      </c>
      <c r="K3072" s="3">
        <v>1.5879718114044299</v>
      </c>
      <c r="L3072" s="3">
        <v>1.0374983450716699</v>
      </c>
      <c r="M3072" s="3">
        <v>0.73635242027471504</v>
      </c>
      <c r="N3072" s="3">
        <v>31.0109013583081</v>
      </c>
      <c r="O3072" s="3">
        <v>20.260913076265702</v>
      </c>
      <c r="P3072" s="3">
        <v>14.379948123824001</v>
      </c>
      <c r="Q3072" s="3">
        <v>94970249</v>
      </c>
      <c r="R3072" s="3">
        <v>-19139</v>
      </c>
      <c r="S3072" s="3">
        <v>95136573</v>
      </c>
      <c r="T3072" s="3">
        <v>144306</v>
      </c>
      <c r="U3072" s="3">
        <v>0</v>
      </c>
      <c r="V3072" s="3">
        <v>0</v>
      </c>
      <c r="W3072" s="3" t="s">
        <v>3829</v>
      </c>
      <c r="X3072" s="3">
        <v>94960276</v>
      </c>
      <c r="Y3072" s="3">
        <v>-26412</v>
      </c>
      <c r="Z3072" s="3" t="s">
        <v>3829</v>
      </c>
      <c r="AA3072" s="3">
        <v>94960276</v>
      </c>
      <c r="AB3072" s="3">
        <v>-26412</v>
      </c>
      <c r="AC3072" s="3" t="s">
        <v>3824</v>
      </c>
      <c r="AD3072" s="3">
        <v>165398</v>
      </c>
      <c r="AE3072" s="3" t="s">
        <v>49</v>
      </c>
      <c r="AF3072" s="3" t="s">
        <v>50</v>
      </c>
      <c r="AG3072" s="3" t="s">
        <v>3827</v>
      </c>
      <c r="AH3072" s="3" t="s">
        <v>3828</v>
      </c>
      <c r="AI3072" s="3">
        <v>-26411</v>
      </c>
      <c r="AJ3072" s="3" t="s">
        <v>53</v>
      </c>
      <c r="AK3072" s="3" t="s">
        <v>50</v>
      </c>
      <c r="AL3072" s="3" t="s">
        <v>3827</v>
      </c>
      <c r="AM3072" s="3" t="s">
        <v>3828</v>
      </c>
      <c r="AN3072" s="3">
        <v>-26411</v>
      </c>
      <c r="AO3072" s="3" t="s">
        <v>49</v>
      </c>
      <c r="AP3072" s="3" t="s">
        <v>50</v>
      </c>
      <c r="AQ3072" s="3" t="s">
        <v>3827</v>
      </c>
      <c r="AR3072" s="3" t="s">
        <v>3828</v>
      </c>
      <c r="AS3072" s="3">
        <v>-26509</v>
      </c>
      <c r="AT3072" s="3">
        <v>1.40184108765115</v>
      </c>
      <c r="AU3072" s="4">
        <f t="shared" si="282"/>
        <v>0</v>
      </c>
      <c r="AV3072" s="4">
        <f t="shared" si="283"/>
        <v>0</v>
      </c>
      <c r="AW3072" s="4">
        <f t="shared" si="284"/>
        <v>0</v>
      </c>
      <c r="AX3072" s="4">
        <f t="shared" si="285"/>
        <v>0</v>
      </c>
      <c r="AY3072" s="4">
        <f t="shared" si="286"/>
        <v>0</v>
      </c>
      <c r="AZ3072" s="3" t="str">
        <f t="shared" si="287"/>
        <v>YES</v>
      </c>
    </row>
    <row r="3073" spans="1:52" x14ac:dyDescent="0.25">
      <c r="A3073" s="3" t="s">
        <v>9365</v>
      </c>
      <c r="B3073" s="3">
        <v>58640743</v>
      </c>
      <c r="C3073" s="3">
        <v>58643348</v>
      </c>
      <c r="D3073" s="3">
        <v>3</v>
      </c>
      <c r="E3073" s="3">
        <v>1</v>
      </c>
      <c r="F3073" s="3">
        <v>3</v>
      </c>
      <c r="G3073" s="3">
        <v>2605</v>
      </c>
      <c r="H3073" s="3">
        <v>3.3139851104337201</v>
      </c>
      <c r="I3073" s="3">
        <v>4.4440095112489804</v>
      </c>
      <c r="J3073" s="3">
        <v>1.2027123120313099</v>
      </c>
      <c r="K3073" s="3">
        <v>2.5786681302280399</v>
      </c>
      <c r="L3073" s="3">
        <v>0.30716416099981197</v>
      </c>
      <c r="M3073" s="3">
        <v>3.62952686159295E-2</v>
      </c>
      <c r="N3073" s="3">
        <v>214.40440115498899</v>
      </c>
      <c r="O3073" s="3">
        <v>25.539287984923899</v>
      </c>
      <c r="P3073" s="3">
        <v>3.0177847397794602</v>
      </c>
      <c r="Q3073" s="3">
        <v>58529428</v>
      </c>
      <c r="R3073" s="3">
        <v>-111316</v>
      </c>
      <c r="S3073" s="3">
        <v>58583316</v>
      </c>
      <c r="T3073" s="3">
        <v>-57428</v>
      </c>
      <c r="U3073" s="3">
        <v>0</v>
      </c>
      <c r="V3073" s="3">
        <v>0</v>
      </c>
      <c r="W3073" s="3" t="s">
        <v>9606</v>
      </c>
      <c r="X3073" s="3">
        <v>58541566</v>
      </c>
      <c r="Y3073" s="3">
        <v>-82501</v>
      </c>
      <c r="Z3073" s="3" t="s">
        <v>9606</v>
      </c>
      <c r="AA3073" s="3">
        <v>58541566</v>
      </c>
      <c r="AB3073" s="3">
        <v>-82501</v>
      </c>
      <c r="AC3073" s="3" t="s">
        <v>9577</v>
      </c>
      <c r="AD3073" s="3">
        <v>-1106240</v>
      </c>
      <c r="AE3073" s="3" t="s">
        <v>49</v>
      </c>
      <c r="AF3073" s="3" t="s">
        <v>55</v>
      </c>
      <c r="AG3073" s="3" t="s">
        <v>9607</v>
      </c>
      <c r="AH3073" s="3" t="s">
        <v>9608</v>
      </c>
      <c r="AI3073" s="3">
        <v>0</v>
      </c>
      <c r="AJ3073" s="3" t="s">
        <v>53</v>
      </c>
      <c r="AK3073" s="3" t="s">
        <v>55</v>
      </c>
      <c r="AL3073" s="3" t="s">
        <v>9607</v>
      </c>
      <c r="AM3073" s="3" t="s">
        <v>9608</v>
      </c>
      <c r="AN3073" s="3">
        <v>1017</v>
      </c>
      <c r="AO3073" s="3" t="s">
        <v>49</v>
      </c>
      <c r="AP3073" s="3" t="s">
        <v>55</v>
      </c>
      <c r="AQ3073" s="3" t="s">
        <v>9607</v>
      </c>
      <c r="AR3073" s="3" t="s">
        <v>9608</v>
      </c>
      <c r="AS3073" s="3">
        <v>0</v>
      </c>
      <c r="AT3073" s="3">
        <v>1.4012183973799499</v>
      </c>
      <c r="AU3073" s="4">
        <f t="shared" si="282"/>
        <v>1</v>
      </c>
      <c r="AV3073" s="4">
        <f t="shared" si="283"/>
        <v>0</v>
      </c>
      <c r="AW3073" s="4">
        <f t="shared" si="284"/>
        <v>0</v>
      </c>
      <c r="AX3073" s="4">
        <f t="shared" si="285"/>
        <v>0</v>
      </c>
      <c r="AY3073" s="4">
        <f t="shared" si="286"/>
        <v>0</v>
      </c>
      <c r="AZ3073" s="3" t="str">
        <f t="shared" si="287"/>
        <v>NO</v>
      </c>
    </row>
    <row r="3074" spans="1:52" x14ac:dyDescent="0.25">
      <c r="A3074" s="3" t="s">
        <v>7320</v>
      </c>
      <c r="B3074" s="3">
        <v>39755991</v>
      </c>
      <c r="C3074" s="3">
        <v>39758792</v>
      </c>
      <c r="D3074" s="3">
        <v>4</v>
      </c>
      <c r="E3074" s="3">
        <v>3</v>
      </c>
      <c r="F3074" s="3">
        <v>3</v>
      </c>
      <c r="G3074" s="3">
        <v>2801</v>
      </c>
      <c r="H3074" s="3">
        <v>16.612733817867198</v>
      </c>
      <c r="I3074" s="3">
        <v>4.0330076208318397</v>
      </c>
      <c r="J3074" s="3">
        <v>18.286639799821099</v>
      </c>
      <c r="K3074" s="3">
        <v>0.953611796115307</v>
      </c>
      <c r="L3074" s="3">
        <v>13.9331271032388</v>
      </c>
      <c r="M3074" s="3">
        <v>17.656802337393799</v>
      </c>
      <c r="N3074" s="3">
        <v>5.2148005678147404</v>
      </c>
      <c r="O3074" s="3">
        <v>76.192932412739296</v>
      </c>
      <c r="P3074" s="3">
        <v>96.555750704766197</v>
      </c>
      <c r="Q3074" s="3">
        <v>39727783</v>
      </c>
      <c r="R3074" s="3">
        <v>-28209</v>
      </c>
      <c r="S3074" s="3">
        <v>39815666</v>
      </c>
      <c r="T3074" s="3">
        <v>56857</v>
      </c>
      <c r="U3074" s="3">
        <v>0</v>
      </c>
      <c r="V3074" s="3">
        <v>0</v>
      </c>
      <c r="W3074" s="3" t="s">
        <v>7442</v>
      </c>
      <c r="X3074" s="3">
        <v>39750126</v>
      </c>
      <c r="Y3074" s="3">
        <v>-4699</v>
      </c>
      <c r="Z3074" s="3" t="s">
        <v>7442</v>
      </c>
      <c r="AA3074" s="3">
        <v>39750126</v>
      </c>
      <c r="AB3074" s="3">
        <v>-4699</v>
      </c>
      <c r="AC3074" s="3" t="s">
        <v>7419</v>
      </c>
      <c r="AD3074" s="3">
        <v>-600047</v>
      </c>
      <c r="AE3074" s="3" t="s">
        <v>49</v>
      </c>
      <c r="AF3074" s="3" t="s">
        <v>55</v>
      </c>
      <c r="AG3074" s="3" t="s">
        <v>7443</v>
      </c>
      <c r="AH3074" s="3" t="s">
        <v>7444</v>
      </c>
      <c r="AI3074" s="3">
        <v>0</v>
      </c>
      <c r="AJ3074" s="3" t="s">
        <v>53</v>
      </c>
      <c r="AK3074" s="3" t="s">
        <v>168</v>
      </c>
      <c r="AL3074" s="3" t="s">
        <v>7445</v>
      </c>
      <c r="AM3074" s="3" t="s">
        <v>7446</v>
      </c>
      <c r="AN3074" s="3">
        <v>-4698</v>
      </c>
      <c r="AO3074" s="3" t="s">
        <v>49</v>
      </c>
      <c r="AP3074" s="3" t="s">
        <v>55</v>
      </c>
      <c r="AQ3074" s="3" t="s">
        <v>7443</v>
      </c>
      <c r="AR3074" s="3" t="s">
        <v>7444</v>
      </c>
      <c r="AS3074" s="3">
        <v>0</v>
      </c>
      <c r="AT3074" s="3">
        <v>1.39506752460244</v>
      </c>
      <c r="AU3074" s="4">
        <f t="shared" si="282"/>
        <v>1</v>
      </c>
      <c r="AV3074" s="4">
        <f t="shared" si="283"/>
        <v>0</v>
      </c>
      <c r="AW3074" s="4">
        <f t="shared" si="284"/>
        <v>0</v>
      </c>
      <c r="AX3074" s="4">
        <f t="shared" si="285"/>
        <v>0</v>
      </c>
      <c r="AY3074" s="4">
        <f t="shared" si="286"/>
        <v>0</v>
      </c>
      <c r="AZ3074" s="3" t="str">
        <f t="shared" si="287"/>
        <v>NO</v>
      </c>
    </row>
    <row r="3075" spans="1:52" x14ac:dyDescent="0.25">
      <c r="A3075" s="3" t="s">
        <v>1029</v>
      </c>
      <c r="B3075" s="3">
        <v>99565816</v>
      </c>
      <c r="C3075" s="3">
        <v>99568364</v>
      </c>
      <c r="D3075" s="3">
        <v>3</v>
      </c>
      <c r="E3075" s="3">
        <v>1</v>
      </c>
      <c r="F3075" s="3">
        <v>3</v>
      </c>
      <c r="G3075" s="3">
        <v>2548</v>
      </c>
      <c r="H3075" s="3">
        <v>1.8594364003360899</v>
      </c>
      <c r="I3075" s="3">
        <v>3.9962090746677501</v>
      </c>
      <c r="J3075" s="3">
        <v>1.90010775344514</v>
      </c>
      <c r="K3075" s="3">
        <v>1.19353442089927</v>
      </c>
      <c r="L3075" s="3">
        <v>0.477287750797246</v>
      </c>
      <c r="M3075" s="3">
        <v>0.18847533246907799</v>
      </c>
      <c r="N3075" s="3">
        <v>62.814038768866503</v>
      </c>
      <c r="O3075" s="3">
        <v>25.118983380382598</v>
      </c>
      <c r="P3075" s="3">
        <v>9.9191917999044001</v>
      </c>
      <c r="Q3075" s="3">
        <v>99460918</v>
      </c>
      <c r="R3075" s="3">
        <v>-104899</v>
      </c>
      <c r="S3075" s="3">
        <v>99533151</v>
      </c>
      <c r="T3075" s="3">
        <v>-32666</v>
      </c>
      <c r="U3075" s="3">
        <v>0</v>
      </c>
      <c r="V3075" s="3">
        <v>0</v>
      </c>
      <c r="W3075" s="3" t="s">
        <v>1496</v>
      </c>
      <c r="X3075" s="3">
        <v>99526349</v>
      </c>
      <c r="Y3075" s="3">
        <v>-34640</v>
      </c>
      <c r="Z3075" s="3" t="s">
        <v>1496</v>
      </c>
      <c r="AA3075" s="3">
        <v>99526349</v>
      </c>
      <c r="AB3075" s="3">
        <v>-34640</v>
      </c>
      <c r="AC3075" s="3" t="s">
        <v>1490</v>
      </c>
      <c r="AD3075" s="3">
        <v>52692</v>
      </c>
      <c r="AE3075" s="3" t="s">
        <v>49</v>
      </c>
      <c r="AF3075" s="3" t="s">
        <v>55</v>
      </c>
      <c r="AG3075" s="3" t="s">
        <v>1497</v>
      </c>
      <c r="AH3075" s="3" t="s">
        <v>1498</v>
      </c>
      <c r="AI3075" s="3">
        <v>-29292</v>
      </c>
      <c r="AJ3075" s="3" t="s">
        <v>53</v>
      </c>
      <c r="AK3075" s="3" t="s">
        <v>55</v>
      </c>
      <c r="AL3075" s="3" t="s">
        <v>1497</v>
      </c>
      <c r="AM3075" s="3" t="s">
        <v>1498</v>
      </c>
      <c r="AN3075" s="3">
        <v>-29292</v>
      </c>
      <c r="AO3075" s="3" t="s">
        <v>49</v>
      </c>
      <c r="AP3075" s="3" t="s">
        <v>55</v>
      </c>
      <c r="AQ3075" s="3" t="s">
        <v>1497</v>
      </c>
      <c r="AR3075" s="3" t="s">
        <v>1498</v>
      </c>
      <c r="AS3075" s="3">
        <v>-30832</v>
      </c>
      <c r="AT3075" s="3">
        <v>1.3944448343312399</v>
      </c>
      <c r="AU3075" s="4">
        <f t="shared" si="282"/>
        <v>0</v>
      </c>
      <c r="AV3075" s="4">
        <f t="shared" si="283"/>
        <v>0</v>
      </c>
      <c r="AW3075" s="4">
        <f t="shared" si="284"/>
        <v>0</v>
      </c>
      <c r="AX3075" s="4">
        <f t="shared" si="285"/>
        <v>0</v>
      </c>
      <c r="AY3075" s="4">
        <f t="shared" si="286"/>
        <v>0</v>
      </c>
      <c r="AZ3075" s="3" t="str">
        <f t="shared" si="287"/>
        <v>YES</v>
      </c>
    </row>
    <row r="3076" spans="1:52" x14ac:dyDescent="0.25">
      <c r="A3076" s="3" t="s">
        <v>1029</v>
      </c>
      <c r="B3076" s="3">
        <v>114674751</v>
      </c>
      <c r="C3076" s="3">
        <v>114676691</v>
      </c>
      <c r="D3076" s="3">
        <v>4</v>
      </c>
      <c r="E3076" s="3">
        <v>3</v>
      </c>
      <c r="F3076" s="3">
        <v>3</v>
      </c>
      <c r="G3076" s="3">
        <v>1940</v>
      </c>
      <c r="H3076" s="3">
        <v>16.756428776134602</v>
      </c>
      <c r="I3076" s="3">
        <v>4.7721892353214699</v>
      </c>
      <c r="J3076" s="3">
        <v>18.230729176853099</v>
      </c>
      <c r="K3076" s="3">
        <v>1.25771632266042</v>
      </c>
      <c r="L3076" s="3">
        <v>1.6189681916746701</v>
      </c>
      <c r="M3076" s="3">
        <v>1.4121103634652501</v>
      </c>
      <c r="N3076" s="3">
        <v>6.8988810620767502</v>
      </c>
      <c r="O3076" s="3">
        <v>8.8804357520170392</v>
      </c>
      <c r="P3076" s="3">
        <v>7.7457700663896301</v>
      </c>
      <c r="Q3076" s="3">
        <v>114776161</v>
      </c>
      <c r="R3076" s="3">
        <v>99257</v>
      </c>
      <c r="S3076" s="3">
        <v>114658251</v>
      </c>
      <c r="T3076" s="3">
        <v>-16501</v>
      </c>
      <c r="U3076" s="3">
        <v>0</v>
      </c>
      <c r="V3076" s="3">
        <v>0</v>
      </c>
      <c r="W3076" s="3" t="s">
        <v>1566</v>
      </c>
      <c r="X3076" s="3">
        <v>114595001</v>
      </c>
      <c r="Y3076" s="3">
        <v>-64035</v>
      </c>
      <c r="Z3076" s="3" t="s">
        <v>1566</v>
      </c>
      <c r="AA3076" s="3">
        <v>114595001</v>
      </c>
      <c r="AB3076" s="3">
        <v>-64035</v>
      </c>
      <c r="AC3076" s="3" t="s">
        <v>1537</v>
      </c>
      <c r="AD3076" s="3">
        <v>-1768641</v>
      </c>
      <c r="AE3076" s="3" t="s">
        <v>49</v>
      </c>
      <c r="AF3076" s="3" t="s">
        <v>55</v>
      </c>
      <c r="AG3076" s="3" t="s">
        <v>1567</v>
      </c>
      <c r="AH3076" s="3" t="s">
        <v>1568</v>
      </c>
      <c r="AI3076" s="3">
        <v>0</v>
      </c>
      <c r="AJ3076" s="3" t="s">
        <v>53</v>
      </c>
      <c r="AK3076" s="3" t="s">
        <v>55</v>
      </c>
      <c r="AL3076" s="3" t="s">
        <v>1567</v>
      </c>
      <c r="AM3076" s="3" t="s">
        <v>1568</v>
      </c>
      <c r="AN3076" s="3">
        <v>7600</v>
      </c>
      <c r="AO3076" s="3" t="s">
        <v>49</v>
      </c>
      <c r="AP3076" s="3" t="s">
        <v>55</v>
      </c>
      <c r="AQ3076" s="3" t="s">
        <v>1567</v>
      </c>
      <c r="AR3076" s="3" t="s">
        <v>1568</v>
      </c>
      <c r="AS3076" s="3">
        <v>0</v>
      </c>
      <c r="AT3076" s="3">
        <v>1.3926089614964201</v>
      </c>
      <c r="AU3076" s="4">
        <f t="shared" si="282"/>
        <v>1</v>
      </c>
      <c r="AV3076" s="4">
        <f t="shared" si="283"/>
        <v>0</v>
      </c>
      <c r="AW3076" s="4">
        <f t="shared" si="284"/>
        <v>0</v>
      </c>
      <c r="AX3076" s="4">
        <f t="shared" si="285"/>
        <v>0</v>
      </c>
      <c r="AY3076" s="4">
        <f t="shared" si="286"/>
        <v>0</v>
      </c>
      <c r="AZ3076" s="3" t="str">
        <f t="shared" si="287"/>
        <v>NO</v>
      </c>
    </row>
    <row r="3077" spans="1:52" x14ac:dyDescent="0.25">
      <c r="A3077" s="3" t="s">
        <v>1029</v>
      </c>
      <c r="B3077" s="3">
        <v>126866722</v>
      </c>
      <c r="C3077" s="3">
        <v>126869479</v>
      </c>
      <c r="D3077" s="3">
        <v>4</v>
      </c>
      <c r="E3077" s="3">
        <v>2</v>
      </c>
      <c r="F3077" s="3">
        <v>3</v>
      </c>
      <c r="G3077" s="3">
        <v>2757</v>
      </c>
      <c r="H3077" s="3">
        <v>7.4644897401036499</v>
      </c>
      <c r="I3077" s="3">
        <v>6.1553962826335598</v>
      </c>
      <c r="J3077" s="3">
        <v>14.522168877978199</v>
      </c>
      <c r="K3077" s="3">
        <v>1.4378478192786699</v>
      </c>
      <c r="L3077" s="3">
        <v>3.2765729847139999</v>
      </c>
      <c r="M3077" s="3">
        <v>3.5227149019042399</v>
      </c>
      <c r="N3077" s="3">
        <v>9.9010542527091498</v>
      </c>
      <c r="O3077" s="3">
        <v>22.562559437541601</v>
      </c>
      <c r="P3077" s="3">
        <v>24.2574985286541</v>
      </c>
      <c r="Q3077" s="3">
        <v>126904442</v>
      </c>
      <c r="R3077" s="3">
        <v>30131</v>
      </c>
      <c r="S3077" s="3">
        <v>126905384</v>
      </c>
      <c r="T3077" s="3">
        <v>35886</v>
      </c>
      <c r="U3077" s="3">
        <v>0</v>
      </c>
      <c r="V3077" s="3">
        <v>0</v>
      </c>
      <c r="W3077" s="3" t="s">
        <v>1612</v>
      </c>
      <c r="X3077" s="3">
        <v>126895212</v>
      </c>
      <c r="Y3077" s="3">
        <v>25734</v>
      </c>
      <c r="Z3077" s="3" t="s">
        <v>1612</v>
      </c>
      <c r="AA3077" s="3">
        <v>126895212</v>
      </c>
      <c r="AB3077" s="3">
        <v>25734</v>
      </c>
      <c r="AC3077" s="3" t="s">
        <v>1590</v>
      </c>
      <c r="AD3077" s="3">
        <v>-6266599</v>
      </c>
      <c r="AE3077" s="3" t="s">
        <v>49</v>
      </c>
      <c r="AF3077" s="3" t="s">
        <v>55</v>
      </c>
      <c r="AG3077" s="3" t="s">
        <v>1615</v>
      </c>
      <c r="AH3077" s="3" t="s">
        <v>1616</v>
      </c>
      <c r="AI3077" s="3">
        <v>35931</v>
      </c>
      <c r="AJ3077" s="3" t="s">
        <v>53</v>
      </c>
      <c r="AK3077" s="3" t="s">
        <v>55</v>
      </c>
      <c r="AL3077" s="3" t="s">
        <v>1615</v>
      </c>
      <c r="AM3077" s="3" t="s">
        <v>1616</v>
      </c>
      <c r="AN3077" s="3">
        <v>35931</v>
      </c>
      <c r="AO3077" s="3" t="s">
        <v>49</v>
      </c>
      <c r="AP3077" s="3" t="s">
        <v>55</v>
      </c>
      <c r="AQ3077" s="3" t="s">
        <v>1615</v>
      </c>
      <c r="AR3077" s="3" t="s">
        <v>1616</v>
      </c>
      <c r="AS3077" s="3">
        <v>36086</v>
      </c>
      <c r="AT3077" s="3">
        <v>1.3926089614964201</v>
      </c>
      <c r="AU3077" s="4">
        <f t="shared" si="282"/>
        <v>0</v>
      </c>
      <c r="AV3077" s="4">
        <f t="shared" si="283"/>
        <v>0</v>
      </c>
      <c r="AW3077" s="4">
        <f t="shared" si="284"/>
        <v>0</v>
      </c>
      <c r="AX3077" s="4">
        <f t="shared" si="285"/>
        <v>0</v>
      </c>
      <c r="AY3077" s="4">
        <f t="shared" si="286"/>
        <v>0</v>
      </c>
      <c r="AZ3077" s="3" t="str">
        <f t="shared" si="287"/>
        <v>YES</v>
      </c>
    </row>
    <row r="3078" spans="1:52" x14ac:dyDescent="0.25">
      <c r="A3078" s="3" t="s">
        <v>10169</v>
      </c>
      <c r="B3078" s="3">
        <v>93115201</v>
      </c>
      <c r="C3078" s="3">
        <v>93115440</v>
      </c>
      <c r="D3078" s="3">
        <v>4</v>
      </c>
      <c r="E3078" s="3">
        <v>0</v>
      </c>
      <c r="F3078" s="3">
        <v>3</v>
      </c>
      <c r="G3078" s="3">
        <v>239</v>
      </c>
      <c r="H3078" s="3">
        <v>5.10416904893526</v>
      </c>
      <c r="I3078" s="3">
        <v>0.95074781745770898</v>
      </c>
      <c r="J3078" s="3">
        <v>6.4158355822091302</v>
      </c>
      <c r="K3078" s="3">
        <v>0.78176531718928</v>
      </c>
      <c r="L3078" s="3">
        <v>8.8119421657635602E-2</v>
      </c>
      <c r="M3078" s="3">
        <v>6.7724969403449298E-2</v>
      </c>
      <c r="N3078" s="3">
        <v>12.1849337809885</v>
      </c>
      <c r="O3078" s="3">
        <v>1.3734675792189499</v>
      </c>
      <c r="P3078" s="3">
        <v>1.0555907883806801</v>
      </c>
      <c r="Q3078" s="3">
        <v>92986106</v>
      </c>
      <c r="R3078" s="3">
        <v>-129096</v>
      </c>
      <c r="S3078" s="3">
        <v>93419267</v>
      </c>
      <c r="T3078" s="3">
        <v>303807</v>
      </c>
      <c r="U3078" s="3">
        <v>-1003</v>
      </c>
      <c r="V3078" s="3">
        <v>0</v>
      </c>
      <c r="W3078" s="3" t="s">
        <v>10505</v>
      </c>
      <c r="X3078" s="3">
        <v>93070386</v>
      </c>
      <c r="Y3078" s="3">
        <v>-11818</v>
      </c>
      <c r="Z3078" s="3" t="s">
        <v>10505</v>
      </c>
      <c r="AA3078" s="3">
        <v>93070386</v>
      </c>
      <c r="AB3078" s="3">
        <v>-11818</v>
      </c>
      <c r="AC3078" s="3" t="s">
        <v>10454</v>
      </c>
      <c r="AD3078" s="3">
        <v>-7436270</v>
      </c>
      <c r="AE3078" s="3" t="s">
        <v>49</v>
      </c>
      <c r="AF3078" s="3" t="s">
        <v>50</v>
      </c>
      <c r="AG3078" s="3" t="s">
        <v>10506</v>
      </c>
      <c r="AH3078" s="3" t="s">
        <v>10507</v>
      </c>
      <c r="AI3078" s="3">
        <v>-11817</v>
      </c>
      <c r="AJ3078" s="3" t="s">
        <v>53</v>
      </c>
      <c r="AK3078" s="3" t="s">
        <v>50</v>
      </c>
      <c r="AL3078" s="3" t="s">
        <v>10506</v>
      </c>
      <c r="AM3078" s="3" t="s">
        <v>10507</v>
      </c>
      <c r="AN3078" s="3">
        <v>-11817</v>
      </c>
      <c r="AO3078" s="3" t="s">
        <v>49</v>
      </c>
      <c r="AP3078" s="3" t="s">
        <v>50</v>
      </c>
      <c r="AQ3078" s="3" t="s">
        <v>10506</v>
      </c>
      <c r="AR3078" s="3" t="s">
        <v>10507</v>
      </c>
      <c r="AS3078" s="3">
        <v>-12412</v>
      </c>
      <c r="AT3078" s="3">
        <v>1.3926089614964201</v>
      </c>
      <c r="AU3078" s="4">
        <f t="shared" si="282"/>
        <v>0</v>
      </c>
      <c r="AV3078" s="4">
        <f t="shared" si="283"/>
        <v>0</v>
      </c>
      <c r="AW3078" s="4">
        <f t="shared" si="284"/>
        <v>0</v>
      </c>
      <c r="AX3078" s="4">
        <f t="shared" si="285"/>
        <v>0</v>
      </c>
      <c r="AY3078" s="4">
        <f t="shared" si="286"/>
        <v>0</v>
      </c>
      <c r="AZ3078" s="3" t="str">
        <f t="shared" si="287"/>
        <v>YES</v>
      </c>
    </row>
    <row r="3079" spans="1:52" x14ac:dyDescent="0.25">
      <c r="A3079" s="3" t="s">
        <v>1029</v>
      </c>
      <c r="B3079" s="3">
        <v>69127668</v>
      </c>
      <c r="C3079" s="3">
        <v>69128657</v>
      </c>
      <c r="D3079" s="3">
        <v>4</v>
      </c>
      <c r="E3079" s="3">
        <v>1</v>
      </c>
      <c r="F3079" s="3">
        <v>3</v>
      </c>
      <c r="G3079" s="3">
        <v>989</v>
      </c>
      <c r="H3079" s="3">
        <v>7.3099383331789802</v>
      </c>
      <c r="I3079" s="3">
        <v>2.77864636004495</v>
      </c>
      <c r="J3079" s="3">
        <v>11.1805108836089</v>
      </c>
      <c r="K3079" s="3">
        <v>1.9216855027491999</v>
      </c>
      <c r="L3079" s="3">
        <v>0.22395416763029199</v>
      </c>
      <c r="M3079" s="3">
        <v>0</v>
      </c>
      <c r="N3079" s="3">
        <v>17.187814785516402</v>
      </c>
      <c r="O3079" s="3">
        <v>2.0030763348982399</v>
      </c>
      <c r="P3079" s="3">
        <v>0</v>
      </c>
      <c r="Q3079" s="3">
        <v>69170174</v>
      </c>
      <c r="R3079" s="3">
        <v>41394</v>
      </c>
      <c r="S3079" s="3">
        <v>69124445</v>
      </c>
      <c r="T3079" s="3">
        <v>-3224</v>
      </c>
      <c r="U3079" s="3">
        <v>0</v>
      </c>
      <c r="V3079" s="3">
        <v>0</v>
      </c>
      <c r="W3079" s="3" t="s">
        <v>1312</v>
      </c>
      <c r="X3079" s="3">
        <v>69122910</v>
      </c>
      <c r="Y3079" s="3">
        <v>-3778</v>
      </c>
      <c r="Z3079" s="3" t="s">
        <v>1312</v>
      </c>
      <c r="AA3079" s="3">
        <v>69122910</v>
      </c>
      <c r="AB3079" s="3">
        <v>-3778</v>
      </c>
      <c r="AC3079" s="3" t="s">
        <v>1230</v>
      </c>
      <c r="AD3079" s="3">
        <v>-10061273</v>
      </c>
      <c r="AE3079" s="3" t="s">
        <v>49</v>
      </c>
      <c r="AF3079" s="3" t="s">
        <v>55</v>
      </c>
      <c r="AG3079" s="3" t="s">
        <v>1313</v>
      </c>
      <c r="AH3079" s="3" t="s">
        <v>1314</v>
      </c>
      <c r="AI3079" s="3">
        <v>0</v>
      </c>
      <c r="AJ3079" s="3" t="s">
        <v>53</v>
      </c>
      <c r="AK3079" s="3" t="s">
        <v>55</v>
      </c>
      <c r="AL3079" s="3" t="s">
        <v>1313</v>
      </c>
      <c r="AM3079" s="3" t="s">
        <v>1314</v>
      </c>
      <c r="AN3079" s="3">
        <v>-3388</v>
      </c>
      <c r="AO3079" s="3" t="s">
        <v>49</v>
      </c>
      <c r="AP3079" s="3" t="s">
        <v>55</v>
      </c>
      <c r="AQ3079" s="3" t="s">
        <v>1313</v>
      </c>
      <c r="AR3079" s="3" t="s">
        <v>1314</v>
      </c>
      <c r="AS3079" s="3">
        <v>0</v>
      </c>
      <c r="AT3079" s="3">
        <v>1.38244770661142</v>
      </c>
      <c r="AU3079" s="4">
        <f t="shared" si="282"/>
        <v>1</v>
      </c>
      <c r="AV3079" s="4">
        <f t="shared" si="283"/>
        <v>0</v>
      </c>
      <c r="AW3079" s="4">
        <f t="shared" si="284"/>
        <v>0</v>
      </c>
      <c r="AX3079" s="4">
        <f t="shared" si="285"/>
        <v>0</v>
      </c>
      <c r="AY3079" s="4">
        <f t="shared" si="286"/>
        <v>0</v>
      </c>
      <c r="AZ3079" s="3" t="str">
        <f t="shared" si="287"/>
        <v>NO</v>
      </c>
    </row>
    <row r="3080" spans="1:52" x14ac:dyDescent="0.25">
      <c r="A3080" s="3" t="s">
        <v>1630</v>
      </c>
      <c r="B3080" s="3">
        <v>103810402</v>
      </c>
      <c r="C3080" s="3">
        <v>103815355</v>
      </c>
      <c r="D3080" s="3">
        <v>4</v>
      </c>
      <c r="E3080" s="3">
        <v>1</v>
      </c>
      <c r="F3080" s="3">
        <v>3</v>
      </c>
      <c r="G3080" s="3">
        <v>4953</v>
      </c>
      <c r="H3080" s="3">
        <v>8.2529580279917596</v>
      </c>
      <c r="I3080" s="3">
        <v>6.7533980952754602</v>
      </c>
      <c r="J3080" s="3">
        <v>4.5443480386123101</v>
      </c>
      <c r="K3080" s="3">
        <v>1.3038685487641399</v>
      </c>
      <c r="L3080" s="3">
        <v>1.1438191831646001</v>
      </c>
      <c r="M3080" s="3">
        <v>0.13159964563097901</v>
      </c>
      <c r="N3080" s="3">
        <v>28.692092632110601</v>
      </c>
      <c r="O3080" s="3">
        <v>25.1701492369383</v>
      </c>
      <c r="P3080" s="3">
        <v>2.89589715648551</v>
      </c>
      <c r="Q3080" s="3">
        <v>103803120</v>
      </c>
      <c r="R3080" s="3">
        <v>-7283</v>
      </c>
      <c r="S3080" s="3">
        <v>104036613</v>
      </c>
      <c r="T3080" s="3">
        <v>221240</v>
      </c>
      <c r="U3080" s="3">
        <v>0</v>
      </c>
      <c r="V3080" s="3">
        <v>0</v>
      </c>
      <c r="W3080" s="3" t="s">
        <v>2098</v>
      </c>
      <c r="X3080" s="3">
        <v>103784766</v>
      </c>
      <c r="Y3080" s="3">
        <v>0</v>
      </c>
      <c r="Z3080" s="3" t="s">
        <v>2098</v>
      </c>
      <c r="AA3080" s="3">
        <v>103784766</v>
      </c>
      <c r="AB3080" s="3">
        <v>0</v>
      </c>
      <c r="AC3080" s="3" t="s">
        <v>2092</v>
      </c>
      <c r="AD3080" s="3">
        <v>18212971</v>
      </c>
      <c r="AE3080" s="3" t="s">
        <v>49</v>
      </c>
      <c r="AF3080" s="3" t="s">
        <v>50</v>
      </c>
      <c r="AG3080" s="3" t="s">
        <v>2099</v>
      </c>
      <c r="AH3080" s="3" t="s">
        <v>2100</v>
      </c>
      <c r="AI3080" s="3">
        <v>0</v>
      </c>
      <c r="AJ3080" s="3" t="s">
        <v>53</v>
      </c>
      <c r="AK3080" s="3" t="s">
        <v>1253</v>
      </c>
      <c r="AL3080" s="3" t="s">
        <v>2101</v>
      </c>
      <c r="AM3080" s="3" t="s">
        <v>2102</v>
      </c>
      <c r="AN3080" s="3">
        <v>34552</v>
      </c>
      <c r="AO3080" s="3" t="s">
        <v>49</v>
      </c>
      <c r="AP3080" s="3" t="s">
        <v>50</v>
      </c>
      <c r="AQ3080" s="3" t="s">
        <v>2099</v>
      </c>
      <c r="AR3080" s="3" t="s">
        <v>2100</v>
      </c>
      <c r="AS3080" s="3">
        <v>0</v>
      </c>
      <c r="AT3080" s="3">
        <v>1.38244770661142</v>
      </c>
      <c r="AU3080" s="4">
        <f t="shared" si="282"/>
        <v>1</v>
      </c>
      <c r="AV3080" s="4">
        <f t="shared" si="283"/>
        <v>0</v>
      </c>
      <c r="AW3080" s="4">
        <f t="shared" si="284"/>
        <v>1</v>
      </c>
      <c r="AX3080" s="4">
        <f t="shared" si="285"/>
        <v>0</v>
      </c>
      <c r="AY3080" s="4">
        <f t="shared" si="286"/>
        <v>0</v>
      </c>
      <c r="AZ3080" s="3" t="str">
        <f t="shared" si="287"/>
        <v>NO</v>
      </c>
    </row>
    <row r="3081" spans="1:52" x14ac:dyDescent="0.25">
      <c r="A3081" s="3" t="s">
        <v>2259</v>
      </c>
      <c r="B3081" s="3">
        <v>128008857</v>
      </c>
      <c r="C3081" s="3">
        <v>128010327</v>
      </c>
      <c r="D3081" s="3">
        <v>4</v>
      </c>
      <c r="E3081" s="3">
        <v>2</v>
      </c>
      <c r="F3081" s="3">
        <v>3</v>
      </c>
      <c r="G3081" s="3">
        <v>1470</v>
      </c>
      <c r="H3081" s="3">
        <v>1.65166137114872</v>
      </c>
      <c r="I3081" s="3">
        <v>1.84634869062016</v>
      </c>
      <c r="J3081" s="3">
        <v>2.7620866727286502</v>
      </c>
      <c r="K3081" s="3">
        <v>2.21187021549598</v>
      </c>
      <c r="L3081" s="3">
        <v>0.79629765426519605</v>
      </c>
      <c r="M3081" s="3">
        <v>0.539170481216247</v>
      </c>
      <c r="N3081" s="3">
        <v>80.079681689021001</v>
      </c>
      <c r="O3081" s="3">
        <v>28.829567954090901</v>
      </c>
      <c r="P3081" s="3">
        <v>19.520404140091799</v>
      </c>
      <c r="Q3081" s="3">
        <v>128023822</v>
      </c>
      <c r="R3081" s="3">
        <v>13041</v>
      </c>
      <c r="S3081" s="3">
        <v>128384295</v>
      </c>
      <c r="T3081" s="3">
        <v>373950</v>
      </c>
      <c r="U3081" s="3">
        <v>0</v>
      </c>
      <c r="V3081" s="3">
        <v>0</v>
      </c>
      <c r="W3081" s="3" t="s">
        <v>2896</v>
      </c>
      <c r="X3081" s="3">
        <v>128019944</v>
      </c>
      <c r="Y3081" s="3">
        <v>9618</v>
      </c>
      <c r="Z3081" s="3" t="s">
        <v>2896</v>
      </c>
      <c r="AA3081" s="3">
        <v>128019944</v>
      </c>
      <c r="AB3081" s="3">
        <v>9618</v>
      </c>
      <c r="AC3081" s="3" t="s">
        <v>2852</v>
      </c>
      <c r="AD3081" s="3">
        <v>-6204952</v>
      </c>
      <c r="AE3081" s="3" t="s">
        <v>49</v>
      </c>
      <c r="AF3081" s="3" t="s">
        <v>50</v>
      </c>
      <c r="AG3081" s="3" t="s">
        <v>2897</v>
      </c>
      <c r="AH3081" s="3" t="s">
        <v>2898</v>
      </c>
      <c r="AI3081" s="3">
        <v>13462</v>
      </c>
      <c r="AJ3081" s="3" t="s">
        <v>53</v>
      </c>
      <c r="AK3081" s="3" t="s">
        <v>50</v>
      </c>
      <c r="AL3081" s="3" t="s">
        <v>2897</v>
      </c>
      <c r="AM3081" s="3" t="s">
        <v>2898</v>
      </c>
      <c r="AN3081" s="3">
        <v>13462</v>
      </c>
      <c r="AO3081" s="3" t="s">
        <v>49</v>
      </c>
      <c r="AP3081" s="3" t="s">
        <v>50</v>
      </c>
      <c r="AQ3081" s="3" t="s">
        <v>2897</v>
      </c>
      <c r="AR3081" s="3" t="s">
        <v>2898</v>
      </c>
      <c r="AS3081" s="3">
        <v>13497</v>
      </c>
      <c r="AT3081" s="3">
        <v>1.38244770661142</v>
      </c>
      <c r="AU3081" s="4">
        <f t="shared" si="282"/>
        <v>0</v>
      </c>
      <c r="AV3081" s="4">
        <f t="shared" si="283"/>
        <v>0</v>
      </c>
      <c r="AW3081" s="4">
        <f t="shared" si="284"/>
        <v>0</v>
      </c>
      <c r="AX3081" s="4">
        <f t="shared" si="285"/>
        <v>0</v>
      </c>
      <c r="AY3081" s="4">
        <f t="shared" si="286"/>
        <v>0</v>
      </c>
      <c r="AZ3081" s="3" t="str">
        <f t="shared" si="287"/>
        <v>YES</v>
      </c>
    </row>
    <row r="3082" spans="1:52" x14ac:dyDescent="0.25">
      <c r="A3082" s="3" t="s">
        <v>3435</v>
      </c>
      <c r="B3082" s="3">
        <v>34826587</v>
      </c>
      <c r="C3082" s="3">
        <v>34828904</v>
      </c>
      <c r="D3082" s="3">
        <v>1</v>
      </c>
      <c r="E3082" s="3">
        <v>3</v>
      </c>
      <c r="F3082" s="3">
        <v>3</v>
      </c>
      <c r="G3082" s="3">
        <v>2317</v>
      </c>
      <c r="H3082" s="3">
        <v>3.43647883821468</v>
      </c>
      <c r="I3082" s="3">
        <v>3.7907590044100599</v>
      </c>
      <c r="J3082" s="3">
        <v>0.42512579136103401</v>
      </c>
      <c r="K3082" s="3">
        <v>4.4884077112518996</v>
      </c>
      <c r="L3082" s="3">
        <v>2.3602703275093901</v>
      </c>
      <c r="M3082" s="3">
        <v>2.50004839685834</v>
      </c>
      <c r="N3082" s="3">
        <v>1055.78344162144</v>
      </c>
      <c r="O3082" s="3">
        <v>555.19339815940498</v>
      </c>
      <c r="P3082" s="3">
        <v>588.07262407074199</v>
      </c>
      <c r="Q3082" s="3">
        <v>34805990</v>
      </c>
      <c r="R3082" s="3">
        <v>-20598</v>
      </c>
      <c r="S3082" s="3">
        <v>34874694</v>
      </c>
      <c r="T3082" s="3">
        <v>45772</v>
      </c>
      <c r="U3082" s="3">
        <v>0</v>
      </c>
      <c r="V3082" s="3">
        <v>0</v>
      </c>
      <c r="W3082" s="3" t="s">
        <v>3519</v>
      </c>
      <c r="X3082" s="3">
        <v>34754020</v>
      </c>
      <c r="Y3082" s="3">
        <v>0</v>
      </c>
      <c r="Z3082" s="3" t="s">
        <v>3520</v>
      </c>
      <c r="AA3082" s="3">
        <v>34828558</v>
      </c>
      <c r="AB3082" s="3">
        <v>0</v>
      </c>
      <c r="AC3082" s="3" t="s">
        <v>3472</v>
      </c>
      <c r="AD3082" s="3">
        <v>1307205</v>
      </c>
      <c r="AE3082" s="3" t="s">
        <v>49</v>
      </c>
      <c r="AF3082" s="3" t="s">
        <v>55</v>
      </c>
      <c r="AG3082" s="3" t="s">
        <v>3521</v>
      </c>
      <c r="AH3082" s="3" t="s">
        <v>3522</v>
      </c>
      <c r="AI3082" s="3">
        <v>0</v>
      </c>
      <c r="AJ3082" s="3" t="s">
        <v>53</v>
      </c>
      <c r="AK3082" s="3" t="s">
        <v>55</v>
      </c>
      <c r="AL3082" s="3" t="s">
        <v>3521</v>
      </c>
      <c r="AM3082" s="3" t="s">
        <v>3522</v>
      </c>
      <c r="AN3082" s="3">
        <v>0</v>
      </c>
      <c r="AO3082" s="3" t="s">
        <v>49</v>
      </c>
      <c r="AP3082" s="3" t="s">
        <v>55</v>
      </c>
      <c r="AQ3082" s="3" t="s">
        <v>3521</v>
      </c>
      <c r="AR3082" s="3" t="s">
        <v>3522</v>
      </c>
      <c r="AS3082" s="3">
        <v>0</v>
      </c>
      <c r="AT3082" s="3">
        <v>1.38244770661142</v>
      </c>
      <c r="AU3082" s="4">
        <f t="shared" si="282"/>
        <v>1</v>
      </c>
      <c r="AV3082" s="4">
        <f t="shared" si="283"/>
        <v>0</v>
      </c>
      <c r="AW3082" s="4">
        <f t="shared" si="284"/>
        <v>1</v>
      </c>
      <c r="AX3082" s="4">
        <f t="shared" si="285"/>
        <v>0</v>
      </c>
      <c r="AY3082" s="4">
        <f t="shared" si="286"/>
        <v>0</v>
      </c>
      <c r="AZ3082" s="3" t="str">
        <f t="shared" si="287"/>
        <v>NO</v>
      </c>
    </row>
    <row r="3083" spans="1:52" x14ac:dyDescent="0.25">
      <c r="A3083" s="3" t="s">
        <v>3435</v>
      </c>
      <c r="B3083" s="3">
        <v>38176146</v>
      </c>
      <c r="C3083" s="3">
        <v>38178326</v>
      </c>
      <c r="D3083" s="3">
        <v>4</v>
      </c>
      <c r="E3083" s="3">
        <v>3</v>
      </c>
      <c r="F3083" s="3">
        <v>3</v>
      </c>
      <c r="G3083" s="3">
        <v>2180</v>
      </c>
      <c r="H3083" s="3">
        <v>3.0315558606087598</v>
      </c>
      <c r="I3083" s="3">
        <v>2.64368444080936</v>
      </c>
      <c r="J3083" s="3">
        <v>4.5735480303731704</v>
      </c>
      <c r="K3083" s="3">
        <v>1.43066223867258</v>
      </c>
      <c r="L3083" s="3">
        <v>6.7382508155622496</v>
      </c>
      <c r="M3083" s="3">
        <v>8.4368908998756194</v>
      </c>
      <c r="N3083" s="3">
        <v>31.281233501243999</v>
      </c>
      <c r="O3083" s="3">
        <v>147.33092930943701</v>
      </c>
      <c r="P3083" s="3">
        <v>184.47146162772901</v>
      </c>
      <c r="Q3083" s="3">
        <v>38168399</v>
      </c>
      <c r="R3083" s="3">
        <v>-7748</v>
      </c>
      <c r="S3083" s="3">
        <v>38207970</v>
      </c>
      <c r="T3083" s="3">
        <v>29626</v>
      </c>
      <c r="U3083" s="3">
        <v>0</v>
      </c>
      <c r="V3083" s="3">
        <v>0</v>
      </c>
      <c r="W3083" s="3" t="s">
        <v>3535</v>
      </c>
      <c r="X3083" s="3">
        <v>38034286</v>
      </c>
      <c r="Y3083" s="3">
        <v>0</v>
      </c>
      <c r="Z3083" s="3" t="s">
        <v>3535</v>
      </c>
      <c r="AA3083" s="3">
        <v>38034286</v>
      </c>
      <c r="AB3083" s="3">
        <v>0</v>
      </c>
      <c r="AC3083" s="3" t="s">
        <v>3536</v>
      </c>
      <c r="AD3083" s="3">
        <v>996560</v>
      </c>
      <c r="AE3083" s="3" t="s">
        <v>49</v>
      </c>
      <c r="AF3083" s="3" t="s">
        <v>50</v>
      </c>
      <c r="AG3083" s="3" t="s">
        <v>3537</v>
      </c>
      <c r="AH3083" s="3" t="s">
        <v>3538</v>
      </c>
      <c r="AI3083" s="3">
        <v>0</v>
      </c>
      <c r="AJ3083" s="3" t="s">
        <v>53</v>
      </c>
      <c r="AK3083" s="3" t="s">
        <v>50</v>
      </c>
      <c r="AL3083" s="3" t="s">
        <v>3537</v>
      </c>
      <c r="AM3083" s="3" t="s">
        <v>3538</v>
      </c>
      <c r="AN3083" s="3">
        <v>-7747</v>
      </c>
      <c r="AO3083" s="3" t="s">
        <v>49</v>
      </c>
      <c r="AP3083" s="3" t="s">
        <v>50</v>
      </c>
      <c r="AQ3083" s="3" t="s">
        <v>3537</v>
      </c>
      <c r="AR3083" s="3" t="s">
        <v>3538</v>
      </c>
      <c r="AS3083" s="3">
        <v>0</v>
      </c>
      <c r="AT3083" s="3">
        <v>1.38244770661142</v>
      </c>
      <c r="AU3083" s="4">
        <f t="shared" si="282"/>
        <v>1</v>
      </c>
      <c r="AV3083" s="4">
        <f t="shared" si="283"/>
        <v>0</v>
      </c>
      <c r="AW3083" s="4">
        <f t="shared" si="284"/>
        <v>1</v>
      </c>
      <c r="AX3083" s="4">
        <f t="shared" si="285"/>
        <v>0</v>
      </c>
      <c r="AY3083" s="4">
        <f t="shared" si="286"/>
        <v>0</v>
      </c>
      <c r="AZ3083" s="3" t="str">
        <f t="shared" si="287"/>
        <v>NO</v>
      </c>
    </row>
    <row r="3084" spans="1:52" x14ac:dyDescent="0.25">
      <c r="A3084" s="3" t="s">
        <v>5348</v>
      </c>
      <c r="B3084" s="3">
        <v>55567666</v>
      </c>
      <c r="C3084" s="3">
        <v>55569359</v>
      </c>
      <c r="D3084" s="3">
        <v>4</v>
      </c>
      <c r="E3084" s="3">
        <v>1</v>
      </c>
      <c r="F3084" s="3">
        <v>3</v>
      </c>
      <c r="G3084" s="3">
        <v>1693</v>
      </c>
      <c r="H3084" s="3">
        <v>5.5144408542930297</v>
      </c>
      <c r="I3084" s="3">
        <v>2.6314521753885902</v>
      </c>
      <c r="J3084" s="3">
        <v>5.6284822001317796</v>
      </c>
      <c r="K3084" s="3">
        <v>2.05243451525619</v>
      </c>
      <c r="L3084" s="3">
        <v>1.0546301919457799</v>
      </c>
      <c r="M3084" s="3">
        <v>0.23663515830284801</v>
      </c>
      <c r="N3084" s="3">
        <v>36.4651506796652</v>
      </c>
      <c r="O3084" s="3">
        <v>18.737381667851501</v>
      </c>
      <c r="P3084" s="3">
        <v>4.2042445883067403</v>
      </c>
      <c r="Q3084" s="3">
        <v>55559422</v>
      </c>
      <c r="R3084" s="3">
        <v>-8245</v>
      </c>
      <c r="S3084" s="3">
        <v>55580615</v>
      </c>
      <c r="T3084" s="3">
        <v>11237</v>
      </c>
      <c r="U3084" s="3">
        <v>35</v>
      </c>
      <c r="V3084" s="3">
        <v>0</v>
      </c>
      <c r="W3084" s="3" t="s">
        <v>5539</v>
      </c>
      <c r="X3084" s="3">
        <v>55562936</v>
      </c>
      <c r="Y3084" s="3">
        <v>0</v>
      </c>
      <c r="Z3084" s="3" t="s">
        <v>5539</v>
      </c>
      <c r="AA3084" s="3">
        <v>55562936</v>
      </c>
      <c r="AB3084" s="3">
        <v>0</v>
      </c>
      <c r="AC3084" s="3" t="s">
        <v>5519</v>
      </c>
      <c r="AD3084" s="3">
        <v>907892</v>
      </c>
      <c r="AE3084" s="3" t="s">
        <v>49</v>
      </c>
      <c r="AF3084" s="3" t="s">
        <v>55</v>
      </c>
      <c r="AG3084" s="3" t="s">
        <v>5540</v>
      </c>
      <c r="AH3084" s="3" t="s">
        <v>5541</v>
      </c>
      <c r="AI3084" s="3">
        <v>7416</v>
      </c>
      <c r="AJ3084" s="3" t="s">
        <v>53</v>
      </c>
      <c r="AK3084" s="3" t="s">
        <v>55</v>
      </c>
      <c r="AL3084" s="3" t="s">
        <v>5540</v>
      </c>
      <c r="AM3084" s="3" t="s">
        <v>5541</v>
      </c>
      <c r="AN3084" s="3">
        <v>7416</v>
      </c>
      <c r="AO3084" s="3" t="s">
        <v>49</v>
      </c>
      <c r="AP3084" s="3" t="s">
        <v>55</v>
      </c>
      <c r="AQ3084" s="3" t="s">
        <v>5540</v>
      </c>
      <c r="AR3084" s="3" t="s">
        <v>5541</v>
      </c>
      <c r="AS3084" s="3">
        <v>10682</v>
      </c>
      <c r="AT3084" s="3">
        <v>1.38244770661142</v>
      </c>
      <c r="AU3084" s="4">
        <f t="shared" si="282"/>
        <v>0</v>
      </c>
      <c r="AV3084" s="4">
        <f t="shared" si="283"/>
        <v>0</v>
      </c>
      <c r="AW3084" s="4">
        <f t="shared" si="284"/>
        <v>1</v>
      </c>
      <c r="AX3084" s="4">
        <f t="shared" si="285"/>
        <v>0</v>
      </c>
      <c r="AY3084" s="4">
        <f t="shared" si="286"/>
        <v>0</v>
      </c>
      <c r="AZ3084" s="3" t="str">
        <f t="shared" si="287"/>
        <v>NO</v>
      </c>
    </row>
    <row r="3085" spans="1:52" x14ac:dyDescent="0.25">
      <c r="A3085" s="3" t="s">
        <v>5558</v>
      </c>
      <c r="B3085" s="3">
        <v>7227077</v>
      </c>
      <c r="C3085" s="3">
        <v>7230581</v>
      </c>
      <c r="D3085" s="3">
        <v>4</v>
      </c>
      <c r="E3085" s="3">
        <v>1</v>
      </c>
      <c r="F3085" s="3">
        <v>4</v>
      </c>
      <c r="G3085" s="3">
        <v>3504</v>
      </c>
      <c r="H3085" s="3">
        <v>4.2517265522295498</v>
      </c>
      <c r="I3085" s="3">
        <v>6.0694651749828399</v>
      </c>
      <c r="J3085" s="3">
        <v>5.1680674428319699</v>
      </c>
      <c r="K3085" s="3">
        <v>1.4214211415415501</v>
      </c>
      <c r="L3085" s="3">
        <v>0.36437437822817798</v>
      </c>
      <c r="M3085" s="3">
        <v>6.2807965447019304E-2</v>
      </c>
      <c r="N3085" s="3">
        <v>27.503920126139899</v>
      </c>
      <c r="O3085" s="3">
        <v>7.0504958044531501</v>
      </c>
      <c r="P3085" s="3">
        <v>1.2153085489264099</v>
      </c>
      <c r="Q3085" s="3">
        <v>7228318</v>
      </c>
      <c r="R3085" s="3">
        <v>0</v>
      </c>
      <c r="S3085" s="3">
        <v>6917663</v>
      </c>
      <c r="T3085" s="3">
        <v>-309415</v>
      </c>
      <c r="U3085" s="3">
        <v>0</v>
      </c>
      <c r="V3085" s="3">
        <v>0</v>
      </c>
      <c r="W3085" s="3" t="s">
        <v>5622</v>
      </c>
      <c r="X3085" s="3">
        <v>7260870</v>
      </c>
      <c r="Y3085" s="3">
        <v>30290</v>
      </c>
      <c r="Z3085" s="3" t="s">
        <v>5622</v>
      </c>
      <c r="AA3085" s="3">
        <v>7260870</v>
      </c>
      <c r="AB3085" s="3">
        <v>30290</v>
      </c>
      <c r="AC3085" s="3" t="s">
        <v>5560</v>
      </c>
      <c r="AD3085" s="3">
        <v>-1223568</v>
      </c>
      <c r="AE3085" s="3" t="s">
        <v>49</v>
      </c>
      <c r="AF3085" s="3" t="s">
        <v>50</v>
      </c>
      <c r="AG3085" s="3" t="s">
        <v>5623</v>
      </c>
      <c r="AH3085" s="3" t="s">
        <v>5624</v>
      </c>
      <c r="AI3085" s="3">
        <v>30291</v>
      </c>
      <c r="AJ3085" s="3" t="s">
        <v>53</v>
      </c>
      <c r="AK3085" s="3" t="s">
        <v>50</v>
      </c>
      <c r="AL3085" s="3" t="s">
        <v>5623</v>
      </c>
      <c r="AM3085" s="3" t="s">
        <v>5624</v>
      </c>
      <c r="AN3085" s="3">
        <v>30291</v>
      </c>
      <c r="AO3085" s="3" t="s">
        <v>49</v>
      </c>
      <c r="AP3085" s="3" t="s">
        <v>50</v>
      </c>
      <c r="AQ3085" s="3" t="s">
        <v>5617</v>
      </c>
      <c r="AR3085" s="3" t="s">
        <v>5618</v>
      </c>
      <c r="AS3085" s="3">
        <v>-149731</v>
      </c>
      <c r="AT3085" s="3">
        <v>1.38244770661142</v>
      </c>
      <c r="AU3085" s="4">
        <f t="shared" ref="AU3085:AU3148" si="288">IF(AND(AI3085&gt;-100,AI3085&lt;100),1,0)</f>
        <v>0</v>
      </c>
      <c r="AV3085" s="4">
        <f t="shared" ref="AV3085:AV3148" si="289">IF(AND(AD3085&gt;-100,AD3085&lt;100),1,0)</f>
        <v>0</v>
      </c>
      <c r="AW3085" s="4">
        <f t="shared" ref="AW3085:AW3148" si="290">IF(AND(Y3085&gt;-100,Y3085&lt;100),1,0)</f>
        <v>0</v>
      </c>
      <c r="AX3085" s="4">
        <f t="shared" ref="AX3085:AX3148" si="291">IF(AND(R3085&gt;-100,R3085&lt;100),1,0)</f>
        <v>1</v>
      </c>
      <c r="AY3085" s="4">
        <f t="shared" ref="AY3085:AY3148" si="292">IF(AND(T3085&gt;-100,T3085&lt;100),1,0)</f>
        <v>0</v>
      </c>
      <c r="AZ3085" s="3" t="str">
        <f t="shared" ref="AZ3085:AZ3148" si="293">IF(SUM(AU3085:AY3085)=0,"YES","NO")</f>
        <v>NO</v>
      </c>
    </row>
    <row r="3086" spans="1:52" x14ac:dyDescent="0.25">
      <c r="A3086" s="3" t="s">
        <v>5558</v>
      </c>
      <c r="B3086" s="3">
        <v>118930311</v>
      </c>
      <c r="C3086" s="3">
        <v>118932169</v>
      </c>
      <c r="D3086" s="3">
        <v>4</v>
      </c>
      <c r="E3086" s="3">
        <v>1</v>
      </c>
      <c r="F3086" s="3">
        <v>3</v>
      </c>
      <c r="G3086" s="3">
        <v>1858</v>
      </c>
      <c r="H3086" s="3">
        <v>2.8504367517620701</v>
      </c>
      <c r="I3086" s="3">
        <v>2.0242252887302299</v>
      </c>
      <c r="J3086" s="3">
        <v>1.16578620458726</v>
      </c>
      <c r="K3086" s="3">
        <v>1.5379386307838201</v>
      </c>
      <c r="L3086" s="3">
        <v>0.28972298901808002</v>
      </c>
      <c r="M3086" s="3">
        <v>6.2807965447019304E-2</v>
      </c>
      <c r="N3086" s="3">
        <v>131.922870997459</v>
      </c>
      <c r="O3086" s="3">
        <v>24.852154526966299</v>
      </c>
      <c r="P3086" s="3">
        <v>5.3876058234242201</v>
      </c>
      <c r="Q3086" s="3">
        <v>118854871</v>
      </c>
      <c r="R3086" s="3">
        <v>-75441</v>
      </c>
      <c r="S3086" s="3">
        <v>118847719</v>
      </c>
      <c r="T3086" s="3">
        <v>-82593</v>
      </c>
      <c r="U3086" s="3">
        <v>0</v>
      </c>
      <c r="V3086" s="3">
        <v>0</v>
      </c>
      <c r="W3086" s="3" t="s">
        <v>6087</v>
      </c>
      <c r="X3086" s="3">
        <v>118949305</v>
      </c>
      <c r="Y3086" s="3">
        <v>17137</v>
      </c>
      <c r="Z3086" s="3" t="s">
        <v>6087</v>
      </c>
      <c r="AA3086" s="3">
        <v>118949305</v>
      </c>
      <c r="AB3086" s="3">
        <v>17137</v>
      </c>
      <c r="AC3086" s="3" t="s">
        <v>6078</v>
      </c>
      <c r="AD3086" s="3">
        <v>-708062</v>
      </c>
      <c r="AE3086" s="3" t="s">
        <v>49</v>
      </c>
      <c r="AF3086" s="3" t="s">
        <v>55</v>
      </c>
      <c r="AG3086" s="3" t="s">
        <v>6088</v>
      </c>
      <c r="AH3086" s="3" t="s">
        <v>6089</v>
      </c>
      <c r="AI3086" s="3">
        <v>10026</v>
      </c>
      <c r="AJ3086" s="3" t="s">
        <v>53</v>
      </c>
      <c r="AK3086" s="3" t="s">
        <v>55</v>
      </c>
      <c r="AL3086" s="3" t="s">
        <v>6088</v>
      </c>
      <c r="AM3086" s="3" t="s">
        <v>6089</v>
      </c>
      <c r="AN3086" s="3">
        <v>10026</v>
      </c>
      <c r="AO3086" s="3" t="s">
        <v>49</v>
      </c>
      <c r="AP3086" s="3" t="s">
        <v>55</v>
      </c>
      <c r="AQ3086" s="3" t="s">
        <v>6088</v>
      </c>
      <c r="AR3086" s="3" t="s">
        <v>6089</v>
      </c>
      <c r="AS3086" s="3">
        <v>10230</v>
      </c>
      <c r="AT3086" s="3">
        <v>1.38244770661142</v>
      </c>
      <c r="AU3086" s="4">
        <f t="shared" si="288"/>
        <v>0</v>
      </c>
      <c r="AV3086" s="4">
        <f t="shared" si="289"/>
        <v>0</v>
      </c>
      <c r="AW3086" s="4">
        <f t="shared" si="290"/>
        <v>0</v>
      </c>
      <c r="AX3086" s="4">
        <f t="shared" si="291"/>
        <v>0</v>
      </c>
      <c r="AY3086" s="4">
        <f t="shared" si="292"/>
        <v>0</v>
      </c>
      <c r="AZ3086" s="3" t="str">
        <f t="shared" si="293"/>
        <v>YES</v>
      </c>
    </row>
    <row r="3087" spans="1:52" x14ac:dyDescent="0.25">
      <c r="A3087" s="3" t="s">
        <v>5558</v>
      </c>
      <c r="B3087" s="3">
        <v>144514334</v>
      </c>
      <c r="C3087" s="3">
        <v>144516242</v>
      </c>
      <c r="D3087" s="3">
        <v>2</v>
      </c>
      <c r="E3087" s="3">
        <v>2</v>
      </c>
      <c r="F3087" s="3">
        <v>3</v>
      </c>
      <c r="G3087" s="3">
        <v>1908</v>
      </c>
      <c r="H3087" s="3">
        <v>0.23443094952802701</v>
      </c>
      <c r="I3087" s="3">
        <v>3.3122761543751298</v>
      </c>
      <c r="J3087" s="3">
        <v>0.46150872755633898</v>
      </c>
      <c r="K3087" s="3">
        <v>2.76551598291725</v>
      </c>
      <c r="L3087" s="3">
        <v>4.4000622667591802</v>
      </c>
      <c r="M3087" s="3">
        <v>4.7220950544574096</v>
      </c>
      <c r="N3087" s="3">
        <v>599.23373444322306</v>
      </c>
      <c r="O3087" s="3">
        <v>953.40824648262799</v>
      </c>
      <c r="P3087" s="3">
        <v>1023.18651251963</v>
      </c>
      <c r="Q3087" s="3">
        <v>144518575</v>
      </c>
      <c r="R3087" s="3">
        <v>1306</v>
      </c>
      <c r="S3087" s="3">
        <v>144517475</v>
      </c>
      <c r="T3087" s="3">
        <v>1216</v>
      </c>
      <c r="U3087" s="3">
        <v>0</v>
      </c>
      <c r="V3087" s="3">
        <v>1812</v>
      </c>
      <c r="W3087" s="3" t="s">
        <v>6198</v>
      </c>
      <c r="X3087" s="3">
        <v>144513422</v>
      </c>
      <c r="Y3087" s="3">
        <v>0</v>
      </c>
      <c r="Z3087" s="3" t="s">
        <v>6198</v>
      </c>
      <c r="AA3087" s="3">
        <v>144513422</v>
      </c>
      <c r="AB3087" s="3">
        <v>0</v>
      </c>
      <c r="AC3087" s="3" t="s">
        <v>6138</v>
      </c>
      <c r="AD3087" s="3">
        <v>1737</v>
      </c>
      <c r="AE3087" s="3" t="s">
        <v>49</v>
      </c>
      <c r="AF3087" s="3" t="s">
        <v>55</v>
      </c>
      <c r="AG3087" s="3" t="s">
        <v>6199</v>
      </c>
      <c r="AH3087" s="3" t="s">
        <v>6200</v>
      </c>
      <c r="AI3087" s="3">
        <v>0</v>
      </c>
      <c r="AJ3087" s="3" t="s">
        <v>53</v>
      </c>
      <c r="AK3087" s="3" t="s">
        <v>55</v>
      </c>
      <c r="AL3087" s="3" t="s">
        <v>6199</v>
      </c>
      <c r="AM3087" s="3" t="s">
        <v>6200</v>
      </c>
      <c r="AN3087" s="3">
        <v>0</v>
      </c>
      <c r="AO3087" s="3" t="s">
        <v>49</v>
      </c>
      <c r="AP3087" s="3" t="s">
        <v>55</v>
      </c>
      <c r="AQ3087" s="3" t="s">
        <v>6199</v>
      </c>
      <c r="AR3087" s="3" t="s">
        <v>6200</v>
      </c>
      <c r="AS3087" s="3">
        <v>0</v>
      </c>
      <c r="AT3087" s="3">
        <v>1.38244770661142</v>
      </c>
      <c r="AU3087" s="4">
        <f t="shared" si="288"/>
        <v>1</v>
      </c>
      <c r="AV3087" s="4">
        <f t="shared" si="289"/>
        <v>0</v>
      </c>
      <c r="AW3087" s="4">
        <f t="shared" si="290"/>
        <v>1</v>
      </c>
      <c r="AX3087" s="4">
        <f t="shared" si="291"/>
        <v>0</v>
      </c>
      <c r="AY3087" s="4">
        <f t="shared" si="292"/>
        <v>0</v>
      </c>
      <c r="AZ3087" s="3" t="str">
        <f t="shared" si="293"/>
        <v>NO</v>
      </c>
    </row>
    <row r="3088" spans="1:52" x14ac:dyDescent="0.25">
      <c r="A3088" s="3" t="s">
        <v>6671</v>
      </c>
      <c r="B3088" s="3">
        <v>23999688</v>
      </c>
      <c r="C3088" s="3">
        <v>24000823</v>
      </c>
      <c r="D3088" s="3">
        <v>4</v>
      </c>
      <c r="E3088" s="3">
        <v>2</v>
      </c>
      <c r="F3088" s="3">
        <v>3</v>
      </c>
      <c r="G3088" s="3">
        <v>1135</v>
      </c>
      <c r="H3088" s="3">
        <v>4.3209260830129104</v>
      </c>
      <c r="I3088" s="3">
        <v>1.7543014502590599</v>
      </c>
      <c r="J3088" s="3">
        <v>6.2418264650478399</v>
      </c>
      <c r="K3088" s="3">
        <v>1.9875202467312101</v>
      </c>
      <c r="L3088" s="3">
        <v>5.19720552082787</v>
      </c>
      <c r="M3088" s="3">
        <v>6.6061180078600703</v>
      </c>
      <c r="N3088" s="3">
        <v>31.8419657749325</v>
      </c>
      <c r="O3088" s="3">
        <v>83.264178360781003</v>
      </c>
      <c r="P3088" s="3">
        <v>105.836297193652</v>
      </c>
      <c r="Q3088" s="3">
        <v>23999669</v>
      </c>
      <c r="R3088" s="3">
        <v>-20</v>
      </c>
      <c r="S3088" s="3">
        <v>23986574</v>
      </c>
      <c r="T3088" s="3">
        <v>-13115</v>
      </c>
      <c r="U3088" s="3">
        <v>0</v>
      </c>
      <c r="V3088" s="3">
        <v>102</v>
      </c>
      <c r="W3088" s="3" t="s">
        <v>6799</v>
      </c>
      <c r="X3088" s="3">
        <v>23998432</v>
      </c>
      <c r="Y3088" s="3">
        <v>-56</v>
      </c>
      <c r="Z3088" s="3" t="s">
        <v>6799</v>
      </c>
      <c r="AA3088" s="3">
        <v>23998432</v>
      </c>
      <c r="AB3088" s="3">
        <v>-56</v>
      </c>
      <c r="AC3088" s="3" t="s">
        <v>6794</v>
      </c>
      <c r="AD3088" s="3">
        <v>-1392172</v>
      </c>
      <c r="AE3088" s="3" t="s">
        <v>49</v>
      </c>
      <c r="AF3088" s="3" t="s">
        <v>471</v>
      </c>
      <c r="AG3088" s="3" t="s">
        <v>6800</v>
      </c>
      <c r="AH3088" s="3" t="s">
        <v>6801</v>
      </c>
      <c r="AI3088" s="3">
        <v>-9234</v>
      </c>
      <c r="AJ3088" s="3" t="s">
        <v>53</v>
      </c>
      <c r="AK3088" s="3" t="s">
        <v>471</v>
      </c>
      <c r="AL3088" s="3" t="s">
        <v>6800</v>
      </c>
      <c r="AM3088" s="3" t="s">
        <v>6801</v>
      </c>
      <c r="AN3088" s="3">
        <v>-9234</v>
      </c>
      <c r="AO3088" s="3" t="s">
        <v>49</v>
      </c>
      <c r="AP3088" s="3" t="s">
        <v>55</v>
      </c>
      <c r="AQ3088" s="3" t="s">
        <v>6802</v>
      </c>
      <c r="AR3088" s="3" t="s">
        <v>6803</v>
      </c>
      <c r="AS3088" s="3">
        <v>-11080</v>
      </c>
      <c r="AT3088" s="3">
        <v>1.38244770661142</v>
      </c>
      <c r="AU3088" s="4">
        <f t="shared" si="288"/>
        <v>0</v>
      </c>
      <c r="AV3088" s="4">
        <f t="shared" si="289"/>
        <v>0</v>
      </c>
      <c r="AW3088" s="4">
        <f t="shared" si="290"/>
        <v>1</v>
      </c>
      <c r="AX3088" s="4">
        <f t="shared" si="291"/>
        <v>1</v>
      </c>
      <c r="AY3088" s="4">
        <f t="shared" si="292"/>
        <v>0</v>
      </c>
      <c r="AZ3088" s="3" t="str">
        <f t="shared" si="293"/>
        <v>NO</v>
      </c>
    </row>
    <row r="3089" spans="1:52" x14ac:dyDescent="0.25">
      <c r="A3089" s="3" t="s">
        <v>7109</v>
      </c>
      <c r="B3089" s="3">
        <v>10421229</v>
      </c>
      <c r="C3089" s="3">
        <v>10422708</v>
      </c>
      <c r="D3089" s="3">
        <v>4</v>
      </c>
      <c r="E3089" s="3">
        <v>2</v>
      </c>
      <c r="F3089" s="3">
        <v>3</v>
      </c>
      <c r="G3089" s="3">
        <v>1479</v>
      </c>
      <c r="H3089" s="3">
        <v>8.1623631862009596</v>
      </c>
      <c r="I3089" s="3">
        <v>9.9737287591912498</v>
      </c>
      <c r="J3089" s="3">
        <v>9.2267639443751293</v>
      </c>
      <c r="K3089" s="3">
        <v>3.0243286295915599</v>
      </c>
      <c r="L3089" s="3">
        <v>1.60557980938081</v>
      </c>
      <c r="M3089" s="3">
        <v>1.07076983382969</v>
      </c>
      <c r="N3089" s="3">
        <v>32.7777826313121</v>
      </c>
      <c r="O3089" s="3">
        <v>17.401331811025798</v>
      </c>
      <c r="P3089" s="3">
        <v>11.6050420308244</v>
      </c>
      <c r="Q3089" s="3">
        <v>10454286</v>
      </c>
      <c r="R3089" s="3">
        <v>31169</v>
      </c>
      <c r="S3089" s="3">
        <v>10413813</v>
      </c>
      <c r="T3089" s="3">
        <v>-7417</v>
      </c>
      <c r="U3089" s="3">
        <v>0</v>
      </c>
      <c r="V3089" s="3">
        <v>629</v>
      </c>
      <c r="W3089" s="3" t="s">
        <v>7127</v>
      </c>
      <c r="X3089" s="3">
        <v>10413476</v>
      </c>
      <c r="Y3089" s="3">
        <v>0</v>
      </c>
      <c r="Z3089" s="3" t="s">
        <v>7127</v>
      </c>
      <c r="AA3089" s="3">
        <v>10413476</v>
      </c>
      <c r="AB3089" s="3">
        <v>0</v>
      </c>
      <c r="AC3089" s="3" t="s">
        <v>7112</v>
      </c>
      <c r="AD3089" s="3">
        <v>4946259</v>
      </c>
      <c r="AE3089" s="3" t="s">
        <v>49</v>
      </c>
      <c r="AF3089" s="3" t="s">
        <v>141</v>
      </c>
      <c r="AG3089" s="3" t="s">
        <v>7128</v>
      </c>
      <c r="AH3089" s="3" t="s">
        <v>7129</v>
      </c>
      <c r="AI3089" s="3">
        <v>0</v>
      </c>
      <c r="AJ3089" s="3" t="s">
        <v>53</v>
      </c>
      <c r="AK3089" s="3" t="s">
        <v>141</v>
      </c>
      <c r="AL3089" s="3" t="s">
        <v>7128</v>
      </c>
      <c r="AM3089" s="3" t="s">
        <v>7129</v>
      </c>
      <c r="AN3089" s="3">
        <v>-6318</v>
      </c>
      <c r="AO3089" s="3" t="s">
        <v>49</v>
      </c>
      <c r="AP3089" s="3" t="s">
        <v>141</v>
      </c>
      <c r="AQ3089" s="3" t="s">
        <v>7128</v>
      </c>
      <c r="AR3089" s="3" t="s">
        <v>7129</v>
      </c>
      <c r="AS3089" s="3">
        <v>0</v>
      </c>
      <c r="AT3089" s="3">
        <v>1.38244770661142</v>
      </c>
      <c r="AU3089" s="4">
        <f t="shared" si="288"/>
        <v>1</v>
      </c>
      <c r="AV3089" s="4">
        <f t="shared" si="289"/>
        <v>0</v>
      </c>
      <c r="AW3089" s="4">
        <f t="shared" si="290"/>
        <v>1</v>
      </c>
      <c r="AX3089" s="4">
        <f t="shared" si="291"/>
        <v>0</v>
      </c>
      <c r="AY3089" s="4">
        <f t="shared" si="292"/>
        <v>0</v>
      </c>
      <c r="AZ3089" s="3" t="str">
        <f t="shared" si="293"/>
        <v>NO</v>
      </c>
    </row>
    <row r="3090" spans="1:52" x14ac:dyDescent="0.25">
      <c r="A3090" s="3" t="s">
        <v>11561</v>
      </c>
      <c r="B3090" s="3">
        <v>137435203</v>
      </c>
      <c r="C3090" s="3">
        <v>137438188</v>
      </c>
      <c r="D3090" s="3">
        <v>4</v>
      </c>
      <c r="E3090" s="3">
        <v>2</v>
      </c>
      <c r="F3090" s="3">
        <v>4</v>
      </c>
      <c r="G3090" s="3">
        <v>2985</v>
      </c>
      <c r="H3090" s="3">
        <v>2.3336294834602702</v>
      </c>
      <c r="I3090" s="3">
        <v>5.7535177163311202</v>
      </c>
      <c r="J3090" s="3">
        <v>2.9027770444368199</v>
      </c>
      <c r="K3090" s="3">
        <v>2.6818372757209699</v>
      </c>
      <c r="L3090" s="3">
        <v>0.43593448947091801</v>
      </c>
      <c r="M3090" s="3">
        <v>0.207989039910737</v>
      </c>
      <c r="N3090" s="3">
        <v>92.388675901262104</v>
      </c>
      <c r="O3090" s="3">
        <v>15.0178426657461</v>
      </c>
      <c r="P3090" s="3">
        <v>7.16517447694953</v>
      </c>
      <c r="Q3090" s="3">
        <v>137526602</v>
      </c>
      <c r="R3090" s="3">
        <v>88254</v>
      </c>
      <c r="S3090" s="3">
        <v>137429438</v>
      </c>
      <c r="T3090" s="3">
        <v>-5766</v>
      </c>
      <c r="U3090" s="3">
        <v>0</v>
      </c>
      <c r="V3090" s="3">
        <v>0</v>
      </c>
      <c r="W3090" s="3" t="s">
        <v>12260</v>
      </c>
      <c r="X3090" s="3">
        <v>137406100</v>
      </c>
      <c r="Y3090" s="3">
        <v>-21616</v>
      </c>
      <c r="Z3090" s="3" t="s">
        <v>12260</v>
      </c>
      <c r="AA3090" s="3">
        <v>137406100</v>
      </c>
      <c r="AB3090" s="3">
        <v>-21616</v>
      </c>
      <c r="AC3090" s="3" t="s">
        <v>12261</v>
      </c>
      <c r="AD3090" s="3">
        <v>5928444</v>
      </c>
      <c r="AE3090" s="3" t="s">
        <v>49</v>
      </c>
      <c r="AF3090" s="3" t="s">
        <v>471</v>
      </c>
      <c r="AG3090" s="3" t="s">
        <v>12262</v>
      </c>
      <c r="AH3090" s="3" t="s">
        <v>12263</v>
      </c>
      <c r="AI3090" s="3">
        <v>-10182</v>
      </c>
      <c r="AJ3090" s="3" t="s">
        <v>53</v>
      </c>
      <c r="AK3090" s="3" t="s">
        <v>471</v>
      </c>
      <c r="AL3090" s="3" t="s">
        <v>12262</v>
      </c>
      <c r="AM3090" s="3" t="s">
        <v>12263</v>
      </c>
      <c r="AN3090" s="3">
        <v>-10182</v>
      </c>
      <c r="AO3090" s="3" t="s">
        <v>49</v>
      </c>
      <c r="AP3090" s="3" t="s">
        <v>50</v>
      </c>
      <c r="AQ3090" s="3" t="s">
        <v>12264</v>
      </c>
      <c r="AR3090" s="3" t="s">
        <v>12265</v>
      </c>
      <c r="AS3090" s="3">
        <v>88225</v>
      </c>
      <c r="AT3090" s="3">
        <v>1.38244770661142</v>
      </c>
      <c r="AU3090" s="4">
        <f t="shared" si="288"/>
        <v>0</v>
      </c>
      <c r="AV3090" s="4">
        <f t="shared" si="289"/>
        <v>0</v>
      </c>
      <c r="AW3090" s="4">
        <f t="shared" si="290"/>
        <v>0</v>
      </c>
      <c r="AX3090" s="4">
        <f t="shared" si="291"/>
        <v>0</v>
      </c>
      <c r="AY3090" s="4">
        <f t="shared" si="292"/>
        <v>0</v>
      </c>
      <c r="AZ3090" s="3" t="str">
        <f t="shared" si="293"/>
        <v>YES</v>
      </c>
    </row>
    <row r="3091" spans="1:52" x14ac:dyDescent="0.25">
      <c r="A3091" s="3" t="s">
        <v>46</v>
      </c>
      <c r="B3091" s="3">
        <v>228107070</v>
      </c>
      <c r="C3091" s="3">
        <v>228108399</v>
      </c>
      <c r="D3091" s="3">
        <v>4</v>
      </c>
      <c r="E3091" s="3">
        <v>1</v>
      </c>
      <c r="F3091" s="3">
        <v>3</v>
      </c>
      <c r="G3091" s="3">
        <v>1329</v>
      </c>
      <c r="H3091" s="3">
        <v>3.70821043253591</v>
      </c>
      <c r="I3091" s="3">
        <v>3.0393451244996501</v>
      </c>
      <c r="J3091" s="3">
        <v>4.9285223312455804</v>
      </c>
      <c r="K3091" s="3">
        <v>6.44124021238955</v>
      </c>
      <c r="L3091" s="3">
        <v>0.46763087605245801</v>
      </c>
      <c r="M3091" s="3">
        <v>7.6064313862564195E-2</v>
      </c>
      <c r="N3091" s="3">
        <v>130.69313233205301</v>
      </c>
      <c r="O3091" s="3">
        <v>9.4882572224091799</v>
      </c>
      <c r="P3091" s="3">
        <v>1.5433492789580301</v>
      </c>
      <c r="Q3091" s="3">
        <v>228106927</v>
      </c>
      <c r="R3091" s="3">
        <v>-144</v>
      </c>
      <c r="S3091" s="3">
        <v>228108628</v>
      </c>
      <c r="T3091" s="3">
        <v>208</v>
      </c>
      <c r="U3091" s="3">
        <v>0</v>
      </c>
      <c r="V3091" s="3">
        <v>-1168</v>
      </c>
      <c r="W3091" s="3" t="s">
        <v>918</v>
      </c>
      <c r="X3091" s="3">
        <v>228108261</v>
      </c>
      <c r="Y3091" s="3">
        <v>0</v>
      </c>
      <c r="Z3091" s="3" t="s">
        <v>918</v>
      </c>
      <c r="AA3091" s="3">
        <v>228108261</v>
      </c>
      <c r="AB3091" s="3">
        <v>0</v>
      </c>
      <c r="AC3091" s="3" t="s">
        <v>894</v>
      </c>
      <c r="AD3091" s="3">
        <v>-2016606</v>
      </c>
      <c r="AE3091" s="3" t="s">
        <v>49</v>
      </c>
      <c r="AF3091" s="3" t="s">
        <v>55</v>
      </c>
      <c r="AG3091" s="3" t="s">
        <v>919</v>
      </c>
      <c r="AH3091" s="3" t="s">
        <v>920</v>
      </c>
      <c r="AI3091" s="3">
        <v>0</v>
      </c>
      <c r="AJ3091" s="3" t="s">
        <v>53</v>
      </c>
      <c r="AK3091" s="3" t="s">
        <v>55</v>
      </c>
      <c r="AL3091" s="3" t="s">
        <v>919</v>
      </c>
      <c r="AM3091" s="3" t="s">
        <v>920</v>
      </c>
      <c r="AN3091" s="3">
        <v>0</v>
      </c>
      <c r="AO3091" s="3" t="s">
        <v>49</v>
      </c>
      <c r="AP3091" s="3" t="s">
        <v>55</v>
      </c>
      <c r="AQ3091" s="3" t="s">
        <v>919</v>
      </c>
      <c r="AR3091" s="3" t="s">
        <v>920</v>
      </c>
      <c r="AS3091" s="3">
        <v>0</v>
      </c>
      <c r="AT3091" s="3">
        <v>1.3811315334427201</v>
      </c>
      <c r="AU3091" s="4">
        <f t="shared" si="288"/>
        <v>1</v>
      </c>
      <c r="AV3091" s="4">
        <f t="shared" si="289"/>
        <v>0</v>
      </c>
      <c r="AW3091" s="4">
        <f t="shared" si="290"/>
        <v>1</v>
      </c>
      <c r="AX3091" s="4">
        <f t="shared" si="291"/>
        <v>0</v>
      </c>
      <c r="AY3091" s="4">
        <f t="shared" si="292"/>
        <v>0</v>
      </c>
      <c r="AZ3091" s="3" t="str">
        <f t="shared" si="293"/>
        <v>NO</v>
      </c>
    </row>
    <row r="3092" spans="1:52" x14ac:dyDescent="0.25">
      <c r="A3092" s="3" t="s">
        <v>1630</v>
      </c>
      <c r="B3092" s="3">
        <v>45175984</v>
      </c>
      <c r="C3092" s="3">
        <v>45177981</v>
      </c>
      <c r="D3092" s="3">
        <v>3</v>
      </c>
      <c r="E3092" s="3">
        <v>1</v>
      </c>
      <c r="F3092" s="3">
        <v>3</v>
      </c>
      <c r="G3092" s="3">
        <v>1997</v>
      </c>
      <c r="H3092" s="3">
        <v>3.8414547468717801</v>
      </c>
      <c r="I3092" s="3">
        <v>2.8522434523731302</v>
      </c>
      <c r="J3092" s="3">
        <v>2.66357050260059</v>
      </c>
      <c r="K3092" s="3">
        <v>1.5393882457255501</v>
      </c>
      <c r="L3092" s="3">
        <v>0.82410742838009599</v>
      </c>
      <c r="M3092" s="3">
        <v>7.8574251968799705E-2</v>
      </c>
      <c r="N3092" s="3">
        <v>57.794161792321901</v>
      </c>
      <c r="O3092" s="3">
        <v>30.939951751811101</v>
      </c>
      <c r="P3092" s="3">
        <v>2.9499595333438</v>
      </c>
      <c r="Q3092" s="3">
        <v>45158058</v>
      </c>
      <c r="R3092" s="3">
        <v>-17927</v>
      </c>
      <c r="S3092" s="3">
        <v>45256156</v>
      </c>
      <c r="T3092" s="3">
        <v>78158</v>
      </c>
      <c r="U3092" s="3">
        <v>0</v>
      </c>
      <c r="V3092" s="3">
        <v>0</v>
      </c>
      <c r="W3092" s="3" t="s">
        <v>1873</v>
      </c>
      <c r="X3092" s="3">
        <v>45146642</v>
      </c>
      <c r="Y3092" s="3">
        <v>0</v>
      </c>
      <c r="Z3092" s="3" t="s">
        <v>1873</v>
      </c>
      <c r="AA3092" s="3">
        <v>45146642</v>
      </c>
      <c r="AB3092" s="3">
        <v>0</v>
      </c>
      <c r="AC3092" s="3" t="s">
        <v>1856</v>
      </c>
      <c r="AD3092" s="3">
        <v>-1816689</v>
      </c>
      <c r="AE3092" s="3" t="s">
        <v>49</v>
      </c>
      <c r="AF3092" s="3" t="s">
        <v>55</v>
      </c>
      <c r="AG3092" s="3" t="s">
        <v>1874</v>
      </c>
      <c r="AH3092" s="3" t="s">
        <v>1875</v>
      </c>
      <c r="AI3092" s="3">
        <v>0</v>
      </c>
      <c r="AJ3092" s="3" t="s">
        <v>53</v>
      </c>
      <c r="AK3092" s="3" t="s">
        <v>55</v>
      </c>
      <c r="AL3092" s="3" t="s">
        <v>1874</v>
      </c>
      <c r="AM3092" s="3" t="s">
        <v>1875</v>
      </c>
      <c r="AN3092" s="3">
        <v>3781</v>
      </c>
      <c r="AO3092" s="3" t="s">
        <v>49</v>
      </c>
      <c r="AP3092" s="3" t="s">
        <v>55</v>
      </c>
      <c r="AQ3092" s="3" t="s">
        <v>1874</v>
      </c>
      <c r="AR3092" s="3" t="s">
        <v>1875</v>
      </c>
      <c r="AS3092" s="3">
        <v>0</v>
      </c>
      <c r="AT3092" s="3">
        <v>1.3811315334427201</v>
      </c>
      <c r="AU3092" s="4">
        <f t="shared" si="288"/>
        <v>1</v>
      </c>
      <c r="AV3092" s="4">
        <f t="shared" si="289"/>
        <v>0</v>
      </c>
      <c r="AW3092" s="4">
        <f t="shared" si="290"/>
        <v>1</v>
      </c>
      <c r="AX3092" s="4">
        <f t="shared" si="291"/>
        <v>0</v>
      </c>
      <c r="AY3092" s="4">
        <f t="shared" si="292"/>
        <v>0</v>
      </c>
      <c r="AZ3092" s="3" t="str">
        <f t="shared" si="293"/>
        <v>NO</v>
      </c>
    </row>
    <row r="3093" spans="1:52" x14ac:dyDescent="0.25">
      <c r="A3093" s="3" t="s">
        <v>1630</v>
      </c>
      <c r="B3093" s="3">
        <v>127185400</v>
      </c>
      <c r="C3093" s="3">
        <v>127189575</v>
      </c>
      <c r="D3093" s="3">
        <v>4</v>
      </c>
      <c r="E3093" s="3">
        <v>3</v>
      </c>
      <c r="F3093" s="3">
        <v>3</v>
      </c>
      <c r="G3093" s="3">
        <v>4175</v>
      </c>
      <c r="H3093" s="3">
        <v>5.1787174074704803</v>
      </c>
      <c r="I3093" s="3">
        <v>6.6337773827667297</v>
      </c>
      <c r="J3093" s="3">
        <v>4.9278646980971397</v>
      </c>
      <c r="K3093" s="3">
        <v>1.2572515354295699</v>
      </c>
      <c r="L3093" s="3">
        <v>30.7550420354757</v>
      </c>
      <c r="M3093" s="3">
        <v>39.737649097395902</v>
      </c>
      <c r="N3093" s="3">
        <v>25.513109885404301</v>
      </c>
      <c r="O3093" s="3">
        <v>624.10483890419198</v>
      </c>
      <c r="P3093" s="3">
        <v>806.386772606406</v>
      </c>
      <c r="Q3093" s="3">
        <v>127172097</v>
      </c>
      <c r="R3093" s="3">
        <v>-13304</v>
      </c>
      <c r="S3093" s="3">
        <v>126653603</v>
      </c>
      <c r="T3093" s="3">
        <v>-531798</v>
      </c>
      <c r="U3093" s="3">
        <v>0</v>
      </c>
      <c r="V3093" s="3">
        <v>0</v>
      </c>
      <c r="W3093" s="3" t="s">
        <v>2209</v>
      </c>
      <c r="X3093" s="3">
        <v>127188884</v>
      </c>
      <c r="Y3093" s="3">
        <v>0</v>
      </c>
      <c r="Z3093" s="3" t="s">
        <v>2209</v>
      </c>
      <c r="AA3093" s="3">
        <v>127188884</v>
      </c>
      <c r="AB3093" s="3">
        <v>0</v>
      </c>
      <c r="AC3093" s="3" t="s">
        <v>2206</v>
      </c>
      <c r="AD3093" s="3">
        <v>1336568</v>
      </c>
      <c r="AE3093" s="3" t="s">
        <v>49</v>
      </c>
      <c r="AF3093" s="3" t="s">
        <v>50</v>
      </c>
      <c r="AG3093" s="3" t="s">
        <v>2210</v>
      </c>
      <c r="AH3093" s="3" t="s">
        <v>2211</v>
      </c>
      <c r="AI3093" s="3">
        <v>0</v>
      </c>
      <c r="AJ3093" s="3" t="s">
        <v>53</v>
      </c>
      <c r="AK3093" s="3" t="s">
        <v>50</v>
      </c>
      <c r="AL3093" s="3" t="s">
        <v>2210</v>
      </c>
      <c r="AM3093" s="3" t="s">
        <v>2211</v>
      </c>
      <c r="AN3093" s="3">
        <v>0</v>
      </c>
      <c r="AO3093" s="3" t="s">
        <v>49</v>
      </c>
      <c r="AP3093" s="3" t="s">
        <v>50</v>
      </c>
      <c r="AQ3093" s="3" t="s">
        <v>2210</v>
      </c>
      <c r="AR3093" s="3" t="s">
        <v>2211</v>
      </c>
      <c r="AS3093" s="3">
        <v>0</v>
      </c>
      <c r="AT3093" s="3">
        <v>1.3811315334427201</v>
      </c>
      <c r="AU3093" s="4">
        <f t="shared" si="288"/>
        <v>1</v>
      </c>
      <c r="AV3093" s="4">
        <f t="shared" si="289"/>
        <v>0</v>
      </c>
      <c r="AW3093" s="4">
        <f t="shared" si="290"/>
        <v>1</v>
      </c>
      <c r="AX3093" s="4">
        <f t="shared" si="291"/>
        <v>0</v>
      </c>
      <c r="AY3093" s="4">
        <f t="shared" si="292"/>
        <v>0</v>
      </c>
      <c r="AZ3093" s="3" t="str">
        <f t="shared" si="293"/>
        <v>NO</v>
      </c>
    </row>
    <row r="3094" spans="1:52" x14ac:dyDescent="0.25">
      <c r="A3094" s="3" t="s">
        <v>2259</v>
      </c>
      <c r="B3094" s="3">
        <v>13744468</v>
      </c>
      <c r="C3094" s="3">
        <v>13747036</v>
      </c>
      <c r="D3094" s="3">
        <v>4</v>
      </c>
      <c r="E3094" s="3">
        <v>1</v>
      </c>
      <c r="F3094" s="3">
        <v>3</v>
      </c>
      <c r="G3094" s="3">
        <v>2568</v>
      </c>
      <c r="H3094" s="3">
        <v>7.3099559768627103</v>
      </c>
      <c r="I3094" s="3">
        <v>6.4865831981103703</v>
      </c>
      <c r="J3094" s="3">
        <v>6.1108630795927903</v>
      </c>
      <c r="K3094" s="3">
        <v>2.1108491932274398</v>
      </c>
      <c r="L3094" s="3">
        <v>0.54596657977294205</v>
      </c>
      <c r="M3094" s="3">
        <v>0.155628122419844</v>
      </c>
      <c r="N3094" s="3">
        <v>34.542570594923298</v>
      </c>
      <c r="O3094" s="3">
        <v>8.9343611968037102</v>
      </c>
      <c r="P3094" s="3">
        <v>2.5467453679262402</v>
      </c>
      <c r="Q3094" s="3">
        <v>13620848</v>
      </c>
      <c r="R3094" s="3">
        <v>-123621</v>
      </c>
      <c r="S3094" s="3">
        <v>13722670</v>
      </c>
      <c r="T3094" s="3">
        <v>-21799</v>
      </c>
      <c r="U3094" s="3">
        <v>0</v>
      </c>
      <c r="V3094" s="3">
        <v>0</v>
      </c>
      <c r="W3094" s="3" t="s">
        <v>2341</v>
      </c>
      <c r="X3094" s="3">
        <v>13683541</v>
      </c>
      <c r="Y3094" s="3">
        <v>-60583</v>
      </c>
      <c r="Z3094" s="3" t="s">
        <v>2341</v>
      </c>
      <c r="AA3094" s="3">
        <v>13683541</v>
      </c>
      <c r="AB3094" s="3">
        <v>-60583</v>
      </c>
      <c r="AC3094" s="3" t="s">
        <v>2318</v>
      </c>
      <c r="AD3094" s="3">
        <v>-759824</v>
      </c>
      <c r="AE3094" s="3" t="s">
        <v>49</v>
      </c>
      <c r="AF3094" s="3" t="s">
        <v>55</v>
      </c>
      <c r="AG3094" s="3" t="s">
        <v>2337</v>
      </c>
      <c r="AH3094" s="3" t="s">
        <v>2338</v>
      </c>
      <c r="AI3094" s="3">
        <v>0</v>
      </c>
      <c r="AJ3094" s="3" t="s">
        <v>53</v>
      </c>
      <c r="AK3094" s="3" t="s">
        <v>55</v>
      </c>
      <c r="AL3094" s="3" t="s">
        <v>2337</v>
      </c>
      <c r="AM3094" s="3" t="s">
        <v>2338</v>
      </c>
      <c r="AN3094" s="3">
        <v>6282</v>
      </c>
      <c r="AO3094" s="3" t="s">
        <v>49</v>
      </c>
      <c r="AP3094" s="3" t="s">
        <v>55</v>
      </c>
      <c r="AQ3094" s="3" t="s">
        <v>2337</v>
      </c>
      <c r="AR3094" s="3" t="s">
        <v>2338</v>
      </c>
      <c r="AS3094" s="3">
        <v>0</v>
      </c>
      <c r="AT3094" s="3">
        <v>1.3811315334427201</v>
      </c>
      <c r="AU3094" s="4">
        <f t="shared" si="288"/>
        <v>1</v>
      </c>
      <c r="AV3094" s="4">
        <f t="shared" si="289"/>
        <v>0</v>
      </c>
      <c r="AW3094" s="4">
        <f t="shared" si="290"/>
        <v>0</v>
      </c>
      <c r="AX3094" s="4">
        <f t="shared" si="291"/>
        <v>0</v>
      </c>
      <c r="AY3094" s="4">
        <f t="shared" si="292"/>
        <v>0</v>
      </c>
      <c r="AZ3094" s="3" t="str">
        <f t="shared" si="293"/>
        <v>NO</v>
      </c>
    </row>
    <row r="3095" spans="1:52" x14ac:dyDescent="0.25">
      <c r="A3095" s="3" t="s">
        <v>2924</v>
      </c>
      <c r="B3095" s="3">
        <v>51301111</v>
      </c>
      <c r="C3095" s="3">
        <v>51303785</v>
      </c>
      <c r="D3095" s="3">
        <v>4</v>
      </c>
      <c r="E3095" s="3">
        <v>2</v>
      </c>
      <c r="F3095" s="3">
        <v>3</v>
      </c>
      <c r="G3095" s="3">
        <v>2674</v>
      </c>
      <c r="H3095" s="3">
        <v>6.1857995295194996</v>
      </c>
      <c r="I3095" s="3">
        <v>4.9685159814644599</v>
      </c>
      <c r="J3095" s="3">
        <v>3.53189587287148</v>
      </c>
      <c r="K3095" s="3">
        <v>2.62706080621893</v>
      </c>
      <c r="L3095" s="3">
        <v>0.64350417945086802</v>
      </c>
      <c r="M3095" s="3">
        <v>0.41009723734057502</v>
      </c>
      <c r="N3095" s="3">
        <v>74.381037855543795</v>
      </c>
      <c r="O3095" s="3">
        <v>18.219794767836401</v>
      </c>
      <c r="P3095" s="3">
        <v>11.611249371492899</v>
      </c>
      <c r="Q3095" s="3">
        <v>51319733</v>
      </c>
      <c r="R3095" s="3">
        <v>15887</v>
      </c>
      <c r="S3095" s="3">
        <v>51452736</v>
      </c>
      <c r="T3095" s="3">
        <v>148934</v>
      </c>
      <c r="U3095" s="3">
        <v>0</v>
      </c>
      <c r="V3095" s="3">
        <v>0</v>
      </c>
      <c r="W3095" s="3" t="s">
        <v>3142</v>
      </c>
      <c r="X3095" s="3">
        <v>51319883</v>
      </c>
      <c r="Y3095" s="3">
        <v>16099</v>
      </c>
      <c r="Z3095" s="3" t="s">
        <v>3142</v>
      </c>
      <c r="AA3095" s="3">
        <v>51319883</v>
      </c>
      <c r="AB3095" s="3">
        <v>16099</v>
      </c>
      <c r="AC3095" s="3" t="s">
        <v>3135</v>
      </c>
      <c r="AD3095" s="3">
        <v>-394256</v>
      </c>
      <c r="AE3095" s="3" t="s">
        <v>49</v>
      </c>
      <c r="AF3095" s="3" t="s">
        <v>55</v>
      </c>
      <c r="AG3095" s="3" t="s">
        <v>3143</v>
      </c>
      <c r="AH3095" s="3" t="s">
        <v>3144</v>
      </c>
      <c r="AI3095" s="3">
        <v>-16872</v>
      </c>
      <c r="AJ3095" s="3" t="s">
        <v>53</v>
      </c>
      <c r="AK3095" s="3" t="s">
        <v>55</v>
      </c>
      <c r="AL3095" s="3" t="s">
        <v>3143</v>
      </c>
      <c r="AM3095" s="3" t="s">
        <v>3144</v>
      </c>
      <c r="AN3095" s="3">
        <v>-16872</v>
      </c>
      <c r="AO3095" s="3" t="s">
        <v>49</v>
      </c>
      <c r="AP3095" s="3" t="s">
        <v>55</v>
      </c>
      <c r="AQ3095" s="3" t="s">
        <v>3143</v>
      </c>
      <c r="AR3095" s="3" t="s">
        <v>3144</v>
      </c>
      <c r="AS3095" s="3">
        <v>-20662</v>
      </c>
      <c r="AT3095" s="3">
        <v>1.3811315334427201</v>
      </c>
      <c r="AU3095" s="4">
        <f t="shared" si="288"/>
        <v>0</v>
      </c>
      <c r="AV3095" s="4">
        <f t="shared" si="289"/>
        <v>0</v>
      </c>
      <c r="AW3095" s="4">
        <f t="shared" si="290"/>
        <v>0</v>
      </c>
      <c r="AX3095" s="4">
        <f t="shared" si="291"/>
        <v>0</v>
      </c>
      <c r="AY3095" s="4">
        <f t="shared" si="292"/>
        <v>0</v>
      </c>
      <c r="AZ3095" s="3" t="str">
        <f t="shared" si="293"/>
        <v>YES</v>
      </c>
    </row>
    <row r="3096" spans="1:52" x14ac:dyDescent="0.25">
      <c r="A3096" s="3" t="s">
        <v>3891</v>
      </c>
      <c r="B3096" s="3">
        <v>90237700</v>
      </c>
      <c r="C3096" s="3">
        <v>90239057</v>
      </c>
      <c r="D3096" s="3">
        <v>4</v>
      </c>
      <c r="E3096" s="3">
        <v>1</v>
      </c>
      <c r="F3096" s="3">
        <v>3</v>
      </c>
      <c r="G3096" s="3">
        <v>1357</v>
      </c>
      <c r="H3096" s="3">
        <v>3.1488419101076901</v>
      </c>
      <c r="I3096" s="3">
        <v>3.5330674313596702</v>
      </c>
      <c r="J3096" s="3">
        <v>4.2237705677144399</v>
      </c>
      <c r="K3096" s="3">
        <v>2.3861604089871098</v>
      </c>
      <c r="L3096" s="3">
        <v>0.45035168590216901</v>
      </c>
      <c r="M3096" s="3">
        <v>5.30253936621796E-2</v>
      </c>
      <c r="N3096" s="3">
        <v>56.493608512412798</v>
      </c>
      <c r="O3096" s="3">
        <v>10.6623141262586</v>
      </c>
      <c r="P3096" s="3">
        <v>1.2554042131808401</v>
      </c>
      <c r="Q3096" s="3">
        <v>90002900</v>
      </c>
      <c r="R3096" s="3">
        <v>-234801</v>
      </c>
      <c r="S3096" s="3">
        <v>90240940</v>
      </c>
      <c r="T3096" s="3">
        <v>1864</v>
      </c>
      <c r="U3096" s="3">
        <v>0</v>
      </c>
      <c r="V3096" s="3">
        <v>141</v>
      </c>
      <c r="W3096" s="3" t="s">
        <v>4201</v>
      </c>
      <c r="X3096" s="3">
        <v>90245412</v>
      </c>
      <c r="Y3096" s="3">
        <v>6356</v>
      </c>
      <c r="Z3096" s="3" t="s">
        <v>4201</v>
      </c>
      <c r="AA3096" s="3">
        <v>90245412</v>
      </c>
      <c r="AB3096" s="3">
        <v>6356</v>
      </c>
      <c r="AC3096" s="3" t="s">
        <v>4171</v>
      </c>
      <c r="AD3096" s="3">
        <v>-2657835</v>
      </c>
      <c r="AE3096" s="3" t="s">
        <v>49</v>
      </c>
      <c r="AF3096" s="3" t="s">
        <v>55</v>
      </c>
      <c r="AG3096" s="3" t="s">
        <v>4202</v>
      </c>
      <c r="AH3096" s="3" t="s">
        <v>4203</v>
      </c>
      <c r="AI3096" s="3">
        <v>0</v>
      </c>
      <c r="AJ3096" s="3" t="s">
        <v>53</v>
      </c>
      <c r="AK3096" s="3" t="s">
        <v>55</v>
      </c>
      <c r="AL3096" s="3" t="s">
        <v>4202</v>
      </c>
      <c r="AM3096" s="3" t="s">
        <v>4203</v>
      </c>
      <c r="AN3096" s="3">
        <v>0</v>
      </c>
      <c r="AO3096" s="3" t="s">
        <v>49</v>
      </c>
      <c r="AP3096" s="3" t="s">
        <v>55</v>
      </c>
      <c r="AQ3096" s="3" t="s">
        <v>4202</v>
      </c>
      <c r="AR3096" s="3" t="s">
        <v>4203</v>
      </c>
      <c r="AS3096" s="3">
        <v>0</v>
      </c>
      <c r="AT3096" s="3">
        <v>1.3811315334427201</v>
      </c>
      <c r="AU3096" s="4">
        <f t="shared" si="288"/>
        <v>1</v>
      </c>
      <c r="AV3096" s="4">
        <f t="shared" si="289"/>
        <v>0</v>
      </c>
      <c r="AW3096" s="4">
        <f t="shared" si="290"/>
        <v>0</v>
      </c>
      <c r="AX3096" s="4">
        <f t="shared" si="291"/>
        <v>0</v>
      </c>
      <c r="AY3096" s="4">
        <f t="shared" si="292"/>
        <v>0</v>
      </c>
      <c r="AZ3096" s="3" t="str">
        <f t="shared" si="293"/>
        <v>NO</v>
      </c>
    </row>
    <row r="3097" spans="1:52" x14ac:dyDescent="0.25">
      <c r="A3097" s="3" t="s">
        <v>4991</v>
      </c>
      <c r="B3097" s="3">
        <v>77598746</v>
      </c>
      <c r="C3097" s="3">
        <v>77601559</v>
      </c>
      <c r="D3097" s="3">
        <v>4</v>
      </c>
      <c r="E3097" s="3">
        <v>1</v>
      </c>
      <c r="F3097" s="3">
        <v>3</v>
      </c>
      <c r="G3097" s="3">
        <v>2813</v>
      </c>
      <c r="H3097" s="3">
        <v>8.4980160582886004</v>
      </c>
      <c r="I3097" s="3">
        <v>5.2536792767607201</v>
      </c>
      <c r="J3097" s="3">
        <v>5.37894889278581</v>
      </c>
      <c r="K3097" s="3">
        <v>1.4765868168701599</v>
      </c>
      <c r="L3097" s="3">
        <v>0.94449698461429399</v>
      </c>
      <c r="M3097" s="3">
        <v>0.23909366028106299</v>
      </c>
      <c r="N3097" s="3">
        <v>27.451214843304101</v>
      </c>
      <c r="O3097" s="3">
        <v>17.559136616468798</v>
      </c>
      <c r="P3097" s="3">
        <v>4.4449885107057501</v>
      </c>
      <c r="Q3097" s="3">
        <v>77588802</v>
      </c>
      <c r="R3097" s="3">
        <v>-9945</v>
      </c>
      <c r="S3097" s="3">
        <v>77623137</v>
      </c>
      <c r="T3097" s="3">
        <v>21562</v>
      </c>
      <c r="U3097" s="3">
        <v>0</v>
      </c>
      <c r="V3097" s="3">
        <v>0</v>
      </c>
      <c r="W3097" s="3" t="s">
        <v>5338</v>
      </c>
      <c r="X3097" s="3">
        <v>77622551</v>
      </c>
      <c r="Y3097" s="3">
        <v>20993</v>
      </c>
      <c r="Z3097" s="3" t="s">
        <v>5338</v>
      </c>
      <c r="AA3097" s="3">
        <v>77622551</v>
      </c>
      <c r="AB3097" s="3">
        <v>20993</v>
      </c>
      <c r="AC3097" s="3" t="s">
        <v>5285</v>
      </c>
      <c r="AD3097" s="3">
        <v>-2999862</v>
      </c>
      <c r="AE3097" s="3" t="s">
        <v>49</v>
      </c>
      <c r="AF3097" s="3" t="s">
        <v>50</v>
      </c>
      <c r="AG3097" s="3" t="s">
        <v>5339</v>
      </c>
      <c r="AH3097" s="3" t="s">
        <v>5340</v>
      </c>
      <c r="AI3097" s="3">
        <v>20994</v>
      </c>
      <c r="AJ3097" s="3" t="s">
        <v>53</v>
      </c>
      <c r="AK3097" s="3" t="s">
        <v>50</v>
      </c>
      <c r="AL3097" s="3" t="s">
        <v>5339</v>
      </c>
      <c r="AM3097" s="3" t="s">
        <v>5340</v>
      </c>
      <c r="AN3097" s="3">
        <v>20994</v>
      </c>
      <c r="AO3097" s="3" t="s">
        <v>49</v>
      </c>
      <c r="AP3097" s="3" t="s">
        <v>50</v>
      </c>
      <c r="AQ3097" s="3" t="s">
        <v>5339</v>
      </c>
      <c r="AR3097" s="3" t="s">
        <v>5340</v>
      </c>
      <c r="AS3097" s="3">
        <v>21536</v>
      </c>
      <c r="AT3097" s="3">
        <v>1.3811315334427201</v>
      </c>
      <c r="AU3097" s="4">
        <f t="shared" si="288"/>
        <v>0</v>
      </c>
      <c r="AV3097" s="4">
        <f t="shared" si="289"/>
        <v>0</v>
      </c>
      <c r="AW3097" s="4">
        <f t="shared" si="290"/>
        <v>0</v>
      </c>
      <c r="AX3097" s="4">
        <f t="shared" si="291"/>
        <v>0</v>
      </c>
      <c r="AY3097" s="4">
        <f t="shared" si="292"/>
        <v>0</v>
      </c>
      <c r="AZ3097" s="3" t="str">
        <f t="shared" si="293"/>
        <v>YES</v>
      </c>
    </row>
    <row r="3098" spans="1:52" x14ac:dyDescent="0.25">
      <c r="A3098" s="3" t="s">
        <v>6671</v>
      </c>
      <c r="B3098" s="3">
        <v>29382545</v>
      </c>
      <c r="C3098" s="3">
        <v>29383332</v>
      </c>
      <c r="D3098" s="3">
        <v>4</v>
      </c>
      <c r="E3098" s="3">
        <v>1</v>
      </c>
      <c r="F3098" s="3">
        <v>3</v>
      </c>
      <c r="G3098" s="3">
        <v>787</v>
      </c>
      <c r="H3098" s="3">
        <v>3.50048833439973</v>
      </c>
      <c r="I3098" s="3">
        <v>1.4782614790774999</v>
      </c>
      <c r="J3098" s="3">
        <v>5.4973943394702802</v>
      </c>
      <c r="K3098" s="3">
        <v>2.5111683124937398</v>
      </c>
      <c r="L3098" s="3">
        <v>0.33199668900725998</v>
      </c>
      <c r="M3098" s="3">
        <v>9.4289102362559593E-2</v>
      </c>
      <c r="N3098" s="3">
        <v>45.679246519828801</v>
      </c>
      <c r="O3098" s="3">
        <v>6.03916452970428</v>
      </c>
      <c r="P3098" s="3">
        <v>1.71515988375768</v>
      </c>
      <c r="Q3098" s="3">
        <v>30282053</v>
      </c>
      <c r="R3098" s="3">
        <v>898496</v>
      </c>
      <c r="S3098" s="3">
        <v>30492981</v>
      </c>
      <c r="T3098" s="3">
        <v>1109630</v>
      </c>
      <c r="U3098" s="3">
        <v>0</v>
      </c>
      <c r="V3098" s="3">
        <v>0</v>
      </c>
      <c r="W3098" s="3" t="s">
        <v>6813</v>
      </c>
      <c r="X3098" s="3">
        <v>29448516</v>
      </c>
      <c r="Y3098" s="3">
        <v>65185</v>
      </c>
      <c r="Z3098" s="3" t="s">
        <v>6814</v>
      </c>
      <c r="AA3098" s="3">
        <v>30238223</v>
      </c>
      <c r="AB3098" s="3">
        <v>854892</v>
      </c>
      <c r="AC3098" s="3" t="s">
        <v>6819</v>
      </c>
      <c r="AD3098" s="3">
        <v>6175406</v>
      </c>
      <c r="AE3098" s="3" t="s">
        <v>49</v>
      </c>
      <c r="AF3098" s="3" t="s">
        <v>471</v>
      </c>
      <c r="AG3098" s="3" t="s">
        <v>6820</v>
      </c>
      <c r="AH3098" s="3" t="s">
        <v>6821</v>
      </c>
      <c r="AI3098" s="3">
        <v>27017</v>
      </c>
      <c r="AJ3098" s="3" t="s">
        <v>53</v>
      </c>
      <c r="AK3098" s="3" t="s">
        <v>471</v>
      </c>
      <c r="AL3098" s="3" t="s">
        <v>6820</v>
      </c>
      <c r="AM3098" s="3" t="s">
        <v>6821</v>
      </c>
      <c r="AN3098" s="3">
        <v>27017</v>
      </c>
      <c r="AO3098" s="3" t="s">
        <v>49</v>
      </c>
      <c r="AP3098" s="3" t="s">
        <v>471</v>
      </c>
      <c r="AQ3098" s="3" t="s">
        <v>6822</v>
      </c>
      <c r="AR3098" s="3" t="s">
        <v>6823</v>
      </c>
      <c r="AS3098" s="3">
        <v>32436</v>
      </c>
      <c r="AT3098" s="3">
        <v>1.3811315334427201</v>
      </c>
      <c r="AU3098" s="4">
        <f t="shared" si="288"/>
        <v>0</v>
      </c>
      <c r="AV3098" s="4">
        <f t="shared" si="289"/>
        <v>0</v>
      </c>
      <c r="AW3098" s="4">
        <f t="shared" si="290"/>
        <v>0</v>
      </c>
      <c r="AX3098" s="4">
        <f t="shared" si="291"/>
        <v>0</v>
      </c>
      <c r="AY3098" s="4">
        <f t="shared" si="292"/>
        <v>0</v>
      </c>
      <c r="AZ3098" s="3" t="str">
        <f t="shared" si="293"/>
        <v>YES</v>
      </c>
    </row>
    <row r="3099" spans="1:52" x14ac:dyDescent="0.25">
      <c r="A3099" s="3" t="s">
        <v>6671</v>
      </c>
      <c r="B3099" s="3">
        <v>36922053</v>
      </c>
      <c r="C3099" s="3">
        <v>36924222</v>
      </c>
      <c r="D3099" s="3">
        <v>4</v>
      </c>
      <c r="E3099" s="3">
        <v>2</v>
      </c>
      <c r="F3099" s="3">
        <v>3</v>
      </c>
      <c r="G3099" s="3">
        <v>2169</v>
      </c>
      <c r="H3099" s="3">
        <v>3.2713885689398401</v>
      </c>
      <c r="I3099" s="3">
        <v>3.2908188149378899</v>
      </c>
      <c r="J3099" s="3">
        <v>3.4470703949035602</v>
      </c>
      <c r="K3099" s="3">
        <v>1.12564200029872</v>
      </c>
      <c r="L3099" s="3">
        <v>1.6613607041742899</v>
      </c>
      <c r="M3099" s="3">
        <v>1.29444713864119</v>
      </c>
      <c r="N3099" s="3">
        <v>32.655033734238998</v>
      </c>
      <c r="O3099" s="3">
        <v>48.1963091508253</v>
      </c>
      <c r="P3099" s="3">
        <v>37.552094687564598</v>
      </c>
      <c r="Q3099" s="3">
        <v>36997325</v>
      </c>
      <c r="R3099" s="3">
        <v>72142</v>
      </c>
      <c r="S3099" s="3">
        <v>36951566</v>
      </c>
      <c r="T3099" s="3">
        <v>27325</v>
      </c>
      <c r="U3099" s="3">
        <v>0</v>
      </c>
      <c r="V3099" s="3">
        <v>0</v>
      </c>
      <c r="W3099" s="3" t="s">
        <v>6875</v>
      </c>
      <c r="X3099" s="3">
        <v>36925884</v>
      </c>
      <c r="Y3099" s="3">
        <v>1663</v>
      </c>
      <c r="Z3099" s="3" t="s">
        <v>6875</v>
      </c>
      <c r="AA3099" s="3">
        <v>36925884</v>
      </c>
      <c r="AB3099" s="3">
        <v>1663</v>
      </c>
      <c r="AC3099" s="3" t="s">
        <v>6876</v>
      </c>
      <c r="AD3099" s="3">
        <v>-871036</v>
      </c>
      <c r="AE3099" s="3" t="s">
        <v>49</v>
      </c>
      <c r="AF3099" s="3" t="s">
        <v>55</v>
      </c>
      <c r="AG3099" s="3" t="s">
        <v>6877</v>
      </c>
      <c r="AH3099" s="3" t="s">
        <v>6878</v>
      </c>
      <c r="AI3099" s="3">
        <v>0</v>
      </c>
      <c r="AJ3099" s="3" t="s">
        <v>53</v>
      </c>
      <c r="AK3099" s="3" t="s">
        <v>55</v>
      </c>
      <c r="AL3099" s="3" t="s">
        <v>6877</v>
      </c>
      <c r="AM3099" s="3" t="s">
        <v>6878</v>
      </c>
      <c r="AN3099" s="3">
        <v>-2534</v>
      </c>
      <c r="AO3099" s="3" t="s">
        <v>49</v>
      </c>
      <c r="AP3099" s="3" t="s">
        <v>55</v>
      </c>
      <c r="AQ3099" s="3" t="s">
        <v>6877</v>
      </c>
      <c r="AR3099" s="3" t="s">
        <v>6878</v>
      </c>
      <c r="AS3099" s="3">
        <v>0</v>
      </c>
      <c r="AT3099" s="3">
        <v>1.3811315334427201</v>
      </c>
      <c r="AU3099" s="4">
        <f t="shared" si="288"/>
        <v>1</v>
      </c>
      <c r="AV3099" s="4">
        <f t="shared" si="289"/>
        <v>0</v>
      </c>
      <c r="AW3099" s="4">
        <f t="shared" si="290"/>
        <v>0</v>
      </c>
      <c r="AX3099" s="4">
        <f t="shared" si="291"/>
        <v>0</v>
      </c>
      <c r="AY3099" s="4">
        <f t="shared" si="292"/>
        <v>0</v>
      </c>
      <c r="AZ3099" s="3" t="str">
        <f t="shared" si="293"/>
        <v>NO</v>
      </c>
    </row>
    <row r="3100" spans="1:52" x14ac:dyDescent="0.25">
      <c r="A3100" s="3" t="s">
        <v>7485</v>
      </c>
      <c r="B3100" s="3">
        <v>99615952</v>
      </c>
      <c r="C3100" s="3">
        <v>99618153</v>
      </c>
      <c r="D3100" s="3">
        <v>4</v>
      </c>
      <c r="E3100" s="3">
        <v>4</v>
      </c>
      <c r="F3100" s="3">
        <v>3</v>
      </c>
      <c r="G3100" s="3">
        <v>2201</v>
      </c>
      <c r="H3100" s="3">
        <v>5.95128036157283</v>
      </c>
      <c r="I3100" s="3">
        <v>3.4135484687526998</v>
      </c>
      <c r="J3100" s="3">
        <v>8.1580767724513006</v>
      </c>
      <c r="K3100" s="3">
        <v>3.6489628025610799</v>
      </c>
      <c r="L3100" s="3">
        <v>27.1769873711945</v>
      </c>
      <c r="M3100" s="3">
        <v>35.688539640718602</v>
      </c>
      <c r="N3100" s="3">
        <v>44.728223383274901</v>
      </c>
      <c r="O3100" s="3">
        <v>333.12983107694401</v>
      </c>
      <c r="P3100" s="3">
        <v>437.46265984200897</v>
      </c>
      <c r="Q3100" s="3">
        <v>99607508</v>
      </c>
      <c r="R3100" s="3">
        <v>-8445</v>
      </c>
      <c r="S3100" s="3">
        <v>99817846</v>
      </c>
      <c r="T3100" s="3">
        <v>199675</v>
      </c>
      <c r="U3100" s="3">
        <v>0</v>
      </c>
      <c r="V3100" s="3">
        <v>0</v>
      </c>
      <c r="W3100" s="3" t="s">
        <v>7942</v>
      </c>
      <c r="X3100" s="3">
        <v>99598063</v>
      </c>
      <c r="Y3100" s="3">
        <v>0</v>
      </c>
      <c r="Z3100" s="3" t="s">
        <v>7942</v>
      </c>
      <c r="AA3100" s="3">
        <v>99598063</v>
      </c>
      <c r="AB3100" s="3">
        <v>0</v>
      </c>
      <c r="AC3100" s="3" t="s">
        <v>7909</v>
      </c>
      <c r="AD3100" s="3">
        <v>8216434</v>
      </c>
      <c r="AE3100" s="3" t="s">
        <v>49</v>
      </c>
      <c r="AF3100" s="3" t="s">
        <v>50</v>
      </c>
      <c r="AG3100" s="3" t="s">
        <v>7943</v>
      </c>
      <c r="AH3100" s="3" t="s">
        <v>7944</v>
      </c>
      <c r="AI3100" s="3">
        <v>0</v>
      </c>
      <c r="AJ3100" s="3" t="s">
        <v>53</v>
      </c>
      <c r="AK3100" s="3" t="s">
        <v>50</v>
      </c>
      <c r="AL3100" s="3" t="s">
        <v>7943</v>
      </c>
      <c r="AM3100" s="3" t="s">
        <v>7944</v>
      </c>
      <c r="AN3100" s="3">
        <v>3800</v>
      </c>
      <c r="AO3100" s="3" t="s">
        <v>49</v>
      </c>
      <c r="AP3100" s="3" t="s">
        <v>50</v>
      </c>
      <c r="AQ3100" s="3" t="s">
        <v>7943</v>
      </c>
      <c r="AR3100" s="3" t="s">
        <v>7944</v>
      </c>
      <c r="AS3100" s="3">
        <v>0</v>
      </c>
      <c r="AT3100" s="3">
        <v>1.3811315334427201</v>
      </c>
      <c r="AU3100" s="4">
        <f t="shared" si="288"/>
        <v>1</v>
      </c>
      <c r="AV3100" s="4">
        <f t="shared" si="289"/>
        <v>0</v>
      </c>
      <c r="AW3100" s="4">
        <f t="shared" si="290"/>
        <v>1</v>
      </c>
      <c r="AX3100" s="4">
        <f t="shared" si="291"/>
        <v>0</v>
      </c>
      <c r="AY3100" s="4">
        <f t="shared" si="292"/>
        <v>0</v>
      </c>
      <c r="AZ3100" s="3" t="str">
        <f t="shared" si="293"/>
        <v>NO</v>
      </c>
    </row>
    <row r="3101" spans="1:52" x14ac:dyDescent="0.25">
      <c r="A3101" s="3" t="s">
        <v>7485</v>
      </c>
      <c r="B3101" s="3">
        <v>149955652</v>
      </c>
      <c r="C3101" s="3">
        <v>149958994</v>
      </c>
      <c r="D3101" s="3">
        <v>4</v>
      </c>
      <c r="E3101" s="3">
        <v>2</v>
      </c>
      <c r="F3101" s="3">
        <v>3</v>
      </c>
      <c r="G3101" s="3">
        <v>3342</v>
      </c>
      <c r="H3101" s="3">
        <v>5.9140150041470898</v>
      </c>
      <c r="I3101" s="3">
        <v>4.8058788401794903</v>
      </c>
      <c r="J3101" s="3">
        <v>3.0776940617241801</v>
      </c>
      <c r="K3101" s="3">
        <v>0.937267317320708</v>
      </c>
      <c r="L3101" s="3">
        <v>0.77250679132825495</v>
      </c>
      <c r="M3101" s="3">
        <v>0.159076180986539</v>
      </c>
      <c r="N3101" s="3">
        <v>30.453557063291601</v>
      </c>
      <c r="O3101" s="3">
        <v>25.1001813642089</v>
      </c>
      <c r="P3101" s="3">
        <v>5.1686807654111497</v>
      </c>
      <c r="Q3101" s="3">
        <v>149973768</v>
      </c>
      <c r="R3101" s="3">
        <v>14144</v>
      </c>
      <c r="S3101" s="3">
        <v>149970834</v>
      </c>
      <c r="T3101" s="3">
        <v>11822</v>
      </c>
      <c r="U3101" s="3">
        <v>0</v>
      </c>
      <c r="V3101" s="3">
        <v>0</v>
      </c>
      <c r="W3101" s="3" t="s">
        <v>8212</v>
      </c>
      <c r="X3101" s="3">
        <v>149952958</v>
      </c>
      <c r="Y3101" s="3">
        <v>0</v>
      </c>
      <c r="Z3101" s="3" t="s">
        <v>8212</v>
      </c>
      <c r="AA3101" s="3">
        <v>149952958</v>
      </c>
      <c r="AB3101" s="3">
        <v>0</v>
      </c>
      <c r="AC3101" s="3" t="s">
        <v>8145</v>
      </c>
      <c r="AD3101" s="3">
        <v>-10172954</v>
      </c>
      <c r="AE3101" s="3" t="s">
        <v>49</v>
      </c>
      <c r="AF3101" s="3" t="s">
        <v>55</v>
      </c>
      <c r="AG3101" s="3" t="s">
        <v>8213</v>
      </c>
      <c r="AH3101" s="3" t="s">
        <v>8214</v>
      </c>
      <c r="AI3101" s="3">
        <v>0</v>
      </c>
      <c r="AJ3101" s="3" t="s">
        <v>53</v>
      </c>
      <c r="AK3101" s="3" t="s">
        <v>55</v>
      </c>
      <c r="AL3101" s="3" t="s">
        <v>8213</v>
      </c>
      <c r="AM3101" s="3" t="s">
        <v>8214</v>
      </c>
      <c r="AN3101" s="3">
        <v>964</v>
      </c>
      <c r="AO3101" s="3" t="s">
        <v>49</v>
      </c>
      <c r="AP3101" s="3" t="s">
        <v>55</v>
      </c>
      <c r="AQ3101" s="3" t="s">
        <v>8213</v>
      </c>
      <c r="AR3101" s="3" t="s">
        <v>8214</v>
      </c>
      <c r="AS3101" s="3">
        <v>0</v>
      </c>
      <c r="AT3101" s="3">
        <v>1.3811315334427201</v>
      </c>
      <c r="AU3101" s="4">
        <f t="shared" si="288"/>
        <v>1</v>
      </c>
      <c r="AV3101" s="4">
        <f t="shared" si="289"/>
        <v>0</v>
      </c>
      <c r="AW3101" s="4">
        <f t="shared" si="290"/>
        <v>1</v>
      </c>
      <c r="AX3101" s="4">
        <f t="shared" si="291"/>
        <v>0</v>
      </c>
      <c r="AY3101" s="4">
        <f t="shared" si="292"/>
        <v>0</v>
      </c>
      <c r="AZ3101" s="3" t="str">
        <f t="shared" si="293"/>
        <v>NO</v>
      </c>
    </row>
    <row r="3102" spans="1:52" x14ac:dyDescent="0.25">
      <c r="A3102" s="3" t="s">
        <v>9365</v>
      </c>
      <c r="B3102" s="3">
        <v>53213779</v>
      </c>
      <c r="C3102" s="3">
        <v>53216773</v>
      </c>
      <c r="D3102" s="3">
        <v>4</v>
      </c>
      <c r="E3102" s="3">
        <v>1</v>
      </c>
      <c r="F3102" s="3">
        <v>3</v>
      </c>
      <c r="G3102" s="3">
        <v>2994</v>
      </c>
      <c r="H3102" s="3">
        <v>3.9107072087063202</v>
      </c>
      <c r="I3102" s="3">
        <v>3.3736409812825401</v>
      </c>
      <c r="J3102" s="3">
        <v>3.8689341523237402</v>
      </c>
      <c r="K3102" s="3">
        <v>0.51680001892634597</v>
      </c>
      <c r="L3102" s="3">
        <v>0.68042110705029801</v>
      </c>
      <c r="M3102" s="3">
        <v>3.62952686159295E-2</v>
      </c>
      <c r="N3102" s="3">
        <v>13.357684534794901</v>
      </c>
      <c r="O3102" s="3">
        <v>17.586784376819299</v>
      </c>
      <c r="P3102" s="3">
        <v>0.93812060859526303</v>
      </c>
      <c r="Q3102" s="3">
        <v>53302011</v>
      </c>
      <c r="R3102" s="3">
        <v>83564</v>
      </c>
      <c r="S3102" s="3">
        <v>53109770</v>
      </c>
      <c r="T3102" s="3">
        <v>-104010</v>
      </c>
      <c r="U3102" s="3">
        <v>133</v>
      </c>
      <c r="V3102" s="3">
        <v>0</v>
      </c>
      <c r="W3102" s="3" t="s">
        <v>9590</v>
      </c>
      <c r="X3102" s="3">
        <v>53218395</v>
      </c>
      <c r="Y3102" s="3">
        <v>1623</v>
      </c>
      <c r="Z3102" s="3" t="s">
        <v>9590</v>
      </c>
      <c r="AA3102" s="3">
        <v>53218395</v>
      </c>
      <c r="AB3102" s="3">
        <v>1623</v>
      </c>
      <c r="AC3102" s="3" t="s">
        <v>9577</v>
      </c>
      <c r="AD3102" s="3">
        <v>4178288</v>
      </c>
      <c r="AE3102" s="3" t="s">
        <v>49</v>
      </c>
      <c r="AF3102" s="3" t="s">
        <v>168</v>
      </c>
      <c r="AG3102" s="3" t="s">
        <v>9591</v>
      </c>
      <c r="AH3102" s="3" t="s">
        <v>9592</v>
      </c>
      <c r="AI3102" s="3">
        <v>-6603</v>
      </c>
      <c r="AJ3102" s="3" t="s">
        <v>53</v>
      </c>
      <c r="AK3102" s="3" t="s">
        <v>168</v>
      </c>
      <c r="AL3102" s="3" t="s">
        <v>9591</v>
      </c>
      <c r="AM3102" s="3" t="s">
        <v>9592</v>
      </c>
      <c r="AN3102" s="3">
        <v>-6603</v>
      </c>
      <c r="AO3102" s="3" t="s">
        <v>49</v>
      </c>
      <c r="AP3102" s="3" t="s">
        <v>50</v>
      </c>
      <c r="AQ3102" s="3" t="s">
        <v>9593</v>
      </c>
      <c r="AR3102" s="3" t="s">
        <v>9594</v>
      </c>
      <c r="AS3102" s="3">
        <v>84875</v>
      </c>
      <c r="AT3102" s="3">
        <v>1.3811315334427201</v>
      </c>
      <c r="AU3102" s="4">
        <f t="shared" si="288"/>
        <v>0</v>
      </c>
      <c r="AV3102" s="4">
        <f t="shared" si="289"/>
        <v>0</v>
      </c>
      <c r="AW3102" s="4">
        <f t="shared" si="290"/>
        <v>0</v>
      </c>
      <c r="AX3102" s="4">
        <f t="shared" si="291"/>
        <v>0</v>
      </c>
      <c r="AY3102" s="4">
        <f t="shared" si="292"/>
        <v>0</v>
      </c>
      <c r="AZ3102" s="3" t="str">
        <f t="shared" si="293"/>
        <v>YES</v>
      </c>
    </row>
    <row r="3103" spans="1:52" x14ac:dyDescent="0.25">
      <c r="A3103" s="3" t="s">
        <v>10169</v>
      </c>
      <c r="B3103" s="3">
        <v>102374761</v>
      </c>
      <c r="C3103" s="3">
        <v>102377490</v>
      </c>
      <c r="D3103" s="3">
        <v>2</v>
      </c>
      <c r="E3103" s="3">
        <v>3</v>
      </c>
      <c r="F3103" s="3">
        <v>3</v>
      </c>
      <c r="G3103" s="3">
        <v>2729</v>
      </c>
      <c r="H3103" s="3">
        <v>1.1295405624625301</v>
      </c>
      <c r="I3103" s="3">
        <v>2.8553523936791998</v>
      </c>
      <c r="J3103" s="3">
        <v>0.65934974931727297</v>
      </c>
      <c r="K3103" s="3">
        <v>3.93146524528182</v>
      </c>
      <c r="L3103" s="3">
        <v>28.260602537051199</v>
      </c>
      <c r="M3103" s="3">
        <v>37.332430233087699</v>
      </c>
      <c r="N3103" s="3">
        <v>596.26400849513902</v>
      </c>
      <c r="O3103" s="3">
        <v>4286.1322941752396</v>
      </c>
      <c r="P3103" s="3">
        <v>5662.0071929569704</v>
      </c>
      <c r="Q3103" s="3">
        <v>102234729</v>
      </c>
      <c r="R3103" s="3">
        <v>-140033</v>
      </c>
      <c r="S3103" s="3">
        <v>102962304</v>
      </c>
      <c r="T3103" s="3">
        <v>584795</v>
      </c>
      <c r="U3103" s="3">
        <v>0</v>
      </c>
      <c r="V3103" s="3">
        <v>1027</v>
      </c>
      <c r="W3103" s="3" t="s">
        <v>10526</v>
      </c>
      <c r="X3103" s="3">
        <v>102352390</v>
      </c>
      <c r="Y3103" s="3">
        <v>-21326</v>
      </c>
      <c r="Z3103" s="3" t="s">
        <v>10526</v>
      </c>
      <c r="AA3103" s="3">
        <v>102352390</v>
      </c>
      <c r="AB3103" s="3">
        <v>-21326</v>
      </c>
      <c r="AC3103" s="3" t="s">
        <v>10517</v>
      </c>
      <c r="AD3103" s="3">
        <v>6374165</v>
      </c>
      <c r="AE3103" s="3" t="s">
        <v>49</v>
      </c>
      <c r="AF3103" s="3" t="s">
        <v>50</v>
      </c>
      <c r="AG3103" s="3" t="s">
        <v>10527</v>
      </c>
      <c r="AH3103" s="3" t="s">
        <v>10528</v>
      </c>
      <c r="AI3103" s="3">
        <v>-4934</v>
      </c>
      <c r="AJ3103" s="3" t="s">
        <v>53</v>
      </c>
      <c r="AK3103" s="3" t="s">
        <v>50</v>
      </c>
      <c r="AL3103" s="3" t="s">
        <v>10527</v>
      </c>
      <c r="AM3103" s="3" t="s">
        <v>10528</v>
      </c>
      <c r="AN3103" s="3">
        <v>-4934</v>
      </c>
      <c r="AO3103" s="3" t="s">
        <v>49</v>
      </c>
      <c r="AP3103" s="3" t="s">
        <v>50</v>
      </c>
      <c r="AQ3103" s="3" t="s">
        <v>10527</v>
      </c>
      <c r="AR3103" s="3" t="s">
        <v>10528</v>
      </c>
      <c r="AS3103" s="3">
        <v>-4991</v>
      </c>
      <c r="AT3103" s="3">
        <v>1.3811315334427201</v>
      </c>
      <c r="AU3103" s="4">
        <f t="shared" si="288"/>
        <v>0</v>
      </c>
      <c r="AV3103" s="4">
        <f t="shared" si="289"/>
        <v>0</v>
      </c>
      <c r="AW3103" s="4">
        <f t="shared" si="290"/>
        <v>0</v>
      </c>
      <c r="AX3103" s="4">
        <f t="shared" si="291"/>
        <v>0</v>
      </c>
      <c r="AY3103" s="4">
        <f t="shared" si="292"/>
        <v>0</v>
      </c>
      <c r="AZ3103" s="3" t="str">
        <f t="shared" si="293"/>
        <v>YES</v>
      </c>
    </row>
    <row r="3104" spans="1:52" x14ac:dyDescent="0.25">
      <c r="A3104" s="3" t="s">
        <v>10922</v>
      </c>
      <c r="B3104" s="3">
        <v>67045160</v>
      </c>
      <c r="C3104" s="3">
        <v>67047525</v>
      </c>
      <c r="D3104" s="3">
        <v>4</v>
      </c>
      <c r="E3104" s="3">
        <v>2</v>
      </c>
      <c r="F3104" s="3">
        <v>3</v>
      </c>
      <c r="G3104" s="3">
        <v>2365</v>
      </c>
      <c r="H3104" s="3">
        <v>7.3844514043467404</v>
      </c>
      <c r="I3104" s="3">
        <v>3.0301200504831902</v>
      </c>
      <c r="J3104" s="3">
        <v>7.2714585015106099</v>
      </c>
      <c r="K3104" s="3">
        <v>1.2692413732985499</v>
      </c>
      <c r="L3104" s="3">
        <v>0.81176926033894603</v>
      </c>
      <c r="M3104" s="3">
        <v>0.80863725334823899</v>
      </c>
      <c r="N3104" s="3">
        <v>17.455114032967</v>
      </c>
      <c r="O3104" s="3">
        <v>11.1637749176497</v>
      </c>
      <c r="P3104" s="3">
        <v>11.1207023072503</v>
      </c>
      <c r="Q3104" s="3">
        <v>67090025</v>
      </c>
      <c r="R3104" s="3">
        <v>42267</v>
      </c>
      <c r="S3104" s="3">
        <v>66997094</v>
      </c>
      <c r="T3104" s="3">
        <v>-48067</v>
      </c>
      <c r="U3104" s="3">
        <v>0</v>
      </c>
      <c r="V3104" s="3">
        <v>0</v>
      </c>
      <c r="W3104" s="3" t="s">
        <v>11192</v>
      </c>
      <c r="X3104" s="3">
        <v>67089256</v>
      </c>
      <c r="Y3104" s="3">
        <v>41732</v>
      </c>
      <c r="Z3104" s="3" t="s">
        <v>11192</v>
      </c>
      <c r="AA3104" s="3">
        <v>67089256</v>
      </c>
      <c r="AB3104" s="3">
        <v>41732</v>
      </c>
      <c r="AC3104" s="3" t="s">
        <v>11193</v>
      </c>
      <c r="AD3104" s="3">
        <v>-138864</v>
      </c>
      <c r="AE3104" s="3" t="s">
        <v>49</v>
      </c>
      <c r="AF3104" s="3" t="s">
        <v>55</v>
      </c>
      <c r="AG3104" s="3" t="s">
        <v>11194</v>
      </c>
      <c r="AH3104" s="3" t="s">
        <v>11195</v>
      </c>
      <c r="AI3104" s="3">
        <v>0</v>
      </c>
      <c r="AJ3104" s="3" t="s">
        <v>53</v>
      </c>
      <c r="AK3104" s="3" t="s">
        <v>55</v>
      </c>
      <c r="AL3104" s="3" t="s">
        <v>11194</v>
      </c>
      <c r="AM3104" s="3" t="s">
        <v>11195</v>
      </c>
      <c r="AN3104" s="3">
        <v>2425</v>
      </c>
      <c r="AO3104" s="3" t="s">
        <v>49</v>
      </c>
      <c r="AP3104" s="3" t="s">
        <v>55</v>
      </c>
      <c r="AQ3104" s="3" t="s">
        <v>11194</v>
      </c>
      <c r="AR3104" s="3" t="s">
        <v>11195</v>
      </c>
      <c r="AS3104" s="3">
        <v>0</v>
      </c>
      <c r="AT3104" s="3">
        <v>1.3811315334427201</v>
      </c>
      <c r="AU3104" s="4">
        <f t="shared" si="288"/>
        <v>1</v>
      </c>
      <c r="AV3104" s="4">
        <f t="shared" si="289"/>
        <v>0</v>
      </c>
      <c r="AW3104" s="4">
        <f t="shared" si="290"/>
        <v>0</v>
      </c>
      <c r="AX3104" s="4">
        <f t="shared" si="291"/>
        <v>0</v>
      </c>
      <c r="AY3104" s="4">
        <f t="shared" si="292"/>
        <v>0</v>
      </c>
      <c r="AZ3104" s="3" t="str">
        <f t="shared" si="293"/>
        <v>NO</v>
      </c>
    </row>
    <row r="3105" spans="1:52" x14ac:dyDescent="0.25">
      <c r="A3105" s="3" t="s">
        <v>11561</v>
      </c>
      <c r="B3105" s="3">
        <v>27606828</v>
      </c>
      <c r="C3105" s="3">
        <v>27607641</v>
      </c>
      <c r="D3105" s="3">
        <v>2</v>
      </c>
      <c r="E3105" s="3">
        <v>0</v>
      </c>
      <c r="F3105" s="3">
        <v>3</v>
      </c>
      <c r="G3105" s="3">
        <v>813</v>
      </c>
      <c r="H3105" s="3">
        <v>0.33032168801950801</v>
      </c>
      <c r="I3105" s="3">
        <v>0.75141387991040898</v>
      </c>
      <c r="J3105" s="3">
        <v>0.50691844605807701</v>
      </c>
      <c r="K3105" s="3">
        <v>4.6379542478507396</v>
      </c>
      <c r="L3105" s="3">
        <v>3.7325694605048601E-2</v>
      </c>
      <c r="M3105" s="3">
        <v>0</v>
      </c>
      <c r="N3105" s="3">
        <v>914.931047373914</v>
      </c>
      <c r="O3105" s="3">
        <v>7.3632543647409996</v>
      </c>
      <c r="P3105" s="3">
        <v>0</v>
      </c>
      <c r="Q3105" s="3">
        <v>27599976</v>
      </c>
      <c r="R3105" s="3">
        <v>-6853</v>
      </c>
      <c r="S3105" s="3">
        <v>27611207</v>
      </c>
      <c r="T3105" s="3">
        <v>3548</v>
      </c>
      <c r="U3105" s="3">
        <v>0</v>
      </c>
      <c r="V3105" s="3">
        <v>324</v>
      </c>
      <c r="W3105" s="3" t="s">
        <v>11710</v>
      </c>
      <c r="X3105" s="3">
        <v>27591957</v>
      </c>
      <c r="Y3105" s="3">
        <v>-9289</v>
      </c>
      <c r="Z3105" s="3" t="s">
        <v>11710</v>
      </c>
      <c r="AA3105" s="3">
        <v>27591957</v>
      </c>
      <c r="AB3105" s="3">
        <v>-9289</v>
      </c>
      <c r="AC3105" s="3" t="s">
        <v>11660</v>
      </c>
      <c r="AD3105" s="3">
        <v>1940531</v>
      </c>
      <c r="AE3105" s="3" t="s">
        <v>49</v>
      </c>
      <c r="AF3105" s="3" t="s">
        <v>55</v>
      </c>
      <c r="AG3105" s="3" t="s">
        <v>11711</v>
      </c>
      <c r="AH3105" s="3" t="s">
        <v>11712</v>
      </c>
      <c r="AI3105" s="3">
        <v>0</v>
      </c>
      <c r="AJ3105" s="3" t="s">
        <v>53</v>
      </c>
      <c r="AK3105" s="3" t="s">
        <v>55</v>
      </c>
      <c r="AL3105" s="3" t="s">
        <v>11711</v>
      </c>
      <c r="AM3105" s="3" t="s">
        <v>11712</v>
      </c>
      <c r="AN3105" s="3">
        <v>-304</v>
      </c>
      <c r="AO3105" s="3" t="s">
        <v>49</v>
      </c>
      <c r="AP3105" s="3" t="s">
        <v>55</v>
      </c>
      <c r="AQ3105" s="3" t="s">
        <v>11711</v>
      </c>
      <c r="AR3105" s="3" t="s">
        <v>11712</v>
      </c>
      <c r="AS3105" s="3">
        <v>0</v>
      </c>
      <c r="AT3105" s="3">
        <v>1.3811315334427201</v>
      </c>
      <c r="AU3105" s="4">
        <f t="shared" si="288"/>
        <v>1</v>
      </c>
      <c r="AV3105" s="4">
        <f t="shared" si="289"/>
        <v>0</v>
      </c>
      <c r="AW3105" s="4">
        <f t="shared" si="290"/>
        <v>0</v>
      </c>
      <c r="AX3105" s="4">
        <f t="shared" si="291"/>
        <v>0</v>
      </c>
      <c r="AY3105" s="4">
        <f t="shared" si="292"/>
        <v>0</v>
      </c>
      <c r="AZ3105" s="3" t="str">
        <f t="shared" si="293"/>
        <v>NO</v>
      </c>
    </row>
    <row r="3106" spans="1:52" x14ac:dyDescent="0.25">
      <c r="A3106" s="3" t="s">
        <v>11561</v>
      </c>
      <c r="B3106" s="3">
        <v>58733030</v>
      </c>
      <c r="C3106" s="3">
        <v>58734386</v>
      </c>
      <c r="D3106" s="3">
        <v>4</v>
      </c>
      <c r="E3106" s="3">
        <v>1</v>
      </c>
      <c r="F3106" s="3">
        <v>3</v>
      </c>
      <c r="G3106" s="3">
        <v>1356</v>
      </c>
      <c r="H3106" s="3">
        <v>4.9710129530180298</v>
      </c>
      <c r="I3106" s="3">
        <v>2.36152833691742</v>
      </c>
      <c r="J3106" s="3">
        <v>9.5971772992890703</v>
      </c>
      <c r="K3106" s="3">
        <v>1.0606935113113101</v>
      </c>
      <c r="L3106" s="3">
        <v>0.32217783243102899</v>
      </c>
      <c r="M3106" s="3">
        <v>3.1429700787519901E-2</v>
      </c>
      <c r="N3106" s="3">
        <v>11.052140418306999</v>
      </c>
      <c r="O3106" s="3">
        <v>3.35700615278718</v>
      </c>
      <c r="P3106" s="3">
        <v>0.32748900856346702</v>
      </c>
      <c r="Q3106" s="3">
        <v>58797450</v>
      </c>
      <c r="R3106" s="3">
        <v>62797</v>
      </c>
      <c r="S3106" s="3">
        <v>58659830</v>
      </c>
      <c r="T3106" s="3">
        <v>-73201</v>
      </c>
      <c r="U3106" s="3">
        <v>0</v>
      </c>
      <c r="V3106" s="3">
        <v>-2714</v>
      </c>
      <c r="W3106" s="3" t="s">
        <v>11884</v>
      </c>
      <c r="X3106" s="3">
        <v>58740704</v>
      </c>
      <c r="Y3106" s="3">
        <v>6319</v>
      </c>
      <c r="Z3106" s="3" t="s">
        <v>11884</v>
      </c>
      <c r="AA3106" s="3">
        <v>58740704</v>
      </c>
      <c r="AB3106" s="3">
        <v>6319</v>
      </c>
      <c r="AC3106" s="3" t="s">
        <v>11833</v>
      </c>
      <c r="AD3106" s="3">
        <v>-2173208</v>
      </c>
      <c r="AE3106" s="3" t="s">
        <v>49</v>
      </c>
      <c r="AF3106" s="3" t="s">
        <v>55</v>
      </c>
      <c r="AG3106" s="3" t="s">
        <v>11885</v>
      </c>
      <c r="AH3106" s="3" t="s">
        <v>11886</v>
      </c>
      <c r="AI3106" s="3">
        <v>71027</v>
      </c>
      <c r="AJ3106" s="3" t="s">
        <v>53</v>
      </c>
      <c r="AK3106" s="3" t="s">
        <v>55</v>
      </c>
      <c r="AL3106" s="3" t="s">
        <v>11885</v>
      </c>
      <c r="AM3106" s="3" t="s">
        <v>11886</v>
      </c>
      <c r="AN3106" s="3">
        <v>71027</v>
      </c>
      <c r="AO3106" s="3" t="s">
        <v>49</v>
      </c>
      <c r="AP3106" s="3" t="s">
        <v>55</v>
      </c>
      <c r="AQ3106" s="3" t="s">
        <v>11885</v>
      </c>
      <c r="AR3106" s="3" t="s">
        <v>11886</v>
      </c>
      <c r="AS3106" s="3">
        <v>73399</v>
      </c>
      <c r="AT3106" s="3">
        <v>1.3811315334427201</v>
      </c>
      <c r="AU3106" s="4">
        <f t="shared" si="288"/>
        <v>0</v>
      </c>
      <c r="AV3106" s="4">
        <f t="shared" si="289"/>
        <v>0</v>
      </c>
      <c r="AW3106" s="4">
        <f t="shared" si="290"/>
        <v>0</v>
      </c>
      <c r="AX3106" s="4">
        <f t="shared" si="291"/>
        <v>0</v>
      </c>
      <c r="AY3106" s="4">
        <f t="shared" si="292"/>
        <v>0</v>
      </c>
      <c r="AZ3106" s="3" t="str">
        <f t="shared" si="293"/>
        <v>YES</v>
      </c>
    </row>
    <row r="3107" spans="1:52" x14ac:dyDescent="0.25">
      <c r="A3107" s="3" t="s">
        <v>12280</v>
      </c>
      <c r="B3107" s="3">
        <v>99449671</v>
      </c>
      <c r="C3107" s="3">
        <v>99451800</v>
      </c>
      <c r="D3107" s="3">
        <v>3</v>
      </c>
      <c r="E3107" s="3">
        <v>1</v>
      </c>
      <c r="F3107" s="3">
        <v>3</v>
      </c>
      <c r="G3107" s="3">
        <v>2129</v>
      </c>
      <c r="H3107" s="3">
        <v>3.1754448993971698</v>
      </c>
      <c r="I3107" s="3">
        <v>3.16508196971877</v>
      </c>
      <c r="J3107" s="3">
        <v>1.26465964564296</v>
      </c>
      <c r="K3107" s="3">
        <v>3.40342423266297</v>
      </c>
      <c r="L3107" s="3">
        <v>0.61556584741148801</v>
      </c>
      <c r="M3107" s="3">
        <v>0.17377575672780901</v>
      </c>
      <c r="N3107" s="3">
        <v>269.117801330068</v>
      </c>
      <c r="O3107" s="3">
        <v>48.674427900997102</v>
      </c>
      <c r="P3107" s="3">
        <v>13.740911029027099</v>
      </c>
      <c r="Q3107" s="3">
        <v>99454643</v>
      </c>
      <c r="R3107" s="3">
        <v>2739</v>
      </c>
      <c r="S3107" s="3">
        <v>99511103</v>
      </c>
      <c r="T3107" s="3">
        <v>59285</v>
      </c>
      <c r="U3107" s="3">
        <v>0</v>
      </c>
      <c r="V3107" s="3">
        <v>0</v>
      </c>
      <c r="W3107" s="3" t="s">
        <v>12669</v>
      </c>
      <c r="X3107" s="3">
        <v>99433853</v>
      </c>
      <c r="Y3107" s="3">
        <v>-14600</v>
      </c>
      <c r="Z3107" s="3" t="s">
        <v>12669</v>
      </c>
      <c r="AA3107" s="3">
        <v>99433853</v>
      </c>
      <c r="AB3107" s="3">
        <v>-14600</v>
      </c>
      <c r="AC3107" s="3" t="s">
        <v>12633</v>
      </c>
      <c r="AD3107" s="3">
        <v>-4845682</v>
      </c>
      <c r="AE3107" s="3" t="s">
        <v>49</v>
      </c>
      <c r="AF3107" s="3" t="s">
        <v>50</v>
      </c>
      <c r="AG3107" s="3" t="s">
        <v>12670</v>
      </c>
      <c r="AH3107" s="3" t="s">
        <v>12671</v>
      </c>
      <c r="AI3107" s="3">
        <v>0</v>
      </c>
      <c r="AJ3107" s="3" t="s">
        <v>53</v>
      </c>
      <c r="AK3107" s="3" t="s">
        <v>50</v>
      </c>
      <c r="AL3107" s="3" t="s">
        <v>12672</v>
      </c>
      <c r="AM3107" s="3" t="s">
        <v>12673</v>
      </c>
      <c r="AN3107" s="3">
        <v>2739</v>
      </c>
      <c r="AO3107" s="3" t="s">
        <v>49</v>
      </c>
      <c r="AP3107" s="3" t="s">
        <v>50</v>
      </c>
      <c r="AQ3107" s="3" t="s">
        <v>12670</v>
      </c>
      <c r="AR3107" s="3" t="s">
        <v>12671</v>
      </c>
      <c r="AS3107" s="3">
        <v>0</v>
      </c>
      <c r="AT3107" s="3">
        <v>1.3811315334427201</v>
      </c>
      <c r="AU3107" s="4">
        <f t="shared" si="288"/>
        <v>1</v>
      </c>
      <c r="AV3107" s="4">
        <f t="shared" si="289"/>
        <v>0</v>
      </c>
      <c r="AW3107" s="4">
        <f t="shared" si="290"/>
        <v>0</v>
      </c>
      <c r="AX3107" s="4">
        <f t="shared" si="291"/>
        <v>0</v>
      </c>
      <c r="AY3107" s="4">
        <f t="shared" si="292"/>
        <v>0</v>
      </c>
      <c r="AZ3107" s="3" t="str">
        <f t="shared" si="293"/>
        <v>NO</v>
      </c>
    </row>
    <row r="3108" spans="1:52" x14ac:dyDescent="0.25">
      <c r="A3108" s="3" t="s">
        <v>12873</v>
      </c>
      <c r="B3108" s="3">
        <v>111507</v>
      </c>
      <c r="C3108" s="3">
        <v>113522</v>
      </c>
      <c r="D3108" s="3">
        <v>4</v>
      </c>
      <c r="E3108" s="3">
        <v>3</v>
      </c>
      <c r="F3108" s="3">
        <v>3</v>
      </c>
      <c r="G3108" s="3">
        <v>2015</v>
      </c>
      <c r="H3108" s="3">
        <v>3.9692973024046001</v>
      </c>
      <c r="I3108" s="3">
        <v>8.9738483802469098</v>
      </c>
      <c r="J3108" s="3">
        <v>1.5907122459642</v>
      </c>
      <c r="K3108" s="3">
        <v>64.825342673400996</v>
      </c>
      <c r="L3108" s="3">
        <v>121.79376312600699</v>
      </c>
      <c r="M3108" s="3">
        <v>160.55028323416099</v>
      </c>
      <c r="N3108" s="3">
        <v>4075.2400591539799</v>
      </c>
      <c r="O3108" s="3">
        <v>7656.55532199559</v>
      </c>
      <c r="P3108" s="3">
        <v>10092.980904717</v>
      </c>
      <c r="Q3108" s="3" t="s">
        <v>3888</v>
      </c>
      <c r="R3108" s="3" t="s">
        <v>3888</v>
      </c>
      <c r="S3108" s="3" t="s">
        <v>3888</v>
      </c>
      <c r="T3108" s="3" t="s">
        <v>3888</v>
      </c>
      <c r="U3108" s="3" t="s">
        <v>3888</v>
      </c>
      <c r="V3108" s="3" t="s">
        <v>3888</v>
      </c>
      <c r="W3108" s="3"/>
      <c r="X3108" s="3" t="s">
        <v>3888</v>
      </c>
      <c r="Y3108" s="3" t="s">
        <v>3888</v>
      </c>
      <c r="Z3108" s="3"/>
      <c r="AA3108" s="3" t="s">
        <v>3888</v>
      </c>
      <c r="AB3108" s="3" t="s">
        <v>3888</v>
      </c>
      <c r="AC3108" s="3" t="s">
        <v>3888</v>
      </c>
      <c r="AD3108" s="3" t="s">
        <v>3888</v>
      </c>
      <c r="AE3108" s="3"/>
      <c r="AF3108" s="3"/>
      <c r="AG3108" s="3" t="s">
        <v>3888</v>
      </c>
      <c r="AH3108" s="3"/>
      <c r="AI3108" s="3" t="s">
        <v>3888</v>
      </c>
      <c r="AJ3108" s="3"/>
      <c r="AK3108" s="3"/>
      <c r="AL3108" s="3" t="s">
        <v>3888</v>
      </c>
      <c r="AM3108" s="3"/>
      <c r="AN3108" s="3" t="s">
        <v>3888</v>
      </c>
      <c r="AO3108" s="3"/>
      <c r="AP3108" s="3"/>
      <c r="AQ3108" s="3" t="s">
        <v>3888</v>
      </c>
      <c r="AR3108" s="3"/>
      <c r="AS3108" s="3" t="s">
        <v>3888</v>
      </c>
      <c r="AT3108" s="3">
        <v>1.3811315334427201</v>
      </c>
      <c r="AU3108" s="4">
        <f t="shared" si="288"/>
        <v>0</v>
      </c>
      <c r="AV3108" s="4">
        <f t="shared" si="289"/>
        <v>0</v>
      </c>
      <c r="AW3108" s="4">
        <f t="shared" si="290"/>
        <v>0</v>
      </c>
      <c r="AX3108" s="4">
        <f t="shared" si="291"/>
        <v>0</v>
      </c>
      <c r="AY3108" s="4">
        <f t="shared" si="292"/>
        <v>0</v>
      </c>
      <c r="AZ3108" s="3" t="str">
        <f t="shared" si="293"/>
        <v>YES</v>
      </c>
    </row>
    <row r="3109" spans="1:52" x14ac:dyDescent="0.25">
      <c r="A3109" s="3" t="s">
        <v>7485</v>
      </c>
      <c r="B3109" s="3">
        <v>173482202</v>
      </c>
      <c r="C3109" s="3">
        <v>173483011</v>
      </c>
      <c r="D3109" s="3">
        <v>1</v>
      </c>
      <c r="E3109" s="3">
        <v>0</v>
      </c>
      <c r="F3109" s="3">
        <v>3</v>
      </c>
      <c r="G3109" s="3">
        <v>809</v>
      </c>
      <c r="H3109" s="3">
        <v>0.2877075028419</v>
      </c>
      <c r="I3109" s="3">
        <v>0.93540661073085896</v>
      </c>
      <c r="J3109" s="3">
        <v>0.36851060995332702</v>
      </c>
      <c r="K3109" s="3">
        <v>1.51631041346706</v>
      </c>
      <c r="L3109" s="3">
        <v>0.11319875913593901</v>
      </c>
      <c r="M3109" s="3">
        <v>2.65126968310898E-2</v>
      </c>
      <c r="N3109" s="3">
        <v>411.46994754346701</v>
      </c>
      <c r="O3109" s="3">
        <v>30.717910442327799</v>
      </c>
      <c r="P3109" s="3">
        <v>7.1945545433407396</v>
      </c>
      <c r="Q3109" s="3">
        <v>173395816</v>
      </c>
      <c r="R3109" s="3">
        <v>-86387</v>
      </c>
      <c r="S3109" s="3">
        <v>173604582</v>
      </c>
      <c r="T3109" s="3">
        <v>121551</v>
      </c>
      <c r="U3109" s="3">
        <v>0</v>
      </c>
      <c r="V3109" s="3">
        <v>0</v>
      </c>
      <c r="W3109" s="3" t="s">
        <v>8339</v>
      </c>
      <c r="X3109" s="3">
        <v>173523563</v>
      </c>
      <c r="Y3109" s="3">
        <v>40553</v>
      </c>
      <c r="Z3109" s="3" t="s">
        <v>8339</v>
      </c>
      <c r="AA3109" s="3">
        <v>173523563</v>
      </c>
      <c r="AB3109" s="3">
        <v>40553</v>
      </c>
      <c r="AC3109" s="3" t="s">
        <v>8237</v>
      </c>
      <c r="AD3109" s="3">
        <v>-3717143</v>
      </c>
      <c r="AE3109" s="3" t="s">
        <v>49</v>
      </c>
      <c r="AF3109" s="3" t="s">
        <v>55</v>
      </c>
      <c r="AG3109" s="3" t="s">
        <v>8340</v>
      </c>
      <c r="AH3109" s="3" t="s">
        <v>8341</v>
      </c>
      <c r="AI3109" s="3">
        <v>0</v>
      </c>
      <c r="AJ3109" s="3" t="s">
        <v>53</v>
      </c>
      <c r="AK3109" s="3" t="s">
        <v>55</v>
      </c>
      <c r="AL3109" s="3" t="s">
        <v>8340</v>
      </c>
      <c r="AM3109" s="3" t="s">
        <v>8341</v>
      </c>
      <c r="AN3109" s="3">
        <v>-47124</v>
      </c>
      <c r="AO3109" s="3" t="s">
        <v>49</v>
      </c>
      <c r="AP3109" s="3" t="s">
        <v>55</v>
      </c>
      <c r="AQ3109" s="3" t="s">
        <v>8340</v>
      </c>
      <c r="AR3109" s="3" t="s">
        <v>8341</v>
      </c>
      <c r="AS3109" s="3">
        <v>0</v>
      </c>
      <c r="AT3109" s="3">
        <v>1.3801199781092299</v>
      </c>
      <c r="AU3109" s="4">
        <f t="shared" si="288"/>
        <v>1</v>
      </c>
      <c r="AV3109" s="4">
        <f t="shared" si="289"/>
        <v>0</v>
      </c>
      <c r="AW3109" s="4">
        <f t="shared" si="290"/>
        <v>0</v>
      </c>
      <c r="AX3109" s="4">
        <f t="shared" si="291"/>
        <v>0</v>
      </c>
      <c r="AY3109" s="4">
        <f t="shared" si="292"/>
        <v>0</v>
      </c>
      <c r="AZ3109" s="3" t="str">
        <f t="shared" si="293"/>
        <v>NO</v>
      </c>
    </row>
    <row r="3110" spans="1:52" x14ac:dyDescent="0.25">
      <c r="A3110" s="3" t="s">
        <v>8462</v>
      </c>
      <c r="B3110" s="3">
        <v>41412050</v>
      </c>
      <c r="C3110" s="3">
        <v>41414690</v>
      </c>
      <c r="D3110" s="3">
        <v>4</v>
      </c>
      <c r="E3110" s="3">
        <v>3</v>
      </c>
      <c r="F3110" s="3">
        <v>3</v>
      </c>
      <c r="G3110" s="3">
        <v>2640</v>
      </c>
      <c r="H3110" s="3">
        <v>8.8390530454955591</v>
      </c>
      <c r="I3110" s="3">
        <v>4.7690802940154002</v>
      </c>
      <c r="J3110" s="3">
        <v>15.366478324663101</v>
      </c>
      <c r="K3110" s="3">
        <v>1.17181410861666</v>
      </c>
      <c r="L3110" s="3">
        <v>3.3656060742601399</v>
      </c>
      <c r="M3110" s="3">
        <v>3.9897988376128799</v>
      </c>
      <c r="N3110" s="3">
        <v>7.6257818080276003</v>
      </c>
      <c r="O3110" s="3">
        <v>21.9022602521644</v>
      </c>
      <c r="P3110" s="3">
        <v>25.964301991102701</v>
      </c>
      <c r="Q3110" s="3">
        <v>41514002</v>
      </c>
      <c r="R3110" s="3">
        <v>98932</v>
      </c>
      <c r="S3110" s="3">
        <v>41257056</v>
      </c>
      <c r="T3110" s="3">
        <v>-154995</v>
      </c>
      <c r="U3110" s="3">
        <v>0</v>
      </c>
      <c r="V3110" s="3">
        <v>0</v>
      </c>
      <c r="W3110" s="3" t="s">
        <v>8682</v>
      </c>
      <c r="X3110" s="3">
        <v>41389114</v>
      </c>
      <c r="Y3110" s="3">
        <v>-22458</v>
      </c>
      <c r="Z3110" s="3" t="s">
        <v>8682</v>
      </c>
      <c r="AA3110" s="3">
        <v>41389114</v>
      </c>
      <c r="AB3110" s="3">
        <v>-22458</v>
      </c>
      <c r="AC3110" s="3" t="s">
        <v>8648</v>
      </c>
      <c r="AD3110" s="3">
        <v>11297636</v>
      </c>
      <c r="AE3110" s="3" t="s">
        <v>49</v>
      </c>
      <c r="AF3110" s="3" t="s">
        <v>55</v>
      </c>
      <c r="AG3110" s="3" t="s">
        <v>8683</v>
      </c>
      <c r="AH3110" s="3" t="s">
        <v>8684</v>
      </c>
      <c r="AI3110" s="3">
        <v>0</v>
      </c>
      <c r="AJ3110" s="3" t="s">
        <v>53</v>
      </c>
      <c r="AK3110" s="3" t="s">
        <v>55</v>
      </c>
      <c r="AL3110" s="3" t="s">
        <v>8683</v>
      </c>
      <c r="AM3110" s="3" t="s">
        <v>8684</v>
      </c>
      <c r="AN3110" s="3">
        <v>4050</v>
      </c>
      <c r="AO3110" s="3" t="s">
        <v>49</v>
      </c>
      <c r="AP3110" s="3" t="s">
        <v>55</v>
      </c>
      <c r="AQ3110" s="3" t="s">
        <v>8683</v>
      </c>
      <c r="AR3110" s="3" t="s">
        <v>8684</v>
      </c>
      <c r="AS3110" s="3">
        <v>0</v>
      </c>
      <c r="AT3110" s="3">
        <v>1.3741223245612499</v>
      </c>
      <c r="AU3110" s="4">
        <f t="shared" si="288"/>
        <v>1</v>
      </c>
      <c r="AV3110" s="4">
        <f t="shared" si="289"/>
        <v>0</v>
      </c>
      <c r="AW3110" s="4">
        <f t="shared" si="290"/>
        <v>0</v>
      </c>
      <c r="AX3110" s="4">
        <f t="shared" si="291"/>
        <v>0</v>
      </c>
      <c r="AY3110" s="4">
        <f t="shared" si="292"/>
        <v>0</v>
      </c>
      <c r="AZ3110" s="3" t="str">
        <f t="shared" si="293"/>
        <v>NO</v>
      </c>
    </row>
    <row r="3111" spans="1:52" x14ac:dyDescent="0.25">
      <c r="A3111" s="3" t="s">
        <v>4674</v>
      </c>
      <c r="B3111" s="3">
        <v>54892211</v>
      </c>
      <c r="C3111" s="3">
        <v>54895821</v>
      </c>
      <c r="D3111" s="3">
        <v>4</v>
      </c>
      <c r="E3111" s="3">
        <v>1</v>
      </c>
      <c r="F3111" s="3">
        <v>3</v>
      </c>
      <c r="G3111" s="3">
        <v>3610</v>
      </c>
      <c r="H3111" s="3">
        <v>10.528085636172399</v>
      </c>
      <c r="I3111" s="3">
        <v>5.6094324729808402</v>
      </c>
      <c r="J3111" s="3">
        <v>8.3627501334414909</v>
      </c>
      <c r="K3111" s="3">
        <v>1.50195175703755</v>
      </c>
      <c r="L3111" s="3">
        <v>0.96943706726609802</v>
      </c>
      <c r="M3111" s="3">
        <v>0.17281191820333899</v>
      </c>
      <c r="N3111" s="3">
        <v>17.960021919481399</v>
      </c>
      <c r="O3111" s="3">
        <v>11.592323718837999</v>
      </c>
      <c r="P3111" s="3">
        <v>2.0664484224189299</v>
      </c>
      <c r="Q3111" s="3">
        <v>54895333</v>
      </c>
      <c r="R3111" s="3">
        <v>0</v>
      </c>
      <c r="S3111" s="3">
        <v>54900507</v>
      </c>
      <c r="T3111" s="3">
        <v>4667</v>
      </c>
      <c r="U3111" s="3">
        <v>0</v>
      </c>
      <c r="V3111" s="3">
        <v>0</v>
      </c>
      <c r="W3111" s="3" t="s">
        <v>4863</v>
      </c>
      <c r="X3111" s="3">
        <v>54899801</v>
      </c>
      <c r="Y3111" s="3">
        <v>3981</v>
      </c>
      <c r="Z3111" s="3" t="s">
        <v>4863</v>
      </c>
      <c r="AA3111" s="3">
        <v>54899801</v>
      </c>
      <c r="AB3111" s="3">
        <v>3981</v>
      </c>
      <c r="AC3111" s="3" t="s">
        <v>4864</v>
      </c>
      <c r="AD3111" s="3">
        <v>3428652</v>
      </c>
      <c r="AE3111" s="3" t="s">
        <v>49</v>
      </c>
      <c r="AF3111" s="3" t="s">
        <v>55</v>
      </c>
      <c r="AG3111" s="3" t="s">
        <v>4865</v>
      </c>
      <c r="AH3111" s="3" t="s">
        <v>4866</v>
      </c>
      <c r="AI3111" s="3">
        <v>3567</v>
      </c>
      <c r="AJ3111" s="3" t="s">
        <v>53</v>
      </c>
      <c r="AK3111" s="3" t="s">
        <v>55</v>
      </c>
      <c r="AL3111" s="3" t="s">
        <v>4865</v>
      </c>
      <c r="AM3111" s="3" t="s">
        <v>4866</v>
      </c>
      <c r="AN3111" s="3">
        <v>3567</v>
      </c>
      <c r="AO3111" s="3" t="s">
        <v>49</v>
      </c>
      <c r="AP3111" s="3" t="s">
        <v>55</v>
      </c>
      <c r="AQ3111" s="3" t="s">
        <v>4865</v>
      </c>
      <c r="AR3111" s="3" t="s">
        <v>4866</v>
      </c>
      <c r="AS3111" s="3">
        <v>4425</v>
      </c>
      <c r="AT3111" s="3">
        <v>1.37272372478932</v>
      </c>
      <c r="AU3111" s="4">
        <f t="shared" si="288"/>
        <v>0</v>
      </c>
      <c r="AV3111" s="4">
        <f t="shared" si="289"/>
        <v>0</v>
      </c>
      <c r="AW3111" s="4">
        <f t="shared" si="290"/>
        <v>0</v>
      </c>
      <c r="AX3111" s="4">
        <f t="shared" si="291"/>
        <v>1</v>
      </c>
      <c r="AY3111" s="4">
        <f t="shared" si="292"/>
        <v>0</v>
      </c>
      <c r="AZ3111" s="3" t="str">
        <f t="shared" si="293"/>
        <v>NO</v>
      </c>
    </row>
    <row r="3112" spans="1:52" x14ac:dyDescent="0.25">
      <c r="A3112" s="3" t="s">
        <v>10922</v>
      </c>
      <c r="B3112" s="3">
        <v>114264547</v>
      </c>
      <c r="C3112" s="3">
        <v>114267036</v>
      </c>
      <c r="D3112" s="3">
        <v>4</v>
      </c>
      <c r="E3112" s="3">
        <v>1</v>
      </c>
      <c r="F3112" s="3">
        <v>3</v>
      </c>
      <c r="G3112" s="3">
        <v>2489</v>
      </c>
      <c r="H3112" s="3">
        <v>11.1035182855399</v>
      </c>
      <c r="I3112" s="3">
        <v>5.4683544210348698</v>
      </c>
      <c r="J3112" s="3">
        <v>13.363462689833099</v>
      </c>
      <c r="K3112" s="3">
        <v>2.07909080868694</v>
      </c>
      <c r="L3112" s="3">
        <v>0.73764717436973604</v>
      </c>
      <c r="M3112" s="3">
        <v>0.13748048811187899</v>
      </c>
      <c r="N3112" s="3">
        <v>15.5580245699995</v>
      </c>
      <c r="O3112" s="3">
        <v>5.51988052416187</v>
      </c>
      <c r="P3112" s="3">
        <v>1.02877892730957</v>
      </c>
      <c r="Q3112" s="3">
        <v>114369529</v>
      </c>
      <c r="R3112" s="3">
        <v>101854</v>
      </c>
      <c r="S3112" s="3">
        <v>114214842</v>
      </c>
      <c r="T3112" s="3">
        <v>-49706</v>
      </c>
      <c r="U3112" s="3">
        <v>0</v>
      </c>
      <c r="V3112" s="3">
        <v>0</v>
      </c>
      <c r="W3112" s="3" t="s">
        <v>11403</v>
      </c>
      <c r="X3112" s="3">
        <v>114088165</v>
      </c>
      <c r="Y3112" s="3">
        <v>0</v>
      </c>
      <c r="Z3112" s="3" t="s">
        <v>11403</v>
      </c>
      <c r="AA3112" s="3">
        <v>114088165</v>
      </c>
      <c r="AB3112" s="3">
        <v>0</v>
      </c>
      <c r="AC3112" s="3" t="s">
        <v>11390</v>
      </c>
      <c r="AD3112" s="3">
        <v>2296559</v>
      </c>
      <c r="AE3112" s="3" t="s">
        <v>49</v>
      </c>
      <c r="AF3112" s="3" t="s">
        <v>55</v>
      </c>
      <c r="AG3112" s="3" t="s">
        <v>11404</v>
      </c>
      <c r="AH3112" s="3" t="s">
        <v>11405</v>
      </c>
      <c r="AI3112" s="3">
        <v>0</v>
      </c>
      <c r="AJ3112" s="3" t="s">
        <v>53</v>
      </c>
      <c r="AK3112" s="3" t="s">
        <v>55</v>
      </c>
      <c r="AL3112" s="3" t="s">
        <v>11404</v>
      </c>
      <c r="AM3112" s="3" t="s">
        <v>11405</v>
      </c>
      <c r="AN3112" s="3">
        <v>18370</v>
      </c>
      <c r="AO3112" s="3" t="s">
        <v>49</v>
      </c>
      <c r="AP3112" s="3" t="s">
        <v>55</v>
      </c>
      <c r="AQ3112" s="3" t="s">
        <v>11404</v>
      </c>
      <c r="AR3112" s="3" t="s">
        <v>11405</v>
      </c>
      <c r="AS3112" s="3">
        <v>0</v>
      </c>
      <c r="AT3112" s="3">
        <v>1.37272372478932</v>
      </c>
      <c r="AU3112" s="4">
        <f t="shared" si="288"/>
        <v>1</v>
      </c>
      <c r="AV3112" s="4">
        <f t="shared" si="289"/>
        <v>0</v>
      </c>
      <c r="AW3112" s="4">
        <f t="shared" si="290"/>
        <v>1</v>
      </c>
      <c r="AX3112" s="4">
        <f t="shared" si="291"/>
        <v>0</v>
      </c>
      <c r="AY3112" s="4">
        <f t="shared" si="292"/>
        <v>0</v>
      </c>
      <c r="AZ3112" s="3" t="str">
        <f t="shared" si="293"/>
        <v>NO</v>
      </c>
    </row>
    <row r="3113" spans="1:52" x14ac:dyDescent="0.25">
      <c r="A3113" s="3" t="s">
        <v>9365</v>
      </c>
      <c r="B3113" s="3">
        <v>35537771</v>
      </c>
      <c r="C3113" s="3">
        <v>35539317</v>
      </c>
      <c r="D3113" s="3">
        <v>4</v>
      </c>
      <c r="E3113" s="3">
        <v>2</v>
      </c>
      <c r="F3113" s="3">
        <v>3</v>
      </c>
      <c r="G3113" s="3">
        <v>1546</v>
      </c>
      <c r="H3113" s="3">
        <v>2.7332036333143201</v>
      </c>
      <c r="I3113" s="3">
        <v>2.99943763702949</v>
      </c>
      <c r="J3113" s="3">
        <v>2.77383831607834</v>
      </c>
      <c r="K3113" s="3">
        <v>1.1942307564058301</v>
      </c>
      <c r="L3113" s="3">
        <v>4.6805443397227098</v>
      </c>
      <c r="M3113" s="3">
        <v>5.6932822654228996</v>
      </c>
      <c r="N3113" s="3">
        <v>43.053365781399997</v>
      </c>
      <c r="O3113" s="3">
        <v>168.73890279012599</v>
      </c>
      <c r="P3113" s="3">
        <v>205.24924731273001</v>
      </c>
      <c r="Q3113" s="3">
        <v>35531342</v>
      </c>
      <c r="R3113" s="3">
        <v>-6430</v>
      </c>
      <c r="S3113" s="3">
        <v>35526313</v>
      </c>
      <c r="T3113" s="3">
        <v>-11459</v>
      </c>
      <c r="U3113" s="3">
        <v>0</v>
      </c>
      <c r="V3113" s="3">
        <v>0</v>
      </c>
      <c r="W3113" s="3" t="s">
        <v>9526</v>
      </c>
      <c r="X3113" s="3">
        <v>35429063</v>
      </c>
      <c r="Y3113" s="3">
        <v>-108496</v>
      </c>
      <c r="Z3113" s="3" t="s">
        <v>9526</v>
      </c>
      <c r="AA3113" s="3">
        <v>35429063</v>
      </c>
      <c r="AB3113" s="3">
        <v>-108496</v>
      </c>
      <c r="AC3113" s="3" t="s">
        <v>9508</v>
      </c>
      <c r="AD3113" s="3">
        <v>-885884</v>
      </c>
      <c r="AE3113" s="3" t="s">
        <v>49</v>
      </c>
      <c r="AF3113" s="3" t="s">
        <v>55</v>
      </c>
      <c r="AG3113" s="3" t="s">
        <v>9527</v>
      </c>
      <c r="AH3113" s="3" t="s">
        <v>9528</v>
      </c>
      <c r="AI3113" s="3">
        <v>78528</v>
      </c>
      <c r="AJ3113" s="3" t="s">
        <v>53</v>
      </c>
      <c r="AK3113" s="3" t="s">
        <v>55</v>
      </c>
      <c r="AL3113" s="3" t="s">
        <v>9527</v>
      </c>
      <c r="AM3113" s="3" t="s">
        <v>9528</v>
      </c>
      <c r="AN3113" s="3">
        <v>78528</v>
      </c>
      <c r="AO3113" s="3" t="s">
        <v>49</v>
      </c>
      <c r="AP3113" s="3" t="s">
        <v>55</v>
      </c>
      <c r="AQ3113" s="3" t="s">
        <v>9527</v>
      </c>
      <c r="AR3113" s="3" t="s">
        <v>9528</v>
      </c>
      <c r="AS3113" s="3">
        <v>78740</v>
      </c>
      <c r="AT3113" s="3">
        <v>1.3677358059509701</v>
      </c>
      <c r="AU3113" s="4">
        <f t="shared" si="288"/>
        <v>0</v>
      </c>
      <c r="AV3113" s="4">
        <f t="shared" si="289"/>
        <v>0</v>
      </c>
      <c r="AW3113" s="4">
        <f t="shared" si="290"/>
        <v>0</v>
      </c>
      <c r="AX3113" s="4">
        <f t="shared" si="291"/>
        <v>0</v>
      </c>
      <c r="AY3113" s="4">
        <f t="shared" si="292"/>
        <v>0</v>
      </c>
      <c r="AZ3113" s="3" t="str">
        <f t="shared" si="293"/>
        <v>YES</v>
      </c>
    </row>
    <row r="3114" spans="1:52" x14ac:dyDescent="0.25">
      <c r="A3114" s="3" t="s">
        <v>9365</v>
      </c>
      <c r="B3114" s="3">
        <v>82403594</v>
      </c>
      <c r="C3114" s="3">
        <v>82405602</v>
      </c>
      <c r="D3114" s="3">
        <v>4</v>
      </c>
      <c r="E3114" s="3">
        <v>2</v>
      </c>
      <c r="F3114" s="3">
        <v>3</v>
      </c>
      <c r="G3114" s="3">
        <v>2008</v>
      </c>
      <c r="H3114" s="3">
        <v>10.4853655888924</v>
      </c>
      <c r="I3114" s="3">
        <v>3.9072707756127198</v>
      </c>
      <c r="J3114" s="3">
        <v>14.085384506134901</v>
      </c>
      <c r="K3114" s="3">
        <v>0.79987179631879401</v>
      </c>
      <c r="L3114" s="3">
        <v>1.8046254881803201</v>
      </c>
      <c r="M3114" s="3">
        <v>1.8587237966997101</v>
      </c>
      <c r="N3114" s="3">
        <v>5.6787359689783896</v>
      </c>
      <c r="O3114" s="3">
        <v>12.812042776640601</v>
      </c>
      <c r="P3114" s="3">
        <v>13.196116839339</v>
      </c>
      <c r="Q3114" s="3">
        <v>82405761</v>
      </c>
      <c r="R3114" s="3">
        <v>0</v>
      </c>
      <c r="S3114" s="3">
        <v>82305598</v>
      </c>
      <c r="T3114" s="3">
        <v>-97997</v>
      </c>
      <c r="U3114" s="3">
        <v>0</v>
      </c>
      <c r="V3114" s="3">
        <v>0</v>
      </c>
      <c r="W3114" s="3" t="s">
        <v>9743</v>
      </c>
      <c r="X3114" s="3">
        <v>82418700</v>
      </c>
      <c r="Y3114" s="3">
        <v>13099</v>
      </c>
      <c r="Z3114" s="3" t="s">
        <v>9743</v>
      </c>
      <c r="AA3114" s="3">
        <v>82418700</v>
      </c>
      <c r="AB3114" s="3">
        <v>13099</v>
      </c>
      <c r="AC3114" s="3" t="s">
        <v>9672</v>
      </c>
      <c r="AD3114" s="3">
        <v>1976823</v>
      </c>
      <c r="AE3114" s="3" t="s">
        <v>49</v>
      </c>
      <c r="AF3114" s="3" t="s">
        <v>538</v>
      </c>
      <c r="AG3114" s="3" t="s">
        <v>9741</v>
      </c>
      <c r="AH3114" s="3" t="s">
        <v>9742</v>
      </c>
      <c r="AI3114" s="3">
        <v>-16617</v>
      </c>
      <c r="AJ3114" s="3" t="s">
        <v>53</v>
      </c>
      <c r="AK3114" s="3" t="s">
        <v>538</v>
      </c>
      <c r="AL3114" s="3" t="s">
        <v>9741</v>
      </c>
      <c r="AM3114" s="3" t="s">
        <v>9742</v>
      </c>
      <c r="AN3114" s="3">
        <v>-16617</v>
      </c>
      <c r="AO3114" s="3" t="s">
        <v>49</v>
      </c>
      <c r="AP3114" s="3" t="s">
        <v>538</v>
      </c>
      <c r="AQ3114" s="3" t="s">
        <v>9741</v>
      </c>
      <c r="AR3114" s="3" t="s">
        <v>9742</v>
      </c>
      <c r="AS3114" s="3">
        <v>-18070</v>
      </c>
      <c r="AT3114" s="3">
        <v>1.36256246990432</v>
      </c>
      <c r="AU3114" s="4">
        <f t="shared" si="288"/>
        <v>0</v>
      </c>
      <c r="AV3114" s="4">
        <f t="shared" si="289"/>
        <v>0</v>
      </c>
      <c r="AW3114" s="4">
        <f t="shared" si="290"/>
        <v>0</v>
      </c>
      <c r="AX3114" s="4">
        <f t="shared" si="291"/>
        <v>1</v>
      </c>
      <c r="AY3114" s="4">
        <f t="shared" si="292"/>
        <v>0</v>
      </c>
      <c r="AZ3114" s="3" t="str">
        <f t="shared" si="293"/>
        <v>NO</v>
      </c>
    </row>
    <row r="3115" spans="1:52" x14ac:dyDescent="0.25">
      <c r="A3115" s="3" t="s">
        <v>46</v>
      </c>
      <c r="B3115" s="3">
        <v>11815088</v>
      </c>
      <c r="C3115" s="3">
        <v>11818831</v>
      </c>
      <c r="D3115" s="3">
        <v>4</v>
      </c>
      <c r="E3115" s="3">
        <v>1</v>
      </c>
      <c r="F3115" s="3">
        <v>3</v>
      </c>
      <c r="G3115" s="3">
        <v>3743</v>
      </c>
      <c r="H3115" s="3">
        <v>4.9656288378987101</v>
      </c>
      <c r="I3115" s="3">
        <v>6.9772983135660702</v>
      </c>
      <c r="J3115" s="3">
        <v>7.4809207990288904</v>
      </c>
      <c r="K3115" s="3">
        <v>1.81340127799358</v>
      </c>
      <c r="L3115" s="3">
        <v>0.98024833921148002</v>
      </c>
      <c r="M3115" s="3">
        <v>6.2807965447019304E-2</v>
      </c>
      <c r="N3115" s="3">
        <v>24.240348570846798</v>
      </c>
      <c r="O3115" s="3">
        <v>13.1033112840698</v>
      </c>
      <c r="P3115" s="3">
        <v>0.83957532948581004</v>
      </c>
      <c r="Q3115" s="3">
        <v>11754793</v>
      </c>
      <c r="R3115" s="3">
        <v>-60296</v>
      </c>
      <c r="S3115" s="3">
        <v>11806498</v>
      </c>
      <c r="T3115" s="3">
        <v>-8591</v>
      </c>
      <c r="U3115" s="3">
        <v>0</v>
      </c>
      <c r="V3115" s="3">
        <v>0</v>
      </c>
      <c r="W3115" s="3" t="s">
        <v>115</v>
      </c>
      <c r="X3115" s="3">
        <v>11822796</v>
      </c>
      <c r="Y3115" s="3">
        <v>3966</v>
      </c>
      <c r="Z3115" s="3" t="s">
        <v>115</v>
      </c>
      <c r="AA3115" s="3">
        <v>11822796</v>
      </c>
      <c r="AB3115" s="3">
        <v>3966</v>
      </c>
      <c r="AC3115" s="3" t="s">
        <v>100</v>
      </c>
      <c r="AD3115" s="3">
        <v>-2618805</v>
      </c>
      <c r="AE3115" s="3" t="s">
        <v>49</v>
      </c>
      <c r="AF3115" s="3" t="s">
        <v>55</v>
      </c>
      <c r="AG3115" s="3" t="s">
        <v>116</v>
      </c>
      <c r="AH3115" s="3" t="s">
        <v>117</v>
      </c>
      <c r="AI3115" s="3">
        <v>0</v>
      </c>
      <c r="AJ3115" s="3" t="s">
        <v>53</v>
      </c>
      <c r="AK3115" s="3" t="s">
        <v>55</v>
      </c>
      <c r="AL3115" s="3" t="s">
        <v>116</v>
      </c>
      <c r="AM3115" s="3" t="s">
        <v>117</v>
      </c>
      <c r="AN3115" s="3">
        <v>0</v>
      </c>
      <c r="AO3115" s="3" t="s">
        <v>49</v>
      </c>
      <c r="AP3115" s="3" t="s">
        <v>55</v>
      </c>
      <c r="AQ3115" s="3" t="s">
        <v>116</v>
      </c>
      <c r="AR3115" s="3" t="s">
        <v>117</v>
      </c>
      <c r="AS3115" s="3">
        <v>0</v>
      </c>
      <c r="AT3115" s="3">
        <v>1.3590215588385</v>
      </c>
      <c r="AU3115" s="4">
        <f t="shared" si="288"/>
        <v>1</v>
      </c>
      <c r="AV3115" s="4">
        <f t="shared" si="289"/>
        <v>0</v>
      </c>
      <c r="AW3115" s="4">
        <f t="shared" si="290"/>
        <v>0</v>
      </c>
      <c r="AX3115" s="4">
        <f t="shared" si="291"/>
        <v>0</v>
      </c>
      <c r="AY3115" s="4">
        <f t="shared" si="292"/>
        <v>0</v>
      </c>
      <c r="AZ3115" s="3" t="str">
        <f t="shared" si="293"/>
        <v>NO</v>
      </c>
    </row>
    <row r="3116" spans="1:52" x14ac:dyDescent="0.25">
      <c r="A3116" s="3" t="s">
        <v>1630</v>
      </c>
      <c r="B3116" s="3">
        <v>112404965</v>
      </c>
      <c r="C3116" s="3">
        <v>112412735</v>
      </c>
      <c r="D3116" s="3">
        <v>4</v>
      </c>
      <c r="E3116" s="3">
        <v>2</v>
      </c>
      <c r="F3116" s="3">
        <v>4</v>
      </c>
      <c r="G3116" s="3">
        <v>7770</v>
      </c>
      <c r="H3116" s="3">
        <v>14.0817623054674</v>
      </c>
      <c r="I3116" s="3">
        <v>15.668990589921</v>
      </c>
      <c r="J3116" s="3">
        <v>12.672015716230099</v>
      </c>
      <c r="K3116" s="3">
        <v>1.3708460553197299</v>
      </c>
      <c r="L3116" s="3">
        <v>5.1040789400106696</v>
      </c>
      <c r="M3116" s="3">
        <v>4.7400834852015299</v>
      </c>
      <c r="N3116" s="3">
        <v>10.8179005299368</v>
      </c>
      <c r="O3116" s="3">
        <v>40.278350771562401</v>
      </c>
      <c r="P3116" s="3">
        <v>37.405915454559597</v>
      </c>
      <c r="Q3116" s="3">
        <v>112381661</v>
      </c>
      <c r="R3116" s="3">
        <v>-23305</v>
      </c>
      <c r="S3116" s="3">
        <v>112226659</v>
      </c>
      <c r="T3116" s="3">
        <v>-178307</v>
      </c>
      <c r="U3116" s="3">
        <v>0</v>
      </c>
      <c r="V3116" s="3">
        <v>0</v>
      </c>
      <c r="W3116" s="3" t="s">
        <v>2154</v>
      </c>
      <c r="X3116" s="3">
        <v>112393117</v>
      </c>
      <c r="Y3116" s="3">
        <v>0</v>
      </c>
      <c r="Z3116" s="3" t="s">
        <v>2154</v>
      </c>
      <c r="AA3116" s="3">
        <v>112393117</v>
      </c>
      <c r="AB3116" s="3">
        <v>0</v>
      </c>
      <c r="AC3116" s="3" t="s">
        <v>2092</v>
      </c>
      <c r="AD3116" s="3">
        <v>9615591</v>
      </c>
      <c r="AE3116" s="3" t="s">
        <v>49</v>
      </c>
      <c r="AF3116" s="3" t="s">
        <v>50</v>
      </c>
      <c r="AG3116" s="3" t="s">
        <v>2155</v>
      </c>
      <c r="AH3116" s="3" t="s">
        <v>2156</v>
      </c>
      <c r="AI3116" s="3">
        <v>0</v>
      </c>
      <c r="AJ3116" s="3" t="s">
        <v>53</v>
      </c>
      <c r="AK3116" s="3" t="s">
        <v>50</v>
      </c>
      <c r="AL3116" s="3" t="s">
        <v>2155</v>
      </c>
      <c r="AM3116" s="3" t="s">
        <v>2156</v>
      </c>
      <c r="AN3116" s="3">
        <v>-11554</v>
      </c>
      <c r="AO3116" s="3" t="s">
        <v>49</v>
      </c>
      <c r="AP3116" s="3" t="s">
        <v>50</v>
      </c>
      <c r="AQ3116" s="3" t="s">
        <v>2155</v>
      </c>
      <c r="AR3116" s="3" t="s">
        <v>2156</v>
      </c>
      <c r="AS3116" s="3">
        <v>0</v>
      </c>
      <c r="AT3116" s="3">
        <v>1.3590215588385</v>
      </c>
      <c r="AU3116" s="4">
        <f t="shared" si="288"/>
        <v>1</v>
      </c>
      <c r="AV3116" s="4">
        <f t="shared" si="289"/>
        <v>0</v>
      </c>
      <c r="AW3116" s="4">
        <f t="shared" si="290"/>
        <v>1</v>
      </c>
      <c r="AX3116" s="4">
        <f t="shared" si="291"/>
        <v>0</v>
      </c>
      <c r="AY3116" s="4">
        <f t="shared" si="292"/>
        <v>0</v>
      </c>
      <c r="AZ3116" s="3" t="str">
        <f t="shared" si="293"/>
        <v>NO</v>
      </c>
    </row>
    <row r="3117" spans="1:52" x14ac:dyDescent="0.25">
      <c r="A3117" s="3" t="s">
        <v>2259</v>
      </c>
      <c r="B3117" s="3">
        <v>18987812</v>
      </c>
      <c r="C3117" s="3">
        <v>18989163</v>
      </c>
      <c r="D3117" s="3">
        <v>4</v>
      </c>
      <c r="E3117" s="3">
        <v>1</v>
      </c>
      <c r="F3117" s="3">
        <v>3</v>
      </c>
      <c r="G3117" s="3">
        <v>1351</v>
      </c>
      <c r="H3117" s="3">
        <v>4.6886189905605402</v>
      </c>
      <c r="I3117" s="3">
        <v>1.7511925089529801</v>
      </c>
      <c r="J3117" s="3">
        <v>10.385803523984499</v>
      </c>
      <c r="K3117" s="3">
        <v>1.51067354871537</v>
      </c>
      <c r="L3117" s="3">
        <v>0.44680916178058699</v>
      </c>
      <c r="M3117" s="3">
        <v>0.39667517781385703</v>
      </c>
      <c r="N3117" s="3">
        <v>14.545562557838601</v>
      </c>
      <c r="O3117" s="3">
        <v>4.3021145234333202</v>
      </c>
      <c r="P3117" s="3">
        <v>3.81939805521829</v>
      </c>
      <c r="Q3117" s="3">
        <v>18998672</v>
      </c>
      <c r="R3117" s="3">
        <v>9132</v>
      </c>
      <c r="S3117" s="3">
        <v>18851668</v>
      </c>
      <c r="T3117" s="3">
        <v>-136145</v>
      </c>
      <c r="U3117" s="3">
        <v>0</v>
      </c>
      <c r="V3117" s="3">
        <v>0</v>
      </c>
      <c r="W3117" s="3" t="s">
        <v>2347</v>
      </c>
      <c r="X3117" s="3">
        <v>19147073</v>
      </c>
      <c r="Y3117" s="3">
        <v>157911</v>
      </c>
      <c r="Z3117" s="3" t="s">
        <v>2347</v>
      </c>
      <c r="AA3117" s="3">
        <v>19147073</v>
      </c>
      <c r="AB3117" s="3">
        <v>157911</v>
      </c>
      <c r="AC3117" s="3" t="s">
        <v>2348</v>
      </c>
      <c r="AD3117" s="3">
        <v>3420075</v>
      </c>
      <c r="AE3117" s="3" t="s">
        <v>49</v>
      </c>
      <c r="AF3117" s="3" t="s">
        <v>168</v>
      </c>
      <c r="AG3117" s="3" t="s">
        <v>2349</v>
      </c>
      <c r="AH3117" s="3" t="s">
        <v>2350</v>
      </c>
      <c r="AI3117" s="3">
        <v>99989</v>
      </c>
      <c r="AJ3117" s="3" t="s">
        <v>53</v>
      </c>
      <c r="AK3117" s="3" t="s">
        <v>168</v>
      </c>
      <c r="AL3117" s="3" t="s">
        <v>2349</v>
      </c>
      <c r="AM3117" s="3" t="s">
        <v>2350</v>
      </c>
      <c r="AN3117" s="3">
        <v>99989</v>
      </c>
      <c r="AO3117" s="3" t="s">
        <v>49</v>
      </c>
      <c r="AP3117" s="3" t="s">
        <v>55</v>
      </c>
      <c r="AQ3117" s="3" t="s">
        <v>2351</v>
      </c>
      <c r="AR3117" s="3" t="s">
        <v>2352</v>
      </c>
      <c r="AS3117" s="3">
        <v>140727</v>
      </c>
      <c r="AT3117" s="3">
        <v>1.3590215588385</v>
      </c>
      <c r="AU3117" s="4">
        <f t="shared" si="288"/>
        <v>0</v>
      </c>
      <c r="AV3117" s="4">
        <f t="shared" si="289"/>
        <v>0</v>
      </c>
      <c r="AW3117" s="4">
        <f t="shared" si="290"/>
        <v>0</v>
      </c>
      <c r="AX3117" s="4">
        <f t="shared" si="291"/>
        <v>0</v>
      </c>
      <c r="AY3117" s="4">
        <f t="shared" si="292"/>
        <v>0</v>
      </c>
      <c r="AZ3117" s="3" t="str">
        <f t="shared" si="293"/>
        <v>YES</v>
      </c>
    </row>
    <row r="3118" spans="1:52" x14ac:dyDescent="0.25">
      <c r="A3118" s="3" t="s">
        <v>2924</v>
      </c>
      <c r="B3118" s="3">
        <v>85417053</v>
      </c>
      <c r="C3118" s="3">
        <v>85420709</v>
      </c>
      <c r="D3118" s="3">
        <v>4</v>
      </c>
      <c r="E3118" s="3">
        <v>1</v>
      </c>
      <c r="F3118" s="3">
        <v>3</v>
      </c>
      <c r="G3118" s="3">
        <v>3656</v>
      </c>
      <c r="H3118" s="3">
        <v>3.43647883821468</v>
      </c>
      <c r="I3118" s="3">
        <v>5.0144378517432502</v>
      </c>
      <c r="J3118" s="3">
        <v>3.95949703447674</v>
      </c>
      <c r="K3118" s="3">
        <v>1.6481339546270499</v>
      </c>
      <c r="L3118" s="3">
        <v>0.62508346732977704</v>
      </c>
      <c r="M3118" s="3">
        <v>0.26111730582895798</v>
      </c>
      <c r="N3118" s="3">
        <v>41.624831140828398</v>
      </c>
      <c r="O3118" s="3">
        <v>15.7869411666925</v>
      </c>
      <c r="P3118" s="3">
        <v>6.5947089631667204</v>
      </c>
      <c r="Q3118" s="3">
        <v>85412117</v>
      </c>
      <c r="R3118" s="3">
        <v>-4937</v>
      </c>
      <c r="S3118" s="3">
        <v>84874581</v>
      </c>
      <c r="T3118" s="3">
        <v>-542473</v>
      </c>
      <c r="U3118" s="3">
        <v>0</v>
      </c>
      <c r="V3118" s="3">
        <v>0</v>
      </c>
      <c r="W3118" s="3" t="s">
        <v>3307</v>
      </c>
      <c r="X3118" s="3">
        <v>85363602</v>
      </c>
      <c r="Y3118" s="3">
        <v>0</v>
      </c>
      <c r="Z3118" s="3" t="s">
        <v>3307</v>
      </c>
      <c r="AA3118" s="3">
        <v>85363602</v>
      </c>
      <c r="AB3118" s="3">
        <v>0</v>
      </c>
      <c r="AC3118" s="3" t="s">
        <v>3282</v>
      </c>
      <c r="AD3118" s="3">
        <v>5927112</v>
      </c>
      <c r="AE3118" s="3" t="s">
        <v>49</v>
      </c>
      <c r="AF3118" s="3" t="s">
        <v>50</v>
      </c>
      <c r="AG3118" s="3" t="s">
        <v>3308</v>
      </c>
      <c r="AH3118" s="3" t="s">
        <v>3309</v>
      </c>
      <c r="AI3118" s="3">
        <v>0</v>
      </c>
      <c r="AJ3118" s="3" t="s">
        <v>53</v>
      </c>
      <c r="AK3118" s="3" t="s">
        <v>50</v>
      </c>
      <c r="AL3118" s="3" t="s">
        <v>3308</v>
      </c>
      <c r="AM3118" s="3" t="s">
        <v>3309</v>
      </c>
      <c r="AN3118" s="3">
        <v>-4853</v>
      </c>
      <c r="AO3118" s="3" t="s">
        <v>49</v>
      </c>
      <c r="AP3118" s="3" t="s">
        <v>50</v>
      </c>
      <c r="AQ3118" s="3" t="s">
        <v>3308</v>
      </c>
      <c r="AR3118" s="3" t="s">
        <v>3309</v>
      </c>
      <c r="AS3118" s="3">
        <v>0</v>
      </c>
      <c r="AT3118" s="3">
        <v>1.3590215588385</v>
      </c>
      <c r="AU3118" s="4">
        <f t="shared" si="288"/>
        <v>1</v>
      </c>
      <c r="AV3118" s="4">
        <f t="shared" si="289"/>
        <v>0</v>
      </c>
      <c r="AW3118" s="4">
        <f t="shared" si="290"/>
        <v>1</v>
      </c>
      <c r="AX3118" s="4">
        <f t="shared" si="291"/>
        <v>0</v>
      </c>
      <c r="AY3118" s="4">
        <f t="shared" si="292"/>
        <v>0</v>
      </c>
      <c r="AZ3118" s="3" t="str">
        <f t="shared" si="293"/>
        <v>NO</v>
      </c>
    </row>
    <row r="3119" spans="1:52" x14ac:dyDescent="0.25">
      <c r="A3119" s="3" t="s">
        <v>4264</v>
      </c>
      <c r="B3119" s="3">
        <v>63342498</v>
      </c>
      <c r="C3119" s="3">
        <v>63344275</v>
      </c>
      <c r="D3119" s="3">
        <v>4</v>
      </c>
      <c r="E3119" s="3">
        <v>2</v>
      </c>
      <c r="F3119" s="3">
        <v>3</v>
      </c>
      <c r="G3119" s="3">
        <v>1777</v>
      </c>
      <c r="H3119" s="3">
        <v>2.70661828770857</v>
      </c>
      <c r="I3119" s="3">
        <v>2.2756989791684701</v>
      </c>
      <c r="J3119" s="3">
        <v>2.9655161130846999</v>
      </c>
      <c r="K3119" s="3">
        <v>3.0395731628687801</v>
      </c>
      <c r="L3119" s="3">
        <v>16.010911077310801</v>
      </c>
      <c r="M3119" s="3">
        <v>20.850205508347099</v>
      </c>
      <c r="N3119" s="3">
        <v>102.497273559139</v>
      </c>
      <c r="O3119" s="3">
        <v>539.90302081537004</v>
      </c>
      <c r="P3119" s="3">
        <v>703.08859278660202</v>
      </c>
      <c r="Q3119" s="3">
        <v>63334667</v>
      </c>
      <c r="R3119" s="3">
        <v>-7832</v>
      </c>
      <c r="S3119" s="3">
        <v>62638057</v>
      </c>
      <c r="T3119" s="3">
        <v>-704442</v>
      </c>
      <c r="U3119" s="3">
        <v>-46</v>
      </c>
      <c r="V3119" s="3">
        <v>0</v>
      </c>
      <c r="W3119" s="3" t="s">
        <v>4505</v>
      </c>
      <c r="X3119" s="3">
        <v>63314263</v>
      </c>
      <c r="Y3119" s="3">
        <v>0</v>
      </c>
      <c r="Z3119" s="3" t="s">
        <v>4505</v>
      </c>
      <c r="AA3119" s="3">
        <v>63314263</v>
      </c>
      <c r="AB3119" s="3">
        <v>0</v>
      </c>
      <c r="AC3119" s="3" t="s">
        <v>4489</v>
      </c>
      <c r="AD3119" s="3">
        <v>-6697713</v>
      </c>
      <c r="AE3119" s="3" t="s">
        <v>49</v>
      </c>
      <c r="AF3119" s="3" t="s">
        <v>50</v>
      </c>
      <c r="AG3119" s="3" t="s">
        <v>4506</v>
      </c>
      <c r="AH3119" s="3" t="s">
        <v>4507</v>
      </c>
      <c r="AI3119" s="3">
        <v>0</v>
      </c>
      <c r="AJ3119" s="3" t="s">
        <v>53</v>
      </c>
      <c r="AK3119" s="3" t="s">
        <v>168</v>
      </c>
      <c r="AL3119" s="3" t="s">
        <v>4508</v>
      </c>
      <c r="AM3119" s="3" t="s">
        <v>4509</v>
      </c>
      <c r="AN3119" s="3">
        <v>6489</v>
      </c>
      <c r="AO3119" s="3" t="s">
        <v>49</v>
      </c>
      <c r="AP3119" s="3" t="s">
        <v>50</v>
      </c>
      <c r="AQ3119" s="3" t="s">
        <v>4506</v>
      </c>
      <c r="AR3119" s="3" t="s">
        <v>4507</v>
      </c>
      <c r="AS3119" s="3">
        <v>0</v>
      </c>
      <c r="AT3119" s="3">
        <v>1.3590215588385</v>
      </c>
      <c r="AU3119" s="4">
        <f t="shared" si="288"/>
        <v>1</v>
      </c>
      <c r="AV3119" s="4">
        <f t="shared" si="289"/>
        <v>0</v>
      </c>
      <c r="AW3119" s="4">
        <f t="shared" si="290"/>
        <v>1</v>
      </c>
      <c r="AX3119" s="4">
        <f t="shared" si="291"/>
        <v>0</v>
      </c>
      <c r="AY3119" s="4">
        <f t="shared" si="292"/>
        <v>0</v>
      </c>
      <c r="AZ3119" s="3" t="str">
        <f t="shared" si="293"/>
        <v>NO</v>
      </c>
    </row>
    <row r="3120" spans="1:52" x14ac:dyDescent="0.25">
      <c r="A3120" s="3" t="s">
        <v>4264</v>
      </c>
      <c r="B3120" s="3">
        <v>69779790</v>
      </c>
      <c r="C3120" s="3">
        <v>69781989</v>
      </c>
      <c r="D3120" s="3">
        <v>4</v>
      </c>
      <c r="E3120" s="3">
        <v>2</v>
      </c>
      <c r="F3120" s="3">
        <v>3</v>
      </c>
      <c r="G3120" s="3">
        <v>2199</v>
      </c>
      <c r="H3120" s="3">
        <v>7.6882406778116898</v>
      </c>
      <c r="I3120" s="3">
        <v>3.87658836215902</v>
      </c>
      <c r="J3120" s="3">
        <v>8.5405886055372395</v>
      </c>
      <c r="K3120" s="3">
        <v>1.0763327327507399</v>
      </c>
      <c r="L3120" s="3">
        <v>13.1029033615713</v>
      </c>
      <c r="M3120" s="3">
        <v>16.8733267017477</v>
      </c>
      <c r="N3120" s="3">
        <v>12.602559173180399</v>
      </c>
      <c r="O3120" s="3">
        <v>153.41920758337599</v>
      </c>
      <c r="P3120" s="3">
        <v>197.566321023916</v>
      </c>
      <c r="Q3120" s="3">
        <v>69731484</v>
      </c>
      <c r="R3120" s="3">
        <v>-48307</v>
      </c>
      <c r="S3120" s="3">
        <v>69787032</v>
      </c>
      <c r="T3120" s="3">
        <v>5025</v>
      </c>
      <c r="U3120" s="3">
        <v>0</v>
      </c>
      <c r="V3120" s="3">
        <v>0</v>
      </c>
      <c r="W3120" s="3" t="s">
        <v>4549</v>
      </c>
      <c r="X3120" s="3">
        <v>69761949</v>
      </c>
      <c r="Y3120" s="3">
        <v>-17504</v>
      </c>
      <c r="Z3120" s="3" t="s">
        <v>4549</v>
      </c>
      <c r="AA3120" s="3">
        <v>69761949</v>
      </c>
      <c r="AB3120" s="3">
        <v>-17504</v>
      </c>
      <c r="AC3120" s="3" t="s">
        <v>4522</v>
      </c>
      <c r="AD3120" s="3">
        <v>4885518</v>
      </c>
      <c r="AE3120" s="3" t="s">
        <v>49</v>
      </c>
      <c r="AF3120" s="3" t="s">
        <v>55</v>
      </c>
      <c r="AG3120" s="3" t="s">
        <v>4550</v>
      </c>
      <c r="AH3120" s="3" t="s">
        <v>4551</v>
      </c>
      <c r="AI3120" s="3">
        <v>0</v>
      </c>
      <c r="AJ3120" s="3" t="s">
        <v>53</v>
      </c>
      <c r="AK3120" s="3" t="s">
        <v>55</v>
      </c>
      <c r="AL3120" s="3" t="s">
        <v>4550</v>
      </c>
      <c r="AM3120" s="3" t="s">
        <v>4551</v>
      </c>
      <c r="AN3120" s="3">
        <v>1044</v>
      </c>
      <c r="AO3120" s="3" t="s">
        <v>49</v>
      </c>
      <c r="AP3120" s="3" t="s">
        <v>55</v>
      </c>
      <c r="AQ3120" s="3" t="s">
        <v>4550</v>
      </c>
      <c r="AR3120" s="3" t="s">
        <v>4551</v>
      </c>
      <c r="AS3120" s="3">
        <v>0</v>
      </c>
      <c r="AT3120" s="3">
        <v>1.3590215588385</v>
      </c>
      <c r="AU3120" s="4">
        <f t="shared" si="288"/>
        <v>1</v>
      </c>
      <c r="AV3120" s="4">
        <f t="shared" si="289"/>
        <v>0</v>
      </c>
      <c r="AW3120" s="4">
        <f t="shared" si="290"/>
        <v>0</v>
      </c>
      <c r="AX3120" s="4">
        <f t="shared" si="291"/>
        <v>0</v>
      </c>
      <c r="AY3120" s="4">
        <f t="shared" si="292"/>
        <v>0</v>
      </c>
      <c r="AZ3120" s="3" t="str">
        <f t="shared" si="293"/>
        <v>NO</v>
      </c>
    </row>
    <row r="3121" spans="1:52" x14ac:dyDescent="0.25">
      <c r="A3121" s="3" t="s">
        <v>4264</v>
      </c>
      <c r="B3121" s="3">
        <v>84320120</v>
      </c>
      <c r="C3121" s="3">
        <v>84323022</v>
      </c>
      <c r="D3121" s="3">
        <v>4</v>
      </c>
      <c r="E3121" s="3">
        <v>1</v>
      </c>
      <c r="F3121" s="3">
        <v>3</v>
      </c>
      <c r="G3121" s="3">
        <v>2902</v>
      </c>
      <c r="H3121" s="3">
        <v>3.3992311244726601</v>
      </c>
      <c r="I3121" s="3">
        <v>5.1248334902355204</v>
      </c>
      <c r="J3121" s="3">
        <v>3.1788294759098998</v>
      </c>
      <c r="K3121" s="3">
        <v>1.0995500317904101</v>
      </c>
      <c r="L3121" s="3">
        <v>1.3443759079688</v>
      </c>
      <c r="M3121" s="3">
        <v>0.22482203721302799</v>
      </c>
      <c r="N3121" s="3">
        <v>34.589777152978002</v>
      </c>
      <c r="O3121" s="3">
        <v>42.291539013239799</v>
      </c>
      <c r="P3121" s="3">
        <v>7.0724786880452504</v>
      </c>
      <c r="Q3121" s="3">
        <v>84297167</v>
      </c>
      <c r="R3121" s="3">
        <v>-22954</v>
      </c>
      <c r="S3121" s="3">
        <v>84191431</v>
      </c>
      <c r="T3121" s="3">
        <v>-128690</v>
      </c>
      <c r="U3121" s="3">
        <v>0</v>
      </c>
      <c r="V3121" s="3">
        <v>0</v>
      </c>
      <c r="W3121" s="3" t="s">
        <v>4653</v>
      </c>
      <c r="X3121" s="3">
        <v>84342357</v>
      </c>
      <c r="Y3121" s="3">
        <v>19336</v>
      </c>
      <c r="Z3121" s="3" t="s">
        <v>4653</v>
      </c>
      <c r="AA3121" s="3">
        <v>84342357</v>
      </c>
      <c r="AB3121" s="3">
        <v>19336</v>
      </c>
      <c r="AC3121" s="3" t="s">
        <v>4645</v>
      </c>
      <c r="AD3121" s="3">
        <v>2151508</v>
      </c>
      <c r="AE3121" s="3" t="s">
        <v>49</v>
      </c>
      <c r="AF3121" s="3" t="s">
        <v>55</v>
      </c>
      <c r="AG3121" s="3" t="s">
        <v>4654</v>
      </c>
      <c r="AH3121" s="3" t="s">
        <v>4655</v>
      </c>
      <c r="AI3121" s="3">
        <v>0</v>
      </c>
      <c r="AJ3121" s="3" t="s">
        <v>53</v>
      </c>
      <c r="AK3121" s="3" t="s">
        <v>55</v>
      </c>
      <c r="AL3121" s="3" t="s">
        <v>4654</v>
      </c>
      <c r="AM3121" s="3" t="s">
        <v>4655</v>
      </c>
      <c r="AN3121" s="3">
        <v>-549</v>
      </c>
      <c r="AO3121" s="3" t="s">
        <v>49</v>
      </c>
      <c r="AP3121" s="3" t="s">
        <v>55</v>
      </c>
      <c r="AQ3121" s="3" t="s">
        <v>4654</v>
      </c>
      <c r="AR3121" s="3" t="s">
        <v>4655</v>
      </c>
      <c r="AS3121" s="3">
        <v>0</v>
      </c>
      <c r="AT3121" s="3">
        <v>1.3590215588385</v>
      </c>
      <c r="AU3121" s="4">
        <f t="shared" si="288"/>
        <v>1</v>
      </c>
      <c r="AV3121" s="4">
        <f t="shared" si="289"/>
        <v>0</v>
      </c>
      <c r="AW3121" s="4">
        <f t="shared" si="290"/>
        <v>0</v>
      </c>
      <c r="AX3121" s="4">
        <f t="shared" si="291"/>
        <v>0</v>
      </c>
      <c r="AY3121" s="4">
        <f t="shared" si="292"/>
        <v>0</v>
      </c>
      <c r="AZ3121" s="3" t="str">
        <f t="shared" si="293"/>
        <v>NO</v>
      </c>
    </row>
    <row r="3122" spans="1:52" x14ac:dyDescent="0.25">
      <c r="A3122" s="3" t="s">
        <v>5558</v>
      </c>
      <c r="B3122" s="3">
        <v>403245</v>
      </c>
      <c r="C3122" s="3">
        <v>406172</v>
      </c>
      <c r="D3122" s="3">
        <v>4</v>
      </c>
      <c r="E3122" s="3">
        <v>2</v>
      </c>
      <c r="F3122" s="3">
        <v>3</v>
      </c>
      <c r="G3122" s="3">
        <v>2927</v>
      </c>
      <c r="H3122" s="3">
        <v>12.355534932099699</v>
      </c>
      <c r="I3122" s="3">
        <v>3.9564033370993501</v>
      </c>
      <c r="J3122" s="3">
        <v>14.7865246286485</v>
      </c>
      <c r="K3122" s="3">
        <v>1.4627090778309599</v>
      </c>
      <c r="L3122" s="3">
        <v>1.55934284592927</v>
      </c>
      <c r="M3122" s="3">
        <v>0.88470156721080295</v>
      </c>
      <c r="N3122" s="3">
        <v>9.8921762521329608</v>
      </c>
      <c r="O3122" s="3">
        <v>10.5457021517286</v>
      </c>
      <c r="P3122" s="3">
        <v>5.9831609484267601</v>
      </c>
      <c r="Q3122" s="3">
        <v>391177</v>
      </c>
      <c r="R3122" s="3">
        <v>-12069</v>
      </c>
      <c r="S3122" s="3">
        <v>265103</v>
      </c>
      <c r="T3122" s="3">
        <v>-138143</v>
      </c>
      <c r="U3122" s="3">
        <v>-479</v>
      </c>
      <c r="V3122" s="3">
        <v>0</v>
      </c>
      <c r="W3122" s="3" t="s">
        <v>5563</v>
      </c>
      <c r="X3122" s="3">
        <v>388411</v>
      </c>
      <c r="Y3122" s="3">
        <v>0</v>
      </c>
      <c r="Z3122" s="3" t="s">
        <v>5559</v>
      </c>
      <c r="AA3122" s="3">
        <v>378411</v>
      </c>
      <c r="AB3122" s="3">
        <v>0</v>
      </c>
      <c r="AC3122" s="3" t="s">
        <v>5560</v>
      </c>
      <c r="AD3122" s="3">
        <v>5526372</v>
      </c>
      <c r="AE3122" s="3" t="s">
        <v>49</v>
      </c>
      <c r="AF3122" s="3" t="s">
        <v>50</v>
      </c>
      <c r="AG3122" s="3" t="s">
        <v>5561</v>
      </c>
      <c r="AH3122" s="3" t="s">
        <v>5562</v>
      </c>
      <c r="AI3122" s="3">
        <v>0</v>
      </c>
      <c r="AJ3122" s="3" t="s">
        <v>53</v>
      </c>
      <c r="AK3122" s="3" t="s">
        <v>50</v>
      </c>
      <c r="AL3122" s="3" t="s">
        <v>5561</v>
      </c>
      <c r="AM3122" s="3" t="s">
        <v>5562</v>
      </c>
      <c r="AN3122" s="3">
        <v>10352</v>
      </c>
      <c r="AO3122" s="3" t="s">
        <v>49</v>
      </c>
      <c r="AP3122" s="3" t="s">
        <v>50</v>
      </c>
      <c r="AQ3122" s="3" t="s">
        <v>5561</v>
      </c>
      <c r="AR3122" s="3" t="s">
        <v>5562</v>
      </c>
      <c r="AS3122" s="3">
        <v>0</v>
      </c>
      <c r="AT3122" s="3">
        <v>1.3590215588385</v>
      </c>
      <c r="AU3122" s="4">
        <f t="shared" si="288"/>
        <v>1</v>
      </c>
      <c r="AV3122" s="4">
        <f t="shared" si="289"/>
        <v>0</v>
      </c>
      <c r="AW3122" s="4">
        <f t="shared" si="290"/>
        <v>1</v>
      </c>
      <c r="AX3122" s="4">
        <f t="shared" si="291"/>
        <v>0</v>
      </c>
      <c r="AY3122" s="4">
        <f t="shared" si="292"/>
        <v>0</v>
      </c>
      <c r="AZ3122" s="3" t="str">
        <f t="shared" si="293"/>
        <v>NO</v>
      </c>
    </row>
    <row r="3123" spans="1:52" x14ac:dyDescent="0.25">
      <c r="A3123" s="3" t="s">
        <v>5558</v>
      </c>
      <c r="B3123" s="3">
        <v>153468713</v>
      </c>
      <c r="C3123" s="3">
        <v>153471722</v>
      </c>
      <c r="D3123" s="3">
        <v>4</v>
      </c>
      <c r="E3123" s="3">
        <v>1</v>
      </c>
      <c r="F3123" s="3">
        <v>4</v>
      </c>
      <c r="G3123" s="3">
        <v>3009</v>
      </c>
      <c r="H3123" s="3">
        <v>5.7221982397966702</v>
      </c>
      <c r="I3123" s="3">
        <v>4.1158297871764802</v>
      </c>
      <c r="J3123" s="3">
        <v>7.46039435736893</v>
      </c>
      <c r="K3123" s="3">
        <v>2.4413570382963199</v>
      </c>
      <c r="L3123" s="3">
        <v>0.51245548132757901</v>
      </c>
      <c r="M3123" s="3">
        <v>3.62952686159295E-2</v>
      </c>
      <c r="N3123" s="3">
        <v>32.7242357622141</v>
      </c>
      <c r="O3123" s="3">
        <v>6.8690133092147603</v>
      </c>
      <c r="P3123" s="3">
        <v>0.48650603275521498</v>
      </c>
      <c r="Q3123" s="3">
        <v>153449807</v>
      </c>
      <c r="R3123" s="3">
        <v>-18907</v>
      </c>
      <c r="S3123" s="3">
        <v>153478537</v>
      </c>
      <c r="T3123" s="3">
        <v>6798</v>
      </c>
      <c r="U3123" s="3">
        <v>0</v>
      </c>
      <c r="V3123" s="3">
        <v>0</v>
      </c>
      <c r="W3123" s="3" t="s">
        <v>6242</v>
      </c>
      <c r="X3123" s="3">
        <v>153421806</v>
      </c>
      <c r="Y3123" s="3">
        <v>0</v>
      </c>
      <c r="Z3123" s="3" t="s">
        <v>6242</v>
      </c>
      <c r="AA3123" s="3">
        <v>153421806</v>
      </c>
      <c r="AB3123" s="3">
        <v>0</v>
      </c>
      <c r="AC3123" s="3" t="s">
        <v>6138</v>
      </c>
      <c r="AD3123" s="3">
        <v>-8947237</v>
      </c>
      <c r="AE3123" s="3" t="s">
        <v>49</v>
      </c>
      <c r="AF3123" s="3" t="s">
        <v>50</v>
      </c>
      <c r="AG3123" s="3" t="s">
        <v>6243</v>
      </c>
      <c r="AH3123" s="3" t="s">
        <v>6244</v>
      </c>
      <c r="AI3123" s="3">
        <v>0</v>
      </c>
      <c r="AJ3123" s="3" t="s">
        <v>53</v>
      </c>
      <c r="AK3123" s="3" t="s">
        <v>55</v>
      </c>
      <c r="AL3123" s="3" t="s">
        <v>6245</v>
      </c>
      <c r="AM3123" s="3" t="s">
        <v>6246</v>
      </c>
      <c r="AN3123" s="3">
        <v>5617</v>
      </c>
      <c r="AO3123" s="3" t="s">
        <v>49</v>
      </c>
      <c r="AP3123" s="3" t="s">
        <v>50</v>
      </c>
      <c r="AQ3123" s="3" t="s">
        <v>6243</v>
      </c>
      <c r="AR3123" s="3" t="s">
        <v>6244</v>
      </c>
      <c r="AS3123" s="3">
        <v>0</v>
      </c>
      <c r="AT3123" s="3">
        <v>1.3590215588385</v>
      </c>
      <c r="AU3123" s="4">
        <f t="shared" si="288"/>
        <v>1</v>
      </c>
      <c r="AV3123" s="4">
        <f t="shared" si="289"/>
        <v>0</v>
      </c>
      <c r="AW3123" s="4">
        <f t="shared" si="290"/>
        <v>1</v>
      </c>
      <c r="AX3123" s="4">
        <f t="shared" si="291"/>
        <v>0</v>
      </c>
      <c r="AY3123" s="4">
        <f t="shared" si="292"/>
        <v>0</v>
      </c>
      <c r="AZ3123" s="3" t="str">
        <f t="shared" si="293"/>
        <v>NO</v>
      </c>
    </row>
    <row r="3124" spans="1:52" x14ac:dyDescent="0.25">
      <c r="A3124" s="3" t="s">
        <v>5558</v>
      </c>
      <c r="B3124" s="3">
        <v>176466012</v>
      </c>
      <c r="C3124" s="3">
        <v>176470409</v>
      </c>
      <c r="D3124" s="3">
        <v>4</v>
      </c>
      <c r="E3124" s="3">
        <v>1</v>
      </c>
      <c r="F3124" s="3">
        <v>3</v>
      </c>
      <c r="G3124" s="3">
        <v>4397</v>
      </c>
      <c r="H3124" s="3">
        <v>3.0102840553874199</v>
      </c>
      <c r="I3124" s="3">
        <v>5.9866430086382003</v>
      </c>
      <c r="J3124" s="3">
        <v>1.7965866992845601</v>
      </c>
      <c r="K3124" s="3">
        <v>1.4701723970687499</v>
      </c>
      <c r="L3124" s="3">
        <v>0.86555836827894905</v>
      </c>
      <c r="M3124" s="3">
        <v>0.183609764640669</v>
      </c>
      <c r="N3124" s="3">
        <v>81.831419416285897</v>
      </c>
      <c r="O3124" s="3">
        <v>48.177934781752299</v>
      </c>
      <c r="P3124" s="3">
        <v>10.219922295639099</v>
      </c>
      <c r="Q3124" s="3">
        <v>176461739</v>
      </c>
      <c r="R3124" s="3">
        <v>-4274</v>
      </c>
      <c r="S3124" s="3">
        <v>176489886</v>
      </c>
      <c r="T3124" s="3">
        <v>19459</v>
      </c>
      <c r="U3124" s="3">
        <v>0</v>
      </c>
      <c r="V3124" s="3">
        <v>0</v>
      </c>
      <c r="W3124" s="3" t="s">
        <v>6340</v>
      </c>
      <c r="X3124" s="3">
        <v>176461307</v>
      </c>
      <c r="Y3124" s="3">
        <v>0</v>
      </c>
      <c r="Z3124" s="3" t="s">
        <v>6341</v>
      </c>
      <c r="AA3124" s="3">
        <v>176461307</v>
      </c>
      <c r="AB3124" s="3">
        <v>0</v>
      </c>
      <c r="AC3124" s="3" t="s">
        <v>6342</v>
      </c>
      <c r="AD3124" s="3">
        <v>159164</v>
      </c>
      <c r="AE3124" s="3" t="s">
        <v>49</v>
      </c>
      <c r="AF3124" s="3" t="s">
        <v>50</v>
      </c>
      <c r="AG3124" s="3" t="s">
        <v>6343</v>
      </c>
      <c r="AH3124" s="3" t="s">
        <v>6344</v>
      </c>
      <c r="AI3124" s="3">
        <v>24847</v>
      </c>
      <c r="AJ3124" s="3" t="s">
        <v>53</v>
      </c>
      <c r="AK3124" s="3" t="s">
        <v>50</v>
      </c>
      <c r="AL3124" s="3" t="s">
        <v>6343</v>
      </c>
      <c r="AM3124" s="3" t="s">
        <v>6344</v>
      </c>
      <c r="AN3124" s="3">
        <v>24847</v>
      </c>
      <c r="AO3124" s="3" t="s">
        <v>49</v>
      </c>
      <c r="AP3124" s="3" t="s">
        <v>50</v>
      </c>
      <c r="AQ3124" s="3" t="s">
        <v>6343</v>
      </c>
      <c r="AR3124" s="3" t="s">
        <v>6344</v>
      </c>
      <c r="AS3124" s="3">
        <v>25163</v>
      </c>
      <c r="AT3124" s="3">
        <v>1.3590215588385</v>
      </c>
      <c r="AU3124" s="4">
        <f t="shared" si="288"/>
        <v>0</v>
      </c>
      <c r="AV3124" s="4">
        <f t="shared" si="289"/>
        <v>0</v>
      </c>
      <c r="AW3124" s="4">
        <f t="shared" si="290"/>
        <v>1</v>
      </c>
      <c r="AX3124" s="4">
        <f t="shared" si="291"/>
        <v>0</v>
      </c>
      <c r="AY3124" s="4">
        <f t="shared" si="292"/>
        <v>0</v>
      </c>
      <c r="AZ3124" s="3" t="str">
        <f t="shared" si="293"/>
        <v>NO</v>
      </c>
    </row>
    <row r="3125" spans="1:52" x14ac:dyDescent="0.25">
      <c r="A3125" s="3" t="s">
        <v>7485</v>
      </c>
      <c r="B3125" s="3">
        <v>176672897</v>
      </c>
      <c r="C3125" s="3">
        <v>176676236</v>
      </c>
      <c r="D3125" s="3">
        <v>4</v>
      </c>
      <c r="E3125" s="3">
        <v>1</v>
      </c>
      <c r="F3125" s="3">
        <v>3</v>
      </c>
      <c r="G3125" s="3">
        <v>3339</v>
      </c>
      <c r="H3125" s="3">
        <v>8.9988650617534507</v>
      </c>
      <c r="I3125" s="3">
        <v>4.1556355247448904</v>
      </c>
      <c r="J3125" s="3">
        <v>4.30138876963077</v>
      </c>
      <c r="K3125" s="3">
        <v>1.6419038206412</v>
      </c>
      <c r="L3125" s="3">
        <v>0.67536898547874702</v>
      </c>
      <c r="M3125" s="3">
        <v>5.4442902923894199E-2</v>
      </c>
      <c r="N3125" s="3">
        <v>38.171481551111697</v>
      </c>
      <c r="O3125" s="3">
        <v>15.701184469701399</v>
      </c>
      <c r="P3125" s="3">
        <v>1.26570523706853</v>
      </c>
      <c r="Q3125" s="3">
        <v>176676890</v>
      </c>
      <c r="R3125" s="3">
        <v>388</v>
      </c>
      <c r="S3125" s="3">
        <v>176695869</v>
      </c>
      <c r="T3125" s="3">
        <v>19614</v>
      </c>
      <c r="U3125" s="3">
        <v>0</v>
      </c>
      <c r="V3125" s="3">
        <v>0</v>
      </c>
      <c r="W3125" s="3" t="s">
        <v>8350</v>
      </c>
      <c r="X3125" s="3">
        <v>176644015</v>
      </c>
      <c r="Y3125" s="3">
        <v>0</v>
      </c>
      <c r="Z3125" s="3" t="s">
        <v>8350</v>
      </c>
      <c r="AA3125" s="3">
        <v>176644015</v>
      </c>
      <c r="AB3125" s="3">
        <v>0</v>
      </c>
      <c r="AC3125" s="3" t="s">
        <v>8349</v>
      </c>
      <c r="AD3125" s="3">
        <v>4313527</v>
      </c>
      <c r="AE3125" s="3" t="s">
        <v>49</v>
      </c>
      <c r="AF3125" s="3" t="s">
        <v>50</v>
      </c>
      <c r="AG3125" s="3" t="s">
        <v>8351</v>
      </c>
      <c r="AH3125" s="3" t="s">
        <v>8352</v>
      </c>
      <c r="AI3125" s="3">
        <v>0</v>
      </c>
      <c r="AJ3125" s="3" t="s">
        <v>53</v>
      </c>
      <c r="AK3125" s="3" t="s">
        <v>50</v>
      </c>
      <c r="AL3125" s="3" t="s">
        <v>8351</v>
      </c>
      <c r="AM3125" s="3" t="s">
        <v>8352</v>
      </c>
      <c r="AN3125" s="3">
        <v>388</v>
      </c>
      <c r="AO3125" s="3" t="s">
        <v>49</v>
      </c>
      <c r="AP3125" s="3" t="s">
        <v>50</v>
      </c>
      <c r="AQ3125" s="3" t="s">
        <v>8351</v>
      </c>
      <c r="AR3125" s="3" t="s">
        <v>8352</v>
      </c>
      <c r="AS3125" s="3">
        <v>0</v>
      </c>
      <c r="AT3125" s="3">
        <v>1.3590215588385</v>
      </c>
      <c r="AU3125" s="4">
        <f t="shared" si="288"/>
        <v>1</v>
      </c>
      <c r="AV3125" s="4">
        <f t="shared" si="289"/>
        <v>0</v>
      </c>
      <c r="AW3125" s="4">
        <f t="shared" si="290"/>
        <v>1</v>
      </c>
      <c r="AX3125" s="4">
        <f t="shared" si="291"/>
        <v>0</v>
      </c>
      <c r="AY3125" s="4">
        <f t="shared" si="292"/>
        <v>0</v>
      </c>
      <c r="AZ3125" s="3" t="str">
        <f t="shared" si="293"/>
        <v>NO</v>
      </c>
    </row>
    <row r="3126" spans="1:52" x14ac:dyDescent="0.25">
      <c r="A3126" s="3" t="s">
        <v>8462</v>
      </c>
      <c r="B3126" s="3">
        <v>146448787</v>
      </c>
      <c r="C3126" s="3">
        <v>146450820</v>
      </c>
      <c r="D3126" s="3">
        <v>4</v>
      </c>
      <c r="E3126" s="3">
        <v>0</v>
      </c>
      <c r="F3126" s="3">
        <v>3</v>
      </c>
      <c r="G3126" s="3">
        <v>2033</v>
      </c>
      <c r="H3126" s="3">
        <v>3.3033756733486399</v>
      </c>
      <c r="I3126" s="3">
        <v>2.3492960714966502</v>
      </c>
      <c r="J3126" s="3">
        <v>3.5006352873725999</v>
      </c>
      <c r="K3126" s="3">
        <v>2.09536820538339</v>
      </c>
      <c r="L3126" s="3">
        <v>0.11688651210326099</v>
      </c>
      <c r="M3126" s="3">
        <v>3.1429700787519901E-2</v>
      </c>
      <c r="N3126" s="3">
        <v>59.856798362907199</v>
      </c>
      <c r="O3126" s="3">
        <v>3.33900856581351</v>
      </c>
      <c r="P3126" s="3">
        <v>0.89782848561494699</v>
      </c>
      <c r="Q3126" s="3">
        <v>146344715</v>
      </c>
      <c r="R3126" s="3">
        <v>-104073</v>
      </c>
      <c r="S3126" s="3">
        <v>146521674</v>
      </c>
      <c r="T3126" s="3">
        <v>70836</v>
      </c>
      <c r="U3126" s="3">
        <v>0</v>
      </c>
      <c r="V3126" s="3">
        <v>0</v>
      </c>
      <c r="W3126" s="3" t="s">
        <v>9156</v>
      </c>
      <c r="X3126" s="3">
        <v>146325960</v>
      </c>
      <c r="Y3126" s="3">
        <v>0</v>
      </c>
      <c r="Z3126" s="3" t="s">
        <v>9157</v>
      </c>
      <c r="AA3126" s="3">
        <v>146419459</v>
      </c>
      <c r="AB3126" s="3">
        <v>-26891</v>
      </c>
      <c r="AC3126" s="3" t="s">
        <v>9069</v>
      </c>
      <c r="AD3126" s="3">
        <v>-8270611</v>
      </c>
      <c r="AE3126" s="3" t="s">
        <v>49</v>
      </c>
      <c r="AF3126" s="3" t="s">
        <v>55</v>
      </c>
      <c r="AG3126" s="3" t="s">
        <v>9158</v>
      </c>
      <c r="AH3126" s="3" t="s">
        <v>9159</v>
      </c>
      <c r="AI3126" s="3">
        <v>0</v>
      </c>
      <c r="AJ3126" s="3" t="s">
        <v>53</v>
      </c>
      <c r="AK3126" s="3" t="s">
        <v>55</v>
      </c>
      <c r="AL3126" s="3" t="s">
        <v>9158</v>
      </c>
      <c r="AM3126" s="3" t="s">
        <v>9159</v>
      </c>
      <c r="AN3126" s="3">
        <v>-5966</v>
      </c>
      <c r="AO3126" s="3" t="s">
        <v>49</v>
      </c>
      <c r="AP3126" s="3" t="s">
        <v>55</v>
      </c>
      <c r="AQ3126" s="3" t="s">
        <v>9158</v>
      </c>
      <c r="AR3126" s="3" t="s">
        <v>9159</v>
      </c>
      <c r="AS3126" s="3">
        <v>0</v>
      </c>
      <c r="AT3126" s="3">
        <v>1.3590215588385</v>
      </c>
      <c r="AU3126" s="4">
        <f t="shared" si="288"/>
        <v>1</v>
      </c>
      <c r="AV3126" s="4">
        <f t="shared" si="289"/>
        <v>0</v>
      </c>
      <c r="AW3126" s="4">
        <f t="shared" si="290"/>
        <v>1</v>
      </c>
      <c r="AX3126" s="4">
        <f t="shared" si="291"/>
        <v>0</v>
      </c>
      <c r="AY3126" s="4">
        <f t="shared" si="292"/>
        <v>0</v>
      </c>
      <c r="AZ3126" s="3" t="str">
        <f t="shared" si="293"/>
        <v>NO</v>
      </c>
    </row>
    <row r="3127" spans="1:52" x14ac:dyDescent="0.25">
      <c r="A3127" s="3" t="s">
        <v>8462</v>
      </c>
      <c r="B3127" s="3">
        <v>153303883</v>
      </c>
      <c r="C3127" s="3">
        <v>153305314</v>
      </c>
      <c r="D3127" s="3">
        <v>4</v>
      </c>
      <c r="E3127" s="3">
        <v>3</v>
      </c>
      <c r="F3127" s="3">
        <v>3</v>
      </c>
      <c r="G3127" s="3">
        <v>1431</v>
      </c>
      <c r="H3127" s="3">
        <v>9.1321093760893195</v>
      </c>
      <c r="I3127" s="3">
        <v>3.2079966485932498</v>
      </c>
      <c r="J3127" s="3">
        <v>15.5662263937372</v>
      </c>
      <c r="K3127" s="3">
        <v>1.0952423381226299</v>
      </c>
      <c r="L3127" s="3">
        <v>2.0929410852349499</v>
      </c>
      <c r="M3127" s="3">
        <v>1.9445390359321699</v>
      </c>
      <c r="N3127" s="3">
        <v>7.0360170179928003</v>
      </c>
      <c r="O3127" s="3">
        <v>13.4453979551333</v>
      </c>
      <c r="P3127" s="3">
        <v>12.4920387687187</v>
      </c>
      <c r="Q3127" s="3">
        <v>153342574</v>
      </c>
      <c r="R3127" s="3">
        <v>37152</v>
      </c>
      <c r="S3127" s="3">
        <v>153273338</v>
      </c>
      <c r="T3127" s="3">
        <v>-30546</v>
      </c>
      <c r="U3127" s="3">
        <v>0</v>
      </c>
      <c r="V3127" s="3">
        <v>0</v>
      </c>
      <c r="W3127" s="3" t="s">
        <v>9198</v>
      </c>
      <c r="X3127" s="3">
        <v>153244791</v>
      </c>
      <c r="Y3127" s="3">
        <v>-57007</v>
      </c>
      <c r="Z3127" s="3" t="s">
        <v>9198</v>
      </c>
      <c r="AA3127" s="3">
        <v>153244791</v>
      </c>
      <c r="AB3127" s="3">
        <v>-57007</v>
      </c>
      <c r="AC3127" s="3" t="s">
        <v>9069</v>
      </c>
      <c r="AD3127" s="3">
        <v>-15125707</v>
      </c>
      <c r="AE3127" s="3" t="s">
        <v>49</v>
      </c>
      <c r="AF3127" s="3" t="s">
        <v>55</v>
      </c>
      <c r="AG3127" s="3" t="s">
        <v>9199</v>
      </c>
      <c r="AH3127" s="3" t="s">
        <v>9200</v>
      </c>
      <c r="AI3127" s="3">
        <v>0</v>
      </c>
      <c r="AJ3127" s="3" t="s">
        <v>53</v>
      </c>
      <c r="AK3127" s="3" t="s">
        <v>168</v>
      </c>
      <c r="AL3127" s="3" t="s">
        <v>9201</v>
      </c>
      <c r="AM3127" s="3" t="s">
        <v>9202</v>
      </c>
      <c r="AN3127" s="3">
        <v>2479</v>
      </c>
      <c r="AO3127" s="3" t="s">
        <v>49</v>
      </c>
      <c r="AP3127" s="3" t="s">
        <v>55</v>
      </c>
      <c r="AQ3127" s="3" t="s">
        <v>9203</v>
      </c>
      <c r="AR3127" s="3" t="s">
        <v>9204</v>
      </c>
      <c r="AS3127" s="3">
        <v>0</v>
      </c>
      <c r="AT3127" s="3">
        <v>1.3590215588385</v>
      </c>
      <c r="AU3127" s="4">
        <f t="shared" si="288"/>
        <v>1</v>
      </c>
      <c r="AV3127" s="4">
        <f t="shared" si="289"/>
        <v>0</v>
      </c>
      <c r="AW3127" s="4">
        <f t="shared" si="290"/>
        <v>0</v>
      </c>
      <c r="AX3127" s="4">
        <f t="shared" si="291"/>
        <v>0</v>
      </c>
      <c r="AY3127" s="4">
        <f t="shared" si="292"/>
        <v>0</v>
      </c>
      <c r="AZ3127" s="3" t="str">
        <f t="shared" si="293"/>
        <v>NO</v>
      </c>
    </row>
    <row r="3128" spans="1:52" x14ac:dyDescent="0.25">
      <c r="A3128" s="3" t="s">
        <v>2924</v>
      </c>
      <c r="B3128" s="3">
        <v>60434117</v>
      </c>
      <c r="C3128" s="3">
        <v>60435104</v>
      </c>
      <c r="D3128" s="3">
        <v>4</v>
      </c>
      <c r="E3128" s="3">
        <v>2</v>
      </c>
      <c r="F3128" s="3">
        <v>3</v>
      </c>
      <c r="G3128" s="3">
        <v>987</v>
      </c>
      <c r="H3128" s="3">
        <v>3.3192810071343901</v>
      </c>
      <c r="I3128" s="3">
        <v>1.6775954166247999</v>
      </c>
      <c r="J3128" s="3">
        <v>3.14040274099042</v>
      </c>
      <c r="K3128" s="3">
        <v>2.50606857354936</v>
      </c>
      <c r="L3128" s="3">
        <v>0.87020115288810596</v>
      </c>
      <c r="M3128" s="3">
        <v>0.86166264701041795</v>
      </c>
      <c r="N3128" s="3">
        <v>79.800865692755096</v>
      </c>
      <c r="O3128" s="3">
        <v>27.709858405411399</v>
      </c>
      <c r="P3128" s="3">
        <v>27.437966339905401</v>
      </c>
      <c r="Q3128" s="3">
        <v>60434010</v>
      </c>
      <c r="R3128" s="3">
        <v>-108</v>
      </c>
      <c r="S3128" s="3">
        <v>60397620</v>
      </c>
      <c r="T3128" s="3">
        <v>-36498</v>
      </c>
      <c r="U3128" s="3">
        <v>0</v>
      </c>
      <c r="V3128" s="3">
        <v>0</v>
      </c>
      <c r="W3128" s="3" t="s">
        <v>3189</v>
      </c>
      <c r="X3128" s="3">
        <v>60396846</v>
      </c>
      <c r="Y3128" s="3">
        <v>-36943</v>
      </c>
      <c r="Z3128" s="3" t="s">
        <v>3189</v>
      </c>
      <c r="AA3128" s="3">
        <v>60396846</v>
      </c>
      <c r="AB3128" s="3">
        <v>-36943</v>
      </c>
      <c r="AC3128" s="3" t="s">
        <v>3179</v>
      </c>
      <c r="AD3128" s="3">
        <v>6891074</v>
      </c>
      <c r="AE3128" s="3" t="s">
        <v>49</v>
      </c>
      <c r="AF3128" s="3" t="s">
        <v>55</v>
      </c>
      <c r="AG3128" s="3" t="s">
        <v>3190</v>
      </c>
      <c r="AH3128" s="3" t="s">
        <v>3191</v>
      </c>
      <c r="AI3128" s="3">
        <v>0</v>
      </c>
      <c r="AJ3128" s="3" t="s">
        <v>53</v>
      </c>
      <c r="AK3128" s="3" t="s">
        <v>55</v>
      </c>
      <c r="AL3128" s="3" t="s">
        <v>3190</v>
      </c>
      <c r="AM3128" s="3" t="s">
        <v>3191</v>
      </c>
      <c r="AN3128" s="3">
        <v>-32</v>
      </c>
      <c r="AO3128" s="3" t="s">
        <v>49</v>
      </c>
      <c r="AP3128" s="3" t="s">
        <v>55</v>
      </c>
      <c r="AQ3128" s="3" t="s">
        <v>3190</v>
      </c>
      <c r="AR3128" s="3" t="s">
        <v>3191</v>
      </c>
      <c r="AS3128" s="3">
        <v>0</v>
      </c>
      <c r="AT3128" s="3">
        <v>1.35602273206451</v>
      </c>
      <c r="AU3128" s="4">
        <f t="shared" si="288"/>
        <v>1</v>
      </c>
      <c r="AV3128" s="4">
        <f t="shared" si="289"/>
        <v>0</v>
      </c>
      <c r="AW3128" s="4">
        <f t="shared" si="290"/>
        <v>0</v>
      </c>
      <c r="AX3128" s="4">
        <f t="shared" si="291"/>
        <v>0</v>
      </c>
      <c r="AY3128" s="4">
        <f t="shared" si="292"/>
        <v>0</v>
      </c>
      <c r="AZ3128" s="3" t="str">
        <f t="shared" si="293"/>
        <v>NO</v>
      </c>
    </row>
    <row r="3129" spans="1:52" x14ac:dyDescent="0.25">
      <c r="A3129" s="3" t="s">
        <v>5558</v>
      </c>
      <c r="B3129" s="3">
        <v>236165028</v>
      </c>
      <c r="C3129" s="3">
        <v>236166874</v>
      </c>
      <c r="D3129" s="3">
        <v>4</v>
      </c>
      <c r="E3129" s="3">
        <v>1</v>
      </c>
      <c r="F3129" s="3">
        <v>3</v>
      </c>
      <c r="G3129" s="3">
        <v>1846</v>
      </c>
      <c r="H3129" s="3">
        <v>3.82014765428297</v>
      </c>
      <c r="I3129" s="3">
        <v>4.5943126372114103</v>
      </c>
      <c r="J3129" s="3">
        <v>4.4587742218835</v>
      </c>
      <c r="K3129" s="3">
        <v>1.30459836255939</v>
      </c>
      <c r="L3129" s="3">
        <v>1.2329695972874</v>
      </c>
      <c r="M3129" s="3">
        <v>2.65126968310898E-2</v>
      </c>
      <c r="N3129" s="3">
        <v>29.259125886134001</v>
      </c>
      <c r="O3129" s="3">
        <v>27.652658240375299</v>
      </c>
      <c r="P3129" s="3">
        <v>0.59461850974571595</v>
      </c>
      <c r="Q3129" s="3">
        <v>236169384</v>
      </c>
      <c r="R3129" s="3">
        <v>2360</v>
      </c>
      <c r="S3129" s="3">
        <v>236168135</v>
      </c>
      <c r="T3129" s="3">
        <v>1243</v>
      </c>
      <c r="U3129" s="3">
        <v>0</v>
      </c>
      <c r="V3129" s="3">
        <v>0</v>
      </c>
      <c r="W3129" s="3" t="s">
        <v>6638</v>
      </c>
      <c r="X3129" s="3">
        <v>236247328</v>
      </c>
      <c r="Y3129" s="3">
        <v>80455</v>
      </c>
      <c r="Z3129" s="3" t="s">
        <v>6639</v>
      </c>
      <c r="AA3129" s="3">
        <v>236250540</v>
      </c>
      <c r="AB3129" s="3">
        <v>83667</v>
      </c>
      <c r="AC3129" s="3" t="s">
        <v>6505</v>
      </c>
      <c r="AD3129" s="3">
        <v>-20316075</v>
      </c>
      <c r="AE3129" s="3" t="s">
        <v>49</v>
      </c>
      <c r="AF3129" s="3" t="s">
        <v>55</v>
      </c>
      <c r="AG3129" s="3" t="s">
        <v>6640</v>
      </c>
      <c r="AH3129" s="3" t="s">
        <v>6641</v>
      </c>
      <c r="AI3129" s="3">
        <v>0</v>
      </c>
      <c r="AJ3129" s="3" t="s">
        <v>53</v>
      </c>
      <c r="AK3129" s="3" t="s">
        <v>55</v>
      </c>
      <c r="AL3129" s="3" t="s">
        <v>6640</v>
      </c>
      <c r="AM3129" s="3" t="s">
        <v>6641</v>
      </c>
      <c r="AN3129" s="3">
        <v>0</v>
      </c>
      <c r="AO3129" s="3" t="s">
        <v>49</v>
      </c>
      <c r="AP3129" s="3" t="s">
        <v>55</v>
      </c>
      <c r="AQ3129" s="3" t="s">
        <v>6640</v>
      </c>
      <c r="AR3129" s="3" t="s">
        <v>6641</v>
      </c>
      <c r="AS3129" s="3">
        <v>0</v>
      </c>
      <c r="AT3129" s="3">
        <v>1.3516253055185901</v>
      </c>
      <c r="AU3129" s="4">
        <f t="shared" si="288"/>
        <v>1</v>
      </c>
      <c r="AV3129" s="4">
        <f t="shared" si="289"/>
        <v>0</v>
      </c>
      <c r="AW3129" s="4">
        <f t="shared" si="290"/>
        <v>0</v>
      </c>
      <c r="AX3129" s="4">
        <f t="shared" si="291"/>
        <v>0</v>
      </c>
      <c r="AY3129" s="4">
        <f t="shared" si="292"/>
        <v>0</v>
      </c>
      <c r="AZ3129" s="3" t="str">
        <f t="shared" si="293"/>
        <v>NO</v>
      </c>
    </row>
    <row r="3130" spans="1:52" x14ac:dyDescent="0.25">
      <c r="A3130" s="3" t="s">
        <v>1630</v>
      </c>
      <c r="B3130" s="3">
        <v>79145047</v>
      </c>
      <c r="C3130" s="3">
        <v>79151265</v>
      </c>
      <c r="D3130" s="3">
        <v>4</v>
      </c>
      <c r="E3130" s="3">
        <v>3</v>
      </c>
      <c r="F3130" s="3">
        <v>3</v>
      </c>
      <c r="G3130" s="3">
        <v>6218</v>
      </c>
      <c r="H3130" s="3">
        <v>16.559210252981099</v>
      </c>
      <c r="I3130" s="3">
        <v>10.298799541957701</v>
      </c>
      <c r="J3130" s="3">
        <v>12.783321181659399</v>
      </c>
      <c r="K3130" s="3">
        <v>2.6336351560114402</v>
      </c>
      <c r="L3130" s="3">
        <v>6.3955991243981503</v>
      </c>
      <c r="M3130" s="3">
        <v>6.7358321581551897</v>
      </c>
      <c r="N3130" s="3">
        <v>20.602119891894699</v>
      </c>
      <c r="O3130" s="3">
        <v>50.030809939862102</v>
      </c>
      <c r="P3130" s="3">
        <v>52.692348587934099</v>
      </c>
      <c r="Q3130" s="3">
        <v>79023215</v>
      </c>
      <c r="R3130" s="3">
        <v>-121833</v>
      </c>
      <c r="S3130" s="3">
        <v>78574904</v>
      </c>
      <c r="T3130" s="3">
        <v>-570144</v>
      </c>
      <c r="U3130" s="3">
        <v>0</v>
      </c>
      <c r="V3130" s="3">
        <v>0</v>
      </c>
      <c r="W3130" s="3" t="s">
        <v>2001</v>
      </c>
      <c r="X3130" s="3">
        <v>79148800</v>
      </c>
      <c r="Y3130" s="3">
        <v>0</v>
      </c>
      <c r="Z3130" s="3" t="s">
        <v>2001</v>
      </c>
      <c r="AA3130" s="3">
        <v>79148800</v>
      </c>
      <c r="AB3130" s="3">
        <v>0</v>
      </c>
      <c r="AC3130" s="3" t="s">
        <v>1995</v>
      </c>
      <c r="AD3130" s="3">
        <v>3920788</v>
      </c>
      <c r="AE3130" s="3" t="s">
        <v>49</v>
      </c>
      <c r="AF3130" s="3" t="s">
        <v>55</v>
      </c>
      <c r="AG3130" s="3" t="s">
        <v>1999</v>
      </c>
      <c r="AH3130" s="3" t="s">
        <v>2000</v>
      </c>
      <c r="AI3130" s="3">
        <v>0</v>
      </c>
      <c r="AJ3130" s="3" t="s">
        <v>53</v>
      </c>
      <c r="AK3130" s="3" t="s">
        <v>55</v>
      </c>
      <c r="AL3130" s="3" t="s">
        <v>1999</v>
      </c>
      <c r="AM3130" s="3" t="s">
        <v>2000</v>
      </c>
      <c r="AN3130" s="3">
        <v>0</v>
      </c>
      <c r="AO3130" s="3" t="s">
        <v>49</v>
      </c>
      <c r="AP3130" s="3" t="s">
        <v>55</v>
      </c>
      <c r="AQ3130" s="3" t="s">
        <v>1999</v>
      </c>
      <c r="AR3130" s="3" t="s">
        <v>2000</v>
      </c>
      <c r="AS3130" s="3">
        <v>0</v>
      </c>
      <c r="AT3130" s="3">
        <v>1.3454744327410799</v>
      </c>
      <c r="AU3130" s="4">
        <f t="shared" si="288"/>
        <v>1</v>
      </c>
      <c r="AV3130" s="4">
        <f t="shared" si="289"/>
        <v>0</v>
      </c>
      <c r="AW3130" s="4">
        <f t="shared" si="290"/>
        <v>1</v>
      </c>
      <c r="AX3130" s="4">
        <f t="shared" si="291"/>
        <v>0</v>
      </c>
      <c r="AY3130" s="4">
        <f t="shared" si="292"/>
        <v>0</v>
      </c>
      <c r="AZ3130" s="3" t="str">
        <f t="shared" si="293"/>
        <v>NO</v>
      </c>
    </row>
    <row r="3131" spans="1:52" x14ac:dyDescent="0.25">
      <c r="A3131" s="3" t="s">
        <v>4264</v>
      </c>
      <c r="B3131" s="3">
        <v>74842119</v>
      </c>
      <c r="C3131" s="3">
        <v>74842418</v>
      </c>
      <c r="D3131" s="3">
        <v>4</v>
      </c>
      <c r="E3131" s="3">
        <v>1</v>
      </c>
      <c r="F3131" s="3">
        <v>3</v>
      </c>
      <c r="G3131" s="3">
        <v>299</v>
      </c>
      <c r="H3131" s="3">
        <v>2.5307774318788301</v>
      </c>
      <c r="I3131" s="3">
        <v>1.0550273232395899</v>
      </c>
      <c r="J3131" s="3">
        <v>5.2141100300470198</v>
      </c>
      <c r="K3131" s="3">
        <v>0.95397306984552399</v>
      </c>
      <c r="L3131" s="3">
        <v>6.9323683436129997</v>
      </c>
      <c r="M3131" s="3">
        <v>9.0938550130638003</v>
      </c>
      <c r="N3131" s="3">
        <v>18.2959903866264</v>
      </c>
      <c r="O3131" s="3">
        <v>132.95400947936</v>
      </c>
      <c r="P3131" s="3">
        <v>174.40857520572499</v>
      </c>
      <c r="Q3131" s="3">
        <v>74843937</v>
      </c>
      <c r="R3131" s="3">
        <v>1289</v>
      </c>
      <c r="S3131" s="3">
        <v>74774855</v>
      </c>
      <c r="T3131" s="3">
        <v>-67265</v>
      </c>
      <c r="U3131" s="3">
        <v>0</v>
      </c>
      <c r="V3131" s="3">
        <v>1582</v>
      </c>
      <c r="W3131" s="3" t="s">
        <v>4568</v>
      </c>
      <c r="X3131" s="3">
        <v>74842586</v>
      </c>
      <c r="Y3131" s="3">
        <v>169</v>
      </c>
      <c r="Z3131" s="3" t="s">
        <v>4569</v>
      </c>
      <c r="AA3131" s="3">
        <v>74871366</v>
      </c>
      <c r="AB3131" s="3">
        <v>28949</v>
      </c>
      <c r="AC3131" s="3" t="s">
        <v>4522</v>
      </c>
      <c r="AD3131" s="3">
        <v>-173414</v>
      </c>
      <c r="AE3131" s="3" t="s">
        <v>49</v>
      </c>
      <c r="AF3131" s="3" t="s">
        <v>471</v>
      </c>
      <c r="AG3131" s="3" t="s">
        <v>4570</v>
      </c>
      <c r="AH3131" s="3" t="s">
        <v>4571</v>
      </c>
      <c r="AI3131" s="3">
        <v>170</v>
      </c>
      <c r="AJ3131" s="3" t="s">
        <v>53</v>
      </c>
      <c r="AK3131" s="3" t="s">
        <v>471</v>
      </c>
      <c r="AL3131" s="3" t="s">
        <v>4570</v>
      </c>
      <c r="AM3131" s="3" t="s">
        <v>4571</v>
      </c>
      <c r="AN3131" s="3">
        <v>170</v>
      </c>
      <c r="AO3131" s="3" t="s">
        <v>49</v>
      </c>
      <c r="AP3131" s="3" t="s">
        <v>471</v>
      </c>
      <c r="AQ3131" s="3" t="s">
        <v>4570</v>
      </c>
      <c r="AR3131" s="3" t="s">
        <v>4571</v>
      </c>
      <c r="AS3131" s="3">
        <v>259</v>
      </c>
      <c r="AT3131" s="3">
        <v>1.3384652238596</v>
      </c>
      <c r="AU3131" s="4">
        <f t="shared" si="288"/>
        <v>0</v>
      </c>
      <c r="AV3131" s="4">
        <f t="shared" si="289"/>
        <v>0</v>
      </c>
      <c r="AW3131" s="4">
        <f t="shared" si="290"/>
        <v>0</v>
      </c>
      <c r="AX3131" s="4">
        <f t="shared" si="291"/>
        <v>0</v>
      </c>
      <c r="AY3131" s="4">
        <f t="shared" si="292"/>
        <v>0</v>
      </c>
      <c r="AZ3131" s="3" t="str">
        <f t="shared" si="293"/>
        <v>YES</v>
      </c>
    </row>
    <row r="3132" spans="1:52" x14ac:dyDescent="0.25">
      <c r="A3132" s="3" t="s">
        <v>12280</v>
      </c>
      <c r="B3132" s="3">
        <v>38357697</v>
      </c>
      <c r="C3132" s="3">
        <v>38359601</v>
      </c>
      <c r="D3132" s="3">
        <v>4</v>
      </c>
      <c r="E3132" s="3">
        <v>1</v>
      </c>
      <c r="F3132" s="3">
        <v>3</v>
      </c>
      <c r="G3132" s="3">
        <v>1904</v>
      </c>
      <c r="H3132" s="3">
        <v>4.9443570326773703</v>
      </c>
      <c r="I3132" s="3">
        <v>5.3640749152529796</v>
      </c>
      <c r="J3132" s="3">
        <v>5.9664210260414796</v>
      </c>
      <c r="K3132" s="3">
        <v>3.0523503421515801</v>
      </c>
      <c r="L3132" s="3">
        <v>0.471480610851223</v>
      </c>
      <c r="M3132" s="3">
        <v>3.1429700787519901E-2</v>
      </c>
      <c r="N3132" s="3">
        <v>51.158815793070303</v>
      </c>
      <c r="O3132" s="3">
        <v>7.9022350047602101</v>
      </c>
      <c r="P3132" s="3">
        <v>0.52677644856672801</v>
      </c>
      <c r="Q3132" s="3">
        <v>38367854</v>
      </c>
      <c r="R3132" s="3">
        <v>8095</v>
      </c>
      <c r="S3132" s="3">
        <v>38392638</v>
      </c>
      <c r="T3132" s="3">
        <v>33019</v>
      </c>
      <c r="U3132" s="3">
        <v>0</v>
      </c>
      <c r="V3132" s="3">
        <v>-3112</v>
      </c>
      <c r="W3132" s="3" t="s">
        <v>12416</v>
      </c>
      <c r="X3132" s="3">
        <v>38350426</v>
      </c>
      <c r="Y3132" s="3">
        <v>0</v>
      </c>
      <c r="Z3132" s="3" t="s">
        <v>12416</v>
      </c>
      <c r="AA3132" s="3">
        <v>38350426</v>
      </c>
      <c r="AB3132" s="3">
        <v>0</v>
      </c>
      <c r="AC3132" s="3" t="s">
        <v>12411</v>
      </c>
      <c r="AD3132" s="3">
        <v>260874</v>
      </c>
      <c r="AE3132" s="3" t="s">
        <v>49</v>
      </c>
      <c r="AF3132" s="3" t="s">
        <v>50</v>
      </c>
      <c r="AG3132" s="3" t="s">
        <v>12417</v>
      </c>
      <c r="AH3132" s="3" t="s">
        <v>12418</v>
      </c>
      <c r="AI3132" s="3">
        <v>827</v>
      </c>
      <c r="AJ3132" s="3" t="s">
        <v>53</v>
      </c>
      <c r="AK3132" s="3" t="s">
        <v>50</v>
      </c>
      <c r="AL3132" s="3" t="s">
        <v>12417</v>
      </c>
      <c r="AM3132" s="3" t="s">
        <v>12418</v>
      </c>
      <c r="AN3132" s="3">
        <v>827</v>
      </c>
      <c r="AO3132" s="3" t="s">
        <v>49</v>
      </c>
      <c r="AP3132" s="3" t="s">
        <v>50</v>
      </c>
      <c r="AQ3132" s="3" t="s">
        <v>12417</v>
      </c>
      <c r="AR3132" s="3" t="s">
        <v>12418</v>
      </c>
      <c r="AS3132" s="3">
        <v>915</v>
      </c>
      <c r="AT3132" s="3">
        <v>1.3383120046300701</v>
      </c>
      <c r="AU3132" s="4">
        <f t="shared" si="288"/>
        <v>0</v>
      </c>
      <c r="AV3132" s="4">
        <f t="shared" si="289"/>
        <v>0</v>
      </c>
      <c r="AW3132" s="4">
        <f t="shared" si="290"/>
        <v>1</v>
      </c>
      <c r="AX3132" s="4">
        <f t="shared" si="291"/>
        <v>0</v>
      </c>
      <c r="AY3132" s="4">
        <f t="shared" si="292"/>
        <v>0</v>
      </c>
      <c r="AZ3132" s="3" t="str">
        <f t="shared" si="293"/>
        <v>NO</v>
      </c>
    </row>
    <row r="3133" spans="1:52" x14ac:dyDescent="0.25">
      <c r="A3133" s="3" t="s">
        <v>1029</v>
      </c>
      <c r="B3133" s="3">
        <v>98285183</v>
      </c>
      <c r="C3133" s="3">
        <v>98288381</v>
      </c>
      <c r="D3133" s="3">
        <v>4</v>
      </c>
      <c r="E3133" s="3">
        <v>1</v>
      </c>
      <c r="F3133" s="3">
        <v>3</v>
      </c>
      <c r="G3133" s="3">
        <v>3198</v>
      </c>
      <c r="H3133" s="3">
        <v>5.3279376303270203</v>
      </c>
      <c r="I3133" s="3">
        <v>6.4129861057821902</v>
      </c>
      <c r="J3133" s="3">
        <v>6.5183595741126501</v>
      </c>
      <c r="K3133" s="3">
        <v>2.0873834638946498</v>
      </c>
      <c r="L3133" s="3">
        <v>0.796225198659266</v>
      </c>
      <c r="M3133" s="3">
        <v>6.6281742077724498E-2</v>
      </c>
      <c r="N3133" s="3">
        <v>32.023140794266602</v>
      </c>
      <c r="O3133" s="3">
        <v>12.2151162360149</v>
      </c>
      <c r="P3133" s="3">
        <v>1.0168469739067401</v>
      </c>
      <c r="Q3133" s="3">
        <v>98274348</v>
      </c>
      <c r="R3133" s="3">
        <v>-10836</v>
      </c>
      <c r="S3133" s="3">
        <v>98268282</v>
      </c>
      <c r="T3133" s="3">
        <v>-16902</v>
      </c>
      <c r="U3133" s="3">
        <v>0</v>
      </c>
      <c r="V3133" s="3">
        <v>0</v>
      </c>
      <c r="W3133" s="3" t="s">
        <v>1489</v>
      </c>
      <c r="X3133" s="3">
        <v>98268467</v>
      </c>
      <c r="Y3133" s="3">
        <v>-12806</v>
      </c>
      <c r="Z3133" s="3" t="s">
        <v>1489</v>
      </c>
      <c r="AA3133" s="3">
        <v>98268467</v>
      </c>
      <c r="AB3133" s="3">
        <v>-12806</v>
      </c>
      <c r="AC3133" s="3" t="s">
        <v>1490</v>
      </c>
      <c r="AD3133" s="3">
        <v>1332675</v>
      </c>
      <c r="AE3133" s="3" t="s">
        <v>49</v>
      </c>
      <c r="AF3133" s="3" t="s">
        <v>55</v>
      </c>
      <c r="AG3133" s="3" t="s">
        <v>1491</v>
      </c>
      <c r="AH3133" s="3" t="s">
        <v>1492</v>
      </c>
      <c r="AI3133" s="3">
        <v>-16989</v>
      </c>
      <c r="AJ3133" s="3" t="s">
        <v>53</v>
      </c>
      <c r="AK3133" s="3" t="s">
        <v>55</v>
      </c>
      <c r="AL3133" s="3" t="s">
        <v>1491</v>
      </c>
      <c r="AM3133" s="3" t="s">
        <v>1492</v>
      </c>
      <c r="AN3133" s="3">
        <v>-16989</v>
      </c>
      <c r="AO3133" s="3" t="s">
        <v>49</v>
      </c>
      <c r="AP3133" s="3" t="s">
        <v>55</v>
      </c>
      <c r="AQ3133" s="3" t="s">
        <v>1491</v>
      </c>
      <c r="AR3133" s="3" t="s">
        <v>1492</v>
      </c>
      <c r="AS3133" s="3">
        <v>-17052</v>
      </c>
      <c r="AT3133" s="3">
        <v>1.3353131778560801</v>
      </c>
      <c r="AU3133" s="4">
        <f t="shared" si="288"/>
        <v>0</v>
      </c>
      <c r="AV3133" s="4">
        <f t="shared" si="289"/>
        <v>0</v>
      </c>
      <c r="AW3133" s="4">
        <f t="shared" si="290"/>
        <v>0</v>
      </c>
      <c r="AX3133" s="4">
        <f t="shared" si="291"/>
        <v>0</v>
      </c>
      <c r="AY3133" s="4">
        <f t="shared" si="292"/>
        <v>0</v>
      </c>
      <c r="AZ3133" s="3" t="str">
        <f t="shared" si="293"/>
        <v>YES</v>
      </c>
    </row>
    <row r="3134" spans="1:52" x14ac:dyDescent="0.25">
      <c r="A3134" s="3" t="s">
        <v>3435</v>
      </c>
      <c r="B3134" s="3">
        <v>63930348</v>
      </c>
      <c r="C3134" s="3">
        <v>63930600</v>
      </c>
      <c r="D3134" s="3">
        <v>4</v>
      </c>
      <c r="E3134" s="3">
        <v>1</v>
      </c>
      <c r="F3134" s="3">
        <v>3</v>
      </c>
      <c r="G3134" s="3">
        <v>252</v>
      </c>
      <c r="H3134" s="3">
        <v>2.4828320626330802</v>
      </c>
      <c r="I3134" s="3">
        <v>1.0703685299664401</v>
      </c>
      <c r="J3134" s="3">
        <v>2.81509919557354</v>
      </c>
      <c r="K3134" s="3">
        <v>0.53353482368055105</v>
      </c>
      <c r="L3134" s="3">
        <v>0.11930713573990399</v>
      </c>
      <c r="M3134" s="3">
        <v>0.159076180986539</v>
      </c>
      <c r="N3134" s="3">
        <v>18.9526118482603</v>
      </c>
      <c r="O3134" s="3">
        <v>4.2381148034677603</v>
      </c>
      <c r="P3134" s="3">
        <v>5.6508197379570104</v>
      </c>
      <c r="Q3134" s="3">
        <v>64034656</v>
      </c>
      <c r="R3134" s="3">
        <v>100420</v>
      </c>
      <c r="S3134" s="3">
        <v>63853246</v>
      </c>
      <c r="T3134" s="3">
        <v>-77103</v>
      </c>
      <c r="U3134" s="3">
        <v>0</v>
      </c>
      <c r="V3134" s="3">
        <v>2153</v>
      </c>
      <c r="W3134" s="3" t="s">
        <v>3673</v>
      </c>
      <c r="X3134" s="3">
        <v>63864387</v>
      </c>
      <c r="Y3134" s="3">
        <v>-56343</v>
      </c>
      <c r="Z3134" s="3" t="s">
        <v>3673</v>
      </c>
      <c r="AA3134" s="3">
        <v>63864387</v>
      </c>
      <c r="AB3134" s="3">
        <v>-56343</v>
      </c>
      <c r="AC3134" s="3" t="s">
        <v>3647</v>
      </c>
      <c r="AD3134" s="3">
        <v>-2179250</v>
      </c>
      <c r="AE3134" s="3" t="s">
        <v>49</v>
      </c>
      <c r="AF3134" s="3" t="s">
        <v>55</v>
      </c>
      <c r="AG3134" s="3" t="s">
        <v>3674</v>
      </c>
      <c r="AH3134" s="3" t="s">
        <v>3675</v>
      </c>
      <c r="AI3134" s="3">
        <v>0</v>
      </c>
      <c r="AJ3134" s="3" t="s">
        <v>53</v>
      </c>
      <c r="AK3134" s="3" t="s">
        <v>55</v>
      </c>
      <c r="AL3134" s="3" t="s">
        <v>3674</v>
      </c>
      <c r="AM3134" s="3" t="s">
        <v>3675</v>
      </c>
      <c r="AN3134" s="3">
        <v>10015</v>
      </c>
      <c r="AO3134" s="3" t="s">
        <v>49</v>
      </c>
      <c r="AP3134" s="3" t="s">
        <v>55</v>
      </c>
      <c r="AQ3134" s="3" t="s">
        <v>3674</v>
      </c>
      <c r="AR3134" s="3" t="s">
        <v>3675</v>
      </c>
      <c r="AS3134" s="3">
        <v>0</v>
      </c>
      <c r="AT3134" s="3">
        <v>1.3305268862478601</v>
      </c>
      <c r="AU3134" s="4">
        <f t="shared" si="288"/>
        <v>1</v>
      </c>
      <c r="AV3134" s="4">
        <f t="shared" si="289"/>
        <v>0</v>
      </c>
      <c r="AW3134" s="4">
        <f t="shared" si="290"/>
        <v>0</v>
      </c>
      <c r="AX3134" s="4">
        <f t="shared" si="291"/>
        <v>0</v>
      </c>
      <c r="AY3134" s="4">
        <f t="shared" si="292"/>
        <v>0</v>
      </c>
      <c r="AZ3134" s="3" t="str">
        <f t="shared" si="293"/>
        <v>NO</v>
      </c>
    </row>
    <row r="3135" spans="1:52" x14ac:dyDescent="0.25">
      <c r="A3135" s="3" t="s">
        <v>7485</v>
      </c>
      <c r="B3135" s="3">
        <v>193267262</v>
      </c>
      <c r="C3135" s="3">
        <v>193271487</v>
      </c>
      <c r="D3135" s="3">
        <v>3</v>
      </c>
      <c r="E3135" s="3">
        <v>2</v>
      </c>
      <c r="F3135" s="3">
        <v>3</v>
      </c>
      <c r="G3135" s="3">
        <v>4225</v>
      </c>
      <c r="H3135" s="3">
        <v>4.6565965987842803</v>
      </c>
      <c r="I3135" s="3">
        <v>7.8727974368267697</v>
      </c>
      <c r="J3135" s="3">
        <v>1.6207394806562001</v>
      </c>
      <c r="K3135" s="3">
        <v>2.90276956088932</v>
      </c>
      <c r="L3135" s="3">
        <v>1.9884689924702399</v>
      </c>
      <c r="M3135" s="3">
        <v>1.6559401338256901</v>
      </c>
      <c r="N3135" s="3">
        <v>179.10155182460699</v>
      </c>
      <c r="O3135" s="3">
        <v>122.688995745643</v>
      </c>
      <c r="P3135" s="3">
        <v>102.171888424366</v>
      </c>
      <c r="Q3135" s="3">
        <v>193307400</v>
      </c>
      <c r="R3135" s="3">
        <v>35624</v>
      </c>
      <c r="S3135" s="3">
        <v>193241393</v>
      </c>
      <c r="T3135" s="3">
        <v>-25870</v>
      </c>
      <c r="U3135" s="3">
        <v>0</v>
      </c>
      <c r="V3135" s="3">
        <v>0</v>
      </c>
      <c r="W3135" s="3" t="s">
        <v>8451</v>
      </c>
      <c r="X3135" s="3">
        <v>193241778</v>
      </c>
      <c r="Y3135" s="3">
        <v>-23291</v>
      </c>
      <c r="Z3135" s="3" t="s">
        <v>8451</v>
      </c>
      <c r="AA3135" s="3">
        <v>193241778</v>
      </c>
      <c r="AB3135" s="3">
        <v>-23291</v>
      </c>
      <c r="AC3135" s="3" t="s">
        <v>8429</v>
      </c>
      <c r="AD3135" s="3">
        <v>733773</v>
      </c>
      <c r="AE3135" s="3" t="s">
        <v>49</v>
      </c>
      <c r="AF3135" s="3" t="s">
        <v>55</v>
      </c>
      <c r="AG3135" s="3" t="s">
        <v>8452</v>
      </c>
      <c r="AH3135" s="3" t="s">
        <v>8453</v>
      </c>
      <c r="AI3135" s="3">
        <v>0</v>
      </c>
      <c r="AJ3135" s="3" t="s">
        <v>53</v>
      </c>
      <c r="AK3135" s="3" t="s">
        <v>55</v>
      </c>
      <c r="AL3135" s="3" t="s">
        <v>8452</v>
      </c>
      <c r="AM3135" s="3" t="s">
        <v>8453</v>
      </c>
      <c r="AN3135" s="3">
        <v>0</v>
      </c>
      <c r="AO3135" s="3" t="s">
        <v>49</v>
      </c>
      <c r="AP3135" s="3" t="s">
        <v>55</v>
      </c>
      <c r="AQ3135" s="3" t="s">
        <v>8452</v>
      </c>
      <c r="AR3135" s="3" t="s">
        <v>8453</v>
      </c>
      <c r="AS3135" s="3">
        <v>0</v>
      </c>
      <c r="AT3135" s="3">
        <v>1.32313063292796</v>
      </c>
      <c r="AU3135" s="4">
        <f t="shared" si="288"/>
        <v>1</v>
      </c>
      <c r="AV3135" s="4">
        <f t="shared" si="289"/>
        <v>0</v>
      </c>
      <c r="AW3135" s="4">
        <f t="shared" si="290"/>
        <v>0</v>
      </c>
      <c r="AX3135" s="4">
        <f t="shared" si="291"/>
        <v>0</v>
      </c>
      <c r="AY3135" s="4">
        <f t="shared" si="292"/>
        <v>0</v>
      </c>
      <c r="AZ3135" s="3" t="str">
        <f t="shared" si="293"/>
        <v>NO</v>
      </c>
    </row>
    <row r="3136" spans="1:52" x14ac:dyDescent="0.25">
      <c r="A3136" s="3" t="s">
        <v>9365</v>
      </c>
      <c r="B3136" s="3">
        <v>112948744</v>
      </c>
      <c r="C3136" s="3">
        <v>112949444</v>
      </c>
      <c r="D3136" s="3">
        <v>4</v>
      </c>
      <c r="E3136" s="3">
        <v>0</v>
      </c>
      <c r="F3136" s="3">
        <v>3</v>
      </c>
      <c r="G3136" s="3">
        <v>700</v>
      </c>
      <c r="H3136" s="3">
        <v>1.70497321183006</v>
      </c>
      <c r="I3136" s="3">
        <v>0.98143023091141102</v>
      </c>
      <c r="J3136" s="3">
        <v>1.5353417690826501</v>
      </c>
      <c r="K3136" s="3">
        <v>1.4279185306586599</v>
      </c>
      <c r="L3136" s="3">
        <v>0.21490961797654001</v>
      </c>
      <c r="M3136" s="3">
        <v>0.11235958247849399</v>
      </c>
      <c r="N3136" s="3">
        <v>93.003301246199101</v>
      </c>
      <c r="O3136" s="3">
        <v>13.9975100205179</v>
      </c>
      <c r="P3136" s="3">
        <v>7.3182131002419997</v>
      </c>
      <c r="Q3136" s="3">
        <v>112934061</v>
      </c>
      <c r="R3136" s="3">
        <v>-14684</v>
      </c>
      <c r="S3136" s="3">
        <v>112922544</v>
      </c>
      <c r="T3136" s="3">
        <v>-26201</v>
      </c>
      <c r="U3136" s="3">
        <v>0</v>
      </c>
      <c r="V3136" s="3">
        <v>0</v>
      </c>
      <c r="W3136" s="3" t="s">
        <v>9846</v>
      </c>
      <c r="X3136" s="3">
        <v>112932888</v>
      </c>
      <c r="Y3136" s="3">
        <v>-15612</v>
      </c>
      <c r="Z3136" s="3" t="s">
        <v>9846</v>
      </c>
      <c r="AA3136" s="3">
        <v>112932888</v>
      </c>
      <c r="AB3136" s="3">
        <v>-15612</v>
      </c>
      <c r="AC3136" s="3" t="s">
        <v>9847</v>
      </c>
      <c r="AD3136" s="3">
        <v>-527767</v>
      </c>
      <c r="AE3136" s="3" t="s">
        <v>49</v>
      </c>
      <c r="AF3136" s="3" t="s">
        <v>55</v>
      </c>
      <c r="AG3136" s="3" t="s">
        <v>9848</v>
      </c>
      <c r="AH3136" s="3" t="s">
        <v>9849</v>
      </c>
      <c r="AI3136" s="3">
        <v>-26455</v>
      </c>
      <c r="AJ3136" s="3" t="s">
        <v>53</v>
      </c>
      <c r="AK3136" s="3" t="s">
        <v>55</v>
      </c>
      <c r="AL3136" s="3" t="s">
        <v>9848</v>
      </c>
      <c r="AM3136" s="3" t="s">
        <v>9849</v>
      </c>
      <c r="AN3136" s="3">
        <v>-26455</v>
      </c>
      <c r="AO3136" s="3" t="s">
        <v>49</v>
      </c>
      <c r="AP3136" s="3" t="s">
        <v>55</v>
      </c>
      <c r="AQ3136" s="3" t="s">
        <v>9848</v>
      </c>
      <c r="AR3136" s="3" t="s">
        <v>9849</v>
      </c>
      <c r="AS3136" s="3">
        <v>-26672</v>
      </c>
      <c r="AT3136" s="3">
        <v>1.32313063292796</v>
      </c>
      <c r="AU3136" s="4">
        <f t="shared" si="288"/>
        <v>0</v>
      </c>
      <c r="AV3136" s="4">
        <f t="shared" si="289"/>
        <v>0</v>
      </c>
      <c r="AW3136" s="4">
        <f t="shared" si="290"/>
        <v>0</v>
      </c>
      <c r="AX3136" s="4">
        <f t="shared" si="291"/>
        <v>0</v>
      </c>
      <c r="AY3136" s="4">
        <f t="shared" si="292"/>
        <v>0</v>
      </c>
      <c r="AZ3136" s="3" t="str">
        <f t="shared" si="293"/>
        <v>YES</v>
      </c>
    </row>
    <row r="3137" spans="1:52" x14ac:dyDescent="0.25">
      <c r="A3137" s="3" t="s">
        <v>4991</v>
      </c>
      <c r="B3137" s="3">
        <v>55182011</v>
      </c>
      <c r="C3137" s="3">
        <v>55184000</v>
      </c>
      <c r="D3137" s="3">
        <v>4</v>
      </c>
      <c r="E3137" s="3">
        <v>2</v>
      </c>
      <c r="F3137" s="3">
        <v>3</v>
      </c>
      <c r="G3137" s="3">
        <v>1989</v>
      </c>
      <c r="H3137" s="3">
        <v>5.9779539255972196</v>
      </c>
      <c r="I3137" s="3">
        <v>4.3673034776147199</v>
      </c>
      <c r="J3137" s="3">
        <v>3.6660157751320801</v>
      </c>
      <c r="K3137" s="3">
        <v>1.1637337540305699</v>
      </c>
      <c r="L3137" s="3">
        <v>0.54023015640405403</v>
      </c>
      <c r="M3137" s="3">
        <v>0.17286335433135899</v>
      </c>
      <c r="N3137" s="3">
        <v>31.743828325142601</v>
      </c>
      <c r="O3137" s="3">
        <v>14.7361656234169</v>
      </c>
      <c r="P3137" s="3">
        <v>4.7152921573320601</v>
      </c>
      <c r="Q3137" s="3">
        <v>55223722</v>
      </c>
      <c r="R3137" s="3">
        <v>38165</v>
      </c>
      <c r="S3137" s="3">
        <v>54887006</v>
      </c>
      <c r="T3137" s="3">
        <v>-295006</v>
      </c>
      <c r="U3137" s="3">
        <v>0</v>
      </c>
      <c r="V3137" s="3">
        <v>0</v>
      </c>
      <c r="W3137" s="3" t="s">
        <v>5226</v>
      </c>
      <c r="X3137" s="3">
        <v>55189458</v>
      </c>
      <c r="Y3137" s="3">
        <v>5459</v>
      </c>
      <c r="Z3137" s="3" t="s">
        <v>5226</v>
      </c>
      <c r="AA3137" s="3">
        <v>55189458</v>
      </c>
      <c r="AB3137" s="3">
        <v>5459</v>
      </c>
      <c r="AC3137" s="3" t="s">
        <v>5210</v>
      </c>
      <c r="AD3137" s="3">
        <v>1870559</v>
      </c>
      <c r="AE3137" s="3" t="s">
        <v>49</v>
      </c>
      <c r="AF3137" s="3" t="s">
        <v>379</v>
      </c>
      <c r="AG3137" s="3" t="s">
        <v>5227</v>
      </c>
      <c r="AH3137" s="3" t="s">
        <v>5228</v>
      </c>
      <c r="AI3137" s="3">
        <v>-35366</v>
      </c>
      <c r="AJ3137" s="3" t="s">
        <v>53</v>
      </c>
      <c r="AK3137" s="3" t="s">
        <v>379</v>
      </c>
      <c r="AL3137" s="3" t="s">
        <v>5227</v>
      </c>
      <c r="AM3137" s="3" t="s">
        <v>5228</v>
      </c>
      <c r="AN3137" s="3">
        <v>-35366</v>
      </c>
      <c r="AO3137" s="3" t="s">
        <v>49</v>
      </c>
      <c r="AP3137" s="3" t="s">
        <v>55</v>
      </c>
      <c r="AQ3137" s="3" t="s">
        <v>5229</v>
      </c>
      <c r="AR3137" s="3" t="s">
        <v>5230</v>
      </c>
      <c r="AS3137" s="3">
        <v>44363</v>
      </c>
      <c r="AT3137" s="3">
        <v>1.3219174503643301</v>
      </c>
      <c r="AU3137" s="4">
        <f t="shared" si="288"/>
        <v>0</v>
      </c>
      <c r="AV3137" s="4">
        <f t="shared" si="289"/>
        <v>0</v>
      </c>
      <c r="AW3137" s="4">
        <f t="shared" si="290"/>
        <v>0</v>
      </c>
      <c r="AX3137" s="4">
        <f t="shared" si="291"/>
        <v>0</v>
      </c>
      <c r="AY3137" s="4">
        <f t="shared" si="292"/>
        <v>0</v>
      </c>
      <c r="AZ3137" s="3" t="str">
        <f t="shared" si="293"/>
        <v>YES</v>
      </c>
    </row>
    <row r="3138" spans="1:52" x14ac:dyDescent="0.25">
      <c r="A3138" s="3" t="s">
        <v>8462</v>
      </c>
      <c r="B3138" s="3">
        <v>146784061</v>
      </c>
      <c r="C3138" s="3">
        <v>146785602</v>
      </c>
      <c r="D3138" s="3">
        <v>4</v>
      </c>
      <c r="E3138" s="3">
        <v>0</v>
      </c>
      <c r="F3138" s="3">
        <v>3</v>
      </c>
      <c r="G3138" s="3">
        <v>1541</v>
      </c>
      <c r="H3138" s="3">
        <v>4.69921078396189</v>
      </c>
      <c r="I3138" s="3">
        <v>1.51506002524159</v>
      </c>
      <c r="J3138" s="3">
        <v>5.7118688840873197</v>
      </c>
      <c r="K3138" s="3">
        <v>1.2058326601057301</v>
      </c>
      <c r="L3138" s="3">
        <v>0.123763221610466</v>
      </c>
      <c r="M3138" s="3">
        <v>1.5714850393759899E-2</v>
      </c>
      <c r="N3138" s="3">
        <v>21.1110003499039</v>
      </c>
      <c r="O3138" s="3">
        <v>2.1667728045238799</v>
      </c>
      <c r="P3138" s="3">
        <v>0.27512624523892498</v>
      </c>
      <c r="Q3138" s="3">
        <v>146833461</v>
      </c>
      <c r="R3138" s="3">
        <v>47784</v>
      </c>
      <c r="S3138" s="3">
        <v>146639187</v>
      </c>
      <c r="T3138" s="3">
        <v>-144875</v>
      </c>
      <c r="U3138" s="3">
        <v>0</v>
      </c>
      <c r="V3138" s="3">
        <v>0</v>
      </c>
      <c r="W3138" s="3" t="s">
        <v>9160</v>
      </c>
      <c r="X3138" s="3">
        <v>146803475</v>
      </c>
      <c r="Y3138" s="3">
        <v>17874</v>
      </c>
      <c r="Z3138" s="3" t="s">
        <v>9160</v>
      </c>
      <c r="AA3138" s="3">
        <v>146803475</v>
      </c>
      <c r="AB3138" s="3">
        <v>17874</v>
      </c>
      <c r="AC3138" s="3" t="s">
        <v>9069</v>
      </c>
      <c r="AD3138" s="3">
        <v>-8605885</v>
      </c>
      <c r="AE3138" s="3" t="s">
        <v>49</v>
      </c>
      <c r="AF3138" s="3" t="s">
        <v>55</v>
      </c>
      <c r="AG3138" s="3" t="s">
        <v>9161</v>
      </c>
      <c r="AH3138" s="3" t="s">
        <v>9162</v>
      </c>
      <c r="AI3138" s="3">
        <v>0</v>
      </c>
      <c r="AJ3138" s="3" t="s">
        <v>53</v>
      </c>
      <c r="AK3138" s="3" t="s">
        <v>55</v>
      </c>
      <c r="AL3138" s="3" t="s">
        <v>9161</v>
      </c>
      <c r="AM3138" s="3" t="s">
        <v>9162</v>
      </c>
      <c r="AN3138" s="3">
        <v>17856</v>
      </c>
      <c r="AO3138" s="3" t="s">
        <v>49</v>
      </c>
      <c r="AP3138" s="3" t="s">
        <v>55</v>
      </c>
      <c r="AQ3138" s="3" t="s">
        <v>9161</v>
      </c>
      <c r="AR3138" s="3" t="s">
        <v>9162</v>
      </c>
      <c r="AS3138" s="3">
        <v>0</v>
      </c>
      <c r="AT3138" s="3">
        <v>1.3219174503643301</v>
      </c>
      <c r="AU3138" s="4">
        <f t="shared" si="288"/>
        <v>1</v>
      </c>
      <c r="AV3138" s="4">
        <f t="shared" si="289"/>
        <v>0</v>
      </c>
      <c r="AW3138" s="4">
        <f t="shared" si="290"/>
        <v>0</v>
      </c>
      <c r="AX3138" s="4">
        <f t="shared" si="291"/>
        <v>0</v>
      </c>
      <c r="AY3138" s="4">
        <f t="shared" si="292"/>
        <v>0</v>
      </c>
      <c r="AZ3138" s="3" t="str">
        <f t="shared" si="293"/>
        <v>NO</v>
      </c>
    </row>
    <row r="3139" spans="1:52" x14ac:dyDescent="0.25">
      <c r="A3139" s="3" t="s">
        <v>8462</v>
      </c>
      <c r="B3139" s="3">
        <v>40044727</v>
      </c>
      <c r="C3139" s="3">
        <v>40045268</v>
      </c>
      <c r="D3139" s="3">
        <v>1</v>
      </c>
      <c r="E3139" s="3">
        <v>1</v>
      </c>
      <c r="F3139" s="3">
        <v>3</v>
      </c>
      <c r="G3139" s="3">
        <v>541</v>
      </c>
      <c r="H3139" s="3">
        <v>0.48483780757672401</v>
      </c>
      <c r="I3139" s="3">
        <v>0.95074781745770898</v>
      </c>
      <c r="J3139" s="3">
        <v>0.36677846500929301</v>
      </c>
      <c r="K3139" s="3">
        <v>3.0982372781238601</v>
      </c>
      <c r="L3139" s="3">
        <v>0.232512771789714</v>
      </c>
      <c r="M3139" s="3">
        <v>3.62952686159295E-2</v>
      </c>
      <c r="N3139" s="3">
        <v>844.71624528047596</v>
      </c>
      <c r="O3139" s="3">
        <v>63.393245234237902</v>
      </c>
      <c r="P3139" s="3">
        <v>9.8956923806881303</v>
      </c>
      <c r="Q3139" s="3">
        <v>39974361</v>
      </c>
      <c r="R3139" s="3">
        <v>-70367</v>
      </c>
      <c r="S3139" s="3">
        <v>40056805</v>
      </c>
      <c r="T3139" s="3">
        <v>11518</v>
      </c>
      <c r="U3139" s="3">
        <v>0</v>
      </c>
      <c r="V3139" s="3">
        <v>43</v>
      </c>
      <c r="W3139" s="3" t="s">
        <v>8656</v>
      </c>
      <c r="X3139" s="3">
        <v>40021896</v>
      </c>
      <c r="Y3139" s="3">
        <v>-19271</v>
      </c>
      <c r="Z3139" s="3" t="s">
        <v>8656</v>
      </c>
      <c r="AA3139" s="3">
        <v>40021896</v>
      </c>
      <c r="AB3139" s="3">
        <v>-19271</v>
      </c>
      <c r="AC3139" s="3" t="s">
        <v>8648</v>
      </c>
      <c r="AD3139" s="3">
        <v>12667058</v>
      </c>
      <c r="AE3139" s="3" t="s">
        <v>49</v>
      </c>
      <c r="AF3139" s="3" t="s">
        <v>475</v>
      </c>
      <c r="AG3139" s="3" t="s">
        <v>8657</v>
      </c>
      <c r="AH3139" s="3" t="s">
        <v>8658</v>
      </c>
      <c r="AI3139" s="3">
        <v>0</v>
      </c>
      <c r="AJ3139" s="3" t="s">
        <v>53</v>
      </c>
      <c r="AK3139" s="3" t="s">
        <v>475</v>
      </c>
      <c r="AL3139" s="3" t="s">
        <v>8657</v>
      </c>
      <c r="AM3139" s="3" t="s">
        <v>8658</v>
      </c>
      <c r="AN3139" s="3">
        <v>0</v>
      </c>
      <c r="AO3139" s="3" t="s">
        <v>49</v>
      </c>
      <c r="AP3139" s="3" t="s">
        <v>475</v>
      </c>
      <c r="AQ3139" s="3" t="s">
        <v>8657</v>
      </c>
      <c r="AR3139" s="3" t="s">
        <v>8658</v>
      </c>
      <c r="AS3139" s="3">
        <v>0</v>
      </c>
      <c r="AT3139" s="3">
        <v>1.3211415408636</v>
      </c>
      <c r="AU3139" s="4">
        <f t="shared" si="288"/>
        <v>1</v>
      </c>
      <c r="AV3139" s="4">
        <f t="shared" si="289"/>
        <v>0</v>
      </c>
      <c r="AW3139" s="4">
        <f t="shared" si="290"/>
        <v>0</v>
      </c>
      <c r="AX3139" s="4">
        <f t="shared" si="291"/>
        <v>0</v>
      </c>
      <c r="AY3139" s="4">
        <f t="shared" si="292"/>
        <v>0</v>
      </c>
      <c r="AZ3139" s="3" t="str">
        <f t="shared" si="293"/>
        <v>NO</v>
      </c>
    </row>
    <row r="3140" spans="1:52" x14ac:dyDescent="0.25">
      <c r="A3140" s="3" t="s">
        <v>2259</v>
      </c>
      <c r="B3140" s="3">
        <v>46459014</v>
      </c>
      <c r="C3140" s="3">
        <v>46462625</v>
      </c>
      <c r="D3140" s="3">
        <v>4</v>
      </c>
      <c r="E3140" s="3">
        <v>1</v>
      </c>
      <c r="F3140" s="3">
        <v>3</v>
      </c>
      <c r="G3140" s="3">
        <v>3611</v>
      </c>
      <c r="H3140" s="3">
        <v>7.3206359886827004</v>
      </c>
      <c r="I3140" s="3">
        <v>3.47792048706442</v>
      </c>
      <c r="J3140" s="3">
        <v>3.4534260442663398</v>
      </c>
      <c r="K3140" s="3">
        <v>2.3534795714880001</v>
      </c>
      <c r="L3140" s="3">
        <v>1.2126184177177599</v>
      </c>
      <c r="M3140" s="3">
        <v>0.148680569158433</v>
      </c>
      <c r="N3140" s="3">
        <v>68.149123256756596</v>
      </c>
      <c r="O3140" s="3">
        <v>35.1134902608106</v>
      </c>
      <c r="P3140" s="3">
        <v>4.30530630315031</v>
      </c>
      <c r="Q3140" s="3">
        <v>46455141</v>
      </c>
      <c r="R3140" s="3">
        <v>-3874</v>
      </c>
      <c r="S3140" s="3">
        <v>46372908</v>
      </c>
      <c r="T3140" s="3">
        <v>-86107</v>
      </c>
      <c r="U3140" s="3">
        <v>0</v>
      </c>
      <c r="V3140" s="3">
        <v>0</v>
      </c>
      <c r="W3140" s="3" t="s">
        <v>2452</v>
      </c>
      <c r="X3140" s="3">
        <v>46455100</v>
      </c>
      <c r="Y3140" s="3">
        <v>0</v>
      </c>
      <c r="Z3140" s="3" t="s">
        <v>2452</v>
      </c>
      <c r="AA3140" s="3">
        <v>46455100</v>
      </c>
      <c r="AB3140" s="3">
        <v>0</v>
      </c>
      <c r="AC3140" s="3" t="s">
        <v>2424</v>
      </c>
      <c r="AD3140" s="3">
        <v>-731240</v>
      </c>
      <c r="AE3140" s="3" t="s">
        <v>49</v>
      </c>
      <c r="AF3140" s="3" t="s">
        <v>50</v>
      </c>
      <c r="AG3140" s="3" t="s">
        <v>2453</v>
      </c>
      <c r="AH3140" s="3" t="s">
        <v>2454</v>
      </c>
      <c r="AI3140" s="3">
        <v>0</v>
      </c>
      <c r="AJ3140" s="3" t="s">
        <v>53</v>
      </c>
      <c r="AK3140" s="3" t="s">
        <v>50</v>
      </c>
      <c r="AL3140" s="3" t="s">
        <v>2453</v>
      </c>
      <c r="AM3140" s="3" t="s">
        <v>2454</v>
      </c>
      <c r="AN3140" s="3">
        <v>-2746</v>
      </c>
      <c r="AO3140" s="3" t="s">
        <v>49</v>
      </c>
      <c r="AP3140" s="3" t="s">
        <v>50</v>
      </c>
      <c r="AQ3140" s="3" t="s">
        <v>2453</v>
      </c>
      <c r="AR3140" s="3" t="s">
        <v>2454</v>
      </c>
      <c r="AS3140" s="3">
        <v>0</v>
      </c>
      <c r="AT3140" s="3">
        <v>1.30280812315796</v>
      </c>
      <c r="AU3140" s="4">
        <f t="shared" si="288"/>
        <v>1</v>
      </c>
      <c r="AV3140" s="4">
        <f t="shared" si="289"/>
        <v>0</v>
      </c>
      <c r="AW3140" s="4">
        <f t="shared" si="290"/>
        <v>1</v>
      </c>
      <c r="AX3140" s="4">
        <f t="shared" si="291"/>
        <v>0</v>
      </c>
      <c r="AY3140" s="4">
        <f t="shared" si="292"/>
        <v>0</v>
      </c>
      <c r="AZ3140" s="3" t="str">
        <f t="shared" si="293"/>
        <v>NO</v>
      </c>
    </row>
    <row r="3141" spans="1:52" x14ac:dyDescent="0.25">
      <c r="A3141" s="3" t="s">
        <v>4264</v>
      </c>
      <c r="B3141" s="3">
        <v>76331654</v>
      </c>
      <c r="C3141" s="3">
        <v>76332599</v>
      </c>
      <c r="D3141" s="3">
        <v>4</v>
      </c>
      <c r="E3141" s="3">
        <v>3</v>
      </c>
      <c r="F3141" s="3">
        <v>3</v>
      </c>
      <c r="G3141" s="3">
        <v>945</v>
      </c>
      <c r="H3141" s="3">
        <v>4.8804004675434998</v>
      </c>
      <c r="I3141" s="3">
        <v>1.60399832429663</v>
      </c>
      <c r="J3141" s="3">
        <v>4.0432337993044198</v>
      </c>
      <c r="K3141" s="3">
        <v>1.50604952666136</v>
      </c>
      <c r="L3141" s="3">
        <v>39.176204014364501</v>
      </c>
      <c r="M3141" s="3">
        <v>51.936333128978902</v>
      </c>
      <c r="N3141" s="3">
        <v>37.248638130212797</v>
      </c>
      <c r="O3141" s="3">
        <v>968.93244266765396</v>
      </c>
      <c r="P3141" s="3">
        <v>1284.5246084437099</v>
      </c>
      <c r="Q3141" s="3">
        <v>76242003</v>
      </c>
      <c r="R3141" s="3">
        <v>-89652</v>
      </c>
      <c r="S3141" s="3">
        <v>76277419</v>
      </c>
      <c r="T3141" s="3">
        <v>-54236</v>
      </c>
      <c r="U3141" s="3">
        <v>0</v>
      </c>
      <c r="V3141" s="3">
        <v>0</v>
      </c>
      <c r="W3141" s="3" t="s">
        <v>4578</v>
      </c>
      <c r="X3141" s="3">
        <v>76228384</v>
      </c>
      <c r="Y3141" s="3">
        <v>-69290</v>
      </c>
      <c r="Z3141" s="3" t="s">
        <v>4578</v>
      </c>
      <c r="AA3141" s="3">
        <v>76228384</v>
      </c>
      <c r="AB3141" s="3">
        <v>-69290</v>
      </c>
      <c r="AC3141" s="3" t="s">
        <v>4522</v>
      </c>
      <c r="AD3141" s="3">
        <v>-1662949</v>
      </c>
      <c r="AE3141" s="3" t="s">
        <v>49</v>
      </c>
      <c r="AF3141" s="3" t="s">
        <v>55</v>
      </c>
      <c r="AG3141" s="3" t="s">
        <v>4579</v>
      </c>
      <c r="AH3141" s="3" t="s">
        <v>4580</v>
      </c>
      <c r="AI3141" s="3">
        <v>0</v>
      </c>
      <c r="AJ3141" s="3" t="s">
        <v>53</v>
      </c>
      <c r="AK3141" s="3" t="s">
        <v>55</v>
      </c>
      <c r="AL3141" s="3" t="s">
        <v>4579</v>
      </c>
      <c r="AM3141" s="3" t="s">
        <v>4580</v>
      </c>
      <c r="AN3141" s="3">
        <v>-15131</v>
      </c>
      <c r="AO3141" s="3" t="s">
        <v>49</v>
      </c>
      <c r="AP3141" s="3" t="s">
        <v>55</v>
      </c>
      <c r="AQ3141" s="3" t="s">
        <v>4579</v>
      </c>
      <c r="AR3141" s="3" t="s">
        <v>4580</v>
      </c>
      <c r="AS3141" s="3">
        <v>0</v>
      </c>
      <c r="AT3141" s="3">
        <v>1.30280812315796</v>
      </c>
      <c r="AU3141" s="4">
        <f t="shared" si="288"/>
        <v>1</v>
      </c>
      <c r="AV3141" s="4">
        <f t="shared" si="289"/>
        <v>0</v>
      </c>
      <c r="AW3141" s="4">
        <f t="shared" si="290"/>
        <v>0</v>
      </c>
      <c r="AX3141" s="4">
        <f t="shared" si="291"/>
        <v>0</v>
      </c>
      <c r="AY3141" s="4">
        <f t="shared" si="292"/>
        <v>0</v>
      </c>
      <c r="AZ3141" s="3" t="str">
        <f t="shared" si="293"/>
        <v>NO</v>
      </c>
    </row>
    <row r="3142" spans="1:52" x14ac:dyDescent="0.25">
      <c r="A3142" s="3" t="s">
        <v>4991</v>
      </c>
      <c r="B3142" s="3">
        <v>14017769</v>
      </c>
      <c r="C3142" s="3">
        <v>14020238</v>
      </c>
      <c r="D3142" s="3">
        <v>4</v>
      </c>
      <c r="E3142" s="3">
        <v>1</v>
      </c>
      <c r="F3142" s="3">
        <v>3</v>
      </c>
      <c r="G3142" s="3">
        <v>2469</v>
      </c>
      <c r="H3142" s="3">
        <v>9.2066753783082707</v>
      </c>
      <c r="I3142" s="3">
        <v>4.3673034776147199</v>
      </c>
      <c r="J3142" s="3">
        <v>6.7740596352291602</v>
      </c>
      <c r="K3142" s="3">
        <v>1.7566275667959801</v>
      </c>
      <c r="L3142" s="3">
        <v>0.303514985128504</v>
      </c>
      <c r="M3142" s="3">
        <v>3.1429700787519901E-2</v>
      </c>
      <c r="N3142" s="3">
        <v>25.931681464102599</v>
      </c>
      <c r="O3142" s="3">
        <v>4.4805478763435298</v>
      </c>
      <c r="P3142" s="3">
        <v>0.46397142156922599</v>
      </c>
      <c r="Q3142" s="3">
        <v>14020857</v>
      </c>
      <c r="R3142" s="3">
        <v>467</v>
      </c>
      <c r="S3142" s="3">
        <v>13981710</v>
      </c>
      <c r="T3142" s="3">
        <v>-36060</v>
      </c>
      <c r="U3142" s="3">
        <v>0</v>
      </c>
      <c r="V3142" s="3">
        <v>0</v>
      </c>
      <c r="W3142" s="3" t="s">
        <v>5070</v>
      </c>
      <c r="X3142" s="3">
        <v>14053950</v>
      </c>
      <c r="Y3142" s="3">
        <v>33713</v>
      </c>
      <c r="Z3142" s="3" t="s">
        <v>5070</v>
      </c>
      <c r="AA3142" s="3">
        <v>14053950</v>
      </c>
      <c r="AB3142" s="3">
        <v>33713</v>
      </c>
      <c r="AC3142" s="3" t="s">
        <v>5010</v>
      </c>
      <c r="AD3142" s="3">
        <v>-7087804</v>
      </c>
      <c r="AE3142" s="3" t="s">
        <v>49</v>
      </c>
      <c r="AF3142" s="3" t="s">
        <v>739</v>
      </c>
      <c r="AG3142" s="3" t="s">
        <v>5071</v>
      </c>
      <c r="AH3142" s="3" t="s">
        <v>5072</v>
      </c>
      <c r="AI3142" s="3">
        <v>-6852</v>
      </c>
      <c r="AJ3142" s="3" t="s">
        <v>53</v>
      </c>
      <c r="AK3142" s="3" t="s">
        <v>739</v>
      </c>
      <c r="AL3142" s="3" t="s">
        <v>5071</v>
      </c>
      <c r="AM3142" s="3" t="s">
        <v>5072</v>
      </c>
      <c r="AN3142" s="3">
        <v>-6852</v>
      </c>
      <c r="AO3142" s="3" t="s">
        <v>49</v>
      </c>
      <c r="AP3142" s="3" t="s">
        <v>55</v>
      </c>
      <c r="AQ3142" s="3" t="s">
        <v>5075</v>
      </c>
      <c r="AR3142" s="3" t="s">
        <v>5076</v>
      </c>
      <c r="AS3142" s="3">
        <v>37279</v>
      </c>
      <c r="AT3142" s="3">
        <v>1.29549247581742</v>
      </c>
      <c r="AU3142" s="4">
        <f t="shared" si="288"/>
        <v>0</v>
      </c>
      <c r="AV3142" s="4">
        <f t="shared" si="289"/>
        <v>0</v>
      </c>
      <c r="AW3142" s="4">
        <f t="shared" si="290"/>
        <v>0</v>
      </c>
      <c r="AX3142" s="4">
        <f t="shared" si="291"/>
        <v>0</v>
      </c>
      <c r="AY3142" s="4">
        <f t="shared" si="292"/>
        <v>0</v>
      </c>
      <c r="AZ3142" s="3" t="str">
        <f t="shared" si="293"/>
        <v>YES</v>
      </c>
    </row>
    <row r="3143" spans="1:52" x14ac:dyDescent="0.25">
      <c r="A3143" s="3" t="s">
        <v>10169</v>
      </c>
      <c r="B3143" s="3">
        <v>43559664</v>
      </c>
      <c r="C3143" s="3">
        <v>43564835</v>
      </c>
      <c r="D3143" s="3">
        <v>4</v>
      </c>
      <c r="E3143" s="3">
        <v>3</v>
      </c>
      <c r="F3143" s="3">
        <v>4</v>
      </c>
      <c r="G3143" s="3">
        <v>5171</v>
      </c>
      <c r="H3143" s="3">
        <v>9.8460645928096699</v>
      </c>
      <c r="I3143" s="3">
        <v>8.9309337013724299</v>
      </c>
      <c r="J3143" s="3">
        <v>5.9366538352196097</v>
      </c>
      <c r="K3143" s="3">
        <v>2.4910635864195099</v>
      </c>
      <c r="L3143" s="3">
        <v>2.2757914429331998</v>
      </c>
      <c r="M3143" s="3">
        <v>1.69066358479585</v>
      </c>
      <c r="N3143" s="3">
        <v>41.960735046418002</v>
      </c>
      <c r="O3143" s="3">
        <v>38.334582175431997</v>
      </c>
      <c r="P3143" s="3">
        <v>28.478392571348301</v>
      </c>
      <c r="Q3143" s="3">
        <v>43561995</v>
      </c>
      <c r="R3143" s="3">
        <v>0</v>
      </c>
      <c r="S3143" s="3">
        <v>43575888</v>
      </c>
      <c r="T3143" s="3">
        <v>11034</v>
      </c>
      <c r="U3143" s="3">
        <v>0</v>
      </c>
      <c r="V3143" s="3">
        <v>0</v>
      </c>
      <c r="W3143" s="3" t="s">
        <v>10333</v>
      </c>
      <c r="X3143" s="3">
        <v>43547685</v>
      </c>
      <c r="Y3143" s="3">
        <v>-11195</v>
      </c>
      <c r="Z3143" s="3" t="s">
        <v>10334</v>
      </c>
      <c r="AA3143" s="3">
        <v>43588229</v>
      </c>
      <c r="AB3143" s="3">
        <v>23395</v>
      </c>
      <c r="AC3143" s="3" t="s">
        <v>10309</v>
      </c>
      <c r="AD3143" s="3">
        <v>-2011044</v>
      </c>
      <c r="AE3143" s="3" t="s">
        <v>49</v>
      </c>
      <c r="AF3143" s="3" t="s">
        <v>55</v>
      </c>
      <c r="AG3143" s="3" t="s">
        <v>10335</v>
      </c>
      <c r="AH3143" s="3" t="s">
        <v>10336</v>
      </c>
      <c r="AI3143" s="3">
        <v>0</v>
      </c>
      <c r="AJ3143" s="3" t="s">
        <v>53</v>
      </c>
      <c r="AK3143" s="3" t="s">
        <v>55</v>
      </c>
      <c r="AL3143" s="3" t="s">
        <v>10335</v>
      </c>
      <c r="AM3143" s="3" t="s">
        <v>10336</v>
      </c>
      <c r="AN3143" s="3">
        <v>0</v>
      </c>
      <c r="AO3143" s="3" t="s">
        <v>49</v>
      </c>
      <c r="AP3143" s="3" t="s">
        <v>55</v>
      </c>
      <c r="AQ3143" s="3" t="s">
        <v>10335</v>
      </c>
      <c r="AR3143" s="3" t="s">
        <v>10336</v>
      </c>
      <c r="AS3143" s="3">
        <v>0</v>
      </c>
      <c r="AT3143" s="3">
        <v>1.29549247581742</v>
      </c>
      <c r="AU3143" s="4">
        <f t="shared" si="288"/>
        <v>1</v>
      </c>
      <c r="AV3143" s="4">
        <f t="shared" si="289"/>
        <v>0</v>
      </c>
      <c r="AW3143" s="4">
        <f t="shared" si="290"/>
        <v>0</v>
      </c>
      <c r="AX3143" s="4">
        <f t="shared" si="291"/>
        <v>1</v>
      </c>
      <c r="AY3143" s="4">
        <f t="shared" si="292"/>
        <v>0</v>
      </c>
      <c r="AZ3143" s="3" t="str">
        <f t="shared" si="293"/>
        <v>NO</v>
      </c>
    </row>
    <row r="3144" spans="1:52" x14ac:dyDescent="0.25">
      <c r="A3144" s="3" t="s">
        <v>1630</v>
      </c>
      <c r="B3144" s="3">
        <v>106200765</v>
      </c>
      <c r="C3144" s="3">
        <v>106202161</v>
      </c>
      <c r="D3144" s="3">
        <v>3</v>
      </c>
      <c r="E3144" s="3">
        <v>2</v>
      </c>
      <c r="F3144" s="3">
        <v>3</v>
      </c>
      <c r="G3144" s="3">
        <v>1396</v>
      </c>
      <c r="H3144" s="3">
        <v>2.7705395654749898</v>
      </c>
      <c r="I3144" s="3">
        <v>2.2879312445892399</v>
      </c>
      <c r="J3144" s="3">
        <v>2.3601495927024998</v>
      </c>
      <c r="K3144" s="3">
        <v>3.68849861757761</v>
      </c>
      <c r="L3144" s="3">
        <v>0.412493795259396</v>
      </c>
      <c r="M3144" s="3">
        <v>0.25138617017213799</v>
      </c>
      <c r="N3144" s="3">
        <v>156.28240807202701</v>
      </c>
      <c r="O3144" s="3">
        <v>17.477442808490199</v>
      </c>
      <c r="P3144" s="3">
        <v>10.6512812132509</v>
      </c>
      <c r="Q3144" s="3">
        <v>106174595</v>
      </c>
      <c r="R3144" s="3">
        <v>-26171</v>
      </c>
      <c r="S3144" s="3">
        <v>106077797</v>
      </c>
      <c r="T3144" s="3">
        <v>-122969</v>
      </c>
      <c r="U3144" s="3">
        <v>0</v>
      </c>
      <c r="V3144" s="3">
        <v>1614</v>
      </c>
      <c r="W3144" s="3" t="s">
        <v>2113</v>
      </c>
      <c r="X3144" s="3">
        <v>106176997</v>
      </c>
      <c r="Y3144" s="3">
        <v>0</v>
      </c>
      <c r="Z3144" s="3" t="s">
        <v>2113</v>
      </c>
      <c r="AA3144" s="3">
        <v>106176997</v>
      </c>
      <c r="AB3144" s="3">
        <v>0</v>
      </c>
      <c r="AC3144" s="3" t="s">
        <v>2092</v>
      </c>
      <c r="AD3144" s="3">
        <v>15826165</v>
      </c>
      <c r="AE3144" s="3" t="s">
        <v>49</v>
      </c>
      <c r="AF3144" s="3" t="s">
        <v>50</v>
      </c>
      <c r="AG3144" s="3" t="s">
        <v>2114</v>
      </c>
      <c r="AH3144" s="3" t="s">
        <v>2115</v>
      </c>
      <c r="AI3144" s="3">
        <v>39814</v>
      </c>
      <c r="AJ3144" s="3" t="s">
        <v>53</v>
      </c>
      <c r="AK3144" s="3" t="s">
        <v>50</v>
      </c>
      <c r="AL3144" s="3" t="s">
        <v>2114</v>
      </c>
      <c r="AM3144" s="3" t="s">
        <v>2115</v>
      </c>
      <c r="AN3144" s="3">
        <v>39814</v>
      </c>
      <c r="AO3144" s="3" t="s">
        <v>49</v>
      </c>
      <c r="AP3144" s="3" t="s">
        <v>50</v>
      </c>
      <c r="AQ3144" s="3" t="s">
        <v>2114</v>
      </c>
      <c r="AR3144" s="3" t="s">
        <v>2115</v>
      </c>
      <c r="AS3144" s="3">
        <v>40416</v>
      </c>
      <c r="AT3144" s="3">
        <v>1.2926468682729599</v>
      </c>
      <c r="AU3144" s="4">
        <f t="shared" si="288"/>
        <v>0</v>
      </c>
      <c r="AV3144" s="4">
        <f t="shared" si="289"/>
        <v>0</v>
      </c>
      <c r="AW3144" s="4">
        <f t="shared" si="290"/>
        <v>1</v>
      </c>
      <c r="AX3144" s="4">
        <f t="shared" si="291"/>
        <v>0</v>
      </c>
      <c r="AY3144" s="4">
        <f t="shared" si="292"/>
        <v>0</v>
      </c>
      <c r="AZ3144" s="3" t="str">
        <f t="shared" si="293"/>
        <v>NO</v>
      </c>
    </row>
    <row r="3145" spans="1:52" x14ac:dyDescent="0.25">
      <c r="A3145" s="3" t="s">
        <v>7485</v>
      </c>
      <c r="B3145" s="3">
        <v>36977382</v>
      </c>
      <c r="C3145" s="3">
        <v>36977863</v>
      </c>
      <c r="D3145" s="3">
        <v>4</v>
      </c>
      <c r="E3145" s="3">
        <v>0</v>
      </c>
      <c r="F3145" s="3">
        <v>3</v>
      </c>
      <c r="G3145" s="3">
        <v>481</v>
      </c>
      <c r="H3145" s="3">
        <v>4.5873617806334597</v>
      </c>
      <c r="I3145" s="3">
        <v>0.50605632218255603</v>
      </c>
      <c r="J3145" s="3">
        <v>3.8290784857702298</v>
      </c>
      <c r="K3145" s="3">
        <v>0.95497468066792002</v>
      </c>
      <c r="L3145" s="3">
        <v>9.3314236512621496E-2</v>
      </c>
      <c r="M3145" s="3">
        <v>0</v>
      </c>
      <c r="N3145" s="3">
        <v>24.9400654548303</v>
      </c>
      <c r="O3145" s="3">
        <v>2.4369893920795702</v>
      </c>
      <c r="P3145" s="3">
        <v>0</v>
      </c>
      <c r="Q3145" s="3">
        <v>37120340</v>
      </c>
      <c r="R3145" s="3">
        <v>142327</v>
      </c>
      <c r="S3145" s="3">
        <v>36993034</v>
      </c>
      <c r="T3145" s="3">
        <v>15152</v>
      </c>
      <c r="U3145" s="3">
        <v>0</v>
      </c>
      <c r="V3145" s="3">
        <v>-63</v>
      </c>
      <c r="W3145" s="3" t="s">
        <v>7662</v>
      </c>
      <c r="X3145" s="3">
        <v>36973116</v>
      </c>
      <c r="Y3145" s="3">
        <v>-3711</v>
      </c>
      <c r="Z3145" s="3" t="s">
        <v>7662</v>
      </c>
      <c r="AA3145" s="3">
        <v>36973116</v>
      </c>
      <c r="AB3145" s="3">
        <v>-3711</v>
      </c>
      <c r="AC3145" s="3" t="s">
        <v>7526</v>
      </c>
      <c r="AD3145" s="3">
        <v>-26691637</v>
      </c>
      <c r="AE3145" s="3" t="s">
        <v>49</v>
      </c>
      <c r="AF3145" s="3" t="s">
        <v>168</v>
      </c>
      <c r="AG3145" s="3" t="s">
        <v>7663</v>
      </c>
      <c r="AH3145" s="3" t="s">
        <v>7664</v>
      </c>
      <c r="AI3145" s="3">
        <v>-542</v>
      </c>
      <c r="AJ3145" s="3" t="s">
        <v>53</v>
      </c>
      <c r="AK3145" s="3" t="s">
        <v>168</v>
      </c>
      <c r="AL3145" s="3" t="s">
        <v>7663</v>
      </c>
      <c r="AM3145" s="3" t="s">
        <v>7664</v>
      </c>
      <c r="AN3145" s="3">
        <v>-542</v>
      </c>
      <c r="AO3145" s="3" t="s">
        <v>49</v>
      </c>
      <c r="AP3145" s="3" t="s">
        <v>55</v>
      </c>
      <c r="AQ3145" s="3" t="s">
        <v>7665</v>
      </c>
      <c r="AR3145" s="3" t="s">
        <v>7666</v>
      </c>
      <c r="AS3145" s="3">
        <v>17092</v>
      </c>
      <c r="AT3145" s="3">
        <v>1.2918709587722299</v>
      </c>
      <c r="AU3145" s="4">
        <f t="shared" si="288"/>
        <v>0</v>
      </c>
      <c r="AV3145" s="4">
        <f t="shared" si="289"/>
        <v>0</v>
      </c>
      <c r="AW3145" s="4">
        <f t="shared" si="290"/>
        <v>0</v>
      </c>
      <c r="AX3145" s="4">
        <f t="shared" si="291"/>
        <v>0</v>
      </c>
      <c r="AY3145" s="4">
        <f t="shared" si="292"/>
        <v>0</v>
      </c>
      <c r="AZ3145" s="3" t="str">
        <f t="shared" si="293"/>
        <v>YES</v>
      </c>
    </row>
    <row r="3146" spans="1:52" x14ac:dyDescent="0.25">
      <c r="A3146" s="3" t="s">
        <v>9365</v>
      </c>
      <c r="B3146" s="3">
        <v>33765429</v>
      </c>
      <c r="C3146" s="3">
        <v>33765851</v>
      </c>
      <c r="D3146" s="3">
        <v>4</v>
      </c>
      <c r="E3146" s="3">
        <v>0</v>
      </c>
      <c r="F3146" s="3">
        <v>3</v>
      </c>
      <c r="G3146" s="3">
        <v>422</v>
      </c>
      <c r="H3146" s="3">
        <v>0.49550017571298999</v>
      </c>
      <c r="I3146" s="3">
        <v>0.49071511545570601</v>
      </c>
      <c r="J3146" s="3">
        <v>1.5542130825191101</v>
      </c>
      <c r="K3146" s="3">
        <v>0.85396603812234695</v>
      </c>
      <c r="L3146" s="3">
        <v>9.8223664800737104E-2</v>
      </c>
      <c r="M3146" s="3">
        <v>3.1429700787519901E-2</v>
      </c>
      <c r="N3146" s="3">
        <v>54.945235484584501</v>
      </c>
      <c r="O3146" s="3">
        <v>6.3198325831573401</v>
      </c>
      <c r="P3146" s="3">
        <v>2.0222259831050802</v>
      </c>
      <c r="Q3146" s="3">
        <v>34001801</v>
      </c>
      <c r="R3146" s="3">
        <v>235908</v>
      </c>
      <c r="S3146" s="3">
        <v>33891948</v>
      </c>
      <c r="T3146" s="3">
        <v>126078</v>
      </c>
      <c r="U3146" s="3">
        <v>0</v>
      </c>
      <c r="V3146" s="3">
        <v>-1155</v>
      </c>
      <c r="W3146" s="3" t="s">
        <v>9516</v>
      </c>
      <c r="X3146" s="3">
        <v>33970862</v>
      </c>
      <c r="Y3146" s="3">
        <v>205012</v>
      </c>
      <c r="Z3146" s="3" t="s">
        <v>9516</v>
      </c>
      <c r="AA3146" s="3">
        <v>33970862</v>
      </c>
      <c r="AB3146" s="3">
        <v>205012</v>
      </c>
      <c r="AC3146" s="3" t="s">
        <v>9508</v>
      </c>
      <c r="AD3146" s="3">
        <v>885607</v>
      </c>
      <c r="AE3146" s="3" t="s">
        <v>49</v>
      </c>
      <c r="AF3146" s="3" t="s">
        <v>55</v>
      </c>
      <c r="AG3146" s="3" t="s">
        <v>9514</v>
      </c>
      <c r="AH3146" s="3" t="s">
        <v>9515</v>
      </c>
      <c r="AI3146" s="3">
        <v>0</v>
      </c>
      <c r="AJ3146" s="3" t="s">
        <v>53</v>
      </c>
      <c r="AK3146" s="3" t="s">
        <v>55</v>
      </c>
      <c r="AL3146" s="3" t="s">
        <v>9514</v>
      </c>
      <c r="AM3146" s="3" t="s">
        <v>9515</v>
      </c>
      <c r="AN3146" s="3">
        <v>-13881</v>
      </c>
      <c r="AO3146" s="3" t="s">
        <v>49</v>
      </c>
      <c r="AP3146" s="3" t="s">
        <v>55</v>
      </c>
      <c r="AQ3146" s="3" t="s">
        <v>9514</v>
      </c>
      <c r="AR3146" s="3" t="s">
        <v>9515</v>
      </c>
      <c r="AS3146" s="3">
        <v>0</v>
      </c>
      <c r="AT3146" s="3">
        <v>1.2824856133879601</v>
      </c>
      <c r="AU3146" s="4">
        <f t="shared" si="288"/>
        <v>1</v>
      </c>
      <c r="AV3146" s="4">
        <f t="shared" si="289"/>
        <v>0</v>
      </c>
      <c r="AW3146" s="4">
        <f t="shared" si="290"/>
        <v>0</v>
      </c>
      <c r="AX3146" s="4">
        <f t="shared" si="291"/>
        <v>0</v>
      </c>
      <c r="AY3146" s="4">
        <f t="shared" si="292"/>
        <v>0</v>
      </c>
      <c r="AZ3146" s="3" t="str">
        <f t="shared" si="293"/>
        <v>NO</v>
      </c>
    </row>
    <row r="3147" spans="1:52" x14ac:dyDescent="0.25">
      <c r="A3147" s="3" t="s">
        <v>11561</v>
      </c>
      <c r="B3147" s="3">
        <v>54165436</v>
      </c>
      <c r="C3147" s="3">
        <v>54166496</v>
      </c>
      <c r="D3147" s="3">
        <v>3</v>
      </c>
      <c r="E3147" s="3">
        <v>1</v>
      </c>
      <c r="F3147" s="3">
        <v>3</v>
      </c>
      <c r="G3147" s="3">
        <v>1060</v>
      </c>
      <c r="H3147" s="3">
        <v>1.5770777252460499</v>
      </c>
      <c r="I3147" s="3">
        <v>2.12539585320603</v>
      </c>
      <c r="J3147" s="3">
        <v>1.75632446480696</v>
      </c>
      <c r="K3147" s="3">
        <v>3.2626852322502602</v>
      </c>
      <c r="L3147" s="3">
        <v>0.20529132032776701</v>
      </c>
      <c r="M3147" s="3">
        <v>0</v>
      </c>
      <c r="N3147" s="3">
        <v>185.767795053112</v>
      </c>
      <c r="O3147" s="3">
        <v>11.688689899922901</v>
      </c>
      <c r="P3147" s="3">
        <v>0</v>
      </c>
      <c r="Q3147" s="3">
        <v>54162165</v>
      </c>
      <c r="R3147" s="3">
        <v>-3272</v>
      </c>
      <c r="S3147" s="3">
        <v>54135451</v>
      </c>
      <c r="T3147" s="3">
        <v>-29986</v>
      </c>
      <c r="U3147" s="3">
        <v>-219</v>
      </c>
      <c r="V3147" s="3">
        <v>0</v>
      </c>
      <c r="W3147" s="3" t="s">
        <v>11843</v>
      </c>
      <c r="X3147" s="3">
        <v>54191581</v>
      </c>
      <c r="Y3147" s="3">
        <v>25086</v>
      </c>
      <c r="Z3147" s="3" t="s">
        <v>11844</v>
      </c>
      <c r="AA3147" s="3">
        <v>54134339</v>
      </c>
      <c r="AB3147" s="3">
        <v>-30285</v>
      </c>
      <c r="AC3147" s="3" t="s">
        <v>11833</v>
      </c>
      <c r="AD3147" s="3">
        <v>2329553</v>
      </c>
      <c r="AE3147" s="3" t="s">
        <v>49</v>
      </c>
      <c r="AF3147" s="3" t="s">
        <v>482</v>
      </c>
      <c r="AG3147" s="3" t="s">
        <v>11845</v>
      </c>
      <c r="AH3147" s="3" t="s">
        <v>11846</v>
      </c>
      <c r="AI3147" s="3">
        <v>-12554</v>
      </c>
      <c r="AJ3147" s="3" t="s">
        <v>53</v>
      </c>
      <c r="AK3147" s="3" t="s">
        <v>482</v>
      </c>
      <c r="AL3147" s="3" t="s">
        <v>11845</v>
      </c>
      <c r="AM3147" s="3" t="s">
        <v>11846</v>
      </c>
      <c r="AN3147" s="3">
        <v>-12554</v>
      </c>
      <c r="AO3147" s="3" t="s">
        <v>49</v>
      </c>
      <c r="AP3147" s="3" t="s">
        <v>55</v>
      </c>
      <c r="AQ3147" s="3" t="s">
        <v>11847</v>
      </c>
      <c r="AR3147" s="3" t="s">
        <v>11848</v>
      </c>
      <c r="AS3147" s="3">
        <v>-18055</v>
      </c>
      <c r="AT3147" s="3">
        <v>1.2809337943865</v>
      </c>
      <c r="AU3147" s="4">
        <f t="shared" si="288"/>
        <v>0</v>
      </c>
      <c r="AV3147" s="4">
        <f t="shared" si="289"/>
        <v>0</v>
      </c>
      <c r="AW3147" s="4">
        <f t="shared" si="290"/>
        <v>0</v>
      </c>
      <c r="AX3147" s="4">
        <f t="shared" si="291"/>
        <v>0</v>
      </c>
      <c r="AY3147" s="4">
        <f t="shared" si="292"/>
        <v>0</v>
      </c>
      <c r="AZ3147" s="3" t="str">
        <f t="shared" si="293"/>
        <v>YES</v>
      </c>
    </row>
    <row r="3148" spans="1:52" x14ac:dyDescent="0.25">
      <c r="A3148" s="3" t="s">
        <v>8462</v>
      </c>
      <c r="B3148" s="3">
        <v>99406919</v>
      </c>
      <c r="C3148" s="3">
        <v>99408611</v>
      </c>
      <c r="D3148" s="3">
        <v>4</v>
      </c>
      <c r="E3148" s="3">
        <v>1</v>
      </c>
      <c r="F3148" s="3">
        <v>3</v>
      </c>
      <c r="G3148" s="3">
        <v>1692</v>
      </c>
      <c r="H3148" s="3">
        <v>9.0948440186635793</v>
      </c>
      <c r="I3148" s="3">
        <v>3.5944322582670698</v>
      </c>
      <c r="J3148" s="3">
        <v>11.403351812221199</v>
      </c>
      <c r="K3148" s="3">
        <v>1.4034580113516</v>
      </c>
      <c r="L3148" s="3">
        <v>0.67368065321163295</v>
      </c>
      <c r="M3148" s="3">
        <v>0.176610775251238</v>
      </c>
      <c r="N3148" s="3">
        <v>12.3074165777074</v>
      </c>
      <c r="O3148" s="3">
        <v>5.9077424278854398</v>
      </c>
      <c r="P3148" s="3">
        <v>1.54876196191685</v>
      </c>
      <c r="Q3148" s="3">
        <v>99404159</v>
      </c>
      <c r="R3148" s="3">
        <v>-2761</v>
      </c>
      <c r="S3148" s="3">
        <v>99435468</v>
      </c>
      <c r="T3148" s="3">
        <v>26836</v>
      </c>
      <c r="U3148" s="3">
        <v>0</v>
      </c>
      <c r="V3148" s="3">
        <v>0</v>
      </c>
      <c r="W3148" s="3" t="s">
        <v>8938</v>
      </c>
      <c r="X3148" s="3">
        <v>99383347</v>
      </c>
      <c r="Y3148" s="3">
        <v>-3986</v>
      </c>
      <c r="Z3148" s="3" t="s">
        <v>8938</v>
      </c>
      <c r="AA3148" s="3">
        <v>99383347</v>
      </c>
      <c r="AB3148" s="3">
        <v>-3986</v>
      </c>
      <c r="AC3148" s="3" t="s">
        <v>8858</v>
      </c>
      <c r="AD3148" s="3">
        <v>8758915</v>
      </c>
      <c r="AE3148" s="3" t="s">
        <v>49</v>
      </c>
      <c r="AF3148" s="3" t="s">
        <v>55</v>
      </c>
      <c r="AG3148" s="3" t="s">
        <v>8939</v>
      </c>
      <c r="AH3148" s="3" t="s">
        <v>8940</v>
      </c>
      <c r="AI3148" s="3">
        <v>3651</v>
      </c>
      <c r="AJ3148" s="3" t="s">
        <v>53</v>
      </c>
      <c r="AK3148" s="3" t="s">
        <v>55</v>
      </c>
      <c r="AL3148" s="3" t="s">
        <v>8939</v>
      </c>
      <c r="AM3148" s="3" t="s">
        <v>8940</v>
      </c>
      <c r="AN3148" s="3">
        <v>3651</v>
      </c>
      <c r="AO3148" s="3" t="s">
        <v>49</v>
      </c>
      <c r="AP3148" s="3" t="s">
        <v>55</v>
      </c>
      <c r="AQ3148" s="3" t="s">
        <v>8939</v>
      </c>
      <c r="AR3148" s="3" t="s">
        <v>8940</v>
      </c>
      <c r="AS3148" s="3">
        <v>4563</v>
      </c>
      <c r="AT3148" s="3">
        <v>1.2747829216089901</v>
      </c>
      <c r="AU3148" s="4">
        <f t="shared" si="288"/>
        <v>0</v>
      </c>
      <c r="AV3148" s="4">
        <f t="shared" si="289"/>
        <v>0</v>
      </c>
      <c r="AW3148" s="4">
        <f t="shared" si="290"/>
        <v>0</v>
      </c>
      <c r="AX3148" s="4">
        <f t="shared" si="291"/>
        <v>0</v>
      </c>
      <c r="AY3148" s="4">
        <f t="shared" si="292"/>
        <v>0</v>
      </c>
      <c r="AZ3148" s="3" t="str">
        <f t="shared" si="293"/>
        <v>YES</v>
      </c>
    </row>
    <row r="3149" spans="1:52" x14ac:dyDescent="0.25">
      <c r="A3149" s="3" t="s">
        <v>1029</v>
      </c>
      <c r="B3149" s="3">
        <v>91204472</v>
      </c>
      <c r="C3149" s="3">
        <v>91206387</v>
      </c>
      <c r="D3149" s="3">
        <v>4</v>
      </c>
      <c r="E3149" s="3">
        <v>2</v>
      </c>
      <c r="F3149" s="3">
        <v>3</v>
      </c>
      <c r="G3149" s="3">
        <v>1915</v>
      </c>
      <c r="H3149" s="3">
        <v>6.7292803618456896</v>
      </c>
      <c r="I3149" s="3">
        <v>2.7265066071540098</v>
      </c>
      <c r="J3149" s="3">
        <v>5.86212625956904</v>
      </c>
      <c r="K3149" s="3">
        <v>2.9490401203469401</v>
      </c>
      <c r="L3149" s="3">
        <v>0.68953970537699905</v>
      </c>
      <c r="M3149" s="3">
        <v>0.59589692059224397</v>
      </c>
      <c r="N3149" s="3">
        <v>50.3066633123616</v>
      </c>
      <c r="O3149" s="3">
        <v>11.7626211863218</v>
      </c>
      <c r="P3149" s="3">
        <v>10.165201058567</v>
      </c>
      <c r="Q3149" s="3">
        <v>91163160</v>
      </c>
      <c r="R3149" s="3">
        <v>-41313</v>
      </c>
      <c r="S3149" s="3">
        <v>91220207</v>
      </c>
      <c r="T3149" s="3">
        <v>13801</v>
      </c>
      <c r="U3149" s="3">
        <v>0</v>
      </c>
      <c r="V3149" s="3">
        <v>0</v>
      </c>
      <c r="W3149" s="3" t="s">
        <v>1447</v>
      </c>
      <c r="X3149" s="3">
        <v>91167865</v>
      </c>
      <c r="Y3149" s="3">
        <v>-32884</v>
      </c>
      <c r="Z3149" s="3" t="s">
        <v>1447</v>
      </c>
      <c r="AA3149" s="3">
        <v>91167865</v>
      </c>
      <c r="AB3149" s="3">
        <v>-32884</v>
      </c>
      <c r="AC3149" s="3" t="s">
        <v>1419</v>
      </c>
      <c r="AD3149" s="3">
        <v>-2263653</v>
      </c>
      <c r="AE3149" s="3" t="s">
        <v>49</v>
      </c>
      <c r="AF3149" s="3" t="s">
        <v>55</v>
      </c>
      <c r="AG3149" s="3" t="s">
        <v>1448</v>
      </c>
      <c r="AH3149" s="3" t="s">
        <v>1449</v>
      </c>
      <c r="AI3149" s="3">
        <v>0</v>
      </c>
      <c r="AJ3149" s="3" t="s">
        <v>53</v>
      </c>
      <c r="AK3149" s="3" t="s">
        <v>55</v>
      </c>
      <c r="AL3149" s="3" t="s">
        <v>1448</v>
      </c>
      <c r="AM3149" s="3" t="s">
        <v>1449</v>
      </c>
      <c r="AN3149" s="3">
        <v>13765</v>
      </c>
      <c r="AO3149" s="3" t="s">
        <v>49</v>
      </c>
      <c r="AP3149" s="3" t="s">
        <v>55</v>
      </c>
      <c r="AQ3149" s="3" t="s">
        <v>1448</v>
      </c>
      <c r="AR3149" s="3" t="s">
        <v>1449</v>
      </c>
      <c r="AS3149" s="3">
        <v>0</v>
      </c>
      <c r="AT3149" s="3">
        <v>1.27232435850297</v>
      </c>
      <c r="AU3149" s="4">
        <f t="shared" ref="AU3149:AU3212" si="294">IF(AND(AI3149&gt;-100,AI3149&lt;100),1,0)</f>
        <v>1</v>
      </c>
      <c r="AV3149" s="4">
        <f t="shared" ref="AV3149:AV3212" si="295">IF(AND(AD3149&gt;-100,AD3149&lt;100),1,0)</f>
        <v>0</v>
      </c>
      <c r="AW3149" s="4">
        <f t="shared" ref="AW3149:AW3212" si="296">IF(AND(Y3149&gt;-100,Y3149&lt;100),1,0)</f>
        <v>0</v>
      </c>
      <c r="AX3149" s="4">
        <f t="shared" ref="AX3149:AX3212" si="297">IF(AND(R3149&gt;-100,R3149&lt;100),1,0)</f>
        <v>0</v>
      </c>
      <c r="AY3149" s="4">
        <f t="shared" ref="AY3149:AY3212" si="298">IF(AND(T3149&gt;-100,T3149&lt;100),1,0)</f>
        <v>0</v>
      </c>
      <c r="AZ3149" s="3" t="str">
        <f t="shared" ref="AZ3149:AZ3212" si="299">IF(SUM(AU3149:AY3149)=0,"YES","NO")</f>
        <v>NO</v>
      </c>
    </row>
    <row r="3150" spans="1:52" x14ac:dyDescent="0.25">
      <c r="A3150" s="3" t="s">
        <v>5558</v>
      </c>
      <c r="B3150" s="3">
        <v>127828274</v>
      </c>
      <c r="C3150" s="3">
        <v>127830248</v>
      </c>
      <c r="D3150" s="3">
        <v>4</v>
      </c>
      <c r="E3150" s="3">
        <v>1</v>
      </c>
      <c r="F3150" s="3">
        <v>3</v>
      </c>
      <c r="G3150" s="3">
        <v>1974</v>
      </c>
      <c r="H3150" s="3">
        <v>8.0133370438654303</v>
      </c>
      <c r="I3150" s="3">
        <v>3.27858654951712</v>
      </c>
      <c r="J3150" s="3">
        <v>5.1679482702313404</v>
      </c>
      <c r="K3150" s="3">
        <v>1.40111907418272</v>
      </c>
      <c r="L3150" s="3">
        <v>0.70014364784217198</v>
      </c>
      <c r="M3150" s="3">
        <v>0.11235958247849399</v>
      </c>
      <c r="N3150" s="3">
        <v>27.111708572113798</v>
      </c>
      <c r="O3150" s="3">
        <v>13.5478068129121</v>
      </c>
      <c r="P3150" s="3">
        <v>2.1741622903950599</v>
      </c>
      <c r="Q3150" s="3">
        <v>127813072</v>
      </c>
      <c r="R3150" s="3">
        <v>-15203</v>
      </c>
      <c r="S3150" s="3">
        <v>127811194</v>
      </c>
      <c r="T3150" s="3">
        <v>-17081</v>
      </c>
      <c r="U3150" s="3">
        <v>0</v>
      </c>
      <c r="V3150" s="3">
        <v>0</v>
      </c>
      <c r="W3150" s="3" t="s">
        <v>6119</v>
      </c>
      <c r="X3150" s="3">
        <v>127843552</v>
      </c>
      <c r="Y3150" s="3">
        <v>13305</v>
      </c>
      <c r="Z3150" s="3" t="s">
        <v>6119</v>
      </c>
      <c r="AA3150" s="3">
        <v>127843552</v>
      </c>
      <c r="AB3150" s="3">
        <v>13305</v>
      </c>
      <c r="AC3150" s="3" t="s">
        <v>6078</v>
      </c>
      <c r="AD3150" s="3">
        <v>-9606025</v>
      </c>
      <c r="AE3150" s="3" t="s">
        <v>49</v>
      </c>
      <c r="AF3150" s="3" t="s">
        <v>213</v>
      </c>
      <c r="AG3150" s="3" t="s">
        <v>6120</v>
      </c>
      <c r="AH3150" s="3" t="s">
        <v>1457</v>
      </c>
      <c r="AI3150" s="3">
        <v>0</v>
      </c>
      <c r="AJ3150" s="3" t="s">
        <v>53</v>
      </c>
      <c r="AK3150" s="3" t="s">
        <v>213</v>
      </c>
      <c r="AL3150" s="3" t="s">
        <v>6120</v>
      </c>
      <c r="AM3150" s="3" t="s">
        <v>1457</v>
      </c>
      <c r="AN3150" s="3">
        <v>0</v>
      </c>
      <c r="AO3150" s="3" t="s">
        <v>49</v>
      </c>
      <c r="AP3150" s="3" t="s">
        <v>55</v>
      </c>
      <c r="AQ3150" s="3" t="s">
        <v>6121</v>
      </c>
      <c r="AR3150" s="3" t="s">
        <v>6122</v>
      </c>
      <c r="AS3150" s="3">
        <v>-17263</v>
      </c>
      <c r="AT3150" s="3">
        <v>1.27232435850297</v>
      </c>
      <c r="AU3150" s="4">
        <f t="shared" si="294"/>
        <v>1</v>
      </c>
      <c r="AV3150" s="4">
        <f t="shared" si="295"/>
        <v>0</v>
      </c>
      <c r="AW3150" s="4">
        <f t="shared" si="296"/>
        <v>0</v>
      </c>
      <c r="AX3150" s="4">
        <f t="shared" si="297"/>
        <v>0</v>
      </c>
      <c r="AY3150" s="4">
        <f t="shared" si="298"/>
        <v>0</v>
      </c>
      <c r="AZ3150" s="3" t="str">
        <f t="shared" si="299"/>
        <v>NO</v>
      </c>
    </row>
    <row r="3151" spans="1:52" x14ac:dyDescent="0.25">
      <c r="A3151" s="3" t="s">
        <v>9365</v>
      </c>
      <c r="B3151" s="3">
        <v>157555907</v>
      </c>
      <c r="C3151" s="3">
        <v>157558537</v>
      </c>
      <c r="D3151" s="3">
        <v>4</v>
      </c>
      <c r="E3151" s="3">
        <v>1</v>
      </c>
      <c r="F3151" s="3">
        <v>3</v>
      </c>
      <c r="G3151" s="3">
        <v>2630</v>
      </c>
      <c r="H3151" s="3">
        <v>9.6222607240504505</v>
      </c>
      <c r="I3151" s="3">
        <v>5.2751366161979503</v>
      </c>
      <c r="J3151" s="3">
        <v>13.0978432927954</v>
      </c>
      <c r="K3151" s="3">
        <v>0.92783355835558301</v>
      </c>
      <c r="L3151" s="3">
        <v>0.282884856606891</v>
      </c>
      <c r="M3151" s="3">
        <v>7.8574251968799705E-2</v>
      </c>
      <c r="N3151" s="3">
        <v>7.0838651647783104</v>
      </c>
      <c r="O3151" s="3">
        <v>2.1597819601529</v>
      </c>
      <c r="P3151" s="3">
        <v>0.59990221452733705</v>
      </c>
      <c r="Q3151" s="3">
        <v>157575349</v>
      </c>
      <c r="R3151" s="3">
        <v>16539</v>
      </c>
      <c r="S3151" s="3">
        <v>157575502</v>
      </c>
      <c r="T3151" s="3">
        <v>16946</v>
      </c>
      <c r="U3151" s="3">
        <v>0</v>
      </c>
      <c r="V3151" s="3">
        <v>0</v>
      </c>
      <c r="W3151" s="3" t="s">
        <v>10046</v>
      </c>
      <c r="X3151" s="3">
        <v>157565962</v>
      </c>
      <c r="Y3151" s="3">
        <v>7426</v>
      </c>
      <c r="Z3151" s="3" t="s">
        <v>10046</v>
      </c>
      <c r="AA3151" s="3">
        <v>157565962</v>
      </c>
      <c r="AB3151" s="3">
        <v>7426</v>
      </c>
      <c r="AC3151" s="3" t="s">
        <v>10011</v>
      </c>
      <c r="AD3151" s="3">
        <v>-3110058</v>
      </c>
      <c r="AE3151" s="3" t="s">
        <v>49</v>
      </c>
      <c r="AF3151" s="3" t="s">
        <v>55</v>
      </c>
      <c r="AG3151" s="3" t="s">
        <v>10047</v>
      </c>
      <c r="AH3151" s="3" t="s">
        <v>10048</v>
      </c>
      <c r="AI3151" s="3">
        <v>0</v>
      </c>
      <c r="AJ3151" s="3" t="s">
        <v>53</v>
      </c>
      <c r="AK3151" s="3" t="s">
        <v>55</v>
      </c>
      <c r="AL3151" s="3" t="s">
        <v>10047</v>
      </c>
      <c r="AM3151" s="3" t="s">
        <v>10048</v>
      </c>
      <c r="AN3151" s="3">
        <v>5837</v>
      </c>
      <c r="AO3151" s="3" t="s">
        <v>49</v>
      </c>
      <c r="AP3151" s="3" t="s">
        <v>55</v>
      </c>
      <c r="AQ3151" s="3" t="s">
        <v>10047</v>
      </c>
      <c r="AR3151" s="3" t="s">
        <v>10048</v>
      </c>
      <c r="AS3151" s="3">
        <v>0</v>
      </c>
      <c r="AT3151" s="3">
        <v>1.27232435850297</v>
      </c>
      <c r="AU3151" s="4">
        <f t="shared" si="294"/>
        <v>1</v>
      </c>
      <c r="AV3151" s="4">
        <f t="shared" si="295"/>
        <v>0</v>
      </c>
      <c r="AW3151" s="4">
        <f t="shared" si="296"/>
        <v>0</v>
      </c>
      <c r="AX3151" s="4">
        <f t="shared" si="297"/>
        <v>0</v>
      </c>
      <c r="AY3151" s="4">
        <f t="shared" si="298"/>
        <v>0</v>
      </c>
      <c r="AZ3151" s="3" t="str">
        <f t="shared" si="299"/>
        <v>NO</v>
      </c>
    </row>
    <row r="3152" spans="1:52" x14ac:dyDescent="0.25">
      <c r="A3152" s="3" t="s">
        <v>46</v>
      </c>
      <c r="B3152" s="3">
        <v>86025700</v>
      </c>
      <c r="C3152" s="3">
        <v>86028662</v>
      </c>
      <c r="D3152" s="3">
        <v>4</v>
      </c>
      <c r="E3152" s="3">
        <v>1</v>
      </c>
      <c r="F3152" s="3">
        <v>3</v>
      </c>
      <c r="G3152" s="3">
        <v>2962</v>
      </c>
      <c r="H3152" s="3">
        <v>16.5646649428354</v>
      </c>
      <c r="I3152" s="3">
        <v>3.86435609673824</v>
      </c>
      <c r="J3152" s="3">
        <v>23.6976101749751</v>
      </c>
      <c r="K3152" s="3">
        <v>1.05598591880555</v>
      </c>
      <c r="L3152" s="3">
        <v>0.36315270290738499</v>
      </c>
      <c r="M3152" s="3">
        <v>3.62952686159295E-2</v>
      </c>
      <c r="N3152" s="3">
        <v>4.45608612433284</v>
      </c>
      <c r="O3152" s="3">
        <v>1.5324444120145</v>
      </c>
      <c r="P3152" s="3">
        <v>0.15316003743811099</v>
      </c>
      <c r="Q3152" s="3">
        <v>86266614</v>
      </c>
      <c r="R3152" s="3">
        <v>237558</v>
      </c>
      <c r="S3152" s="3">
        <v>85742024</v>
      </c>
      <c r="T3152" s="3">
        <v>-283677</v>
      </c>
      <c r="U3152" s="3">
        <v>0</v>
      </c>
      <c r="V3152" s="3">
        <v>0</v>
      </c>
      <c r="W3152" s="3" t="s">
        <v>449</v>
      </c>
      <c r="X3152" s="3">
        <v>86029853</v>
      </c>
      <c r="Y3152" s="3">
        <v>1192</v>
      </c>
      <c r="Z3152" s="3" t="s">
        <v>449</v>
      </c>
      <c r="AA3152" s="3">
        <v>86029853</v>
      </c>
      <c r="AB3152" s="3">
        <v>1192</v>
      </c>
      <c r="AC3152" s="3" t="s">
        <v>398</v>
      </c>
      <c r="AD3152" s="3">
        <v>674841</v>
      </c>
      <c r="AE3152" s="3" t="s">
        <v>49</v>
      </c>
      <c r="AF3152" s="3" t="s">
        <v>55</v>
      </c>
      <c r="AG3152" s="3" t="s">
        <v>450</v>
      </c>
      <c r="AH3152" s="3" t="s">
        <v>451</v>
      </c>
      <c r="AI3152" s="3">
        <v>0</v>
      </c>
      <c r="AJ3152" s="3" t="s">
        <v>53</v>
      </c>
      <c r="AK3152" s="3" t="s">
        <v>168</v>
      </c>
      <c r="AL3152" s="3" t="s">
        <v>452</v>
      </c>
      <c r="AM3152" s="3" t="s">
        <v>453</v>
      </c>
      <c r="AN3152" s="3">
        <v>1193</v>
      </c>
      <c r="AO3152" s="3" t="s">
        <v>49</v>
      </c>
      <c r="AP3152" s="3" t="s">
        <v>55</v>
      </c>
      <c r="AQ3152" s="3" t="s">
        <v>450</v>
      </c>
      <c r="AR3152" s="3" t="s">
        <v>451</v>
      </c>
      <c r="AS3152" s="3">
        <v>0</v>
      </c>
      <c r="AT3152" s="3">
        <v>1.2613871941172401</v>
      </c>
      <c r="AU3152" s="4">
        <f t="shared" si="294"/>
        <v>1</v>
      </c>
      <c r="AV3152" s="4">
        <f t="shared" si="295"/>
        <v>0</v>
      </c>
      <c r="AW3152" s="4">
        <f t="shared" si="296"/>
        <v>0</v>
      </c>
      <c r="AX3152" s="4">
        <f t="shared" si="297"/>
        <v>0</v>
      </c>
      <c r="AY3152" s="4">
        <f t="shared" si="298"/>
        <v>0</v>
      </c>
      <c r="AZ3152" s="3" t="str">
        <f t="shared" si="299"/>
        <v>NO</v>
      </c>
    </row>
    <row r="3153" spans="1:52" x14ac:dyDescent="0.25">
      <c r="A3153" s="3" t="s">
        <v>4991</v>
      </c>
      <c r="B3153" s="3">
        <v>71661485</v>
      </c>
      <c r="C3153" s="3">
        <v>71662467</v>
      </c>
      <c r="D3153" s="3">
        <v>4</v>
      </c>
      <c r="E3153" s="3">
        <v>1</v>
      </c>
      <c r="F3153" s="3">
        <v>3</v>
      </c>
      <c r="G3153" s="3">
        <v>982</v>
      </c>
      <c r="H3153" s="3">
        <v>10.394858965520299</v>
      </c>
      <c r="I3153" s="3">
        <v>1.5457424386953</v>
      </c>
      <c r="J3153" s="3">
        <v>9.9801055065467104</v>
      </c>
      <c r="K3153" s="3">
        <v>1.2085854663591999</v>
      </c>
      <c r="L3153" s="3">
        <v>0.32146436601385298</v>
      </c>
      <c r="M3153" s="3">
        <v>0.27931637626494299</v>
      </c>
      <c r="N3153" s="3">
        <v>12.109946789303899</v>
      </c>
      <c r="O3153" s="3">
        <v>3.2210517794925102</v>
      </c>
      <c r="P3153" s="3">
        <v>2.7987316975929599</v>
      </c>
      <c r="Q3153" s="3">
        <v>71647121</v>
      </c>
      <c r="R3153" s="3">
        <v>-14365</v>
      </c>
      <c r="S3153" s="3">
        <v>71593203</v>
      </c>
      <c r="T3153" s="3">
        <v>-68283</v>
      </c>
      <c r="U3153" s="3">
        <v>0</v>
      </c>
      <c r="V3153" s="3">
        <v>0</v>
      </c>
      <c r="W3153" s="3" t="s">
        <v>5303</v>
      </c>
      <c r="X3153" s="3">
        <v>71499781</v>
      </c>
      <c r="Y3153" s="3">
        <v>0</v>
      </c>
      <c r="Z3153" s="3" t="s">
        <v>5303</v>
      </c>
      <c r="AA3153" s="3">
        <v>71499781</v>
      </c>
      <c r="AB3153" s="3">
        <v>0</v>
      </c>
      <c r="AC3153" s="3" t="s">
        <v>5285</v>
      </c>
      <c r="AD3153" s="3">
        <v>2927851</v>
      </c>
      <c r="AE3153" s="3" t="s">
        <v>49</v>
      </c>
      <c r="AF3153" s="3" t="s">
        <v>168</v>
      </c>
      <c r="AG3153" s="3" t="s">
        <v>5304</v>
      </c>
      <c r="AH3153" s="3" t="s">
        <v>5305</v>
      </c>
      <c r="AI3153" s="3">
        <v>2682</v>
      </c>
      <c r="AJ3153" s="3" t="s">
        <v>53</v>
      </c>
      <c r="AK3153" s="3" t="s">
        <v>168</v>
      </c>
      <c r="AL3153" s="3" t="s">
        <v>5304</v>
      </c>
      <c r="AM3153" s="3" t="s">
        <v>5305</v>
      </c>
      <c r="AN3153" s="3">
        <v>2682</v>
      </c>
      <c r="AO3153" s="3" t="s">
        <v>49</v>
      </c>
      <c r="AP3153" s="3" t="s">
        <v>50</v>
      </c>
      <c r="AQ3153" s="3" t="s">
        <v>5306</v>
      </c>
      <c r="AR3153" s="3" t="s">
        <v>5307</v>
      </c>
      <c r="AS3153" s="3">
        <v>70382</v>
      </c>
      <c r="AT3153" s="3">
        <v>1.2606112846165101</v>
      </c>
      <c r="AU3153" s="4">
        <f t="shared" si="294"/>
        <v>0</v>
      </c>
      <c r="AV3153" s="4">
        <f t="shared" si="295"/>
        <v>0</v>
      </c>
      <c r="AW3153" s="4">
        <f t="shared" si="296"/>
        <v>1</v>
      </c>
      <c r="AX3153" s="4">
        <f t="shared" si="297"/>
        <v>0</v>
      </c>
      <c r="AY3153" s="4">
        <f t="shared" si="298"/>
        <v>0</v>
      </c>
      <c r="AZ3153" s="3" t="str">
        <f t="shared" si="299"/>
        <v>NO</v>
      </c>
    </row>
    <row r="3154" spans="1:52" x14ac:dyDescent="0.25">
      <c r="A3154" s="3" t="s">
        <v>1630</v>
      </c>
      <c r="B3154" s="3">
        <v>20139096</v>
      </c>
      <c r="C3154" s="3">
        <v>20141653</v>
      </c>
      <c r="D3154" s="3">
        <v>4</v>
      </c>
      <c r="E3154" s="3">
        <v>1</v>
      </c>
      <c r="F3154" s="3">
        <v>3</v>
      </c>
      <c r="G3154" s="3">
        <v>2557</v>
      </c>
      <c r="H3154" s="3">
        <v>7.7787473011838504</v>
      </c>
      <c r="I3154" s="3">
        <v>3.8735811707546999</v>
      </c>
      <c r="J3154" s="3">
        <v>8.7797272407146192</v>
      </c>
      <c r="K3154" s="3">
        <v>0.92831991102909095</v>
      </c>
      <c r="L3154" s="3">
        <v>0.57944597803616105</v>
      </c>
      <c r="M3154" s="3">
        <v>0.125615930894039</v>
      </c>
      <c r="N3154" s="3">
        <v>10.5734481901004</v>
      </c>
      <c r="O3154" s="3">
        <v>6.5998175358918898</v>
      </c>
      <c r="P3154" s="3">
        <v>1.4307498108997501</v>
      </c>
      <c r="Q3154" s="3">
        <v>20137164</v>
      </c>
      <c r="R3154" s="3">
        <v>-1933</v>
      </c>
      <c r="S3154" s="3">
        <v>20160332</v>
      </c>
      <c r="T3154" s="3">
        <v>18661</v>
      </c>
      <c r="U3154" s="3">
        <v>0</v>
      </c>
      <c r="V3154" s="3">
        <v>0</v>
      </c>
      <c r="W3154" s="3" t="s">
        <v>1778</v>
      </c>
      <c r="X3154" s="3">
        <v>20133630</v>
      </c>
      <c r="Y3154" s="3">
        <v>-3632</v>
      </c>
      <c r="Z3154" s="3" t="s">
        <v>1778</v>
      </c>
      <c r="AA3154" s="3">
        <v>20133630</v>
      </c>
      <c r="AB3154" s="3">
        <v>-3632</v>
      </c>
      <c r="AC3154" s="3" t="s">
        <v>1716</v>
      </c>
      <c r="AD3154" s="3">
        <v>-7149500</v>
      </c>
      <c r="AE3154" s="3" t="s">
        <v>49</v>
      </c>
      <c r="AF3154" s="3" t="s">
        <v>739</v>
      </c>
      <c r="AG3154" s="3" t="s">
        <v>1779</v>
      </c>
      <c r="AH3154" s="3" t="s">
        <v>1780</v>
      </c>
      <c r="AI3154" s="3">
        <v>-3631</v>
      </c>
      <c r="AJ3154" s="3" t="s">
        <v>53</v>
      </c>
      <c r="AK3154" s="3" t="s">
        <v>739</v>
      </c>
      <c r="AL3154" s="3" t="s">
        <v>1779</v>
      </c>
      <c r="AM3154" s="3" t="s">
        <v>1780</v>
      </c>
      <c r="AN3154" s="3">
        <v>-3631</v>
      </c>
      <c r="AO3154" s="3" t="s">
        <v>49</v>
      </c>
      <c r="AP3154" s="3" t="s">
        <v>55</v>
      </c>
      <c r="AQ3154" s="3" t="s">
        <v>1781</v>
      </c>
      <c r="AR3154" s="3" t="s">
        <v>1782</v>
      </c>
      <c r="AS3154" s="3">
        <v>14922</v>
      </c>
      <c r="AT3154" s="3">
        <v>1.2524391217958699</v>
      </c>
      <c r="AU3154" s="4">
        <f t="shared" si="294"/>
        <v>0</v>
      </c>
      <c r="AV3154" s="4">
        <f t="shared" si="295"/>
        <v>0</v>
      </c>
      <c r="AW3154" s="4">
        <f t="shared" si="296"/>
        <v>0</v>
      </c>
      <c r="AX3154" s="4">
        <f t="shared" si="297"/>
        <v>0</v>
      </c>
      <c r="AY3154" s="4">
        <f t="shared" si="298"/>
        <v>0</v>
      </c>
      <c r="AZ3154" s="3" t="str">
        <f t="shared" si="299"/>
        <v>YES</v>
      </c>
    </row>
    <row r="3155" spans="1:52" x14ac:dyDescent="0.25">
      <c r="A3155" s="3" t="s">
        <v>4264</v>
      </c>
      <c r="B3155" s="3">
        <v>58443276</v>
      </c>
      <c r="C3155" s="3">
        <v>58445668</v>
      </c>
      <c r="D3155" s="3">
        <v>4</v>
      </c>
      <c r="E3155" s="3">
        <v>0</v>
      </c>
      <c r="F3155" s="3">
        <v>3</v>
      </c>
      <c r="G3155" s="3">
        <v>2392</v>
      </c>
      <c r="H3155" s="3">
        <v>4.53413815837078</v>
      </c>
      <c r="I3155" s="3">
        <v>4.5880947545992603</v>
      </c>
      <c r="J3155" s="3">
        <v>3.2822963664875999</v>
      </c>
      <c r="K3155" s="3">
        <v>1.21508653111517</v>
      </c>
      <c r="L3155" s="3">
        <v>0.20374568134408899</v>
      </c>
      <c r="M3155" s="3">
        <v>7.2590537231858904E-2</v>
      </c>
      <c r="N3155" s="3">
        <v>37.019403351911102</v>
      </c>
      <c r="O3155" s="3">
        <v>6.2074126950979096</v>
      </c>
      <c r="P3155" s="3">
        <v>2.2115777835606698</v>
      </c>
      <c r="Q3155" s="3">
        <v>58457988</v>
      </c>
      <c r="R3155" s="3">
        <v>11823</v>
      </c>
      <c r="S3155" s="3">
        <v>58392630</v>
      </c>
      <c r="T3155" s="3">
        <v>-50647</v>
      </c>
      <c r="U3155" s="3">
        <v>0</v>
      </c>
      <c r="V3155" s="3">
        <v>0</v>
      </c>
      <c r="W3155" s="3" t="s">
        <v>4501</v>
      </c>
      <c r="X3155" s="3">
        <v>58421360</v>
      </c>
      <c r="Y3155" s="3">
        <v>0</v>
      </c>
      <c r="Z3155" s="3" t="s">
        <v>4501</v>
      </c>
      <c r="AA3155" s="3">
        <v>58421360</v>
      </c>
      <c r="AB3155" s="3">
        <v>0</v>
      </c>
      <c r="AC3155" s="3" t="s">
        <v>4489</v>
      </c>
      <c r="AD3155" s="3">
        <v>-1798491</v>
      </c>
      <c r="AE3155" s="3" t="s">
        <v>49</v>
      </c>
      <c r="AF3155" s="3" t="s">
        <v>50</v>
      </c>
      <c r="AG3155" s="3" t="s">
        <v>4499</v>
      </c>
      <c r="AH3155" s="3" t="s">
        <v>4500</v>
      </c>
      <c r="AI3155" s="3">
        <v>0</v>
      </c>
      <c r="AJ3155" s="3" t="s">
        <v>53</v>
      </c>
      <c r="AK3155" s="3" t="s">
        <v>50</v>
      </c>
      <c r="AL3155" s="3" t="s">
        <v>4499</v>
      </c>
      <c r="AM3155" s="3" t="s">
        <v>4500</v>
      </c>
      <c r="AN3155" s="3">
        <v>4395</v>
      </c>
      <c r="AO3155" s="3" t="s">
        <v>49</v>
      </c>
      <c r="AP3155" s="3" t="s">
        <v>50</v>
      </c>
      <c r="AQ3155" s="3" t="s">
        <v>4499</v>
      </c>
      <c r="AR3155" s="3" t="s">
        <v>4500</v>
      </c>
      <c r="AS3155" s="3">
        <v>0</v>
      </c>
      <c r="AT3155" s="3">
        <v>1.2524391217958699</v>
      </c>
      <c r="AU3155" s="4">
        <f t="shared" si="294"/>
        <v>1</v>
      </c>
      <c r="AV3155" s="4">
        <f t="shared" si="295"/>
        <v>0</v>
      </c>
      <c r="AW3155" s="4">
        <f t="shared" si="296"/>
        <v>1</v>
      </c>
      <c r="AX3155" s="4">
        <f t="shared" si="297"/>
        <v>0</v>
      </c>
      <c r="AY3155" s="4">
        <f t="shared" si="298"/>
        <v>0</v>
      </c>
      <c r="AZ3155" s="3" t="str">
        <f t="shared" si="299"/>
        <v>NO</v>
      </c>
    </row>
    <row r="3156" spans="1:52" x14ac:dyDescent="0.25">
      <c r="A3156" s="3" t="s">
        <v>9365</v>
      </c>
      <c r="B3156" s="3">
        <v>10644105</v>
      </c>
      <c r="C3156" s="3">
        <v>10646402</v>
      </c>
      <c r="D3156" s="3">
        <v>4</v>
      </c>
      <c r="E3156" s="3">
        <v>1</v>
      </c>
      <c r="F3156" s="3">
        <v>3</v>
      </c>
      <c r="G3156" s="3">
        <v>2297</v>
      </c>
      <c r="H3156" s="3">
        <v>8.3649305371062894</v>
      </c>
      <c r="I3156" s="3">
        <v>5.0421130737926401</v>
      </c>
      <c r="J3156" s="3">
        <v>9.9945021136934908</v>
      </c>
      <c r="K3156" s="3">
        <v>1.5010351136575699</v>
      </c>
      <c r="L3156" s="3">
        <v>1.26387880171667</v>
      </c>
      <c r="M3156" s="3">
        <v>6.7724969403449298E-2</v>
      </c>
      <c r="N3156" s="3">
        <v>15.018608196610399</v>
      </c>
      <c r="O3156" s="3">
        <v>12.645740501520599</v>
      </c>
      <c r="P3156" s="3">
        <v>0.67762224303959295</v>
      </c>
      <c r="Q3156" s="3">
        <v>10559679</v>
      </c>
      <c r="R3156" s="3">
        <v>-84427</v>
      </c>
      <c r="S3156" s="3">
        <v>10564760</v>
      </c>
      <c r="T3156" s="3">
        <v>-79346</v>
      </c>
      <c r="U3156" s="3">
        <v>0</v>
      </c>
      <c r="V3156" s="3">
        <v>0</v>
      </c>
      <c r="W3156" s="3" t="s">
        <v>9438</v>
      </c>
      <c r="X3156" s="3">
        <v>10652210</v>
      </c>
      <c r="Y3156" s="3">
        <v>5809</v>
      </c>
      <c r="Z3156" s="3" t="s">
        <v>9438</v>
      </c>
      <c r="AA3156" s="3">
        <v>10652210</v>
      </c>
      <c r="AB3156" s="3">
        <v>5809</v>
      </c>
      <c r="AC3156" s="3" t="s">
        <v>9367</v>
      </c>
      <c r="AD3156" s="3">
        <v>-7928869</v>
      </c>
      <c r="AE3156" s="3" t="s">
        <v>49</v>
      </c>
      <c r="AF3156" s="3" t="s">
        <v>55</v>
      </c>
      <c r="AG3156" s="3" t="s">
        <v>9439</v>
      </c>
      <c r="AH3156" s="3" t="s">
        <v>9440</v>
      </c>
      <c r="AI3156" s="3">
        <v>0</v>
      </c>
      <c r="AJ3156" s="3" t="s">
        <v>53</v>
      </c>
      <c r="AK3156" s="3" t="s">
        <v>55</v>
      </c>
      <c r="AL3156" s="3" t="s">
        <v>9439</v>
      </c>
      <c r="AM3156" s="3" t="s">
        <v>9440</v>
      </c>
      <c r="AN3156" s="3">
        <v>2865</v>
      </c>
      <c r="AO3156" s="3" t="s">
        <v>49</v>
      </c>
      <c r="AP3156" s="3" t="s">
        <v>55</v>
      </c>
      <c r="AQ3156" s="3" t="s">
        <v>9439</v>
      </c>
      <c r="AR3156" s="3" t="s">
        <v>9440</v>
      </c>
      <c r="AS3156" s="3">
        <v>0</v>
      </c>
      <c r="AT3156" s="3">
        <v>1.2524391217958699</v>
      </c>
      <c r="AU3156" s="4">
        <f t="shared" si="294"/>
        <v>1</v>
      </c>
      <c r="AV3156" s="4">
        <f t="shared" si="295"/>
        <v>0</v>
      </c>
      <c r="AW3156" s="4">
        <f t="shared" si="296"/>
        <v>0</v>
      </c>
      <c r="AX3156" s="4">
        <f t="shared" si="297"/>
        <v>0</v>
      </c>
      <c r="AY3156" s="4">
        <f t="shared" si="298"/>
        <v>0</v>
      </c>
      <c r="AZ3156" s="3" t="str">
        <f t="shared" si="299"/>
        <v>NO</v>
      </c>
    </row>
    <row r="3157" spans="1:52" x14ac:dyDescent="0.25">
      <c r="A3157" s="3" t="s">
        <v>1029</v>
      </c>
      <c r="B3157" s="3">
        <v>82701480</v>
      </c>
      <c r="C3157" s="3">
        <v>82704873</v>
      </c>
      <c r="D3157" s="3">
        <v>3</v>
      </c>
      <c r="E3157" s="3">
        <v>3</v>
      </c>
      <c r="F3157" s="3">
        <v>3</v>
      </c>
      <c r="G3157" s="3">
        <v>3393</v>
      </c>
      <c r="H3157" s="3">
        <v>4.78984091312015</v>
      </c>
      <c r="I3157" s="3">
        <v>4.16496234866311</v>
      </c>
      <c r="J3157" s="3">
        <v>1.51834621973025</v>
      </c>
      <c r="K3157" s="3">
        <v>2.8645598044991201</v>
      </c>
      <c r="L3157" s="3">
        <v>27.027589849462402</v>
      </c>
      <c r="M3157" s="3">
        <v>35.315156370252197</v>
      </c>
      <c r="N3157" s="3">
        <v>188.66314989792301</v>
      </c>
      <c r="O3157" s="3">
        <v>1780.0676484882399</v>
      </c>
      <c r="P3157" s="3">
        <v>2325.8961567096599</v>
      </c>
      <c r="Q3157" s="3">
        <v>83102891</v>
      </c>
      <c r="R3157" s="3">
        <v>397789</v>
      </c>
      <c r="S3157" s="3">
        <v>83807721</v>
      </c>
      <c r="T3157" s="3">
        <v>1102830</v>
      </c>
      <c r="U3157" s="3">
        <v>0</v>
      </c>
      <c r="V3157" s="3">
        <v>0</v>
      </c>
      <c r="W3157" s="3" t="s">
        <v>1399</v>
      </c>
      <c r="X3157" s="3">
        <v>82232249</v>
      </c>
      <c r="Y3157" s="3">
        <v>-468561</v>
      </c>
      <c r="Z3157" s="3" t="s">
        <v>1399</v>
      </c>
      <c r="AA3157" s="3">
        <v>82232249</v>
      </c>
      <c r="AB3157" s="3">
        <v>-468561</v>
      </c>
      <c r="AC3157" s="3" t="s">
        <v>1400</v>
      </c>
      <c r="AD3157" s="3">
        <v>1562875</v>
      </c>
      <c r="AE3157" s="3" t="s">
        <v>49</v>
      </c>
      <c r="AF3157" s="3" t="s">
        <v>55</v>
      </c>
      <c r="AG3157" s="3" t="s">
        <v>1401</v>
      </c>
      <c r="AH3157" s="3" t="s">
        <v>1402</v>
      </c>
      <c r="AI3157" s="3">
        <v>0</v>
      </c>
      <c r="AJ3157" s="3" t="s">
        <v>53</v>
      </c>
      <c r="AK3157" s="3" t="s">
        <v>55</v>
      </c>
      <c r="AL3157" s="3" t="s">
        <v>1401</v>
      </c>
      <c r="AM3157" s="3" t="s">
        <v>1402</v>
      </c>
      <c r="AN3157" s="3">
        <v>33704</v>
      </c>
      <c r="AO3157" s="3" t="s">
        <v>49</v>
      </c>
      <c r="AP3157" s="3" t="s">
        <v>55</v>
      </c>
      <c r="AQ3157" s="3" t="s">
        <v>1401</v>
      </c>
      <c r="AR3157" s="3" t="s">
        <v>1402</v>
      </c>
      <c r="AS3157" s="3">
        <v>0</v>
      </c>
      <c r="AT3157" s="3">
        <v>1.24967412023078</v>
      </c>
      <c r="AU3157" s="4">
        <f t="shared" si="294"/>
        <v>1</v>
      </c>
      <c r="AV3157" s="4">
        <f t="shared" si="295"/>
        <v>0</v>
      </c>
      <c r="AW3157" s="4">
        <f t="shared" si="296"/>
        <v>0</v>
      </c>
      <c r="AX3157" s="4">
        <f t="shared" si="297"/>
        <v>0</v>
      </c>
      <c r="AY3157" s="4">
        <f t="shared" si="298"/>
        <v>0</v>
      </c>
      <c r="AZ3157" s="3" t="str">
        <f t="shared" si="299"/>
        <v>NO</v>
      </c>
    </row>
    <row r="3158" spans="1:52" x14ac:dyDescent="0.25">
      <c r="A3158" s="3" t="s">
        <v>1630</v>
      </c>
      <c r="B3158" s="3">
        <v>130332006</v>
      </c>
      <c r="C3158" s="3">
        <v>130334706</v>
      </c>
      <c r="D3158" s="3">
        <v>4</v>
      </c>
      <c r="E3158" s="3">
        <v>2</v>
      </c>
      <c r="F3158" s="3">
        <v>3</v>
      </c>
      <c r="G3158" s="3">
        <v>2700</v>
      </c>
      <c r="H3158" s="3">
        <v>6.9157130110767904</v>
      </c>
      <c r="I3158" s="3">
        <v>3.0056555196416399</v>
      </c>
      <c r="J3158" s="3">
        <v>6.8936002210891401</v>
      </c>
      <c r="K3158" s="3">
        <v>3.09354553767003</v>
      </c>
      <c r="L3158" s="3">
        <v>1.15503056370914</v>
      </c>
      <c r="M3158" s="3">
        <v>0.96771343433477697</v>
      </c>
      <c r="N3158" s="3">
        <v>44.875615621082098</v>
      </c>
      <c r="O3158" s="3">
        <v>16.755113825365601</v>
      </c>
      <c r="P3158" s="3">
        <v>14.0378525487207</v>
      </c>
      <c r="Q3158" s="3">
        <v>130327373</v>
      </c>
      <c r="R3158" s="3">
        <v>-4634</v>
      </c>
      <c r="S3158" s="3">
        <v>130314614</v>
      </c>
      <c r="T3158" s="3">
        <v>-17393</v>
      </c>
      <c r="U3158" s="3">
        <v>0</v>
      </c>
      <c r="V3158" s="3">
        <v>0</v>
      </c>
      <c r="W3158" s="3" t="s">
        <v>2232</v>
      </c>
      <c r="X3158" s="3">
        <v>130315039</v>
      </c>
      <c r="Y3158" s="3">
        <v>0</v>
      </c>
      <c r="Z3158" s="3" t="s">
        <v>2232</v>
      </c>
      <c r="AA3158" s="3">
        <v>130315039</v>
      </c>
      <c r="AB3158" s="3">
        <v>0</v>
      </c>
      <c r="AC3158" s="3" t="s">
        <v>2206</v>
      </c>
      <c r="AD3158" s="3">
        <v>-1801618</v>
      </c>
      <c r="AE3158" s="3" t="s">
        <v>49</v>
      </c>
      <c r="AF3158" s="3" t="s">
        <v>50</v>
      </c>
      <c r="AG3158" s="3" t="s">
        <v>2233</v>
      </c>
      <c r="AH3158" s="3" t="s">
        <v>2234</v>
      </c>
      <c r="AI3158" s="3">
        <v>0</v>
      </c>
      <c r="AJ3158" s="3" t="s">
        <v>53</v>
      </c>
      <c r="AK3158" s="3" t="s">
        <v>50</v>
      </c>
      <c r="AL3158" s="3" t="s">
        <v>2233</v>
      </c>
      <c r="AM3158" s="3" t="s">
        <v>2234</v>
      </c>
      <c r="AN3158" s="3">
        <v>0</v>
      </c>
      <c r="AO3158" s="3" t="s">
        <v>49</v>
      </c>
      <c r="AP3158" s="3" t="s">
        <v>50</v>
      </c>
      <c r="AQ3158" s="3" t="s">
        <v>2233</v>
      </c>
      <c r="AR3158" s="3" t="s">
        <v>2234</v>
      </c>
      <c r="AS3158" s="3">
        <v>0</v>
      </c>
      <c r="AT3158" s="3">
        <v>1.24667529345679</v>
      </c>
      <c r="AU3158" s="4">
        <f t="shared" si="294"/>
        <v>1</v>
      </c>
      <c r="AV3158" s="4">
        <f t="shared" si="295"/>
        <v>0</v>
      </c>
      <c r="AW3158" s="4">
        <f t="shared" si="296"/>
        <v>1</v>
      </c>
      <c r="AX3158" s="4">
        <f t="shared" si="297"/>
        <v>0</v>
      </c>
      <c r="AY3158" s="4">
        <f t="shared" si="298"/>
        <v>0</v>
      </c>
      <c r="AZ3158" s="3" t="str">
        <f t="shared" si="299"/>
        <v>NO</v>
      </c>
    </row>
    <row r="3159" spans="1:52" x14ac:dyDescent="0.25">
      <c r="A3159" s="3" t="s">
        <v>46</v>
      </c>
      <c r="B3159" s="3">
        <v>177892941</v>
      </c>
      <c r="C3159" s="3">
        <v>177895919</v>
      </c>
      <c r="D3159" s="3">
        <v>4</v>
      </c>
      <c r="E3159" s="3">
        <v>1</v>
      </c>
      <c r="F3159" s="3">
        <v>3</v>
      </c>
      <c r="G3159" s="3">
        <v>2978</v>
      </c>
      <c r="H3159" s="3">
        <v>9.1000869843130605</v>
      </c>
      <c r="I3159" s="3">
        <v>5.5419515133630499</v>
      </c>
      <c r="J3159" s="3">
        <v>13.105874387579201</v>
      </c>
      <c r="K3159" s="3">
        <v>2.0028921407789699</v>
      </c>
      <c r="L3159" s="3">
        <v>0.61662897935777405</v>
      </c>
      <c r="M3159" s="3">
        <v>0.17519326598952301</v>
      </c>
      <c r="N3159" s="3">
        <v>15.282399949423899</v>
      </c>
      <c r="O3159" s="3">
        <v>4.7049816068904899</v>
      </c>
      <c r="P3159" s="3">
        <v>1.3367537396479101</v>
      </c>
      <c r="Q3159" s="3">
        <v>177837121</v>
      </c>
      <c r="R3159" s="3">
        <v>-55821</v>
      </c>
      <c r="S3159" s="3">
        <v>177969643</v>
      </c>
      <c r="T3159" s="3">
        <v>73704</v>
      </c>
      <c r="U3159" s="3">
        <v>0</v>
      </c>
      <c r="V3159" s="3">
        <v>0</v>
      </c>
      <c r="W3159" s="3" t="s">
        <v>695</v>
      </c>
      <c r="X3159" s="3">
        <v>177923955</v>
      </c>
      <c r="Y3159" s="3">
        <v>28037</v>
      </c>
      <c r="Z3159" s="3" t="s">
        <v>695</v>
      </c>
      <c r="AA3159" s="3">
        <v>177923955</v>
      </c>
      <c r="AB3159" s="3">
        <v>28037</v>
      </c>
      <c r="AC3159" s="3" t="s">
        <v>696</v>
      </c>
      <c r="AD3159" s="3">
        <v>2613462</v>
      </c>
      <c r="AE3159" s="3" t="s">
        <v>49</v>
      </c>
      <c r="AF3159" s="3" t="s">
        <v>50</v>
      </c>
      <c r="AG3159" s="3" t="s">
        <v>697</v>
      </c>
      <c r="AH3159" s="3" t="s">
        <v>698</v>
      </c>
      <c r="AI3159" s="3">
        <v>0</v>
      </c>
      <c r="AJ3159" s="3" t="s">
        <v>53</v>
      </c>
      <c r="AK3159" s="3" t="s">
        <v>50</v>
      </c>
      <c r="AL3159" s="3" t="s">
        <v>697</v>
      </c>
      <c r="AM3159" s="3" t="s">
        <v>698</v>
      </c>
      <c r="AN3159" s="3">
        <v>24164</v>
      </c>
      <c r="AO3159" s="3" t="s">
        <v>49</v>
      </c>
      <c r="AP3159" s="3" t="s">
        <v>50</v>
      </c>
      <c r="AQ3159" s="3" t="s">
        <v>697</v>
      </c>
      <c r="AR3159" s="3" t="s">
        <v>698</v>
      </c>
      <c r="AS3159" s="3">
        <v>0</v>
      </c>
      <c r="AT3159" s="3">
        <v>1.2436764666828</v>
      </c>
      <c r="AU3159" s="4">
        <f t="shared" si="294"/>
        <v>1</v>
      </c>
      <c r="AV3159" s="4">
        <f t="shared" si="295"/>
        <v>0</v>
      </c>
      <c r="AW3159" s="4">
        <f t="shared" si="296"/>
        <v>0</v>
      </c>
      <c r="AX3159" s="4">
        <f t="shared" si="297"/>
        <v>0</v>
      </c>
      <c r="AY3159" s="4">
        <f t="shared" si="298"/>
        <v>0</v>
      </c>
      <c r="AZ3159" s="3" t="str">
        <f t="shared" si="299"/>
        <v>NO</v>
      </c>
    </row>
    <row r="3160" spans="1:52" x14ac:dyDescent="0.25">
      <c r="A3160" s="3" t="s">
        <v>1029</v>
      </c>
      <c r="B3160" s="3">
        <v>13890667</v>
      </c>
      <c r="C3160" s="3">
        <v>13891517</v>
      </c>
      <c r="D3160" s="3">
        <v>4</v>
      </c>
      <c r="E3160" s="3">
        <v>2</v>
      </c>
      <c r="F3160" s="3">
        <v>3</v>
      </c>
      <c r="G3160" s="3">
        <v>850</v>
      </c>
      <c r="H3160" s="3">
        <v>3.14880662274023</v>
      </c>
      <c r="I3160" s="3">
        <v>1.7543014502590599</v>
      </c>
      <c r="J3160" s="3">
        <v>8.0455398757665204</v>
      </c>
      <c r="K3160" s="3">
        <v>0.99219393839924996</v>
      </c>
      <c r="L3160" s="3">
        <v>0.61154037695353702</v>
      </c>
      <c r="M3160" s="3">
        <v>0.56654920523772501</v>
      </c>
      <c r="N3160" s="3">
        <v>12.3322232407023</v>
      </c>
      <c r="O3160" s="3">
        <v>7.6009862159221999</v>
      </c>
      <c r="P3160" s="3">
        <v>7.0417798430680003</v>
      </c>
      <c r="Q3160" s="3">
        <v>14020175</v>
      </c>
      <c r="R3160" s="3">
        <v>128588</v>
      </c>
      <c r="S3160" s="3">
        <v>13858929</v>
      </c>
      <c r="T3160" s="3">
        <v>-31739</v>
      </c>
      <c r="U3160" s="3">
        <v>0</v>
      </c>
      <c r="V3160" s="3">
        <v>-2783</v>
      </c>
      <c r="W3160" s="3" t="s">
        <v>1094</v>
      </c>
      <c r="X3160" s="3">
        <v>13991678</v>
      </c>
      <c r="Y3160" s="3">
        <v>100162</v>
      </c>
      <c r="Z3160" s="3" t="s">
        <v>1094</v>
      </c>
      <c r="AA3160" s="3">
        <v>13991678</v>
      </c>
      <c r="AB3160" s="3">
        <v>100162</v>
      </c>
      <c r="AC3160" s="3" t="s">
        <v>1077</v>
      </c>
      <c r="AD3160" s="3">
        <v>-3095621</v>
      </c>
      <c r="AE3160" s="3" t="s">
        <v>49</v>
      </c>
      <c r="AF3160" s="3" t="s">
        <v>55</v>
      </c>
      <c r="AG3160" s="3" t="s">
        <v>1095</v>
      </c>
      <c r="AH3160" s="3" t="s">
        <v>1096</v>
      </c>
      <c r="AI3160" s="3">
        <v>0</v>
      </c>
      <c r="AJ3160" s="3" t="s">
        <v>53</v>
      </c>
      <c r="AK3160" s="3" t="s">
        <v>55</v>
      </c>
      <c r="AL3160" s="3" t="s">
        <v>1095</v>
      </c>
      <c r="AM3160" s="3" t="s">
        <v>1096</v>
      </c>
      <c r="AN3160" s="3">
        <v>-9</v>
      </c>
      <c r="AO3160" s="3" t="s">
        <v>49</v>
      </c>
      <c r="AP3160" s="3" t="s">
        <v>55</v>
      </c>
      <c r="AQ3160" s="3" t="s">
        <v>1095</v>
      </c>
      <c r="AR3160" s="3" t="s">
        <v>1096</v>
      </c>
      <c r="AS3160" s="3">
        <v>0</v>
      </c>
      <c r="AT3160" s="3">
        <v>1.23850313063615</v>
      </c>
      <c r="AU3160" s="4">
        <f t="shared" si="294"/>
        <v>1</v>
      </c>
      <c r="AV3160" s="4">
        <f t="shared" si="295"/>
        <v>0</v>
      </c>
      <c r="AW3160" s="4">
        <f t="shared" si="296"/>
        <v>0</v>
      </c>
      <c r="AX3160" s="4">
        <f t="shared" si="297"/>
        <v>0</v>
      </c>
      <c r="AY3160" s="4">
        <f t="shared" si="298"/>
        <v>0</v>
      </c>
      <c r="AZ3160" s="3" t="str">
        <f t="shared" si="299"/>
        <v>NO</v>
      </c>
    </row>
    <row r="3161" spans="1:52" x14ac:dyDescent="0.25">
      <c r="A3161" s="3" t="s">
        <v>4264</v>
      </c>
      <c r="B3161" s="3">
        <v>27752820</v>
      </c>
      <c r="C3161" s="3">
        <v>27753964</v>
      </c>
      <c r="D3161" s="3">
        <v>4</v>
      </c>
      <c r="E3161" s="3">
        <v>1</v>
      </c>
      <c r="F3161" s="3">
        <v>3</v>
      </c>
      <c r="G3161" s="3">
        <v>1144</v>
      </c>
      <c r="H3161" s="3">
        <v>4.1930482401126303</v>
      </c>
      <c r="I3161" s="3">
        <v>3.8551310227217801</v>
      </c>
      <c r="J3161" s="3">
        <v>5.0805073784470398</v>
      </c>
      <c r="K3161" s="3">
        <v>1.1596893575921701</v>
      </c>
      <c r="L3161" s="3">
        <v>0.48523402986563202</v>
      </c>
      <c r="M3161" s="3">
        <v>0</v>
      </c>
      <c r="N3161" s="3">
        <v>22.8262508290392</v>
      </c>
      <c r="O3161" s="3">
        <v>9.55089706048126</v>
      </c>
      <c r="P3161" s="3">
        <v>0</v>
      </c>
      <c r="Q3161" s="3">
        <v>27750408</v>
      </c>
      <c r="R3161" s="3">
        <v>-2413</v>
      </c>
      <c r="S3161" s="3">
        <v>27550415</v>
      </c>
      <c r="T3161" s="3">
        <v>-202406</v>
      </c>
      <c r="U3161" s="3">
        <v>0</v>
      </c>
      <c r="V3161" s="3">
        <v>4515</v>
      </c>
      <c r="W3161" s="3" t="s">
        <v>4416</v>
      </c>
      <c r="X3161" s="3">
        <v>27747870</v>
      </c>
      <c r="Y3161" s="3">
        <v>-2551</v>
      </c>
      <c r="Z3161" s="3" t="s">
        <v>4417</v>
      </c>
      <c r="AA3161" s="3">
        <v>27708489</v>
      </c>
      <c r="AB3161" s="3">
        <v>-34013</v>
      </c>
      <c r="AC3161" s="3" t="s">
        <v>4366</v>
      </c>
      <c r="AD3161" s="3">
        <v>-3081759</v>
      </c>
      <c r="AE3161" s="3" t="s">
        <v>49</v>
      </c>
      <c r="AF3161" s="3" t="s">
        <v>55</v>
      </c>
      <c r="AG3161" s="3" t="s">
        <v>4418</v>
      </c>
      <c r="AH3161" s="3" t="s">
        <v>4419</v>
      </c>
      <c r="AI3161" s="3">
        <v>0</v>
      </c>
      <c r="AJ3161" s="3" t="s">
        <v>53</v>
      </c>
      <c r="AK3161" s="3" t="s">
        <v>55</v>
      </c>
      <c r="AL3161" s="3" t="s">
        <v>4418</v>
      </c>
      <c r="AM3161" s="3" t="s">
        <v>4419</v>
      </c>
      <c r="AN3161" s="3">
        <v>210</v>
      </c>
      <c r="AO3161" s="3" t="s">
        <v>49</v>
      </c>
      <c r="AP3161" s="3" t="s">
        <v>55</v>
      </c>
      <c r="AQ3161" s="3" t="s">
        <v>4418</v>
      </c>
      <c r="AR3161" s="3" t="s">
        <v>4419</v>
      </c>
      <c r="AS3161" s="3">
        <v>0</v>
      </c>
      <c r="AT3161" s="3">
        <v>1.23850313063615</v>
      </c>
      <c r="AU3161" s="4">
        <f t="shared" si="294"/>
        <v>1</v>
      </c>
      <c r="AV3161" s="4">
        <f t="shared" si="295"/>
        <v>0</v>
      </c>
      <c r="AW3161" s="4">
        <f t="shared" si="296"/>
        <v>0</v>
      </c>
      <c r="AX3161" s="4">
        <f t="shared" si="297"/>
        <v>0</v>
      </c>
      <c r="AY3161" s="4">
        <f t="shared" si="298"/>
        <v>0</v>
      </c>
      <c r="AZ3161" s="3" t="str">
        <f t="shared" si="299"/>
        <v>NO</v>
      </c>
    </row>
    <row r="3162" spans="1:52" x14ac:dyDescent="0.25">
      <c r="A3162" s="3" t="s">
        <v>10922</v>
      </c>
      <c r="B3162" s="3">
        <v>95123265</v>
      </c>
      <c r="C3162" s="3">
        <v>95124055</v>
      </c>
      <c r="D3162" s="3">
        <v>2</v>
      </c>
      <c r="E3162" s="3">
        <v>0</v>
      </c>
      <c r="F3162" s="3">
        <v>3</v>
      </c>
      <c r="G3162" s="3">
        <v>790</v>
      </c>
      <c r="H3162" s="3">
        <v>1.4491998823457699</v>
      </c>
      <c r="I3162" s="3">
        <v>0.74218880589394598</v>
      </c>
      <c r="J3162" s="3">
        <v>0.99756350067449895</v>
      </c>
      <c r="K3162" s="3">
        <v>2.27831247407482</v>
      </c>
      <c r="L3162" s="3">
        <v>0.15421220670831001</v>
      </c>
      <c r="M3162" s="3">
        <v>3.1429700787519901E-2</v>
      </c>
      <c r="N3162" s="3">
        <v>228.387713918397</v>
      </c>
      <c r="O3162" s="3">
        <v>15.458886236719801</v>
      </c>
      <c r="P3162" s="3">
        <v>3.1506466271338902</v>
      </c>
      <c r="Q3162" s="3">
        <v>95108941</v>
      </c>
      <c r="R3162" s="3">
        <v>-14325</v>
      </c>
      <c r="S3162" s="3">
        <v>94908567</v>
      </c>
      <c r="T3162" s="3">
        <v>-214699</v>
      </c>
      <c r="U3162" s="3">
        <v>0</v>
      </c>
      <c r="V3162" s="3">
        <v>0</v>
      </c>
      <c r="W3162" s="3" t="s">
        <v>11304</v>
      </c>
      <c r="X3162" s="3">
        <v>95108340</v>
      </c>
      <c r="Y3162" s="3">
        <v>0</v>
      </c>
      <c r="Z3162" s="3" t="s">
        <v>11304</v>
      </c>
      <c r="AA3162" s="3">
        <v>95108340</v>
      </c>
      <c r="AB3162" s="3">
        <v>0</v>
      </c>
      <c r="AC3162" s="3" t="s">
        <v>11305</v>
      </c>
      <c r="AD3162" s="3">
        <v>1831087</v>
      </c>
      <c r="AE3162" s="3" t="s">
        <v>49</v>
      </c>
      <c r="AF3162" s="3" t="s">
        <v>50</v>
      </c>
      <c r="AG3162" s="3" t="s">
        <v>11306</v>
      </c>
      <c r="AH3162" s="3" t="s">
        <v>11307</v>
      </c>
      <c r="AI3162" s="3">
        <v>0</v>
      </c>
      <c r="AJ3162" s="3" t="s">
        <v>53</v>
      </c>
      <c r="AK3162" s="3" t="s">
        <v>55</v>
      </c>
      <c r="AL3162" s="3" t="s">
        <v>11308</v>
      </c>
      <c r="AM3162" s="3" t="s">
        <v>11309</v>
      </c>
      <c r="AN3162" s="3">
        <v>-2433</v>
      </c>
      <c r="AO3162" s="3" t="s">
        <v>49</v>
      </c>
      <c r="AP3162" s="3" t="s">
        <v>55</v>
      </c>
      <c r="AQ3162" s="3" t="s">
        <v>11308</v>
      </c>
      <c r="AR3162" s="3" t="s">
        <v>11309</v>
      </c>
      <c r="AS3162" s="3">
        <v>0</v>
      </c>
      <c r="AT3162" s="3">
        <v>1.23196339279634</v>
      </c>
      <c r="AU3162" s="4">
        <f t="shared" si="294"/>
        <v>1</v>
      </c>
      <c r="AV3162" s="4">
        <f t="shared" si="295"/>
        <v>0</v>
      </c>
      <c r="AW3162" s="4">
        <f t="shared" si="296"/>
        <v>1</v>
      </c>
      <c r="AX3162" s="4">
        <f t="shared" si="297"/>
        <v>0</v>
      </c>
      <c r="AY3162" s="4">
        <f t="shared" si="298"/>
        <v>0</v>
      </c>
      <c r="AZ3162" s="3" t="str">
        <f t="shared" si="299"/>
        <v>NO</v>
      </c>
    </row>
    <row r="3163" spans="1:52" x14ac:dyDescent="0.25">
      <c r="A3163" s="3" t="s">
        <v>46</v>
      </c>
      <c r="B3163" s="3">
        <v>161554297</v>
      </c>
      <c r="C3163" s="3">
        <v>161555121</v>
      </c>
      <c r="D3163" s="3">
        <v>4</v>
      </c>
      <c r="E3163" s="3">
        <v>2</v>
      </c>
      <c r="F3163" s="3">
        <v>3</v>
      </c>
      <c r="G3163" s="3">
        <v>824</v>
      </c>
      <c r="H3163" s="3">
        <v>2.9463451339372799</v>
      </c>
      <c r="I3163" s="3">
        <v>2.0732561003150898</v>
      </c>
      <c r="J3163" s="3">
        <v>1.00243830779426</v>
      </c>
      <c r="K3163" s="3">
        <v>2.7322638443090899</v>
      </c>
      <c r="L3163" s="3">
        <v>2.9499877643599399</v>
      </c>
      <c r="M3163" s="3">
        <v>3.5102924802893698</v>
      </c>
      <c r="N3163" s="3">
        <v>272.56179488203202</v>
      </c>
      <c r="O3163" s="3">
        <v>294.28122822351298</v>
      </c>
      <c r="P3163" s="3">
        <v>350.175412591059</v>
      </c>
      <c r="Q3163" s="3">
        <v>161496194</v>
      </c>
      <c r="R3163" s="3">
        <v>-58104</v>
      </c>
      <c r="S3163" s="3">
        <v>161550629</v>
      </c>
      <c r="T3163" s="3">
        <v>-3669</v>
      </c>
      <c r="U3163" s="3">
        <v>0</v>
      </c>
      <c r="V3163" s="3">
        <v>0</v>
      </c>
      <c r="W3163" s="3" t="s">
        <v>616</v>
      </c>
      <c r="X3163" s="3">
        <v>161515190</v>
      </c>
      <c r="Y3163" s="3">
        <v>0</v>
      </c>
      <c r="Z3163" s="3" t="s">
        <v>616</v>
      </c>
      <c r="AA3163" s="3">
        <v>161515190</v>
      </c>
      <c r="AB3163" s="3">
        <v>0</v>
      </c>
      <c r="AC3163" s="3" t="s">
        <v>613</v>
      </c>
      <c r="AD3163" s="3">
        <v>-1236592</v>
      </c>
      <c r="AE3163" s="3" t="s">
        <v>49</v>
      </c>
      <c r="AF3163" s="3" t="s">
        <v>50</v>
      </c>
      <c r="AG3163" s="3" t="s">
        <v>617</v>
      </c>
      <c r="AH3163" s="3" t="s">
        <v>618</v>
      </c>
      <c r="AI3163" s="3">
        <v>0</v>
      </c>
      <c r="AJ3163" s="3" t="s">
        <v>53</v>
      </c>
      <c r="AK3163" s="3" t="s">
        <v>50</v>
      </c>
      <c r="AL3163" s="3" t="s">
        <v>619</v>
      </c>
      <c r="AM3163" s="3" t="s">
        <v>620</v>
      </c>
      <c r="AN3163" s="3">
        <v>1170</v>
      </c>
      <c r="AO3163" s="3" t="s">
        <v>49</v>
      </c>
      <c r="AP3163" s="3" t="s">
        <v>50</v>
      </c>
      <c r="AQ3163" s="3" t="s">
        <v>617</v>
      </c>
      <c r="AR3163" s="3" t="s">
        <v>618</v>
      </c>
      <c r="AS3163" s="3">
        <v>0</v>
      </c>
      <c r="AT3163" s="3">
        <v>1.22518982974763</v>
      </c>
      <c r="AU3163" s="4">
        <f t="shared" si="294"/>
        <v>1</v>
      </c>
      <c r="AV3163" s="4">
        <f t="shared" si="295"/>
        <v>0</v>
      </c>
      <c r="AW3163" s="4">
        <f t="shared" si="296"/>
        <v>1</v>
      </c>
      <c r="AX3163" s="4">
        <f t="shared" si="297"/>
        <v>0</v>
      </c>
      <c r="AY3163" s="4">
        <f t="shared" si="298"/>
        <v>0</v>
      </c>
      <c r="AZ3163" s="3" t="str">
        <f t="shared" si="299"/>
        <v>NO</v>
      </c>
    </row>
    <row r="3164" spans="1:52" x14ac:dyDescent="0.25">
      <c r="A3164" s="3" t="s">
        <v>6671</v>
      </c>
      <c r="B3164" s="3">
        <v>6243317</v>
      </c>
      <c r="C3164" s="3">
        <v>6244029</v>
      </c>
      <c r="D3164" s="3">
        <v>4</v>
      </c>
      <c r="E3164" s="3">
        <v>1</v>
      </c>
      <c r="F3164" s="3">
        <v>3</v>
      </c>
      <c r="G3164" s="3">
        <v>712</v>
      </c>
      <c r="H3164" s="3">
        <v>4.2730336448183603</v>
      </c>
      <c r="I3164" s="3">
        <v>1.3525246338583801</v>
      </c>
      <c r="J3164" s="3">
        <v>4.9934640338199401</v>
      </c>
      <c r="K3164" s="3">
        <v>1.2545714576292299</v>
      </c>
      <c r="L3164" s="3">
        <v>0.24261701493281601</v>
      </c>
      <c r="M3164" s="3">
        <v>0</v>
      </c>
      <c r="N3164" s="3">
        <v>25.124271430257899</v>
      </c>
      <c r="O3164" s="3">
        <v>4.8586915473829304</v>
      </c>
      <c r="P3164" s="3">
        <v>0</v>
      </c>
      <c r="Q3164" s="3">
        <v>6211882</v>
      </c>
      <c r="R3164" s="3">
        <v>-31436</v>
      </c>
      <c r="S3164" s="3">
        <v>6213579</v>
      </c>
      <c r="T3164" s="3">
        <v>-29739</v>
      </c>
      <c r="U3164" s="3">
        <v>0</v>
      </c>
      <c r="V3164" s="3">
        <v>430</v>
      </c>
      <c r="W3164" s="3" t="s">
        <v>6709</v>
      </c>
      <c r="X3164" s="3">
        <v>6219198</v>
      </c>
      <c r="Y3164" s="3">
        <v>-23875</v>
      </c>
      <c r="Z3164" s="3" t="s">
        <v>6709</v>
      </c>
      <c r="AA3164" s="3">
        <v>6219198</v>
      </c>
      <c r="AB3164" s="3">
        <v>-23875</v>
      </c>
      <c r="AC3164" s="3" t="s">
        <v>6673</v>
      </c>
      <c r="AD3164" s="3">
        <v>-2047365</v>
      </c>
      <c r="AE3164" s="3" t="s">
        <v>49</v>
      </c>
      <c r="AF3164" s="3" t="s">
        <v>168</v>
      </c>
      <c r="AG3164" s="3" t="s">
        <v>6710</v>
      </c>
      <c r="AH3164" s="3" t="s">
        <v>6711</v>
      </c>
      <c r="AI3164" s="3">
        <v>-22558</v>
      </c>
      <c r="AJ3164" s="3" t="s">
        <v>53</v>
      </c>
      <c r="AK3164" s="3" t="s">
        <v>168</v>
      </c>
      <c r="AL3164" s="3" t="s">
        <v>6710</v>
      </c>
      <c r="AM3164" s="3" t="s">
        <v>6711</v>
      </c>
      <c r="AN3164" s="3">
        <v>-22558</v>
      </c>
      <c r="AO3164" s="3" t="s">
        <v>49</v>
      </c>
      <c r="AP3164" s="3" t="s">
        <v>168</v>
      </c>
      <c r="AQ3164" s="3" t="s">
        <v>6712</v>
      </c>
      <c r="AR3164" s="3" t="s">
        <v>6713</v>
      </c>
      <c r="AS3164" s="3">
        <v>-24001</v>
      </c>
      <c r="AT3164" s="3">
        <v>1.22518982974763</v>
      </c>
      <c r="AU3164" s="4">
        <f t="shared" si="294"/>
        <v>0</v>
      </c>
      <c r="AV3164" s="4">
        <f t="shared" si="295"/>
        <v>0</v>
      </c>
      <c r="AW3164" s="4">
        <f t="shared" si="296"/>
        <v>0</v>
      </c>
      <c r="AX3164" s="4">
        <f t="shared" si="297"/>
        <v>0</v>
      </c>
      <c r="AY3164" s="4">
        <f t="shared" si="298"/>
        <v>0</v>
      </c>
      <c r="AZ3164" s="3" t="str">
        <f t="shared" si="299"/>
        <v>YES</v>
      </c>
    </row>
    <row r="3165" spans="1:52" x14ac:dyDescent="0.25">
      <c r="A3165" s="3" t="s">
        <v>10922</v>
      </c>
      <c r="B3165" s="3">
        <v>16530712</v>
      </c>
      <c r="C3165" s="3">
        <v>16531593</v>
      </c>
      <c r="D3165" s="3">
        <v>2</v>
      </c>
      <c r="E3165" s="3">
        <v>0</v>
      </c>
      <c r="F3165" s="3">
        <v>3</v>
      </c>
      <c r="G3165" s="3">
        <v>881</v>
      </c>
      <c r="H3165" s="3">
        <v>2.6426440788909802</v>
      </c>
      <c r="I3165" s="3">
        <v>1.99655006668084</v>
      </c>
      <c r="J3165" s="3">
        <v>0.58161974957014595</v>
      </c>
      <c r="K3165" s="3">
        <v>1.5064374738169899</v>
      </c>
      <c r="L3165" s="3">
        <v>9.3314236512621496E-2</v>
      </c>
      <c r="M3165" s="3">
        <v>0</v>
      </c>
      <c r="N3165" s="3">
        <v>259.00727664944998</v>
      </c>
      <c r="O3165" s="3">
        <v>16.0438562448381</v>
      </c>
      <c r="P3165" s="3">
        <v>0</v>
      </c>
      <c r="Q3165" s="3">
        <v>16471947</v>
      </c>
      <c r="R3165" s="3">
        <v>-58766</v>
      </c>
      <c r="S3165" s="3">
        <v>16421368</v>
      </c>
      <c r="T3165" s="3">
        <v>-109345</v>
      </c>
      <c r="U3165" s="3">
        <v>0</v>
      </c>
      <c r="V3165" s="3">
        <v>0</v>
      </c>
      <c r="W3165" s="3" t="s">
        <v>10986</v>
      </c>
      <c r="X3165" s="3">
        <v>16593625</v>
      </c>
      <c r="Y3165" s="3">
        <v>62033</v>
      </c>
      <c r="Z3165" s="3" t="s">
        <v>10986</v>
      </c>
      <c r="AA3165" s="3">
        <v>16593625</v>
      </c>
      <c r="AB3165" s="3">
        <v>62033</v>
      </c>
      <c r="AC3165" s="3" t="s">
        <v>10978</v>
      </c>
      <c r="AD3165" s="3">
        <v>3610324</v>
      </c>
      <c r="AE3165" s="3" t="s">
        <v>49</v>
      </c>
      <c r="AF3165" s="3" t="s">
        <v>55</v>
      </c>
      <c r="AG3165" s="3" t="s">
        <v>10987</v>
      </c>
      <c r="AH3165" s="3" t="s">
        <v>10988</v>
      </c>
      <c r="AI3165" s="3">
        <v>0</v>
      </c>
      <c r="AJ3165" s="3" t="s">
        <v>53</v>
      </c>
      <c r="AK3165" s="3" t="s">
        <v>55</v>
      </c>
      <c r="AL3165" s="3" t="s">
        <v>10989</v>
      </c>
      <c r="AM3165" s="3" t="s">
        <v>10990</v>
      </c>
      <c r="AN3165" s="3">
        <v>-132</v>
      </c>
      <c r="AO3165" s="3" t="s">
        <v>49</v>
      </c>
      <c r="AP3165" s="3" t="s">
        <v>55</v>
      </c>
      <c r="AQ3165" s="3" t="s">
        <v>10987</v>
      </c>
      <c r="AR3165" s="3" t="s">
        <v>10988</v>
      </c>
      <c r="AS3165" s="3">
        <v>0</v>
      </c>
      <c r="AT3165" s="3">
        <v>1.22518982974763</v>
      </c>
      <c r="AU3165" s="4">
        <f t="shared" si="294"/>
        <v>1</v>
      </c>
      <c r="AV3165" s="4">
        <f t="shared" si="295"/>
        <v>0</v>
      </c>
      <c r="AW3165" s="4">
        <f t="shared" si="296"/>
        <v>0</v>
      </c>
      <c r="AX3165" s="4">
        <f t="shared" si="297"/>
        <v>0</v>
      </c>
      <c r="AY3165" s="4">
        <f t="shared" si="298"/>
        <v>0</v>
      </c>
      <c r="AZ3165" s="3" t="str">
        <f t="shared" si="299"/>
        <v>NO</v>
      </c>
    </row>
    <row r="3166" spans="1:52" x14ac:dyDescent="0.25">
      <c r="A3166" s="3" t="s">
        <v>5558</v>
      </c>
      <c r="B3166" s="3">
        <v>137420929</v>
      </c>
      <c r="C3166" s="3">
        <v>137422106</v>
      </c>
      <c r="D3166" s="3">
        <v>2</v>
      </c>
      <c r="E3166" s="3">
        <v>1</v>
      </c>
      <c r="F3166" s="3">
        <v>3</v>
      </c>
      <c r="G3166" s="3">
        <v>1177</v>
      </c>
      <c r="H3166" s="3">
        <v>1.1295405624625301</v>
      </c>
      <c r="I3166" s="3">
        <v>1.5549675127117599</v>
      </c>
      <c r="J3166" s="3">
        <v>0.69273261224667704</v>
      </c>
      <c r="K3166" s="3">
        <v>1.6962775418372</v>
      </c>
      <c r="L3166" s="3">
        <v>0.446362696276905</v>
      </c>
      <c r="M3166" s="3">
        <v>7.2590537231858904E-2</v>
      </c>
      <c r="N3166" s="3">
        <v>244.86757398873101</v>
      </c>
      <c r="O3166" s="3">
        <v>64.435063166617297</v>
      </c>
      <c r="P3166" s="3">
        <v>10.478868173454799</v>
      </c>
      <c r="Q3166" s="3">
        <v>137466948</v>
      </c>
      <c r="R3166" s="3">
        <v>44579</v>
      </c>
      <c r="S3166" s="3">
        <v>137657672</v>
      </c>
      <c r="T3166" s="3">
        <v>235548</v>
      </c>
      <c r="U3166" s="3">
        <v>0</v>
      </c>
      <c r="V3166" s="3">
        <v>0</v>
      </c>
      <c r="W3166" s="3" t="s">
        <v>6168</v>
      </c>
      <c r="X3166" s="3">
        <v>137595223</v>
      </c>
      <c r="Y3166" s="3">
        <v>173118</v>
      </c>
      <c r="Z3166" s="3" t="s">
        <v>6168</v>
      </c>
      <c r="AA3166" s="3">
        <v>137595223</v>
      </c>
      <c r="AB3166" s="3">
        <v>173118</v>
      </c>
      <c r="AC3166" s="3" t="s">
        <v>6138</v>
      </c>
      <c r="AD3166" s="3">
        <v>7095873</v>
      </c>
      <c r="AE3166" s="3" t="s">
        <v>49</v>
      </c>
      <c r="AF3166" s="3" t="s">
        <v>55</v>
      </c>
      <c r="AG3166" s="3" t="s">
        <v>6169</v>
      </c>
      <c r="AH3166" s="3" t="s">
        <v>6170</v>
      </c>
      <c r="AI3166" s="3">
        <v>0</v>
      </c>
      <c r="AJ3166" s="3" t="s">
        <v>53</v>
      </c>
      <c r="AK3166" s="3" t="s">
        <v>55</v>
      </c>
      <c r="AL3166" s="3" t="s">
        <v>6169</v>
      </c>
      <c r="AM3166" s="3" t="s">
        <v>6170</v>
      </c>
      <c r="AN3166" s="3">
        <v>-9057</v>
      </c>
      <c r="AO3166" s="3" t="s">
        <v>49</v>
      </c>
      <c r="AP3166" s="3" t="s">
        <v>55</v>
      </c>
      <c r="AQ3166" s="3" t="s">
        <v>6169</v>
      </c>
      <c r="AR3166" s="3" t="s">
        <v>6170</v>
      </c>
      <c r="AS3166" s="3">
        <v>0</v>
      </c>
      <c r="AT3166" s="3">
        <v>1.21024228325441</v>
      </c>
      <c r="AU3166" s="4">
        <f t="shared" si="294"/>
        <v>1</v>
      </c>
      <c r="AV3166" s="4">
        <f t="shared" si="295"/>
        <v>0</v>
      </c>
      <c r="AW3166" s="4">
        <f t="shared" si="296"/>
        <v>0</v>
      </c>
      <c r="AX3166" s="4">
        <f t="shared" si="297"/>
        <v>0</v>
      </c>
      <c r="AY3166" s="4">
        <f t="shared" si="298"/>
        <v>0</v>
      </c>
      <c r="AZ3166" s="3" t="str">
        <f t="shared" si="299"/>
        <v>NO</v>
      </c>
    </row>
    <row r="3167" spans="1:52" x14ac:dyDescent="0.25">
      <c r="A3167" s="3" t="s">
        <v>2259</v>
      </c>
      <c r="B3167" s="3">
        <v>27544733</v>
      </c>
      <c r="C3167" s="3">
        <v>27549442</v>
      </c>
      <c r="D3167" s="3">
        <v>3</v>
      </c>
      <c r="E3167" s="3">
        <v>3</v>
      </c>
      <c r="F3167" s="3">
        <v>3</v>
      </c>
      <c r="G3167" s="3">
        <v>4709</v>
      </c>
      <c r="H3167" s="3">
        <v>6.4841341131302102</v>
      </c>
      <c r="I3167" s="3">
        <v>8.6487775974804908</v>
      </c>
      <c r="J3167" s="3">
        <v>1.09840011093039</v>
      </c>
      <c r="K3167" s="3">
        <v>3.9415197585230999</v>
      </c>
      <c r="L3167" s="3">
        <v>14.437484950541601</v>
      </c>
      <c r="M3167" s="3">
        <v>17.433462796609799</v>
      </c>
      <c r="N3167" s="3">
        <v>358.84189370524302</v>
      </c>
      <c r="O3167" s="3">
        <v>1314.41036894219</v>
      </c>
      <c r="P3167" s="3">
        <v>1587.1687032007801</v>
      </c>
      <c r="Q3167" s="3">
        <v>27592748</v>
      </c>
      <c r="R3167" s="3">
        <v>42903</v>
      </c>
      <c r="S3167" s="3">
        <v>27524548</v>
      </c>
      <c r="T3167" s="3">
        <v>-20186</v>
      </c>
      <c r="U3167" s="3">
        <v>0</v>
      </c>
      <c r="V3167" s="3">
        <v>0</v>
      </c>
      <c r="W3167" s="3" t="s">
        <v>2389</v>
      </c>
      <c r="X3167" s="3">
        <v>27535339</v>
      </c>
      <c r="Y3167" s="3">
        <v>0</v>
      </c>
      <c r="Z3167" s="3" t="s">
        <v>2389</v>
      </c>
      <c r="AA3167" s="3">
        <v>27535339</v>
      </c>
      <c r="AB3167" s="3">
        <v>0</v>
      </c>
      <c r="AC3167" s="3" t="s">
        <v>2390</v>
      </c>
      <c r="AD3167" s="3">
        <v>3205726</v>
      </c>
      <c r="AE3167" s="3" t="s">
        <v>49</v>
      </c>
      <c r="AF3167" s="3" t="s">
        <v>55</v>
      </c>
      <c r="AG3167" s="3" t="s">
        <v>2391</v>
      </c>
      <c r="AH3167" s="3" t="s">
        <v>2392</v>
      </c>
      <c r="AI3167" s="3">
        <v>0</v>
      </c>
      <c r="AJ3167" s="3" t="s">
        <v>53</v>
      </c>
      <c r="AK3167" s="3" t="s">
        <v>50</v>
      </c>
      <c r="AL3167" s="3" t="s">
        <v>2393</v>
      </c>
      <c r="AM3167" s="3" t="s">
        <v>2394</v>
      </c>
      <c r="AN3167" s="3">
        <v>0</v>
      </c>
      <c r="AO3167" s="3" t="s">
        <v>49</v>
      </c>
      <c r="AP3167" s="3" t="s">
        <v>55</v>
      </c>
      <c r="AQ3167" s="3" t="s">
        <v>2391</v>
      </c>
      <c r="AR3167" s="3" t="s">
        <v>2392</v>
      </c>
      <c r="AS3167" s="3">
        <v>0</v>
      </c>
      <c r="AT3167" s="3">
        <v>1.2028460299345101</v>
      </c>
      <c r="AU3167" s="4">
        <f t="shared" si="294"/>
        <v>1</v>
      </c>
      <c r="AV3167" s="4">
        <f t="shared" si="295"/>
        <v>0</v>
      </c>
      <c r="AW3167" s="4">
        <f t="shared" si="296"/>
        <v>1</v>
      </c>
      <c r="AX3167" s="4">
        <f t="shared" si="297"/>
        <v>0</v>
      </c>
      <c r="AY3167" s="4">
        <f t="shared" si="298"/>
        <v>0</v>
      </c>
      <c r="AZ3167" s="3" t="str">
        <f t="shared" si="299"/>
        <v>NO</v>
      </c>
    </row>
    <row r="3168" spans="1:52" x14ac:dyDescent="0.25">
      <c r="A3168" s="3" t="s">
        <v>10169</v>
      </c>
      <c r="B3168" s="3">
        <v>149907757</v>
      </c>
      <c r="C3168" s="3">
        <v>149907995</v>
      </c>
      <c r="D3168" s="3">
        <v>4</v>
      </c>
      <c r="E3168" s="3">
        <v>0</v>
      </c>
      <c r="F3168" s="3">
        <v>3</v>
      </c>
      <c r="G3168" s="3">
        <v>238</v>
      </c>
      <c r="H3168" s="3">
        <v>1.7475697533239301</v>
      </c>
      <c r="I3168" s="3">
        <v>0.156419258672822</v>
      </c>
      <c r="J3168" s="3">
        <v>2.3489853780007999</v>
      </c>
      <c r="K3168" s="3">
        <v>1.4943560143642201</v>
      </c>
      <c r="L3168" s="3">
        <v>0.111977083815146</v>
      </c>
      <c r="M3168" s="3">
        <v>0</v>
      </c>
      <c r="N3168" s="3">
        <v>63.617084565934903</v>
      </c>
      <c r="O3168" s="3">
        <v>4.7670404790024001</v>
      </c>
      <c r="P3168" s="3">
        <v>0</v>
      </c>
      <c r="Q3168" s="3">
        <v>149919451</v>
      </c>
      <c r="R3168" s="3">
        <v>11193</v>
      </c>
      <c r="S3168" s="3">
        <v>149941972</v>
      </c>
      <c r="T3168" s="3">
        <v>33958</v>
      </c>
      <c r="U3168" s="3">
        <v>-425</v>
      </c>
      <c r="V3168" s="3">
        <v>0</v>
      </c>
      <c r="W3168" s="3" t="s">
        <v>10790</v>
      </c>
      <c r="X3168" s="3">
        <v>149904242</v>
      </c>
      <c r="Y3168" s="3">
        <v>-1340</v>
      </c>
      <c r="Z3168" s="3" t="s">
        <v>10791</v>
      </c>
      <c r="AA3168" s="3">
        <v>149864104</v>
      </c>
      <c r="AB3168" s="3">
        <v>-3301</v>
      </c>
      <c r="AC3168" s="3" t="s">
        <v>10782</v>
      </c>
      <c r="AD3168" s="3">
        <v>134552</v>
      </c>
      <c r="AE3168" s="3" t="s">
        <v>49</v>
      </c>
      <c r="AF3168" s="3" t="s">
        <v>50</v>
      </c>
      <c r="AG3168" s="3" t="s">
        <v>10792</v>
      </c>
      <c r="AH3168" s="3" t="s">
        <v>10793</v>
      </c>
      <c r="AI3168" s="3">
        <v>0</v>
      </c>
      <c r="AJ3168" s="3" t="s">
        <v>53</v>
      </c>
      <c r="AK3168" s="3" t="s">
        <v>168</v>
      </c>
      <c r="AL3168" s="3" t="s">
        <v>10794</v>
      </c>
      <c r="AM3168" s="3" t="s">
        <v>10795</v>
      </c>
      <c r="AN3168" s="3">
        <v>-1339</v>
      </c>
      <c r="AO3168" s="3" t="s">
        <v>49</v>
      </c>
      <c r="AP3168" s="3" t="s">
        <v>50</v>
      </c>
      <c r="AQ3168" s="3" t="s">
        <v>10796</v>
      </c>
      <c r="AR3168" s="3" t="s">
        <v>10793</v>
      </c>
      <c r="AS3168" s="3">
        <v>0</v>
      </c>
      <c r="AT3168" s="3">
        <v>1.2028460299345101</v>
      </c>
      <c r="AU3168" s="4">
        <f t="shared" si="294"/>
        <v>1</v>
      </c>
      <c r="AV3168" s="4">
        <f t="shared" si="295"/>
        <v>0</v>
      </c>
      <c r="AW3168" s="4">
        <f t="shared" si="296"/>
        <v>0</v>
      </c>
      <c r="AX3168" s="4">
        <f t="shared" si="297"/>
        <v>0</v>
      </c>
      <c r="AY3168" s="4">
        <f t="shared" si="298"/>
        <v>0</v>
      </c>
      <c r="AZ3168" s="3" t="str">
        <f t="shared" si="299"/>
        <v>NO</v>
      </c>
    </row>
    <row r="3169" spans="1:52" x14ac:dyDescent="0.25">
      <c r="A3169" s="3" t="s">
        <v>10922</v>
      </c>
      <c r="B3169" s="3">
        <v>26354289</v>
      </c>
      <c r="C3169" s="3">
        <v>26354749</v>
      </c>
      <c r="D3169" s="3">
        <v>4</v>
      </c>
      <c r="E3169" s="3">
        <v>0</v>
      </c>
      <c r="F3169" s="3">
        <v>3</v>
      </c>
      <c r="G3169" s="3">
        <v>460</v>
      </c>
      <c r="H3169" s="3">
        <v>8.0931812991013299</v>
      </c>
      <c r="I3169" s="3">
        <v>0.74218880589394598</v>
      </c>
      <c r="J3169" s="3">
        <v>9.8208323345663597</v>
      </c>
      <c r="K3169" s="3">
        <v>1.73316630410036</v>
      </c>
      <c r="L3169" s="3">
        <v>0.20636686390818901</v>
      </c>
      <c r="M3169" s="3">
        <v>0.15073683652742401</v>
      </c>
      <c r="N3169" s="3">
        <v>17.6478555488636</v>
      </c>
      <c r="O3169" s="3">
        <v>2.1013174533266401</v>
      </c>
      <c r="P3169" s="3">
        <v>1.5348682412271299</v>
      </c>
      <c r="Q3169" s="3">
        <v>26372568</v>
      </c>
      <c r="R3169" s="3">
        <v>12854</v>
      </c>
      <c r="S3169" s="3">
        <v>26293200</v>
      </c>
      <c r="T3169" s="3">
        <v>-61090</v>
      </c>
      <c r="U3169" s="3">
        <v>0</v>
      </c>
      <c r="V3169" s="3">
        <v>-1192</v>
      </c>
      <c r="W3169" s="3" t="s">
        <v>11037</v>
      </c>
      <c r="X3169" s="3">
        <v>26367138</v>
      </c>
      <c r="Y3169" s="3">
        <v>12390</v>
      </c>
      <c r="Z3169" s="3" t="s">
        <v>11038</v>
      </c>
      <c r="AA3169" s="3">
        <v>26367138</v>
      </c>
      <c r="AB3169" s="3">
        <v>12390</v>
      </c>
      <c r="AC3169" s="3" t="s">
        <v>11008</v>
      </c>
      <c r="AD3169" s="3">
        <v>740899</v>
      </c>
      <c r="AE3169" s="3" t="s">
        <v>49</v>
      </c>
      <c r="AF3169" s="3" t="s">
        <v>55</v>
      </c>
      <c r="AG3169" s="3" t="s">
        <v>11039</v>
      </c>
      <c r="AH3169" s="3" t="s">
        <v>11040</v>
      </c>
      <c r="AI3169" s="3">
        <v>0</v>
      </c>
      <c r="AJ3169" s="3" t="s">
        <v>53</v>
      </c>
      <c r="AK3169" s="3" t="s">
        <v>55</v>
      </c>
      <c r="AL3169" s="3" t="s">
        <v>11039</v>
      </c>
      <c r="AM3169" s="3" t="s">
        <v>11040</v>
      </c>
      <c r="AN3169" s="3">
        <v>-105</v>
      </c>
      <c r="AO3169" s="3" t="s">
        <v>49</v>
      </c>
      <c r="AP3169" s="3" t="s">
        <v>55</v>
      </c>
      <c r="AQ3169" s="3" t="s">
        <v>11039</v>
      </c>
      <c r="AR3169" s="3" t="s">
        <v>11040</v>
      </c>
      <c r="AS3169" s="3">
        <v>0</v>
      </c>
      <c r="AT3169" s="3">
        <v>1.2028460299345101</v>
      </c>
      <c r="AU3169" s="4">
        <f t="shared" si="294"/>
        <v>1</v>
      </c>
      <c r="AV3169" s="4">
        <f t="shared" si="295"/>
        <v>0</v>
      </c>
      <c r="AW3169" s="4">
        <f t="shared" si="296"/>
        <v>0</v>
      </c>
      <c r="AX3169" s="4">
        <f t="shared" si="297"/>
        <v>0</v>
      </c>
      <c r="AY3169" s="4">
        <f t="shared" si="298"/>
        <v>0</v>
      </c>
      <c r="AZ3169" s="3" t="str">
        <f t="shared" si="299"/>
        <v>NO</v>
      </c>
    </row>
    <row r="3170" spans="1:52" x14ac:dyDescent="0.25">
      <c r="A3170" s="3" t="s">
        <v>46</v>
      </c>
      <c r="B3170" s="3">
        <v>200662963</v>
      </c>
      <c r="C3170" s="3">
        <v>200664579</v>
      </c>
      <c r="D3170" s="3">
        <v>4</v>
      </c>
      <c r="E3170" s="3">
        <v>2</v>
      </c>
      <c r="F3170" s="3">
        <v>3</v>
      </c>
      <c r="G3170" s="3">
        <v>1616</v>
      </c>
      <c r="H3170" s="3">
        <v>3.7083162946382799</v>
      </c>
      <c r="I3170" s="3">
        <v>3.00254657833556</v>
      </c>
      <c r="J3170" s="3">
        <v>5.6380989985449803</v>
      </c>
      <c r="K3170" s="3">
        <v>1.1773413082605599</v>
      </c>
      <c r="L3170" s="3">
        <v>13.0522228943016</v>
      </c>
      <c r="M3170" s="3">
        <v>16.059238853287098</v>
      </c>
      <c r="N3170" s="3">
        <v>20.881884276320701</v>
      </c>
      <c r="O3170" s="3">
        <v>231.50042057917</v>
      </c>
      <c r="P3170" s="3">
        <v>284.83428292819002</v>
      </c>
      <c r="Q3170" s="3">
        <v>200669647</v>
      </c>
      <c r="R3170" s="3">
        <v>4987</v>
      </c>
      <c r="S3170" s="3">
        <v>200669693</v>
      </c>
      <c r="T3170" s="3">
        <v>5095</v>
      </c>
      <c r="U3170" s="3">
        <v>0</v>
      </c>
      <c r="V3170" s="3">
        <v>-71</v>
      </c>
      <c r="W3170" s="3" t="s">
        <v>793</v>
      </c>
      <c r="X3170" s="3">
        <v>200669485</v>
      </c>
      <c r="Y3170" s="3">
        <v>4907</v>
      </c>
      <c r="Z3170" s="3" t="s">
        <v>793</v>
      </c>
      <c r="AA3170" s="3">
        <v>200669485</v>
      </c>
      <c r="AB3170" s="3">
        <v>4907</v>
      </c>
      <c r="AC3170" s="3" t="s">
        <v>794</v>
      </c>
      <c r="AD3170" s="3">
        <v>-184295</v>
      </c>
      <c r="AE3170" s="3" t="s">
        <v>49</v>
      </c>
      <c r="AF3170" s="3" t="s">
        <v>55</v>
      </c>
      <c r="AG3170" s="3" t="s">
        <v>795</v>
      </c>
      <c r="AH3170" s="3" t="s">
        <v>796</v>
      </c>
      <c r="AI3170" s="3">
        <v>0</v>
      </c>
      <c r="AJ3170" s="3" t="s">
        <v>53</v>
      </c>
      <c r="AK3170" s="3" t="s">
        <v>55</v>
      </c>
      <c r="AL3170" s="3" t="s">
        <v>795</v>
      </c>
      <c r="AM3170" s="3" t="s">
        <v>796</v>
      </c>
      <c r="AN3170" s="3">
        <v>0</v>
      </c>
      <c r="AO3170" s="3" t="s">
        <v>49</v>
      </c>
      <c r="AP3170" s="3" t="s">
        <v>55</v>
      </c>
      <c r="AQ3170" s="3" t="s">
        <v>795</v>
      </c>
      <c r="AR3170" s="3" t="s">
        <v>796</v>
      </c>
      <c r="AS3170" s="3">
        <v>0</v>
      </c>
      <c r="AT3170" s="3">
        <v>1.2008569378701499</v>
      </c>
      <c r="AU3170" s="4">
        <f t="shared" si="294"/>
        <v>1</v>
      </c>
      <c r="AV3170" s="4">
        <f t="shared" si="295"/>
        <v>0</v>
      </c>
      <c r="AW3170" s="4">
        <f t="shared" si="296"/>
        <v>0</v>
      </c>
      <c r="AX3170" s="4">
        <f t="shared" si="297"/>
        <v>0</v>
      </c>
      <c r="AY3170" s="4">
        <f t="shared" si="298"/>
        <v>0</v>
      </c>
      <c r="AZ3170" s="3" t="str">
        <f t="shared" si="299"/>
        <v>NO</v>
      </c>
    </row>
    <row r="3171" spans="1:52" x14ac:dyDescent="0.25">
      <c r="A3171" s="3" t="s">
        <v>7485</v>
      </c>
      <c r="B3171" s="3">
        <v>56568021</v>
      </c>
      <c r="C3171" s="3">
        <v>56568561</v>
      </c>
      <c r="D3171" s="3">
        <v>4</v>
      </c>
      <c r="E3171" s="3">
        <v>0</v>
      </c>
      <c r="F3171" s="3">
        <v>3</v>
      </c>
      <c r="G3171" s="3">
        <v>540</v>
      </c>
      <c r="H3171" s="3">
        <v>0.90042315331890399</v>
      </c>
      <c r="I3171" s="3">
        <v>1.6071072656026999</v>
      </c>
      <c r="J3171" s="3">
        <v>1.6738491861314999</v>
      </c>
      <c r="K3171" s="3">
        <v>0.70619339854569796</v>
      </c>
      <c r="L3171" s="3">
        <v>0.13186160643846301</v>
      </c>
      <c r="M3171" s="3">
        <v>2.65126968310898E-2</v>
      </c>
      <c r="N3171" s="3">
        <v>42.189786534939401</v>
      </c>
      <c r="O3171" s="3">
        <v>7.8777471429916703</v>
      </c>
      <c r="P3171" s="3">
        <v>1.5839358199506901</v>
      </c>
      <c r="Q3171" s="3">
        <v>56543147</v>
      </c>
      <c r="R3171" s="3">
        <v>-24875</v>
      </c>
      <c r="S3171" s="3">
        <v>56558930</v>
      </c>
      <c r="T3171" s="3">
        <v>-9092</v>
      </c>
      <c r="U3171" s="3">
        <v>0</v>
      </c>
      <c r="V3171" s="3">
        <v>0</v>
      </c>
      <c r="W3171" s="3" t="s">
        <v>7773</v>
      </c>
      <c r="X3171" s="3">
        <v>56556759</v>
      </c>
      <c r="Y3171" s="3">
        <v>-10934</v>
      </c>
      <c r="Z3171" s="3" t="s">
        <v>7773</v>
      </c>
      <c r="AA3171" s="3">
        <v>56556759</v>
      </c>
      <c r="AB3171" s="3">
        <v>-10934</v>
      </c>
      <c r="AC3171" s="3" t="s">
        <v>7669</v>
      </c>
      <c r="AD3171" s="3">
        <v>7443404</v>
      </c>
      <c r="AE3171" s="3" t="s">
        <v>49</v>
      </c>
      <c r="AF3171" s="3" t="s">
        <v>55</v>
      </c>
      <c r="AG3171" s="3" t="s">
        <v>7774</v>
      </c>
      <c r="AH3171" s="3" t="s">
        <v>7775</v>
      </c>
      <c r="AI3171" s="3">
        <v>0</v>
      </c>
      <c r="AJ3171" s="3" t="s">
        <v>53</v>
      </c>
      <c r="AK3171" s="3" t="s">
        <v>55</v>
      </c>
      <c r="AL3171" s="3" t="s">
        <v>7774</v>
      </c>
      <c r="AM3171" s="3" t="s">
        <v>7775</v>
      </c>
      <c r="AN3171" s="3">
        <v>753</v>
      </c>
      <c r="AO3171" s="3" t="s">
        <v>49</v>
      </c>
      <c r="AP3171" s="3" t="s">
        <v>55</v>
      </c>
      <c r="AQ3171" s="3" t="s">
        <v>7774</v>
      </c>
      <c r="AR3171" s="3" t="s">
        <v>7775</v>
      </c>
      <c r="AS3171" s="3">
        <v>0</v>
      </c>
      <c r="AT3171" s="3">
        <v>1.2008569378701499</v>
      </c>
      <c r="AU3171" s="4">
        <f t="shared" si="294"/>
        <v>1</v>
      </c>
      <c r="AV3171" s="4">
        <f t="shared" si="295"/>
        <v>0</v>
      </c>
      <c r="AW3171" s="4">
        <f t="shared" si="296"/>
        <v>0</v>
      </c>
      <c r="AX3171" s="4">
        <f t="shared" si="297"/>
        <v>0</v>
      </c>
      <c r="AY3171" s="4">
        <f t="shared" si="298"/>
        <v>0</v>
      </c>
      <c r="AZ3171" s="3" t="str">
        <f t="shared" si="299"/>
        <v>NO</v>
      </c>
    </row>
    <row r="3172" spans="1:52" x14ac:dyDescent="0.25">
      <c r="A3172" s="3" t="s">
        <v>9365</v>
      </c>
      <c r="B3172" s="3">
        <v>137372011</v>
      </c>
      <c r="C3172" s="3">
        <v>137376606</v>
      </c>
      <c r="D3172" s="3">
        <v>4</v>
      </c>
      <c r="E3172" s="3">
        <v>1</v>
      </c>
      <c r="F3172" s="3">
        <v>3</v>
      </c>
      <c r="G3172" s="3">
        <v>4595</v>
      </c>
      <c r="H3172" s="3">
        <v>8.9190208065175494</v>
      </c>
      <c r="I3172" s="3">
        <v>8.20719504351141</v>
      </c>
      <c r="J3172" s="3">
        <v>3.62803578779859</v>
      </c>
      <c r="K3172" s="3">
        <v>2.3646762987616801</v>
      </c>
      <c r="L3172" s="3">
        <v>1.0050358525080201</v>
      </c>
      <c r="M3172" s="3">
        <v>0.29492835440266202</v>
      </c>
      <c r="N3172" s="3">
        <v>65.177865850008899</v>
      </c>
      <c r="O3172" s="3">
        <v>27.701927745256601</v>
      </c>
      <c r="P3172" s="3">
        <v>8.1291467794924301</v>
      </c>
      <c r="Q3172" s="3">
        <v>137445098</v>
      </c>
      <c r="R3172" s="3">
        <v>67804</v>
      </c>
      <c r="S3172" s="3">
        <v>137498345</v>
      </c>
      <c r="T3172" s="3">
        <v>121720</v>
      </c>
      <c r="U3172" s="3">
        <v>0</v>
      </c>
      <c r="V3172" s="3">
        <v>0</v>
      </c>
      <c r="W3172" s="3" t="s">
        <v>9933</v>
      </c>
      <c r="X3172" s="3">
        <v>137112493</v>
      </c>
      <c r="Y3172" s="3">
        <v>0</v>
      </c>
      <c r="Z3172" s="3" t="s">
        <v>9933</v>
      </c>
      <c r="AA3172" s="3">
        <v>137112493</v>
      </c>
      <c r="AB3172" s="3">
        <v>0</v>
      </c>
      <c r="AC3172" s="3" t="s">
        <v>9934</v>
      </c>
      <c r="AD3172" s="3">
        <v>1897497</v>
      </c>
      <c r="AE3172" s="3" t="s">
        <v>49</v>
      </c>
      <c r="AF3172" s="3" t="s">
        <v>55</v>
      </c>
      <c r="AG3172" s="3" t="s">
        <v>9935</v>
      </c>
      <c r="AH3172" s="3" t="s">
        <v>9936</v>
      </c>
      <c r="AI3172" s="3">
        <v>0</v>
      </c>
      <c r="AJ3172" s="3" t="s">
        <v>53</v>
      </c>
      <c r="AK3172" s="3" t="s">
        <v>55</v>
      </c>
      <c r="AL3172" s="3" t="s">
        <v>9935</v>
      </c>
      <c r="AM3172" s="3" t="s">
        <v>9936</v>
      </c>
      <c r="AN3172" s="3">
        <v>-6550</v>
      </c>
      <c r="AO3172" s="3" t="s">
        <v>49</v>
      </c>
      <c r="AP3172" s="3" t="s">
        <v>55</v>
      </c>
      <c r="AQ3172" s="3" t="s">
        <v>9935</v>
      </c>
      <c r="AR3172" s="3" t="s">
        <v>9936</v>
      </c>
      <c r="AS3172" s="3">
        <v>0</v>
      </c>
      <c r="AT3172" s="3">
        <v>1.2008569378701499</v>
      </c>
      <c r="AU3172" s="4">
        <f t="shared" si="294"/>
        <v>1</v>
      </c>
      <c r="AV3172" s="4">
        <f t="shared" si="295"/>
        <v>0</v>
      </c>
      <c r="AW3172" s="4">
        <f t="shared" si="296"/>
        <v>1</v>
      </c>
      <c r="AX3172" s="4">
        <f t="shared" si="297"/>
        <v>0</v>
      </c>
      <c r="AY3172" s="4">
        <f t="shared" si="298"/>
        <v>0</v>
      </c>
      <c r="AZ3172" s="3" t="str">
        <f t="shared" si="299"/>
        <v>NO</v>
      </c>
    </row>
    <row r="3173" spans="1:52" x14ac:dyDescent="0.25">
      <c r="A3173" s="3" t="s">
        <v>2259</v>
      </c>
      <c r="B3173" s="3">
        <v>89356354</v>
      </c>
      <c r="C3173" s="3">
        <v>89357089</v>
      </c>
      <c r="D3173" s="3">
        <v>4</v>
      </c>
      <c r="E3173" s="3">
        <v>3</v>
      </c>
      <c r="F3173" s="3">
        <v>3</v>
      </c>
      <c r="G3173" s="3">
        <v>735</v>
      </c>
      <c r="H3173" s="3">
        <v>3.48444185114414</v>
      </c>
      <c r="I3173" s="3">
        <v>2.0272324801345398</v>
      </c>
      <c r="J3173" s="3">
        <v>4.64437046559308</v>
      </c>
      <c r="K3173" s="3">
        <v>1.3461917388258</v>
      </c>
      <c r="L3173" s="3">
        <v>3.3928601061732699</v>
      </c>
      <c r="M3173" s="3">
        <v>2.3340393914014999</v>
      </c>
      <c r="N3173" s="3">
        <v>28.9854512855681</v>
      </c>
      <c r="O3173" s="3">
        <v>73.053175480048694</v>
      </c>
      <c r="P3173" s="3">
        <v>50.255237145546097</v>
      </c>
      <c r="Q3173" s="3">
        <v>89355056</v>
      </c>
      <c r="R3173" s="3">
        <v>-1299</v>
      </c>
      <c r="S3173" s="3">
        <v>89353318</v>
      </c>
      <c r="T3173" s="3">
        <v>-3037</v>
      </c>
      <c r="U3173" s="3">
        <v>0</v>
      </c>
      <c r="V3173" s="3">
        <v>0</v>
      </c>
      <c r="W3173" s="3" t="s">
        <v>2650</v>
      </c>
      <c r="X3173" s="3">
        <v>89355433</v>
      </c>
      <c r="Y3173" s="3">
        <v>0</v>
      </c>
      <c r="Z3173" s="3" t="s">
        <v>2650</v>
      </c>
      <c r="AA3173" s="3">
        <v>89355433</v>
      </c>
      <c r="AB3173" s="3">
        <v>0</v>
      </c>
      <c r="AC3173" s="3" t="s">
        <v>2629</v>
      </c>
      <c r="AD3173" s="3">
        <v>167506</v>
      </c>
      <c r="AE3173" s="3" t="s">
        <v>49</v>
      </c>
      <c r="AF3173" s="3" t="s">
        <v>50</v>
      </c>
      <c r="AG3173" s="3" t="s">
        <v>2651</v>
      </c>
      <c r="AH3173" s="3" t="s">
        <v>2652</v>
      </c>
      <c r="AI3173" s="3">
        <v>0</v>
      </c>
      <c r="AJ3173" s="3" t="s">
        <v>53</v>
      </c>
      <c r="AK3173" s="3" t="s">
        <v>50</v>
      </c>
      <c r="AL3173" s="3" t="s">
        <v>2651</v>
      </c>
      <c r="AM3173" s="3" t="s">
        <v>2652</v>
      </c>
      <c r="AN3173" s="3">
        <v>-2434</v>
      </c>
      <c r="AO3173" s="3" t="s">
        <v>49</v>
      </c>
      <c r="AP3173" s="3" t="s">
        <v>50</v>
      </c>
      <c r="AQ3173" s="3" t="s">
        <v>2651</v>
      </c>
      <c r="AR3173" s="3" t="s">
        <v>2652</v>
      </c>
      <c r="AS3173" s="3">
        <v>0</v>
      </c>
      <c r="AT3173" s="3">
        <v>1.2000810283694201</v>
      </c>
      <c r="AU3173" s="4">
        <f t="shared" si="294"/>
        <v>1</v>
      </c>
      <c r="AV3173" s="4">
        <f t="shared" si="295"/>
        <v>0</v>
      </c>
      <c r="AW3173" s="4">
        <f t="shared" si="296"/>
        <v>1</v>
      </c>
      <c r="AX3173" s="4">
        <f t="shared" si="297"/>
        <v>0</v>
      </c>
      <c r="AY3173" s="4">
        <f t="shared" si="298"/>
        <v>0</v>
      </c>
      <c r="AZ3173" s="3" t="str">
        <f t="shared" si="299"/>
        <v>NO</v>
      </c>
    </row>
    <row r="3174" spans="1:52" x14ac:dyDescent="0.25">
      <c r="A3174" s="3" t="s">
        <v>9365</v>
      </c>
      <c r="B3174" s="3">
        <v>81907453</v>
      </c>
      <c r="C3174" s="3">
        <v>81909604</v>
      </c>
      <c r="D3174" s="3">
        <v>4</v>
      </c>
      <c r="E3174" s="3">
        <v>1</v>
      </c>
      <c r="F3174" s="3">
        <v>3</v>
      </c>
      <c r="G3174" s="3">
        <v>2151</v>
      </c>
      <c r="H3174" s="3">
        <v>6.5907048634416903</v>
      </c>
      <c r="I3174" s="3">
        <v>4.9132672872674403</v>
      </c>
      <c r="J3174" s="3">
        <v>7.4622959133717597</v>
      </c>
      <c r="K3174" s="3">
        <v>4.82769111882254</v>
      </c>
      <c r="L3174" s="3">
        <v>0.429245487958059</v>
      </c>
      <c r="M3174" s="3">
        <v>0</v>
      </c>
      <c r="N3174" s="3">
        <v>64.694447591816299</v>
      </c>
      <c r="O3174" s="3">
        <v>5.7521906520604498</v>
      </c>
      <c r="P3174" s="3">
        <v>0</v>
      </c>
      <c r="Q3174" s="3">
        <v>81901622</v>
      </c>
      <c r="R3174" s="3">
        <v>-5832</v>
      </c>
      <c r="S3174" s="3">
        <v>81972064</v>
      </c>
      <c r="T3174" s="3">
        <v>62442</v>
      </c>
      <c r="U3174" s="3">
        <v>0</v>
      </c>
      <c r="V3174" s="3">
        <v>0</v>
      </c>
      <c r="W3174" s="3" t="s">
        <v>9737</v>
      </c>
      <c r="X3174" s="3">
        <v>81894918</v>
      </c>
      <c r="Y3174" s="3">
        <v>-6635</v>
      </c>
      <c r="Z3174" s="3" t="s">
        <v>9737</v>
      </c>
      <c r="AA3174" s="3">
        <v>81894918</v>
      </c>
      <c r="AB3174" s="3">
        <v>-6635</v>
      </c>
      <c r="AC3174" s="3" t="s">
        <v>9672</v>
      </c>
      <c r="AD3174" s="3">
        <v>2472821</v>
      </c>
      <c r="AE3174" s="3" t="s">
        <v>49</v>
      </c>
      <c r="AF3174" s="3" t="s">
        <v>168</v>
      </c>
      <c r="AG3174" s="3" t="s">
        <v>9738</v>
      </c>
      <c r="AH3174" s="3" t="s">
        <v>9739</v>
      </c>
      <c r="AI3174" s="3">
        <v>-14732</v>
      </c>
      <c r="AJ3174" s="3" t="s">
        <v>53</v>
      </c>
      <c r="AK3174" s="3" t="s">
        <v>168</v>
      </c>
      <c r="AL3174" s="3" t="s">
        <v>9738</v>
      </c>
      <c r="AM3174" s="3" t="s">
        <v>9739</v>
      </c>
      <c r="AN3174" s="3">
        <v>-14732</v>
      </c>
      <c r="AO3174" s="3" t="s">
        <v>49</v>
      </c>
      <c r="AP3174" s="3" t="s">
        <v>168</v>
      </c>
      <c r="AQ3174" s="3" t="s">
        <v>9738</v>
      </c>
      <c r="AR3174" s="3" t="s">
        <v>9739</v>
      </c>
      <c r="AS3174" s="3">
        <v>-14772</v>
      </c>
      <c r="AT3174" s="3">
        <v>1.2000810283694201</v>
      </c>
      <c r="AU3174" s="4">
        <f t="shared" si="294"/>
        <v>0</v>
      </c>
      <c r="AV3174" s="4">
        <f t="shared" si="295"/>
        <v>0</v>
      </c>
      <c r="AW3174" s="4">
        <f t="shared" si="296"/>
        <v>0</v>
      </c>
      <c r="AX3174" s="4">
        <f t="shared" si="297"/>
        <v>0</v>
      </c>
      <c r="AY3174" s="4">
        <f t="shared" si="298"/>
        <v>0</v>
      </c>
      <c r="AZ3174" s="3" t="str">
        <f t="shared" si="299"/>
        <v>YES</v>
      </c>
    </row>
    <row r="3175" spans="1:52" x14ac:dyDescent="0.25">
      <c r="A3175" s="3" t="s">
        <v>3435</v>
      </c>
      <c r="B3175" s="3">
        <v>39336689</v>
      </c>
      <c r="C3175" s="3">
        <v>39338406</v>
      </c>
      <c r="D3175" s="3">
        <v>4</v>
      </c>
      <c r="E3175" s="3">
        <v>2</v>
      </c>
      <c r="F3175" s="3">
        <v>3</v>
      </c>
      <c r="G3175" s="3">
        <v>1717</v>
      </c>
      <c r="H3175" s="3">
        <v>7.95467637543224</v>
      </c>
      <c r="I3175" s="3">
        <v>2.8215610389194299</v>
      </c>
      <c r="J3175" s="3">
        <v>16.3975709997687</v>
      </c>
      <c r="K3175" s="3">
        <v>1.5602262643985501</v>
      </c>
      <c r="L3175" s="3">
        <v>3.2197408450143499</v>
      </c>
      <c r="M3175" s="3">
        <v>1.55577018898223</v>
      </c>
      <c r="N3175" s="3">
        <v>9.5149840450183696</v>
      </c>
      <c r="O3175" s="3">
        <v>19.6354743337277</v>
      </c>
      <c r="P3175" s="3">
        <v>9.4878088285404001</v>
      </c>
      <c r="Q3175" s="3">
        <v>39432675</v>
      </c>
      <c r="R3175" s="3">
        <v>94211</v>
      </c>
      <c r="S3175" s="3">
        <v>39267693</v>
      </c>
      <c r="T3175" s="3">
        <v>-68997</v>
      </c>
      <c r="U3175" s="3">
        <v>0</v>
      </c>
      <c r="V3175" s="3">
        <v>0</v>
      </c>
      <c r="W3175" s="3" t="s">
        <v>3554</v>
      </c>
      <c r="X3175" s="3">
        <v>39369874</v>
      </c>
      <c r="Y3175" s="3">
        <v>31469</v>
      </c>
      <c r="Z3175" s="3" t="s">
        <v>3554</v>
      </c>
      <c r="AA3175" s="3">
        <v>39369874</v>
      </c>
      <c r="AB3175" s="3">
        <v>31469</v>
      </c>
      <c r="AC3175" s="3" t="s">
        <v>3536</v>
      </c>
      <c r="AD3175" s="3">
        <v>-160810</v>
      </c>
      <c r="AE3175" s="3" t="s">
        <v>49</v>
      </c>
      <c r="AF3175" s="3" t="s">
        <v>55</v>
      </c>
      <c r="AG3175" s="3" t="s">
        <v>3552</v>
      </c>
      <c r="AH3175" s="3" t="s">
        <v>3553</v>
      </c>
      <c r="AI3175" s="3">
        <v>0</v>
      </c>
      <c r="AJ3175" s="3" t="s">
        <v>53</v>
      </c>
      <c r="AK3175" s="3" t="s">
        <v>55</v>
      </c>
      <c r="AL3175" s="3" t="s">
        <v>3552</v>
      </c>
      <c r="AM3175" s="3" t="s">
        <v>3553</v>
      </c>
      <c r="AN3175" s="3">
        <v>7499</v>
      </c>
      <c r="AO3175" s="3" t="s">
        <v>49</v>
      </c>
      <c r="AP3175" s="3" t="s">
        <v>55</v>
      </c>
      <c r="AQ3175" s="3" t="s">
        <v>3552</v>
      </c>
      <c r="AR3175" s="3" t="s">
        <v>3553</v>
      </c>
      <c r="AS3175" s="3">
        <v>0</v>
      </c>
      <c r="AT3175" s="3">
        <v>1.19268477504951</v>
      </c>
      <c r="AU3175" s="4">
        <f t="shared" si="294"/>
        <v>1</v>
      </c>
      <c r="AV3175" s="4">
        <f t="shared" si="295"/>
        <v>0</v>
      </c>
      <c r="AW3175" s="4">
        <f t="shared" si="296"/>
        <v>0</v>
      </c>
      <c r="AX3175" s="4">
        <f t="shared" si="297"/>
        <v>0</v>
      </c>
      <c r="AY3175" s="4">
        <f t="shared" si="298"/>
        <v>0</v>
      </c>
      <c r="AZ3175" s="3" t="str">
        <f t="shared" si="299"/>
        <v>NO</v>
      </c>
    </row>
    <row r="3176" spans="1:52" x14ac:dyDescent="0.25">
      <c r="A3176" s="3" t="s">
        <v>46</v>
      </c>
      <c r="B3176" s="3">
        <v>173468548</v>
      </c>
      <c r="C3176" s="3">
        <v>173470478</v>
      </c>
      <c r="D3176" s="3">
        <v>4</v>
      </c>
      <c r="E3176" s="3">
        <v>2</v>
      </c>
      <c r="F3176" s="3">
        <v>3</v>
      </c>
      <c r="G3176" s="3">
        <v>1930</v>
      </c>
      <c r="H3176" s="3">
        <v>6.75051687969958</v>
      </c>
      <c r="I3176" s="3">
        <v>3.83978981599493</v>
      </c>
      <c r="J3176" s="3">
        <v>12.2873341074939</v>
      </c>
      <c r="K3176" s="3">
        <v>0.816815417174793</v>
      </c>
      <c r="L3176" s="3">
        <v>0.86426851194332599</v>
      </c>
      <c r="M3176" s="3">
        <v>0.380960327420097</v>
      </c>
      <c r="N3176" s="3">
        <v>6.6476211196750103</v>
      </c>
      <c r="O3176" s="3">
        <v>7.0338163216073104</v>
      </c>
      <c r="P3176" s="3">
        <v>3.1004310950392</v>
      </c>
      <c r="Q3176" s="3">
        <v>173485580</v>
      </c>
      <c r="R3176" s="3">
        <v>14827</v>
      </c>
      <c r="S3176" s="3">
        <v>173477304</v>
      </c>
      <c r="T3176" s="3">
        <v>6806</v>
      </c>
      <c r="U3176" s="3">
        <v>0</v>
      </c>
      <c r="V3176" s="3">
        <v>0</v>
      </c>
      <c r="W3176" s="3" t="s">
        <v>677</v>
      </c>
      <c r="X3176" s="3">
        <v>173438328</v>
      </c>
      <c r="Y3176" s="3">
        <v>0</v>
      </c>
      <c r="Z3176" s="3" t="s">
        <v>677</v>
      </c>
      <c r="AA3176" s="3">
        <v>173438328</v>
      </c>
      <c r="AB3176" s="3">
        <v>0</v>
      </c>
      <c r="AC3176" s="3" t="s">
        <v>674</v>
      </c>
      <c r="AD3176" s="3">
        <v>388082</v>
      </c>
      <c r="AE3176" s="3" t="s">
        <v>49</v>
      </c>
      <c r="AF3176" s="3" t="s">
        <v>50</v>
      </c>
      <c r="AG3176" s="3" t="s">
        <v>678</v>
      </c>
      <c r="AH3176" s="3" t="s">
        <v>679</v>
      </c>
      <c r="AI3176" s="3">
        <v>0</v>
      </c>
      <c r="AJ3176" s="3" t="s">
        <v>53</v>
      </c>
      <c r="AK3176" s="3" t="s">
        <v>50</v>
      </c>
      <c r="AL3176" s="3" t="s">
        <v>678</v>
      </c>
      <c r="AM3176" s="3" t="s">
        <v>679</v>
      </c>
      <c r="AN3176" s="3">
        <v>6155</v>
      </c>
      <c r="AO3176" s="3" t="s">
        <v>49</v>
      </c>
      <c r="AP3176" s="3" t="s">
        <v>50</v>
      </c>
      <c r="AQ3176" s="3" t="s">
        <v>678</v>
      </c>
      <c r="AR3176" s="3" t="s">
        <v>679</v>
      </c>
      <c r="AS3176" s="3">
        <v>0</v>
      </c>
      <c r="AT3176" s="3">
        <v>1.1895327290459801</v>
      </c>
      <c r="AU3176" s="4">
        <f t="shared" si="294"/>
        <v>1</v>
      </c>
      <c r="AV3176" s="4">
        <f t="shared" si="295"/>
        <v>0</v>
      </c>
      <c r="AW3176" s="4">
        <f t="shared" si="296"/>
        <v>1</v>
      </c>
      <c r="AX3176" s="4">
        <f t="shared" si="297"/>
        <v>0</v>
      </c>
      <c r="AY3176" s="4">
        <f t="shared" si="298"/>
        <v>0</v>
      </c>
      <c r="AZ3176" s="3" t="str">
        <f t="shared" si="299"/>
        <v>NO</v>
      </c>
    </row>
    <row r="3177" spans="1:52" x14ac:dyDescent="0.25">
      <c r="A3177" s="3" t="s">
        <v>46</v>
      </c>
      <c r="B3177" s="3">
        <v>169895501</v>
      </c>
      <c r="C3177" s="3">
        <v>169897895</v>
      </c>
      <c r="D3177" s="3">
        <v>3</v>
      </c>
      <c r="E3177" s="3">
        <v>1</v>
      </c>
      <c r="F3177" s="3">
        <v>3</v>
      </c>
      <c r="G3177" s="3">
        <v>2394</v>
      </c>
      <c r="H3177" s="3">
        <v>3.4472117810858598</v>
      </c>
      <c r="I3177" s="3">
        <v>5.8209986759489096</v>
      </c>
      <c r="J3177" s="3">
        <v>2.0550157101679898</v>
      </c>
      <c r="K3177" s="3">
        <v>1.90304094389445</v>
      </c>
      <c r="L3177" s="3">
        <v>1.03136602992695</v>
      </c>
      <c r="M3177" s="3">
        <v>3.1429700787519901E-2</v>
      </c>
      <c r="N3177" s="3">
        <v>92.604690780630506</v>
      </c>
      <c r="O3177" s="3">
        <v>50.187744299173403</v>
      </c>
      <c r="P3177" s="3">
        <v>1.5294141369337999</v>
      </c>
      <c r="Q3177" s="3">
        <v>169894017</v>
      </c>
      <c r="R3177" s="3">
        <v>-1485</v>
      </c>
      <c r="S3177" s="3">
        <v>169893966</v>
      </c>
      <c r="T3177" s="3">
        <v>-1536</v>
      </c>
      <c r="U3177" s="3">
        <v>0</v>
      </c>
      <c r="V3177" s="3">
        <v>0</v>
      </c>
      <c r="W3177" s="3" t="s">
        <v>655</v>
      </c>
      <c r="X3177" s="3">
        <v>169859755</v>
      </c>
      <c r="Y3177" s="3">
        <v>-35450</v>
      </c>
      <c r="Z3177" s="3" t="s">
        <v>655</v>
      </c>
      <c r="AA3177" s="3">
        <v>169859755</v>
      </c>
      <c r="AB3177" s="3">
        <v>-35450</v>
      </c>
      <c r="AC3177" s="3" t="s">
        <v>636</v>
      </c>
      <c r="AD3177" s="3">
        <v>-808497</v>
      </c>
      <c r="AE3177" s="3" t="s">
        <v>49</v>
      </c>
      <c r="AF3177" s="3" t="s">
        <v>55</v>
      </c>
      <c r="AG3177" s="3" t="s">
        <v>656</v>
      </c>
      <c r="AH3177" s="3" t="s">
        <v>657</v>
      </c>
      <c r="AI3177" s="3">
        <v>-1234</v>
      </c>
      <c r="AJ3177" s="3" t="s">
        <v>53</v>
      </c>
      <c r="AK3177" s="3" t="s">
        <v>55</v>
      </c>
      <c r="AL3177" s="3" t="s">
        <v>656</v>
      </c>
      <c r="AM3177" s="3" t="s">
        <v>657</v>
      </c>
      <c r="AN3177" s="3">
        <v>-1234</v>
      </c>
      <c r="AO3177" s="3" t="s">
        <v>49</v>
      </c>
      <c r="AP3177" s="3" t="s">
        <v>55</v>
      </c>
      <c r="AQ3177" s="3" t="s">
        <v>656</v>
      </c>
      <c r="AR3177" s="3" t="s">
        <v>657</v>
      </c>
      <c r="AS3177" s="3">
        <v>-1495</v>
      </c>
      <c r="AT3177" s="3">
        <v>1.18914386398369</v>
      </c>
      <c r="AU3177" s="4">
        <f t="shared" si="294"/>
        <v>0</v>
      </c>
      <c r="AV3177" s="4">
        <f t="shared" si="295"/>
        <v>0</v>
      </c>
      <c r="AW3177" s="4">
        <f t="shared" si="296"/>
        <v>0</v>
      </c>
      <c r="AX3177" s="4">
        <f t="shared" si="297"/>
        <v>0</v>
      </c>
      <c r="AY3177" s="4">
        <f t="shared" si="298"/>
        <v>0</v>
      </c>
      <c r="AZ3177" s="3" t="str">
        <f t="shared" si="299"/>
        <v>YES</v>
      </c>
    </row>
    <row r="3178" spans="1:52" x14ac:dyDescent="0.25">
      <c r="A3178" s="3" t="s">
        <v>46</v>
      </c>
      <c r="B3178" s="3">
        <v>205166240</v>
      </c>
      <c r="C3178" s="3">
        <v>205171812</v>
      </c>
      <c r="D3178" s="3">
        <v>4</v>
      </c>
      <c r="E3178" s="3">
        <v>3</v>
      </c>
      <c r="F3178" s="3">
        <v>4</v>
      </c>
      <c r="G3178" s="3">
        <v>5572</v>
      </c>
      <c r="H3178" s="3">
        <v>6.5000923779671496</v>
      </c>
      <c r="I3178" s="3">
        <v>8.8050951062515495</v>
      </c>
      <c r="J3178" s="3">
        <v>4.36895147265587</v>
      </c>
      <c r="K3178" s="3">
        <v>1.7054388039208499</v>
      </c>
      <c r="L3178" s="3">
        <v>5.6113638779618702</v>
      </c>
      <c r="M3178" s="3">
        <v>6.01367451615058</v>
      </c>
      <c r="N3178" s="3">
        <v>39.035425652922598</v>
      </c>
      <c r="O3178" s="3">
        <v>128.43731300477799</v>
      </c>
      <c r="P3178" s="3">
        <v>137.64571554041299</v>
      </c>
      <c r="Q3178" s="3">
        <v>205155301</v>
      </c>
      <c r="R3178" s="3">
        <v>-10940</v>
      </c>
      <c r="S3178" s="3">
        <v>205211300</v>
      </c>
      <c r="T3178" s="3">
        <v>39472</v>
      </c>
      <c r="U3178" s="3">
        <v>0</v>
      </c>
      <c r="V3178" s="3">
        <v>0</v>
      </c>
      <c r="W3178" s="3" t="s">
        <v>804</v>
      </c>
      <c r="X3178" s="3">
        <v>205156191</v>
      </c>
      <c r="Y3178" s="3">
        <v>-3862</v>
      </c>
      <c r="Z3178" s="3" t="s">
        <v>804</v>
      </c>
      <c r="AA3178" s="3">
        <v>205156191</v>
      </c>
      <c r="AB3178" s="3">
        <v>-3862</v>
      </c>
      <c r="AC3178" s="3" t="s">
        <v>805</v>
      </c>
      <c r="AD3178" s="3">
        <v>263074</v>
      </c>
      <c r="AE3178" s="3" t="s">
        <v>49</v>
      </c>
      <c r="AF3178" s="3" t="s">
        <v>55</v>
      </c>
      <c r="AG3178" s="3" t="s">
        <v>806</v>
      </c>
      <c r="AH3178" s="3" t="s">
        <v>807</v>
      </c>
      <c r="AI3178" s="3">
        <v>0</v>
      </c>
      <c r="AJ3178" s="3" t="s">
        <v>53</v>
      </c>
      <c r="AK3178" s="3" t="s">
        <v>55</v>
      </c>
      <c r="AL3178" s="3" t="s">
        <v>806</v>
      </c>
      <c r="AM3178" s="3" t="s">
        <v>807</v>
      </c>
      <c r="AN3178" s="3">
        <v>0</v>
      </c>
      <c r="AO3178" s="3" t="s">
        <v>49</v>
      </c>
      <c r="AP3178" s="3" t="s">
        <v>55</v>
      </c>
      <c r="AQ3178" s="3" t="s">
        <v>806</v>
      </c>
      <c r="AR3178" s="3" t="s">
        <v>807</v>
      </c>
      <c r="AS3178" s="3">
        <v>0</v>
      </c>
      <c r="AT3178" s="3">
        <v>1.18914386398369</v>
      </c>
      <c r="AU3178" s="4">
        <f t="shared" si="294"/>
        <v>1</v>
      </c>
      <c r="AV3178" s="4">
        <f t="shared" si="295"/>
        <v>0</v>
      </c>
      <c r="AW3178" s="4">
        <f t="shared" si="296"/>
        <v>0</v>
      </c>
      <c r="AX3178" s="4">
        <f t="shared" si="297"/>
        <v>0</v>
      </c>
      <c r="AY3178" s="4">
        <f t="shared" si="298"/>
        <v>0</v>
      </c>
      <c r="AZ3178" s="3" t="str">
        <f t="shared" si="299"/>
        <v>NO</v>
      </c>
    </row>
    <row r="3179" spans="1:52" x14ac:dyDescent="0.25">
      <c r="A3179" s="3" t="s">
        <v>2259</v>
      </c>
      <c r="B3179" s="3">
        <v>14049683</v>
      </c>
      <c r="C3179" s="3">
        <v>14052514</v>
      </c>
      <c r="D3179" s="3">
        <v>4</v>
      </c>
      <c r="E3179" s="3">
        <v>1</v>
      </c>
      <c r="F3179" s="3">
        <v>3</v>
      </c>
      <c r="G3179" s="3">
        <v>2831</v>
      </c>
      <c r="H3179" s="3">
        <v>9.5637235614033607</v>
      </c>
      <c r="I3179" s="3">
        <v>2.94118175142816</v>
      </c>
      <c r="J3179" s="3">
        <v>6.5559444343256299</v>
      </c>
      <c r="K3179" s="3">
        <v>2.1140446684728298</v>
      </c>
      <c r="L3179" s="3">
        <v>1.30623389088832</v>
      </c>
      <c r="M3179" s="3">
        <v>0.124198421632324</v>
      </c>
      <c r="N3179" s="3">
        <v>32.246226148655502</v>
      </c>
      <c r="O3179" s="3">
        <v>19.924419799062701</v>
      </c>
      <c r="P3179" s="3">
        <v>1.8944398152926001</v>
      </c>
      <c r="Q3179" s="3">
        <v>13920969</v>
      </c>
      <c r="R3179" s="3">
        <v>-128715</v>
      </c>
      <c r="S3179" s="3">
        <v>13980033</v>
      </c>
      <c r="T3179" s="3">
        <v>-69651</v>
      </c>
      <c r="U3179" s="3">
        <v>0</v>
      </c>
      <c r="V3179" s="3">
        <v>0</v>
      </c>
      <c r="W3179" s="3" t="s">
        <v>2342</v>
      </c>
      <c r="X3179" s="3">
        <v>14192001</v>
      </c>
      <c r="Y3179" s="3">
        <v>139488</v>
      </c>
      <c r="Z3179" s="3" t="s">
        <v>2343</v>
      </c>
      <c r="AA3179" s="3">
        <v>14213093</v>
      </c>
      <c r="AB3179" s="3">
        <v>160580</v>
      </c>
      <c r="AC3179" s="3" t="s">
        <v>2318</v>
      </c>
      <c r="AD3179" s="3">
        <v>-1065039</v>
      </c>
      <c r="AE3179" s="3" t="s">
        <v>49</v>
      </c>
      <c r="AF3179" s="3" t="s">
        <v>55</v>
      </c>
      <c r="AG3179" s="3" t="s">
        <v>2337</v>
      </c>
      <c r="AH3179" s="3" t="s">
        <v>2338</v>
      </c>
      <c r="AI3179" s="3">
        <v>-67681</v>
      </c>
      <c r="AJ3179" s="3" t="s">
        <v>53</v>
      </c>
      <c r="AK3179" s="3" t="s">
        <v>55</v>
      </c>
      <c r="AL3179" s="3" t="s">
        <v>2337</v>
      </c>
      <c r="AM3179" s="3" t="s">
        <v>2338</v>
      </c>
      <c r="AN3179" s="3">
        <v>-67681</v>
      </c>
      <c r="AO3179" s="3" t="s">
        <v>49</v>
      </c>
      <c r="AP3179" s="3" t="s">
        <v>55</v>
      </c>
      <c r="AQ3179" s="3" t="s">
        <v>2337</v>
      </c>
      <c r="AR3179" s="3" t="s">
        <v>2338</v>
      </c>
      <c r="AS3179" s="3">
        <v>-67768</v>
      </c>
      <c r="AT3179" s="3">
        <v>1.18914386398369</v>
      </c>
      <c r="AU3179" s="4">
        <f t="shared" si="294"/>
        <v>0</v>
      </c>
      <c r="AV3179" s="4">
        <f t="shared" si="295"/>
        <v>0</v>
      </c>
      <c r="AW3179" s="4">
        <f t="shared" si="296"/>
        <v>0</v>
      </c>
      <c r="AX3179" s="4">
        <f t="shared" si="297"/>
        <v>0</v>
      </c>
      <c r="AY3179" s="4">
        <f t="shared" si="298"/>
        <v>0</v>
      </c>
      <c r="AZ3179" s="3" t="str">
        <f t="shared" si="299"/>
        <v>YES</v>
      </c>
    </row>
    <row r="3180" spans="1:52" x14ac:dyDescent="0.25">
      <c r="A3180" s="3" t="s">
        <v>2259</v>
      </c>
      <c r="B3180" s="3">
        <v>80967415</v>
      </c>
      <c r="C3180" s="3">
        <v>80969484</v>
      </c>
      <c r="D3180" s="3">
        <v>4</v>
      </c>
      <c r="E3180" s="3">
        <v>1</v>
      </c>
      <c r="F3180" s="3">
        <v>3</v>
      </c>
      <c r="G3180" s="3">
        <v>2069</v>
      </c>
      <c r="H3180" s="3">
        <v>2.8557679358302002</v>
      </c>
      <c r="I3180" s="3">
        <v>3.0914848773905899</v>
      </c>
      <c r="J3180" s="3">
        <v>0.789268870923024</v>
      </c>
      <c r="K3180" s="3">
        <v>4.0689290966893896</v>
      </c>
      <c r="L3180" s="3">
        <v>0.30813902684974998</v>
      </c>
      <c r="M3180" s="3">
        <v>0.16201407176600899</v>
      </c>
      <c r="N3180" s="3">
        <v>515.53142998417104</v>
      </c>
      <c r="O3180" s="3">
        <v>39.041071832643198</v>
      </c>
      <c r="P3180" s="3">
        <v>20.527107774634398</v>
      </c>
      <c r="Q3180" s="3">
        <v>81037514</v>
      </c>
      <c r="R3180" s="3">
        <v>67662</v>
      </c>
      <c r="S3180" s="3">
        <v>80937949</v>
      </c>
      <c r="T3180" s="3">
        <v>-29467</v>
      </c>
      <c r="U3180" s="3">
        <v>0</v>
      </c>
      <c r="V3180" s="3">
        <v>0</v>
      </c>
      <c r="W3180" s="3" t="s">
        <v>2634</v>
      </c>
      <c r="X3180" s="3">
        <v>80860954</v>
      </c>
      <c r="Y3180" s="3">
        <v>-105908</v>
      </c>
      <c r="Z3180" s="3" t="s">
        <v>2634</v>
      </c>
      <c r="AA3180" s="3">
        <v>80860954</v>
      </c>
      <c r="AB3180" s="3">
        <v>-105908</v>
      </c>
      <c r="AC3180" s="3" t="s">
        <v>2629</v>
      </c>
      <c r="AD3180" s="3">
        <v>8555111</v>
      </c>
      <c r="AE3180" s="3" t="s">
        <v>49</v>
      </c>
      <c r="AF3180" s="3" t="s">
        <v>55</v>
      </c>
      <c r="AG3180" s="3" t="s">
        <v>2635</v>
      </c>
      <c r="AH3180" s="3" t="s">
        <v>2636</v>
      </c>
      <c r="AI3180" s="3">
        <v>0</v>
      </c>
      <c r="AJ3180" s="3" t="s">
        <v>53</v>
      </c>
      <c r="AK3180" s="3" t="s">
        <v>55</v>
      </c>
      <c r="AL3180" s="3" t="s">
        <v>2635</v>
      </c>
      <c r="AM3180" s="3" t="s">
        <v>2636</v>
      </c>
      <c r="AN3180" s="3">
        <v>-16354</v>
      </c>
      <c r="AO3180" s="3" t="s">
        <v>49</v>
      </c>
      <c r="AP3180" s="3" t="s">
        <v>55</v>
      </c>
      <c r="AQ3180" s="3" t="s">
        <v>2635</v>
      </c>
      <c r="AR3180" s="3" t="s">
        <v>2636</v>
      </c>
      <c r="AS3180" s="3">
        <v>0</v>
      </c>
      <c r="AT3180" s="3">
        <v>1.18914386398369</v>
      </c>
      <c r="AU3180" s="4">
        <f t="shared" si="294"/>
        <v>1</v>
      </c>
      <c r="AV3180" s="4">
        <f t="shared" si="295"/>
        <v>0</v>
      </c>
      <c r="AW3180" s="4">
        <f t="shared" si="296"/>
        <v>0</v>
      </c>
      <c r="AX3180" s="4">
        <f t="shared" si="297"/>
        <v>0</v>
      </c>
      <c r="AY3180" s="4">
        <f t="shared" si="298"/>
        <v>0</v>
      </c>
      <c r="AZ3180" s="3" t="str">
        <f t="shared" si="299"/>
        <v>NO</v>
      </c>
    </row>
    <row r="3181" spans="1:52" x14ac:dyDescent="0.25">
      <c r="A3181" s="3" t="s">
        <v>3891</v>
      </c>
      <c r="B3181" s="3">
        <v>59442890</v>
      </c>
      <c r="C3181" s="3">
        <v>59444966</v>
      </c>
      <c r="D3181" s="3">
        <v>2</v>
      </c>
      <c r="E3181" s="3">
        <v>1</v>
      </c>
      <c r="F3181" s="3">
        <v>3</v>
      </c>
      <c r="G3181" s="3">
        <v>2076</v>
      </c>
      <c r="H3181" s="3">
        <v>4.0066155908815304</v>
      </c>
      <c r="I3181" s="3">
        <v>4.2354504996852098</v>
      </c>
      <c r="J3181" s="3">
        <v>0.83359523439924998</v>
      </c>
      <c r="K3181" s="3">
        <v>8.2326710220719299</v>
      </c>
      <c r="L3181" s="3">
        <v>0.84292238144223197</v>
      </c>
      <c r="M3181" s="3">
        <v>0.27784743087520802</v>
      </c>
      <c r="N3181" s="3">
        <v>987.61013527206603</v>
      </c>
      <c r="O3181" s="3">
        <v>101.118905993951</v>
      </c>
      <c r="P3181" s="3">
        <v>33.331216327723503</v>
      </c>
      <c r="Q3181" s="3">
        <v>59523507</v>
      </c>
      <c r="R3181" s="3">
        <v>75885</v>
      </c>
      <c r="S3181" s="3">
        <v>59372881</v>
      </c>
      <c r="T3181" s="3">
        <v>-70010</v>
      </c>
      <c r="U3181" s="3">
        <v>0</v>
      </c>
      <c r="V3181" s="3">
        <v>537</v>
      </c>
      <c r="W3181" s="3" t="s">
        <v>4026</v>
      </c>
      <c r="X3181" s="3">
        <v>59440033</v>
      </c>
      <c r="Y3181" s="3">
        <v>0</v>
      </c>
      <c r="Z3181" s="3" t="s">
        <v>4026</v>
      </c>
      <c r="AA3181" s="3">
        <v>59440033</v>
      </c>
      <c r="AB3181" s="3">
        <v>0</v>
      </c>
      <c r="AC3181" s="3" t="s">
        <v>3964</v>
      </c>
      <c r="AD3181" s="3">
        <v>-7423796</v>
      </c>
      <c r="AE3181" s="3" t="s">
        <v>49</v>
      </c>
      <c r="AF3181" s="3" t="s">
        <v>55</v>
      </c>
      <c r="AG3181" s="3" t="s">
        <v>4027</v>
      </c>
      <c r="AH3181" s="3" t="s">
        <v>4028</v>
      </c>
      <c r="AI3181" s="3">
        <v>0</v>
      </c>
      <c r="AJ3181" s="3" t="s">
        <v>53</v>
      </c>
      <c r="AK3181" s="3" t="s">
        <v>55</v>
      </c>
      <c r="AL3181" s="3" t="s">
        <v>4027</v>
      </c>
      <c r="AM3181" s="3" t="s">
        <v>4028</v>
      </c>
      <c r="AN3181" s="3">
        <v>0</v>
      </c>
      <c r="AO3181" s="3" t="s">
        <v>49</v>
      </c>
      <c r="AP3181" s="3" t="s">
        <v>55</v>
      </c>
      <c r="AQ3181" s="3" t="s">
        <v>4027</v>
      </c>
      <c r="AR3181" s="3" t="s">
        <v>4028</v>
      </c>
      <c r="AS3181" s="3">
        <v>0</v>
      </c>
      <c r="AT3181" s="3">
        <v>1.18914386398369</v>
      </c>
      <c r="AU3181" s="4">
        <f t="shared" si="294"/>
        <v>1</v>
      </c>
      <c r="AV3181" s="4">
        <f t="shared" si="295"/>
        <v>0</v>
      </c>
      <c r="AW3181" s="4">
        <f t="shared" si="296"/>
        <v>1</v>
      </c>
      <c r="AX3181" s="4">
        <f t="shared" si="297"/>
        <v>0</v>
      </c>
      <c r="AY3181" s="4">
        <f t="shared" si="298"/>
        <v>0</v>
      </c>
      <c r="AZ3181" s="3" t="str">
        <f t="shared" si="299"/>
        <v>NO</v>
      </c>
    </row>
    <row r="3182" spans="1:52" x14ac:dyDescent="0.25">
      <c r="A3182" s="3" t="s">
        <v>4991</v>
      </c>
      <c r="B3182" s="3">
        <v>56198595</v>
      </c>
      <c r="C3182" s="3">
        <v>56203166</v>
      </c>
      <c r="D3182" s="3">
        <v>4</v>
      </c>
      <c r="E3182" s="3">
        <v>2</v>
      </c>
      <c r="F3182" s="3">
        <v>3</v>
      </c>
      <c r="G3182" s="3">
        <v>4571</v>
      </c>
      <c r="H3182" s="3">
        <v>8.4287988838215107</v>
      </c>
      <c r="I3182" s="3">
        <v>9.0413293398646992</v>
      </c>
      <c r="J3182" s="3">
        <v>7.9305349087627102</v>
      </c>
      <c r="K3182" s="3">
        <v>2.8357828669957899</v>
      </c>
      <c r="L3182" s="3">
        <v>1.0386515064397801</v>
      </c>
      <c r="M3182" s="3">
        <v>0.38951681911840502</v>
      </c>
      <c r="N3182" s="3">
        <v>35.757775479462801</v>
      </c>
      <c r="O3182" s="3">
        <v>13.096865701860001</v>
      </c>
      <c r="P3182" s="3">
        <v>4.9116084047245696</v>
      </c>
      <c r="Q3182" s="3">
        <v>56191196</v>
      </c>
      <c r="R3182" s="3">
        <v>-7400</v>
      </c>
      <c r="S3182" s="3">
        <v>56614475</v>
      </c>
      <c r="T3182" s="3">
        <v>411292</v>
      </c>
      <c r="U3182" s="3">
        <v>0</v>
      </c>
      <c r="V3182" s="3">
        <v>0</v>
      </c>
      <c r="W3182" s="3" t="s">
        <v>5242</v>
      </c>
      <c r="X3182" s="3">
        <v>56196079</v>
      </c>
      <c r="Y3182" s="3">
        <v>-2258</v>
      </c>
      <c r="Z3182" s="3" t="s">
        <v>5242</v>
      </c>
      <c r="AA3182" s="3">
        <v>56196079</v>
      </c>
      <c r="AB3182" s="3">
        <v>-2258</v>
      </c>
      <c r="AC3182" s="3" t="s">
        <v>5210</v>
      </c>
      <c r="AD3182" s="3">
        <v>851393</v>
      </c>
      <c r="AE3182" s="3" t="s">
        <v>49</v>
      </c>
      <c r="AF3182" s="3" t="s">
        <v>50</v>
      </c>
      <c r="AG3182" s="3" t="s">
        <v>5238</v>
      </c>
      <c r="AH3182" s="3" t="s">
        <v>5239</v>
      </c>
      <c r="AI3182" s="3">
        <v>-7333</v>
      </c>
      <c r="AJ3182" s="3" t="s">
        <v>53</v>
      </c>
      <c r="AK3182" s="3" t="s">
        <v>50</v>
      </c>
      <c r="AL3182" s="3" t="s">
        <v>5238</v>
      </c>
      <c r="AM3182" s="3" t="s">
        <v>5239</v>
      </c>
      <c r="AN3182" s="3">
        <v>-7333</v>
      </c>
      <c r="AO3182" s="3" t="s">
        <v>49</v>
      </c>
      <c r="AP3182" s="3" t="s">
        <v>50</v>
      </c>
      <c r="AQ3182" s="3" t="s">
        <v>5238</v>
      </c>
      <c r="AR3182" s="3" t="s">
        <v>5239</v>
      </c>
      <c r="AS3182" s="3">
        <v>-7832</v>
      </c>
      <c r="AT3182" s="3">
        <v>1.18914386398369</v>
      </c>
      <c r="AU3182" s="4">
        <f t="shared" si="294"/>
        <v>0</v>
      </c>
      <c r="AV3182" s="4">
        <f t="shared" si="295"/>
        <v>0</v>
      </c>
      <c r="AW3182" s="4">
        <f t="shared" si="296"/>
        <v>0</v>
      </c>
      <c r="AX3182" s="4">
        <f t="shared" si="297"/>
        <v>0</v>
      </c>
      <c r="AY3182" s="4">
        <f t="shared" si="298"/>
        <v>0</v>
      </c>
      <c r="AZ3182" s="3" t="str">
        <f t="shared" si="299"/>
        <v>YES</v>
      </c>
    </row>
    <row r="3183" spans="1:52" x14ac:dyDescent="0.25">
      <c r="A3183" s="3" t="s">
        <v>5348</v>
      </c>
      <c r="B3183" s="3">
        <v>55299348</v>
      </c>
      <c r="C3183" s="3">
        <v>55301087</v>
      </c>
      <c r="D3183" s="3">
        <v>3</v>
      </c>
      <c r="E3183" s="3">
        <v>1</v>
      </c>
      <c r="F3183" s="3">
        <v>3</v>
      </c>
      <c r="G3183" s="3">
        <v>1739</v>
      </c>
      <c r="H3183" s="3">
        <v>2.0140054509444898</v>
      </c>
      <c r="I3183" s="3">
        <v>4.4654668506862203</v>
      </c>
      <c r="J3183" s="3">
        <v>1.9244774418236801</v>
      </c>
      <c r="K3183" s="3">
        <v>3.30350451562009</v>
      </c>
      <c r="L3183" s="3">
        <v>0.99999016855136202</v>
      </c>
      <c r="M3183" s="3">
        <v>0.13889799737359401</v>
      </c>
      <c r="N3183" s="3">
        <v>171.65722205034601</v>
      </c>
      <c r="O3183" s="3">
        <v>51.9616466693289</v>
      </c>
      <c r="P3183" s="3">
        <v>7.2174396204909703</v>
      </c>
      <c r="Q3183" s="3">
        <v>55287711</v>
      </c>
      <c r="R3183" s="3">
        <v>-11638</v>
      </c>
      <c r="S3183" s="3">
        <v>55284450</v>
      </c>
      <c r="T3183" s="3">
        <v>-14899</v>
      </c>
      <c r="U3183" s="3">
        <v>-172</v>
      </c>
      <c r="V3183" s="3">
        <v>0</v>
      </c>
      <c r="W3183" s="3" t="s">
        <v>5533</v>
      </c>
      <c r="X3183" s="3">
        <v>55312028</v>
      </c>
      <c r="Y3183" s="3">
        <v>10942</v>
      </c>
      <c r="Z3183" s="3" t="s">
        <v>5533</v>
      </c>
      <c r="AA3183" s="3">
        <v>55312028</v>
      </c>
      <c r="AB3183" s="3">
        <v>10942</v>
      </c>
      <c r="AC3183" s="3" t="s">
        <v>5519</v>
      </c>
      <c r="AD3183" s="3">
        <v>1176164</v>
      </c>
      <c r="AE3183" s="3" t="s">
        <v>49</v>
      </c>
      <c r="AF3183" s="3" t="s">
        <v>55</v>
      </c>
      <c r="AG3183" s="3" t="s">
        <v>5534</v>
      </c>
      <c r="AH3183" s="3" t="s">
        <v>5535</v>
      </c>
      <c r="AI3183" s="3">
        <v>0</v>
      </c>
      <c r="AJ3183" s="3" t="s">
        <v>53</v>
      </c>
      <c r="AK3183" s="3" t="s">
        <v>55</v>
      </c>
      <c r="AL3183" s="3" t="s">
        <v>5534</v>
      </c>
      <c r="AM3183" s="3" t="s">
        <v>5535</v>
      </c>
      <c r="AN3183" s="3">
        <v>426</v>
      </c>
      <c r="AO3183" s="3" t="s">
        <v>49</v>
      </c>
      <c r="AP3183" s="3" t="s">
        <v>55</v>
      </c>
      <c r="AQ3183" s="3" t="s">
        <v>5534</v>
      </c>
      <c r="AR3183" s="3" t="s">
        <v>5535</v>
      </c>
      <c r="AS3183" s="3">
        <v>0</v>
      </c>
      <c r="AT3183" s="3">
        <v>1.18914386398369</v>
      </c>
      <c r="AU3183" s="4">
        <f t="shared" si="294"/>
        <v>1</v>
      </c>
      <c r="AV3183" s="4">
        <f t="shared" si="295"/>
        <v>0</v>
      </c>
      <c r="AW3183" s="4">
        <f t="shared" si="296"/>
        <v>0</v>
      </c>
      <c r="AX3183" s="4">
        <f t="shared" si="297"/>
        <v>0</v>
      </c>
      <c r="AY3183" s="4">
        <f t="shared" si="298"/>
        <v>0</v>
      </c>
      <c r="AZ3183" s="3" t="str">
        <f t="shared" si="299"/>
        <v>NO</v>
      </c>
    </row>
    <row r="3184" spans="1:52" x14ac:dyDescent="0.25">
      <c r="A3184" s="3" t="s">
        <v>7485</v>
      </c>
      <c r="B3184" s="3">
        <v>42984457</v>
      </c>
      <c r="C3184" s="3">
        <v>42986088</v>
      </c>
      <c r="D3184" s="3">
        <v>4</v>
      </c>
      <c r="E3184" s="3">
        <v>1</v>
      </c>
      <c r="F3184" s="3">
        <v>3</v>
      </c>
      <c r="G3184" s="3">
        <v>1631</v>
      </c>
      <c r="H3184" s="3">
        <v>6.2123495877577897</v>
      </c>
      <c r="I3184" s="3">
        <v>3.3889821880093902</v>
      </c>
      <c r="J3184" s="3">
        <v>2.4129590302186599</v>
      </c>
      <c r="K3184" s="3">
        <v>2.67381003851512</v>
      </c>
      <c r="L3184" s="3">
        <v>0.60212054196889297</v>
      </c>
      <c r="M3184" s="3">
        <v>3.1429700787519901E-2</v>
      </c>
      <c r="N3184" s="3">
        <v>110.810420111974</v>
      </c>
      <c r="O3184" s="3">
        <v>24.953616469581299</v>
      </c>
      <c r="P3184" s="3">
        <v>1.30253768894998</v>
      </c>
      <c r="Q3184" s="3">
        <v>43063961</v>
      </c>
      <c r="R3184" s="3">
        <v>75664</v>
      </c>
      <c r="S3184" s="3">
        <v>42906381</v>
      </c>
      <c r="T3184" s="3">
        <v>-78077</v>
      </c>
      <c r="U3184" s="3">
        <v>0</v>
      </c>
      <c r="V3184" s="3">
        <v>0</v>
      </c>
      <c r="W3184" s="3" t="s">
        <v>7692</v>
      </c>
      <c r="X3184" s="3">
        <v>42934251</v>
      </c>
      <c r="Y3184" s="3">
        <v>-47673</v>
      </c>
      <c r="Z3184" s="3" t="s">
        <v>7692</v>
      </c>
      <c r="AA3184" s="3">
        <v>42934251</v>
      </c>
      <c r="AB3184" s="3">
        <v>-47673</v>
      </c>
      <c r="AC3184" s="3" t="s">
        <v>7669</v>
      </c>
      <c r="AD3184" s="3">
        <v>21025877</v>
      </c>
      <c r="AE3184" s="3" t="s">
        <v>49</v>
      </c>
      <c r="AF3184" s="3" t="s">
        <v>55</v>
      </c>
      <c r="AG3184" s="3" t="s">
        <v>7693</v>
      </c>
      <c r="AH3184" s="3" t="s">
        <v>7694</v>
      </c>
      <c r="AI3184" s="3">
        <v>0</v>
      </c>
      <c r="AJ3184" s="3" t="s">
        <v>53</v>
      </c>
      <c r="AK3184" s="3" t="s">
        <v>55</v>
      </c>
      <c r="AL3184" s="3" t="s">
        <v>7693</v>
      </c>
      <c r="AM3184" s="3" t="s">
        <v>7694</v>
      </c>
      <c r="AN3184" s="3">
        <v>-4812</v>
      </c>
      <c r="AO3184" s="3" t="s">
        <v>49</v>
      </c>
      <c r="AP3184" s="3" t="s">
        <v>55</v>
      </c>
      <c r="AQ3184" s="3" t="s">
        <v>7695</v>
      </c>
      <c r="AR3184" s="3" t="s">
        <v>7696</v>
      </c>
      <c r="AS3184" s="3">
        <v>0</v>
      </c>
      <c r="AT3184" s="3">
        <v>1.18914386398369</v>
      </c>
      <c r="AU3184" s="4">
        <f t="shared" si="294"/>
        <v>1</v>
      </c>
      <c r="AV3184" s="4">
        <f t="shared" si="295"/>
        <v>0</v>
      </c>
      <c r="AW3184" s="4">
        <f t="shared" si="296"/>
        <v>0</v>
      </c>
      <c r="AX3184" s="4">
        <f t="shared" si="297"/>
        <v>0</v>
      </c>
      <c r="AY3184" s="4">
        <f t="shared" si="298"/>
        <v>0</v>
      </c>
      <c r="AZ3184" s="3" t="str">
        <f t="shared" si="299"/>
        <v>NO</v>
      </c>
    </row>
    <row r="3185" spans="1:52" x14ac:dyDescent="0.25">
      <c r="A3185" s="3" t="s">
        <v>7485</v>
      </c>
      <c r="B3185" s="3">
        <v>53864187</v>
      </c>
      <c r="C3185" s="3">
        <v>53866526</v>
      </c>
      <c r="D3185" s="3">
        <v>4</v>
      </c>
      <c r="E3185" s="3">
        <v>1</v>
      </c>
      <c r="F3185" s="3">
        <v>3</v>
      </c>
      <c r="G3185" s="3">
        <v>2339</v>
      </c>
      <c r="H3185" s="3">
        <v>4.6779036913730803</v>
      </c>
      <c r="I3185" s="3">
        <v>4.4072109650848903</v>
      </c>
      <c r="J3185" s="3">
        <v>2.3357889018506799</v>
      </c>
      <c r="K3185" s="3">
        <v>1.08139409127081</v>
      </c>
      <c r="L3185" s="3">
        <v>0.71760410837191102</v>
      </c>
      <c r="M3185" s="3">
        <v>8.58726037114141E-2</v>
      </c>
      <c r="N3185" s="3">
        <v>46.296738991010997</v>
      </c>
      <c r="O3185" s="3">
        <v>30.722130232031901</v>
      </c>
      <c r="P3185" s="3">
        <v>3.6763854663140201</v>
      </c>
      <c r="Q3185" s="3">
        <v>53872072</v>
      </c>
      <c r="R3185" s="3">
        <v>3442</v>
      </c>
      <c r="S3185" s="3">
        <v>53881999</v>
      </c>
      <c r="T3185" s="3">
        <v>15455</v>
      </c>
      <c r="U3185" s="3">
        <v>0</v>
      </c>
      <c r="V3185" s="3">
        <v>0</v>
      </c>
      <c r="W3185" s="3" t="s">
        <v>7755</v>
      </c>
      <c r="X3185" s="3">
        <v>53858993</v>
      </c>
      <c r="Y3185" s="3">
        <v>-2612</v>
      </c>
      <c r="Z3185" s="3" t="s">
        <v>7755</v>
      </c>
      <c r="AA3185" s="3">
        <v>53858993</v>
      </c>
      <c r="AB3185" s="3">
        <v>-2612</v>
      </c>
      <c r="AC3185" s="3" t="s">
        <v>7669</v>
      </c>
      <c r="AD3185" s="3">
        <v>10145439</v>
      </c>
      <c r="AE3185" s="3" t="s">
        <v>49</v>
      </c>
      <c r="AF3185" s="3" t="s">
        <v>55</v>
      </c>
      <c r="AG3185" s="3" t="s">
        <v>7756</v>
      </c>
      <c r="AH3185" s="3" t="s">
        <v>7757</v>
      </c>
      <c r="AI3185" s="3">
        <v>0</v>
      </c>
      <c r="AJ3185" s="3" t="s">
        <v>53</v>
      </c>
      <c r="AK3185" s="3" t="s">
        <v>55</v>
      </c>
      <c r="AL3185" s="3" t="s">
        <v>7756</v>
      </c>
      <c r="AM3185" s="3" t="s">
        <v>7757</v>
      </c>
      <c r="AN3185" s="3">
        <v>0</v>
      </c>
      <c r="AO3185" s="3" t="s">
        <v>49</v>
      </c>
      <c r="AP3185" s="3" t="s">
        <v>55</v>
      </c>
      <c r="AQ3185" s="3" t="s">
        <v>7756</v>
      </c>
      <c r="AR3185" s="3" t="s">
        <v>7757</v>
      </c>
      <c r="AS3185" s="3">
        <v>0</v>
      </c>
      <c r="AT3185" s="3">
        <v>1.18914386398369</v>
      </c>
      <c r="AU3185" s="4">
        <f t="shared" si="294"/>
        <v>1</v>
      </c>
      <c r="AV3185" s="4">
        <f t="shared" si="295"/>
        <v>0</v>
      </c>
      <c r="AW3185" s="4">
        <f t="shared" si="296"/>
        <v>0</v>
      </c>
      <c r="AX3185" s="4">
        <f t="shared" si="297"/>
        <v>0</v>
      </c>
      <c r="AY3185" s="4">
        <f t="shared" si="298"/>
        <v>0</v>
      </c>
      <c r="AZ3185" s="3" t="str">
        <f t="shared" si="299"/>
        <v>NO</v>
      </c>
    </row>
    <row r="3186" spans="1:52" x14ac:dyDescent="0.25">
      <c r="A3186" s="3" t="s">
        <v>7485</v>
      </c>
      <c r="B3186" s="3">
        <v>161812405</v>
      </c>
      <c r="C3186" s="3">
        <v>161815760</v>
      </c>
      <c r="D3186" s="3">
        <v>4</v>
      </c>
      <c r="E3186" s="3">
        <v>1</v>
      </c>
      <c r="F3186" s="3">
        <v>3</v>
      </c>
      <c r="G3186" s="3">
        <v>3355</v>
      </c>
      <c r="H3186" s="3">
        <v>3.4204852860102801</v>
      </c>
      <c r="I3186" s="3">
        <v>4.2354504996852098</v>
      </c>
      <c r="J3186" s="3">
        <v>2.9053594014342998</v>
      </c>
      <c r="K3186" s="3">
        <v>1.1557406049572001</v>
      </c>
      <c r="L3186" s="3">
        <v>0.60212054196889297</v>
      </c>
      <c r="M3186" s="3">
        <v>3.1429700787519901E-2</v>
      </c>
      <c r="N3186" s="3">
        <v>39.779608828657999</v>
      </c>
      <c r="O3186" s="3">
        <v>20.724477036185</v>
      </c>
      <c r="P3186" s="3">
        <v>1.08178357458991</v>
      </c>
      <c r="Q3186" s="3">
        <v>161677262</v>
      </c>
      <c r="R3186" s="3">
        <v>-135144</v>
      </c>
      <c r="S3186" s="3">
        <v>161221719</v>
      </c>
      <c r="T3186" s="3">
        <v>-590687</v>
      </c>
      <c r="U3186" s="3">
        <v>0</v>
      </c>
      <c r="V3186" s="3">
        <v>0</v>
      </c>
      <c r="W3186" s="3" t="s">
        <v>8289</v>
      </c>
      <c r="X3186" s="3">
        <v>161816908</v>
      </c>
      <c r="Y3186" s="3">
        <v>1149</v>
      </c>
      <c r="Z3186" s="3" t="s">
        <v>8289</v>
      </c>
      <c r="AA3186" s="3">
        <v>161816908</v>
      </c>
      <c r="AB3186" s="3">
        <v>1149</v>
      </c>
      <c r="AC3186" s="3" t="s">
        <v>8237</v>
      </c>
      <c r="AD3186" s="3">
        <v>7948761</v>
      </c>
      <c r="AE3186" s="3" t="s">
        <v>49</v>
      </c>
      <c r="AF3186" s="3" t="s">
        <v>50</v>
      </c>
      <c r="AG3186" s="3" t="s">
        <v>8290</v>
      </c>
      <c r="AH3186" s="3" t="s">
        <v>8291</v>
      </c>
      <c r="AI3186" s="3">
        <v>1150</v>
      </c>
      <c r="AJ3186" s="3" t="s">
        <v>53</v>
      </c>
      <c r="AK3186" s="3" t="s">
        <v>50</v>
      </c>
      <c r="AL3186" s="3" t="s">
        <v>8290</v>
      </c>
      <c r="AM3186" s="3" t="s">
        <v>8291</v>
      </c>
      <c r="AN3186" s="3">
        <v>1150</v>
      </c>
      <c r="AO3186" s="3" t="s">
        <v>49</v>
      </c>
      <c r="AP3186" s="3" t="s">
        <v>50</v>
      </c>
      <c r="AQ3186" s="3" t="s">
        <v>8290</v>
      </c>
      <c r="AR3186" s="3" t="s">
        <v>8291</v>
      </c>
      <c r="AS3186" s="3">
        <v>1421</v>
      </c>
      <c r="AT3186" s="3">
        <v>1.18914386398369</v>
      </c>
      <c r="AU3186" s="4">
        <f t="shared" si="294"/>
        <v>0</v>
      </c>
      <c r="AV3186" s="4">
        <f t="shared" si="295"/>
        <v>0</v>
      </c>
      <c r="AW3186" s="4">
        <f t="shared" si="296"/>
        <v>0</v>
      </c>
      <c r="AX3186" s="4">
        <f t="shared" si="297"/>
        <v>0</v>
      </c>
      <c r="AY3186" s="4">
        <f t="shared" si="298"/>
        <v>0</v>
      </c>
      <c r="AZ3186" s="3" t="str">
        <f t="shared" si="299"/>
        <v>YES</v>
      </c>
    </row>
    <row r="3187" spans="1:52" x14ac:dyDescent="0.25">
      <c r="A3187" s="3" t="s">
        <v>8462</v>
      </c>
      <c r="B3187" s="3">
        <v>55904598</v>
      </c>
      <c r="C3187" s="3">
        <v>55907422</v>
      </c>
      <c r="D3187" s="3">
        <v>4</v>
      </c>
      <c r="E3187" s="3">
        <v>1</v>
      </c>
      <c r="F3187" s="3">
        <v>3</v>
      </c>
      <c r="G3187" s="3">
        <v>2824</v>
      </c>
      <c r="H3187" s="3">
        <v>3.1754625430808998</v>
      </c>
      <c r="I3187" s="3">
        <v>5.6002073989643701</v>
      </c>
      <c r="J3187" s="3">
        <v>2.79872254440125</v>
      </c>
      <c r="K3187" s="3">
        <v>1.5232107477255501</v>
      </c>
      <c r="L3187" s="3">
        <v>0.375700296692072</v>
      </c>
      <c r="M3187" s="3">
        <v>5.30253936621796E-2</v>
      </c>
      <c r="N3187" s="3">
        <v>54.425214488398503</v>
      </c>
      <c r="O3187" s="3">
        <v>13.423992222581999</v>
      </c>
      <c r="P3187" s="3">
        <v>1.8946284535512501</v>
      </c>
      <c r="Q3187" s="3">
        <v>55902455</v>
      </c>
      <c r="R3187" s="3">
        <v>-2144</v>
      </c>
      <c r="S3187" s="3">
        <v>55948986</v>
      </c>
      <c r="T3187" s="3">
        <v>41546</v>
      </c>
      <c r="U3187" s="3">
        <v>0</v>
      </c>
      <c r="V3187" s="3">
        <v>0</v>
      </c>
      <c r="W3187" s="3" t="s">
        <v>8768</v>
      </c>
      <c r="X3187" s="3">
        <v>55902360</v>
      </c>
      <c r="Y3187" s="3">
        <v>0</v>
      </c>
      <c r="Z3187" s="3" t="s">
        <v>8769</v>
      </c>
      <c r="AA3187" s="3">
        <v>55916060</v>
      </c>
      <c r="AB3187" s="3">
        <v>8639</v>
      </c>
      <c r="AC3187" s="3" t="s">
        <v>8758</v>
      </c>
      <c r="AD3187" s="3">
        <v>1165262</v>
      </c>
      <c r="AE3187" s="3" t="s">
        <v>49</v>
      </c>
      <c r="AF3187" s="3" t="s">
        <v>55</v>
      </c>
      <c r="AG3187" s="3" t="s">
        <v>8770</v>
      </c>
      <c r="AH3187" s="3" t="s">
        <v>8771</v>
      </c>
      <c r="AI3187" s="3">
        <v>0</v>
      </c>
      <c r="AJ3187" s="3" t="s">
        <v>53</v>
      </c>
      <c r="AK3187" s="3" t="s">
        <v>55</v>
      </c>
      <c r="AL3187" s="3" t="s">
        <v>8770</v>
      </c>
      <c r="AM3187" s="3" t="s">
        <v>8771</v>
      </c>
      <c r="AN3187" s="3">
        <v>0</v>
      </c>
      <c r="AO3187" s="3" t="s">
        <v>49</v>
      </c>
      <c r="AP3187" s="3" t="s">
        <v>55</v>
      </c>
      <c r="AQ3187" s="3" t="s">
        <v>8770</v>
      </c>
      <c r="AR3187" s="3" t="s">
        <v>8771</v>
      </c>
      <c r="AS3187" s="3">
        <v>-256</v>
      </c>
      <c r="AT3187" s="3">
        <v>1.18914386398369</v>
      </c>
      <c r="AU3187" s="4">
        <f t="shared" si="294"/>
        <v>1</v>
      </c>
      <c r="AV3187" s="4">
        <f t="shared" si="295"/>
        <v>0</v>
      </c>
      <c r="AW3187" s="4">
        <f t="shared" si="296"/>
        <v>1</v>
      </c>
      <c r="AX3187" s="4">
        <f t="shared" si="297"/>
        <v>0</v>
      </c>
      <c r="AY3187" s="4">
        <f t="shared" si="298"/>
        <v>0</v>
      </c>
      <c r="AZ3187" s="3" t="str">
        <f t="shared" si="299"/>
        <v>NO</v>
      </c>
    </row>
    <row r="3188" spans="1:52" x14ac:dyDescent="0.25">
      <c r="A3188" s="3" t="s">
        <v>9365</v>
      </c>
      <c r="B3188" s="3">
        <v>75949218</v>
      </c>
      <c r="C3188" s="3">
        <v>75950622</v>
      </c>
      <c r="D3188" s="3">
        <v>4</v>
      </c>
      <c r="E3188" s="3">
        <v>1</v>
      </c>
      <c r="F3188" s="3">
        <v>3</v>
      </c>
      <c r="G3188" s="3">
        <v>1404</v>
      </c>
      <c r="H3188" s="3">
        <v>8.1837584972084105</v>
      </c>
      <c r="I3188" s="3">
        <v>2.26035777244162</v>
      </c>
      <c r="J3188" s="3">
        <v>8.8491026844218297</v>
      </c>
      <c r="K3188" s="3">
        <v>1.0865881884287401</v>
      </c>
      <c r="L3188" s="3">
        <v>0.39191979335301003</v>
      </c>
      <c r="M3188" s="3">
        <v>0</v>
      </c>
      <c r="N3188" s="3">
        <v>12.2790776328271</v>
      </c>
      <c r="O3188" s="3">
        <v>4.4289212966525398</v>
      </c>
      <c r="P3188" s="3">
        <v>0</v>
      </c>
      <c r="Q3188" s="3">
        <v>75915387</v>
      </c>
      <c r="R3188" s="3">
        <v>-33832</v>
      </c>
      <c r="S3188" s="3">
        <v>76083208</v>
      </c>
      <c r="T3188" s="3">
        <v>132567</v>
      </c>
      <c r="U3188" s="3">
        <v>0</v>
      </c>
      <c r="V3188" s="3">
        <v>0</v>
      </c>
      <c r="W3188" s="3" t="s">
        <v>9687</v>
      </c>
      <c r="X3188" s="3">
        <v>75910282</v>
      </c>
      <c r="Y3188" s="3">
        <v>-38643</v>
      </c>
      <c r="Z3188" s="3" t="s">
        <v>9688</v>
      </c>
      <c r="AA3188" s="3">
        <v>76075530</v>
      </c>
      <c r="AB3188" s="3">
        <v>124909</v>
      </c>
      <c r="AC3188" s="3" t="s">
        <v>9672</v>
      </c>
      <c r="AD3188" s="3">
        <v>8431803</v>
      </c>
      <c r="AE3188" s="3" t="s">
        <v>49</v>
      </c>
      <c r="AF3188" s="3" t="s">
        <v>168</v>
      </c>
      <c r="AG3188" s="3" t="s">
        <v>9689</v>
      </c>
      <c r="AH3188" s="3" t="s">
        <v>9690</v>
      </c>
      <c r="AI3188" s="3">
        <v>-27558</v>
      </c>
      <c r="AJ3188" s="3" t="s">
        <v>53</v>
      </c>
      <c r="AK3188" s="3" t="s">
        <v>168</v>
      </c>
      <c r="AL3188" s="3" t="s">
        <v>9689</v>
      </c>
      <c r="AM3188" s="3" t="s">
        <v>9690</v>
      </c>
      <c r="AN3188" s="3">
        <v>-27558</v>
      </c>
      <c r="AO3188" s="3" t="s">
        <v>49</v>
      </c>
      <c r="AP3188" s="3" t="s">
        <v>50</v>
      </c>
      <c r="AQ3188" s="3" t="s">
        <v>9691</v>
      </c>
      <c r="AR3188" s="3" t="s">
        <v>9692</v>
      </c>
      <c r="AS3188" s="3">
        <v>131776</v>
      </c>
      <c r="AT3188" s="3">
        <v>1.18914386398369</v>
      </c>
      <c r="AU3188" s="4">
        <f t="shared" si="294"/>
        <v>0</v>
      </c>
      <c r="AV3188" s="4">
        <f t="shared" si="295"/>
        <v>0</v>
      </c>
      <c r="AW3188" s="4">
        <f t="shared" si="296"/>
        <v>0</v>
      </c>
      <c r="AX3188" s="4">
        <f t="shared" si="297"/>
        <v>0</v>
      </c>
      <c r="AY3188" s="4">
        <f t="shared" si="298"/>
        <v>0</v>
      </c>
      <c r="AZ3188" s="3" t="str">
        <f t="shared" si="299"/>
        <v>YES</v>
      </c>
    </row>
    <row r="3189" spans="1:52" x14ac:dyDescent="0.25">
      <c r="A3189" s="3" t="s">
        <v>9365</v>
      </c>
      <c r="B3189" s="3">
        <v>92727081</v>
      </c>
      <c r="C3189" s="3">
        <v>92728284</v>
      </c>
      <c r="D3189" s="3">
        <v>4</v>
      </c>
      <c r="E3189" s="3">
        <v>1</v>
      </c>
      <c r="F3189" s="3">
        <v>3</v>
      </c>
      <c r="G3189" s="3">
        <v>1203</v>
      </c>
      <c r="H3189" s="3">
        <v>7.9546058006973199</v>
      </c>
      <c r="I3189" s="3">
        <v>2.37997848495035</v>
      </c>
      <c r="J3189" s="3">
        <v>17.3483402846121</v>
      </c>
      <c r="K3189" s="3">
        <v>0.62508074947796</v>
      </c>
      <c r="L3189" s="3">
        <v>0.41058264065553501</v>
      </c>
      <c r="M3189" s="3">
        <v>0</v>
      </c>
      <c r="N3189" s="3">
        <v>3.60311556738603</v>
      </c>
      <c r="O3189" s="3">
        <v>2.36669695152175</v>
      </c>
      <c r="P3189" s="3">
        <v>0</v>
      </c>
      <c r="Q3189" s="3">
        <v>92688268</v>
      </c>
      <c r="R3189" s="3">
        <v>-38814</v>
      </c>
      <c r="S3189" s="3">
        <v>92227537</v>
      </c>
      <c r="T3189" s="3">
        <v>-499545</v>
      </c>
      <c r="U3189" s="3">
        <v>0</v>
      </c>
      <c r="V3189" s="3">
        <v>0</v>
      </c>
      <c r="W3189" s="3" t="s">
        <v>9787</v>
      </c>
      <c r="X3189" s="3">
        <v>92675955</v>
      </c>
      <c r="Y3189" s="3">
        <v>-38828</v>
      </c>
      <c r="Z3189" s="3" t="s">
        <v>9787</v>
      </c>
      <c r="AA3189" s="3">
        <v>92675955</v>
      </c>
      <c r="AB3189" s="3">
        <v>-38828</v>
      </c>
      <c r="AC3189" s="3" t="s">
        <v>9774</v>
      </c>
      <c r="AD3189" s="3">
        <v>-1412535</v>
      </c>
      <c r="AE3189" s="3" t="s">
        <v>49</v>
      </c>
      <c r="AF3189" s="3" t="s">
        <v>50</v>
      </c>
      <c r="AG3189" s="3" t="s">
        <v>9788</v>
      </c>
      <c r="AH3189" s="3" t="s">
        <v>9789</v>
      </c>
      <c r="AI3189" s="3">
        <v>-38827</v>
      </c>
      <c r="AJ3189" s="3" t="s">
        <v>53</v>
      </c>
      <c r="AK3189" s="3" t="s">
        <v>50</v>
      </c>
      <c r="AL3189" s="3" t="s">
        <v>9788</v>
      </c>
      <c r="AM3189" s="3" t="s">
        <v>9789</v>
      </c>
      <c r="AN3189" s="3">
        <v>-38827</v>
      </c>
      <c r="AO3189" s="3" t="s">
        <v>49</v>
      </c>
      <c r="AP3189" s="3" t="s">
        <v>50</v>
      </c>
      <c r="AQ3189" s="3" t="s">
        <v>9788</v>
      </c>
      <c r="AR3189" s="3" t="s">
        <v>9789</v>
      </c>
      <c r="AS3189" s="3">
        <v>-38962</v>
      </c>
      <c r="AT3189" s="3">
        <v>1.18914386398369</v>
      </c>
      <c r="AU3189" s="4">
        <f t="shared" si="294"/>
        <v>0</v>
      </c>
      <c r="AV3189" s="4">
        <f t="shared" si="295"/>
        <v>0</v>
      </c>
      <c r="AW3189" s="4">
        <f t="shared" si="296"/>
        <v>0</v>
      </c>
      <c r="AX3189" s="4">
        <f t="shared" si="297"/>
        <v>0</v>
      </c>
      <c r="AY3189" s="4">
        <f t="shared" si="298"/>
        <v>0</v>
      </c>
      <c r="AZ3189" s="3" t="str">
        <f t="shared" si="299"/>
        <v>YES</v>
      </c>
    </row>
    <row r="3190" spans="1:52" x14ac:dyDescent="0.25">
      <c r="A3190" s="3" t="s">
        <v>10922</v>
      </c>
      <c r="B3190" s="3">
        <v>104105514</v>
      </c>
      <c r="C3190" s="3">
        <v>104107192</v>
      </c>
      <c r="D3190" s="3">
        <v>4</v>
      </c>
      <c r="E3190" s="3">
        <v>1</v>
      </c>
      <c r="F3190" s="3">
        <v>3</v>
      </c>
      <c r="G3190" s="3">
        <v>1678</v>
      </c>
      <c r="H3190" s="3">
        <v>5.7328782516166603</v>
      </c>
      <c r="I3190" s="3">
        <v>2.88292586582683</v>
      </c>
      <c r="J3190" s="3">
        <v>4.3941097515552796</v>
      </c>
      <c r="K3190" s="3">
        <v>1.5360956600487501</v>
      </c>
      <c r="L3190" s="3">
        <v>0.38916832913961102</v>
      </c>
      <c r="M3190" s="3">
        <v>0.120750363065629</v>
      </c>
      <c r="N3190" s="3">
        <v>34.958063109485501</v>
      </c>
      <c r="O3190" s="3">
        <v>8.8565910080390307</v>
      </c>
      <c r="P3190" s="3">
        <v>2.7480051681205699</v>
      </c>
      <c r="Q3190" s="3">
        <v>104124359</v>
      </c>
      <c r="R3190" s="3">
        <v>16871</v>
      </c>
      <c r="S3190" s="3">
        <v>104207808</v>
      </c>
      <c r="T3190" s="3">
        <v>100597</v>
      </c>
      <c r="U3190" s="3">
        <v>0</v>
      </c>
      <c r="V3190" s="3">
        <v>0</v>
      </c>
      <c r="W3190" s="3" t="s">
        <v>11346</v>
      </c>
      <c r="X3190" s="3">
        <v>104114880</v>
      </c>
      <c r="Y3190" s="3">
        <v>7689</v>
      </c>
      <c r="Z3190" s="3" t="s">
        <v>11346</v>
      </c>
      <c r="AA3190" s="3">
        <v>104114880</v>
      </c>
      <c r="AB3190" s="3">
        <v>7689</v>
      </c>
      <c r="AC3190" s="3" t="s">
        <v>11343</v>
      </c>
      <c r="AD3190" s="3">
        <v>833752</v>
      </c>
      <c r="AE3190" s="3" t="s">
        <v>49</v>
      </c>
      <c r="AF3190" s="3" t="s">
        <v>55</v>
      </c>
      <c r="AG3190" s="3" t="s">
        <v>11347</v>
      </c>
      <c r="AH3190" s="3" t="s">
        <v>11348</v>
      </c>
      <c r="AI3190" s="3">
        <v>19150</v>
      </c>
      <c r="AJ3190" s="3" t="s">
        <v>53</v>
      </c>
      <c r="AK3190" s="3" t="s">
        <v>55</v>
      </c>
      <c r="AL3190" s="3" t="s">
        <v>11347</v>
      </c>
      <c r="AM3190" s="3" t="s">
        <v>11348</v>
      </c>
      <c r="AN3190" s="3">
        <v>19150</v>
      </c>
      <c r="AO3190" s="3" t="s">
        <v>49</v>
      </c>
      <c r="AP3190" s="3" t="s">
        <v>55</v>
      </c>
      <c r="AQ3190" s="3" t="s">
        <v>11347</v>
      </c>
      <c r="AR3190" s="3" t="s">
        <v>11348</v>
      </c>
      <c r="AS3190" s="3">
        <v>19703</v>
      </c>
      <c r="AT3190" s="3">
        <v>1.18914386398369</v>
      </c>
      <c r="AU3190" s="4">
        <f t="shared" si="294"/>
        <v>0</v>
      </c>
      <c r="AV3190" s="4">
        <f t="shared" si="295"/>
        <v>0</v>
      </c>
      <c r="AW3190" s="4">
        <f t="shared" si="296"/>
        <v>0</v>
      </c>
      <c r="AX3190" s="4">
        <f t="shared" si="297"/>
        <v>0</v>
      </c>
      <c r="AY3190" s="4">
        <f t="shared" si="298"/>
        <v>0</v>
      </c>
      <c r="AZ3190" s="3" t="str">
        <f t="shared" si="299"/>
        <v>YES</v>
      </c>
    </row>
    <row r="3191" spans="1:52" x14ac:dyDescent="0.25">
      <c r="A3191" s="3" t="s">
        <v>46</v>
      </c>
      <c r="B3191" s="3">
        <v>244856364</v>
      </c>
      <c r="C3191" s="3">
        <v>244857612</v>
      </c>
      <c r="D3191" s="3">
        <v>4</v>
      </c>
      <c r="E3191" s="3">
        <v>1</v>
      </c>
      <c r="F3191" s="3">
        <v>3</v>
      </c>
      <c r="G3191" s="3">
        <v>1248</v>
      </c>
      <c r="H3191" s="3">
        <v>7.4058820027216496</v>
      </c>
      <c r="I3191" s="3">
        <v>1.45680413964027</v>
      </c>
      <c r="J3191" s="3">
        <v>10.892758420916399</v>
      </c>
      <c r="K3191" s="3">
        <v>1.0087405365308</v>
      </c>
      <c r="L3191" s="3">
        <v>0.33837460208702402</v>
      </c>
      <c r="M3191" s="3">
        <v>5.30253936621796E-2</v>
      </c>
      <c r="N3191" s="3">
        <v>9.2606527892310808</v>
      </c>
      <c r="O3191" s="3">
        <v>3.1064179431104701</v>
      </c>
      <c r="P3191" s="3">
        <v>0.48679491101500599</v>
      </c>
      <c r="Q3191" s="3">
        <v>244857530</v>
      </c>
      <c r="R3191" s="3">
        <v>0</v>
      </c>
      <c r="S3191" s="3">
        <v>244864297</v>
      </c>
      <c r="T3191" s="3">
        <v>6666</v>
      </c>
      <c r="U3191" s="3">
        <v>0</v>
      </c>
      <c r="V3191" s="3">
        <v>0</v>
      </c>
      <c r="W3191" s="3" t="s">
        <v>1003</v>
      </c>
      <c r="X3191" s="3">
        <v>244840637</v>
      </c>
      <c r="Y3191" s="3">
        <v>0</v>
      </c>
      <c r="Z3191" s="3" t="s">
        <v>1004</v>
      </c>
      <c r="AA3191" s="3">
        <v>244845251</v>
      </c>
      <c r="AB3191" s="3">
        <v>-1862</v>
      </c>
      <c r="AC3191" s="3" t="s">
        <v>985</v>
      </c>
      <c r="AD3191" s="3">
        <v>-6370305</v>
      </c>
      <c r="AE3191" s="3" t="s">
        <v>49</v>
      </c>
      <c r="AF3191" s="3" t="s">
        <v>55</v>
      </c>
      <c r="AG3191" s="3" t="s">
        <v>1005</v>
      </c>
      <c r="AH3191" s="3" t="s">
        <v>1006</v>
      </c>
      <c r="AI3191" s="3">
        <v>0</v>
      </c>
      <c r="AJ3191" s="3" t="s">
        <v>53</v>
      </c>
      <c r="AK3191" s="3" t="s">
        <v>55</v>
      </c>
      <c r="AL3191" s="3" t="s">
        <v>1005</v>
      </c>
      <c r="AM3191" s="3" t="s">
        <v>1006</v>
      </c>
      <c r="AN3191" s="3">
        <v>0</v>
      </c>
      <c r="AO3191" s="3" t="s">
        <v>49</v>
      </c>
      <c r="AP3191" s="3" t="s">
        <v>55</v>
      </c>
      <c r="AQ3191" s="3" t="s">
        <v>1005</v>
      </c>
      <c r="AR3191" s="3" t="s">
        <v>1006</v>
      </c>
      <c r="AS3191" s="3">
        <v>0</v>
      </c>
      <c r="AT3191" s="3">
        <v>1.17236226527951</v>
      </c>
      <c r="AU3191" s="4">
        <f t="shared" si="294"/>
        <v>1</v>
      </c>
      <c r="AV3191" s="4">
        <f t="shared" si="295"/>
        <v>0</v>
      </c>
      <c r="AW3191" s="4">
        <f t="shared" si="296"/>
        <v>1</v>
      </c>
      <c r="AX3191" s="4">
        <f t="shared" si="297"/>
        <v>1</v>
      </c>
      <c r="AY3191" s="4">
        <f t="shared" si="298"/>
        <v>0</v>
      </c>
      <c r="AZ3191" s="3" t="str">
        <f t="shared" si="299"/>
        <v>NO</v>
      </c>
    </row>
    <row r="3192" spans="1:52" x14ac:dyDescent="0.25">
      <c r="A3192" s="3" t="s">
        <v>7485</v>
      </c>
      <c r="B3192" s="3">
        <v>57212032</v>
      </c>
      <c r="C3192" s="3">
        <v>57214748</v>
      </c>
      <c r="D3192" s="3">
        <v>4</v>
      </c>
      <c r="E3192" s="3">
        <v>2</v>
      </c>
      <c r="F3192" s="3">
        <v>3</v>
      </c>
      <c r="G3192" s="3">
        <v>2716</v>
      </c>
      <c r="H3192" s="3">
        <v>1.6143254389880599</v>
      </c>
      <c r="I3192" s="3">
        <v>3.5300602399553598</v>
      </c>
      <c r="J3192" s="3">
        <v>1.23636347184007</v>
      </c>
      <c r="K3192" s="3">
        <v>2.1438940395257302</v>
      </c>
      <c r="L3192" s="3">
        <v>1.8135336529572199</v>
      </c>
      <c r="M3192" s="3">
        <v>1.5968795892985499</v>
      </c>
      <c r="N3192" s="3">
        <v>173.40321744826301</v>
      </c>
      <c r="O3192" s="3">
        <v>146.682888508357</v>
      </c>
      <c r="P3192" s="3">
        <v>129.15939573351599</v>
      </c>
      <c r="Q3192" s="3">
        <v>57306230</v>
      </c>
      <c r="R3192" s="3">
        <v>91106</v>
      </c>
      <c r="S3192" s="3">
        <v>57199989</v>
      </c>
      <c r="T3192" s="3">
        <v>-12044</v>
      </c>
      <c r="U3192" s="3">
        <v>0</v>
      </c>
      <c r="V3192" s="3">
        <v>0</v>
      </c>
      <c r="W3192" s="3" t="s">
        <v>7779</v>
      </c>
      <c r="X3192" s="3">
        <v>57226265</v>
      </c>
      <c r="Y3192" s="3">
        <v>11518</v>
      </c>
      <c r="Z3192" s="3" t="s">
        <v>7779</v>
      </c>
      <c r="AA3192" s="3">
        <v>57226265</v>
      </c>
      <c r="AB3192" s="3">
        <v>11518</v>
      </c>
      <c r="AC3192" s="3" t="s">
        <v>7669</v>
      </c>
      <c r="AD3192" s="3">
        <v>6797217</v>
      </c>
      <c r="AE3192" s="3" t="s">
        <v>49</v>
      </c>
      <c r="AF3192" s="3" t="s">
        <v>55</v>
      </c>
      <c r="AG3192" s="3" t="s">
        <v>7780</v>
      </c>
      <c r="AH3192" s="3" t="s">
        <v>7781</v>
      </c>
      <c r="AI3192" s="3">
        <v>0</v>
      </c>
      <c r="AJ3192" s="3" t="s">
        <v>53</v>
      </c>
      <c r="AK3192" s="3" t="s">
        <v>55</v>
      </c>
      <c r="AL3192" s="3" t="s">
        <v>7780</v>
      </c>
      <c r="AM3192" s="3" t="s">
        <v>7781</v>
      </c>
      <c r="AN3192" s="3">
        <v>-530</v>
      </c>
      <c r="AO3192" s="3" t="s">
        <v>49</v>
      </c>
      <c r="AP3192" s="3" t="s">
        <v>55</v>
      </c>
      <c r="AQ3192" s="3" t="s">
        <v>7780</v>
      </c>
      <c r="AR3192" s="3" t="s">
        <v>7781</v>
      </c>
      <c r="AS3192" s="3">
        <v>0</v>
      </c>
      <c r="AT3192" s="3">
        <v>1.17236226527951</v>
      </c>
      <c r="AU3192" s="4">
        <f t="shared" si="294"/>
        <v>1</v>
      </c>
      <c r="AV3192" s="4">
        <f t="shared" si="295"/>
        <v>0</v>
      </c>
      <c r="AW3192" s="4">
        <f t="shared" si="296"/>
        <v>0</v>
      </c>
      <c r="AX3192" s="4">
        <f t="shared" si="297"/>
        <v>0</v>
      </c>
      <c r="AY3192" s="4">
        <f t="shared" si="298"/>
        <v>0</v>
      </c>
      <c r="AZ3192" s="3" t="str">
        <f t="shared" si="299"/>
        <v>NO</v>
      </c>
    </row>
    <row r="3193" spans="1:52" x14ac:dyDescent="0.25">
      <c r="A3193" s="3" t="s">
        <v>9365</v>
      </c>
      <c r="B3193" s="3">
        <v>6739051</v>
      </c>
      <c r="C3193" s="3">
        <v>6740689</v>
      </c>
      <c r="D3193" s="3">
        <v>4</v>
      </c>
      <c r="E3193" s="3">
        <v>2</v>
      </c>
      <c r="F3193" s="3">
        <v>3</v>
      </c>
      <c r="G3193" s="3">
        <v>1638</v>
      </c>
      <c r="H3193" s="3">
        <v>2.7332389206817802</v>
      </c>
      <c r="I3193" s="3">
        <v>3.91960479093526</v>
      </c>
      <c r="J3193" s="3">
        <v>1.34684198173517</v>
      </c>
      <c r="K3193" s="3">
        <v>0.91459001846032895</v>
      </c>
      <c r="L3193" s="3">
        <v>8.6466173468782106</v>
      </c>
      <c r="M3193" s="3">
        <v>10.9067282190868</v>
      </c>
      <c r="N3193" s="3">
        <v>67.9062600411402</v>
      </c>
      <c r="O3193" s="3">
        <v>641.99196818460996</v>
      </c>
      <c r="P3193" s="3">
        <v>809.800137432263</v>
      </c>
      <c r="Q3193" s="3">
        <v>6712530</v>
      </c>
      <c r="R3193" s="3">
        <v>-26522</v>
      </c>
      <c r="S3193" s="3">
        <v>6757282</v>
      </c>
      <c r="T3193" s="3">
        <v>16576</v>
      </c>
      <c r="U3193" s="3">
        <v>0</v>
      </c>
      <c r="V3193" s="3">
        <v>0</v>
      </c>
      <c r="W3193" s="3" t="s">
        <v>9405</v>
      </c>
      <c r="X3193" s="3">
        <v>6765890</v>
      </c>
      <c r="Y3193" s="3">
        <v>25202</v>
      </c>
      <c r="Z3193" s="3" t="s">
        <v>9405</v>
      </c>
      <c r="AA3193" s="3">
        <v>6765890</v>
      </c>
      <c r="AB3193" s="3">
        <v>25202</v>
      </c>
      <c r="AC3193" s="3" t="s">
        <v>9367</v>
      </c>
      <c r="AD3193" s="3">
        <v>-4023815</v>
      </c>
      <c r="AE3193" s="3" t="s">
        <v>49</v>
      </c>
      <c r="AF3193" s="3" t="s">
        <v>55</v>
      </c>
      <c r="AG3193" s="3" t="s">
        <v>9406</v>
      </c>
      <c r="AH3193" s="3" t="s">
        <v>9407</v>
      </c>
      <c r="AI3193" s="3">
        <v>0</v>
      </c>
      <c r="AJ3193" s="3" t="s">
        <v>53</v>
      </c>
      <c r="AK3193" s="3" t="s">
        <v>55</v>
      </c>
      <c r="AL3193" s="3" t="s">
        <v>9406</v>
      </c>
      <c r="AM3193" s="3" t="s">
        <v>9407</v>
      </c>
      <c r="AN3193" s="3">
        <v>0</v>
      </c>
      <c r="AO3193" s="3" t="s">
        <v>49</v>
      </c>
      <c r="AP3193" s="3" t="s">
        <v>55</v>
      </c>
      <c r="AQ3193" s="3" t="s">
        <v>9406</v>
      </c>
      <c r="AR3193" s="3" t="s">
        <v>9407</v>
      </c>
      <c r="AS3193" s="3">
        <v>0</v>
      </c>
      <c r="AT3193" s="3">
        <v>1.1684343097752601</v>
      </c>
      <c r="AU3193" s="4">
        <f t="shared" si="294"/>
        <v>1</v>
      </c>
      <c r="AV3193" s="4">
        <f t="shared" si="295"/>
        <v>0</v>
      </c>
      <c r="AW3193" s="4">
        <f t="shared" si="296"/>
        <v>0</v>
      </c>
      <c r="AX3193" s="4">
        <f t="shared" si="297"/>
        <v>0</v>
      </c>
      <c r="AY3193" s="4">
        <f t="shared" si="298"/>
        <v>0</v>
      </c>
      <c r="AZ3193" s="3" t="str">
        <f t="shared" si="299"/>
        <v>NO</v>
      </c>
    </row>
    <row r="3194" spans="1:52" x14ac:dyDescent="0.25">
      <c r="A3194" s="3" t="s">
        <v>9365</v>
      </c>
      <c r="B3194" s="3">
        <v>12274668</v>
      </c>
      <c r="C3194" s="3">
        <v>12276110</v>
      </c>
      <c r="D3194" s="3">
        <v>4</v>
      </c>
      <c r="E3194" s="3">
        <v>1</v>
      </c>
      <c r="F3194" s="3">
        <v>3</v>
      </c>
      <c r="G3194" s="3">
        <v>1442</v>
      </c>
      <c r="H3194" s="3">
        <v>3.7189433754070902</v>
      </c>
      <c r="I3194" s="3">
        <v>1.60399832429663</v>
      </c>
      <c r="J3194" s="3">
        <v>6.1132336084082199</v>
      </c>
      <c r="K3194" s="3">
        <v>1.5757606344397901</v>
      </c>
      <c r="L3194" s="3">
        <v>0.22395416763029199</v>
      </c>
      <c r="M3194" s="3">
        <v>0</v>
      </c>
      <c r="N3194" s="3">
        <v>25.776221479128001</v>
      </c>
      <c r="O3194" s="3">
        <v>3.6634321862371202</v>
      </c>
      <c r="P3194" s="3">
        <v>0</v>
      </c>
      <c r="Q3194" s="3">
        <v>12266057</v>
      </c>
      <c r="R3194" s="3">
        <v>-8612</v>
      </c>
      <c r="S3194" s="3">
        <v>11950776</v>
      </c>
      <c r="T3194" s="3">
        <v>-323893</v>
      </c>
      <c r="U3194" s="3">
        <v>0</v>
      </c>
      <c r="V3194" s="3">
        <v>0</v>
      </c>
      <c r="W3194" s="3" t="s">
        <v>9446</v>
      </c>
      <c r="X3194" s="3">
        <v>12361379</v>
      </c>
      <c r="Y3194" s="3">
        <v>85270</v>
      </c>
      <c r="Z3194" s="3" t="s">
        <v>9446</v>
      </c>
      <c r="AA3194" s="3">
        <v>12361379</v>
      </c>
      <c r="AB3194" s="3">
        <v>85270</v>
      </c>
      <c r="AC3194" s="3" t="s">
        <v>9367</v>
      </c>
      <c r="AD3194" s="3">
        <v>-9559432</v>
      </c>
      <c r="AE3194" s="3" t="s">
        <v>49</v>
      </c>
      <c r="AF3194" s="3" t="s">
        <v>482</v>
      </c>
      <c r="AG3194" s="3" t="s">
        <v>9447</v>
      </c>
      <c r="AH3194" s="3" t="s">
        <v>9448</v>
      </c>
      <c r="AI3194" s="3">
        <v>21290</v>
      </c>
      <c r="AJ3194" s="3" t="s">
        <v>53</v>
      </c>
      <c r="AK3194" s="3" t="s">
        <v>482</v>
      </c>
      <c r="AL3194" s="3" t="s">
        <v>9447</v>
      </c>
      <c r="AM3194" s="3" t="s">
        <v>9448</v>
      </c>
      <c r="AN3194" s="3">
        <v>21290</v>
      </c>
      <c r="AO3194" s="3" t="s">
        <v>49</v>
      </c>
      <c r="AP3194" s="3" t="s">
        <v>50</v>
      </c>
      <c r="AQ3194" s="3" t="s">
        <v>9449</v>
      </c>
      <c r="AR3194" s="3" t="s">
        <v>9450</v>
      </c>
      <c r="AS3194" s="3">
        <v>277930</v>
      </c>
      <c r="AT3194" s="3">
        <v>1.1606491913930499</v>
      </c>
      <c r="AU3194" s="4">
        <f t="shared" si="294"/>
        <v>0</v>
      </c>
      <c r="AV3194" s="4">
        <f t="shared" si="295"/>
        <v>0</v>
      </c>
      <c r="AW3194" s="4">
        <f t="shared" si="296"/>
        <v>0</v>
      </c>
      <c r="AX3194" s="4">
        <f t="shared" si="297"/>
        <v>0</v>
      </c>
      <c r="AY3194" s="4">
        <f t="shared" si="298"/>
        <v>0</v>
      </c>
      <c r="AZ3194" s="3" t="str">
        <f t="shared" si="299"/>
        <v>YES</v>
      </c>
    </row>
    <row r="3195" spans="1:52" x14ac:dyDescent="0.25">
      <c r="A3195" s="3" t="s">
        <v>11561</v>
      </c>
      <c r="B3195" s="3">
        <v>135261074</v>
      </c>
      <c r="C3195" s="3">
        <v>135261388</v>
      </c>
      <c r="D3195" s="3">
        <v>3</v>
      </c>
      <c r="E3195" s="3">
        <v>0</v>
      </c>
      <c r="F3195" s="3">
        <v>3</v>
      </c>
      <c r="G3195" s="3">
        <v>314</v>
      </c>
      <c r="H3195" s="3">
        <v>0.30368341136257099</v>
      </c>
      <c r="I3195" s="3">
        <v>1.09182586940368</v>
      </c>
      <c r="J3195" s="3">
        <v>1.09671967574665</v>
      </c>
      <c r="K3195" s="3">
        <v>1.7441477768497899</v>
      </c>
      <c r="L3195" s="3">
        <v>0.11319875913593901</v>
      </c>
      <c r="M3195" s="3">
        <v>2.65126968310898E-2</v>
      </c>
      <c r="N3195" s="3">
        <v>159.03314360274999</v>
      </c>
      <c r="O3195" s="3">
        <v>10.321576391786</v>
      </c>
      <c r="P3195" s="3">
        <v>2.4174542882199801</v>
      </c>
      <c r="Q3195" s="3">
        <v>135296752</v>
      </c>
      <c r="R3195" s="3">
        <v>35209</v>
      </c>
      <c r="S3195" s="3">
        <v>135457463</v>
      </c>
      <c r="T3195" s="3">
        <v>196056</v>
      </c>
      <c r="U3195" s="3">
        <v>0</v>
      </c>
      <c r="V3195" s="3">
        <v>364</v>
      </c>
      <c r="W3195" s="3" t="s">
        <v>12254</v>
      </c>
      <c r="X3195" s="3">
        <v>135234236</v>
      </c>
      <c r="Y3195" s="3">
        <v>0</v>
      </c>
      <c r="Z3195" s="3" t="s">
        <v>12254</v>
      </c>
      <c r="AA3195" s="3">
        <v>135234236</v>
      </c>
      <c r="AB3195" s="3">
        <v>0</v>
      </c>
      <c r="AC3195" s="3" t="s">
        <v>12206</v>
      </c>
      <c r="AD3195" s="3">
        <v>-5577305</v>
      </c>
      <c r="AE3195" s="3" t="s">
        <v>49</v>
      </c>
      <c r="AF3195" s="3" t="s">
        <v>50</v>
      </c>
      <c r="AG3195" s="3" t="s">
        <v>12255</v>
      </c>
      <c r="AH3195" s="3" t="s">
        <v>12256</v>
      </c>
      <c r="AI3195" s="3">
        <v>0</v>
      </c>
      <c r="AJ3195" s="3" t="s">
        <v>53</v>
      </c>
      <c r="AK3195" s="3" t="s">
        <v>50</v>
      </c>
      <c r="AL3195" s="3" t="s">
        <v>12255</v>
      </c>
      <c r="AM3195" s="3" t="s">
        <v>12256</v>
      </c>
      <c r="AN3195" s="3">
        <v>-14523</v>
      </c>
      <c r="AO3195" s="3" t="s">
        <v>49</v>
      </c>
      <c r="AP3195" s="3" t="s">
        <v>50</v>
      </c>
      <c r="AQ3195" s="3" t="s">
        <v>12255</v>
      </c>
      <c r="AR3195" s="3" t="s">
        <v>12256</v>
      </c>
      <c r="AS3195" s="3">
        <v>0</v>
      </c>
      <c r="AT3195" s="3">
        <v>1.1538756283443401</v>
      </c>
      <c r="AU3195" s="4">
        <f t="shared" si="294"/>
        <v>1</v>
      </c>
      <c r="AV3195" s="4">
        <f t="shared" si="295"/>
        <v>0</v>
      </c>
      <c r="AW3195" s="4">
        <f t="shared" si="296"/>
        <v>1</v>
      </c>
      <c r="AX3195" s="4">
        <f t="shared" si="297"/>
        <v>0</v>
      </c>
      <c r="AY3195" s="4">
        <f t="shared" si="298"/>
        <v>0</v>
      </c>
      <c r="AZ3195" s="3" t="str">
        <f t="shared" si="299"/>
        <v>NO</v>
      </c>
    </row>
    <row r="3196" spans="1:52" x14ac:dyDescent="0.25">
      <c r="A3196" s="3" t="s">
        <v>1029</v>
      </c>
      <c r="B3196" s="3">
        <v>73867785</v>
      </c>
      <c r="C3196" s="3">
        <v>73870827</v>
      </c>
      <c r="D3196" s="3">
        <v>4</v>
      </c>
      <c r="E3196" s="3">
        <v>1</v>
      </c>
      <c r="F3196" s="3">
        <v>3</v>
      </c>
      <c r="G3196" s="3">
        <v>3042</v>
      </c>
      <c r="H3196" s="3">
        <v>5.4344378059035803</v>
      </c>
      <c r="I3196" s="3">
        <v>6.3455051461643999</v>
      </c>
      <c r="J3196" s="3">
        <v>4.2098602865130799</v>
      </c>
      <c r="K3196" s="3">
        <v>1.05891483150376</v>
      </c>
      <c r="L3196" s="3">
        <v>1.44791779235995</v>
      </c>
      <c r="M3196" s="3">
        <v>0.13892371543760401</v>
      </c>
      <c r="N3196" s="3">
        <v>25.153206031472301</v>
      </c>
      <c r="O3196" s="3">
        <v>34.393487997655697</v>
      </c>
      <c r="P3196" s="3">
        <v>3.2999602357984799</v>
      </c>
      <c r="Q3196" s="3">
        <v>73828668</v>
      </c>
      <c r="R3196" s="3">
        <v>-39118</v>
      </c>
      <c r="S3196" s="3">
        <v>73874276</v>
      </c>
      <c r="T3196" s="3">
        <v>3430</v>
      </c>
      <c r="U3196" s="3">
        <v>0</v>
      </c>
      <c r="V3196" s="3">
        <v>0</v>
      </c>
      <c r="W3196" s="3" t="s">
        <v>1348</v>
      </c>
      <c r="X3196" s="3">
        <v>73841832</v>
      </c>
      <c r="Y3196" s="3">
        <v>-20671</v>
      </c>
      <c r="Z3196" s="3" t="s">
        <v>1348</v>
      </c>
      <c r="AA3196" s="3">
        <v>73841832</v>
      </c>
      <c r="AB3196" s="3">
        <v>-20671</v>
      </c>
      <c r="AC3196" s="3" t="s">
        <v>1316</v>
      </c>
      <c r="AD3196" s="3">
        <v>6336546</v>
      </c>
      <c r="AE3196" s="3" t="s">
        <v>49</v>
      </c>
      <c r="AF3196" s="3" t="s">
        <v>55</v>
      </c>
      <c r="AG3196" s="3" t="s">
        <v>1349</v>
      </c>
      <c r="AH3196" s="3" t="s">
        <v>1350</v>
      </c>
      <c r="AI3196" s="3">
        <v>0</v>
      </c>
      <c r="AJ3196" s="3" t="s">
        <v>53</v>
      </c>
      <c r="AK3196" s="3" t="s">
        <v>55</v>
      </c>
      <c r="AL3196" s="3" t="s">
        <v>1349</v>
      </c>
      <c r="AM3196" s="3" t="s">
        <v>1350</v>
      </c>
      <c r="AN3196" s="3">
        <v>2163</v>
      </c>
      <c r="AO3196" s="3" t="s">
        <v>49</v>
      </c>
      <c r="AP3196" s="3" t="s">
        <v>55</v>
      </c>
      <c r="AQ3196" s="3" t="s">
        <v>1349</v>
      </c>
      <c r="AR3196" s="3" t="s">
        <v>1350</v>
      </c>
      <c r="AS3196" s="3">
        <v>0</v>
      </c>
      <c r="AT3196" s="3">
        <v>1.1520397555095101</v>
      </c>
      <c r="AU3196" s="4">
        <f t="shared" si="294"/>
        <v>1</v>
      </c>
      <c r="AV3196" s="4">
        <f t="shared" si="295"/>
        <v>0</v>
      </c>
      <c r="AW3196" s="4">
        <f t="shared" si="296"/>
        <v>0</v>
      </c>
      <c r="AX3196" s="4">
        <f t="shared" si="297"/>
        <v>0</v>
      </c>
      <c r="AY3196" s="4">
        <f t="shared" si="298"/>
        <v>0</v>
      </c>
      <c r="AZ3196" s="3" t="str">
        <f t="shared" si="299"/>
        <v>NO</v>
      </c>
    </row>
    <row r="3197" spans="1:52" x14ac:dyDescent="0.25">
      <c r="A3197" s="3" t="s">
        <v>1630</v>
      </c>
      <c r="B3197" s="3">
        <v>107178998</v>
      </c>
      <c r="C3197" s="3">
        <v>107181392</v>
      </c>
      <c r="D3197" s="3">
        <v>4</v>
      </c>
      <c r="E3197" s="3">
        <v>1</v>
      </c>
      <c r="F3197" s="3">
        <v>3</v>
      </c>
      <c r="G3197" s="3">
        <v>2394</v>
      </c>
      <c r="H3197" s="3">
        <v>5.21610627068232</v>
      </c>
      <c r="I3197" s="3">
        <v>1.90149563491542</v>
      </c>
      <c r="J3197" s="3">
        <v>5.1701967187856397</v>
      </c>
      <c r="K3197" s="3">
        <v>1.0694955000177899</v>
      </c>
      <c r="L3197" s="3">
        <v>0.49136513347454103</v>
      </c>
      <c r="M3197" s="3">
        <v>5.7942397618609698E-2</v>
      </c>
      <c r="N3197" s="3">
        <v>20.685779636427299</v>
      </c>
      <c r="O3197" s="3">
        <v>9.5037995689640002</v>
      </c>
      <c r="P3197" s="3">
        <v>1.1207000578542601</v>
      </c>
      <c r="Q3197" s="3">
        <v>107173914</v>
      </c>
      <c r="R3197" s="3">
        <v>-5085</v>
      </c>
      <c r="S3197" s="3">
        <v>107018189</v>
      </c>
      <c r="T3197" s="3">
        <v>-160810</v>
      </c>
      <c r="U3197" s="3">
        <v>0</v>
      </c>
      <c r="V3197" s="3">
        <v>0</v>
      </c>
      <c r="W3197" s="3" t="s">
        <v>2119</v>
      </c>
      <c r="X3197" s="3">
        <v>107311079</v>
      </c>
      <c r="Y3197" s="3">
        <v>129688</v>
      </c>
      <c r="Z3197" s="3" t="s">
        <v>2119</v>
      </c>
      <c r="AA3197" s="3">
        <v>107311079</v>
      </c>
      <c r="AB3197" s="3">
        <v>129688</v>
      </c>
      <c r="AC3197" s="3" t="s">
        <v>2092</v>
      </c>
      <c r="AD3197" s="3">
        <v>14846934</v>
      </c>
      <c r="AE3197" s="3" t="s">
        <v>49</v>
      </c>
      <c r="AF3197" s="3" t="s">
        <v>168</v>
      </c>
      <c r="AG3197" s="3" t="s">
        <v>2120</v>
      </c>
      <c r="AH3197" s="3" t="s">
        <v>2121</v>
      </c>
      <c r="AI3197" s="3">
        <v>-1468</v>
      </c>
      <c r="AJ3197" s="3" t="s">
        <v>53</v>
      </c>
      <c r="AK3197" s="3" t="s">
        <v>168</v>
      </c>
      <c r="AL3197" s="3" t="s">
        <v>2120</v>
      </c>
      <c r="AM3197" s="3" t="s">
        <v>2121</v>
      </c>
      <c r="AN3197" s="3">
        <v>-1468</v>
      </c>
      <c r="AO3197" s="3" t="s">
        <v>49</v>
      </c>
      <c r="AP3197" s="3" t="s">
        <v>55</v>
      </c>
      <c r="AQ3197" s="3" t="s">
        <v>2122</v>
      </c>
      <c r="AR3197" s="3" t="s">
        <v>2123</v>
      </c>
      <c r="AS3197" s="3">
        <v>145663</v>
      </c>
      <c r="AT3197" s="3">
        <v>1.1520397555095101</v>
      </c>
      <c r="AU3197" s="4">
        <f t="shared" si="294"/>
        <v>0</v>
      </c>
      <c r="AV3197" s="4">
        <f t="shared" si="295"/>
        <v>0</v>
      </c>
      <c r="AW3197" s="4">
        <f t="shared" si="296"/>
        <v>0</v>
      </c>
      <c r="AX3197" s="4">
        <f t="shared" si="297"/>
        <v>0</v>
      </c>
      <c r="AY3197" s="4">
        <f t="shared" si="298"/>
        <v>0</v>
      </c>
      <c r="AZ3197" s="3" t="str">
        <f t="shared" si="299"/>
        <v>YES</v>
      </c>
    </row>
    <row r="3198" spans="1:52" x14ac:dyDescent="0.25">
      <c r="A3198" s="3" t="s">
        <v>2259</v>
      </c>
      <c r="B3198" s="3">
        <v>94019183</v>
      </c>
      <c r="C3198" s="3">
        <v>94022915</v>
      </c>
      <c r="D3198" s="3">
        <v>4</v>
      </c>
      <c r="E3198" s="3">
        <v>1</v>
      </c>
      <c r="F3198" s="3">
        <v>3</v>
      </c>
      <c r="G3198" s="3">
        <v>3732</v>
      </c>
      <c r="H3198" s="3">
        <v>5.3705694591883502</v>
      </c>
      <c r="I3198" s="3">
        <v>7.6949208387167003</v>
      </c>
      <c r="J3198" s="3">
        <v>4.63194636134227</v>
      </c>
      <c r="K3198" s="3">
        <v>3.4172250048188202</v>
      </c>
      <c r="L3198" s="3">
        <v>1.0163523584957399</v>
      </c>
      <c r="M3198" s="3">
        <v>3.62952686159295E-2</v>
      </c>
      <c r="N3198" s="3">
        <v>73.775141986500898</v>
      </c>
      <c r="O3198" s="3">
        <v>21.9422307429573</v>
      </c>
      <c r="P3198" s="3">
        <v>0.78358568481806901</v>
      </c>
      <c r="Q3198" s="3">
        <v>94012157</v>
      </c>
      <c r="R3198" s="3">
        <v>-7027</v>
      </c>
      <c r="S3198" s="3">
        <v>94148697</v>
      </c>
      <c r="T3198" s="3">
        <v>125764</v>
      </c>
      <c r="U3198" s="3">
        <v>0</v>
      </c>
      <c r="V3198" s="3">
        <v>0</v>
      </c>
      <c r="W3198" s="3" t="s">
        <v>2681</v>
      </c>
      <c r="X3198" s="3">
        <v>94008738</v>
      </c>
      <c r="Y3198" s="3">
        <v>-10137</v>
      </c>
      <c r="Z3198" s="3" t="s">
        <v>2681</v>
      </c>
      <c r="AA3198" s="3">
        <v>94008738</v>
      </c>
      <c r="AB3198" s="3">
        <v>-10137</v>
      </c>
      <c r="AC3198" s="3" t="s">
        <v>2665</v>
      </c>
      <c r="AD3198" s="3">
        <v>437089</v>
      </c>
      <c r="AE3198" s="3" t="s">
        <v>49</v>
      </c>
      <c r="AF3198" s="3" t="s">
        <v>213</v>
      </c>
      <c r="AG3198" s="3" t="s">
        <v>2682</v>
      </c>
      <c r="AH3198" s="3" t="s">
        <v>2683</v>
      </c>
      <c r="AI3198" s="3">
        <v>-10136</v>
      </c>
      <c r="AJ3198" s="3" t="s">
        <v>53</v>
      </c>
      <c r="AK3198" s="3" t="s">
        <v>213</v>
      </c>
      <c r="AL3198" s="3" t="s">
        <v>2682</v>
      </c>
      <c r="AM3198" s="3" t="s">
        <v>2683</v>
      </c>
      <c r="AN3198" s="3">
        <v>-10136</v>
      </c>
      <c r="AO3198" s="3" t="s">
        <v>49</v>
      </c>
      <c r="AP3198" s="3" t="s">
        <v>50</v>
      </c>
      <c r="AQ3198" s="3" t="s">
        <v>2679</v>
      </c>
      <c r="AR3198" s="3" t="s">
        <v>2680</v>
      </c>
      <c r="AS3198" s="3">
        <v>-75639</v>
      </c>
      <c r="AT3198" s="3">
        <v>1.1520397555095101</v>
      </c>
      <c r="AU3198" s="4">
        <f t="shared" si="294"/>
        <v>0</v>
      </c>
      <c r="AV3198" s="4">
        <f t="shared" si="295"/>
        <v>0</v>
      </c>
      <c r="AW3198" s="4">
        <f t="shared" si="296"/>
        <v>0</v>
      </c>
      <c r="AX3198" s="4">
        <f t="shared" si="297"/>
        <v>0</v>
      </c>
      <c r="AY3198" s="4">
        <f t="shared" si="298"/>
        <v>0</v>
      </c>
      <c r="AZ3198" s="3" t="str">
        <f t="shared" si="299"/>
        <v>YES</v>
      </c>
    </row>
    <row r="3199" spans="1:52" x14ac:dyDescent="0.25">
      <c r="A3199" s="3" t="s">
        <v>2259</v>
      </c>
      <c r="B3199" s="3">
        <v>107932466</v>
      </c>
      <c r="C3199" s="3">
        <v>107934579</v>
      </c>
      <c r="D3199" s="3">
        <v>4</v>
      </c>
      <c r="E3199" s="3">
        <v>1</v>
      </c>
      <c r="F3199" s="3">
        <v>3</v>
      </c>
      <c r="G3199" s="3">
        <v>2113</v>
      </c>
      <c r="H3199" s="3">
        <v>12.1956523411069</v>
      </c>
      <c r="I3199" s="3">
        <v>4.1740856727778102</v>
      </c>
      <c r="J3199" s="3">
        <v>22.316865159223401</v>
      </c>
      <c r="K3199" s="3">
        <v>1.3546951325116501</v>
      </c>
      <c r="L3199" s="3">
        <v>0.44271352040559703</v>
      </c>
      <c r="M3199" s="3">
        <v>6.7724969403449298E-2</v>
      </c>
      <c r="N3199" s="3">
        <v>6.0702752059769596</v>
      </c>
      <c r="O3199" s="3">
        <v>1.98376213346715</v>
      </c>
      <c r="P3199" s="3">
        <v>0.30346990457779099</v>
      </c>
      <c r="Q3199" s="3">
        <v>107916147</v>
      </c>
      <c r="R3199" s="3">
        <v>-16320</v>
      </c>
      <c r="S3199" s="3">
        <v>107774683</v>
      </c>
      <c r="T3199" s="3">
        <v>-157784</v>
      </c>
      <c r="U3199" s="3">
        <v>0</v>
      </c>
      <c r="V3199" s="3">
        <v>0</v>
      </c>
      <c r="W3199" s="3" t="s">
        <v>2783</v>
      </c>
      <c r="X3199" s="3">
        <v>107914658</v>
      </c>
      <c r="Y3199" s="3">
        <v>-17193</v>
      </c>
      <c r="Z3199" s="3" t="s">
        <v>2783</v>
      </c>
      <c r="AA3199" s="3">
        <v>107914658</v>
      </c>
      <c r="AB3199" s="3">
        <v>-17193</v>
      </c>
      <c r="AC3199" s="3" t="s">
        <v>2769</v>
      </c>
      <c r="AD3199" s="3">
        <v>3905186</v>
      </c>
      <c r="AE3199" s="3" t="s">
        <v>49</v>
      </c>
      <c r="AF3199" s="3" t="s">
        <v>475</v>
      </c>
      <c r="AG3199" s="3" t="s">
        <v>2784</v>
      </c>
      <c r="AH3199" s="3" t="s">
        <v>2785</v>
      </c>
      <c r="AI3199" s="3">
        <v>-19846</v>
      </c>
      <c r="AJ3199" s="3" t="s">
        <v>53</v>
      </c>
      <c r="AK3199" s="3" t="s">
        <v>475</v>
      </c>
      <c r="AL3199" s="3" t="s">
        <v>2784</v>
      </c>
      <c r="AM3199" s="3" t="s">
        <v>2785</v>
      </c>
      <c r="AN3199" s="3">
        <v>-19846</v>
      </c>
      <c r="AO3199" s="3" t="s">
        <v>49</v>
      </c>
      <c r="AP3199" s="3" t="s">
        <v>471</v>
      </c>
      <c r="AQ3199" s="3" t="s">
        <v>2786</v>
      </c>
      <c r="AR3199" s="3" t="s">
        <v>2787</v>
      </c>
      <c r="AS3199" s="3">
        <v>-43011</v>
      </c>
      <c r="AT3199" s="3">
        <v>1.1520397555095101</v>
      </c>
      <c r="AU3199" s="4">
        <f t="shared" si="294"/>
        <v>0</v>
      </c>
      <c r="AV3199" s="4">
        <f t="shared" si="295"/>
        <v>0</v>
      </c>
      <c r="AW3199" s="4">
        <f t="shared" si="296"/>
        <v>0</v>
      </c>
      <c r="AX3199" s="4">
        <f t="shared" si="297"/>
        <v>0</v>
      </c>
      <c r="AY3199" s="4">
        <f t="shared" si="298"/>
        <v>0</v>
      </c>
      <c r="AZ3199" s="3" t="str">
        <f t="shared" si="299"/>
        <v>YES</v>
      </c>
    </row>
    <row r="3200" spans="1:52" x14ac:dyDescent="0.25">
      <c r="A3200" s="3" t="s">
        <v>2924</v>
      </c>
      <c r="B3200" s="3">
        <v>73069869</v>
      </c>
      <c r="C3200" s="3">
        <v>73071110</v>
      </c>
      <c r="D3200" s="3">
        <v>3</v>
      </c>
      <c r="E3200" s="3">
        <v>3</v>
      </c>
      <c r="F3200" s="3">
        <v>3</v>
      </c>
      <c r="G3200" s="3">
        <v>1241</v>
      </c>
      <c r="H3200" s="3">
        <v>1.21476893281774</v>
      </c>
      <c r="I3200" s="3">
        <v>2.49649025615301</v>
      </c>
      <c r="J3200" s="3">
        <v>1.5850183119179699</v>
      </c>
      <c r="K3200" s="3">
        <v>2.1817632403476499</v>
      </c>
      <c r="L3200" s="3">
        <v>47.025649646652703</v>
      </c>
      <c r="M3200" s="3">
        <v>62.501795824310001</v>
      </c>
      <c r="N3200" s="3">
        <v>137.64908732868699</v>
      </c>
      <c r="O3200" s="3">
        <v>2966.8836815991599</v>
      </c>
      <c r="P3200" s="3">
        <v>3943.2854090297001</v>
      </c>
      <c r="Q3200" s="3">
        <v>73064134</v>
      </c>
      <c r="R3200" s="3">
        <v>-5736</v>
      </c>
      <c r="S3200" s="3">
        <v>73059030</v>
      </c>
      <c r="T3200" s="3">
        <v>-10840</v>
      </c>
      <c r="U3200" s="3">
        <v>0</v>
      </c>
      <c r="V3200" s="3">
        <v>0</v>
      </c>
      <c r="W3200" s="3" t="s">
        <v>3239</v>
      </c>
      <c r="X3200" s="3">
        <v>73093625</v>
      </c>
      <c r="Y3200" s="3">
        <v>22516</v>
      </c>
      <c r="Z3200" s="3" t="s">
        <v>3239</v>
      </c>
      <c r="AA3200" s="3">
        <v>73093625</v>
      </c>
      <c r="AB3200" s="3">
        <v>22516</v>
      </c>
      <c r="AC3200" s="3" t="s">
        <v>3179</v>
      </c>
      <c r="AD3200" s="3">
        <v>-5689876</v>
      </c>
      <c r="AE3200" s="3" t="s">
        <v>49</v>
      </c>
      <c r="AF3200" s="3" t="s">
        <v>55</v>
      </c>
      <c r="AG3200" s="3" t="s">
        <v>3240</v>
      </c>
      <c r="AH3200" s="3" t="s">
        <v>3241</v>
      </c>
      <c r="AI3200" s="3">
        <v>0</v>
      </c>
      <c r="AJ3200" s="3" t="s">
        <v>53</v>
      </c>
      <c r="AK3200" s="3" t="s">
        <v>55</v>
      </c>
      <c r="AL3200" s="3" t="s">
        <v>3240</v>
      </c>
      <c r="AM3200" s="3" t="s">
        <v>3241</v>
      </c>
      <c r="AN3200" s="3">
        <v>3906</v>
      </c>
      <c r="AO3200" s="3" t="s">
        <v>49</v>
      </c>
      <c r="AP3200" s="3" t="s">
        <v>55</v>
      </c>
      <c r="AQ3200" s="3" t="s">
        <v>3240</v>
      </c>
      <c r="AR3200" s="3" t="s">
        <v>3241</v>
      </c>
      <c r="AS3200" s="3">
        <v>0</v>
      </c>
      <c r="AT3200" s="3">
        <v>1.1520397555095101</v>
      </c>
      <c r="AU3200" s="4">
        <f t="shared" si="294"/>
        <v>1</v>
      </c>
      <c r="AV3200" s="4">
        <f t="shared" si="295"/>
        <v>0</v>
      </c>
      <c r="AW3200" s="4">
        <f t="shared" si="296"/>
        <v>0</v>
      </c>
      <c r="AX3200" s="4">
        <f t="shared" si="297"/>
        <v>0</v>
      </c>
      <c r="AY3200" s="4">
        <f t="shared" si="298"/>
        <v>0</v>
      </c>
      <c r="AZ3200" s="3" t="str">
        <f t="shared" si="299"/>
        <v>NO</v>
      </c>
    </row>
    <row r="3201" spans="1:52" x14ac:dyDescent="0.25">
      <c r="A3201" s="3" t="s">
        <v>3435</v>
      </c>
      <c r="B3201" s="3">
        <v>56514166</v>
      </c>
      <c r="C3201" s="3">
        <v>56516308</v>
      </c>
      <c r="D3201" s="3">
        <v>4</v>
      </c>
      <c r="E3201" s="3">
        <v>2</v>
      </c>
      <c r="F3201" s="3">
        <v>3</v>
      </c>
      <c r="G3201" s="3">
        <v>2142</v>
      </c>
      <c r="H3201" s="3">
        <v>7.2619929639332401</v>
      </c>
      <c r="I3201" s="3">
        <v>3.5208351659388999</v>
      </c>
      <c r="J3201" s="3">
        <v>9.2796828873736494</v>
      </c>
      <c r="K3201" s="3">
        <v>1.4166246236914899</v>
      </c>
      <c r="L3201" s="3">
        <v>6.2558577761355298</v>
      </c>
      <c r="M3201" s="3">
        <v>7.7937001806400001</v>
      </c>
      <c r="N3201" s="3">
        <v>15.2658732080059</v>
      </c>
      <c r="O3201" s="3">
        <v>67.414564183518905</v>
      </c>
      <c r="P3201" s="3">
        <v>83.9867081152574</v>
      </c>
      <c r="Q3201" s="3">
        <v>56514495</v>
      </c>
      <c r="R3201" s="3">
        <v>0</v>
      </c>
      <c r="S3201" s="3">
        <v>56579776</v>
      </c>
      <c r="T3201" s="3">
        <v>63449</v>
      </c>
      <c r="U3201" s="3">
        <v>0</v>
      </c>
      <c r="V3201" s="3">
        <v>0</v>
      </c>
      <c r="W3201" s="3" t="s">
        <v>3630</v>
      </c>
      <c r="X3201" s="3">
        <v>56513949</v>
      </c>
      <c r="Y3201" s="3">
        <v>0</v>
      </c>
      <c r="Z3201" s="3" t="s">
        <v>3630</v>
      </c>
      <c r="AA3201" s="3">
        <v>56513949</v>
      </c>
      <c r="AB3201" s="3">
        <v>0</v>
      </c>
      <c r="AC3201" s="3" t="s">
        <v>3612</v>
      </c>
      <c r="AD3201" s="3">
        <v>-717436</v>
      </c>
      <c r="AE3201" s="3" t="s">
        <v>49</v>
      </c>
      <c r="AF3201" s="3" t="s">
        <v>55</v>
      </c>
      <c r="AG3201" s="3" t="s">
        <v>3631</v>
      </c>
      <c r="AH3201" s="3" t="s">
        <v>3632</v>
      </c>
      <c r="AI3201" s="3">
        <v>0</v>
      </c>
      <c r="AJ3201" s="3" t="s">
        <v>53</v>
      </c>
      <c r="AK3201" s="3" t="s">
        <v>50</v>
      </c>
      <c r="AL3201" s="3" t="s">
        <v>3633</v>
      </c>
      <c r="AM3201" s="3" t="s">
        <v>3634</v>
      </c>
      <c r="AN3201" s="3">
        <v>0</v>
      </c>
      <c r="AO3201" s="3" t="s">
        <v>49</v>
      </c>
      <c r="AP3201" s="3" t="s">
        <v>55</v>
      </c>
      <c r="AQ3201" s="3" t="s">
        <v>3631</v>
      </c>
      <c r="AR3201" s="3" t="s">
        <v>3632</v>
      </c>
      <c r="AS3201" s="3">
        <v>0</v>
      </c>
      <c r="AT3201" s="3">
        <v>1.1520397555095101</v>
      </c>
      <c r="AU3201" s="4">
        <f t="shared" si="294"/>
        <v>1</v>
      </c>
      <c r="AV3201" s="4">
        <f t="shared" si="295"/>
        <v>0</v>
      </c>
      <c r="AW3201" s="4">
        <f t="shared" si="296"/>
        <v>1</v>
      </c>
      <c r="AX3201" s="4">
        <f t="shared" si="297"/>
        <v>1</v>
      </c>
      <c r="AY3201" s="4">
        <f t="shared" si="298"/>
        <v>0</v>
      </c>
      <c r="AZ3201" s="3" t="str">
        <f t="shared" si="299"/>
        <v>NO</v>
      </c>
    </row>
    <row r="3202" spans="1:52" x14ac:dyDescent="0.25">
      <c r="A3202" s="3" t="s">
        <v>3435</v>
      </c>
      <c r="B3202" s="3">
        <v>75655647</v>
      </c>
      <c r="C3202" s="3">
        <v>75658947</v>
      </c>
      <c r="D3202" s="3">
        <v>4</v>
      </c>
      <c r="E3202" s="3">
        <v>2</v>
      </c>
      <c r="F3202" s="3">
        <v>3</v>
      </c>
      <c r="G3202" s="3">
        <v>3300</v>
      </c>
      <c r="H3202" s="3">
        <v>7.4644897401036499</v>
      </c>
      <c r="I3202" s="3">
        <v>6.8269951876036403</v>
      </c>
      <c r="J3202" s="3">
        <v>10.1934507855646</v>
      </c>
      <c r="K3202" s="3">
        <v>1.8162775170566801</v>
      </c>
      <c r="L3202" s="3">
        <v>1.7353604995754699</v>
      </c>
      <c r="M3202" s="3">
        <v>1.5175325145262499</v>
      </c>
      <c r="N3202" s="3">
        <v>17.818082956056401</v>
      </c>
      <c r="O3202" s="3">
        <v>17.024269171270198</v>
      </c>
      <c r="P3202" s="3">
        <v>14.8873286039238</v>
      </c>
      <c r="Q3202" s="3">
        <v>75649749</v>
      </c>
      <c r="R3202" s="3">
        <v>-5899</v>
      </c>
      <c r="S3202" s="3">
        <v>75660940</v>
      </c>
      <c r="T3202" s="3">
        <v>1974</v>
      </c>
      <c r="U3202" s="3">
        <v>0</v>
      </c>
      <c r="V3202" s="3">
        <v>0</v>
      </c>
      <c r="W3202" s="3" t="s">
        <v>3741</v>
      </c>
      <c r="X3202" s="3">
        <v>75574903</v>
      </c>
      <c r="Y3202" s="3">
        <v>-76060</v>
      </c>
      <c r="Z3202" s="3" t="s">
        <v>3742</v>
      </c>
      <c r="AA3202" s="3">
        <v>75568886</v>
      </c>
      <c r="AB3202" s="3">
        <v>-86552</v>
      </c>
      <c r="AC3202" s="3" t="s">
        <v>3647</v>
      </c>
      <c r="AD3202" s="3">
        <v>-13904549</v>
      </c>
      <c r="AE3202" s="3" t="s">
        <v>49</v>
      </c>
      <c r="AF3202" s="3" t="s">
        <v>55</v>
      </c>
      <c r="AG3202" s="3" t="s">
        <v>3743</v>
      </c>
      <c r="AH3202" s="3" t="s">
        <v>3744</v>
      </c>
      <c r="AI3202" s="3">
        <v>0</v>
      </c>
      <c r="AJ3202" s="3" t="s">
        <v>53</v>
      </c>
      <c r="AK3202" s="3" t="s">
        <v>55</v>
      </c>
      <c r="AL3202" s="3" t="s">
        <v>3743</v>
      </c>
      <c r="AM3202" s="3" t="s">
        <v>3744</v>
      </c>
      <c r="AN3202" s="3">
        <v>0</v>
      </c>
      <c r="AO3202" s="3" t="s">
        <v>49</v>
      </c>
      <c r="AP3202" s="3" t="s">
        <v>55</v>
      </c>
      <c r="AQ3202" s="3" t="s">
        <v>3745</v>
      </c>
      <c r="AR3202" s="3" t="s">
        <v>3746</v>
      </c>
      <c r="AS3202" s="3">
        <v>0</v>
      </c>
      <c r="AT3202" s="3">
        <v>1.1520397555095101</v>
      </c>
      <c r="AU3202" s="4">
        <f t="shared" si="294"/>
        <v>1</v>
      </c>
      <c r="AV3202" s="4">
        <f t="shared" si="295"/>
        <v>0</v>
      </c>
      <c r="AW3202" s="4">
        <f t="shared" si="296"/>
        <v>0</v>
      </c>
      <c r="AX3202" s="4">
        <f t="shared" si="297"/>
        <v>0</v>
      </c>
      <c r="AY3202" s="4">
        <f t="shared" si="298"/>
        <v>0</v>
      </c>
      <c r="AZ3202" s="3" t="str">
        <f t="shared" si="299"/>
        <v>NO</v>
      </c>
    </row>
    <row r="3203" spans="1:52" x14ac:dyDescent="0.25">
      <c r="A3203" s="3" t="s">
        <v>3891</v>
      </c>
      <c r="B3203" s="3">
        <v>67391715</v>
      </c>
      <c r="C3203" s="3">
        <v>67392986</v>
      </c>
      <c r="D3203" s="3">
        <v>4</v>
      </c>
      <c r="E3203" s="3">
        <v>1</v>
      </c>
      <c r="F3203" s="3">
        <v>3</v>
      </c>
      <c r="G3203" s="3">
        <v>1271</v>
      </c>
      <c r="H3203" s="3">
        <v>1.80086395032154</v>
      </c>
      <c r="I3203" s="3">
        <v>2.5578550830604101</v>
      </c>
      <c r="J3203" s="3">
        <v>2.5954950076889798</v>
      </c>
      <c r="K3203" s="3">
        <v>2.1560519509186098</v>
      </c>
      <c r="L3203" s="3">
        <v>0.40170007283322601</v>
      </c>
      <c r="M3203" s="3">
        <v>6.2807965447019304E-2</v>
      </c>
      <c r="N3203" s="3">
        <v>83.069007820529507</v>
      </c>
      <c r="O3203" s="3">
        <v>15.476819321293901</v>
      </c>
      <c r="P3203" s="3">
        <v>2.4198838857695701</v>
      </c>
      <c r="Q3203" s="3">
        <v>67392322</v>
      </c>
      <c r="R3203" s="3">
        <v>0</v>
      </c>
      <c r="S3203" s="3">
        <v>67521048</v>
      </c>
      <c r="T3203" s="3">
        <v>128044</v>
      </c>
      <c r="U3203" s="3">
        <v>0</v>
      </c>
      <c r="V3203" s="3">
        <v>-203</v>
      </c>
      <c r="W3203" s="3" t="s">
        <v>4076</v>
      </c>
      <c r="X3203" s="3">
        <v>67379183</v>
      </c>
      <c r="Y3203" s="3">
        <v>0</v>
      </c>
      <c r="Z3203" s="3" t="s">
        <v>4076</v>
      </c>
      <c r="AA3203" s="3">
        <v>67379183</v>
      </c>
      <c r="AB3203" s="3">
        <v>0</v>
      </c>
      <c r="AC3203" s="3" t="s">
        <v>4041</v>
      </c>
      <c r="AD3203" s="3">
        <v>1679941</v>
      </c>
      <c r="AE3203" s="3" t="s">
        <v>49</v>
      </c>
      <c r="AF3203" s="3" t="s">
        <v>50</v>
      </c>
      <c r="AG3203" s="3" t="s">
        <v>4077</v>
      </c>
      <c r="AH3203" s="3" t="s">
        <v>4078</v>
      </c>
      <c r="AI3203" s="3">
        <v>0</v>
      </c>
      <c r="AJ3203" s="3" t="s">
        <v>53</v>
      </c>
      <c r="AK3203" s="3" t="s">
        <v>55</v>
      </c>
      <c r="AL3203" s="3" t="s">
        <v>4074</v>
      </c>
      <c r="AM3203" s="3" t="s">
        <v>4075</v>
      </c>
      <c r="AN3203" s="3">
        <v>2306</v>
      </c>
      <c r="AO3203" s="3" t="s">
        <v>49</v>
      </c>
      <c r="AP3203" s="3" t="s">
        <v>55</v>
      </c>
      <c r="AQ3203" s="3" t="s">
        <v>4074</v>
      </c>
      <c r="AR3203" s="3" t="s">
        <v>4075</v>
      </c>
      <c r="AS3203" s="3">
        <v>0</v>
      </c>
      <c r="AT3203" s="3">
        <v>1.1520397555095101</v>
      </c>
      <c r="AU3203" s="4">
        <f t="shared" si="294"/>
        <v>1</v>
      </c>
      <c r="AV3203" s="4">
        <f t="shared" si="295"/>
        <v>0</v>
      </c>
      <c r="AW3203" s="4">
        <f t="shared" si="296"/>
        <v>1</v>
      </c>
      <c r="AX3203" s="4">
        <f t="shared" si="297"/>
        <v>1</v>
      </c>
      <c r="AY3203" s="4">
        <f t="shared" si="298"/>
        <v>0</v>
      </c>
      <c r="AZ3203" s="3" t="str">
        <f t="shared" si="299"/>
        <v>NO</v>
      </c>
    </row>
    <row r="3204" spans="1:52" x14ac:dyDescent="0.25">
      <c r="A3204" s="3" t="s">
        <v>4991</v>
      </c>
      <c r="B3204" s="3">
        <v>33436754</v>
      </c>
      <c r="C3204" s="3">
        <v>33439517</v>
      </c>
      <c r="D3204" s="3">
        <v>4</v>
      </c>
      <c r="E3204" s="3">
        <v>1</v>
      </c>
      <c r="F3204" s="3">
        <v>4</v>
      </c>
      <c r="G3204" s="3">
        <v>2763</v>
      </c>
      <c r="H3204" s="3">
        <v>12.8616621885815</v>
      </c>
      <c r="I3204" s="3">
        <v>4.5912036959053397</v>
      </c>
      <c r="J3204" s="3">
        <v>17.614798936188201</v>
      </c>
      <c r="K3204" s="3">
        <v>1.87830774975416</v>
      </c>
      <c r="L3204" s="3">
        <v>0.47761171446013201</v>
      </c>
      <c r="M3204" s="3">
        <v>8.9372098406129502E-2</v>
      </c>
      <c r="N3204" s="3">
        <v>10.663236955236099</v>
      </c>
      <c r="O3204" s="3">
        <v>2.7114230266853401</v>
      </c>
      <c r="P3204" s="3">
        <v>0.50736939280369298</v>
      </c>
      <c r="Q3204" s="3">
        <v>33550345</v>
      </c>
      <c r="R3204" s="3">
        <v>110623</v>
      </c>
      <c r="S3204" s="3">
        <v>32773099</v>
      </c>
      <c r="T3204" s="3">
        <v>-663656</v>
      </c>
      <c r="U3204" s="3">
        <v>0</v>
      </c>
      <c r="V3204" s="3">
        <v>0</v>
      </c>
      <c r="W3204" s="3" t="s">
        <v>5135</v>
      </c>
      <c r="X3204" s="3">
        <v>33437632</v>
      </c>
      <c r="Y3204" s="3">
        <v>0</v>
      </c>
      <c r="Z3204" s="3" t="s">
        <v>5135</v>
      </c>
      <c r="AA3204" s="3">
        <v>33437632</v>
      </c>
      <c r="AB3204" s="3">
        <v>0</v>
      </c>
      <c r="AC3204" s="3" t="s">
        <v>5113</v>
      </c>
      <c r="AD3204" s="3">
        <v>-6733117</v>
      </c>
      <c r="AE3204" s="3" t="s">
        <v>49</v>
      </c>
      <c r="AF3204" s="3" t="s">
        <v>55</v>
      </c>
      <c r="AG3204" s="3" t="s">
        <v>5136</v>
      </c>
      <c r="AH3204" s="3" t="s">
        <v>5137</v>
      </c>
      <c r="AI3204" s="3">
        <v>0</v>
      </c>
      <c r="AJ3204" s="3" t="s">
        <v>53</v>
      </c>
      <c r="AK3204" s="3" t="s">
        <v>55</v>
      </c>
      <c r="AL3204" s="3" t="s">
        <v>5136</v>
      </c>
      <c r="AM3204" s="3" t="s">
        <v>5137</v>
      </c>
      <c r="AN3204" s="3">
        <v>0</v>
      </c>
      <c r="AO3204" s="3" t="s">
        <v>49</v>
      </c>
      <c r="AP3204" s="3" t="s">
        <v>55</v>
      </c>
      <c r="AQ3204" s="3" t="s">
        <v>5136</v>
      </c>
      <c r="AR3204" s="3" t="s">
        <v>5137</v>
      </c>
      <c r="AS3204" s="3">
        <v>0</v>
      </c>
      <c r="AT3204" s="3">
        <v>1.1520397555095101</v>
      </c>
      <c r="AU3204" s="4">
        <f t="shared" si="294"/>
        <v>1</v>
      </c>
      <c r="AV3204" s="4">
        <f t="shared" si="295"/>
        <v>0</v>
      </c>
      <c r="AW3204" s="4">
        <f t="shared" si="296"/>
        <v>1</v>
      </c>
      <c r="AX3204" s="4">
        <f t="shared" si="297"/>
        <v>0</v>
      </c>
      <c r="AY3204" s="4">
        <f t="shared" si="298"/>
        <v>0</v>
      </c>
      <c r="AZ3204" s="3" t="str">
        <f t="shared" si="299"/>
        <v>NO</v>
      </c>
    </row>
    <row r="3205" spans="1:52" x14ac:dyDescent="0.25">
      <c r="A3205" s="3" t="s">
        <v>5348</v>
      </c>
      <c r="B3205" s="3">
        <v>42496649</v>
      </c>
      <c r="C3205" s="3">
        <v>42498655</v>
      </c>
      <c r="D3205" s="3">
        <v>4</v>
      </c>
      <c r="E3205" s="3">
        <v>2</v>
      </c>
      <c r="F3205" s="3">
        <v>3</v>
      </c>
      <c r="G3205" s="3">
        <v>2006</v>
      </c>
      <c r="H3205" s="3">
        <v>2.7279077366136502</v>
      </c>
      <c r="I3205" s="3">
        <v>3.2632453427902699</v>
      </c>
      <c r="J3205" s="3">
        <v>2.1655490660035301</v>
      </c>
      <c r="K3205" s="3">
        <v>0.88330970502114803</v>
      </c>
      <c r="L3205" s="3">
        <v>2.6235649148759101</v>
      </c>
      <c r="M3205" s="3">
        <v>3.24924858913423</v>
      </c>
      <c r="N3205" s="3">
        <v>40.789179930763503</v>
      </c>
      <c r="O3205" s="3">
        <v>121.150102579649</v>
      </c>
      <c r="P3205" s="3">
        <v>150.042713884596</v>
      </c>
      <c r="Q3205" s="3">
        <v>42489046</v>
      </c>
      <c r="R3205" s="3">
        <v>-7604</v>
      </c>
      <c r="S3205" s="3">
        <v>42528265</v>
      </c>
      <c r="T3205" s="3">
        <v>29591</v>
      </c>
      <c r="U3205" s="3">
        <v>0</v>
      </c>
      <c r="V3205" s="3">
        <v>0</v>
      </c>
      <c r="W3205" s="3" t="s">
        <v>5476</v>
      </c>
      <c r="X3205" s="3">
        <v>42424280</v>
      </c>
      <c r="Y3205" s="3">
        <v>0</v>
      </c>
      <c r="Z3205" s="3" t="s">
        <v>5476</v>
      </c>
      <c r="AA3205" s="3">
        <v>42424280</v>
      </c>
      <c r="AB3205" s="3">
        <v>0</v>
      </c>
      <c r="AC3205" s="3" t="s">
        <v>5470</v>
      </c>
      <c r="AD3205" s="3">
        <v>-995427</v>
      </c>
      <c r="AE3205" s="3" t="s">
        <v>49</v>
      </c>
      <c r="AF3205" s="3" t="s">
        <v>50</v>
      </c>
      <c r="AG3205" s="3" t="s">
        <v>5477</v>
      </c>
      <c r="AH3205" s="3" t="s">
        <v>5478</v>
      </c>
      <c r="AI3205" s="3">
        <v>0</v>
      </c>
      <c r="AJ3205" s="3" t="s">
        <v>53</v>
      </c>
      <c r="AK3205" s="3" t="s">
        <v>55</v>
      </c>
      <c r="AL3205" s="3" t="s">
        <v>5479</v>
      </c>
      <c r="AM3205" s="3" t="s">
        <v>5480</v>
      </c>
      <c r="AN3205" s="3">
        <v>8650</v>
      </c>
      <c r="AO3205" s="3" t="s">
        <v>49</v>
      </c>
      <c r="AP3205" s="3" t="s">
        <v>50</v>
      </c>
      <c r="AQ3205" s="3" t="s">
        <v>5477</v>
      </c>
      <c r="AR3205" s="3" t="s">
        <v>5478</v>
      </c>
      <c r="AS3205" s="3">
        <v>0</v>
      </c>
      <c r="AT3205" s="3">
        <v>1.1520397555095101</v>
      </c>
      <c r="AU3205" s="4">
        <f t="shared" si="294"/>
        <v>1</v>
      </c>
      <c r="AV3205" s="4">
        <f t="shared" si="295"/>
        <v>0</v>
      </c>
      <c r="AW3205" s="4">
        <f t="shared" si="296"/>
        <v>1</v>
      </c>
      <c r="AX3205" s="4">
        <f t="shared" si="297"/>
        <v>0</v>
      </c>
      <c r="AY3205" s="4">
        <f t="shared" si="298"/>
        <v>0</v>
      </c>
      <c r="AZ3205" s="3" t="str">
        <f t="shared" si="299"/>
        <v>NO</v>
      </c>
    </row>
    <row r="3206" spans="1:52" x14ac:dyDescent="0.25">
      <c r="A3206" s="3" t="s">
        <v>5558</v>
      </c>
      <c r="B3206" s="3">
        <v>27469488</v>
      </c>
      <c r="C3206" s="3">
        <v>27472990</v>
      </c>
      <c r="D3206" s="3">
        <v>2</v>
      </c>
      <c r="E3206" s="3">
        <v>2</v>
      </c>
      <c r="F3206" s="3">
        <v>3</v>
      </c>
      <c r="G3206" s="3">
        <v>3502</v>
      </c>
      <c r="H3206" s="3">
        <v>4.4488921443318299</v>
      </c>
      <c r="I3206" s="3">
        <v>6.9742911221617598</v>
      </c>
      <c r="J3206" s="3">
        <v>0.47571662266735498</v>
      </c>
      <c r="K3206" s="3">
        <v>1.6527479789411501</v>
      </c>
      <c r="L3206" s="3">
        <v>1.37655513452559</v>
      </c>
      <c r="M3206" s="3">
        <v>0.61610082226920004</v>
      </c>
      <c r="N3206" s="3">
        <v>347.42279335839601</v>
      </c>
      <c r="O3206" s="3">
        <v>289.36452268731199</v>
      </c>
      <c r="P3206" s="3">
        <v>129.51004713997699</v>
      </c>
      <c r="Q3206" s="3">
        <v>27490156</v>
      </c>
      <c r="R3206" s="3">
        <v>16849</v>
      </c>
      <c r="S3206" s="3">
        <v>27489480</v>
      </c>
      <c r="T3206" s="3">
        <v>16472</v>
      </c>
      <c r="U3206" s="3">
        <v>0</v>
      </c>
      <c r="V3206" s="3">
        <v>0</v>
      </c>
      <c r="W3206" s="3" t="s">
        <v>5728</v>
      </c>
      <c r="X3206" s="3">
        <v>27470780</v>
      </c>
      <c r="Y3206" s="3">
        <v>0</v>
      </c>
      <c r="Z3206" s="3" t="s">
        <v>5729</v>
      </c>
      <c r="AA3206" s="3">
        <v>27455155</v>
      </c>
      <c r="AB3206" s="3">
        <v>-13627</v>
      </c>
      <c r="AC3206" s="3" t="s">
        <v>5706</v>
      </c>
      <c r="AD3206" s="3">
        <v>-76122</v>
      </c>
      <c r="AE3206" s="3" t="s">
        <v>49</v>
      </c>
      <c r="AF3206" s="3" t="s">
        <v>55</v>
      </c>
      <c r="AG3206" s="3" t="s">
        <v>5730</v>
      </c>
      <c r="AH3206" s="3" t="s">
        <v>5731</v>
      </c>
      <c r="AI3206" s="3">
        <v>0</v>
      </c>
      <c r="AJ3206" s="3" t="s">
        <v>53</v>
      </c>
      <c r="AK3206" s="3" t="s">
        <v>55</v>
      </c>
      <c r="AL3206" s="3" t="s">
        <v>5730</v>
      </c>
      <c r="AM3206" s="3" t="s">
        <v>5731</v>
      </c>
      <c r="AN3206" s="3">
        <v>0</v>
      </c>
      <c r="AO3206" s="3" t="s">
        <v>49</v>
      </c>
      <c r="AP3206" s="3" t="s">
        <v>55</v>
      </c>
      <c r="AQ3206" s="3" t="s">
        <v>5730</v>
      </c>
      <c r="AR3206" s="3" t="s">
        <v>5731</v>
      </c>
      <c r="AS3206" s="3">
        <v>0</v>
      </c>
      <c r="AT3206" s="3">
        <v>1.1520397555095101</v>
      </c>
      <c r="AU3206" s="4">
        <f t="shared" si="294"/>
        <v>1</v>
      </c>
      <c r="AV3206" s="4">
        <f t="shared" si="295"/>
        <v>0</v>
      </c>
      <c r="AW3206" s="4">
        <f t="shared" si="296"/>
        <v>1</v>
      </c>
      <c r="AX3206" s="4">
        <f t="shared" si="297"/>
        <v>0</v>
      </c>
      <c r="AY3206" s="4">
        <f t="shared" si="298"/>
        <v>0</v>
      </c>
      <c r="AZ3206" s="3" t="str">
        <f t="shared" si="299"/>
        <v>NO</v>
      </c>
    </row>
    <row r="3207" spans="1:52" x14ac:dyDescent="0.25">
      <c r="A3207" s="3" t="s">
        <v>5558</v>
      </c>
      <c r="B3207" s="3">
        <v>69529364</v>
      </c>
      <c r="C3207" s="3">
        <v>69533478</v>
      </c>
      <c r="D3207" s="3">
        <v>4</v>
      </c>
      <c r="E3207" s="3">
        <v>2</v>
      </c>
      <c r="F3207" s="3">
        <v>3</v>
      </c>
      <c r="G3207" s="3">
        <v>4114</v>
      </c>
      <c r="H3207" s="3">
        <v>5.4558154732273003</v>
      </c>
      <c r="I3207" s="3">
        <v>5.96217847779665</v>
      </c>
      <c r="J3207" s="3">
        <v>4.6204431070851504</v>
      </c>
      <c r="K3207" s="3">
        <v>0.93914808002654504</v>
      </c>
      <c r="L3207" s="3">
        <v>2.1654761915359502</v>
      </c>
      <c r="M3207" s="3">
        <v>2.24032288222709</v>
      </c>
      <c r="N3207" s="3">
        <v>20.325931047314999</v>
      </c>
      <c r="O3207" s="3">
        <v>46.867283967101201</v>
      </c>
      <c r="P3207" s="3">
        <v>48.487186841272901</v>
      </c>
      <c r="Q3207" s="3">
        <v>69462387</v>
      </c>
      <c r="R3207" s="3">
        <v>-66978</v>
      </c>
      <c r="S3207" s="3">
        <v>69437500</v>
      </c>
      <c r="T3207" s="3">
        <v>-91865</v>
      </c>
      <c r="U3207" s="3">
        <v>0</v>
      </c>
      <c r="V3207" s="3">
        <v>0</v>
      </c>
      <c r="W3207" s="3" t="s">
        <v>5893</v>
      </c>
      <c r="X3207" s="3">
        <v>69516750</v>
      </c>
      <c r="Y3207" s="3">
        <v>-12321</v>
      </c>
      <c r="Z3207" s="3" t="s">
        <v>5893</v>
      </c>
      <c r="AA3207" s="3">
        <v>69516750</v>
      </c>
      <c r="AB3207" s="3">
        <v>-12321</v>
      </c>
      <c r="AC3207" s="3" t="s">
        <v>5874</v>
      </c>
      <c r="AD3207" s="3">
        <v>17921304</v>
      </c>
      <c r="AE3207" s="3" t="s">
        <v>49</v>
      </c>
      <c r="AF3207" s="3" t="s">
        <v>55</v>
      </c>
      <c r="AG3207" s="3" t="s">
        <v>5894</v>
      </c>
      <c r="AH3207" s="3" t="s">
        <v>5895</v>
      </c>
      <c r="AI3207" s="3">
        <v>0</v>
      </c>
      <c r="AJ3207" s="3" t="s">
        <v>53</v>
      </c>
      <c r="AK3207" s="3" t="s">
        <v>55</v>
      </c>
      <c r="AL3207" s="3" t="s">
        <v>5894</v>
      </c>
      <c r="AM3207" s="3" t="s">
        <v>5895</v>
      </c>
      <c r="AN3207" s="3">
        <v>0</v>
      </c>
      <c r="AO3207" s="3" t="s">
        <v>49</v>
      </c>
      <c r="AP3207" s="3" t="s">
        <v>55</v>
      </c>
      <c r="AQ3207" s="3" t="s">
        <v>5894</v>
      </c>
      <c r="AR3207" s="3" t="s">
        <v>5895</v>
      </c>
      <c r="AS3207" s="3">
        <v>0</v>
      </c>
      <c r="AT3207" s="3">
        <v>1.1520397555095101</v>
      </c>
      <c r="AU3207" s="4">
        <f t="shared" si="294"/>
        <v>1</v>
      </c>
      <c r="AV3207" s="4">
        <f t="shared" si="295"/>
        <v>0</v>
      </c>
      <c r="AW3207" s="4">
        <f t="shared" si="296"/>
        <v>0</v>
      </c>
      <c r="AX3207" s="4">
        <f t="shared" si="297"/>
        <v>0</v>
      </c>
      <c r="AY3207" s="4">
        <f t="shared" si="298"/>
        <v>0</v>
      </c>
      <c r="AZ3207" s="3" t="str">
        <f t="shared" si="299"/>
        <v>NO</v>
      </c>
    </row>
    <row r="3208" spans="1:52" x14ac:dyDescent="0.25">
      <c r="A3208" s="3" t="s">
        <v>5558</v>
      </c>
      <c r="B3208" s="3">
        <v>175661634</v>
      </c>
      <c r="C3208" s="3">
        <v>175663470</v>
      </c>
      <c r="D3208" s="3">
        <v>2</v>
      </c>
      <c r="E3208" s="3">
        <v>1</v>
      </c>
      <c r="F3208" s="3">
        <v>3</v>
      </c>
      <c r="G3208" s="3">
        <v>1836</v>
      </c>
      <c r="H3208" s="3">
        <v>2.9197068572803402</v>
      </c>
      <c r="I3208" s="3">
        <v>2.8093287734986498</v>
      </c>
      <c r="J3208" s="3">
        <v>1.63167743837398</v>
      </c>
      <c r="K3208" s="3">
        <v>0.70726113376117195</v>
      </c>
      <c r="L3208" s="3">
        <v>0.32582700830233602</v>
      </c>
      <c r="M3208" s="3">
        <v>3.62952686159295E-2</v>
      </c>
      <c r="N3208" s="3">
        <v>43.345646457303602</v>
      </c>
      <c r="O3208" s="3">
        <v>19.968837016403999</v>
      </c>
      <c r="P3208" s="3">
        <v>2.2244144438314302</v>
      </c>
      <c r="Q3208" s="3">
        <v>175502559</v>
      </c>
      <c r="R3208" s="3">
        <v>-159076</v>
      </c>
      <c r="S3208" s="3">
        <v>176002069</v>
      </c>
      <c r="T3208" s="3">
        <v>338580</v>
      </c>
      <c r="U3208" s="3">
        <v>0</v>
      </c>
      <c r="V3208" s="3">
        <v>0</v>
      </c>
      <c r="W3208" s="3" t="s">
        <v>6330</v>
      </c>
      <c r="X3208" s="3">
        <v>175632257</v>
      </c>
      <c r="Y3208" s="3">
        <v>-29035</v>
      </c>
      <c r="Z3208" s="3" t="s">
        <v>6330</v>
      </c>
      <c r="AA3208" s="3">
        <v>175632257</v>
      </c>
      <c r="AB3208" s="3">
        <v>-29035</v>
      </c>
      <c r="AC3208" s="3" t="s">
        <v>6320</v>
      </c>
      <c r="AD3208" s="3">
        <v>458142</v>
      </c>
      <c r="AE3208" s="3" t="s">
        <v>49</v>
      </c>
      <c r="AF3208" s="3" t="s">
        <v>168</v>
      </c>
      <c r="AG3208" s="3" t="s">
        <v>6331</v>
      </c>
      <c r="AH3208" s="3" t="s">
        <v>6332</v>
      </c>
      <c r="AI3208" s="3">
        <v>179418</v>
      </c>
      <c r="AJ3208" s="3" t="s">
        <v>53</v>
      </c>
      <c r="AK3208" s="3" t="s">
        <v>168</v>
      </c>
      <c r="AL3208" s="3" t="s">
        <v>6331</v>
      </c>
      <c r="AM3208" s="3" t="s">
        <v>6332</v>
      </c>
      <c r="AN3208" s="3">
        <v>179418</v>
      </c>
      <c r="AO3208" s="3" t="s">
        <v>49</v>
      </c>
      <c r="AP3208" s="3" t="s">
        <v>50</v>
      </c>
      <c r="AQ3208" s="3" t="s">
        <v>6327</v>
      </c>
      <c r="AR3208" s="3" t="s">
        <v>6328</v>
      </c>
      <c r="AS3208" s="3">
        <v>-198970</v>
      </c>
      <c r="AT3208" s="3">
        <v>1.1520397555095101</v>
      </c>
      <c r="AU3208" s="4">
        <f t="shared" si="294"/>
        <v>0</v>
      </c>
      <c r="AV3208" s="4">
        <f t="shared" si="295"/>
        <v>0</v>
      </c>
      <c r="AW3208" s="4">
        <f t="shared" si="296"/>
        <v>0</v>
      </c>
      <c r="AX3208" s="4">
        <f t="shared" si="297"/>
        <v>0</v>
      </c>
      <c r="AY3208" s="4">
        <f t="shared" si="298"/>
        <v>0</v>
      </c>
      <c r="AZ3208" s="3" t="str">
        <f t="shared" si="299"/>
        <v>YES</v>
      </c>
    </row>
    <row r="3209" spans="1:52" x14ac:dyDescent="0.25">
      <c r="A3209" s="3" t="s">
        <v>5558</v>
      </c>
      <c r="B3209" s="3">
        <v>182927466</v>
      </c>
      <c r="C3209" s="3">
        <v>182928775</v>
      </c>
      <c r="D3209" s="3">
        <v>1</v>
      </c>
      <c r="E3209" s="3">
        <v>1</v>
      </c>
      <c r="F3209" s="3">
        <v>3</v>
      </c>
      <c r="G3209" s="3">
        <v>1309</v>
      </c>
      <c r="H3209" s="3">
        <v>2.65860234372792</v>
      </c>
      <c r="I3209" s="3">
        <v>1.23290392134965</v>
      </c>
      <c r="J3209" s="3">
        <v>0.396713390308361</v>
      </c>
      <c r="K3209" s="3">
        <v>1.2036244447520099</v>
      </c>
      <c r="L3209" s="3">
        <v>0.28116438485865802</v>
      </c>
      <c r="M3209" s="3">
        <v>2.65126968310898E-2</v>
      </c>
      <c r="N3209" s="3">
        <v>303.39899639294799</v>
      </c>
      <c r="O3209" s="3">
        <v>70.873429465063296</v>
      </c>
      <c r="P3209" s="3">
        <v>6.6830859453676998</v>
      </c>
      <c r="Q3209" s="3">
        <v>182989186</v>
      </c>
      <c r="R3209" s="3">
        <v>60184</v>
      </c>
      <c r="S3209" s="3">
        <v>182867193</v>
      </c>
      <c r="T3209" s="3">
        <v>-60274</v>
      </c>
      <c r="U3209" s="3">
        <v>0</v>
      </c>
      <c r="V3209" s="3">
        <v>0</v>
      </c>
      <c r="W3209" s="3" t="s">
        <v>6382</v>
      </c>
      <c r="X3209" s="3">
        <v>182925656</v>
      </c>
      <c r="Y3209" s="3">
        <v>-202</v>
      </c>
      <c r="Z3209" s="3" t="s">
        <v>6383</v>
      </c>
      <c r="AA3209" s="3">
        <v>182919909</v>
      </c>
      <c r="AB3209" s="3">
        <v>-3885</v>
      </c>
      <c r="AC3209" s="3" t="s">
        <v>6364</v>
      </c>
      <c r="AD3209" s="3">
        <v>-2010528</v>
      </c>
      <c r="AE3209" s="3" t="s">
        <v>49</v>
      </c>
      <c r="AF3209" s="3" t="s">
        <v>55</v>
      </c>
      <c r="AG3209" s="3" t="s">
        <v>6380</v>
      </c>
      <c r="AH3209" s="3" t="s">
        <v>6381</v>
      </c>
      <c r="AI3209" s="3">
        <v>0</v>
      </c>
      <c r="AJ3209" s="3" t="s">
        <v>53</v>
      </c>
      <c r="AK3209" s="3" t="s">
        <v>55</v>
      </c>
      <c r="AL3209" s="3" t="s">
        <v>6380</v>
      </c>
      <c r="AM3209" s="3" t="s">
        <v>6381</v>
      </c>
      <c r="AN3209" s="3">
        <v>0</v>
      </c>
      <c r="AO3209" s="3" t="s">
        <v>49</v>
      </c>
      <c r="AP3209" s="3" t="s">
        <v>55</v>
      </c>
      <c r="AQ3209" s="3" t="s">
        <v>6380</v>
      </c>
      <c r="AR3209" s="3" t="s">
        <v>6381</v>
      </c>
      <c r="AS3209" s="3">
        <v>0</v>
      </c>
      <c r="AT3209" s="3">
        <v>1.1520397555095101</v>
      </c>
      <c r="AU3209" s="4">
        <f t="shared" si="294"/>
        <v>1</v>
      </c>
      <c r="AV3209" s="4">
        <f t="shared" si="295"/>
        <v>0</v>
      </c>
      <c r="AW3209" s="4">
        <f t="shared" si="296"/>
        <v>0</v>
      </c>
      <c r="AX3209" s="4">
        <f t="shared" si="297"/>
        <v>0</v>
      </c>
      <c r="AY3209" s="4">
        <f t="shared" si="298"/>
        <v>0</v>
      </c>
      <c r="AZ3209" s="3" t="str">
        <f t="shared" si="299"/>
        <v>NO</v>
      </c>
    </row>
    <row r="3210" spans="1:52" x14ac:dyDescent="0.25">
      <c r="A3210" s="3" t="s">
        <v>6671</v>
      </c>
      <c r="B3210" s="3">
        <v>44691886</v>
      </c>
      <c r="C3210" s="3">
        <v>44693810</v>
      </c>
      <c r="D3210" s="3">
        <v>4</v>
      </c>
      <c r="E3210" s="3">
        <v>2</v>
      </c>
      <c r="F3210" s="3">
        <v>3</v>
      </c>
      <c r="G3210" s="3">
        <v>1924</v>
      </c>
      <c r="H3210" s="3">
        <v>3.28738212114424</v>
      </c>
      <c r="I3210" s="3">
        <v>4.5482890170308599</v>
      </c>
      <c r="J3210" s="3">
        <v>2.38238527891387</v>
      </c>
      <c r="K3210" s="3">
        <v>1.37857933463602</v>
      </c>
      <c r="L3210" s="3">
        <v>10.0919245345744</v>
      </c>
      <c r="M3210" s="3">
        <v>12.7840368765417</v>
      </c>
      <c r="N3210" s="3">
        <v>57.865507600202797</v>
      </c>
      <c r="O3210" s="3">
        <v>423.605897160989</v>
      </c>
      <c r="P3210" s="3">
        <v>536.60660975751</v>
      </c>
      <c r="Q3210" s="3">
        <v>44695507</v>
      </c>
      <c r="R3210" s="3">
        <v>1150</v>
      </c>
      <c r="S3210" s="3">
        <v>44714826</v>
      </c>
      <c r="T3210" s="3">
        <v>20997</v>
      </c>
      <c r="U3210" s="3">
        <v>0</v>
      </c>
      <c r="V3210" s="3">
        <v>0</v>
      </c>
      <c r="W3210" s="3" t="s">
        <v>6919</v>
      </c>
      <c r="X3210" s="3">
        <v>44660606</v>
      </c>
      <c r="Y3210" s="3">
        <v>0</v>
      </c>
      <c r="Z3210" s="3" t="s">
        <v>6919</v>
      </c>
      <c r="AA3210" s="3">
        <v>44660606</v>
      </c>
      <c r="AB3210" s="3">
        <v>0</v>
      </c>
      <c r="AC3210" s="3" t="s">
        <v>6920</v>
      </c>
      <c r="AD3210" s="3">
        <v>1083</v>
      </c>
      <c r="AE3210" s="3" t="s">
        <v>49</v>
      </c>
      <c r="AF3210" s="3" t="s">
        <v>50</v>
      </c>
      <c r="AG3210" s="3" t="s">
        <v>6921</v>
      </c>
      <c r="AH3210" s="3" t="s">
        <v>6922</v>
      </c>
      <c r="AI3210" s="3">
        <v>0</v>
      </c>
      <c r="AJ3210" s="3" t="s">
        <v>53</v>
      </c>
      <c r="AK3210" s="3" t="s">
        <v>50</v>
      </c>
      <c r="AL3210" s="3" t="s">
        <v>6923</v>
      </c>
      <c r="AM3210" s="3" t="s">
        <v>6920</v>
      </c>
      <c r="AN3210" s="3">
        <v>1083</v>
      </c>
      <c r="AO3210" s="3" t="s">
        <v>49</v>
      </c>
      <c r="AP3210" s="3" t="s">
        <v>50</v>
      </c>
      <c r="AQ3210" s="3" t="s">
        <v>6921</v>
      </c>
      <c r="AR3210" s="3" t="s">
        <v>6922</v>
      </c>
      <c r="AS3210" s="3">
        <v>0</v>
      </c>
      <c r="AT3210" s="3">
        <v>1.1520397555095101</v>
      </c>
      <c r="AU3210" s="4">
        <f t="shared" si="294"/>
        <v>1</v>
      </c>
      <c r="AV3210" s="4">
        <f t="shared" si="295"/>
        <v>0</v>
      </c>
      <c r="AW3210" s="4">
        <f t="shared" si="296"/>
        <v>1</v>
      </c>
      <c r="AX3210" s="4">
        <f t="shared" si="297"/>
        <v>0</v>
      </c>
      <c r="AY3210" s="4">
        <f t="shared" si="298"/>
        <v>0</v>
      </c>
      <c r="AZ3210" s="3" t="str">
        <f t="shared" si="299"/>
        <v>NO</v>
      </c>
    </row>
    <row r="3211" spans="1:52" x14ac:dyDescent="0.25">
      <c r="A3211" s="3" t="s">
        <v>7485</v>
      </c>
      <c r="B3211" s="3">
        <v>98940896</v>
      </c>
      <c r="C3211" s="3">
        <v>98943543</v>
      </c>
      <c r="D3211" s="3">
        <v>4</v>
      </c>
      <c r="E3211" s="3">
        <v>1</v>
      </c>
      <c r="F3211" s="3">
        <v>3</v>
      </c>
      <c r="G3211" s="3">
        <v>2647</v>
      </c>
      <c r="H3211" s="3">
        <v>3.4472117810858598</v>
      </c>
      <c r="I3211" s="3">
        <v>2.5118314628798601</v>
      </c>
      <c r="J3211" s="3">
        <v>2.0619469329118201</v>
      </c>
      <c r="K3211" s="3">
        <v>2.11215672263355</v>
      </c>
      <c r="L3211" s="3">
        <v>0.65810908387646605</v>
      </c>
      <c r="M3211" s="3">
        <v>3.1429700787519901E-2</v>
      </c>
      <c r="N3211" s="3">
        <v>102.435067019442</v>
      </c>
      <c r="O3211" s="3">
        <v>31.916877848408198</v>
      </c>
      <c r="P3211" s="3">
        <v>1.5242730201177299</v>
      </c>
      <c r="Q3211" s="3">
        <v>98787804</v>
      </c>
      <c r="R3211" s="3">
        <v>-153093</v>
      </c>
      <c r="S3211" s="3">
        <v>98901670</v>
      </c>
      <c r="T3211" s="3">
        <v>-39227</v>
      </c>
      <c r="U3211" s="3">
        <v>0</v>
      </c>
      <c r="V3211" s="3">
        <v>0</v>
      </c>
      <c r="W3211" s="3" t="s">
        <v>7932</v>
      </c>
      <c r="X3211" s="3">
        <v>98902423</v>
      </c>
      <c r="Y3211" s="3">
        <v>0</v>
      </c>
      <c r="Z3211" s="3" t="s">
        <v>7932</v>
      </c>
      <c r="AA3211" s="3">
        <v>98902423</v>
      </c>
      <c r="AB3211" s="3">
        <v>0</v>
      </c>
      <c r="AC3211" s="3" t="s">
        <v>7909</v>
      </c>
      <c r="AD3211" s="3">
        <v>8891044</v>
      </c>
      <c r="AE3211" s="3" t="s">
        <v>49</v>
      </c>
      <c r="AF3211" s="3" t="s">
        <v>50</v>
      </c>
      <c r="AG3211" s="3" t="s">
        <v>7933</v>
      </c>
      <c r="AH3211" s="3" t="s">
        <v>7934</v>
      </c>
      <c r="AI3211" s="3">
        <v>0</v>
      </c>
      <c r="AJ3211" s="3" t="s">
        <v>53</v>
      </c>
      <c r="AK3211" s="3" t="s">
        <v>482</v>
      </c>
      <c r="AL3211" s="3" t="s">
        <v>7935</v>
      </c>
      <c r="AM3211" s="3" t="s">
        <v>7936</v>
      </c>
      <c r="AN3211" s="3">
        <v>-32332</v>
      </c>
      <c r="AO3211" s="3" t="s">
        <v>49</v>
      </c>
      <c r="AP3211" s="3" t="s">
        <v>50</v>
      </c>
      <c r="AQ3211" s="3" t="s">
        <v>7933</v>
      </c>
      <c r="AR3211" s="3" t="s">
        <v>7934</v>
      </c>
      <c r="AS3211" s="3">
        <v>0</v>
      </c>
      <c r="AT3211" s="3">
        <v>1.1520397555095101</v>
      </c>
      <c r="AU3211" s="4">
        <f t="shared" si="294"/>
        <v>1</v>
      </c>
      <c r="AV3211" s="4">
        <f t="shared" si="295"/>
        <v>0</v>
      </c>
      <c r="AW3211" s="4">
        <f t="shared" si="296"/>
        <v>1</v>
      </c>
      <c r="AX3211" s="4">
        <f t="shared" si="297"/>
        <v>0</v>
      </c>
      <c r="AY3211" s="4">
        <f t="shared" si="298"/>
        <v>0</v>
      </c>
      <c r="AZ3211" s="3" t="str">
        <f t="shared" si="299"/>
        <v>NO</v>
      </c>
    </row>
    <row r="3212" spans="1:52" x14ac:dyDescent="0.25">
      <c r="A3212" s="3" t="s">
        <v>7485</v>
      </c>
      <c r="B3212" s="3">
        <v>112077443</v>
      </c>
      <c r="C3212" s="3">
        <v>112081129</v>
      </c>
      <c r="D3212" s="3">
        <v>4</v>
      </c>
      <c r="E3212" s="3">
        <v>3</v>
      </c>
      <c r="F3212" s="3">
        <v>3</v>
      </c>
      <c r="G3212" s="3">
        <v>3686</v>
      </c>
      <c r="H3212" s="3">
        <v>7.72545310418624</v>
      </c>
      <c r="I3212" s="3">
        <v>7.1213835569163599</v>
      </c>
      <c r="J3212" s="3">
        <v>7.5587554410402999</v>
      </c>
      <c r="K3212" s="3">
        <v>1.95108002250007</v>
      </c>
      <c r="L3212" s="3">
        <v>1.6471486192948299</v>
      </c>
      <c r="M3212" s="3">
        <v>0.82758935687465196</v>
      </c>
      <c r="N3212" s="3">
        <v>25.8121861160724</v>
      </c>
      <c r="O3212" s="3">
        <v>21.791267519407</v>
      </c>
      <c r="P3212" s="3">
        <v>10.948751594492</v>
      </c>
      <c r="Q3212" s="3">
        <v>112109727</v>
      </c>
      <c r="R3212" s="3">
        <v>27702</v>
      </c>
      <c r="S3212" s="3">
        <v>112086396</v>
      </c>
      <c r="T3212" s="3">
        <v>5249</v>
      </c>
      <c r="U3212" s="3">
        <v>0</v>
      </c>
      <c r="V3212" s="3">
        <v>0</v>
      </c>
      <c r="W3212" s="3" t="s">
        <v>8005</v>
      </c>
      <c r="X3212" s="3">
        <v>112030930</v>
      </c>
      <c r="Y3212" s="3">
        <v>-45795</v>
      </c>
      <c r="Z3212" s="3" t="s">
        <v>8005</v>
      </c>
      <c r="AA3212" s="3">
        <v>112030930</v>
      </c>
      <c r="AB3212" s="3">
        <v>-45795</v>
      </c>
      <c r="AC3212" s="3" t="s">
        <v>8002</v>
      </c>
      <c r="AD3212" s="3">
        <v>52295</v>
      </c>
      <c r="AE3212" s="3" t="s">
        <v>49</v>
      </c>
      <c r="AF3212" s="3" t="s">
        <v>55</v>
      </c>
      <c r="AG3212" s="3" t="s">
        <v>8006</v>
      </c>
      <c r="AH3212" s="3" t="s">
        <v>8007</v>
      </c>
      <c r="AI3212" s="3">
        <v>0</v>
      </c>
      <c r="AJ3212" s="3" t="s">
        <v>53</v>
      </c>
      <c r="AK3212" s="3" t="s">
        <v>55</v>
      </c>
      <c r="AL3212" s="3" t="s">
        <v>8006</v>
      </c>
      <c r="AM3212" s="3" t="s">
        <v>8007</v>
      </c>
      <c r="AN3212" s="3">
        <v>0</v>
      </c>
      <c r="AO3212" s="3" t="s">
        <v>49</v>
      </c>
      <c r="AP3212" s="3" t="s">
        <v>55</v>
      </c>
      <c r="AQ3212" s="3" t="s">
        <v>8006</v>
      </c>
      <c r="AR3212" s="3" t="s">
        <v>8007</v>
      </c>
      <c r="AS3212" s="3">
        <v>0</v>
      </c>
      <c r="AT3212" s="3">
        <v>1.1520397555095101</v>
      </c>
      <c r="AU3212" s="4">
        <f t="shared" si="294"/>
        <v>1</v>
      </c>
      <c r="AV3212" s="4">
        <f t="shared" si="295"/>
        <v>0</v>
      </c>
      <c r="AW3212" s="4">
        <f t="shared" si="296"/>
        <v>0</v>
      </c>
      <c r="AX3212" s="4">
        <f t="shared" si="297"/>
        <v>0</v>
      </c>
      <c r="AY3212" s="4">
        <f t="shared" si="298"/>
        <v>0</v>
      </c>
      <c r="AZ3212" s="3" t="str">
        <f t="shared" si="299"/>
        <v>NO</v>
      </c>
    </row>
    <row r="3213" spans="1:52" x14ac:dyDescent="0.25">
      <c r="A3213" s="3" t="s">
        <v>7485</v>
      </c>
      <c r="B3213" s="3">
        <v>133962367</v>
      </c>
      <c r="C3213" s="3">
        <v>133964606</v>
      </c>
      <c r="D3213" s="3">
        <v>4</v>
      </c>
      <c r="E3213" s="3">
        <v>2</v>
      </c>
      <c r="F3213" s="3">
        <v>3</v>
      </c>
      <c r="G3213" s="3">
        <v>2239</v>
      </c>
      <c r="H3213" s="3">
        <v>6.9422807129988104</v>
      </c>
      <c r="I3213" s="3">
        <v>5.18008218443254</v>
      </c>
      <c r="J3213" s="3">
        <v>9.4910537222211406</v>
      </c>
      <c r="K3213" s="3">
        <v>1.1061269066561299</v>
      </c>
      <c r="L3213" s="3">
        <v>6.5324957735487903</v>
      </c>
      <c r="M3213" s="3">
        <v>8.3367374186812402</v>
      </c>
      <c r="N3213" s="3">
        <v>11.654416243229001</v>
      </c>
      <c r="O3213" s="3">
        <v>68.827929592838004</v>
      </c>
      <c r="P3213" s="3">
        <v>87.837848806636401</v>
      </c>
      <c r="Q3213" s="3">
        <v>133951758</v>
      </c>
      <c r="R3213" s="3">
        <v>-10610</v>
      </c>
      <c r="S3213" s="3">
        <v>133965162</v>
      </c>
      <c r="T3213" s="3">
        <v>538</v>
      </c>
      <c r="U3213" s="3">
        <v>0</v>
      </c>
      <c r="V3213" s="3">
        <v>0</v>
      </c>
      <c r="W3213" s="3" t="s">
        <v>8119</v>
      </c>
      <c r="X3213" s="3">
        <v>133948653</v>
      </c>
      <c r="Y3213" s="3">
        <v>-13152</v>
      </c>
      <c r="Z3213" s="3" t="s">
        <v>8119</v>
      </c>
      <c r="AA3213" s="3">
        <v>133948653</v>
      </c>
      <c r="AB3213" s="3">
        <v>-13152</v>
      </c>
      <c r="AC3213" s="3" t="s">
        <v>8076</v>
      </c>
      <c r="AD3213" s="3">
        <v>2870740</v>
      </c>
      <c r="AE3213" s="3" t="s">
        <v>49</v>
      </c>
      <c r="AF3213" s="3" t="s">
        <v>55</v>
      </c>
      <c r="AG3213" s="3" t="s">
        <v>8122</v>
      </c>
      <c r="AH3213" s="3" t="s">
        <v>8123</v>
      </c>
      <c r="AI3213" s="3">
        <v>0</v>
      </c>
      <c r="AJ3213" s="3" t="s">
        <v>53</v>
      </c>
      <c r="AK3213" s="3" t="s">
        <v>55</v>
      </c>
      <c r="AL3213" s="3" t="s">
        <v>8122</v>
      </c>
      <c r="AM3213" s="3" t="s">
        <v>8123</v>
      </c>
      <c r="AN3213" s="3">
        <v>-6992</v>
      </c>
      <c r="AO3213" s="3" t="s">
        <v>49</v>
      </c>
      <c r="AP3213" s="3" t="s">
        <v>55</v>
      </c>
      <c r="AQ3213" s="3" t="s">
        <v>8122</v>
      </c>
      <c r="AR3213" s="3" t="s">
        <v>8123</v>
      </c>
      <c r="AS3213" s="3">
        <v>0</v>
      </c>
      <c r="AT3213" s="3">
        <v>1.1520397555095101</v>
      </c>
      <c r="AU3213" s="4">
        <f t="shared" ref="AU3213:AU3276" si="300">IF(AND(AI3213&gt;-100,AI3213&lt;100),1,0)</f>
        <v>1</v>
      </c>
      <c r="AV3213" s="4">
        <f t="shared" ref="AV3213:AV3276" si="301">IF(AND(AD3213&gt;-100,AD3213&lt;100),1,0)</f>
        <v>0</v>
      </c>
      <c r="AW3213" s="4">
        <f t="shared" ref="AW3213:AW3276" si="302">IF(AND(Y3213&gt;-100,Y3213&lt;100),1,0)</f>
        <v>0</v>
      </c>
      <c r="AX3213" s="4">
        <f t="shared" ref="AX3213:AX3276" si="303">IF(AND(R3213&gt;-100,R3213&lt;100),1,0)</f>
        <v>0</v>
      </c>
      <c r="AY3213" s="4">
        <f t="shared" ref="AY3213:AY3276" si="304">IF(AND(T3213&gt;-100,T3213&lt;100),1,0)</f>
        <v>0</v>
      </c>
      <c r="AZ3213" s="3" t="str">
        <f t="shared" ref="AZ3213:AZ3276" si="305">IF(SUM(AU3213:AY3213)=0,"YES","NO")</f>
        <v>NO</v>
      </c>
    </row>
    <row r="3214" spans="1:52" x14ac:dyDescent="0.25">
      <c r="A3214" s="3" t="s">
        <v>8462</v>
      </c>
      <c r="B3214" s="3">
        <v>41303675</v>
      </c>
      <c r="C3214" s="3">
        <v>41308132</v>
      </c>
      <c r="D3214" s="3">
        <v>4</v>
      </c>
      <c r="E3214" s="3">
        <v>2</v>
      </c>
      <c r="F3214" s="3">
        <v>3</v>
      </c>
      <c r="G3214" s="3">
        <v>4457</v>
      </c>
      <c r="H3214" s="3">
        <v>6.2870038083953901</v>
      </c>
      <c r="I3214" s="3">
        <v>9.80808442650196</v>
      </c>
      <c r="J3214" s="3">
        <v>8.9063016805162292</v>
      </c>
      <c r="K3214" s="3">
        <v>1.4746036294182501</v>
      </c>
      <c r="L3214" s="3">
        <v>1.4559231486081701</v>
      </c>
      <c r="M3214" s="3">
        <v>0.59750585902914199</v>
      </c>
      <c r="N3214" s="3">
        <v>16.556856957182902</v>
      </c>
      <c r="O3214" s="3">
        <v>16.3471124248262</v>
      </c>
      <c r="P3214" s="3">
        <v>6.7087987861029799</v>
      </c>
      <c r="Q3214" s="3">
        <v>41306179</v>
      </c>
      <c r="R3214" s="3">
        <v>0</v>
      </c>
      <c r="S3214" s="3">
        <v>41257056</v>
      </c>
      <c r="T3214" s="3">
        <v>-46620</v>
      </c>
      <c r="U3214" s="3">
        <v>0</v>
      </c>
      <c r="V3214" s="3">
        <v>0</v>
      </c>
      <c r="W3214" s="3" t="s">
        <v>8678</v>
      </c>
      <c r="X3214" s="3">
        <v>41255263</v>
      </c>
      <c r="Y3214" s="3">
        <v>-46941</v>
      </c>
      <c r="Z3214" s="3" t="s">
        <v>8678</v>
      </c>
      <c r="AA3214" s="3">
        <v>41255263</v>
      </c>
      <c r="AB3214" s="3">
        <v>-46941</v>
      </c>
      <c r="AC3214" s="3" t="s">
        <v>8648</v>
      </c>
      <c r="AD3214" s="3">
        <v>11404194</v>
      </c>
      <c r="AE3214" s="3" t="s">
        <v>49</v>
      </c>
      <c r="AF3214" s="3" t="s">
        <v>213</v>
      </c>
      <c r="AG3214" s="3" t="s">
        <v>8679</v>
      </c>
      <c r="AH3214" s="3" t="s">
        <v>1457</v>
      </c>
      <c r="AI3214" s="3">
        <v>-338</v>
      </c>
      <c r="AJ3214" s="3" t="s">
        <v>53</v>
      </c>
      <c r="AK3214" s="3" t="s">
        <v>213</v>
      </c>
      <c r="AL3214" s="3" t="s">
        <v>8679</v>
      </c>
      <c r="AM3214" s="3" t="s">
        <v>1457</v>
      </c>
      <c r="AN3214" s="3">
        <v>-338</v>
      </c>
      <c r="AO3214" s="3" t="s">
        <v>49</v>
      </c>
      <c r="AP3214" s="3" t="s">
        <v>55</v>
      </c>
      <c r="AQ3214" s="3" t="s">
        <v>8680</v>
      </c>
      <c r="AR3214" s="3" t="s">
        <v>8681</v>
      </c>
      <c r="AS3214" s="3">
        <v>-35689</v>
      </c>
      <c r="AT3214" s="3">
        <v>1.1520397555095101</v>
      </c>
      <c r="AU3214" s="4">
        <f t="shared" si="300"/>
        <v>0</v>
      </c>
      <c r="AV3214" s="4">
        <f t="shared" si="301"/>
        <v>0</v>
      </c>
      <c r="AW3214" s="4">
        <f t="shared" si="302"/>
        <v>0</v>
      </c>
      <c r="AX3214" s="4">
        <f t="shared" si="303"/>
        <v>1</v>
      </c>
      <c r="AY3214" s="4">
        <f t="shared" si="304"/>
        <v>0</v>
      </c>
      <c r="AZ3214" s="3" t="str">
        <f t="shared" si="305"/>
        <v>NO</v>
      </c>
    </row>
    <row r="3215" spans="1:52" x14ac:dyDescent="0.25">
      <c r="A3215" s="3" t="s">
        <v>8462</v>
      </c>
      <c r="B3215" s="3">
        <v>119897858</v>
      </c>
      <c r="C3215" s="3">
        <v>119900009</v>
      </c>
      <c r="D3215" s="3">
        <v>4</v>
      </c>
      <c r="E3215" s="3">
        <v>3</v>
      </c>
      <c r="F3215" s="3">
        <v>3</v>
      </c>
      <c r="G3215" s="3">
        <v>2151</v>
      </c>
      <c r="H3215" s="3">
        <v>1.87009876847235</v>
      </c>
      <c r="I3215" s="3">
        <v>4.80276989887341</v>
      </c>
      <c r="J3215" s="3">
        <v>1.3199192095841401</v>
      </c>
      <c r="K3215" s="3">
        <v>2.9264063098936202</v>
      </c>
      <c r="L3215" s="3">
        <v>101.355393727166</v>
      </c>
      <c r="M3215" s="3">
        <v>134.79215181990801</v>
      </c>
      <c r="N3215" s="3">
        <v>221.711017511112</v>
      </c>
      <c r="O3215" s="3">
        <v>7678.9089052730797</v>
      </c>
      <c r="P3215" s="3">
        <v>10212.1516863427</v>
      </c>
      <c r="Q3215" s="3">
        <v>119898661</v>
      </c>
      <c r="R3215" s="3">
        <v>0</v>
      </c>
      <c r="S3215" s="3">
        <v>120066846</v>
      </c>
      <c r="T3215" s="3">
        <v>166818</v>
      </c>
      <c r="U3215" s="3">
        <v>0</v>
      </c>
      <c r="V3215" s="3">
        <v>0</v>
      </c>
      <c r="W3215" s="3" t="s">
        <v>9046</v>
      </c>
      <c r="X3215" s="3">
        <v>119932454</v>
      </c>
      <c r="Y3215" s="3">
        <v>32446</v>
      </c>
      <c r="Z3215" s="3" t="s">
        <v>9046</v>
      </c>
      <c r="AA3215" s="3">
        <v>119932454</v>
      </c>
      <c r="AB3215" s="3">
        <v>32446</v>
      </c>
      <c r="AC3215" s="3" t="s">
        <v>9021</v>
      </c>
      <c r="AD3215" s="3">
        <v>-1612543</v>
      </c>
      <c r="AE3215" s="3" t="s">
        <v>49</v>
      </c>
      <c r="AF3215" s="3" t="s">
        <v>141</v>
      </c>
      <c r="AG3215" s="3" t="s">
        <v>9047</v>
      </c>
      <c r="AH3215" s="3" t="s">
        <v>9048</v>
      </c>
      <c r="AI3215" s="3">
        <v>37549</v>
      </c>
      <c r="AJ3215" s="3" t="s">
        <v>53</v>
      </c>
      <c r="AK3215" s="3" t="s">
        <v>141</v>
      </c>
      <c r="AL3215" s="3" t="s">
        <v>9047</v>
      </c>
      <c r="AM3215" s="3" t="s">
        <v>9048</v>
      </c>
      <c r="AN3215" s="3">
        <v>37549</v>
      </c>
      <c r="AO3215" s="3" t="s">
        <v>49</v>
      </c>
      <c r="AP3215" s="3" t="s">
        <v>141</v>
      </c>
      <c r="AQ3215" s="3" t="s">
        <v>9047</v>
      </c>
      <c r="AR3215" s="3" t="s">
        <v>9048</v>
      </c>
      <c r="AS3215" s="3">
        <v>37719</v>
      </c>
      <c r="AT3215" s="3">
        <v>1.1520397555095101</v>
      </c>
      <c r="AU3215" s="4">
        <f t="shared" si="300"/>
        <v>0</v>
      </c>
      <c r="AV3215" s="4">
        <f t="shared" si="301"/>
        <v>0</v>
      </c>
      <c r="AW3215" s="4">
        <f t="shared" si="302"/>
        <v>0</v>
      </c>
      <c r="AX3215" s="4">
        <f t="shared" si="303"/>
        <v>1</v>
      </c>
      <c r="AY3215" s="4">
        <f t="shared" si="304"/>
        <v>0</v>
      </c>
      <c r="AZ3215" s="3" t="str">
        <f t="shared" si="305"/>
        <v>NO</v>
      </c>
    </row>
    <row r="3216" spans="1:52" x14ac:dyDescent="0.25">
      <c r="A3216" s="3" t="s">
        <v>8462</v>
      </c>
      <c r="B3216" s="3">
        <v>143617451</v>
      </c>
      <c r="C3216" s="3">
        <v>143620642</v>
      </c>
      <c r="D3216" s="3">
        <v>3</v>
      </c>
      <c r="E3216" s="3">
        <v>1</v>
      </c>
      <c r="F3216" s="3">
        <v>3</v>
      </c>
      <c r="G3216" s="3">
        <v>3191</v>
      </c>
      <c r="H3216" s="3">
        <v>2.9143580295284801</v>
      </c>
      <c r="I3216" s="3">
        <v>4.56363022375771</v>
      </c>
      <c r="J3216" s="3">
        <v>0.942138514021583</v>
      </c>
      <c r="K3216" s="3">
        <v>1.83331503242836</v>
      </c>
      <c r="L3216" s="3">
        <v>0.64525337651996495</v>
      </c>
      <c r="M3216" s="3">
        <v>0.18847533246907799</v>
      </c>
      <c r="N3216" s="3">
        <v>194.59081707664501</v>
      </c>
      <c r="O3216" s="3">
        <v>68.488164629387299</v>
      </c>
      <c r="P3216" s="3">
        <v>20.005055484310699</v>
      </c>
      <c r="Q3216" s="3">
        <v>143609856</v>
      </c>
      <c r="R3216" s="3">
        <v>-7596</v>
      </c>
      <c r="S3216" s="3">
        <v>143559548</v>
      </c>
      <c r="T3216" s="3">
        <v>-57904</v>
      </c>
      <c r="U3216" s="3">
        <v>0</v>
      </c>
      <c r="V3216" s="3">
        <v>0</v>
      </c>
      <c r="W3216" s="3" t="s">
        <v>9126</v>
      </c>
      <c r="X3216" s="3">
        <v>143560126</v>
      </c>
      <c r="Y3216" s="3">
        <v>0</v>
      </c>
      <c r="Z3216" s="3" t="s">
        <v>9126</v>
      </c>
      <c r="AA3216" s="3">
        <v>143560126</v>
      </c>
      <c r="AB3216" s="3">
        <v>0</v>
      </c>
      <c r="AC3216" s="3" t="s">
        <v>9069</v>
      </c>
      <c r="AD3216" s="3">
        <v>-5439275</v>
      </c>
      <c r="AE3216" s="3" t="s">
        <v>49</v>
      </c>
      <c r="AF3216" s="3" t="s">
        <v>55</v>
      </c>
      <c r="AG3216" s="3" t="s">
        <v>9127</v>
      </c>
      <c r="AH3216" s="3" t="s">
        <v>9128</v>
      </c>
      <c r="AI3216" s="3">
        <v>0</v>
      </c>
      <c r="AJ3216" s="3" t="s">
        <v>53</v>
      </c>
      <c r="AK3216" s="3" t="s">
        <v>55</v>
      </c>
      <c r="AL3216" s="3" t="s">
        <v>9127</v>
      </c>
      <c r="AM3216" s="3" t="s">
        <v>9128</v>
      </c>
      <c r="AN3216" s="3">
        <v>396</v>
      </c>
      <c r="AO3216" s="3" t="s">
        <v>49</v>
      </c>
      <c r="AP3216" s="3" t="s">
        <v>55</v>
      </c>
      <c r="AQ3216" s="3" t="s">
        <v>9127</v>
      </c>
      <c r="AR3216" s="3" t="s">
        <v>9128</v>
      </c>
      <c r="AS3216" s="3">
        <v>0</v>
      </c>
      <c r="AT3216" s="3">
        <v>1.1520397555095101</v>
      </c>
      <c r="AU3216" s="4">
        <f t="shared" si="300"/>
        <v>1</v>
      </c>
      <c r="AV3216" s="4">
        <f t="shared" si="301"/>
        <v>0</v>
      </c>
      <c r="AW3216" s="4">
        <f t="shared" si="302"/>
        <v>1</v>
      </c>
      <c r="AX3216" s="4">
        <f t="shared" si="303"/>
        <v>0</v>
      </c>
      <c r="AY3216" s="4">
        <f t="shared" si="304"/>
        <v>0</v>
      </c>
      <c r="AZ3216" s="3" t="str">
        <f t="shared" si="305"/>
        <v>NO</v>
      </c>
    </row>
    <row r="3217" spans="1:52" x14ac:dyDescent="0.25">
      <c r="A3217" s="3" t="s">
        <v>9365</v>
      </c>
      <c r="B3217" s="3">
        <v>84181801</v>
      </c>
      <c r="C3217" s="3">
        <v>84185104</v>
      </c>
      <c r="D3217" s="3">
        <v>4</v>
      </c>
      <c r="E3217" s="3">
        <v>1</v>
      </c>
      <c r="F3217" s="3">
        <v>3</v>
      </c>
      <c r="G3217" s="3">
        <v>3303</v>
      </c>
      <c r="H3217" s="3">
        <v>3.2607438444872998</v>
      </c>
      <c r="I3217" s="3">
        <v>6.1184959865677104</v>
      </c>
      <c r="J3217" s="3">
        <v>3.6045062343226202</v>
      </c>
      <c r="K3217" s="3">
        <v>1.2515379974901499</v>
      </c>
      <c r="L3217" s="3">
        <v>1.4829235410588399</v>
      </c>
      <c r="M3217" s="3">
        <v>3.62952686159295E-2</v>
      </c>
      <c r="N3217" s="3">
        <v>34.721482392590403</v>
      </c>
      <c r="O3217" s="3">
        <v>41.140823309951102</v>
      </c>
      <c r="P3217" s="3">
        <v>1.0069414853640899</v>
      </c>
      <c r="Q3217" s="3">
        <v>84176628</v>
      </c>
      <c r="R3217" s="3">
        <v>-5174</v>
      </c>
      <c r="S3217" s="3">
        <v>84049429</v>
      </c>
      <c r="T3217" s="3">
        <v>-132373</v>
      </c>
      <c r="U3217" s="3">
        <v>0</v>
      </c>
      <c r="V3217" s="3">
        <v>0</v>
      </c>
      <c r="W3217" s="3" t="s">
        <v>9755</v>
      </c>
      <c r="X3217" s="3">
        <v>84106659</v>
      </c>
      <c r="Y3217" s="3">
        <v>-560</v>
      </c>
      <c r="Z3217" s="3" t="s">
        <v>9756</v>
      </c>
      <c r="AA3217" s="3">
        <v>84382397</v>
      </c>
      <c r="AB3217" s="3">
        <v>197294</v>
      </c>
      <c r="AC3217" s="3" t="s">
        <v>9672</v>
      </c>
      <c r="AD3217" s="3">
        <v>197321</v>
      </c>
      <c r="AE3217" s="3" t="s">
        <v>49</v>
      </c>
      <c r="AF3217" s="3" t="s">
        <v>55</v>
      </c>
      <c r="AG3217" s="3" t="s">
        <v>9757</v>
      </c>
      <c r="AH3217" s="3" t="s">
        <v>9758</v>
      </c>
      <c r="AI3217" s="3">
        <v>0</v>
      </c>
      <c r="AJ3217" s="3" t="s">
        <v>53</v>
      </c>
      <c r="AK3217" s="3" t="s">
        <v>55</v>
      </c>
      <c r="AL3217" s="3" t="s">
        <v>9757</v>
      </c>
      <c r="AM3217" s="3" t="s">
        <v>9758</v>
      </c>
      <c r="AN3217" s="3">
        <v>-559</v>
      </c>
      <c r="AO3217" s="3" t="s">
        <v>49</v>
      </c>
      <c r="AP3217" s="3" t="s">
        <v>55</v>
      </c>
      <c r="AQ3217" s="3" t="s">
        <v>9757</v>
      </c>
      <c r="AR3217" s="3" t="s">
        <v>9758</v>
      </c>
      <c r="AS3217" s="3">
        <v>0</v>
      </c>
      <c r="AT3217" s="3">
        <v>1.1520397555095101</v>
      </c>
      <c r="AU3217" s="4">
        <f t="shared" si="300"/>
        <v>1</v>
      </c>
      <c r="AV3217" s="4">
        <f t="shared" si="301"/>
        <v>0</v>
      </c>
      <c r="AW3217" s="4">
        <f t="shared" si="302"/>
        <v>0</v>
      </c>
      <c r="AX3217" s="4">
        <f t="shared" si="303"/>
        <v>0</v>
      </c>
      <c r="AY3217" s="4">
        <f t="shared" si="304"/>
        <v>0</v>
      </c>
      <c r="AZ3217" s="3" t="str">
        <f t="shared" si="305"/>
        <v>NO</v>
      </c>
    </row>
    <row r="3218" spans="1:52" x14ac:dyDescent="0.25">
      <c r="A3218" s="3" t="s">
        <v>9365</v>
      </c>
      <c r="B3218" s="3">
        <v>132853226</v>
      </c>
      <c r="C3218" s="3">
        <v>132854737</v>
      </c>
      <c r="D3218" s="3">
        <v>4</v>
      </c>
      <c r="E3218" s="3">
        <v>2</v>
      </c>
      <c r="F3218" s="3">
        <v>3</v>
      </c>
      <c r="G3218" s="3">
        <v>1511</v>
      </c>
      <c r="H3218" s="3">
        <v>3.7296057435433498</v>
      </c>
      <c r="I3218" s="3">
        <v>1.23290392134965</v>
      </c>
      <c r="J3218" s="3">
        <v>6.2913305211199697</v>
      </c>
      <c r="K3218" s="3">
        <v>0.78003788961389797</v>
      </c>
      <c r="L3218" s="3">
        <v>1.0317434115211701</v>
      </c>
      <c r="M3218" s="3">
        <v>1.05216852878448</v>
      </c>
      <c r="N3218" s="3">
        <v>12.3986156345675</v>
      </c>
      <c r="O3218" s="3">
        <v>16.399446954147699</v>
      </c>
      <c r="P3218" s="3">
        <v>16.724101924900499</v>
      </c>
      <c r="Q3218" s="3">
        <v>132813403</v>
      </c>
      <c r="R3218" s="3">
        <v>-39824</v>
      </c>
      <c r="S3218" s="3">
        <v>132864510</v>
      </c>
      <c r="T3218" s="3">
        <v>9754</v>
      </c>
      <c r="U3218" s="3">
        <v>0</v>
      </c>
      <c r="V3218" s="3">
        <v>0</v>
      </c>
      <c r="W3218" s="3" t="s">
        <v>9914</v>
      </c>
      <c r="X3218" s="3">
        <v>132862383</v>
      </c>
      <c r="Y3218" s="3">
        <v>7647</v>
      </c>
      <c r="Z3218" s="3" t="s">
        <v>9915</v>
      </c>
      <c r="AA3218" s="3">
        <v>132824038</v>
      </c>
      <c r="AB3218" s="3">
        <v>-28611</v>
      </c>
      <c r="AC3218" s="3" t="s">
        <v>9893</v>
      </c>
      <c r="AD3218" s="3">
        <v>1058941</v>
      </c>
      <c r="AE3218" s="3" t="s">
        <v>49</v>
      </c>
      <c r="AF3218" s="3" t="s">
        <v>379</v>
      </c>
      <c r="AG3218" s="3" t="s">
        <v>9916</v>
      </c>
      <c r="AH3218" s="3" t="s">
        <v>9917</v>
      </c>
      <c r="AI3218" s="3">
        <v>-4530</v>
      </c>
      <c r="AJ3218" s="3" t="s">
        <v>53</v>
      </c>
      <c r="AK3218" s="3" t="s">
        <v>379</v>
      </c>
      <c r="AL3218" s="3" t="s">
        <v>9916</v>
      </c>
      <c r="AM3218" s="3" t="s">
        <v>9917</v>
      </c>
      <c r="AN3218" s="3">
        <v>-4530</v>
      </c>
      <c r="AO3218" s="3" t="s">
        <v>49</v>
      </c>
      <c r="AP3218" s="3" t="s">
        <v>55</v>
      </c>
      <c r="AQ3218" s="3" t="s">
        <v>9918</v>
      </c>
      <c r="AR3218" s="3" t="s">
        <v>9919</v>
      </c>
      <c r="AS3218" s="3">
        <v>7821</v>
      </c>
      <c r="AT3218" s="3">
        <v>1.1520397555095101</v>
      </c>
      <c r="AU3218" s="4">
        <f t="shared" si="300"/>
        <v>0</v>
      </c>
      <c r="AV3218" s="4">
        <f t="shared" si="301"/>
        <v>0</v>
      </c>
      <c r="AW3218" s="4">
        <f t="shared" si="302"/>
        <v>0</v>
      </c>
      <c r="AX3218" s="4">
        <f t="shared" si="303"/>
        <v>0</v>
      </c>
      <c r="AY3218" s="4">
        <f t="shared" si="304"/>
        <v>0</v>
      </c>
      <c r="AZ3218" s="3" t="str">
        <f t="shared" si="305"/>
        <v>YES</v>
      </c>
    </row>
    <row r="3219" spans="1:52" x14ac:dyDescent="0.25">
      <c r="A3219" s="3" t="s">
        <v>10169</v>
      </c>
      <c r="B3219" s="3">
        <v>150291315</v>
      </c>
      <c r="C3219" s="3">
        <v>150292920</v>
      </c>
      <c r="D3219" s="3">
        <v>4</v>
      </c>
      <c r="E3219" s="3">
        <v>4</v>
      </c>
      <c r="F3219" s="3">
        <v>3</v>
      </c>
      <c r="G3219" s="3">
        <v>1605</v>
      </c>
      <c r="H3219" s="3">
        <v>10.4107995866735</v>
      </c>
      <c r="I3219" s="3">
        <v>4.5176066035771596</v>
      </c>
      <c r="J3219" s="3">
        <v>17.601844532262</v>
      </c>
      <c r="K3219" s="3">
        <v>0.94259751703614703</v>
      </c>
      <c r="L3219" s="3">
        <v>3.8389249360392199</v>
      </c>
      <c r="M3219" s="3">
        <v>4.7204258389317699</v>
      </c>
      <c r="N3219" s="3">
        <v>5.355106479372</v>
      </c>
      <c r="O3219" s="3">
        <v>21.809787769701899</v>
      </c>
      <c r="P3219" s="3">
        <v>26.817790773460299</v>
      </c>
      <c r="Q3219" s="3">
        <v>150293798</v>
      </c>
      <c r="R3219" s="3">
        <v>628</v>
      </c>
      <c r="S3219" s="3">
        <v>150368865</v>
      </c>
      <c r="T3219" s="3">
        <v>75925</v>
      </c>
      <c r="U3219" s="3">
        <v>0</v>
      </c>
      <c r="V3219" s="3">
        <v>0</v>
      </c>
      <c r="W3219" s="3" t="s">
        <v>10797</v>
      </c>
      <c r="X3219" s="3">
        <v>150290889</v>
      </c>
      <c r="Y3219" s="3">
        <v>0</v>
      </c>
      <c r="Z3219" s="3" t="s">
        <v>10797</v>
      </c>
      <c r="AA3219" s="3">
        <v>150290889</v>
      </c>
      <c r="AB3219" s="3">
        <v>0</v>
      </c>
      <c r="AC3219" s="3" t="s">
        <v>10782</v>
      </c>
      <c r="AD3219" s="3">
        <v>-247963</v>
      </c>
      <c r="AE3219" s="3" t="s">
        <v>49</v>
      </c>
      <c r="AF3219" s="3" t="s">
        <v>482</v>
      </c>
      <c r="AG3219" s="3" t="s">
        <v>10798</v>
      </c>
      <c r="AH3219" s="3" t="s">
        <v>10799</v>
      </c>
      <c r="AI3219" s="3">
        <v>33704</v>
      </c>
      <c r="AJ3219" s="3" t="s">
        <v>53</v>
      </c>
      <c r="AK3219" s="3" t="s">
        <v>482</v>
      </c>
      <c r="AL3219" s="3" t="s">
        <v>10798</v>
      </c>
      <c r="AM3219" s="3" t="s">
        <v>10799</v>
      </c>
      <c r="AN3219" s="3">
        <v>33704</v>
      </c>
      <c r="AO3219" s="3" t="s">
        <v>49</v>
      </c>
      <c r="AP3219" s="3" t="s">
        <v>55</v>
      </c>
      <c r="AQ3219" s="3" t="s">
        <v>10800</v>
      </c>
      <c r="AR3219" s="3" t="s">
        <v>10801</v>
      </c>
      <c r="AS3219" s="3">
        <v>-42570</v>
      </c>
      <c r="AT3219" s="3">
        <v>1.1520397555095101</v>
      </c>
      <c r="AU3219" s="4">
        <f t="shared" si="300"/>
        <v>0</v>
      </c>
      <c r="AV3219" s="4">
        <f t="shared" si="301"/>
        <v>0</v>
      </c>
      <c r="AW3219" s="4">
        <f t="shared" si="302"/>
        <v>1</v>
      </c>
      <c r="AX3219" s="4">
        <f t="shared" si="303"/>
        <v>0</v>
      </c>
      <c r="AY3219" s="4">
        <f t="shared" si="304"/>
        <v>0</v>
      </c>
      <c r="AZ3219" s="3" t="str">
        <f t="shared" si="305"/>
        <v>NO</v>
      </c>
    </row>
    <row r="3220" spans="1:52" x14ac:dyDescent="0.25">
      <c r="A3220" s="3" t="s">
        <v>10922</v>
      </c>
      <c r="B3220" s="3">
        <v>26145988</v>
      </c>
      <c r="C3220" s="3">
        <v>26148136</v>
      </c>
      <c r="D3220" s="3">
        <v>4</v>
      </c>
      <c r="E3220" s="3">
        <v>2</v>
      </c>
      <c r="F3220" s="3">
        <v>3</v>
      </c>
      <c r="G3220" s="3">
        <v>2148</v>
      </c>
      <c r="H3220" s="3">
        <v>2.08320498172785</v>
      </c>
      <c r="I3220" s="3">
        <v>5.40398240272315</v>
      </c>
      <c r="J3220" s="3">
        <v>2.7852732797978001</v>
      </c>
      <c r="K3220" s="3">
        <v>1.5183780057576399</v>
      </c>
      <c r="L3220" s="3">
        <v>2.6352423046581799</v>
      </c>
      <c r="M3220" s="3">
        <v>2.5431883464796399</v>
      </c>
      <c r="N3220" s="3">
        <v>54.514507311392698</v>
      </c>
      <c r="O3220" s="3">
        <v>94.613419938796298</v>
      </c>
      <c r="P3220" s="3">
        <v>91.308395658190705</v>
      </c>
      <c r="Q3220" s="3">
        <v>26130825</v>
      </c>
      <c r="R3220" s="3">
        <v>-15164</v>
      </c>
      <c r="S3220" s="3">
        <v>26152212</v>
      </c>
      <c r="T3220" s="3">
        <v>4057</v>
      </c>
      <c r="U3220" s="3">
        <v>0</v>
      </c>
      <c r="V3220" s="3">
        <v>0</v>
      </c>
      <c r="W3220" s="3" t="s">
        <v>11034</v>
      </c>
      <c r="X3220" s="3">
        <v>26151104</v>
      </c>
      <c r="Y3220" s="3">
        <v>2969</v>
      </c>
      <c r="Z3220" s="3" t="s">
        <v>11034</v>
      </c>
      <c r="AA3220" s="3">
        <v>26151104</v>
      </c>
      <c r="AB3220" s="3">
        <v>2969</v>
      </c>
      <c r="AC3220" s="3" t="s">
        <v>11008</v>
      </c>
      <c r="AD3220" s="3">
        <v>947512</v>
      </c>
      <c r="AE3220" s="3" t="s">
        <v>49</v>
      </c>
      <c r="AF3220" s="3" t="s">
        <v>55</v>
      </c>
      <c r="AG3220" s="3" t="s">
        <v>11035</v>
      </c>
      <c r="AH3220" s="3" t="s">
        <v>11036</v>
      </c>
      <c r="AI3220" s="3">
        <v>4063</v>
      </c>
      <c r="AJ3220" s="3" t="s">
        <v>53</v>
      </c>
      <c r="AK3220" s="3" t="s">
        <v>55</v>
      </c>
      <c r="AL3220" s="3" t="s">
        <v>11035</v>
      </c>
      <c r="AM3220" s="3" t="s">
        <v>11036</v>
      </c>
      <c r="AN3220" s="3">
        <v>4063</v>
      </c>
      <c r="AO3220" s="3" t="s">
        <v>49</v>
      </c>
      <c r="AP3220" s="3" t="s">
        <v>55</v>
      </c>
      <c r="AQ3220" s="3" t="s">
        <v>11035</v>
      </c>
      <c r="AR3220" s="3" t="s">
        <v>11036</v>
      </c>
      <c r="AS3220" s="3">
        <v>4934</v>
      </c>
      <c r="AT3220" s="3">
        <v>1.1520397555095101</v>
      </c>
      <c r="AU3220" s="4">
        <f t="shared" si="300"/>
        <v>0</v>
      </c>
      <c r="AV3220" s="4">
        <f t="shared" si="301"/>
        <v>0</v>
      </c>
      <c r="AW3220" s="4">
        <f t="shared" si="302"/>
        <v>0</v>
      </c>
      <c r="AX3220" s="4">
        <f t="shared" si="303"/>
        <v>0</v>
      </c>
      <c r="AY3220" s="4">
        <f t="shared" si="304"/>
        <v>0</v>
      </c>
      <c r="AZ3220" s="3" t="str">
        <f t="shared" si="305"/>
        <v>YES</v>
      </c>
    </row>
    <row r="3221" spans="1:52" x14ac:dyDescent="0.25">
      <c r="A3221" s="3" t="s">
        <v>10922</v>
      </c>
      <c r="B3221" s="3">
        <v>106762818</v>
      </c>
      <c r="C3221" s="3">
        <v>106765355</v>
      </c>
      <c r="D3221" s="3">
        <v>3</v>
      </c>
      <c r="E3221" s="3">
        <v>1</v>
      </c>
      <c r="F3221" s="3">
        <v>3</v>
      </c>
      <c r="G3221" s="3">
        <v>2537</v>
      </c>
      <c r="H3221" s="3">
        <v>3.3726104914994499</v>
      </c>
      <c r="I3221" s="3">
        <v>6.5755214971653997</v>
      </c>
      <c r="J3221" s="3">
        <v>1.9597996165721701</v>
      </c>
      <c r="K3221" s="3">
        <v>1.15080136750305</v>
      </c>
      <c r="L3221" s="3">
        <v>0.39436314399459699</v>
      </c>
      <c r="M3221" s="3">
        <v>5.30253936621796E-2</v>
      </c>
      <c r="N3221" s="3">
        <v>58.720358845455898</v>
      </c>
      <c r="O3221" s="3">
        <v>20.122625836837699</v>
      </c>
      <c r="P3221" s="3">
        <v>2.70565384408662</v>
      </c>
      <c r="Q3221" s="3">
        <v>106760681</v>
      </c>
      <c r="R3221" s="3">
        <v>-2138</v>
      </c>
      <c r="S3221" s="3">
        <v>106865290</v>
      </c>
      <c r="T3221" s="3">
        <v>99916</v>
      </c>
      <c r="U3221" s="3">
        <v>0</v>
      </c>
      <c r="V3221" s="3">
        <v>0</v>
      </c>
      <c r="W3221" s="3" t="s">
        <v>11361</v>
      </c>
      <c r="X3221" s="3">
        <v>106615676</v>
      </c>
      <c r="Y3221" s="3">
        <v>0</v>
      </c>
      <c r="Z3221" s="3" t="s">
        <v>11362</v>
      </c>
      <c r="AA3221" s="3">
        <v>106489725</v>
      </c>
      <c r="AB3221" s="3">
        <v>0</v>
      </c>
      <c r="AC3221" s="3" t="s">
        <v>11354</v>
      </c>
      <c r="AD3221" s="3">
        <v>-1748498</v>
      </c>
      <c r="AE3221" s="3" t="s">
        <v>49</v>
      </c>
      <c r="AF3221" s="3" t="s">
        <v>50</v>
      </c>
      <c r="AG3221" s="3" t="s">
        <v>11363</v>
      </c>
      <c r="AH3221" s="3" t="s">
        <v>11364</v>
      </c>
      <c r="AI3221" s="3">
        <v>0</v>
      </c>
      <c r="AJ3221" s="3" t="s">
        <v>53</v>
      </c>
      <c r="AK3221" s="3" t="s">
        <v>50</v>
      </c>
      <c r="AL3221" s="3" t="s">
        <v>11363</v>
      </c>
      <c r="AM3221" s="3" t="s">
        <v>11364</v>
      </c>
      <c r="AN3221" s="3">
        <v>-2137</v>
      </c>
      <c r="AO3221" s="3" t="s">
        <v>49</v>
      </c>
      <c r="AP3221" s="3" t="s">
        <v>50</v>
      </c>
      <c r="AQ3221" s="3" t="s">
        <v>11363</v>
      </c>
      <c r="AR3221" s="3" t="s">
        <v>11364</v>
      </c>
      <c r="AS3221" s="3">
        <v>0</v>
      </c>
      <c r="AT3221" s="3">
        <v>1.1520397555095101</v>
      </c>
      <c r="AU3221" s="4">
        <f t="shared" si="300"/>
        <v>1</v>
      </c>
      <c r="AV3221" s="4">
        <f t="shared" si="301"/>
        <v>0</v>
      </c>
      <c r="AW3221" s="4">
        <f t="shared" si="302"/>
        <v>1</v>
      </c>
      <c r="AX3221" s="4">
        <f t="shared" si="303"/>
        <v>0</v>
      </c>
      <c r="AY3221" s="4">
        <f t="shared" si="304"/>
        <v>0</v>
      </c>
      <c r="AZ3221" s="3" t="str">
        <f t="shared" si="305"/>
        <v>NO</v>
      </c>
    </row>
    <row r="3222" spans="1:52" x14ac:dyDescent="0.25">
      <c r="A3222" s="3" t="s">
        <v>11561</v>
      </c>
      <c r="B3222" s="3">
        <v>75174096</v>
      </c>
      <c r="C3222" s="3">
        <v>75175843</v>
      </c>
      <c r="D3222" s="3">
        <v>4</v>
      </c>
      <c r="E3222" s="3">
        <v>2</v>
      </c>
      <c r="F3222" s="3">
        <v>3</v>
      </c>
      <c r="G3222" s="3">
        <v>1747</v>
      </c>
      <c r="H3222" s="3">
        <v>1.7582321214601999</v>
      </c>
      <c r="I3222" s="3">
        <v>1.68070435793088</v>
      </c>
      <c r="J3222" s="3">
        <v>1.9099053110477899</v>
      </c>
      <c r="K3222" s="3">
        <v>2.4703387818726501</v>
      </c>
      <c r="L3222" s="3">
        <v>1.36973471289937</v>
      </c>
      <c r="M3222" s="3">
        <v>1.62724257930556</v>
      </c>
      <c r="N3222" s="3">
        <v>129.34352125118701</v>
      </c>
      <c r="O3222" s="3">
        <v>71.717414731305098</v>
      </c>
      <c r="P3222" s="3">
        <v>85.200170390271495</v>
      </c>
      <c r="Q3222" s="3">
        <v>75136854</v>
      </c>
      <c r="R3222" s="3">
        <v>-37243</v>
      </c>
      <c r="S3222" s="3">
        <v>75090839</v>
      </c>
      <c r="T3222" s="3">
        <v>-83258</v>
      </c>
      <c r="U3222" s="3">
        <v>0</v>
      </c>
      <c r="V3222" s="3">
        <v>0</v>
      </c>
      <c r="W3222" s="3" t="s">
        <v>11962</v>
      </c>
      <c r="X3222" s="3">
        <v>75167703</v>
      </c>
      <c r="Y3222" s="3">
        <v>0</v>
      </c>
      <c r="Z3222" s="3" t="s">
        <v>11962</v>
      </c>
      <c r="AA3222" s="3">
        <v>75167703</v>
      </c>
      <c r="AB3222" s="3">
        <v>0</v>
      </c>
      <c r="AC3222" s="3" t="s">
        <v>11934</v>
      </c>
      <c r="AD3222" s="3">
        <v>0</v>
      </c>
      <c r="AE3222" s="3" t="s">
        <v>49</v>
      </c>
      <c r="AF3222" s="3" t="s">
        <v>50</v>
      </c>
      <c r="AG3222" s="3" t="s">
        <v>11963</v>
      </c>
      <c r="AH3222" s="3" t="s">
        <v>11964</v>
      </c>
      <c r="AI3222" s="3">
        <v>0</v>
      </c>
      <c r="AJ3222" s="3" t="s">
        <v>53</v>
      </c>
      <c r="AK3222" s="3" t="s">
        <v>50</v>
      </c>
      <c r="AL3222" s="3" t="s">
        <v>11963</v>
      </c>
      <c r="AM3222" s="3" t="s">
        <v>11964</v>
      </c>
      <c r="AN3222" s="3">
        <v>533</v>
      </c>
      <c r="AO3222" s="3" t="s">
        <v>49</v>
      </c>
      <c r="AP3222" s="3" t="s">
        <v>50</v>
      </c>
      <c r="AQ3222" s="3" t="s">
        <v>11963</v>
      </c>
      <c r="AR3222" s="3" t="s">
        <v>11964</v>
      </c>
      <c r="AS3222" s="3">
        <v>0</v>
      </c>
      <c r="AT3222" s="3">
        <v>1.1520397555095101</v>
      </c>
      <c r="AU3222" s="4">
        <f t="shared" si="300"/>
        <v>1</v>
      </c>
      <c r="AV3222" s="4">
        <f t="shared" si="301"/>
        <v>1</v>
      </c>
      <c r="AW3222" s="4">
        <f t="shared" si="302"/>
        <v>1</v>
      </c>
      <c r="AX3222" s="4">
        <f t="shared" si="303"/>
        <v>0</v>
      </c>
      <c r="AY3222" s="4">
        <f t="shared" si="304"/>
        <v>0</v>
      </c>
      <c r="AZ3222" s="3" t="str">
        <f t="shared" si="305"/>
        <v>NO</v>
      </c>
    </row>
    <row r="3223" spans="1:52" x14ac:dyDescent="0.25">
      <c r="A3223" s="3" t="s">
        <v>11561</v>
      </c>
      <c r="B3223" s="3">
        <v>134067575</v>
      </c>
      <c r="C3223" s="3">
        <v>134068745</v>
      </c>
      <c r="D3223" s="3">
        <v>4</v>
      </c>
      <c r="E3223" s="3">
        <v>0</v>
      </c>
      <c r="F3223" s="3">
        <v>3</v>
      </c>
      <c r="G3223" s="3">
        <v>1170</v>
      </c>
      <c r="H3223" s="3">
        <v>7.2778982977189903</v>
      </c>
      <c r="I3223" s="3">
        <v>3.2386790620469501</v>
      </c>
      <c r="J3223" s="3">
        <v>9.2624597439931904</v>
      </c>
      <c r="K3223" s="3">
        <v>1.7297409092668401</v>
      </c>
      <c r="L3223" s="3">
        <v>0.19398125195494501</v>
      </c>
      <c r="M3223" s="3">
        <v>8.4455094449699494E-2</v>
      </c>
      <c r="N3223" s="3">
        <v>18.674746849923999</v>
      </c>
      <c r="O3223" s="3">
        <v>2.0942736305088299</v>
      </c>
      <c r="P3223" s="3">
        <v>0.91179985429323496</v>
      </c>
      <c r="Q3223" s="3">
        <v>134127445</v>
      </c>
      <c r="R3223" s="3">
        <v>58446</v>
      </c>
      <c r="S3223" s="3">
        <v>134257610</v>
      </c>
      <c r="T3223" s="3">
        <v>188847</v>
      </c>
      <c r="U3223" s="3">
        <v>0</v>
      </c>
      <c r="V3223" s="3">
        <v>0</v>
      </c>
      <c r="W3223" s="3" t="s">
        <v>12237</v>
      </c>
      <c r="X3223" s="3">
        <v>133962991</v>
      </c>
      <c r="Y3223" s="3">
        <v>-104317</v>
      </c>
      <c r="Z3223" s="3" t="s">
        <v>12237</v>
      </c>
      <c r="AA3223" s="3">
        <v>133962991</v>
      </c>
      <c r="AB3223" s="3">
        <v>-104317</v>
      </c>
      <c r="AC3223" s="3" t="s">
        <v>12206</v>
      </c>
      <c r="AD3223" s="3">
        <v>-4383806</v>
      </c>
      <c r="AE3223" s="3" t="s">
        <v>49</v>
      </c>
      <c r="AF3223" s="3" t="s">
        <v>168</v>
      </c>
      <c r="AG3223" s="3" t="s">
        <v>12238</v>
      </c>
      <c r="AH3223" s="3" t="s">
        <v>12239</v>
      </c>
      <c r="AI3223" s="3">
        <v>-104316</v>
      </c>
      <c r="AJ3223" s="3" t="s">
        <v>53</v>
      </c>
      <c r="AK3223" s="3" t="s">
        <v>168</v>
      </c>
      <c r="AL3223" s="3" t="s">
        <v>12238</v>
      </c>
      <c r="AM3223" s="3" t="s">
        <v>12239</v>
      </c>
      <c r="AN3223" s="3">
        <v>-104316</v>
      </c>
      <c r="AO3223" s="3" t="s">
        <v>49</v>
      </c>
      <c r="AP3223" s="3" t="s">
        <v>50</v>
      </c>
      <c r="AQ3223" s="3" t="s">
        <v>12240</v>
      </c>
      <c r="AR3223" s="3" t="s">
        <v>12241</v>
      </c>
      <c r="AS3223" s="3">
        <v>123114</v>
      </c>
      <c r="AT3223" s="3">
        <v>1.1520397555095101</v>
      </c>
      <c r="AU3223" s="4">
        <f t="shared" si="300"/>
        <v>0</v>
      </c>
      <c r="AV3223" s="4">
        <f t="shared" si="301"/>
        <v>0</v>
      </c>
      <c r="AW3223" s="4">
        <f t="shared" si="302"/>
        <v>0</v>
      </c>
      <c r="AX3223" s="4">
        <f t="shared" si="303"/>
        <v>0</v>
      </c>
      <c r="AY3223" s="4">
        <f t="shared" si="304"/>
        <v>0</v>
      </c>
      <c r="AZ3223" s="3" t="str">
        <f t="shared" si="305"/>
        <v>YES</v>
      </c>
    </row>
    <row r="3224" spans="1:52" x14ac:dyDescent="0.25">
      <c r="A3224" s="3" t="s">
        <v>46</v>
      </c>
      <c r="B3224" s="3">
        <v>71489749</v>
      </c>
      <c r="C3224" s="3">
        <v>71492193</v>
      </c>
      <c r="D3224" s="3">
        <v>4</v>
      </c>
      <c r="E3224" s="3">
        <v>3</v>
      </c>
      <c r="F3224" s="3">
        <v>4</v>
      </c>
      <c r="G3224" s="3">
        <v>2444</v>
      </c>
      <c r="H3224" s="3">
        <v>9.0522651208534306</v>
      </c>
      <c r="I3224" s="3">
        <v>2.9442906927342301</v>
      </c>
      <c r="J3224" s="3">
        <v>12.5803472789163</v>
      </c>
      <c r="K3224" s="3">
        <v>4.8922856953456701</v>
      </c>
      <c r="L3224" s="3">
        <v>1.90556131949981</v>
      </c>
      <c r="M3224" s="3">
        <v>1.9435373123189601</v>
      </c>
      <c r="N3224" s="3">
        <v>38.888319907867398</v>
      </c>
      <c r="O3224" s="3">
        <v>15.1471281138111</v>
      </c>
      <c r="P3224" s="3">
        <v>15.4489957171228</v>
      </c>
      <c r="Q3224" s="3">
        <v>71407766</v>
      </c>
      <c r="R3224" s="3">
        <v>-81984</v>
      </c>
      <c r="S3224" s="3">
        <v>71190676</v>
      </c>
      <c r="T3224" s="3">
        <v>-299074</v>
      </c>
      <c r="U3224" s="3">
        <v>0</v>
      </c>
      <c r="V3224" s="3">
        <v>0</v>
      </c>
      <c r="W3224" s="3" t="s">
        <v>372</v>
      </c>
      <c r="X3224" s="3">
        <v>71463448</v>
      </c>
      <c r="Y3224" s="3">
        <v>0</v>
      </c>
      <c r="Z3224" s="3" t="s">
        <v>372</v>
      </c>
      <c r="AA3224" s="3">
        <v>71463448</v>
      </c>
      <c r="AB3224" s="3">
        <v>0</v>
      </c>
      <c r="AC3224" s="3" t="s">
        <v>296</v>
      </c>
      <c r="AD3224" s="3">
        <v>-8165309</v>
      </c>
      <c r="AE3224" s="3" t="s">
        <v>49</v>
      </c>
      <c r="AF3224" s="3" t="s">
        <v>55</v>
      </c>
      <c r="AG3224" s="3" t="s">
        <v>373</v>
      </c>
      <c r="AH3224" s="3" t="s">
        <v>374</v>
      </c>
      <c r="AI3224" s="3">
        <v>0</v>
      </c>
      <c r="AJ3224" s="3" t="s">
        <v>53</v>
      </c>
      <c r="AK3224" s="3" t="s">
        <v>50</v>
      </c>
      <c r="AL3224" s="3" t="s">
        <v>370</v>
      </c>
      <c r="AM3224" s="3" t="s">
        <v>371</v>
      </c>
      <c r="AN3224" s="3">
        <v>0</v>
      </c>
      <c r="AO3224" s="3" t="s">
        <v>49</v>
      </c>
      <c r="AP3224" s="3" t="s">
        <v>55</v>
      </c>
      <c r="AQ3224" s="3" t="s">
        <v>373</v>
      </c>
      <c r="AR3224" s="3" t="s">
        <v>374</v>
      </c>
      <c r="AS3224" s="3">
        <v>0</v>
      </c>
      <c r="AT3224" s="3">
        <v>1.1403266816230599</v>
      </c>
      <c r="AU3224" s="4">
        <f t="shared" si="300"/>
        <v>1</v>
      </c>
      <c r="AV3224" s="4">
        <f t="shared" si="301"/>
        <v>0</v>
      </c>
      <c r="AW3224" s="4">
        <f t="shared" si="302"/>
        <v>1</v>
      </c>
      <c r="AX3224" s="4">
        <f t="shared" si="303"/>
        <v>0</v>
      </c>
      <c r="AY3224" s="4">
        <f t="shared" si="304"/>
        <v>0</v>
      </c>
      <c r="AZ3224" s="3" t="str">
        <f t="shared" si="305"/>
        <v>NO</v>
      </c>
    </row>
    <row r="3225" spans="1:52" x14ac:dyDescent="0.25">
      <c r="A3225" s="3" t="s">
        <v>46</v>
      </c>
      <c r="B3225" s="3">
        <v>74610709</v>
      </c>
      <c r="C3225" s="3">
        <v>74613273</v>
      </c>
      <c r="D3225" s="3">
        <v>4</v>
      </c>
      <c r="E3225" s="3">
        <v>1</v>
      </c>
      <c r="F3225" s="3">
        <v>3</v>
      </c>
      <c r="G3225" s="3">
        <v>2564</v>
      </c>
      <c r="H3225" s="3">
        <v>3.13814425460397</v>
      </c>
      <c r="I3225" s="3">
        <v>3.6036573322835399</v>
      </c>
      <c r="J3225" s="3">
        <v>2.4340874024889301</v>
      </c>
      <c r="K3225" s="3">
        <v>2.3026864354158199</v>
      </c>
      <c r="L3225" s="3">
        <v>0.44409717755783301</v>
      </c>
      <c r="M3225" s="3">
        <v>4.46860492030648E-2</v>
      </c>
      <c r="N3225" s="3">
        <v>94.601633164908094</v>
      </c>
      <c r="O3225" s="3">
        <v>18.244914997864502</v>
      </c>
      <c r="P3225" s="3">
        <v>1.8358440685972</v>
      </c>
      <c r="Q3225" s="3">
        <v>74615296</v>
      </c>
      <c r="R3225" s="3">
        <v>1934</v>
      </c>
      <c r="S3225" s="3">
        <v>74732762</v>
      </c>
      <c r="T3225" s="3">
        <v>119470</v>
      </c>
      <c r="U3225" s="3">
        <v>0</v>
      </c>
      <c r="V3225" s="3">
        <v>0</v>
      </c>
      <c r="W3225" s="3" t="s">
        <v>389</v>
      </c>
      <c r="X3225" s="3">
        <v>74577429</v>
      </c>
      <c r="Y3225" s="3">
        <v>0</v>
      </c>
      <c r="Z3225" s="3" t="s">
        <v>389</v>
      </c>
      <c r="AA3225" s="3">
        <v>74577429</v>
      </c>
      <c r="AB3225" s="3">
        <v>0</v>
      </c>
      <c r="AC3225" s="3" t="s">
        <v>296</v>
      </c>
      <c r="AD3225" s="3">
        <v>-11286269</v>
      </c>
      <c r="AE3225" s="3" t="s">
        <v>49</v>
      </c>
      <c r="AF3225" s="3" t="s">
        <v>50</v>
      </c>
      <c r="AG3225" s="3" t="s">
        <v>392</v>
      </c>
      <c r="AH3225" s="3" t="s">
        <v>393</v>
      </c>
      <c r="AI3225" s="3">
        <v>0</v>
      </c>
      <c r="AJ3225" s="3" t="s">
        <v>53</v>
      </c>
      <c r="AK3225" s="3" t="s">
        <v>55</v>
      </c>
      <c r="AL3225" s="3" t="s">
        <v>394</v>
      </c>
      <c r="AM3225" s="3" t="s">
        <v>395</v>
      </c>
      <c r="AN3225" s="3">
        <v>0</v>
      </c>
      <c r="AO3225" s="3" t="s">
        <v>49</v>
      </c>
      <c r="AP3225" s="3" t="s">
        <v>55</v>
      </c>
      <c r="AQ3225" s="3" t="s">
        <v>394</v>
      </c>
      <c r="AR3225" s="3" t="s">
        <v>395</v>
      </c>
      <c r="AS3225" s="3">
        <v>0</v>
      </c>
      <c r="AT3225" s="3">
        <v>1.1403266816230599</v>
      </c>
      <c r="AU3225" s="4">
        <f t="shared" si="300"/>
        <v>1</v>
      </c>
      <c r="AV3225" s="4">
        <f t="shared" si="301"/>
        <v>0</v>
      </c>
      <c r="AW3225" s="4">
        <f t="shared" si="302"/>
        <v>1</v>
      </c>
      <c r="AX3225" s="4">
        <f t="shared" si="303"/>
        <v>0</v>
      </c>
      <c r="AY3225" s="4">
        <f t="shared" si="304"/>
        <v>0</v>
      </c>
      <c r="AZ3225" s="3" t="str">
        <f t="shared" si="305"/>
        <v>NO</v>
      </c>
    </row>
    <row r="3226" spans="1:52" x14ac:dyDescent="0.25">
      <c r="A3226" s="3" t="s">
        <v>1630</v>
      </c>
      <c r="B3226" s="3">
        <v>32151340</v>
      </c>
      <c r="C3226" s="3">
        <v>32152613</v>
      </c>
      <c r="D3226" s="3">
        <v>4</v>
      </c>
      <c r="E3226" s="3">
        <v>1</v>
      </c>
      <c r="F3226" s="3">
        <v>3</v>
      </c>
      <c r="G3226" s="3">
        <v>1273</v>
      </c>
      <c r="H3226" s="3">
        <v>4.2304018159570198</v>
      </c>
      <c r="I3226" s="3">
        <v>2.5332888023171001</v>
      </c>
      <c r="J3226" s="3">
        <v>4.7143928279034801</v>
      </c>
      <c r="K3226" s="3">
        <v>1.15815736731698</v>
      </c>
      <c r="L3226" s="3">
        <v>0.26296175688755902</v>
      </c>
      <c r="M3226" s="3">
        <v>5.2010119009689403E-2</v>
      </c>
      <c r="N3226" s="3">
        <v>24.566416282964202</v>
      </c>
      <c r="O3226" s="3">
        <v>5.5778499265301802</v>
      </c>
      <c r="P3226" s="3">
        <v>1.10321988235373</v>
      </c>
      <c r="Q3226" s="3">
        <v>32143722</v>
      </c>
      <c r="R3226" s="3">
        <v>-7619</v>
      </c>
      <c r="S3226" s="3">
        <v>32091118</v>
      </c>
      <c r="T3226" s="3">
        <v>-60223</v>
      </c>
      <c r="U3226" s="3">
        <v>0</v>
      </c>
      <c r="V3226" s="3">
        <v>0</v>
      </c>
      <c r="W3226" s="3" t="s">
        <v>1834</v>
      </c>
      <c r="X3226" s="3">
        <v>32137028</v>
      </c>
      <c r="Y3226" s="3">
        <v>-7659</v>
      </c>
      <c r="Z3226" s="3" t="s">
        <v>1834</v>
      </c>
      <c r="AA3226" s="3">
        <v>32137028</v>
      </c>
      <c r="AB3226" s="3">
        <v>-7659</v>
      </c>
      <c r="AC3226" s="3" t="s">
        <v>1829</v>
      </c>
      <c r="AD3226" s="3">
        <v>-148936</v>
      </c>
      <c r="AE3226" s="3" t="s">
        <v>49</v>
      </c>
      <c r="AF3226" s="3" t="s">
        <v>538</v>
      </c>
      <c r="AG3226" s="3" t="s">
        <v>1835</v>
      </c>
      <c r="AH3226" s="3" t="s">
        <v>1836</v>
      </c>
      <c r="AI3226" s="3">
        <v>0</v>
      </c>
      <c r="AJ3226" s="3" t="s">
        <v>53</v>
      </c>
      <c r="AK3226" s="3" t="s">
        <v>50</v>
      </c>
      <c r="AL3226" s="3" t="s">
        <v>1837</v>
      </c>
      <c r="AM3226" s="3" t="s">
        <v>1838</v>
      </c>
      <c r="AN3226" s="3">
        <v>-7617</v>
      </c>
      <c r="AO3226" s="3" t="s">
        <v>49</v>
      </c>
      <c r="AP3226" s="3" t="s">
        <v>538</v>
      </c>
      <c r="AQ3226" s="3" t="s">
        <v>1835</v>
      </c>
      <c r="AR3226" s="3" t="s">
        <v>1836</v>
      </c>
      <c r="AS3226" s="3">
        <v>0</v>
      </c>
      <c r="AT3226" s="3">
        <v>1.1403266816230599</v>
      </c>
      <c r="AU3226" s="4">
        <f t="shared" si="300"/>
        <v>1</v>
      </c>
      <c r="AV3226" s="4">
        <f t="shared" si="301"/>
        <v>0</v>
      </c>
      <c r="AW3226" s="4">
        <f t="shared" si="302"/>
        <v>0</v>
      </c>
      <c r="AX3226" s="4">
        <f t="shared" si="303"/>
        <v>0</v>
      </c>
      <c r="AY3226" s="4">
        <f t="shared" si="304"/>
        <v>0</v>
      </c>
      <c r="AZ3226" s="3" t="str">
        <f t="shared" si="305"/>
        <v>NO</v>
      </c>
    </row>
    <row r="3227" spans="1:52" x14ac:dyDescent="0.25">
      <c r="A3227" s="3" t="s">
        <v>2259</v>
      </c>
      <c r="B3227" s="3">
        <v>126709863</v>
      </c>
      <c r="C3227" s="3">
        <v>126711814</v>
      </c>
      <c r="D3227" s="3">
        <v>4</v>
      </c>
      <c r="E3227" s="3">
        <v>1</v>
      </c>
      <c r="F3227" s="3">
        <v>3</v>
      </c>
      <c r="G3227" s="3">
        <v>1951</v>
      </c>
      <c r="H3227" s="3">
        <v>10.762551873067901</v>
      </c>
      <c r="I3227" s="3">
        <v>3.5944322582670698</v>
      </c>
      <c r="J3227" s="3">
        <v>11.5324241265509</v>
      </c>
      <c r="K3227" s="3">
        <v>1.17451986348176</v>
      </c>
      <c r="L3227" s="3">
        <v>0.63988720695801404</v>
      </c>
      <c r="M3227" s="3">
        <v>0.72876396059385695</v>
      </c>
      <c r="N3227" s="3">
        <v>10.1845011126298</v>
      </c>
      <c r="O3227" s="3">
        <v>5.5485923855749899</v>
      </c>
      <c r="P3227" s="3">
        <v>6.3192608301323103</v>
      </c>
      <c r="Q3227" s="3">
        <v>126708284</v>
      </c>
      <c r="R3227" s="3">
        <v>-1580</v>
      </c>
      <c r="S3227" s="3">
        <v>126788017</v>
      </c>
      <c r="T3227" s="3">
        <v>76184</v>
      </c>
      <c r="U3227" s="3">
        <v>0</v>
      </c>
      <c r="V3227" s="3">
        <v>0</v>
      </c>
      <c r="W3227" s="3" t="s">
        <v>2887</v>
      </c>
      <c r="X3227" s="3">
        <v>126690425</v>
      </c>
      <c r="Y3227" s="3">
        <v>0</v>
      </c>
      <c r="Z3227" s="3" t="s">
        <v>2887</v>
      </c>
      <c r="AA3227" s="3">
        <v>126690425</v>
      </c>
      <c r="AB3227" s="3">
        <v>0</v>
      </c>
      <c r="AC3227" s="3" t="s">
        <v>2852</v>
      </c>
      <c r="AD3227" s="3">
        <v>-4905958</v>
      </c>
      <c r="AE3227" s="3" t="s">
        <v>49</v>
      </c>
      <c r="AF3227" s="3" t="s">
        <v>50</v>
      </c>
      <c r="AG3227" s="3" t="s">
        <v>2888</v>
      </c>
      <c r="AH3227" s="3" t="s">
        <v>2889</v>
      </c>
      <c r="AI3227" s="3">
        <v>0</v>
      </c>
      <c r="AJ3227" s="3" t="s">
        <v>53</v>
      </c>
      <c r="AK3227" s="3" t="s">
        <v>50</v>
      </c>
      <c r="AL3227" s="3" t="s">
        <v>2888</v>
      </c>
      <c r="AM3227" s="3" t="s">
        <v>2889</v>
      </c>
      <c r="AN3227" s="3">
        <v>-1579</v>
      </c>
      <c r="AO3227" s="3" t="s">
        <v>49</v>
      </c>
      <c r="AP3227" s="3" t="s">
        <v>50</v>
      </c>
      <c r="AQ3227" s="3" t="s">
        <v>2888</v>
      </c>
      <c r="AR3227" s="3" t="s">
        <v>2889</v>
      </c>
      <c r="AS3227" s="3">
        <v>0</v>
      </c>
      <c r="AT3227" s="3">
        <v>1.1403266816230599</v>
      </c>
      <c r="AU3227" s="4">
        <f t="shared" si="300"/>
        <v>1</v>
      </c>
      <c r="AV3227" s="4">
        <f t="shared" si="301"/>
        <v>0</v>
      </c>
      <c r="AW3227" s="4">
        <f t="shared" si="302"/>
        <v>1</v>
      </c>
      <c r="AX3227" s="4">
        <f t="shared" si="303"/>
        <v>0</v>
      </c>
      <c r="AY3227" s="4">
        <f t="shared" si="304"/>
        <v>0</v>
      </c>
      <c r="AZ3227" s="3" t="str">
        <f t="shared" si="305"/>
        <v>NO</v>
      </c>
    </row>
    <row r="3228" spans="1:52" x14ac:dyDescent="0.25">
      <c r="A3228" s="3" t="s">
        <v>5558</v>
      </c>
      <c r="B3228" s="3">
        <v>234415037</v>
      </c>
      <c r="C3228" s="3">
        <v>234418463</v>
      </c>
      <c r="D3228" s="3">
        <v>4</v>
      </c>
      <c r="E3228" s="3">
        <v>1</v>
      </c>
      <c r="F3228" s="3">
        <v>4</v>
      </c>
      <c r="G3228" s="3">
        <v>3426</v>
      </c>
      <c r="H3228" s="3">
        <v>12.946872915253</v>
      </c>
      <c r="I3228" s="3">
        <v>5.7229370527791801</v>
      </c>
      <c r="J3228" s="3">
        <v>15.0237185090281</v>
      </c>
      <c r="K3228" s="3">
        <v>1.0615506082044299</v>
      </c>
      <c r="L3228" s="3">
        <v>1.75538662847464</v>
      </c>
      <c r="M3228" s="3">
        <v>7.6090031926574403E-2</v>
      </c>
      <c r="N3228" s="3">
        <v>7.0658313224287701</v>
      </c>
      <c r="O3228" s="3">
        <v>11.684102224224899</v>
      </c>
      <c r="P3228" s="3">
        <v>0.50646603822382796</v>
      </c>
      <c r="Q3228" s="3">
        <v>234410474</v>
      </c>
      <c r="R3228" s="3">
        <v>-4564</v>
      </c>
      <c r="S3228" s="3">
        <v>234496790</v>
      </c>
      <c r="T3228" s="3">
        <v>78308</v>
      </c>
      <c r="U3228" s="3">
        <v>0</v>
      </c>
      <c r="V3228" s="3">
        <v>0</v>
      </c>
      <c r="W3228" s="3" t="s">
        <v>6632</v>
      </c>
      <c r="X3228" s="3">
        <v>234426425</v>
      </c>
      <c r="Y3228" s="3">
        <v>7963</v>
      </c>
      <c r="Z3228" s="3" t="s">
        <v>6632</v>
      </c>
      <c r="AA3228" s="3">
        <v>234426425</v>
      </c>
      <c r="AB3228" s="3">
        <v>7963</v>
      </c>
      <c r="AC3228" s="3" t="s">
        <v>6505</v>
      </c>
      <c r="AD3228" s="3">
        <v>-18566084</v>
      </c>
      <c r="AE3228" s="3" t="s">
        <v>49</v>
      </c>
      <c r="AF3228" s="3" t="s">
        <v>50</v>
      </c>
      <c r="AG3228" s="3" t="s">
        <v>6633</v>
      </c>
      <c r="AH3228" s="3" t="s">
        <v>6634</v>
      </c>
      <c r="AI3228" s="3">
        <v>19866</v>
      </c>
      <c r="AJ3228" s="3" t="s">
        <v>53</v>
      </c>
      <c r="AK3228" s="3" t="s">
        <v>50</v>
      </c>
      <c r="AL3228" s="3" t="s">
        <v>6633</v>
      </c>
      <c r="AM3228" s="3" t="s">
        <v>6634</v>
      </c>
      <c r="AN3228" s="3">
        <v>19866</v>
      </c>
      <c r="AO3228" s="3" t="s">
        <v>49</v>
      </c>
      <c r="AP3228" s="3" t="s">
        <v>50</v>
      </c>
      <c r="AQ3228" s="3" t="s">
        <v>6633</v>
      </c>
      <c r="AR3228" s="3" t="s">
        <v>6634</v>
      </c>
      <c r="AS3228" s="3">
        <v>20054</v>
      </c>
      <c r="AT3228" s="3">
        <v>1.1403266816230599</v>
      </c>
      <c r="AU3228" s="4">
        <f t="shared" si="300"/>
        <v>0</v>
      </c>
      <c r="AV3228" s="4">
        <f t="shared" si="301"/>
        <v>0</v>
      </c>
      <c r="AW3228" s="4">
        <f t="shared" si="302"/>
        <v>0</v>
      </c>
      <c r="AX3228" s="4">
        <f t="shared" si="303"/>
        <v>0</v>
      </c>
      <c r="AY3228" s="4">
        <f t="shared" si="304"/>
        <v>0</v>
      </c>
      <c r="AZ3228" s="3" t="str">
        <f t="shared" si="305"/>
        <v>YES</v>
      </c>
    </row>
    <row r="3229" spans="1:52" x14ac:dyDescent="0.25">
      <c r="A3229" s="3" t="s">
        <v>10922</v>
      </c>
      <c r="B3229" s="3">
        <v>155619605</v>
      </c>
      <c r="C3229" s="3">
        <v>155622512</v>
      </c>
      <c r="D3229" s="3">
        <v>4</v>
      </c>
      <c r="E3229" s="3">
        <v>2</v>
      </c>
      <c r="F3229" s="3">
        <v>3</v>
      </c>
      <c r="G3229" s="3">
        <v>2907</v>
      </c>
      <c r="H3229" s="3">
        <v>7.6136570319090104</v>
      </c>
      <c r="I3229" s="3">
        <v>6.1522873413274803</v>
      </c>
      <c r="J3229" s="3">
        <v>4.71214289528106</v>
      </c>
      <c r="K3229" s="3">
        <v>2.2336543847684598</v>
      </c>
      <c r="L3229" s="3">
        <v>2.51202633855097</v>
      </c>
      <c r="M3229" s="3">
        <v>2.75215733772052</v>
      </c>
      <c r="N3229" s="3">
        <v>47.402093578387401</v>
      </c>
      <c r="O3229" s="3">
        <v>53.309638403933299</v>
      </c>
      <c r="P3229" s="3">
        <v>58.4056425894181</v>
      </c>
      <c r="Q3229" s="3">
        <v>155515178</v>
      </c>
      <c r="R3229" s="3">
        <v>-104428</v>
      </c>
      <c r="S3229" s="3">
        <v>155644551</v>
      </c>
      <c r="T3229" s="3">
        <v>22022</v>
      </c>
      <c r="U3229" s="3">
        <v>0</v>
      </c>
      <c r="V3229" s="3">
        <v>0</v>
      </c>
      <c r="W3229" s="3" t="s">
        <v>11542</v>
      </c>
      <c r="X3229" s="3">
        <v>155611230</v>
      </c>
      <c r="Y3229" s="3">
        <v>0</v>
      </c>
      <c r="Z3229" s="3" t="s">
        <v>11542</v>
      </c>
      <c r="AA3229" s="3">
        <v>155611230</v>
      </c>
      <c r="AB3229" s="3">
        <v>0</v>
      </c>
      <c r="AC3229" s="3" t="s">
        <v>11543</v>
      </c>
      <c r="AD3229" s="3">
        <v>1388294</v>
      </c>
      <c r="AE3229" s="3" t="s">
        <v>49</v>
      </c>
      <c r="AF3229" s="3" t="s">
        <v>50</v>
      </c>
      <c r="AG3229" s="3" t="s">
        <v>11544</v>
      </c>
      <c r="AH3229" s="3" t="s">
        <v>11545</v>
      </c>
      <c r="AI3229" s="3">
        <v>0</v>
      </c>
      <c r="AJ3229" s="3" t="s">
        <v>53</v>
      </c>
      <c r="AK3229" s="3" t="s">
        <v>50</v>
      </c>
      <c r="AL3229" s="3" t="s">
        <v>11544</v>
      </c>
      <c r="AM3229" s="3" t="s">
        <v>11545</v>
      </c>
      <c r="AN3229" s="3">
        <v>-8188</v>
      </c>
      <c r="AO3229" s="3" t="s">
        <v>49</v>
      </c>
      <c r="AP3229" s="3" t="s">
        <v>50</v>
      </c>
      <c r="AQ3229" s="3" t="s">
        <v>11546</v>
      </c>
      <c r="AR3229" s="3" t="s">
        <v>11547</v>
      </c>
      <c r="AS3229" s="3">
        <v>0</v>
      </c>
      <c r="AT3229" s="3">
        <v>1.1395507721223199</v>
      </c>
      <c r="AU3229" s="4">
        <f t="shared" si="300"/>
        <v>1</v>
      </c>
      <c r="AV3229" s="4">
        <f t="shared" si="301"/>
        <v>0</v>
      </c>
      <c r="AW3229" s="4">
        <f t="shared" si="302"/>
        <v>1</v>
      </c>
      <c r="AX3229" s="4">
        <f t="shared" si="303"/>
        <v>0</v>
      </c>
      <c r="AY3229" s="4">
        <f t="shared" si="304"/>
        <v>0</v>
      </c>
      <c r="AZ3229" s="3" t="str">
        <f t="shared" si="305"/>
        <v>NO</v>
      </c>
    </row>
    <row r="3230" spans="1:52" x14ac:dyDescent="0.25">
      <c r="A3230" s="3" t="s">
        <v>1630</v>
      </c>
      <c r="B3230" s="3">
        <v>86163300</v>
      </c>
      <c r="C3230" s="3">
        <v>86164480</v>
      </c>
      <c r="D3230" s="3">
        <v>2</v>
      </c>
      <c r="E3230" s="3">
        <v>2</v>
      </c>
      <c r="F3230" s="3">
        <v>3</v>
      </c>
      <c r="G3230" s="3">
        <v>1180</v>
      </c>
      <c r="H3230" s="3">
        <v>1.3852786045793599</v>
      </c>
      <c r="I3230" s="3">
        <v>1.1071670761305299</v>
      </c>
      <c r="J3230" s="3">
        <v>0.95832082714921296</v>
      </c>
      <c r="K3230" s="3">
        <v>1.06221818673118</v>
      </c>
      <c r="L3230" s="3">
        <v>0.44026329285013999</v>
      </c>
      <c r="M3230" s="3">
        <v>0.16399318494296899</v>
      </c>
      <c r="N3230" s="3">
        <v>110.841605090754</v>
      </c>
      <c r="O3230" s="3">
        <v>45.941117043216501</v>
      </c>
      <c r="P3230" s="3">
        <v>17.112555659550001</v>
      </c>
      <c r="Q3230" s="3">
        <v>86072535</v>
      </c>
      <c r="R3230" s="3">
        <v>-90766</v>
      </c>
      <c r="S3230" s="3">
        <v>86244531</v>
      </c>
      <c r="T3230" s="3">
        <v>80033</v>
      </c>
      <c r="U3230" s="3">
        <v>0</v>
      </c>
      <c r="V3230" s="3">
        <v>0</v>
      </c>
      <c r="W3230" s="3" t="s">
        <v>2029</v>
      </c>
      <c r="X3230" s="3">
        <v>86109515</v>
      </c>
      <c r="Y3230" s="3">
        <v>0</v>
      </c>
      <c r="Z3230" s="3" t="s">
        <v>2030</v>
      </c>
      <c r="AA3230" s="3">
        <v>86069474</v>
      </c>
      <c r="AB3230" s="3">
        <v>-93050</v>
      </c>
      <c r="AC3230" s="3" t="s">
        <v>1995</v>
      </c>
      <c r="AD3230" s="3">
        <v>-3055512</v>
      </c>
      <c r="AE3230" s="3" t="s">
        <v>49</v>
      </c>
      <c r="AF3230" s="3" t="s">
        <v>482</v>
      </c>
      <c r="AG3230" s="3" t="s">
        <v>2031</v>
      </c>
      <c r="AH3230" s="3" t="s">
        <v>2032</v>
      </c>
      <c r="AI3230" s="3">
        <v>-9966</v>
      </c>
      <c r="AJ3230" s="3" t="s">
        <v>53</v>
      </c>
      <c r="AK3230" s="3" t="s">
        <v>482</v>
      </c>
      <c r="AL3230" s="3" t="s">
        <v>2031</v>
      </c>
      <c r="AM3230" s="3" t="s">
        <v>2032</v>
      </c>
      <c r="AN3230" s="3">
        <v>-9966</v>
      </c>
      <c r="AO3230" s="3" t="s">
        <v>49</v>
      </c>
      <c r="AP3230" s="3" t="s">
        <v>50</v>
      </c>
      <c r="AQ3230" s="3" t="s">
        <v>2033</v>
      </c>
      <c r="AR3230" s="3" t="s">
        <v>2034</v>
      </c>
      <c r="AS3230" s="3">
        <v>28436</v>
      </c>
      <c r="AT3230" s="3">
        <v>1.12561478096261</v>
      </c>
      <c r="AU3230" s="4">
        <f t="shared" si="300"/>
        <v>0</v>
      </c>
      <c r="AV3230" s="4">
        <f t="shared" si="301"/>
        <v>0</v>
      </c>
      <c r="AW3230" s="4">
        <f t="shared" si="302"/>
        <v>1</v>
      </c>
      <c r="AX3230" s="4">
        <f t="shared" si="303"/>
        <v>0</v>
      </c>
      <c r="AY3230" s="4">
        <f t="shared" si="304"/>
        <v>0</v>
      </c>
      <c r="AZ3230" s="3" t="str">
        <f t="shared" si="305"/>
        <v>NO</v>
      </c>
    </row>
    <row r="3231" spans="1:52" x14ac:dyDescent="0.25">
      <c r="A3231" s="3" t="s">
        <v>46</v>
      </c>
      <c r="B3231" s="3">
        <v>16126750</v>
      </c>
      <c r="C3231" s="3">
        <v>16128805</v>
      </c>
      <c r="D3231" s="3">
        <v>2</v>
      </c>
      <c r="E3231" s="3">
        <v>1</v>
      </c>
      <c r="F3231" s="3">
        <v>3</v>
      </c>
      <c r="G3231" s="3">
        <v>2055</v>
      </c>
      <c r="H3231" s="3">
        <v>0.2877075028419</v>
      </c>
      <c r="I3231" s="3">
        <v>5.0236629257597096</v>
      </c>
      <c r="J3231" s="3">
        <v>1.44131553238835</v>
      </c>
      <c r="K3231" s="3">
        <v>2.0740558898497801</v>
      </c>
      <c r="L3231" s="3">
        <v>0.80985521293824703</v>
      </c>
      <c r="M3231" s="3">
        <v>8.4455094449699494E-2</v>
      </c>
      <c r="N3231" s="3">
        <v>143.90019695499501</v>
      </c>
      <c r="O3231" s="3">
        <v>56.188613439575299</v>
      </c>
      <c r="P3231" s="3">
        <v>5.8595840086280102</v>
      </c>
      <c r="Q3231" s="3">
        <v>16155755</v>
      </c>
      <c r="R3231" s="3">
        <v>26780</v>
      </c>
      <c r="S3231" s="3">
        <v>16152971</v>
      </c>
      <c r="T3231" s="3">
        <v>24149</v>
      </c>
      <c r="U3231" s="3">
        <v>0</v>
      </c>
      <c r="V3231" s="3">
        <v>10560</v>
      </c>
      <c r="W3231" s="3" t="s">
        <v>137</v>
      </c>
      <c r="X3231" s="3">
        <v>16120885</v>
      </c>
      <c r="Y3231" s="3">
        <v>-5261</v>
      </c>
      <c r="Z3231" s="3" t="s">
        <v>137</v>
      </c>
      <c r="AA3231" s="3">
        <v>16120885</v>
      </c>
      <c r="AB3231" s="3">
        <v>-5261</v>
      </c>
      <c r="AC3231" s="3" t="s">
        <v>120</v>
      </c>
      <c r="AD3231" s="3">
        <v>-278604</v>
      </c>
      <c r="AE3231" s="3" t="s">
        <v>49</v>
      </c>
      <c r="AF3231" s="3" t="s">
        <v>55</v>
      </c>
      <c r="AG3231" s="3" t="s">
        <v>138</v>
      </c>
      <c r="AH3231" s="3" t="s">
        <v>139</v>
      </c>
      <c r="AI3231" s="3">
        <v>0</v>
      </c>
      <c r="AJ3231" s="3" t="s">
        <v>53</v>
      </c>
      <c r="AK3231" s="3" t="s">
        <v>55</v>
      </c>
      <c r="AL3231" s="3" t="s">
        <v>138</v>
      </c>
      <c r="AM3231" s="3" t="s">
        <v>139</v>
      </c>
      <c r="AN3231" s="3">
        <v>630</v>
      </c>
      <c r="AO3231" s="3" t="s">
        <v>49</v>
      </c>
      <c r="AP3231" s="3" t="s">
        <v>55</v>
      </c>
      <c r="AQ3231" s="3" t="s">
        <v>138</v>
      </c>
      <c r="AR3231" s="3" t="s">
        <v>139</v>
      </c>
      <c r="AS3231" s="3">
        <v>0</v>
      </c>
      <c r="AT3231" s="3">
        <v>1.1049052267541799</v>
      </c>
      <c r="AU3231" s="4">
        <f t="shared" si="300"/>
        <v>1</v>
      </c>
      <c r="AV3231" s="4">
        <f t="shared" si="301"/>
        <v>0</v>
      </c>
      <c r="AW3231" s="4">
        <f t="shared" si="302"/>
        <v>0</v>
      </c>
      <c r="AX3231" s="4">
        <f t="shared" si="303"/>
        <v>0</v>
      </c>
      <c r="AY3231" s="4">
        <f t="shared" si="304"/>
        <v>0</v>
      </c>
      <c r="AZ3231" s="3" t="str">
        <f t="shared" si="305"/>
        <v>NO</v>
      </c>
    </row>
    <row r="3232" spans="1:52" x14ac:dyDescent="0.25">
      <c r="A3232" s="3" t="s">
        <v>46</v>
      </c>
      <c r="B3232" s="3">
        <v>143432940</v>
      </c>
      <c r="C3232" s="3">
        <v>143433445</v>
      </c>
      <c r="D3232" s="3">
        <v>4</v>
      </c>
      <c r="E3232" s="3">
        <v>0</v>
      </c>
      <c r="F3232" s="3">
        <v>3</v>
      </c>
      <c r="G3232" s="3">
        <v>505</v>
      </c>
      <c r="H3232" s="3">
        <v>3.3406057434069201</v>
      </c>
      <c r="I3232" s="3">
        <v>0.63790930011206504</v>
      </c>
      <c r="J3232" s="3">
        <v>7.6314171660632599</v>
      </c>
      <c r="K3232" s="3">
        <v>0.92489874319319598</v>
      </c>
      <c r="L3232" s="3">
        <v>3.7325694605048601E-2</v>
      </c>
      <c r="M3232" s="3">
        <v>0</v>
      </c>
      <c r="N3232" s="3">
        <v>12.119619764808499</v>
      </c>
      <c r="O3232" s="3">
        <v>0.48910567713471498</v>
      </c>
      <c r="P3232" s="3">
        <v>0</v>
      </c>
      <c r="Q3232" s="3">
        <v>143426415</v>
      </c>
      <c r="R3232" s="3">
        <v>-6526</v>
      </c>
      <c r="S3232" s="3">
        <v>143609286</v>
      </c>
      <c r="T3232" s="3">
        <v>175825</v>
      </c>
      <c r="U3232" s="3">
        <v>-852</v>
      </c>
      <c r="V3232" s="3">
        <v>0</v>
      </c>
      <c r="W3232" s="3" t="s">
        <v>560</v>
      </c>
      <c r="X3232" s="3">
        <v>143401553</v>
      </c>
      <c r="Y3232" s="3">
        <v>-8228</v>
      </c>
      <c r="Z3232" s="3" t="s">
        <v>561</v>
      </c>
      <c r="AA3232" s="3">
        <v>143420070</v>
      </c>
      <c r="AB3232" s="3">
        <v>-8259</v>
      </c>
      <c r="AC3232" s="3" t="s">
        <v>562</v>
      </c>
      <c r="AD3232" s="3">
        <v>3739300</v>
      </c>
      <c r="AE3232" s="3" t="s">
        <v>49</v>
      </c>
      <c r="AF3232" s="3" t="s">
        <v>563</v>
      </c>
      <c r="AG3232" s="3" t="s">
        <v>564</v>
      </c>
      <c r="AH3232" s="3" t="s">
        <v>565</v>
      </c>
      <c r="AI3232" s="3">
        <v>6161</v>
      </c>
      <c r="AJ3232" s="3" t="s">
        <v>53</v>
      </c>
      <c r="AK3232" s="3" t="s">
        <v>563</v>
      </c>
      <c r="AL3232" s="3" t="s">
        <v>564</v>
      </c>
      <c r="AM3232" s="3" t="s">
        <v>565</v>
      </c>
      <c r="AN3232" s="3">
        <v>6161</v>
      </c>
      <c r="AO3232" s="3" t="s">
        <v>49</v>
      </c>
      <c r="AP3232" s="3" t="s">
        <v>471</v>
      </c>
      <c r="AQ3232" s="3" t="s">
        <v>566</v>
      </c>
      <c r="AR3232" s="3" t="s">
        <v>567</v>
      </c>
      <c r="AS3232" s="3">
        <v>-12868</v>
      </c>
      <c r="AT3232" s="3">
        <v>1.1049052267541799</v>
      </c>
      <c r="AU3232" s="4">
        <f t="shared" si="300"/>
        <v>0</v>
      </c>
      <c r="AV3232" s="4">
        <f t="shared" si="301"/>
        <v>0</v>
      </c>
      <c r="AW3232" s="4">
        <f t="shared" si="302"/>
        <v>0</v>
      </c>
      <c r="AX3232" s="4">
        <f t="shared" si="303"/>
        <v>0</v>
      </c>
      <c r="AY3232" s="4">
        <f t="shared" si="304"/>
        <v>0</v>
      </c>
      <c r="AZ3232" s="3" t="str">
        <f t="shared" si="305"/>
        <v>YES</v>
      </c>
    </row>
    <row r="3233" spans="1:52" x14ac:dyDescent="0.25">
      <c r="A3233" s="3" t="s">
        <v>1029</v>
      </c>
      <c r="B3233" s="3">
        <v>67807416</v>
      </c>
      <c r="C3233" s="3">
        <v>67810960</v>
      </c>
      <c r="D3233" s="3">
        <v>4</v>
      </c>
      <c r="E3233" s="3">
        <v>1</v>
      </c>
      <c r="F3233" s="3">
        <v>3</v>
      </c>
      <c r="G3233" s="3">
        <v>3544</v>
      </c>
      <c r="H3233" s="3">
        <v>10.3948236781528</v>
      </c>
      <c r="I3233" s="3">
        <v>4.8580185930704296</v>
      </c>
      <c r="J3233" s="3">
        <v>9.0599669720721501</v>
      </c>
      <c r="K3233" s="3">
        <v>0.97524147018824303</v>
      </c>
      <c r="L3233" s="3">
        <v>0.805596686837184</v>
      </c>
      <c r="M3233" s="3">
        <v>0.27784743087520802</v>
      </c>
      <c r="N3233" s="3">
        <v>10.764293878713699</v>
      </c>
      <c r="O3233" s="3">
        <v>8.8918280753172692</v>
      </c>
      <c r="P3233" s="3">
        <v>3.0667598649276302</v>
      </c>
      <c r="Q3233" s="3">
        <v>67849565</v>
      </c>
      <c r="R3233" s="3">
        <v>38339</v>
      </c>
      <c r="S3233" s="3">
        <v>67837944</v>
      </c>
      <c r="T3233" s="3">
        <v>26965</v>
      </c>
      <c r="U3233" s="3">
        <v>0</v>
      </c>
      <c r="V3233" s="3">
        <v>0</v>
      </c>
      <c r="W3233" s="3" t="s">
        <v>1306</v>
      </c>
      <c r="X3233" s="3">
        <v>67793769</v>
      </c>
      <c r="Y3233" s="3">
        <v>-13172</v>
      </c>
      <c r="Z3233" s="3" t="s">
        <v>1307</v>
      </c>
      <c r="AA3233" s="3">
        <v>67825309</v>
      </c>
      <c r="AB3233" s="3">
        <v>14350</v>
      </c>
      <c r="AC3233" s="3" t="s">
        <v>1230</v>
      </c>
      <c r="AD3233" s="3">
        <v>-8741021</v>
      </c>
      <c r="AE3233" s="3" t="s">
        <v>49</v>
      </c>
      <c r="AF3233" s="3" t="s">
        <v>55</v>
      </c>
      <c r="AG3233" s="3" t="s">
        <v>1308</v>
      </c>
      <c r="AH3233" s="3" t="s">
        <v>1309</v>
      </c>
      <c r="AI3233" s="3">
        <v>0</v>
      </c>
      <c r="AJ3233" s="3" t="s">
        <v>53</v>
      </c>
      <c r="AK3233" s="3" t="s">
        <v>482</v>
      </c>
      <c r="AL3233" s="3" t="s">
        <v>1310</v>
      </c>
      <c r="AM3233" s="3" t="s">
        <v>1311</v>
      </c>
      <c r="AN3233" s="3">
        <v>0</v>
      </c>
      <c r="AO3233" s="3" t="s">
        <v>49</v>
      </c>
      <c r="AP3233" s="3" t="s">
        <v>55</v>
      </c>
      <c r="AQ3233" s="3" t="s">
        <v>1308</v>
      </c>
      <c r="AR3233" s="3" t="s">
        <v>1309</v>
      </c>
      <c r="AS3233" s="3">
        <v>0</v>
      </c>
      <c r="AT3233" s="3">
        <v>1.1049052267541799</v>
      </c>
      <c r="AU3233" s="4">
        <f t="shared" si="300"/>
        <v>1</v>
      </c>
      <c r="AV3233" s="4">
        <f t="shared" si="301"/>
        <v>0</v>
      </c>
      <c r="AW3233" s="4">
        <f t="shared" si="302"/>
        <v>0</v>
      </c>
      <c r="AX3233" s="4">
        <f t="shared" si="303"/>
        <v>0</v>
      </c>
      <c r="AY3233" s="4">
        <f t="shared" si="304"/>
        <v>0</v>
      </c>
      <c r="AZ3233" s="3" t="str">
        <f t="shared" si="305"/>
        <v>NO</v>
      </c>
    </row>
    <row r="3234" spans="1:52" x14ac:dyDescent="0.25">
      <c r="A3234" s="3" t="s">
        <v>1630</v>
      </c>
      <c r="B3234" s="3">
        <v>32494824</v>
      </c>
      <c r="C3234" s="3">
        <v>32496680</v>
      </c>
      <c r="D3234" s="3">
        <v>1</v>
      </c>
      <c r="E3234" s="3">
        <v>1</v>
      </c>
      <c r="F3234" s="3">
        <v>3</v>
      </c>
      <c r="G3234" s="3">
        <v>1856</v>
      </c>
      <c r="H3234" s="3">
        <v>2.3069912068033398</v>
      </c>
      <c r="I3234" s="3">
        <v>2.7449567551869301</v>
      </c>
      <c r="J3234" s="3">
        <v>0.60167581646683199</v>
      </c>
      <c r="K3234" s="3">
        <v>4.6222002680488501</v>
      </c>
      <c r="L3234" s="3">
        <v>0.37816637433860201</v>
      </c>
      <c r="M3234" s="3">
        <v>3.1429700787519901E-2</v>
      </c>
      <c r="N3234" s="3">
        <v>768.22104886837406</v>
      </c>
      <c r="O3234" s="3">
        <v>62.852181189411098</v>
      </c>
      <c r="P3234" s="3">
        <v>5.2236935451522299</v>
      </c>
      <c r="Q3234" s="3">
        <v>32500626</v>
      </c>
      <c r="R3234" s="3">
        <v>3243</v>
      </c>
      <c r="S3234" s="3">
        <v>32430826</v>
      </c>
      <c r="T3234" s="3">
        <v>-63999</v>
      </c>
      <c r="U3234" s="3">
        <v>0</v>
      </c>
      <c r="V3234" s="3">
        <v>0</v>
      </c>
      <c r="W3234" s="3" t="s">
        <v>1839</v>
      </c>
      <c r="X3234" s="3">
        <v>32435800</v>
      </c>
      <c r="Y3234" s="3">
        <v>-36056</v>
      </c>
      <c r="Z3234" s="3" t="s">
        <v>1839</v>
      </c>
      <c r="AA3234" s="3">
        <v>32435800</v>
      </c>
      <c r="AB3234" s="3">
        <v>-36056</v>
      </c>
      <c r="AC3234" s="3" t="s">
        <v>1840</v>
      </c>
      <c r="AD3234" s="3">
        <v>-36056</v>
      </c>
      <c r="AE3234" s="3" t="s">
        <v>49</v>
      </c>
      <c r="AF3234" s="3" t="s">
        <v>50</v>
      </c>
      <c r="AG3234" s="3" t="s">
        <v>1841</v>
      </c>
      <c r="AH3234" s="3" t="s">
        <v>1840</v>
      </c>
      <c r="AI3234" s="3">
        <v>-36055</v>
      </c>
      <c r="AJ3234" s="3" t="s">
        <v>53</v>
      </c>
      <c r="AK3234" s="3" t="s">
        <v>50</v>
      </c>
      <c r="AL3234" s="3" t="s">
        <v>1841</v>
      </c>
      <c r="AM3234" s="3" t="s">
        <v>1840</v>
      </c>
      <c r="AN3234" s="3">
        <v>-36055</v>
      </c>
      <c r="AO3234" s="3" t="s">
        <v>49</v>
      </c>
      <c r="AP3234" s="3" t="s">
        <v>50</v>
      </c>
      <c r="AQ3234" s="3" t="s">
        <v>1841</v>
      </c>
      <c r="AR3234" s="3" t="s">
        <v>1840</v>
      </c>
      <c r="AS3234" s="3">
        <v>-36186</v>
      </c>
      <c r="AT3234" s="3">
        <v>1.1049052267541799</v>
      </c>
      <c r="AU3234" s="4">
        <f t="shared" si="300"/>
        <v>0</v>
      </c>
      <c r="AV3234" s="4">
        <f t="shared" si="301"/>
        <v>0</v>
      </c>
      <c r="AW3234" s="4">
        <f t="shared" si="302"/>
        <v>0</v>
      </c>
      <c r="AX3234" s="4">
        <f t="shared" si="303"/>
        <v>0</v>
      </c>
      <c r="AY3234" s="4">
        <f t="shared" si="304"/>
        <v>0</v>
      </c>
      <c r="AZ3234" s="3" t="str">
        <f t="shared" si="305"/>
        <v>YES</v>
      </c>
    </row>
    <row r="3235" spans="1:52" x14ac:dyDescent="0.25">
      <c r="A3235" s="3" t="s">
        <v>1630</v>
      </c>
      <c r="B3235" s="3">
        <v>82719236</v>
      </c>
      <c r="C3235" s="3">
        <v>82721588</v>
      </c>
      <c r="D3235" s="3">
        <v>2</v>
      </c>
      <c r="E3235" s="3">
        <v>1</v>
      </c>
      <c r="F3235" s="3">
        <v>3</v>
      </c>
      <c r="G3235" s="3">
        <v>2352</v>
      </c>
      <c r="H3235" s="3">
        <v>3.01561523945555</v>
      </c>
      <c r="I3235" s="3">
        <v>4.8335540622288802</v>
      </c>
      <c r="J3235" s="3">
        <v>2.4797965844926599</v>
      </c>
      <c r="K3235" s="3">
        <v>2.82320615239614</v>
      </c>
      <c r="L3235" s="3">
        <v>0.81841381709767003</v>
      </c>
      <c r="M3235" s="3">
        <v>0.120750363065629</v>
      </c>
      <c r="N3235" s="3">
        <v>113.848295866322</v>
      </c>
      <c r="O3235" s="3">
        <v>33.003264147373997</v>
      </c>
      <c r="P3235" s="3">
        <v>4.8693656496157098</v>
      </c>
      <c r="Q3235" s="3">
        <v>82731987</v>
      </c>
      <c r="R3235" s="3">
        <v>8372</v>
      </c>
      <c r="S3235" s="3">
        <v>82733619</v>
      </c>
      <c r="T3235" s="3">
        <v>12012</v>
      </c>
      <c r="U3235" s="3">
        <v>0</v>
      </c>
      <c r="V3235" s="3">
        <v>-732</v>
      </c>
      <c r="W3235" s="3" t="s">
        <v>2013</v>
      </c>
      <c r="X3235" s="3">
        <v>82100192</v>
      </c>
      <c r="Y3235" s="3">
        <v>-1155</v>
      </c>
      <c r="Z3235" s="3" t="s">
        <v>2013</v>
      </c>
      <c r="AA3235" s="3">
        <v>82100192</v>
      </c>
      <c r="AB3235" s="3">
        <v>-1155</v>
      </c>
      <c r="AC3235" s="3" t="s">
        <v>1995</v>
      </c>
      <c r="AD3235" s="3">
        <v>350465</v>
      </c>
      <c r="AE3235" s="3" t="s">
        <v>49</v>
      </c>
      <c r="AF3235" s="3" t="s">
        <v>50</v>
      </c>
      <c r="AG3235" s="3" t="s">
        <v>2014</v>
      </c>
      <c r="AH3235" s="3" t="s">
        <v>2015</v>
      </c>
      <c r="AI3235" s="3">
        <v>-937</v>
      </c>
      <c r="AJ3235" s="3" t="s">
        <v>53</v>
      </c>
      <c r="AK3235" s="3" t="s">
        <v>50</v>
      </c>
      <c r="AL3235" s="3" t="s">
        <v>2014</v>
      </c>
      <c r="AM3235" s="3" t="s">
        <v>2015</v>
      </c>
      <c r="AN3235" s="3">
        <v>-937</v>
      </c>
      <c r="AO3235" s="3" t="s">
        <v>49</v>
      </c>
      <c r="AP3235" s="3" t="s">
        <v>50</v>
      </c>
      <c r="AQ3235" s="3" t="s">
        <v>2014</v>
      </c>
      <c r="AR3235" s="3" t="s">
        <v>2015</v>
      </c>
      <c r="AS3235" s="3">
        <v>-1655</v>
      </c>
      <c r="AT3235" s="3">
        <v>1.1049052267541799</v>
      </c>
      <c r="AU3235" s="4">
        <f t="shared" si="300"/>
        <v>0</v>
      </c>
      <c r="AV3235" s="4">
        <f t="shared" si="301"/>
        <v>0</v>
      </c>
      <c r="AW3235" s="4">
        <f t="shared" si="302"/>
        <v>0</v>
      </c>
      <c r="AX3235" s="4">
        <f t="shared" si="303"/>
        <v>0</v>
      </c>
      <c r="AY3235" s="4">
        <f t="shared" si="304"/>
        <v>0</v>
      </c>
      <c r="AZ3235" s="3" t="str">
        <f t="shared" si="305"/>
        <v>YES</v>
      </c>
    </row>
    <row r="3236" spans="1:52" x14ac:dyDescent="0.25">
      <c r="A3236" s="3" t="s">
        <v>2259</v>
      </c>
      <c r="B3236" s="3">
        <v>10748890</v>
      </c>
      <c r="C3236" s="3">
        <v>10752395</v>
      </c>
      <c r="D3236" s="3">
        <v>1</v>
      </c>
      <c r="E3236" s="3">
        <v>1</v>
      </c>
      <c r="F3236" s="3">
        <v>3</v>
      </c>
      <c r="G3236" s="3">
        <v>3505</v>
      </c>
      <c r="H3236" s="3">
        <v>3.4844065637766901</v>
      </c>
      <c r="I3236" s="3">
        <v>4.8887010065241299</v>
      </c>
      <c r="J3236" s="3">
        <v>0.42694357332452298</v>
      </c>
      <c r="K3236" s="3">
        <v>2.46536377180766</v>
      </c>
      <c r="L3236" s="3">
        <v>0.59843278900157104</v>
      </c>
      <c r="M3236" s="3">
        <v>2.65126968310898E-2</v>
      </c>
      <c r="N3236" s="3">
        <v>577.444872307217</v>
      </c>
      <c r="O3236" s="3">
        <v>140.16671672598201</v>
      </c>
      <c r="P3236" s="3">
        <v>6.2098831057792498</v>
      </c>
      <c r="Q3236" s="3">
        <v>10750300</v>
      </c>
      <c r="R3236" s="3">
        <v>0</v>
      </c>
      <c r="S3236" s="3">
        <v>10723360</v>
      </c>
      <c r="T3236" s="3">
        <v>-25531</v>
      </c>
      <c r="U3236" s="3">
        <v>0</v>
      </c>
      <c r="V3236" s="3">
        <v>0</v>
      </c>
      <c r="W3236" s="3" t="s">
        <v>2328</v>
      </c>
      <c r="X3236" s="3">
        <v>10750233</v>
      </c>
      <c r="Y3236" s="3">
        <v>0</v>
      </c>
      <c r="Z3236" s="3" t="s">
        <v>2328</v>
      </c>
      <c r="AA3236" s="3">
        <v>10750233</v>
      </c>
      <c r="AB3236" s="3">
        <v>0</v>
      </c>
      <c r="AC3236" s="3" t="s">
        <v>2318</v>
      </c>
      <c r="AD3236" s="3">
        <v>2175332</v>
      </c>
      <c r="AE3236" s="3" t="s">
        <v>49</v>
      </c>
      <c r="AF3236" s="3" t="s">
        <v>50</v>
      </c>
      <c r="AG3236" s="3" t="s">
        <v>2329</v>
      </c>
      <c r="AH3236" s="3" t="s">
        <v>2330</v>
      </c>
      <c r="AI3236" s="3">
        <v>0</v>
      </c>
      <c r="AJ3236" s="3" t="s">
        <v>53</v>
      </c>
      <c r="AK3236" s="3" t="s">
        <v>50</v>
      </c>
      <c r="AL3236" s="3" t="s">
        <v>2329</v>
      </c>
      <c r="AM3236" s="3" t="s">
        <v>2330</v>
      </c>
      <c r="AN3236" s="3">
        <v>0</v>
      </c>
      <c r="AO3236" s="3" t="s">
        <v>49</v>
      </c>
      <c r="AP3236" s="3" t="s">
        <v>50</v>
      </c>
      <c r="AQ3236" s="3" t="s">
        <v>2329</v>
      </c>
      <c r="AR3236" s="3" t="s">
        <v>2330</v>
      </c>
      <c r="AS3236" s="3">
        <v>0</v>
      </c>
      <c r="AT3236" s="3">
        <v>1.1049052267541799</v>
      </c>
      <c r="AU3236" s="4">
        <f t="shared" si="300"/>
        <v>1</v>
      </c>
      <c r="AV3236" s="4">
        <f t="shared" si="301"/>
        <v>0</v>
      </c>
      <c r="AW3236" s="4">
        <f t="shared" si="302"/>
        <v>1</v>
      </c>
      <c r="AX3236" s="4">
        <f t="shared" si="303"/>
        <v>1</v>
      </c>
      <c r="AY3236" s="4">
        <f t="shared" si="304"/>
        <v>0</v>
      </c>
      <c r="AZ3236" s="3" t="str">
        <f t="shared" si="305"/>
        <v>NO</v>
      </c>
    </row>
    <row r="3237" spans="1:52" x14ac:dyDescent="0.25">
      <c r="A3237" s="3" t="s">
        <v>2924</v>
      </c>
      <c r="B3237" s="3">
        <v>106295238</v>
      </c>
      <c r="C3237" s="3">
        <v>106297864</v>
      </c>
      <c r="D3237" s="3">
        <v>4</v>
      </c>
      <c r="E3237" s="3">
        <v>2</v>
      </c>
      <c r="F3237" s="3">
        <v>3</v>
      </c>
      <c r="G3237" s="3">
        <v>2626</v>
      </c>
      <c r="H3237" s="3">
        <v>7.2992936087264404</v>
      </c>
      <c r="I3237" s="3">
        <v>3.9808678679409</v>
      </c>
      <c r="J3237" s="3">
        <v>6.1953738114057302</v>
      </c>
      <c r="K3237" s="3">
        <v>0.97760803072572</v>
      </c>
      <c r="L3237" s="3">
        <v>0.74674315205261499</v>
      </c>
      <c r="M3237" s="3">
        <v>0.199376051162449</v>
      </c>
      <c r="N3237" s="3">
        <v>15.779645595007301</v>
      </c>
      <c r="O3237" s="3">
        <v>12.053238025409501</v>
      </c>
      <c r="P3237" s="3">
        <v>3.2181440092508402</v>
      </c>
      <c r="Q3237" s="3">
        <v>106280061</v>
      </c>
      <c r="R3237" s="3">
        <v>-15178</v>
      </c>
      <c r="S3237" s="3">
        <v>106534843</v>
      </c>
      <c r="T3237" s="3">
        <v>236961</v>
      </c>
      <c r="U3237" s="3">
        <v>0</v>
      </c>
      <c r="V3237" s="3">
        <v>0</v>
      </c>
      <c r="W3237" s="3" t="s">
        <v>3413</v>
      </c>
      <c r="X3237" s="3">
        <v>106283622</v>
      </c>
      <c r="Y3237" s="3">
        <v>0</v>
      </c>
      <c r="Z3237" s="3" t="s">
        <v>3413</v>
      </c>
      <c r="AA3237" s="3">
        <v>106283622</v>
      </c>
      <c r="AB3237" s="3">
        <v>0</v>
      </c>
      <c r="AC3237" s="3" t="s">
        <v>3410</v>
      </c>
      <c r="AD3237" s="3">
        <v>76614</v>
      </c>
      <c r="AE3237" s="3" t="s">
        <v>49</v>
      </c>
      <c r="AF3237" s="3" t="s">
        <v>50</v>
      </c>
      <c r="AG3237" s="3" t="s">
        <v>3414</v>
      </c>
      <c r="AH3237" s="3" t="s">
        <v>3415</v>
      </c>
      <c r="AI3237" s="3">
        <v>0</v>
      </c>
      <c r="AJ3237" s="3" t="s">
        <v>53</v>
      </c>
      <c r="AK3237" s="3" t="s">
        <v>50</v>
      </c>
      <c r="AL3237" s="3" t="s">
        <v>3414</v>
      </c>
      <c r="AM3237" s="3" t="s">
        <v>3415</v>
      </c>
      <c r="AN3237" s="3">
        <v>-35587</v>
      </c>
      <c r="AO3237" s="3" t="s">
        <v>49</v>
      </c>
      <c r="AP3237" s="3" t="s">
        <v>50</v>
      </c>
      <c r="AQ3237" s="3" t="s">
        <v>3414</v>
      </c>
      <c r="AR3237" s="3" t="s">
        <v>3415</v>
      </c>
      <c r="AS3237" s="3">
        <v>0</v>
      </c>
      <c r="AT3237" s="3">
        <v>1.1049052267541799</v>
      </c>
      <c r="AU3237" s="4">
        <f t="shared" si="300"/>
        <v>1</v>
      </c>
      <c r="AV3237" s="4">
        <f t="shared" si="301"/>
        <v>0</v>
      </c>
      <c r="AW3237" s="4">
        <f t="shared" si="302"/>
        <v>1</v>
      </c>
      <c r="AX3237" s="4">
        <f t="shared" si="303"/>
        <v>0</v>
      </c>
      <c r="AY3237" s="4">
        <f t="shared" si="304"/>
        <v>0</v>
      </c>
      <c r="AZ3237" s="3" t="str">
        <f t="shared" si="305"/>
        <v>NO</v>
      </c>
    </row>
    <row r="3238" spans="1:52" x14ac:dyDescent="0.25">
      <c r="A3238" s="3" t="s">
        <v>3435</v>
      </c>
      <c r="B3238" s="3">
        <v>23796649</v>
      </c>
      <c r="C3238" s="3">
        <v>23799821</v>
      </c>
      <c r="D3238" s="3">
        <v>4</v>
      </c>
      <c r="E3238" s="3">
        <v>1</v>
      </c>
      <c r="F3238" s="3">
        <v>3</v>
      </c>
      <c r="G3238" s="3">
        <v>3172</v>
      </c>
      <c r="H3238" s="3">
        <v>5.9992963055534902</v>
      </c>
      <c r="I3238" s="3">
        <v>6.8024289068603201</v>
      </c>
      <c r="J3238" s="3">
        <v>8.05869339502906</v>
      </c>
      <c r="K3238" s="3">
        <v>1.3774384464099201</v>
      </c>
      <c r="L3238" s="3">
        <v>0.72907272011924096</v>
      </c>
      <c r="M3238" s="3">
        <v>2.65126968310898E-2</v>
      </c>
      <c r="N3238" s="3">
        <v>17.092577901767299</v>
      </c>
      <c r="O3238" s="3">
        <v>9.0470338599674704</v>
      </c>
      <c r="P3238" s="3">
        <v>0.32899498133833899</v>
      </c>
      <c r="Q3238" s="3">
        <v>23799461</v>
      </c>
      <c r="R3238" s="3">
        <v>0</v>
      </c>
      <c r="S3238" s="3">
        <v>23953635</v>
      </c>
      <c r="T3238" s="3">
        <v>153795</v>
      </c>
      <c r="U3238" s="3">
        <v>0</v>
      </c>
      <c r="V3238" s="3">
        <v>0</v>
      </c>
      <c r="W3238" s="3" t="s">
        <v>3446</v>
      </c>
      <c r="X3238" s="3">
        <v>23791929</v>
      </c>
      <c r="Y3238" s="3">
        <v>-4414</v>
      </c>
      <c r="Z3238" s="3" t="s">
        <v>3446</v>
      </c>
      <c r="AA3238" s="3">
        <v>23791929</v>
      </c>
      <c r="AB3238" s="3">
        <v>-4414</v>
      </c>
      <c r="AC3238" s="3" t="s">
        <v>3443</v>
      </c>
      <c r="AD3238" s="3">
        <v>138399</v>
      </c>
      <c r="AE3238" s="3" t="s">
        <v>49</v>
      </c>
      <c r="AF3238" s="3" t="s">
        <v>213</v>
      </c>
      <c r="AG3238" s="3" t="s">
        <v>3447</v>
      </c>
      <c r="AH3238" s="3" t="s">
        <v>3448</v>
      </c>
      <c r="AI3238" s="3">
        <v>-4413</v>
      </c>
      <c r="AJ3238" s="3" t="s">
        <v>53</v>
      </c>
      <c r="AK3238" s="3" t="s">
        <v>213</v>
      </c>
      <c r="AL3238" s="3" t="s">
        <v>3447</v>
      </c>
      <c r="AM3238" s="3" t="s">
        <v>3448</v>
      </c>
      <c r="AN3238" s="3">
        <v>-4413</v>
      </c>
      <c r="AO3238" s="3" t="s">
        <v>49</v>
      </c>
      <c r="AP3238" s="3" t="s">
        <v>471</v>
      </c>
      <c r="AQ3238" s="3" t="s">
        <v>3449</v>
      </c>
      <c r="AR3238" s="3" t="s">
        <v>3450</v>
      </c>
      <c r="AS3238" s="3">
        <v>17575</v>
      </c>
      <c r="AT3238" s="3">
        <v>1.1049052267541799</v>
      </c>
      <c r="AU3238" s="4">
        <f t="shared" si="300"/>
        <v>0</v>
      </c>
      <c r="AV3238" s="4">
        <f t="shared" si="301"/>
        <v>0</v>
      </c>
      <c r="AW3238" s="4">
        <f t="shared" si="302"/>
        <v>0</v>
      </c>
      <c r="AX3238" s="4">
        <f t="shared" si="303"/>
        <v>1</v>
      </c>
      <c r="AY3238" s="4">
        <f t="shared" si="304"/>
        <v>0</v>
      </c>
      <c r="AZ3238" s="3" t="str">
        <f t="shared" si="305"/>
        <v>NO</v>
      </c>
    </row>
    <row r="3239" spans="1:52" x14ac:dyDescent="0.25">
      <c r="A3239" s="3" t="s">
        <v>3435</v>
      </c>
      <c r="B3239" s="3">
        <v>36588918</v>
      </c>
      <c r="C3239" s="3">
        <v>36590979</v>
      </c>
      <c r="D3239" s="3">
        <v>4</v>
      </c>
      <c r="E3239" s="3">
        <v>1</v>
      </c>
      <c r="F3239" s="3">
        <v>3</v>
      </c>
      <c r="G3239" s="3">
        <v>2061</v>
      </c>
      <c r="H3239" s="3">
        <v>4.6939148872612098</v>
      </c>
      <c r="I3239" s="3">
        <v>3.7049296466611099</v>
      </c>
      <c r="J3239" s="3">
        <v>5.2609966152107202</v>
      </c>
      <c r="K3239" s="3">
        <v>0.92715297251196305</v>
      </c>
      <c r="L3239" s="3">
        <v>0.54244424709399797</v>
      </c>
      <c r="M3239" s="3">
        <v>2.65126968310898E-2</v>
      </c>
      <c r="N3239" s="3">
        <v>17.6231433000994</v>
      </c>
      <c r="O3239" s="3">
        <v>10.3106747023115</v>
      </c>
      <c r="P3239" s="3">
        <v>0.50394818263968599</v>
      </c>
      <c r="Q3239" s="3">
        <v>36533864</v>
      </c>
      <c r="R3239" s="3">
        <v>-55055</v>
      </c>
      <c r="S3239" s="3">
        <v>36582656</v>
      </c>
      <c r="T3239" s="3">
        <v>-6263</v>
      </c>
      <c r="U3239" s="3">
        <v>0</v>
      </c>
      <c r="V3239" s="3">
        <v>0</v>
      </c>
      <c r="W3239" s="3" t="s">
        <v>3529</v>
      </c>
      <c r="X3239" s="3">
        <v>36320752</v>
      </c>
      <c r="Y3239" s="3">
        <v>0</v>
      </c>
      <c r="Z3239" s="3" t="s">
        <v>3529</v>
      </c>
      <c r="AA3239" s="3">
        <v>36320752</v>
      </c>
      <c r="AB3239" s="3">
        <v>0</v>
      </c>
      <c r="AC3239" s="3" t="s">
        <v>3530</v>
      </c>
      <c r="AD3239" s="3">
        <v>-65903</v>
      </c>
      <c r="AE3239" s="3" t="s">
        <v>49</v>
      </c>
      <c r="AF3239" s="3" t="s">
        <v>50</v>
      </c>
      <c r="AG3239" s="3" t="s">
        <v>3531</v>
      </c>
      <c r="AH3239" s="3" t="s">
        <v>3532</v>
      </c>
      <c r="AI3239" s="3">
        <v>0</v>
      </c>
      <c r="AJ3239" s="3" t="s">
        <v>53</v>
      </c>
      <c r="AK3239" s="3" t="s">
        <v>213</v>
      </c>
      <c r="AL3239" s="3" t="s">
        <v>3533</v>
      </c>
      <c r="AM3239" s="3" t="s">
        <v>3534</v>
      </c>
      <c r="AN3239" s="3">
        <v>2861</v>
      </c>
      <c r="AO3239" s="3" t="s">
        <v>49</v>
      </c>
      <c r="AP3239" s="3" t="s">
        <v>50</v>
      </c>
      <c r="AQ3239" s="3" t="s">
        <v>3531</v>
      </c>
      <c r="AR3239" s="3" t="s">
        <v>3532</v>
      </c>
      <c r="AS3239" s="3">
        <v>0</v>
      </c>
      <c r="AT3239" s="3">
        <v>1.1049052267541799</v>
      </c>
      <c r="AU3239" s="4">
        <f t="shared" si="300"/>
        <v>1</v>
      </c>
      <c r="AV3239" s="4">
        <f t="shared" si="301"/>
        <v>0</v>
      </c>
      <c r="AW3239" s="4">
        <f t="shared" si="302"/>
        <v>1</v>
      </c>
      <c r="AX3239" s="4">
        <f t="shared" si="303"/>
        <v>0</v>
      </c>
      <c r="AY3239" s="4">
        <f t="shared" si="304"/>
        <v>0</v>
      </c>
      <c r="AZ3239" s="3" t="str">
        <f t="shared" si="305"/>
        <v>NO</v>
      </c>
    </row>
    <row r="3240" spans="1:52" x14ac:dyDescent="0.25">
      <c r="A3240" s="3" t="s">
        <v>5348</v>
      </c>
      <c r="B3240" s="3">
        <v>8459820</v>
      </c>
      <c r="C3240" s="3">
        <v>8463496</v>
      </c>
      <c r="D3240" s="3">
        <v>4</v>
      </c>
      <c r="E3240" s="3">
        <v>1</v>
      </c>
      <c r="F3240" s="3">
        <v>4</v>
      </c>
      <c r="G3240" s="3">
        <v>3676</v>
      </c>
      <c r="H3240" s="3">
        <v>3.2819803623411898</v>
      </c>
      <c r="I3240" s="3">
        <v>5.9590695364905697</v>
      </c>
      <c r="J3240" s="3">
        <v>4.8409396894163299</v>
      </c>
      <c r="K3240" s="3">
        <v>4.4467725859085299</v>
      </c>
      <c r="L3240" s="3">
        <v>0.822062992968977</v>
      </c>
      <c r="M3240" s="3">
        <v>0.125615930894039</v>
      </c>
      <c r="N3240" s="3">
        <v>91.857632426828999</v>
      </c>
      <c r="O3240" s="3">
        <v>16.9814756165263</v>
      </c>
      <c r="P3240" s="3">
        <v>2.5948666778202298</v>
      </c>
      <c r="Q3240" s="3">
        <v>8462589</v>
      </c>
      <c r="R3240" s="3">
        <v>0</v>
      </c>
      <c r="S3240" s="3">
        <v>8445053</v>
      </c>
      <c r="T3240" s="3">
        <v>-14768</v>
      </c>
      <c r="U3240" s="3">
        <v>0</v>
      </c>
      <c r="V3240" s="3">
        <v>0</v>
      </c>
      <c r="W3240" s="3" t="s">
        <v>5361</v>
      </c>
      <c r="X3240" s="3">
        <v>8101142</v>
      </c>
      <c r="Y3240" s="3">
        <v>0</v>
      </c>
      <c r="Z3240" s="3" t="s">
        <v>5362</v>
      </c>
      <c r="AA3240" s="3">
        <v>8444569</v>
      </c>
      <c r="AB3240" s="3">
        <v>-14224</v>
      </c>
      <c r="AC3240" s="3" t="s">
        <v>5350</v>
      </c>
      <c r="AD3240" s="3">
        <v>-69136</v>
      </c>
      <c r="AE3240" s="3" t="s">
        <v>49</v>
      </c>
      <c r="AF3240" s="3" t="s">
        <v>55</v>
      </c>
      <c r="AG3240" s="3" t="s">
        <v>5363</v>
      </c>
      <c r="AH3240" s="3" t="s">
        <v>5364</v>
      </c>
      <c r="AI3240" s="3">
        <v>0</v>
      </c>
      <c r="AJ3240" s="3" t="s">
        <v>53</v>
      </c>
      <c r="AK3240" s="3" t="s">
        <v>55</v>
      </c>
      <c r="AL3240" s="3" t="s">
        <v>5363</v>
      </c>
      <c r="AM3240" s="3" t="s">
        <v>5364</v>
      </c>
      <c r="AN3240" s="3">
        <v>0</v>
      </c>
      <c r="AO3240" s="3" t="s">
        <v>49</v>
      </c>
      <c r="AP3240" s="3" t="s">
        <v>55</v>
      </c>
      <c r="AQ3240" s="3" t="s">
        <v>5363</v>
      </c>
      <c r="AR3240" s="3" t="s">
        <v>5364</v>
      </c>
      <c r="AS3240" s="3">
        <v>0</v>
      </c>
      <c r="AT3240" s="3">
        <v>1.1049052267541799</v>
      </c>
      <c r="AU3240" s="4">
        <f t="shared" si="300"/>
        <v>1</v>
      </c>
      <c r="AV3240" s="4">
        <f t="shared" si="301"/>
        <v>0</v>
      </c>
      <c r="AW3240" s="4">
        <f t="shared" si="302"/>
        <v>1</v>
      </c>
      <c r="AX3240" s="4">
        <f t="shared" si="303"/>
        <v>1</v>
      </c>
      <c r="AY3240" s="4">
        <f t="shared" si="304"/>
        <v>0</v>
      </c>
      <c r="AZ3240" s="3" t="str">
        <f t="shared" si="305"/>
        <v>NO</v>
      </c>
    </row>
    <row r="3241" spans="1:52" x14ac:dyDescent="0.25">
      <c r="A3241" s="3" t="s">
        <v>5558</v>
      </c>
      <c r="B3241" s="3">
        <v>31200656</v>
      </c>
      <c r="C3241" s="3">
        <v>31203988</v>
      </c>
      <c r="D3241" s="3">
        <v>3</v>
      </c>
      <c r="E3241" s="3">
        <v>1</v>
      </c>
      <c r="F3241" s="3">
        <v>3</v>
      </c>
      <c r="G3241" s="3">
        <v>3332</v>
      </c>
      <c r="H3241" s="3">
        <v>8.5992909118994003</v>
      </c>
      <c r="I3241" s="3">
        <v>5.6676883585821702</v>
      </c>
      <c r="J3241" s="3">
        <v>3.3384873511450799</v>
      </c>
      <c r="K3241" s="3">
        <v>1.1417926261156901</v>
      </c>
      <c r="L3241" s="3">
        <v>0.49745765998743402</v>
      </c>
      <c r="M3241" s="3">
        <v>0.11583335910919899</v>
      </c>
      <c r="N3241" s="3">
        <v>34.200897173507599</v>
      </c>
      <c r="O3241" s="3">
        <v>14.9006902727011</v>
      </c>
      <c r="P3241" s="3">
        <v>3.46963600354719</v>
      </c>
      <c r="Q3241" s="3">
        <v>31249706</v>
      </c>
      <c r="R3241" s="3">
        <v>45499</v>
      </c>
      <c r="S3241" s="3">
        <v>31234347</v>
      </c>
      <c r="T3241" s="3">
        <v>30340</v>
      </c>
      <c r="U3241" s="3">
        <v>0</v>
      </c>
      <c r="V3241" s="3">
        <v>0</v>
      </c>
      <c r="W3241" s="3" t="s">
        <v>5755</v>
      </c>
      <c r="X3241" s="3">
        <v>31143858</v>
      </c>
      <c r="Y3241" s="3">
        <v>-51699</v>
      </c>
      <c r="Z3241" s="3" t="s">
        <v>5755</v>
      </c>
      <c r="AA3241" s="3">
        <v>31143858</v>
      </c>
      <c r="AB3241" s="3">
        <v>-51699</v>
      </c>
      <c r="AC3241" s="3" t="s">
        <v>5706</v>
      </c>
      <c r="AD3241" s="3">
        <v>-3807290</v>
      </c>
      <c r="AE3241" s="3" t="s">
        <v>49</v>
      </c>
      <c r="AF3241" s="3" t="s">
        <v>55</v>
      </c>
      <c r="AG3241" s="3" t="s">
        <v>5756</v>
      </c>
      <c r="AH3241" s="3" t="s">
        <v>5757</v>
      </c>
      <c r="AI3241" s="3">
        <v>0</v>
      </c>
      <c r="AJ3241" s="3" t="s">
        <v>53</v>
      </c>
      <c r="AK3241" s="3" t="s">
        <v>55</v>
      </c>
      <c r="AL3241" s="3" t="s">
        <v>5756</v>
      </c>
      <c r="AM3241" s="3" t="s">
        <v>5757</v>
      </c>
      <c r="AN3241" s="3">
        <v>0</v>
      </c>
      <c r="AO3241" s="3" t="s">
        <v>49</v>
      </c>
      <c r="AP3241" s="3" t="s">
        <v>55</v>
      </c>
      <c r="AQ3241" s="3" t="s">
        <v>5756</v>
      </c>
      <c r="AR3241" s="3" t="s">
        <v>5757</v>
      </c>
      <c r="AS3241" s="3">
        <v>0</v>
      </c>
      <c r="AT3241" s="3">
        <v>1.1049052267541799</v>
      </c>
      <c r="AU3241" s="4">
        <f t="shared" si="300"/>
        <v>1</v>
      </c>
      <c r="AV3241" s="4">
        <f t="shared" si="301"/>
        <v>0</v>
      </c>
      <c r="AW3241" s="4">
        <f t="shared" si="302"/>
        <v>0</v>
      </c>
      <c r="AX3241" s="4">
        <f t="shared" si="303"/>
        <v>0</v>
      </c>
      <c r="AY3241" s="4">
        <f t="shared" si="304"/>
        <v>0</v>
      </c>
      <c r="AZ3241" s="3" t="str">
        <f t="shared" si="305"/>
        <v>NO</v>
      </c>
    </row>
    <row r="3242" spans="1:52" x14ac:dyDescent="0.25">
      <c r="A3242" s="3" t="s">
        <v>5558</v>
      </c>
      <c r="B3242" s="3">
        <v>129352152</v>
      </c>
      <c r="C3242" s="3">
        <v>129355506</v>
      </c>
      <c r="D3242" s="3">
        <v>1</v>
      </c>
      <c r="E3242" s="3">
        <v>2</v>
      </c>
      <c r="F3242" s="3">
        <v>3</v>
      </c>
      <c r="G3242" s="3">
        <v>3354</v>
      </c>
      <c r="H3242" s="3">
        <v>7.0968497636072101</v>
      </c>
      <c r="I3242" s="3">
        <v>5.1157101661208202</v>
      </c>
      <c r="J3242" s="3">
        <v>1.1612811904116001</v>
      </c>
      <c r="K3242" s="3">
        <v>5.8095634407351797</v>
      </c>
      <c r="L3242" s="3">
        <v>0.74678640343805203</v>
      </c>
      <c r="M3242" s="3">
        <v>0.24920131248309699</v>
      </c>
      <c r="N3242" s="3">
        <v>500.27189699646101</v>
      </c>
      <c r="O3242" s="3">
        <v>64.307112661780494</v>
      </c>
      <c r="P3242" s="3">
        <v>21.4591706591555</v>
      </c>
      <c r="Q3242" s="3">
        <v>129405316</v>
      </c>
      <c r="R3242" s="3">
        <v>49673</v>
      </c>
      <c r="S3242" s="3">
        <v>128864570</v>
      </c>
      <c r="T3242" s="3">
        <v>-487583</v>
      </c>
      <c r="U3242" s="3">
        <v>0</v>
      </c>
      <c r="V3242" s="3">
        <v>0</v>
      </c>
      <c r="W3242" s="3" t="s">
        <v>6134</v>
      </c>
      <c r="X3242" s="3">
        <v>129288954</v>
      </c>
      <c r="Y3242" s="3">
        <v>0</v>
      </c>
      <c r="Z3242" s="3" t="s">
        <v>6134</v>
      </c>
      <c r="AA3242" s="3">
        <v>129288954</v>
      </c>
      <c r="AB3242" s="3">
        <v>0</v>
      </c>
      <c r="AC3242" s="3" t="s">
        <v>6078</v>
      </c>
      <c r="AD3242" s="3">
        <v>-11129903</v>
      </c>
      <c r="AE3242" s="3" t="s">
        <v>49</v>
      </c>
      <c r="AF3242" s="3" t="s">
        <v>50</v>
      </c>
      <c r="AG3242" s="3" t="s">
        <v>6135</v>
      </c>
      <c r="AH3242" s="3" t="s">
        <v>6136</v>
      </c>
      <c r="AI3242" s="3">
        <v>-78304</v>
      </c>
      <c r="AJ3242" s="3" t="s">
        <v>53</v>
      </c>
      <c r="AK3242" s="3" t="s">
        <v>50</v>
      </c>
      <c r="AL3242" s="3" t="s">
        <v>6135</v>
      </c>
      <c r="AM3242" s="3" t="s">
        <v>6136</v>
      </c>
      <c r="AN3242" s="3">
        <v>-78304</v>
      </c>
      <c r="AO3242" s="3" t="s">
        <v>49</v>
      </c>
      <c r="AP3242" s="3" t="s">
        <v>50</v>
      </c>
      <c r="AQ3242" s="3" t="s">
        <v>6135</v>
      </c>
      <c r="AR3242" s="3" t="s">
        <v>6136</v>
      </c>
      <c r="AS3242" s="3">
        <v>-78546</v>
      </c>
      <c r="AT3242" s="3">
        <v>1.1049052267541799</v>
      </c>
      <c r="AU3242" s="4">
        <f t="shared" si="300"/>
        <v>0</v>
      </c>
      <c r="AV3242" s="4">
        <f t="shared" si="301"/>
        <v>0</v>
      </c>
      <c r="AW3242" s="4">
        <f t="shared" si="302"/>
        <v>1</v>
      </c>
      <c r="AX3242" s="4">
        <f t="shared" si="303"/>
        <v>0</v>
      </c>
      <c r="AY3242" s="4">
        <f t="shared" si="304"/>
        <v>0</v>
      </c>
      <c r="AZ3242" s="3" t="str">
        <f t="shared" si="305"/>
        <v>NO</v>
      </c>
    </row>
    <row r="3243" spans="1:52" x14ac:dyDescent="0.25">
      <c r="A3243" s="3" t="s">
        <v>6671</v>
      </c>
      <c r="B3243" s="3">
        <v>29808901</v>
      </c>
      <c r="C3243" s="3">
        <v>29809940</v>
      </c>
      <c r="D3243" s="3">
        <v>4</v>
      </c>
      <c r="E3243" s="3">
        <v>2</v>
      </c>
      <c r="F3243" s="3">
        <v>4</v>
      </c>
      <c r="G3243" s="3">
        <v>1039</v>
      </c>
      <c r="H3243" s="3">
        <v>9.3506349918315905</v>
      </c>
      <c r="I3243" s="3">
        <v>2.5946536292245002</v>
      </c>
      <c r="J3243" s="3">
        <v>14.697516985276801</v>
      </c>
      <c r="K3243" s="3">
        <v>52.873964553904599</v>
      </c>
      <c r="L3243" s="3">
        <v>13.790084577577</v>
      </c>
      <c r="M3243" s="3">
        <v>17.864219712298699</v>
      </c>
      <c r="N3243" s="3">
        <v>359.74759959026397</v>
      </c>
      <c r="O3243" s="3">
        <v>93.8259475487678</v>
      </c>
      <c r="P3243" s="3">
        <v>121.545834784162</v>
      </c>
      <c r="Q3243" s="3">
        <v>30282053</v>
      </c>
      <c r="R3243" s="3">
        <v>471888</v>
      </c>
      <c r="S3243" s="3">
        <v>30492981</v>
      </c>
      <c r="T3243" s="3">
        <v>683022</v>
      </c>
      <c r="U3243" s="3">
        <v>0</v>
      </c>
      <c r="V3243" s="3">
        <v>0</v>
      </c>
      <c r="W3243" s="3" t="s">
        <v>6828</v>
      </c>
      <c r="X3243" s="3">
        <v>29548718</v>
      </c>
      <c r="Y3243" s="3">
        <v>-248427</v>
      </c>
      <c r="Z3243" s="3" t="s">
        <v>6814</v>
      </c>
      <c r="AA3243" s="3">
        <v>30238223</v>
      </c>
      <c r="AB3243" s="3">
        <v>428284</v>
      </c>
      <c r="AC3243" s="3" t="s">
        <v>6819</v>
      </c>
      <c r="AD3243" s="3">
        <v>5748798</v>
      </c>
      <c r="AE3243" s="3" t="s">
        <v>49</v>
      </c>
      <c r="AF3243" s="3" t="s">
        <v>168</v>
      </c>
      <c r="AG3243" s="3" t="s">
        <v>6829</v>
      </c>
      <c r="AH3243" s="3" t="s">
        <v>6830</v>
      </c>
      <c r="AI3243" s="3">
        <v>-60811</v>
      </c>
      <c r="AJ3243" s="3" t="s">
        <v>53</v>
      </c>
      <c r="AK3243" s="3" t="s">
        <v>168</v>
      </c>
      <c r="AL3243" s="3" t="s">
        <v>6829</v>
      </c>
      <c r="AM3243" s="3" t="s">
        <v>6830</v>
      </c>
      <c r="AN3243" s="3">
        <v>-60811</v>
      </c>
      <c r="AO3243" s="3" t="s">
        <v>49</v>
      </c>
      <c r="AP3243" s="3" t="s">
        <v>50</v>
      </c>
      <c r="AQ3243" s="3" t="s">
        <v>6831</v>
      </c>
      <c r="AR3243" s="3" t="s">
        <v>6832</v>
      </c>
      <c r="AS3243" s="3">
        <v>-249441</v>
      </c>
      <c r="AT3243" s="3">
        <v>1.1049052267541799</v>
      </c>
      <c r="AU3243" s="4">
        <f t="shared" si="300"/>
        <v>0</v>
      </c>
      <c r="AV3243" s="4">
        <f t="shared" si="301"/>
        <v>0</v>
      </c>
      <c r="AW3243" s="4">
        <f t="shared" si="302"/>
        <v>0</v>
      </c>
      <c r="AX3243" s="4">
        <f t="shared" si="303"/>
        <v>0</v>
      </c>
      <c r="AY3243" s="4">
        <f t="shared" si="304"/>
        <v>0</v>
      </c>
      <c r="AZ3243" s="3" t="str">
        <f t="shared" si="305"/>
        <v>YES</v>
      </c>
    </row>
    <row r="3244" spans="1:52" x14ac:dyDescent="0.25">
      <c r="A3244" s="3" t="s">
        <v>6671</v>
      </c>
      <c r="B3244" s="3">
        <v>48911947</v>
      </c>
      <c r="C3244" s="3">
        <v>48913980</v>
      </c>
      <c r="D3244" s="3">
        <v>4</v>
      </c>
      <c r="E3244" s="3">
        <v>3</v>
      </c>
      <c r="F3244" s="3">
        <v>3</v>
      </c>
      <c r="G3244" s="3">
        <v>2033</v>
      </c>
      <c r="H3244" s="3">
        <v>7.1555104320404102</v>
      </c>
      <c r="I3244" s="3">
        <v>5.18008218443254</v>
      </c>
      <c r="J3244" s="3">
        <v>5.9184338503882996</v>
      </c>
      <c r="K3244" s="3">
        <v>1.04167736957124</v>
      </c>
      <c r="L3244" s="3">
        <v>5.8738254900988096</v>
      </c>
      <c r="M3244" s="3">
        <v>6.8115316675937496</v>
      </c>
      <c r="N3244" s="3">
        <v>17.600557781057201</v>
      </c>
      <c r="O3244" s="3">
        <v>99.246281002421497</v>
      </c>
      <c r="P3244" s="3">
        <v>115.090103898802</v>
      </c>
      <c r="Q3244" s="3">
        <v>48898247</v>
      </c>
      <c r="R3244" s="3">
        <v>-13701</v>
      </c>
      <c r="S3244" s="3">
        <v>48921877</v>
      </c>
      <c r="T3244" s="3">
        <v>7879</v>
      </c>
      <c r="U3244" s="3">
        <v>0</v>
      </c>
      <c r="V3244" s="3">
        <v>0</v>
      </c>
      <c r="W3244" s="3" t="s">
        <v>6981</v>
      </c>
      <c r="X3244" s="3">
        <v>48917328</v>
      </c>
      <c r="Y3244" s="3">
        <v>3349</v>
      </c>
      <c r="Z3244" s="3" t="s">
        <v>6981</v>
      </c>
      <c r="AA3244" s="3">
        <v>48917328</v>
      </c>
      <c r="AB3244" s="3">
        <v>3349</v>
      </c>
      <c r="AC3244" s="3" t="s">
        <v>6957</v>
      </c>
      <c r="AD3244" s="3">
        <v>364199</v>
      </c>
      <c r="AE3244" s="3" t="s">
        <v>49</v>
      </c>
      <c r="AF3244" s="3" t="s">
        <v>55</v>
      </c>
      <c r="AG3244" s="3" t="s">
        <v>6982</v>
      </c>
      <c r="AH3244" s="3" t="s">
        <v>6983</v>
      </c>
      <c r="AI3244" s="3">
        <v>7732</v>
      </c>
      <c r="AJ3244" s="3" t="s">
        <v>53</v>
      </c>
      <c r="AK3244" s="3" t="s">
        <v>55</v>
      </c>
      <c r="AL3244" s="3" t="s">
        <v>6982</v>
      </c>
      <c r="AM3244" s="3" t="s">
        <v>6983</v>
      </c>
      <c r="AN3244" s="3">
        <v>7732</v>
      </c>
      <c r="AO3244" s="3" t="s">
        <v>49</v>
      </c>
      <c r="AP3244" s="3" t="s">
        <v>55</v>
      </c>
      <c r="AQ3244" s="3" t="s">
        <v>6982</v>
      </c>
      <c r="AR3244" s="3" t="s">
        <v>6983</v>
      </c>
      <c r="AS3244" s="3">
        <v>8032</v>
      </c>
      <c r="AT3244" s="3">
        <v>1.1049052267541799</v>
      </c>
      <c r="AU3244" s="4">
        <f t="shared" si="300"/>
        <v>0</v>
      </c>
      <c r="AV3244" s="4">
        <f t="shared" si="301"/>
        <v>0</v>
      </c>
      <c r="AW3244" s="4">
        <f t="shared" si="302"/>
        <v>0</v>
      </c>
      <c r="AX3244" s="4">
        <f t="shared" si="303"/>
        <v>0</v>
      </c>
      <c r="AY3244" s="4">
        <f t="shared" si="304"/>
        <v>0</v>
      </c>
      <c r="AZ3244" s="3" t="str">
        <f t="shared" si="305"/>
        <v>YES</v>
      </c>
    </row>
    <row r="3245" spans="1:52" x14ac:dyDescent="0.25">
      <c r="A3245" s="3" t="s">
        <v>8462</v>
      </c>
      <c r="B3245" s="3">
        <v>26298317</v>
      </c>
      <c r="C3245" s="3">
        <v>26302153</v>
      </c>
      <c r="D3245" s="3">
        <v>4</v>
      </c>
      <c r="E3245" s="3">
        <v>1</v>
      </c>
      <c r="F3245" s="3">
        <v>3</v>
      </c>
      <c r="G3245" s="3">
        <v>3836</v>
      </c>
      <c r="H3245" s="3">
        <v>6.2976661765316502</v>
      </c>
      <c r="I3245" s="3">
        <v>4.2630239718328404</v>
      </c>
      <c r="J3245" s="3">
        <v>4.7944497082639002</v>
      </c>
      <c r="K3245" s="3">
        <v>2.5651334080969299</v>
      </c>
      <c r="L3245" s="3">
        <v>0.80586622331298197</v>
      </c>
      <c r="M3245" s="3">
        <v>0.104020238019379</v>
      </c>
      <c r="N3245" s="3">
        <v>53.5021444416357</v>
      </c>
      <c r="O3245" s="3">
        <v>16.808315288487801</v>
      </c>
      <c r="P3245" s="3">
        <v>2.1695970204898698</v>
      </c>
      <c r="Q3245" s="3">
        <v>26275408</v>
      </c>
      <c r="R3245" s="3">
        <v>-22910</v>
      </c>
      <c r="S3245" s="3">
        <v>26320858</v>
      </c>
      <c r="T3245" s="3">
        <v>18686</v>
      </c>
      <c r="U3245" s="3">
        <v>0</v>
      </c>
      <c r="V3245" s="3">
        <v>0</v>
      </c>
      <c r="W3245" s="3" t="s">
        <v>8582</v>
      </c>
      <c r="X3245" s="3">
        <v>26288200</v>
      </c>
      <c r="Y3245" s="3">
        <v>0</v>
      </c>
      <c r="Z3245" s="3" t="s">
        <v>8582</v>
      </c>
      <c r="AA3245" s="3">
        <v>26288200</v>
      </c>
      <c r="AB3245" s="3">
        <v>0</v>
      </c>
      <c r="AC3245" s="3" t="s">
        <v>8517</v>
      </c>
      <c r="AD3245" s="3">
        <v>-1626750</v>
      </c>
      <c r="AE3245" s="3" t="s">
        <v>49</v>
      </c>
      <c r="AF3245" s="3" t="s">
        <v>55</v>
      </c>
      <c r="AG3245" s="3" t="s">
        <v>8583</v>
      </c>
      <c r="AH3245" s="3" t="s">
        <v>8584</v>
      </c>
      <c r="AI3245" s="3">
        <v>0</v>
      </c>
      <c r="AJ3245" s="3" t="s">
        <v>53</v>
      </c>
      <c r="AK3245" s="3" t="s">
        <v>55</v>
      </c>
      <c r="AL3245" s="3" t="s">
        <v>8583</v>
      </c>
      <c r="AM3245" s="3" t="s">
        <v>8584</v>
      </c>
      <c r="AN3245" s="3">
        <v>17484</v>
      </c>
      <c r="AO3245" s="3" t="s">
        <v>49</v>
      </c>
      <c r="AP3245" s="3" t="s">
        <v>55</v>
      </c>
      <c r="AQ3245" s="3" t="s">
        <v>8583</v>
      </c>
      <c r="AR3245" s="3" t="s">
        <v>8584</v>
      </c>
      <c r="AS3245" s="3">
        <v>0</v>
      </c>
      <c r="AT3245" s="3">
        <v>1.1049052267541799</v>
      </c>
      <c r="AU3245" s="4">
        <f t="shared" si="300"/>
        <v>1</v>
      </c>
      <c r="AV3245" s="4">
        <f t="shared" si="301"/>
        <v>0</v>
      </c>
      <c r="AW3245" s="4">
        <f t="shared" si="302"/>
        <v>1</v>
      </c>
      <c r="AX3245" s="4">
        <f t="shared" si="303"/>
        <v>0</v>
      </c>
      <c r="AY3245" s="4">
        <f t="shared" si="304"/>
        <v>0</v>
      </c>
      <c r="AZ3245" s="3" t="str">
        <f t="shared" si="305"/>
        <v>NO</v>
      </c>
    </row>
    <row r="3246" spans="1:52" x14ac:dyDescent="0.25">
      <c r="A3246" s="3" t="s">
        <v>10169</v>
      </c>
      <c r="B3246" s="3">
        <v>14368194</v>
      </c>
      <c r="C3246" s="3">
        <v>14371839</v>
      </c>
      <c r="D3246" s="3">
        <v>0</v>
      </c>
      <c r="E3246" s="3">
        <v>1</v>
      </c>
      <c r="F3246" s="3">
        <v>3</v>
      </c>
      <c r="G3246" s="3">
        <v>3645</v>
      </c>
      <c r="H3246" s="3">
        <v>2.7545636569543102</v>
      </c>
      <c r="I3246" s="3">
        <v>7.3053762877368102</v>
      </c>
      <c r="J3246" s="3">
        <v>0.205860215347765</v>
      </c>
      <c r="K3246" s="3">
        <v>2.0425479302460001</v>
      </c>
      <c r="L3246" s="3">
        <v>1.0059785788768401</v>
      </c>
      <c r="M3246" s="3">
        <v>0.246417730087688</v>
      </c>
      <c r="N3246" s="3">
        <v>992.20139588189897</v>
      </c>
      <c r="O3246" s="3">
        <v>488.67071142299699</v>
      </c>
      <c r="P3246" s="3">
        <v>119.70148271311599</v>
      </c>
      <c r="Q3246" s="3">
        <v>14391504</v>
      </c>
      <c r="R3246" s="3">
        <v>19274</v>
      </c>
      <c r="S3246" s="3">
        <v>14378487</v>
      </c>
      <c r="T3246" s="3">
        <v>6632</v>
      </c>
      <c r="U3246" s="3">
        <v>125</v>
      </c>
      <c r="V3246" s="3">
        <v>0</v>
      </c>
      <c r="W3246" s="3" t="s">
        <v>10253</v>
      </c>
      <c r="X3246" s="3">
        <v>14229869</v>
      </c>
      <c r="Y3246" s="3">
        <v>0</v>
      </c>
      <c r="Z3246" s="3" t="s">
        <v>10257</v>
      </c>
      <c r="AA3246" s="3">
        <v>14388105</v>
      </c>
      <c r="AB3246" s="3">
        <v>16267</v>
      </c>
      <c r="AC3246" s="3" t="s">
        <v>10209</v>
      </c>
      <c r="AD3246" s="3">
        <v>-5074062</v>
      </c>
      <c r="AE3246" s="3" t="s">
        <v>49</v>
      </c>
      <c r="AF3246" s="3" t="s">
        <v>50</v>
      </c>
      <c r="AG3246" s="3" t="s">
        <v>10255</v>
      </c>
      <c r="AH3246" s="3" t="s">
        <v>10256</v>
      </c>
      <c r="AI3246" s="3">
        <v>19256</v>
      </c>
      <c r="AJ3246" s="3" t="s">
        <v>53</v>
      </c>
      <c r="AK3246" s="3" t="s">
        <v>50</v>
      </c>
      <c r="AL3246" s="3" t="s">
        <v>10255</v>
      </c>
      <c r="AM3246" s="3" t="s">
        <v>10256</v>
      </c>
      <c r="AN3246" s="3">
        <v>19256</v>
      </c>
      <c r="AO3246" s="3" t="s">
        <v>49</v>
      </c>
      <c r="AP3246" s="3" t="s">
        <v>50</v>
      </c>
      <c r="AQ3246" s="3" t="s">
        <v>10255</v>
      </c>
      <c r="AR3246" s="3" t="s">
        <v>10256</v>
      </c>
      <c r="AS3246" s="3">
        <v>19667</v>
      </c>
      <c r="AT3246" s="3">
        <v>1.1049052267541799</v>
      </c>
      <c r="AU3246" s="4">
        <f t="shared" si="300"/>
        <v>0</v>
      </c>
      <c r="AV3246" s="4">
        <f t="shared" si="301"/>
        <v>0</v>
      </c>
      <c r="AW3246" s="4">
        <f t="shared" si="302"/>
        <v>1</v>
      </c>
      <c r="AX3246" s="4">
        <f t="shared" si="303"/>
        <v>0</v>
      </c>
      <c r="AY3246" s="4">
        <f t="shared" si="304"/>
        <v>0</v>
      </c>
      <c r="AZ3246" s="3" t="str">
        <f t="shared" si="305"/>
        <v>NO</v>
      </c>
    </row>
    <row r="3247" spans="1:52" x14ac:dyDescent="0.25">
      <c r="A3247" s="3" t="s">
        <v>10169</v>
      </c>
      <c r="B3247" s="3">
        <v>33508936</v>
      </c>
      <c r="C3247" s="3">
        <v>33510419</v>
      </c>
      <c r="D3247" s="3">
        <v>4</v>
      </c>
      <c r="E3247" s="3">
        <v>3</v>
      </c>
      <c r="F3247" s="3">
        <v>3</v>
      </c>
      <c r="G3247" s="3">
        <v>1483</v>
      </c>
      <c r="H3247" s="3">
        <v>4.81116564939268</v>
      </c>
      <c r="I3247" s="3">
        <v>4.3550712121939501</v>
      </c>
      <c r="J3247" s="3">
        <v>6.3298830488730298</v>
      </c>
      <c r="K3247" s="3">
        <v>2.6795737727481401</v>
      </c>
      <c r="L3247" s="3">
        <v>22.560803238591902</v>
      </c>
      <c r="M3247" s="3">
        <v>28.9613001466378</v>
      </c>
      <c r="N3247" s="3">
        <v>42.332121337142397</v>
      </c>
      <c r="O3247" s="3">
        <v>356.41737871616198</v>
      </c>
      <c r="P3247" s="3">
        <v>457.532942125906</v>
      </c>
      <c r="Q3247" s="3">
        <v>33517821</v>
      </c>
      <c r="R3247" s="3">
        <v>6106</v>
      </c>
      <c r="S3247" s="3">
        <v>33454820</v>
      </c>
      <c r="T3247" s="3">
        <v>-54117</v>
      </c>
      <c r="U3247" s="3">
        <v>0</v>
      </c>
      <c r="V3247" s="3">
        <v>-1374</v>
      </c>
      <c r="W3247" s="3" t="s">
        <v>10292</v>
      </c>
      <c r="X3247" s="3">
        <v>33540693</v>
      </c>
      <c r="Y3247" s="3">
        <v>30275</v>
      </c>
      <c r="Z3247" s="3" t="s">
        <v>10292</v>
      </c>
      <c r="AA3247" s="3">
        <v>33540693</v>
      </c>
      <c r="AB3247" s="3">
        <v>30275</v>
      </c>
      <c r="AC3247" s="3" t="s">
        <v>10293</v>
      </c>
      <c r="AD3247" s="3">
        <v>-2030001</v>
      </c>
      <c r="AE3247" s="3" t="s">
        <v>49</v>
      </c>
      <c r="AF3247" s="3" t="s">
        <v>538</v>
      </c>
      <c r="AG3247" s="3" t="s">
        <v>10294</v>
      </c>
      <c r="AH3247" s="3" t="s">
        <v>10295</v>
      </c>
      <c r="AI3247" s="3">
        <v>29628</v>
      </c>
      <c r="AJ3247" s="3" t="s">
        <v>53</v>
      </c>
      <c r="AK3247" s="3" t="s">
        <v>538</v>
      </c>
      <c r="AL3247" s="3" t="s">
        <v>10294</v>
      </c>
      <c r="AM3247" s="3" t="s">
        <v>10295</v>
      </c>
      <c r="AN3247" s="3">
        <v>29628</v>
      </c>
      <c r="AO3247" s="3" t="s">
        <v>49</v>
      </c>
      <c r="AP3247" s="3" t="s">
        <v>538</v>
      </c>
      <c r="AQ3247" s="3" t="s">
        <v>10294</v>
      </c>
      <c r="AR3247" s="3" t="s">
        <v>10295</v>
      </c>
      <c r="AS3247" s="3">
        <v>29770</v>
      </c>
      <c r="AT3247" s="3">
        <v>1.1049052267541799</v>
      </c>
      <c r="AU3247" s="4">
        <f t="shared" si="300"/>
        <v>0</v>
      </c>
      <c r="AV3247" s="4">
        <f t="shared" si="301"/>
        <v>0</v>
      </c>
      <c r="AW3247" s="4">
        <f t="shared" si="302"/>
        <v>0</v>
      </c>
      <c r="AX3247" s="4">
        <f t="shared" si="303"/>
        <v>0</v>
      </c>
      <c r="AY3247" s="4">
        <f t="shared" si="304"/>
        <v>0</v>
      </c>
      <c r="AZ3247" s="3" t="str">
        <f t="shared" si="305"/>
        <v>YES</v>
      </c>
    </row>
    <row r="3248" spans="1:52" x14ac:dyDescent="0.25">
      <c r="A3248" s="3" t="s">
        <v>10169</v>
      </c>
      <c r="B3248" s="3">
        <v>166032471</v>
      </c>
      <c r="C3248" s="3">
        <v>166033311</v>
      </c>
      <c r="D3248" s="3">
        <v>3</v>
      </c>
      <c r="E3248" s="3">
        <v>3</v>
      </c>
      <c r="F3248" s="3">
        <v>3</v>
      </c>
      <c r="G3248" s="3">
        <v>840</v>
      </c>
      <c r="H3248" s="3">
        <v>1.27869021058415</v>
      </c>
      <c r="I3248" s="3">
        <v>1.6071072656026999</v>
      </c>
      <c r="J3248" s="3">
        <v>1.7776531196483201</v>
      </c>
      <c r="K3248" s="3">
        <v>24.9034036679884</v>
      </c>
      <c r="L3248" s="3">
        <v>168.81089835861999</v>
      </c>
      <c r="M3248" s="3">
        <v>223.33933206325801</v>
      </c>
      <c r="N3248" s="3">
        <v>1400.91468873945</v>
      </c>
      <c r="O3248" s="3">
        <v>9496.2789136283809</v>
      </c>
      <c r="P3248" s="3">
        <v>12563.7183989778</v>
      </c>
      <c r="Q3248" s="3">
        <v>166058050</v>
      </c>
      <c r="R3248" s="3">
        <v>24617</v>
      </c>
      <c r="S3248" s="3">
        <v>166168373</v>
      </c>
      <c r="T3248" s="3">
        <v>135043</v>
      </c>
      <c r="U3248" s="3">
        <v>0</v>
      </c>
      <c r="V3248" s="3">
        <v>-113</v>
      </c>
      <c r="W3248" s="3" t="s">
        <v>10910</v>
      </c>
      <c r="X3248" s="3">
        <v>166019654</v>
      </c>
      <c r="Y3248" s="3">
        <v>0</v>
      </c>
      <c r="Z3248" s="3" t="s">
        <v>10910</v>
      </c>
      <c r="AA3248" s="3">
        <v>166019654</v>
      </c>
      <c r="AB3248" s="3">
        <v>0</v>
      </c>
      <c r="AC3248" s="3" t="s">
        <v>10907</v>
      </c>
      <c r="AD3248" s="3">
        <v>1646316</v>
      </c>
      <c r="AE3248" s="3" t="s">
        <v>49</v>
      </c>
      <c r="AF3248" s="3" t="s">
        <v>475</v>
      </c>
      <c r="AG3248" s="3" t="s">
        <v>10911</v>
      </c>
      <c r="AH3248" s="3" t="s">
        <v>10912</v>
      </c>
      <c r="AI3248" s="3">
        <v>25195</v>
      </c>
      <c r="AJ3248" s="3" t="s">
        <v>53</v>
      </c>
      <c r="AK3248" s="3" t="s">
        <v>475</v>
      </c>
      <c r="AL3248" s="3" t="s">
        <v>10911</v>
      </c>
      <c r="AM3248" s="3" t="s">
        <v>10912</v>
      </c>
      <c r="AN3248" s="3">
        <v>25195</v>
      </c>
      <c r="AO3248" s="3" t="s">
        <v>49</v>
      </c>
      <c r="AP3248" s="3" t="s">
        <v>475</v>
      </c>
      <c r="AQ3248" s="3" t="s">
        <v>10911</v>
      </c>
      <c r="AR3248" s="3" t="s">
        <v>10912</v>
      </c>
      <c r="AS3248" s="3">
        <v>25513</v>
      </c>
      <c r="AT3248" s="3">
        <v>1.1049052267541799</v>
      </c>
      <c r="AU3248" s="4">
        <f t="shared" si="300"/>
        <v>0</v>
      </c>
      <c r="AV3248" s="4">
        <f t="shared" si="301"/>
        <v>0</v>
      </c>
      <c r="AW3248" s="4">
        <f t="shared" si="302"/>
        <v>1</v>
      </c>
      <c r="AX3248" s="4">
        <f t="shared" si="303"/>
        <v>0</v>
      </c>
      <c r="AY3248" s="4">
        <f t="shared" si="304"/>
        <v>0</v>
      </c>
      <c r="AZ3248" s="3" t="str">
        <f t="shared" si="305"/>
        <v>NO</v>
      </c>
    </row>
    <row r="3249" spans="1:52" x14ac:dyDescent="0.25">
      <c r="A3249" s="3" t="s">
        <v>7320</v>
      </c>
      <c r="B3249" s="3">
        <v>46752412</v>
      </c>
      <c r="C3249" s="3">
        <v>46752892</v>
      </c>
      <c r="D3249" s="3">
        <v>3</v>
      </c>
      <c r="E3249" s="3">
        <v>4</v>
      </c>
      <c r="F3249" s="3">
        <v>4</v>
      </c>
      <c r="G3249" s="3">
        <v>480</v>
      </c>
      <c r="H3249" s="3">
        <v>0.29836987097816697</v>
      </c>
      <c r="I3249" s="3">
        <v>3.2908188149378899</v>
      </c>
      <c r="J3249" s="3">
        <v>32.955340777105299</v>
      </c>
      <c r="K3249" s="3">
        <v>182.92283625029299</v>
      </c>
      <c r="L3249" s="3">
        <v>615.23096436433605</v>
      </c>
      <c r="M3249" s="3">
        <v>676.15611992108302</v>
      </c>
      <c r="N3249" s="3">
        <v>555.06279691506904</v>
      </c>
      <c r="O3249" s="3">
        <v>1866.8626992070101</v>
      </c>
      <c r="P3249" s="3">
        <v>2051.7345716261598</v>
      </c>
      <c r="Q3249" s="3">
        <v>46697551</v>
      </c>
      <c r="R3249" s="3">
        <v>-54862</v>
      </c>
      <c r="S3249" s="3">
        <v>46762595</v>
      </c>
      <c r="T3249" s="3">
        <v>9685</v>
      </c>
      <c r="U3249" s="3">
        <v>1967</v>
      </c>
      <c r="V3249" s="3">
        <v>3815</v>
      </c>
      <c r="W3249" s="3" t="s">
        <v>7474</v>
      </c>
      <c r="X3249" s="3">
        <v>46752303</v>
      </c>
      <c r="Y3249" s="3">
        <v>0</v>
      </c>
      <c r="Z3249" s="3" t="s">
        <v>7474</v>
      </c>
      <c r="AA3249" s="3">
        <v>46752303</v>
      </c>
      <c r="AB3249" s="3">
        <v>0</v>
      </c>
      <c r="AC3249" s="3" t="s">
        <v>7463</v>
      </c>
      <c r="AD3249" s="3">
        <v>-638485</v>
      </c>
      <c r="AE3249" s="3" t="s">
        <v>49</v>
      </c>
      <c r="AF3249" s="3" t="s">
        <v>50</v>
      </c>
      <c r="AG3249" s="3" t="s">
        <v>7475</v>
      </c>
      <c r="AH3249" s="3" t="s">
        <v>7476</v>
      </c>
      <c r="AI3249" s="3">
        <v>9003</v>
      </c>
      <c r="AJ3249" s="3" t="s">
        <v>53</v>
      </c>
      <c r="AK3249" s="3" t="s">
        <v>50</v>
      </c>
      <c r="AL3249" s="3" t="s">
        <v>7475</v>
      </c>
      <c r="AM3249" s="3" t="s">
        <v>7476</v>
      </c>
      <c r="AN3249" s="3">
        <v>9003</v>
      </c>
      <c r="AO3249" s="3" t="s">
        <v>49</v>
      </c>
      <c r="AP3249" s="3" t="s">
        <v>55</v>
      </c>
      <c r="AQ3249" s="3" t="s">
        <v>7477</v>
      </c>
      <c r="AR3249" s="3" t="s">
        <v>7478</v>
      </c>
      <c r="AS3249" s="3">
        <v>9958</v>
      </c>
      <c r="AT3249" s="3">
        <v>1.10167075414742</v>
      </c>
      <c r="AU3249" s="4">
        <f t="shared" si="300"/>
        <v>0</v>
      </c>
      <c r="AV3249" s="4">
        <f t="shared" si="301"/>
        <v>0</v>
      </c>
      <c r="AW3249" s="4">
        <f t="shared" si="302"/>
        <v>1</v>
      </c>
      <c r="AX3249" s="4">
        <f t="shared" si="303"/>
        <v>0</v>
      </c>
      <c r="AY3249" s="4">
        <f t="shared" si="304"/>
        <v>0</v>
      </c>
      <c r="AZ3249" s="3" t="str">
        <f t="shared" si="305"/>
        <v>NO</v>
      </c>
    </row>
    <row r="3250" spans="1:52" x14ac:dyDescent="0.25">
      <c r="A3250" s="3" t="s">
        <v>10922</v>
      </c>
      <c r="B3250" s="3">
        <v>111271093</v>
      </c>
      <c r="C3250" s="3">
        <v>111273954</v>
      </c>
      <c r="D3250" s="3">
        <v>4</v>
      </c>
      <c r="E3250" s="3">
        <v>1</v>
      </c>
      <c r="F3250" s="3">
        <v>4</v>
      </c>
      <c r="G3250" s="3">
        <v>2861</v>
      </c>
      <c r="H3250" s="3">
        <v>13.266585166187401</v>
      </c>
      <c r="I3250" s="3">
        <v>2.7571890206077101</v>
      </c>
      <c r="J3250" s="3">
        <v>15.456408758073501</v>
      </c>
      <c r="K3250" s="3">
        <v>5.23216581963983</v>
      </c>
      <c r="L3250" s="3">
        <v>0.43781994220855402</v>
      </c>
      <c r="M3250" s="3">
        <v>0.110967791280789</v>
      </c>
      <c r="N3250" s="3">
        <v>33.851109281170203</v>
      </c>
      <c r="O3250" s="3">
        <v>2.8326110486684799</v>
      </c>
      <c r="P3250" s="3">
        <v>0.71794032506306604</v>
      </c>
      <c r="Q3250" s="3">
        <v>111439451</v>
      </c>
      <c r="R3250" s="3">
        <v>165135</v>
      </c>
      <c r="S3250" s="3">
        <v>111091280</v>
      </c>
      <c r="T3250" s="3">
        <v>-179814</v>
      </c>
      <c r="U3250" s="3">
        <v>-477</v>
      </c>
      <c r="V3250" s="3">
        <v>0</v>
      </c>
      <c r="W3250" s="3" t="s">
        <v>11388</v>
      </c>
      <c r="X3250" s="3">
        <v>110663300</v>
      </c>
      <c r="Y3250" s="3">
        <v>0</v>
      </c>
      <c r="Z3250" s="3" t="s">
        <v>11389</v>
      </c>
      <c r="AA3250" s="3">
        <v>111262232</v>
      </c>
      <c r="AB3250" s="3">
        <v>-8597</v>
      </c>
      <c r="AC3250" s="3" t="s">
        <v>11390</v>
      </c>
      <c r="AD3250" s="3">
        <v>5289641</v>
      </c>
      <c r="AE3250" s="3" t="s">
        <v>49</v>
      </c>
      <c r="AF3250" s="3" t="s">
        <v>55</v>
      </c>
      <c r="AG3250" s="3" t="s">
        <v>11391</v>
      </c>
      <c r="AH3250" s="3" t="s">
        <v>11392</v>
      </c>
      <c r="AI3250" s="3">
        <v>0</v>
      </c>
      <c r="AJ3250" s="3" t="s">
        <v>53</v>
      </c>
      <c r="AK3250" s="3" t="s">
        <v>55</v>
      </c>
      <c r="AL3250" s="3" t="s">
        <v>11391</v>
      </c>
      <c r="AM3250" s="3" t="s">
        <v>11392</v>
      </c>
      <c r="AN3250" s="3">
        <v>116618</v>
      </c>
      <c r="AO3250" s="3" t="s">
        <v>49</v>
      </c>
      <c r="AP3250" s="3" t="s">
        <v>55</v>
      </c>
      <c r="AQ3250" s="3" t="s">
        <v>11391</v>
      </c>
      <c r="AR3250" s="3" t="s">
        <v>11392</v>
      </c>
      <c r="AS3250" s="3">
        <v>0</v>
      </c>
      <c r="AT3250" s="3">
        <v>1.10167075414742</v>
      </c>
      <c r="AU3250" s="4">
        <f t="shared" si="300"/>
        <v>1</v>
      </c>
      <c r="AV3250" s="4">
        <f t="shared" si="301"/>
        <v>0</v>
      </c>
      <c r="AW3250" s="4">
        <f t="shared" si="302"/>
        <v>1</v>
      </c>
      <c r="AX3250" s="4">
        <f t="shared" si="303"/>
        <v>0</v>
      </c>
      <c r="AY3250" s="4">
        <f t="shared" si="304"/>
        <v>0</v>
      </c>
      <c r="AZ3250" s="3" t="str">
        <f t="shared" si="305"/>
        <v>NO</v>
      </c>
    </row>
    <row r="3251" spans="1:52" x14ac:dyDescent="0.25">
      <c r="A3251" s="3" t="s">
        <v>46</v>
      </c>
      <c r="B3251" s="3">
        <v>205183630</v>
      </c>
      <c r="C3251" s="3">
        <v>205185584</v>
      </c>
      <c r="D3251" s="3">
        <v>4</v>
      </c>
      <c r="E3251" s="3">
        <v>1</v>
      </c>
      <c r="F3251" s="3">
        <v>4</v>
      </c>
      <c r="G3251" s="3">
        <v>1954</v>
      </c>
      <c r="H3251" s="3">
        <v>4.57135058474534</v>
      </c>
      <c r="I3251" s="3">
        <v>3.0669185966472798</v>
      </c>
      <c r="J3251" s="3">
        <v>2.8520581562412199</v>
      </c>
      <c r="K3251" s="3">
        <v>2.2169193514963998</v>
      </c>
      <c r="L3251" s="3">
        <v>0.41914124481495801</v>
      </c>
      <c r="M3251" s="3">
        <v>3.62952686159295E-2</v>
      </c>
      <c r="N3251" s="3">
        <v>77.730510040444699</v>
      </c>
      <c r="O3251" s="3">
        <v>14.696097409435399</v>
      </c>
      <c r="P3251" s="3">
        <v>1.2725991767209801</v>
      </c>
      <c r="Q3251" s="3">
        <v>205155301</v>
      </c>
      <c r="R3251" s="3">
        <v>-28330</v>
      </c>
      <c r="S3251" s="3">
        <v>205211300</v>
      </c>
      <c r="T3251" s="3">
        <v>25700</v>
      </c>
      <c r="U3251" s="3">
        <v>0</v>
      </c>
      <c r="V3251" s="3">
        <v>0</v>
      </c>
      <c r="W3251" s="3" t="s">
        <v>804</v>
      </c>
      <c r="X3251" s="3">
        <v>205156191</v>
      </c>
      <c r="Y3251" s="3">
        <v>-21252</v>
      </c>
      <c r="Z3251" s="3" t="s">
        <v>804</v>
      </c>
      <c r="AA3251" s="3">
        <v>205156191</v>
      </c>
      <c r="AB3251" s="3">
        <v>-21252</v>
      </c>
      <c r="AC3251" s="3" t="s">
        <v>805</v>
      </c>
      <c r="AD3251" s="3">
        <v>249302</v>
      </c>
      <c r="AE3251" s="3" t="s">
        <v>49</v>
      </c>
      <c r="AF3251" s="3" t="s">
        <v>55</v>
      </c>
      <c r="AG3251" s="3" t="s">
        <v>806</v>
      </c>
      <c r="AH3251" s="3" t="s">
        <v>807</v>
      </c>
      <c r="AI3251" s="3">
        <v>0</v>
      </c>
      <c r="AJ3251" s="3" t="s">
        <v>53</v>
      </c>
      <c r="AK3251" s="3" t="s">
        <v>55</v>
      </c>
      <c r="AL3251" s="3" t="s">
        <v>806</v>
      </c>
      <c r="AM3251" s="3" t="s">
        <v>807</v>
      </c>
      <c r="AN3251" s="3">
        <v>1835</v>
      </c>
      <c r="AO3251" s="3" t="s">
        <v>49</v>
      </c>
      <c r="AP3251" s="3" t="s">
        <v>55</v>
      </c>
      <c r="AQ3251" s="3" t="s">
        <v>806</v>
      </c>
      <c r="AR3251" s="3" t="s">
        <v>807</v>
      </c>
      <c r="AS3251" s="3">
        <v>0</v>
      </c>
      <c r="AT3251" s="3">
        <v>1.0915094992624199</v>
      </c>
      <c r="AU3251" s="4">
        <f t="shared" si="300"/>
        <v>1</v>
      </c>
      <c r="AV3251" s="4">
        <f t="shared" si="301"/>
        <v>0</v>
      </c>
      <c r="AW3251" s="4">
        <f t="shared" si="302"/>
        <v>0</v>
      </c>
      <c r="AX3251" s="4">
        <f t="shared" si="303"/>
        <v>0</v>
      </c>
      <c r="AY3251" s="4">
        <f t="shared" si="304"/>
        <v>0</v>
      </c>
      <c r="AZ3251" s="3" t="str">
        <f t="shared" si="305"/>
        <v>NO</v>
      </c>
    </row>
    <row r="3252" spans="1:52" x14ac:dyDescent="0.25">
      <c r="A3252" s="3" t="s">
        <v>6671</v>
      </c>
      <c r="B3252" s="3">
        <v>6132291</v>
      </c>
      <c r="C3252" s="3">
        <v>6134306</v>
      </c>
      <c r="D3252" s="3">
        <v>4</v>
      </c>
      <c r="E3252" s="3">
        <v>2</v>
      </c>
      <c r="F3252" s="3">
        <v>3</v>
      </c>
      <c r="G3252" s="3">
        <v>2015</v>
      </c>
      <c r="H3252" s="3">
        <v>6.5320794823759503</v>
      </c>
      <c r="I3252" s="3">
        <v>4.4992582054459902</v>
      </c>
      <c r="J3252" s="3">
        <v>7.77019572043947</v>
      </c>
      <c r="K3252" s="3">
        <v>7.7511170758458103</v>
      </c>
      <c r="L3252" s="3">
        <v>6.1900091166116997</v>
      </c>
      <c r="M3252" s="3">
        <v>7.0838070578574097</v>
      </c>
      <c r="N3252" s="3">
        <v>99.754463783409307</v>
      </c>
      <c r="O3252" s="3">
        <v>79.663490333054298</v>
      </c>
      <c r="P3252" s="3">
        <v>91.166391590670997</v>
      </c>
      <c r="Q3252" s="3">
        <v>6113240</v>
      </c>
      <c r="R3252" s="3">
        <v>-19052</v>
      </c>
      <c r="S3252" s="3">
        <v>6123575</v>
      </c>
      <c r="T3252" s="3">
        <v>-8717</v>
      </c>
      <c r="U3252" s="3">
        <v>35</v>
      </c>
      <c r="V3252" s="3">
        <v>0</v>
      </c>
      <c r="W3252" s="3" t="s">
        <v>6706</v>
      </c>
      <c r="X3252" s="3">
        <v>6065965</v>
      </c>
      <c r="Y3252" s="3">
        <v>-64395</v>
      </c>
      <c r="Z3252" s="3" t="s">
        <v>6706</v>
      </c>
      <c r="AA3252" s="3">
        <v>6065965</v>
      </c>
      <c r="AB3252" s="3">
        <v>-64395</v>
      </c>
      <c r="AC3252" s="3" t="s">
        <v>6673</v>
      </c>
      <c r="AD3252" s="3">
        <v>-1936339</v>
      </c>
      <c r="AE3252" s="3" t="s">
        <v>49</v>
      </c>
      <c r="AF3252" s="3" t="s">
        <v>55</v>
      </c>
      <c r="AG3252" s="3" t="s">
        <v>6707</v>
      </c>
      <c r="AH3252" s="3" t="s">
        <v>6708</v>
      </c>
      <c r="AI3252" s="3">
        <v>-9261</v>
      </c>
      <c r="AJ3252" s="3" t="s">
        <v>53</v>
      </c>
      <c r="AK3252" s="3" t="s">
        <v>55</v>
      </c>
      <c r="AL3252" s="3" t="s">
        <v>6707</v>
      </c>
      <c r="AM3252" s="3" t="s">
        <v>6708</v>
      </c>
      <c r="AN3252" s="3">
        <v>-9261</v>
      </c>
      <c r="AO3252" s="3" t="s">
        <v>49</v>
      </c>
      <c r="AP3252" s="3" t="s">
        <v>55</v>
      </c>
      <c r="AQ3252" s="3" t="s">
        <v>6707</v>
      </c>
      <c r="AR3252" s="3" t="s">
        <v>6708</v>
      </c>
      <c r="AS3252" s="3">
        <v>-9518</v>
      </c>
      <c r="AT3252" s="3">
        <v>1.0915094992624199</v>
      </c>
      <c r="AU3252" s="4">
        <f t="shared" si="300"/>
        <v>0</v>
      </c>
      <c r="AV3252" s="4">
        <f t="shared" si="301"/>
        <v>0</v>
      </c>
      <c r="AW3252" s="4">
        <f t="shared" si="302"/>
        <v>0</v>
      </c>
      <c r="AX3252" s="4">
        <f t="shared" si="303"/>
        <v>0</v>
      </c>
      <c r="AY3252" s="4">
        <f t="shared" si="304"/>
        <v>0</v>
      </c>
      <c r="AZ3252" s="3" t="str">
        <f t="shared" si="305"/>
        <v>YES</v>
      </c>
    </row>
    <row r="3253" spans="1:52" x14ac:dyDescent="0.25">
      <c r="A3253" s="3" t="s">
        <v>7485</v>
      </c>
      <c r="B3253" s="3">
        <v>156493631</v>
      </c>
      <c r="C3253" s="3">
        <v>156496835</v>
      </c>
      <c r="D3253" s="3">
        <v>4</v>
      </c>
      <c r="E3253" s="3">
        <v>2</v>
      </c>
      <c r="F3253" s="3">
        <v>4</v>
      </c>
      <c r="G3253" s="3">
        <v>3204</v>
      </c>
      <c r="H3253" s="3">
        <v>17.5341817648352</v>
      </c>
      <c r="I3253" s="3">
        <v>4.4501256439593604</v>
      </c>
      <c r="J3253" s="3">
        <v>21.070185540472998</v>
      </c>
      <c r="K3253" s="3">
        <v>1.9399062332474399</v>
      </c>
      <c r="L3253" s="3">
        <v>2.2282035180586899</v>
      </c>
      <c r="M3253" s="3">
        <v>2.39861070680085</v>
      </c>
      <c r="N3253" s="3">
        <v>9.2068777919451499</v>
      </c>
      <c r="O3253" s="3">
        <v>10.5751490122316</v>
      </c>
      <c r="P3253" s="3">
        <v>11.3839088041889</v>
      </c>
      <c r="Q3253" s="3">
        <v>156455120</v>
      </c>
      <c r="R3253" s="3">
        <v>-38512</v>
      </c>
      <c r="S3253" s="3">
        <v>156554924</v>
      </c>
      <c r="T3253" s="3">
        <v>58072</v>
      </c>
      <c r="U3253" s="3">
        <v>0</v>
      </c>
      <c r="V3253" s="3">
        <v>0</v>
      </c>
      <c r="W3253" s="3" t="s">
        <v>8242</v>
      </c>
      <c r="X3253" s="3">
        <v>156523739</v>
      </c>
      <c r="Y3253" s="3">
        <v>26905</v>
      </c>
      <c r="Z3253" s="3" t="s">
        <v>8242</v>
      </c>
      <c r="AA3253" s="3">
        <v>156523739</v>
      </c>
      <c r="AB3253" s="3">
        <v>26905</v>
      </c>
      <c r="AC3253" s="3" t="s">
        <v>8237</v>
      </c>
      <c r="AD3253" s="3">
        <v>13267686</v>
      </c>
      <c r="AE3253" s="3" t="s">
        <v>49</v>
      </c>
      <c r="AF3253" s="3" t="s">
        <v>50</v>
      </c>
      <c r="AG3253" s="3" t="s">
        <v>8243</v>
      </c>
      <c r="AH3253" s="3" t="s">
        <v>8244</v>
      </c>
      <c r="AI3253" s="3">
        <v>0</v>
      </c>
      <c r="AJ3253" s="3" t="s">
        <v>53</v>
      </c>
      <c r="AK3253" s="3" t="s">
        <v>55</v>
      </c>
      <c r="AL3253" s="3" t="s">
        <v>8245</v>
      </c>
      <c r="AM3253" s="3" t="s">
        <v>8246</v>
      </c>
      <c r="AN3253" s="3">
        <v>17530</v>
      </c>
      <c r="AO3253" s="3" t="s">
        <v>49</v>
      </c>
      <c r="AP3253" s="3" t="s">
        <v>55</v>
      </c>
      <c r="AQ3253" s="3" t="s">
        <v>8245</v>
      </c>
      <c r="AR3253" s="3" t="s">
        <v>8246</v>
      </c>
      <c r="AS3253" s="3">
        <v>0</v>
      </c>
      <c r="AT3253" s="3">
        <v>1.0907335897616901</v>
      </c>
      <c r="AU3253" s="4">
        <f t="shared" si="300"/>
        <v>1</v>
      </c>
      <c r="AV3253" s="4">
        <f t="shared" si="301"/>
        <v>0</v>
      </c>
      <c r="AW3253" s="4">
        <f t="shared" si="302"/>
        <v>0</v>
      </c>
      <c r="AX3253" s="4">
        <f t="shared" si="303"/>
        <v>0</v>
      </c>
      <c r="AY3253" s="4">
        <f t="shared" si="304"/>
        <v>0</v>
      </c>
      <c r="AZ3253" s="3" t="str">
        <f t="shared" si="305"/>
        <v>NO</v>
      </c>
    </row>
    <row r="3254" spans="1:52" x14ac:dyDescent="0.25">
      <c r="A3254" s="3" t="s">
        <v>10922</v>
      </c>
      <c r="B3254" s="3">
        <v>88602845</v>
      </c>
      <c r="C3254" s="3">
        <v>88604752</v>
      </c>
      <c r="D3254" s="3">
        <v>4</v>
      </c>
      <c r="E3254" s="3">
        <v>1</v>
      </c>
      <c r="F3254" s="3">
        <v>3</v>
      </c>
      <c r="G3254" s="3">
        <v>1907</v>
      </c>
      <c r="H3254" s="3">
        <v>10.8584778989268</v>
      </c>
      <c r="I3254" s="3">
        <v>3.1037171428113699</v>
      </c>
      <c r="J3254" s="3">
        <v>15.5000109664009</v>
      </c>
      <c r="K3254" s="3">
        <v>2.49197983836202</v>
      </c>
      <c r="L3254" s="3">
        <v>6.9331130046498801</v>
      </c>
      <c r="M3254" s="3">
        <v>8.6913596427914505E-2</v>
      </c>
      <c r="N3254" s="3">
        <v>16.077277904924301</v>
      </c>
      <c r="O3254" s="3">
        <v>44.729729673602598</v>
      </c>
      <c r="P3254" s="3">
        <v>0.56073248345640203</v>
      </c>
      <c r="Q3254" s="3">
        <v>88365349</v>
      </c>
      <c r="R3254" s="3">
        <v>-237497</v>
      </c>
      <c r="S3254" s="3">
        <v>88759367</v>
      </c>
      <c r="T3254" s="3">
        <v>154596</v>
      </c>
      <c r="U3254" s="3">
        <v>0</v>
      </c>
      <c r="V3254" s="3">
        <v>0</v>
      </c>
      <c r="W3254" s="3" t="s">
        <v>11278</v>
      </c>
      <c r="X3254" s="3">
        <v>88610240</v>
      </c>
      <c r="Y3254" s="3">
        <v>5489</v>
      </c>
      <c r="Z3254" s="3" t="s">
        <v>11278</v>
      </c>
      <c r="AA3254" s="3">
        <v>88610240</v>
      </c>
      <c r="AB3254" s="3">
        <v>5489</v>
      </c>
      <c r="AC3254" s="3" t="s">
        <v>11256</v>
      </c>
      <c r="AD3254" s="3">
        <v>-1257318</v>
      </c>
      <c r="AE3254" s="3" t="s">
        <v>49</v>
      </c>
      <c r="AF3254" s="3" t="s">
        <v>50</v>
      </c>
      <c r="AG3254" s="3" t="s">
        <v>11279</v>
      </c>
      <c r="AH3254" s="3" t="s">
        <v>11280</v>
      </c>
      <c r="AI3254" s="3">
        <v>0</v>
      </c>
      <c r="AJ3254" s="3" t="s">
        <v>53</v>
      </c>
      <c r="AK3254" s="3" t="s">
        <v>168</v>
      </c>
      <c r="AL3254" s="3" t="s">
        <v>11281</v>
      </c>
      <c r="AM3254" s="3" t="s">
        <v>11282</v>
      </c>
      <c r="AN3254" s="3">
        <v>5490</v>
      </c>
      <c r="AO3254" s="3" t="s">
        <v>49</v>
      </c>
      <c r="AP3254" s="3" t="s">
        <v>50</v>
      </c>
      <c r="AQ3254" s="3" t="s">
        <v>11279</v>
      </c>
      <c r="AR3254" s="3" t="s">
        <v>11280</v>
      </c>
      <c r="AS3254" s="3">
        <v>0</v>
      </c>
      <c r="AT3254" s="3">
        <v>1.0899576802609601</v>
      </c>
      <c r="AU3254" s="4">
        <f t="shared" si="300"/>
        <v>1</v>
      </c>
      <c r="AV3254" s="4">
        <f t="shared" si="301"/>
        <v>0</v>
      </c>
      <c r="AW3254" s="4">
        <f t="shared" si="302"/>
        <v>0</v>
      </c>
      <c r="AX3254" s="4">
        <f t="shared" si="303"/>
        <v>0</v>
      </c>
      <c r="AY3254" s="4">
        <f t="shared" si="304"/>
        <v>0</v>
      </c>
      <c r="AZ3254" s="3" t="str">
        <f t="shared" si="305"/>
        <v>NO</v>
      </c>
    </row>
    <row r="3255" spans="1:52" x14ac:dyDescent="0.25">
      <c r="A3255" s="3" t="s">
        <v>11561</v>
      </c>
      <c r="B3255" s="3">
        <v>80917748</v>
      </c>
      <c r="C3255" s="3">
        <v>80920427</v>
      </c>
      <c r="D3255" s="3">
        <v>4</v>
      </c>
      <c r="E3255" s="3">
        <v>2</v>
      </c>
      <c r="F3255" s="3">
        <v>3</v>
      </c>
      <c r="G3255" s="3">
        <v>2679</v>
      </c>
      <c r="H3255" s="3">
        <v>2.8771103157864601</v>
      </c>
      <c r="I3255" s="3">
        <v>3.9839768092469701</v>
      </c>
      <c r="J3255" s="3">
        <v>2.3314034940747499</v>
      </c>
      <c r="K3255" s="3">
        <v>3.2605431224060402</v>
      </c>
      <c r="L3255" s="3">
        <v>1.0334216168430399</v>
      </c>
      <c r="M3255" s="3">
        <v>0.53184641140962297</v>
      </c>
      <c r="N3255" s="3">
        <v>139.85323135581999</v>
      </c>
      <c r="O3255" s="3">
        <v>44.326158876808698</v>
      </c>
      <c r="P3255" s="3">
        <v>22.812285078979599</v>
      </c>
      <c r="Q3255" s="3">
        <v>80919976</v>
      </c>
      <c r="R3255" s="3">
        <v>0</v>
      </c>
      <c r="S3255" s="3">
        <v>80874792</v>
      </c>
      <c r="T3255" s="3">
        <v>-42957</v>
      </c>
      <c r="U3255" s="3">
        <v>680</v>
      </c>
      <c r="V3255" s="3">
        <v>0</v>
      </c>
      <c r="W3255" s="3" t="s">
        <v>12011</v>
      </c>
      <c r="X3255" s="3">
        <v>80893953</v>
      </c>
      <c r="Y3255" s="3">
        <v>0</v>
      </c>
      <c r="Z3255" s="3" t="s">
        <v>12011</v>
      </c>
      <c r="AA3255" s="3">
        <v>80893953</v>
      </c>
      <c r="AB3255" s="3">
        <v>0</v>
      </c>
      <c r="AC3255" s="3" t="s">
        <v>11974</v>
      </c>
      <c r="AD3255" s="3">
        <v>-2077224</v>
      </c>
      <c r="AE3255" s="3" t="s">
        <v>49</v>
      </c>
      <c r="AF3255" s="3" t="s">
        <v>50</v>
      </c>
      <c r="AG3255" s="3" t="s">
        <v>12012</v>
      </c>
      <c r="AH3255" s="3" t="s">
        <v>12013</v>
      </c>
      <c r="AI3255" s="3">
        <v>0</v>
      </c>
      <c r="AJ3255" s="3" t="s">
        <v>53</v>
      </c>
      <c r="AK3255" s="3" t="s">
        <v>50</v>
      </c>
      <c r="AL3255" s="3" t="s">
        <v>12012</v>
      </c>
      <c r="AM3255" s="3" t="s">
        <v>12013</v>
      </c>
      <c r="AN3255" s="3">
        <v>5263</v>
      </c>
      <c r="AO3255" s="3" t="s">
        <v>49</v>
      </c>
      <c r="AP3255" s="3" t="s">
        <v>50</v>
      </c>
      <c r="AQ3255" s="3" t="s">
        <v>12012</v>
      </c>
      <c r="AR3255" s="3" t="s">
        <v>12013</v>
      </c>
      <c r="AS3255" s="3">
        <v>0</v>
      </c>
      <c r="AT3255" s="3">
        <v>1.0899576802609601</v>
      </c>
      <c r="AU3255" s="4">
        <f t="shared" si="300"/>
        <v>1</v>
      </c>
      <c r="AV3255" s="4">
        <f t="shared" si="301"/>
        <v>0</v>
      </c>
      <c r="AW3255" s="4">
        <f t="shared" si="302"/>
        <v>1</v>
      </c>
      <c r="AX3255" s="4">
        <f t="shared" si="303"/>
        <v>1</v>
      </c>
      <c r="AY3255" s="4">
        <f t="shared" si="304"/>
        <v>0</v>
      </c>
      <c r="AZ3255" s="3" t="str">
        <f t="shared" si="305"/>
        <v>NO</v>
      </c>
    </row>
    <row r="3256" spans="1:52" x14ac:dyDescent="0.25">
      <c r="A3256" s="3" t="s">
        <v>2259</v>
      </c>
      <c r="B3256" s="3">
        <v>49228401</v>
      </c>
      <c r="C3256" s="3">
        <v>49231881</v>
      </c>
      <c r="D3256" s="3">
        <v>4</v>
      </c>
      <c r="E3256" s="3">
        <v>2</v>
      </c>
      <c r="F3256" s="3">
        <v>4</v>
      </c>
      <c r="G3256" s="3">
        <v>3480</v>
      </c>
      <c r="H3256" s="3">
        <v>10.7410859873255</v>
      </c>
      <c r="I3256" s="3">
        <v>6.2258844336556596</v>
      </c>
      <c r="J3256" s="3">
        <v>6.2710945288461302</v>
      </c>
      <c r="K3256" s="3">
        <v>1.70974263083074</v>
      </c>
      <c r="L3256" s="3">
        <v>5.6624456947963804</v>
      </c>
      <c r="M3256" s="3">
        <v>5.7334104556161396</v>
      </c>
      <c r="N3256" s="3">
        <v>27.263863157637999</v>
      </c>
      <c r="O3256" s="3">
        <v>90.294376344511207</v>
      </c>
      <c r="P3256" s="3">
        <v>91.425993169825105</v>
      </c>
      <c r="Q3256" s="3">
        <v>49233715</v>
      </c>
      <c r="R3256" s="3">
        <v>709</v>
      </c>
      <c r="S3256" s="3">
        <v>49264900</v>
      </c>
      <c r="T3256" s="3">
        <v>33003</v>
      </c>
      <c r="U3256" s="3">
        <v>0</v>
      </c>
      <c r="V3256" s="3">
        <v>0</v>
      </c>
      <c r="W3256" s="3" t="s">
        <v>2478</v>
      </c>
      <c r="X3256" s="3">
        <v>49232789</v>
      </c>
      <c r="Y3256" s="3">
        <v>909</v>
      </c>
      <c r="Z3256" s="3" t="s">
        <v>2478</v>
      </c>
      <c r="AA3256" s="3">
        <v>49232789</v>
      </c>
      <c r="AB3256" s="3">
        <v>909</v>
      </c>
      <c r="AC3256" s="3" t="s">
        <v>2465</v>
      </c>
      <c r="AD3256" s="3">
        <v>-209167</v>
      </c>
      <c r="AE3256" s="3" t="s">
        <v>49</v>
      </c>
      <c r="AF3256" s="3" t="s">
        <v>55</v>
      </c>
      <c r="AG3256" s="3" t="s">
        <v>2479</v>
      </c>
      <c r="AH3256" s="3" t="s">
        <v>2480</v>
      </c>
      <c r="AI3256" s="3">
        <v>0</v>
      </c>
      <c r="AJ3256" s="3" t="s">
        <v>53</v>
      </c>
      <c r="AK3256" s="3" t="s">
        <v>55</v>
      </c>
      <c r="AL3256" s="3" t="s">
        <v>2479</v>
      </c>
      <c r="AM3256" s="3" t="s">
        <v>2480</v>
      </c>
      <c r="AN3256" s="3">
        <v>-235</v>
      </c>
      <c r="AO3256" s="3" t="s">
        <v>49</v>
      </c>
      <c r="AP3256" s="3" t="s">
        <v>55</v>
      </c>
      <c r="AQ3256" s="3" t="s">
        <v>2479</v>
      </c>
      <c r="AR3256" s="3" t="s">
        <v>2480</v>
      </c>
      <c r="AS3256" s="3">
        <v>0</v>
      </c>
      <c r="AT3256" s="3">
        <v>1.0825614269410599</v>
      </c>
      <c r="AU3256" s="4">
        <f t="shared" si="300"/>
        <v>1</v>
      </c>
      <c r="AV3256" s="4">
        <f t="shared" si="301"/>
        <v>0</v>
      </c>
      <c r="AW3256" s="4">
        <f t="shared" si="302"/>
        <v>0</v>
      </c>
      <c r="AX3256" s="4">
        <f t="shared" si="303"/>
        <v>0</v>
      </c>
      <c r="AY3256" s="4">
        <f t="shared" si="304"/>
        <v>0</v>
      </c>
      <c r="AZ3256" s="3" t="str">
        <f t="shared" si="305"/>
        <v>NO</v>
      </c>
    </row>
    <row r="3257" spans="1:52" x14ac:dyDescent="0.25">
      <c r="A3257" s="3" t="s">
        <v>3435</v>
      </c>
      <c r="B3257" s="3">
        <v>83874603</v>
      </c>
      <c r="C3257" s="3">
        <v>83877339</v>
      </c>
      <c r="D3257" s="3">
        <v>3</v>
      </c>
      <c r="E3257" s="3">
        <v>0</v>
      </c>
      <c r="F3257" s="3">
        <v>3</v>
      </c>
      <c r="G3257" s="3">
        <v>2736</v>
      </c>
      <c r="H3257" s="3">
        <v>4.6886189905605402</v>
      </c>
      <c r="I3257" s="3">
        <v>4.8273361796167302</v>
      </c>
      <c r="J3257" s="3">
        <v>3.3756431036800199</v>
      </c>
      <c r="K3257" s="3">
        <v>1.5128983047303499</v>
      </c>
      <c r="L3257" s="3">
        <v>7.4651389210097202E-2</v>
      </c>
      <c r="M3257" s="3">
        <v>0</v>
      </c>
      <c r="N3257" s="3">
        <v>44.818076386127302</v>
      </c>
      <c r="O3257" s="3">
        <v>2.2114716193994202</v>
      </c>
      <c r="P3257" s="3">
        <v>0</v>
      </c>
      <c r="Q3257" s="3">
        <v>83869011</v>
      </c>
      <c r="R3257" s="3">
        <v>-5593</v>
      </c>
      <c r="S3257" s="3">
        <v>85254086</v>
      </c>
      <c r="T3257" s="3">
        <v>1376728</v>
      </c>
      <c r="U3257" s="3">
        <v>0</v>
      </c>
      <c r="V3257" s="3">
        <v>0</v>
      </c>
      <c r="W3257" s="3" t="s">
        <v>3774</v>
      </c>
      <c r="X3257" s="3">
        <v>83903509</v>
      </c>
      <c r="Y3257" s="3">
        <v>26171</v>
      </c>
      <c r="Z3257" s="3" t="s">
        <v>3774</v>
      </c>
      <c r="AA3257" s="3">
        <v>83903509</v>
      </c>
      <c r="AB3257" s="3">
        <v>26171</v>
      </c>
      <c r="AC3257" s="3" t="s">
        <v>3751</v>
      </c>
      <c r="AD3257" s="3">
        <v>6506027</v>
      </c>
      <c r="AE3257" s="3" t="s">
        <v>49</v>
      </c>
      <c r="AF3257" s="3" t="s">
        <v>50</v>
      </c>
      <c r="AG3257" s="3" t="s">
        <v>3775</v>
      </c>
      <c r="AH3257" s="3" t="s">
        <v>3776</v>
      </c>
      <c r="AI3257" s="3">
        <v>26099</v>
      </c>
      <c r="AJ3257" s="3" t="s">
        <v>53</v>
      </c>
      <c r="AK3257" s="3" t="s">
        <v>50</v>
      </c>
      <c r="AL3257" s="3" t="s">
        <v>3775</v>
      </c>
      <c r="AM3257" s="3" t="s">
        <v>3776</v>
      </c>
      <c r="AN3257" s="3">
        <v>26099</v>
      </c>
      <c r="AO3257" s="3" t="s">
        <v>49</v>
      </c>
      <c r="AP3257" s="3" t="s">
        <v>50</v>
      </c>
      <c r="AQ3257" s="3" t="s">
        <v>3775</v>
      </c>
      <c r="AR3257" s="3" t="s">
        <v>3776</v>
      </c>
      <c r="AS3257" s="3">
        <v>26354</v>
      </c>
      <c r="AT3257" s="3">
        <v>1.0825614269410599</v>
      </c>
      <c r="AU3257" s="4">
        <f t="shared" si="300"/>
        <v>0</v>
      </c>
      <c r="AV3257" s="4">
        <f t="shared" si="301"/>
        <v>0</v>
      </c>
      <c r="AW3257" s="4">
        <f t="shared" si="302"/>
        <v>0</v>
      </c>
      <c r="AX3257" s="4">
        <f t="shared" si="303"/>
        <v>0</v>
      </c>
      <c r="AY3257" s="4">
        <f t="shared" si="304"/>
        <v>0</v>
      </c>
      <c r="AZ3257" s="3" t="str">
        <f t="shared" si="305"/>
        <v>YES</v>
      </c>
    </row>
    <row r="3258" spans="1:52" x14ac:dyDescent="0.25">
      <c r="A3258" s="3" t="s">
        <v>4264</v>
      </c>
      <c r="B3258" s="3">
        <v>68137866</v>
      </c>
      <c r="C3258" s="3">
        <v>68140505</v>
      </c>
      <c r="D3258" s="3">
        <v>4</v>
      </c>
      <c r="E3258" s="3">
        <v>1</v>
      </c>
      <c r="F3258" s="3">
        <v>3</v>
      </c>
      <c r="G3258" s="3">
        <v>2639</v>
      </c>
      <c r="H3258" s="3">
        <v>5.0242718626481802</v>
      </c>
      <c r="I3258" s="3">
        <v>3.1037171428113699</v>
      </c>
      <c r="J3258" s="3">
        <v>4.1140332209749202</v>
      </c>
      <c r="K3258" s="3">
        <v>2.1664722282740398</v>
      </c>
      <c r="L3258" s="3">
        <v>0.396829221641126</v>
      </c>
      <c r="M3258" s="3">
        <v>3.1429700787519901E-2</v>
      </c>
      <c r="N3258" s="3">
        <v>52.6605428762347</v>
      </c>
      <c r="O3258" s="3">
        <v>9.6457466511922796</v>
      </c>
      <c r="P3258" s="3">
        <v>0.76396322293362195</v>
      </c>
      <c r="Q3258" s="3">
        <v>68239067</v>
      </c>
      <c r="R3258" s="3">
        <v>98302</v>
      </c>
      <c r="S3258" s="3">
        <v>68085841</v>
      </c>
      <c r="T3258" s="3">
        <v>-52026</v>
      </c>
      <c r="U3258" s="3">
        <v>0</v>
      </c>
      <c r="V3258" s="3">
        <v>0</v>
      </c>
      <c r="W3258" s="3" t="s">
        <v>4536</v>
      </c>
      <c r="X3258" s="3">
        <v>68083908</v>
      </c>
      <c r="Y3258" s="3">
        <v>-53331</v>
      </c>
      <c r="Z3258" s="3" t="s">
        <v>4536</v>
      </c>
      <c r="AA3258" s="3">
        <v>68083908</v>
      </c>
      <c r="AB3258" s="3">
        <v>-53331</v>
      </c>
      <c r="AC3258" s="3" t="s">
        <v>4522</v>
      </c>
      <c r="AD3258" s="3">
        <v>6527002</v>
      </c>
      <c r="AE3258" s="3" t="s">
        <v>49</v>
      </c>
      <c r="AF3258" s="3" t="s">
        <v>55</v>
      </c>
      <c r="AG3258" s="3" t="s">
        <v>4537</v>
      </c>
      <c r="AH3258" s="3" t="s">
        <v>4538</v>
      </c>
      <c r="AI3258" s="3">
        <v>0</v>
      </c>
      <c r="AJ3258" s="3" t="s">
        <v>53</v>
      </c>
      <c r="AK3258" s="3" t="s">
        <v>55</v>
      </c>
      <c r="AL3258" s="3" t="s">
        <v>4537</v>
      </c>
      <c r="AM3258" s="3" t="s">
        <v>4538</v>
      </c>
      <c r="AN3258" s="3">
        <v>0</v>
      </c>
      <c r="AO3258" s="3" t="s">
        <v>49</v>
      </c>
      <c r="AP3258" s="3" t="s">
        <v>55</v>
      </c>
      <c r="AQ3258" s="3" t="s">
        <v>4537</v>
      </c>
      <c r="AR3258" s="3" t="s">
        <v>4538</v>
      </c>
      <c r="AS3258" s="3">
        <v>0</v>
      </c>
      <c r="AT3258" s="3">
        <v>1.0825614269410599</v>
      </c>
      <c r="AU3258" s="4">
        <f t="shared" si="300"/>
        <v>1</v>
      </c>
      <c r="AV3258" s="4">
        <f t="shared" si="301"/>
        <v>0</v>
      </c>
      <c r="AW3258" s="4">
        <f t="shared" si="302"/>
        <v>0</v>
      </c>
      <c r="AX3258" s="4">
        <f t="shared" si="303"/>
        <v>0</v>
      </c>
      <c r="AY3258" s="4">
        <f t="shared" si="304"/>
        <v>0</v>
      </c>
      <c r="AZ3258" s="3" t="str">
        <f t="shared" si="305"/>
        <v>NO</v>
      </c>
    </row>
    <row r="3259" spans="1:52" x14ac:dyDescent="0.25">
      <c r="A3259" s="3" t="s">
        <v>5348</v>
      </c>
      <c r="B3259" s="3">
        <v>14513348</v>
      </c>
      <c r="C3259" s="3">
        <v>14515068</v>
      </c>
      <c r="D3259" s="3">
        <v>4</v>
      </c>
      <c r="E3259" s="3">
        <v>3</v>
      </c>
      <c r="F3259" s="3">
        <v>3</v>
      </c>
      <c r="G3259" s="3">
        <v>1720</v>
      </c>
      <c r="H3259" s="3">
        <v>4.7898585568038801</v>
      </c>
      <c r="I3259" s="3">
        <v>2.5118314628798601</v>
      </c>
      <c r="J3259" s="3">
        <v>3.0146651428678699</v>
      </c>
      <c r="K3259" s="3">
        <v>1.1812069991790599</v>
      </c>
      <c r="L3259" s="3">
        <v>2.7448016743869799</v>
      </c>
      <c r="M3259" s="3">
        <v>2.9629892665550699</v>
      </c>
      <c r="N3259" s="3">
        <v>39.182029950277403</v>
      </c>
      <c r="O3259" s="3">
        <v>91.048310319992396</v>
      </c>
      <c r="P3259" s="3">
        <v>98.285850206778093</v>
      </c>
      <c r="Q3259" s="3">
        <v>14505957</v>
      </c>
      <c r="R3259" s="3">
        <v>-7392</v>
      </c>
      <c r="S3259" s="3">
        <v>14518141</v>
      </c>
      <c r="T3259" s="3">
        <v>3055</v>
      </c>
      <c r="U3259" s="3">
        <v>0</v>
      </c>
      <c r="V3259" s="3">
        <v>0</v>
      </c>
      <c r="W3259" s="3" t="s">
        <v>5377</v>
      </c>
      <c r="X3259" s="3">
        <v>14527366</v>
      </c>
      <c r="Y3259" s="3">
        <v>12299</v>
      </c>
      <c r="Z3259" s="3" t="s">
        <v>5377</v>
      </c>
      <c r="AA3259" s="3">
        <v>14527366</v>
      </c>
      <c r="AB3259" s="3">
        <v>12299</v>
      </c>
      <c r="AC3259" s="3" t="s">
        <v>5378</v>
      </c>
      <c r="AD3259" s="3">
        <v>-670421</v>
      </c>
      <c r="AE3259" s="3" t="s">
        <v>49</v>
      </c>
      <c r="AF3259" s="3" t="s">
        <v>55</v>
      </c>
      <c r="AG3259" s="3" t="s">
        <v>5379</v>
      </c>
      <c r="AH3259" s="3" t="s">
        <v>5380</v>
      </c>
      <c r="AI3259" s="3">
        <v>0</v>
      </c>
      <c r="AJ3259" s="3" t="s">
        <v>53</v>
      </c>
      <c r="AK3259" s="3" t="s">
        <v>55</v>
      </c>
      <c r="AL3259" s="3" t="s">
        <v>5379</v>
      </c>
      <c r="AM3259" s="3" t="s">
        <v>5380</v>
      </c>
      <c r="AN3259" s="3">
        <v>0</v>
      </c>
      <c r="AO3259" s="3" t="s">
        <v>49</v>
      </c>
      <c r="AP3259" s="3" t="s">
        <v>55</v>
      </c>
      <c r="AQ3259" s="3" t="s">
        <v>5379</v>
      </c>
      <c r="AR3259" s="3" t="s">
        <v>5380</v>
      </c>
      <c r="AS3259" s="3">
        <v>2769</v>
      </c>
      <c r="AT3259" s="3">
        <v>1.0825614269410599</v>
      </c>
      <c r="AU3259" s="4">
        <f t="shared" si="300"/>
        <v>1</v>
      </c>
      <c r="AV3259" s="4">
        <f t="shared" si="301"/>
        <v>0</v>
      </c>
      <c r="AW3259" s="4">
        <f t="shared" si="302"/>
        <v>0</v>
      </c>
      <c r="AX3259" s="4">
        <f t="shared" si="303"/>
        <v>0</v>
      </c>
      <c r="AY3259" s="4">
        <f t="shared" si="304"/>
        <v>0</v>
      </c>
      <c r="AZ3259" s="3" t="str">
        <f t="shared" si="305"/>
        <v>NO</v>
      </c>
    </row>
    <row r="3260" spans="1:52" x14ac:dyDescent="0.25">
      <c r="A3260" s="3" t="s">
        <v>5558</v>
      </c>
      <c r="B3260" s="3">
        <v>140120384</v>
      </c>
      <c r="C3260" s="3">
        <v>140122644</v>
      </c>
      <c r="D3260" s="3">
        <v>2</v>
      </c>
      <c r="E3260" s="3">
        <v>1</v>
      </c>
      <c r="F3260" s="3">
        <v>3</v>
      </c>
      <c r="G3260" s="3">
        <v>2260</v>
      </c>
      <c r="H3260" s="3">
        <v>1.90205058551369</v>
      </c>
      <c r="I3260" s="3">
        <v>4.6494595815066697</v>
      </c>
      <c r="J3260" s="3">
        <v>1.29259771913669</v>
      </c>
      <c r="K3260" s="3">
        <v>2.9060052906024598</v>
      </c>
      <c r="L3260" s="3">
        <v>0.690525350193399</v>
      </c>
      <c r="M3260" s="3">
        <v>0</v>
      </c>
      <c r="N3260" s="3">
        <v>224.81900188895199</v>
      </c>
      <c r="O3260" s="3">
        <v>53.421520088600602</v>
      </c>
      <c r="P3260" s="3">
        <v>0</v>
      </c>
      <c r="Q3260" s="3">
        <v>140117677</v>
      </c>
      <c r="R3260" s="3">
        <v>-2708</v>
      </c>
      <c r="S3260" s="3">
        <v>140495509</v>
      </c>
      <c r="T3260" s="3">
        <v>372847</v>
      </c>
      <c r="U3260" s="3">
        <v>0</v>
      </c>
      <c r="V3260" s="3">
        <v>0</v>
      </c>
      <c r="W3260" s="3" t="s">
        <v>6187</v>
      </c>
      <c r="X3260" s="3">
        <v>140103582</v>
      </c>
      <c r="Y3260" s="3">
        <v>0</v>
      </c>
      <c r="Z3260" s="3" t="s">
        <v>6187</v>
      </c>
      <c r="AA3260" s="3">
        <v>140103582</v>
      </c>
      <c r="AB3260" s="3">
        <v>0</v>
      </c>
      <c r="AC3260" s="3" t="s">
        <v>6138</v>
      </c>
      <c r="AD3260" s="3">
        <v>4395335</v>
      </c>
      <c r="AE3260" s="3" t="s">
        <v>49</v>
      </c>
      <c r="AF3260" s="3" t="s">
        <v>50</v>
      </c>
      <c r="AG3260" s="3" t="s">
        <v>6188</v>
      </c>
      <c r="AH3260" s="3" t="s">
        <v>6189</v>
      </c>
      <c r="AI3260" s="3">
        <v>0</v>
      </c>
      <c r="AJ3260" s="3" t="s">
        <v>53</v>
      </c>
      <c r="AK3260" s="3" t="s">
        <v>50</v>
      </c>
      <c r="AL3260" s="3" t="s">
        <v>6188</v>
      </c>
      <c r="AM3260" s="3" t="s">
        <v>6189</v>
      </c>
      <c r="AN3260" s="3">
        <v>-3940</v>
      </c>
      <c r="AO3260" s="3" t="s">
        <v>49</v>
      </c>
      <c r="AP3260" s="3" t="s">
        <v>50</v>
      </c>
      <c r="AQ3260" s="3" t="s">
        <v>6188</v>
      </c>
      <c r="AR3260" s="3" t="s">
        <v>6189</v>
      </c>
      <c r="AS3260" s="3">
        <v>0</v>
      </c>
      <c r="AT3260" s="3">
        <v>1.0825614269410599</v>
      </c>
      <c r="AU3260" s="4">
        <f t="shared" si="300"/>
        <v>1</v>
      </c>
      <c r="AV3260" s="4">
        <f t="shared" si="301"/>
        <v>0</v>
      </c>
      <c r="AW3260" s="4">
        <f t="shared" si="302"/>
        <v>1</v>
      </c>
      <c r="AX3260" s="4">
        <f t="shared" si="303"/>
        <v>0</v>
      </c>
      <c r="AY3260" s="4">
        <f t="shared" si="304"/>
        <v>0</v>
      </c>
      <c r="AZ3260" s="3" t="str">
        <f t="shared" si="305"/>
        <v>NO</v>
      </c>
    </row>
    <row r="3261" spans="1:52" x14ac:dyDescent="0.25">
      <c r="A3261" s="3" t="s">
        <v>6671</v>
      </c>
      <c r="B3261" s="3">
        <v>47528266</v>
      </c>
      <c r="C3261" s="3">
        <v>47530241</v>
      </c>
      <c r="D3261" s="3">
        <v>4</v>
      </c>
      <c r="E3261" s="3">
        <v>2</v>
      </c>
      <c r="F3261" s="3">
        <v>3</v>
      </c>
      <c r="G3261" s="3">
        <v>1975</v>
      </c>
      <c r="H3261" s="3">
        <v>3.68700920204948</v>
      </c>
      <c r="I3261" s="3">
        <v>2.7172815331375402</v>
      </c>
      <c r="J3261" s="3">
        <v>4.8149368023900498</v>
      </c>
      <c r="K3261" s="3">
        <v>1.7142941493430801</v>
      </c>
      <c r="L3261" s="3">
        <v>0.96110772305831704</v>
      </c>
      <c r="M3261" s="3">
        <v>0.335892700749858</v>
      </c>
      <c r="N3261" s="3">
        <v>35.603668743733699</v>
      </c>
      <c r="O3261" s="3">
        <v>19.9609623657208</v>
      </c>
      <c r="P3261" s="3">
        <v>6.9760562710423697</v>
      </c>
      <c r="Q3261" s="3">
        <v>47634146</v>
      </c>
      <c r="R3261" s="3">
        <v>103804</v>
      </c>
      <c r="S3261" s="3">
        <v>47502184</v>
      </c>
      <c r="T3261" s="3">
        <v>-26083</v>
      </c>
      <c r="U3261" s="3">
        <v>0</v>
      </c>
      <c r="V3261" s="3">
        <v>-580</v>
      </c>
      <c r="W3261" s="3" t="s">
        <v>6956</v>
      </c>
      <c r="X3261" s="3">
        <v>47496938</v>
      </c>
      <c r="Y3261" s="3">
        <v>-22840</v>
      </c>
      <c r="Z3261" s="3" t="s">
        <v>6956</v>
      </c>
      <c r="AA3261" s="3">
        <v>47496938</v>
      </c>
      <c r="AB3261" s="3">
        <v>-22840</v>
      </c>
      <c r="AC3261" s="3" t="s">
        <v>6957</v>
      </c>
      <c r="AD3261" s="3">
        <v>1747938</v>
      </c>
      <c r="AE3261" s="3" t="s">
        <v>49</v>
      </c>
      <c r="AF3261" s="3" t="s">
        <v>55</v>
      </c>
      <c r="AG3261" s="3" t="s">
        <v>6958</v>
      </c>
      <c r="AH3261" s="3" t="s">
        <v>6959</v>
      </c>
      <c r="AI3261" s="3">
        <v>0</v>
      </c>
      <c r="AJ3261" s="3" t="s">
        <v>53</v>
      </c>
      <c r="AK3261" s="3" t="s">
        <v>55</v>
      </c>
      <c r="AL3261" s="3" t="s">
        <v>6958</v>
      </c>
      <c r="AM3261" s="3" t="s">
        <v>6959</v>
      </c>
      <c r="AN3261" s="3">
        <v>-26247</v>
      </c>
      <c r="AO3261" s="3" t="s">
        <v>49</v>
      </c>
      <c r="AP3261" s="3" t="s">
        <v>55</v>
      </c>
      <c r="AQ3261" s="3" t="s">
        <v>6958</v>
      </c>
      <c r="AR3261" s="3" t="s">
        <v>6959</v>
      </c>
      <c r="AS3261" s="3">
        <v>0</v>
      </c>
      <c r="AT3261" s="3">
        <v>1.0825614269410599</v>
      </c>
      <c r="AU3261" s="4">
        <f t="shared" si="300"/>
        <v>1</v>
      </c>
      <c r="AV3261" s="4">
        <f t="shared" si="301"/>
        <v>0</v>
      </c>
      <c r="AW3261" s="4">
        <f t="shared" si="302"/>
        <v>0</v>
      </c>
      <c r="AX3261" s="4">
        <f t="shared" si="303"/>
        <v>0</v>
      </c>
      <c r="AY3261" s="4">
        <f t="shared" si="304"/>
        <v>0</v>
      </c>
      <c r="AZ3261" s="3" t="str">
        <f t="shared" si="305"/>
        <v>NO</v>
      </c>
    </row>
    <row r="3262" spans="1:52" x14ac:dyDescent="0.25">
      <c r="A3262" s="3" t="s">
        <v>7320</v>
      </c>
      <c r="B3262" s="3">
        <v>33059602</v>
      </c>
      <c r="C3262" s="3">
        <v>33062752</v>
      </c>
      <c r="D3262" s="3">
        <v>4</v>
      </c>
      <c r="E3262" s="3">
        <v>1</v>
      </c>
      <c r="F3262" s="3">
        <v>3</v>
      </c>
      <c r="G3262" s="3">
        <v>3150</v>
      </c>
      <c r="H3262" s="3">
        <v>4.3050031055434301</v>
      </c>
      <c r="I3262" s="3">
        <v>5.5879751335436003</v>
      </c>
      <c r="J3262" s="3">
        <v>2.6257791944980702</v>
      </c>
      <c r="K3262" s="3">
        <v>1.3944598354092801</v>
      </c>
      <c r="L3262" s="3">
        <v>0.89887234625378998</v>
      </c>
      <c r="M3262" s="3">
        <v>0.27779599474718703</v>
      </c>
      <c r="N3262" s="3">
        <v>53.106515518561501</v>
      </c>
      <c r="O3262" s="3">
        <v>34.232594581343399</v>
      </c>
      <c r="P3262" s="3">
        <v>10.5795641662965</v>
      </c>
      <c r="Q3262" s="3">
        <v>33082477</v>
      </c>
      <c r="R3262" s="3">
        <v>19611</v>
      </c>
      <c r="S3262" s="3">
        <v>33058404</v>
      </c>
      <c r="T3262" s="3">
        <v>-1199</v>
      </c>
      <c r="U3262" s="3">
        <v>0</v>
      </c>
      <c r="V3262" s="3">
        <v>0</v>
      </c>
      <c r="W3262" s="3" t="s">
        <v>7406</v>
      </c>
      <c r="X3262" s="3">
        <v>33105382</v>
      </c>
      <c r="Y3262" s="3">
        <v>42631</v>
      </c>
      <c r="Z3262" s="3" t="s">
        <v>7406</v>
      </c>
      <c r="AA3262" s="3">
        <v>33105382</v>
      </c>
      <c r="AB3262" s="3">
        <v>42631</v>
      </c>
      <c r="AC3262" s="3" t="s">
        <v>7390</v>
      </c>
      <c r="AD3262" s="3">
        <v>-2080208</v>
      </c>
      <c r="AE3262" s="3" t="s">
        <v>49</v>
      </c>
      <c r="AF3262" s="3" t="s">
        <v>55</v>
      </c>
      <c r="AG3262" s="3" t="s">
        <v>7407</v>
      </c>
      <c r="AH3262" s="3" t="s">
        <v>7408</v>
      </c>
      <c r="AI3262" s="3">
        <v>-1221</v>
      </c>
      <c r="AJ3262" s="3" t="s">
        <v>53</v>
      </c>
      <c r="AK3262" s="3" t="s">
        <v>55</v>
      </c>
      <c r="AL3262" s="3" t="s">
        <v>7407</v>
      </c>
      <c r="AM3262" s="3" t="s">
        <v>7408</v>
      </c>
      <c r="AN3262" s="3">
        <v>-1221</v>
      </c>
      <c r="AO3262" s="3" t="s">
        <v>49</v>
      </c>
      <c r="AP3262" s="3" t="s">
        <v>55</v>
      </c>
      <c r="AQ3262" s="3" t="s">
        <v>7407</v>
      </c>
      <c r="AR3262" s="3" t="s">
        <v>7408</v>
      </c>
      <c r="AS3262" s="3">
        <v>-1311</v>
      </c>
      <c r="AT3262" s="3">
        <v>1.0825614269410599</v>
      </c>
      <c r="AU3262" s="4">
        <f t="shared" si="300"/>
        <v>0</v>
      </c>
      <c r="AV3262" s="4">
        <f t="shared" si="301"/>
        <v>0</v>
      </c>
      <c r="AW3262" s="4">
        <f t="shared" si="302"/>
        <v>0</v>
      </c>
      <c r="AX3262" s="4">
        <f t="shared" si="303"/>
        <v>0</v>
      </c>
      <c r="AY3262" s="4">
        <f t="shared" si="304"/>
        <v>0</v>
      </c>
      <c r="AZ3262" s="3" t="str">
        <f t="shared" si="305"/>
        <v>YES</v>
      </c>
    </row>
    <row r="3263" spans="1:52" x14ac:dyDescent="0.25">
      <c r="A3263" s="3" t="s">
        <v>8462</v>
      </c>
      <c r="B3263" s="3">
        <v>176124099</v>
      </c>
      <c r="C3263" s="3">
        <v>176128198</v>
      </c>
      <c r="D3263" s="3">
        <v>4</v>
      </c>
      <c r="E3263" s="3">
        <v>1</v>
      </c>
      <c r="F3263" s="3">
        <v>3</v>
      </c>
      <c r="G3263" s="3">
        <v>4099</v>
      </c>
      <c r="H3263" s="3">
        <v>12.1584046273649</v>
      </c>
      <c r="I3263" s="3">
        <v>9.9061460496716904</v>
      </c>
      <c r="J3263" s="3">
        <v>13.0838237729292</v>
      </c>
      <c r="K3263" s="3">
        <v>2.36003020350614</v>
      </c>
      <c r="L3263" s="3">
        <v>0.71395493250060404</v>
      </c>
      <c r="M3263" s="3">
        <v>8.1007035883004494E-2</v>
      </c>
      <c r="N3263" s="3">
        <v>18.037771254525001</v>
      </c>
      <c r="O3263" s="3">
        <v>5.4567758240354403</v>
      </c>
      <c r="P3263" s="3">
        <v>0.61913884877148895</v>
      </c>
      <c r="Q3263" s="3">
        <v>176162174</v>
      </c>
      <c r="R3263" s="3">
        <v>33873</v>
      </c>
      <c r="S3263" s="3">
        <v>176268965</v>
      </c>
      <c r="T3263" s="3">
        <v>140748</v>
      </c>
      <c r="U3263" s="3">
        <v>0</v>
      </c>
      <c r="V3263" s="3">
        <v>0</v>
      </c>
      <c r="W3263" s="3" t="s">
        <v>9298</v>
      </c>
      <c r="X3263" s="3">
        <v>176065876</v>
      </c>
      <c r="Y3263" s="3">
        <v>-12807</v>
      </c>
      <c r="Z3263" s="3" t="s">
        <v>9298</v>
      </c>
      <c r="AA3263" s="3">
        <v>176065876</v>
      </c>
      <c r="AB3263" s="3">
        <v>-12807</v>
      </c>
      <c r="AC3263" s="3" t="s">
        <v>9290</v>
      </c>
      <c r="AD3263" s="3">
        <v>-2464404</v>
      </c>
      <c r="AE3263" s="3" t="s">
        <v>49</v>
      </c>
      <c r="AF3263" s="3" t="s">
        <v>55</v>
      </c>
      <c r="AG3263" s="3" t="s">
        <v>9299</v>
      </c>
      <c r="AH3263" s="3" t="s">
        <v>9300</v>
      </c>
      <c r="AI3263" s="3">
        <v>0</v>
      </c>
      <c r="AJ3263" s="3" t="s">
        <v>53</v>
      </c>
      <c r="AK3263" s="3" t="s">
        <v>55</v>
      </c>
      <c r="AL3263" s="3" t="s">
        <v>9299</v>
      </c>
      <c r="AM3263" s="3" t="s">
        <v>9300</v>
      </c>
      <c r="AN3263" s="3">
        <v>0</v>
      </c>
      <c r="AO3263" s="3" t="s">
        <v>49</v>
      </c>
      <c r="AP3263" s="3" t="s">
        <v>55</v>
      </c>
      <c r="AQ3263" s="3" t="s">
        <v>9299</v>
      </c>
      <c r="AR3263" s="3" t="s">
        <v>9300</v>
      </c>
      <c r="AS3263" s="3">
        <v>0</v>
      </c>
      <c r="AT3263" s="3">
        <v>1.0825614269410599</v>
      </c>
      <c r="AU3263" s="4">
        <f t="shared" si="300"/>
        <v>1</v>
      </c>
      <c r="AV3263" s="4">
        <f t="shared" si="301"/>
        <v>0</v>
      </c>
      <c r="AW3263" s="4">
        <f t="shared" si="302"/>
        <v>0</v>
      </c>
      <c r="AX3263" s="4">
        <f t="shared" si="303"/>
        <v>0</v>
      </c>
      <c r="AY3263" s="4">
        <f t="shared" si="304"/>
        <v>0</v>
      </c>
      <c r="AZ3263" s="3" t="str">
        <f t="shared" si="305"/>
        <v>NO</v>
      </c>
    </row>
    <row r="3264" spans="1:52" x14ac:dyDescent="0.25">
      <c r="A3264" s="3" t="s">
        <v>5558</v>
      </c>
      <c r="B3264" s="3">
        <v>27784553</v>
      </c>
      <c r="C3264" s="3">
        <v>27788821</v>
      </c>
      <c r="D3264" s="3">
        <v>4</v>
      </c>
      <c r="E3264" s="3">
        <v>1</v>
      </c>
      <c r="F3264" s="3">
        <v>4</v>
      </c>
      <c r="G3264" s="3">
        <v>4268</v>
      </c>
      <c r="H3264" s="3">
        <v>8.4873713338360606</v>
      </c>
      <c r="I3264" s="3">
        <v>5.2997028969412696</v>
      </c>
      <c r="J3264" s="3">
        <v>5.1172705708266601</v>
      </c>
      <c r="K3264" s="3">
        <v>2.1208807393951301</v>
      </c>
      <c r="L3264" s="3">
        <v>0.64431708776604202</v>
      </c>
      <c r="M3264" s="3">
        <v>6.2807965447019304E-2</v>
      </c>
      <c r="N3264" s="3">
        <v>41.445546215323802</v>
      </c>
      <c r="O3264" s="3">
        <v>12.5910302933612</v>
      </c>
      <c r="P3264" s="3">
        <v>1.2273723770848599</v>
      </c>
      <c r="Q3264" s="3">
        <v>27757773</v>
      </c>
      <c r="R3264" s="3">
        <v>-26781</v>
      </c>
      <c r="S3264" s="3">
        <v>27771985</v>
      </c>
      <c r="T3264" s="3">
        <v>-12569</v>
      </c>
      <c r="U3264" s="3">
        <v>0</v>
      </c>
      <c r="V3264" s="3">
        <v>0</v>
      </c>
      <c r="W3264" s="3" t="s">
        <v>5732</v>
      </c>
      <c r="X3264" s="3">
        <v>27705785</v>
      </c>
      <c r="Y3264" s="3">
        <v>-18370</v>
      </c>
      <c r="Z3264" s="3" t="s">
        <v>5732</v>
      </c>
      <c r="AA3264" s="3">
        <v>27705785</v>
      </c>
      <c r="AB3264" s="3">
        <v>-18370</v>
      </c>
      <c r="AC3264" s="3" t="s">
        <v>5706</v>
      </c>
      <c r="AD3264" s="3">
        <v>-391187</v>
      </c>
      <c r="AE3264" s="3" t="s">
        <v>49</v>
      </c>
      <c r="AF3264" s="3" t="s">
        <v>55</v>
      </c>
      <c r="AG3264" s="3" t="s">
        <v>5733</v>
      </c>
      <c r="AH3264" s="3" t="s">
        <v>5734</v>
      </c>
      <c r="AI3264" s="3">
        <v>0</v>
      </c>
      <c r="AJ3264" s="3" t="s">
        <v>53</v>
      </c>
      <c r="AK3264" s="3" t="s">
        <v>55</v>
      </c>
      <c r="AL3264" s="3" t="s">
        <v>5735</v>
      </c>
      <c r="AM3264" s="3" t="s">
        <v>5736</v>
      </c>
      <c r="AN3264" s="3">
        <v>-1859</v>
      </c>
      <c r="AO3264" s="3" t="s">
        <v>49</v>
      </c>
      <c r="AP3264" s="3" t="s">
        <v>55</v>
      </c>
      <c r="AQ3264" s="3" t="s">
        <v>5733</v>
      </c>
      <c r="AR3264" s="3" t="s">
        <v>5734</v>
      </c>
      <c r="AS3264" s="3">
        <v>0</v>
      </c>
      <c r="AT3264" s="3">
        <v>1.07979642537596</v>
      </c>
      <c r="AU3264" s="4">
        <f t="shared" si="300"/>
        <v>1</v>
      </c>
      <c r="AV3264" s="4">
        <f t="shared" si="301"/>
        <v>0</v>
      </c>
      <c r="AW3264" s="4">
        <f t="shared" si="302"/>
        <v>0</v>
      </c>
      <c r="AX3264" s="4">
        <f t="shared" si="303"/>
        <v>0</v>
      </c>
      <c r="AY3264" s="4">
        <f t="shared" si="304"/>
        <v>0</v>
      </c>
      <c r="AZ3264" s="3" t="str">
        <f t="shared" si="305"/>
        <v>NO</v>
      </c>
    </row>
    <row r="3265" spans="1:52" x14ac:dyDescent="0.25">
      <c r="A3265" s="3" t="s">
        <v>8462</v>
      </c>
      <c r="B3265" s="3">
        <v>82444860</v>
      </c>
      <c r="C3265" s="3">
        <v>82445791</v>
      </c>
      <c r="D3265" s="3">
        <v>4</v>
      </c>
      <c r="E3265" s="3">
        <v>1</v>
      </c>
      <c r="F3265" s="3">
        <v>3</v>
      </c>
      <c r="G3265" s="3">
        <v>931</v>
      </c>
      <c r="H3265" s="3">
        <v>4.4807910303219902</v>
      </c>
      <c r="I3265" s="3">
        <v>1.6929366233516601</v>
      </c>
      <c r="J3265" s="3">
        <v>4.1830010420582502</v>
      </c>
      <c r="K3265" s="3">
        <v>5.3066567871859602</v>
      </c>
      <c r="L3265" s="3">
        <v>0.354308712181092</v>
      </c>
      <c r="M3265" s="3">
        <v>9.9154670190969199E-2</v>
      </c>
      <c r="N3265" s="3">
        <v>126.86243043761699</v>
      </c>
      <c r="O3265" s="3">
        <v>8.4702037752004298</v>
      </c>
      <c r="P3265" s="3">
        <v>2.37041944752134</v>
      </c>
      <c r="Q3265" s="3">
        <v>82453770</v>
      </c>
      <c r="R3265" s="3">
        <v>7777</v>
      </c>
      <c r="S3265" s="3">
        <v>82430824</v>
      </c>
      <c r="T3265" s="3">
        <v>-14037</v>
      </c>
      <c r="U3265" s="3">
        <v>0</v>
      </c>
      <c r="V3265" s="3">
        <v>0</v>
      </c>
      <c r="W3265" s="3" t="s">
        <v>8851</v>
      </c>
      <c r="X3265" s="3">
        <v>82424618</v>
      </c>
      <c r="Y3265" s="3">
        <v>-18790</v>
      </c>
      <c r="Z3265" s="3" t="s">
        <v>8851</v>
      </c>
      <c r="AA3265" s="3">
        <v>82424618</v>
      </c>
      <c r="AB3265" s="3">
        <v>-18790</v>
      </c>
      <c r="AC3265" s="3" t="s">
        <v>8758</v>
      </c>
      <c r="AD3265" s="3">
        <v>-25371729</v>
      </c>
      <c r="AE3265" s="3" t="s">
        <v>49</v>
      </c>
      <c r="AF3265" s="3" t="s">
        <v>55</v>
      </c>
      <c r="AG3265" s="3" t="s">
        <v>8852</v>
      </c>
      <c r="AH3265" s="3" t="s">
        <v>8853</v>
      </c>
      <c r="AI3265" s="3">
        <v>0</v>
      </c>
      <c r="AJ3265" s="3" t="s">
        <v>53</v>
      </c>
      <c r="AK3265" s="3" t="s">
        <v>55</v>
      </c>
      <c r="AL3265" s="3" t="s">
        <v>8852</v>
      </c>
      <c r="AM3265" s="3" t="s">
        <v>8853</v>
      </c>
      <c r="AN3265" s="3">
        <v>2130</v>
      </c>
      <c r="AO3265" s="3" t="s">
        <v>49</v>
      </c>
      <c r="AP3265" s="3" t="s">
        <v>55</v>
      </c>
      <c r="AQ3265" s="3" t="s">
        <v>8852</v>
      </c>
      <c r="AR3265" s="3" t="s">
        <v>8853</v>
      </c>
      <c r="AS3265" s="3">
        <v>0</v>
      </c>
      <c r="AT3265" s="3">
        <v>1.07979642537596</v>
      </c>
      <c r="AU3265" s="4">
        <f t="shared" si="300"/>
        <v>1</v>
      </c>
      <c r="AV3265" s="4">
        <f t="shared" si="301"/>
        <v>0</v>
      </c>
      <c r="AW3265" s="4">
        <f t="shared" si="302"/>
        <v>0</v>
      </c>
      <c r="AX3265" s="4">
        <f t="shared" si="303"/>
        <v>0</v>
      </c>
      <c r="AY3265" s="4">
        <f t="shared" si="304"/>
        <v>0</v>
      </c>
      <c r="AZ3265" s="3" t="str">
        <f t="shared" si="305"/>
        <v>NO</v>
      </c>
    </row>
    <row r="3266" spans="1:52" x14ac:dyDescent="0.25">
      <c r="A3266" s="3" t="s">
        <v>10922</v>
      </c>
      <c r="B3266" s="3">
        <v>91168681</v>
      </c>
      <c r="C3266" s="3">
        <v>91170615</v>
      </c>
      <c r="D3266" s="3">
        <v>4</v>
      </c>
      <c r="E3266" s="3">
        <v>1</v>
      </c>
      <c r="F3266" s="3">
        <v>3</v>
      </c>
      <c r="G3266" s="3">
        <v>1934</v>
      </c>
      <c r="H3266" s="3">
        <v>3.54312016326107</v>
      </c>
      <c r="I3266" s="3">
        <v>4.2201092929583597</v>
      </c>
      <c r="J3266" s="3">
        <v>5.03833318023531</v>
      </c>
      <c r="K3266" s="3">
        <v>1.2243443503422999</v>
      </c>
      <c r="L3266" s="3">
        <v>0.29828159317750302</v>
      </c>
      <c r="M3266" s="3">
        <v>9.91032340629487E-2</v>
      </c>
      <c r="N3266" s="3">
        <v>24.300583279113699</v>
      </c>
      <c r="O3266" s="3">
        <v>5.9202435112394101</v>
      </c>
      <c r="P3266" s="3">
        <v>1.9669845267819299</v>
      </c>
      <c r="Q3266" s="3">
        <v>91272249</v>
      </c>
      <c r="R3266" s="3">
        <v>101260</v>
      </c>
      <c r="S3266" s="3">
        <v>91081942</v>
      </c>
      <c r="T3266" s="3">
        <v>-86740</v>
      </c>
      <c r="U3266" s="3">
        <v>0</v>
      </c>
      <c r="V3266" s="3">
        <v>0</v>
      </c>
      <c r="W3266" s="3" t="s">
        <v>11289</v>
      </c>
      <c r="X3266" s="3">
        <v>91107373</v>
      </c>
      <c r="Y3266" s="3">
        <v>-60889</v>
      </c>
      <c r="Z3266" s="3" t="s">
        <v>11289</v>
      </c>
      <c r="AA3266" s="3">
        <v>91107373</v>
      </c>
      <c r="AB3266" s="3">
        <v>-60889</v>
      </c>
      <c r="AC3266" s="3" t="s">
        <v>11284</v>
      </c>
      <c r="AD3266" s="3">
        <v>140754</v>
      </c>
      <c r="AE3266" s="3" t="s">
        <v>49</v>
      </c>
      <c r="AF3266" s="3" t="s">
        <v>55</v>
      </c>
      <c r="AG3266" s="3" t="s">
        <v>11290</v>
      </c>
      <c r="AH3266" s="3" t="s">
        <v>11291</v>
      </c>
      <c r="AI3266" s="3">
        <v>0</v>
      </c>
      <c r="AJ3266" s="3" t="s">
        <v>53</v>
      </c>
      <c r="AK3266" s="3" t="s">
        <v>55</v>
      </c>
      <c r="AL3266" s="3" t="s">
        <v>11290</v>
      </c>
      <c r="AM3266" s="3" t="s">
        <v>11291</v>
      </c>
      <c r="AN3266" s="3">
        <v>36551</v>
      </c>
      <c r="AO3266" s="3" t="s">
        <v>49</v>
      </c>
      <c r="AP3266" s="3" t="s">
        <v>55</v>
      </c>
      <c r="AQ3266" s="3" t="s">
        <v>11290</v>
      </c>
      <c r="AR3266" s="3" t="s">
        <v>11291</v>
      </c>
      <c r="AS3266" s="3">
        <v>0</v>
      </c>
      <c r="AT3266" s="3">
        <v>1.07979642537596</v>
      </c>
      <c r="AU3266" s="4">
        <f t="shared" si="300"/>
        <v>1</v>
      </c>
      <c r="AV3266" s="4">
        <f t="shared" si="301"/>
        <v>0</v>
      </c>
      <c r="AW3266" s="4">
        <f t="shared" si="302"/>
        <v>0</v>
      </c>
      <c r="AX3266" s="4">
        <f t="shared" si="303"/>
        <v>0</v>
      </c>
      <c r="AY3266" s="4">
        <f t="shared" si="304"/>
        <v>0</v>
      </c>
      <c r="AZ3266" s="3" t="str">
        <f t="shared" si="305"/>
        <v>NO</v>
      </c>
    </row>
    <row r="3267" spans="1:52" x14ac:dyDescent="0.25">
      <c r="A3267" s="3" t="s">
        <v>2259</v>
      </c>
      <c r="B3267" s="3">
        <v>1868199</v>
      </c>
      <c r="C3267" s="3">
        <v>1870647</v>
      </c>
      <c r="D3267" s="3">
        <v>4</v>
      </c>
      <c r="E3267" s="3">
        <v>1</v>
      </c>
      <c r="F3267" s="3">
        <v>3</v>
      </c>
      <c r="G3267" s="3">
        <v>2448</v>
      </c>
      <c r="H3267" s="3">
        <v>4.0385674079228702</v>
      </c>
      <c r="I3267" s="3">
        <v>6.0357755701248301</v>
      </c>
      <c r="J3267" s="3">
        <v>5.2655843176866002</v>
      </c>
      <c r="K3267" s="3">
        <v>2.96362945375121</v>
      </c>
      <c r="L3267" s="3">
        <v>0.90681862532217605</v>
      </c>
      <c r="M3267" s="3">
        <v>8.93206622781091E-2</v>
      </c>
      <c r="N3267" s="3">
        <v>56.283012006790202</v>
      </c>
      <c r="O3267" s="3">
        <v>17.221614366258599</v>
      </c>
      <c r="P3267" s="3">
        <v>1.6963105495830599</v>
      </c>
      <c r="Q3267" s="3">
        <v>1886050</v>
      </c>
      <c r="R3267" s="3">
        <v>15324</v>
      </c>
      <c r="S3267" s="3">
        <v>1820812</v>
      </c>
      <c r="T3267" s="3">
        <v>-47388</v>
      </c>
      <c r="U3267" s="3">
        <v>-396</v>
      </c>
      <c r="V3267" s="3">
        <v>0</v>
      </c>
      <c r="W3267" s="3" t="s">
        <v>2267</v>
      </c>
      <c r="X3267" s="3">
        <v>1866817</v>
      </c>
      <c r="Y3267" s="3">
        <v>0</v>
      </c>
      <c r="Z3267" s="3" t="s">
        <v>2267</v>
      </c>
      <c r="AA3267" s="3">
        <v>1866817</v>
      </c>
      <c r="AB3267" s="3">
        <v>0</v>
      </c>
      <c r="AC3267" s="3" t="s">
        <v>2261</v>
      </c>
      <c r="AD3267" s="3">
        <v>2377335</v>
      </c>
      <c r="AE3267" s="3" t="s">
        <v>49</v>
      </c>
      <c r="AF3267" s="3" t="s">
        <v>55</v>
      </c>
      <c r="AG3267" s="3" t="s">
        <v>2268</v>
      </c>
      <c r="AH3267" s="3" t="s">
        <v>2269</v>
      </c>
      <c r="AI3267" s="3">
        <v>0</v>
      </c>
      <c r="AJ3267" s="3" t="s">
        <v>53</v>
      </c>
      <c r="AK3267" s="3" t="s">
        <v>55</v>
      </c>
      <c r="AL3267" s="3" t="s">
        <v>2268</v>
      </c>
      <c r="AM3267" s="3" t="s">
        <v>2269</v>
      </c>
      <c r="AN3267" s="3">
        <v>3958</v>
      </c>
      <c r="AO3267" s="3" t="s">
        <v>49</v>
      </c>
      <c r="AP3267" s="3" t="s">
        <v>55</v>
      </c>
      <c r="AQ3267" s="3" t="s">
        <v>2268</v>
      </c>
      <c r="AR3267" s="3" t="s">
        <v>2269</v>
      </c>
      <c r="AS3267" s="3">
        <v>0</v>
      </c>
      <c r="AT3267" s="3">
        <v>1.0724001720560601</v>
      </c>
      <c r="AU3267" s="4">
        <f t="shared" si="300"/>
        <v>1</v>
      </c>
      <c r="AV3267" s="4">
        <f t="shared" si="301"/>
        <v>0</v>
      </c>
      <c r="AW3267" s="4">
        <f t="shared" si="302"/>
        <v>1</v>
      </c>
      <c r="AX3267" s="4">
        <f t="shared" si="303"/>
        <v>0</v>
      </c>
      <c r="AY3267" s="4">
        <f t="shared" si="304"/>
        <v>0</v>
      </c>
      <c r="AZ3267" s="3" t="str">
        <f t="shared" si="305"/>
        <v>NO</v>
      </c>
    </row>
    <row r="3268" spans="1:52" x14ac:dyDescent="0.25">
      <c r="A3268" s="3" t="s">
        <v>6671</v>
      </c>
      <c r="B3268" s="3">
        <v>1530229</v>
      </c>
      <c r="C3268" s="3">
        <v>1534744</v>
      </c>
      <c r="D3268" s="3">
        <v>4</v>
      </c>
      <c r="E3268" s="3">
        <v>1</v>
      </c>
      <c r="F3268" s="3">
        <v>3</v>
      </c>
      <c r="G3268" s="3">
        <v>4515</v>
      </c>
      <c r="H3268" s="3">
        <v>6.0152722140741597</v>
      </c>
      <c r="I3268" s="3">
        <v>8.9768555716512193</v>
      </c>
      <c r="J3268" s="3">
        <v>3.5458590006503901</v>
      </c>
      <c r="K3268" s="3">
        <v>1.74900099819321</v>
      </c>
      <c r="L3268" s="3">
        <v>0.841049803934387</v>
      </c>
      <c r="M3268" s="3">
        <v>2.65126968310898E-2</v>
      </c>
      <c r="N3268" s="3">
        <v>49.3251705122061</v>
      </c>
      <c r="O3268" s="3">
        <v>23.719211727824501</v>
      </c>
      <c r="P3268" s="3">
        <v>0.74770871673765904</v>
      </c>
      <c r="Q3268" s="3">
        <v>1533624</v>
      </c>
      <c r="R3268" s="3">
        <v>0</v>
      </c>
      <c r="S3268" s="3">
        <v>1558608</v>
      </c>
      <c r="T3268" s="3">
        <v>23844</v>
      </c>
      <c r="U3268" s="3">
        <v>0</v>
      </c>
      <c r="V3268" s="3">
        <v>0</v>
      </c>
      <c r="W3268" s="3" t="s">
        <v>6679</v>
      </c>
      <c r="X3268" s="3">
        <v>1578936</v>
      </c>
      <c r="Y3268" s="3">
        <v>44193</v>
      </c>
      <c r="Z3268" s="3" t="s">
        <v>6679</v>
      </c>
      <c r="AA3268" s="3">
        <v>1578936</v>
      </c>
      <c r="AB3268" s="3">
        <v>44193</v>
      </c>
      <c r="AC3268" s="3" t="s">
        <v>6673</v>
      </c>
      <c r="AD3268" s="3">
        <v>2658189</v>
      </c>
      <c r="AE3268" s="3" t="s">
        <v>49</v>
      </c>
      <c r="AF3268" s="3" t="s">
        <v>471</v>
      </c>
      <c r="AG3268" s="3" t="s">
        <v>6680</v>
      </c>
      <c r="AH3268" s="3" t="s">
        <v>6681</v>
      </c>
      <c r="AI3268" s="3">
        <v>0</v>
      </c>
      <c r="AJ3268" s="3" t="s">
        <v>53</v>
      </c>
      <c r="AK3268" s="3" t="s">
        <v>55</v>
      </c>
      <c r="AL3268" s="3" t="s">
        <v>6682</v>
      </c>
      <c r="AM3268" s="3" t="s">
        <v>6683</v>
      </c>
      <c r="AN3268" s="3">
        <v>0</v>
      </c>
      <c r="AO3268" s="3" t="s">
        <v>49</v>
      </c>
      <c r="AP3268" s="3" t="s">
        <v>471</v>
      </c>
      <c r="AQ3268" s="3" t="s">
        <v>6680</v>
      </c>
      <c r="AR3268" s="3" t="s">
        <v>6681</v>
      </c>
      <c r="AS3268" s="3">
        <v>0</v>
      </c>
      <c r="AT3268" s="3">
        <v>1.06223891717106</v>
      </c>
      <c r="AU3268" s="4">
        <f t="shared" si="300"/>
        <v>1</v>
      </c>
      <c r="AV3268" s="4">
        <f t="shared" si="301"/>
        <v>0</v>
      </c>
      <c r="AW3268" s="4">
        <f t="shared" si="302"/>
        <v>0</v>
      </c>
      <c r="AX3268" s="4">
        <f t="shared" si="303"/>
        <v>1</v>
      </c>
      <c r="AY3268" s="4">
        <f t="shared" si="304"/>
        <v>0</v>
      </c>
      <c r="AZ3268" s="3" t="str">
        <f t="shared" si="305"/>
        <v>NO</v>
      </c>
    </row>
    <row r="3269" spans="1:52" x14ac:dyDescent="0.25">
      <c r="A3269" s="3" t="s">
        <v>11561</v>
      </c>
      <c r="B3269" s="3">
        <v>103379042</v>
      </c>
      <c r="C3269" s="3">
        <v>103382293</v>
      </c>
      <c r="D3269" s="3">
        <v>3</v>
      </c>
      <c r="E3269" s="3">
        <v>3</v>
      </c>
      <c r="F3269" s="3">
        <v>3</v>
      </c>
      <c r="G3269" s="3">
        <v>3251</v>
      </c>
      <c r="H3269" s="3">
        <v>4.1664452508231502</v>
      </c>
      <c r="I3269" s="3">
        <v>4.28147411986577</v>
      </c>
      <c r="J3269" s="3">
        <v>2.4590466592513001</v>
      </c>
      <c r="K3269" s="3">
        <v>3.48569141057704</v>
      </c>
      <c r="L3269" s="3">
        <v>3.8674154261190901</v>
      </c>
      <c r="M3269" s="3">
        <v>4.5095751950046097</v>
      </c>
      <c r="N3269" s="3">
        <v>141.74970602787701</v>
      </c>
      <c r="O3269" s="3">
        <v>157.27295826491499</v>
      </c>
      <c r="P3269" s="3">
        <v>183.387134117155</v>
      </c>
      <c r="Q3269" s="3">
        <v>103320087</v>
      </c>
      <c r="R3269" s="3">
        <v>-58956</v>
      </c>
      <c r="S3269" s="3">
        <v>103371767</v>
      </c>
      <c r="T3269" s="3">
        <v>-7276</v>
      </c>
      <c r="U3269" s="3">
        <v>0</v>
      </c>
      <c r="V3269" s="3">
        <v>0</v>
      </c>
      <c r="W3269" s="3" t="s">
        <v>12103</v>
      </c>
      <c r="X3269" s="3">
        <v>103383077</v>
      </c>
      <c r="Y3269" s="3">
        <v>785</v>
      </c>
      <c r="Z3269" s="3" t="s">
        <v>12103</v>
      </c>
      <c r="AA3269" s="3">
        <v>103383077</v>
      </c>
      <c r="AB3269" s="3">
        <v>785</v>
      </c>
      <c r="AC3269" s="3" t="s">
        <v>12104</v>
      </c>
      <c r="AD3269" s="3">
        <v>-80271</v>
      </c>
      <c r="AE3269" s="3" t="s">
        <v>49</v>
      </c>
      <c r="AF3269" s="3" t="s">
        <v>55</v>
      </c>
      <c r="AG3269" s="3" t="s">
        <v>12105</v>
      </c>
      <c r="AH3269" s="3" t="s">
        <v>12106</v>
      </c>
      <c r="AI3269" s="3">
        <v>0</v>
      </c>
      <c r="AJ3269" s="3" t="s">
        <v>53</v>
      </c>
      <c r="AK3269" s="3" t="s">
        <v>55</v>
      </c>
      <c r="AL3269" s="3" t="s">
        <v>12105</v>
      </c>
      <c r="AM3269" s="3" t="s">
        <v>12106</v>
      </c>
      <c r="AN3269" s="3">
        <v>166</v>
      </c>
      <c r="AO3269" s="3" t="s">
        <v>49</v>
      </c>
      <c r="AP3269" s="3" t="s">
        <v>55</v>
      </c>
      <c r="AQ3269" s="3" t="s">
        <v>12105</v>
      </c>
      <c r="AR3269" s="3" t="s">
        <v>12106</v>
      </c>
      <c r="AS3269" s="3">
        <v>0</v>
      </c>
      <c r="AT3269" s="3">
        <v>1.06223891717106</v>
      </c>
      <c r="AU3269" s="4">
        <f t="shared" si="300"/>
        <v>1</v>
      </c>
      <c r="AV3269" s="4">
        <f t="shared" si="301"/>
        <v>0</v>
      </c>
      <c r="AW3269" s="4">
        <f t="shared" si="302"/>
        <v>0</v>
      </c>
      <c r="AX3269" s="4">
        <f t="shared" si="303"/>
        <v>0</v>
      </c>
      <c r="AY3269" s="4">
        <f t="shared" si="304"/>
        <v>0</v>
      </c>
      <c r="AZ3269" s="3" t="str">
        <f t="shared" si="305"/>
        <v>NO</v>
      </c>
    </row>
    <row r="3270" spans="1:52" x14ac:dyDescent="0.25">
      <c r="A3270" s="3" t="s">
        <v>12280</v>
      </c>
      <c r="B3270" s="3">
        <v>35015310</v>
      </c>
      <c r="C3270" s="3">
        <v>35016848</v>
      </c>
      <c r="D3270" s="3">
        <v>4</v>
      </c>
      <c r="E3270" s="3">
        <v>2</v>
      </c>
      <c r="F3270" s="3">
        <v>3</v>
      </c>
      <c r="G3270" s="3">
        <v>1538</v>
      </c>
      <c r="H3270" s="3">
        <v>4.5021510539619802</v>
      </c>
      <c r="I3270" s="3">
        <v>2.18365173880736</v>
      </c>
      <c r="J3270" s="3">
        <v>3.1504355330648899</v>
      </c>
      <c r="K3270" s="3">
        <v>3.1026807636063598</v>
      </c>
      <c r="L3270" s="3">
        <v>2.6197290966201199</v>
      </c>
      <c r="M3270" s="3">
        <v>3.1694827755830799</v>
      </c>
      <c r="N3270" s="3">
        <v>98.484185156073707</v>
      </c>
      <c r="O3270" s="3">
        <v>83.154505754051399</v>
      </c>
      <c r="P3270" s="3">
        <v>100.604590772237</v>
      </c>
      <c r="Q3270" s="3">
        <v>35015453</v>
      </c>
      <c r="R3270" s="3">
        <v>0</v>
      </c>
      <c r="S3270" s="3">
        <v>35041106</v>
      </c>
      <c r="T3270" s="3">
        <v>24239</v>
      </c>
      <c r="U3270" s="3">
        <v>701</v>
      </c>
      <c r="V3270" s="3">
        <v>0</v>
      </c>
      <c r="W3270" s="3" t="s">
        <v>12404</v>
      </c>
      <c r="X3270" s="3">
        <v>35016460</v>
      </c>
      <c r="Y3270" s="3">
        <v>0</v>
      </c>
      <c r="Z3270" s="3" t="s">
        <v>12404</v>
      </c>
      <c r="AA3270" s="3">
        <v>35016460</v>
      </c>
      <c r="AB3270" s="3">
        <v>0</v>
      </c>
      <c r="AC3270" s="3" t="s">
        <v>12393</v>
      </c>
      <c r="AD3270" s="3">
        <v>640904</v>
      </c>
      <c r="AE3270" s="3" t="s">
        <v>49</v>
      </c>
      <c r="AF3270" s="3" t="s">
        <v>50</v>
      </c>
      <c r="AG3270" s="3" t="s">
        <v>12405</v>
      </c>
      <c r="AH3270" s="3" t="s">
        <v>12406</v>
      </c>
      <c r="AI3270" s="3">
        <v>0</v>
      </c>
      <c r="AJ3270" s="3" t="s">
        <v>53</v>
      </c>
      <c r="AK3270" s="3" t="s">
        <v>50</v>
      </c>
      <c r="AL3270" s="3" t="s">
        <v>12405</v>
      </c>
      <c r="AM3270" s="3" t="s">
        <v>12406</v>
      </c>
      <c r="AN3270" s="3">
        <v>0</v>
      </c>
      <c r="AO3270" s="3" t="s">
        <v>49</v>
      </c>
      <c r="AP3270" s="3" t="s">
        <v>50</v>
      </c>
      <c r="AQ3270" s="3" t="s">
        <v>12405</v>
      </c>
      <c r="AR3270" s="3" t="s">
        <v>12406</v>
      </c>
      <c r="AS3270" s="3">
        <v>-546</v>
      </c>
      <c r="AT3270" s="3">
        <v>1.06223891717106</v>
      </c>
      <c r="AU3270" s="4">
        <f t="shared" si="300"/>
        <v>1</v>
      </c>
      <c r="AV3270" s="4">
        <f t="shared" si="301"/>
        <v>0</v>
      </c>
      <c r="AW3270" s="4">
        <f t="shared" si="302"/>
        <v>1</v>
      </c>
      <c r="AX3270" s="4">
        <f t="shared" si="303"/>
        <v>1</v>
      </c>
      <c r="AY3270" s="4">
        <f t="shared" si="304"/>
        <v>0</v>
      </c>
      <c r="AZ3270" s="3" t="str">
        <f t="shared" si="305"/>
        <v>NO</v>
      </c>
    </row>
    <row r="3271" spans="1:52" x14ac:dyDescent="0.25">
      <c r="A3271" s="3" t="s">
        <v>2259</v>
      </c>
      <c r="B3271" s="3">
        <v>120784911</v>
      </c>
      <c r="C3271" s="3">
        <v>120786346</v>
      </c>
      <c r="D3271" s="3">
        <v>3</v>
      </c>
      <c r="E3271" s="3">
        <v>1</v>
      </c>
      <c r="F3271" s="3">
        <v>3</v>
      </c>
      <c r="G3271" s="3">
        <v>1435</v>
      </c>
      <c r="H3271" s="3">
        <v>1.7049379244626</v>
      </c>
      <c r="I3271" s="3">
        <v>1.9996590079869101</v>
      </c>
      <c r="J3271" s="3">
        <v>0.930523827457858</v>
      </c>
      <c r="K3271" s="3">
        <v>2.0744529848346298</v>
      </c>
      <c r="L3271" s="3">
        <v>0.40418200057082798</v>
      </c>
      <c r="M3271" s="3">
        <v>0.11588479523721899</v>
      </c>
      <c r="N3271" s="3">
        <v>222.933892031753</v>
      </c>
      <c r="O3271" s="3">
        <v>43.435964630269801</v>
      </c>
      <c r="P3271" s="3">
        <v>12.453716048713201</v>
      </c>
      <c r="Q3271" s="3">
        <v>120723639</v>
      </c>
      <c r="R3271" s="3">
        <v>-61273</v>
      </c>
      <c r="S3271" s="3">
        <v>120742613</v>
      </c>
      <c r="T3271" s="3">
        <v>-42299</v>
      </c>
      <c r="U3271" s="3">
        <v>0</v>
      </c>
      <c r="V3271" s="3">
        <v>212</v>
      </c>
      <c r="W3271" s="3" t="s">
        <v>2847</v>
      </c>
      <c r="X3271" s="3">
        <v>120784202</v>
      </c>
      <c r="Y3271" s="3">
        <v>0</v>
      </c>
      <c r="Z3271" s="3" t="s">
        <v>2848</v>
      </c>
      <c r="AA3271" s="3">
        <v>120740469</v>
      </c>
      <c r="AB3271" s="3">
        <v>-23299</v>
      </c>
      <c r="AC3271" s="3" t="s">
        <v>2833</v>
      </c>
      <c r="AD3271" s="3">
        <v>155383</v>
      </c>
      <c r="AE3271" s="3" t="s">
        <v>49</v>
      </c>
      <c r="AF3271" s="3" t="s">
        <v>55</v>
      </c>
      <c r="AG3271" s="3" t="s">
        <v>2849</v>
      </c>
      <c r="AH3271" s="3" t="s">
        <v>2850</v>
      </c>
      <c r="AI3271" s="3">
        <v>0</v>
      </c>
      <c r="AJ3271" s="3" t="s">
        <v>53</v>
      </c>
      <c r="AK3271" s="3" t="s">
        <v>55</v>
      </c>
      <c r="AL3271" s="3" t="s">
        <v>2849</v>
      </c>
      <c r="AM3271" s="3" t="s">
        <v>2850</v>
      </c>
      <c r="AN3271" s="3">
        <v>-318</v>
      </c>
      <c r="AO3271" s="3" t="s">
        <v>49</v>
      </c>
      <c r="AP3271" s="3" t="s">
        <v>55</v>
      </c>
      <c r="AQ3271" s="3" t="s">
        <v>2849</v>
      </c>
      <c r="AR3271" s="3" t="s">
        <v>2850</v>
      </c>
      <c r="AS3271" s="3">
        <v>0</v>
      </c>
      <c r="AT3271" s="3">
        <v>1.0620856979415201</v>
      </c>
      <c r="AU3271" s="4">
        <f t="shared" si="300"/>
        <v>1</v>
      </c>
      <c r="AV3271" s="4">
        <f t="shared" si="301"/>
        <v>0</v>
      </c>
      <c r="AW3271" s="4">
        <f t="shared" si="302"/>
        <v>1</v>
      </c>
      <c r="AX3271" s="4">
        <f t="shared" si="303"/>
        <v>0</v>
      </c>
      <c r="AY3271" s="4">
        <f t="shared" si="304"/>
        <v>0</v>
      </c>
      <c r="AZ3271" s="3" t="str">
        <f t="shared" si="305"/>
        <v>NO</v>
      </c>
    </row>
    <row r="3272" spans="1:52" x14ac:dyDescent="0.25">
      <c r="A3272" s="3" t="s">
        <v>9365</v>
      </c>
      <c r="B3272" s="3">
        <v>34297592</v>
      </c>
      <c r="C3272" s="3">
        <v>34299128</v>
      </c>
      <c r="D3272" s="3">
        <v>4</v>
      </c>
      <c r="E3272" s="3">
        <v>0</v>
      </c>
      <c r="F3272" s="3">
        <v>3</v>
      </c>
      <c r="G3272" s="3">
        <v>1536</v>
      </c>
      <c r="H3272" s="3">
        <v>9.0414968906147895</v>
      </c>
      <c r="I3272" s="3">
        <v>2.5394049350274801</v>
      </c>
      <c r="J3272" s="3">
        <v>9.4732681738274707</v>
      </c>
      <c r="K3272" s="3">
        <v>3.60091012042315</v>
      </c>
      <c r="L3272" s="3">
        <v>0.20622760908168999</v>
      </c>
      <c r="M3272" s="3">
        <v>0.125667367022059</v>
      </c>
      <c r="N3272" s="3">
        <v>38.0112760913035</v>
      </c>
      <c r="O3272" s="3">
        <v>2.1769425851518802</v>
      </c>
      <c r="P3272" s="3">
        <v>1.32654712941886</v>
      </c>
      <c r="Q3272" s="3">
        <v>34286470</v>
      </c>
      <c r="R3272" s="3">
        <v>-11123</v>
      </c>
      <c r="S3272" s="3">
        <v>34043808</v>
      </c>
      <c r="T3272" s="3">
        <v>-253785</v>
      </c>
      <c r="U3272" s="3">
        <v>0</v>
      </c>
      <c r="V3272" s="3">
        <v>0</v>
      </c>
      <c r="W3272" s="3" t="s">
        <v>9517</v>
      </c>
      <c r="X3272" s="3">
        <v>34182826</v>
      </c>
      <c r="Y3272" s="3">
        <v>-52797</v>
      </c>
      <c r="Z3272" s="3" t="s">
        <v>9517</v>
      </c>
      <c r="AA3272" s="3">
        <v>34182826</v>
      </c>
      <c r="AB3272" s="3">
        <v>-52797</v>
      </c>
      <c r="AC3272" s="3" t="s">
        <v>9508</v>
      </c>
      <c r="AD3272" s="3">
        <v>352330</v>
      </c>
      <c r="AE3272" s="3" t="s">
        <v>49</v>
      </c>
      <c r="AF3272" s="3" t="s">
        <v>50</v>
      </c>
      <c r="AG3272" s="3" t="s">
        <v>9520</v>
      </c>
      <c r="AH3272" s="3" t="s">
        <v>9521</v>
      </c>
      <c r="AI3272" s="3">
        <v>-8837</v>
      </c>
      <c r="AJ3272" s="3" t="s">
        <v>53</v>
      </c>
      <c r="AK3272" s="3" t="s">
        <v>50</v>
      </c>
      <c r="AL3272" s="3" t="s">
        <v>9520</v>
      </c>
      <c r="AM3272" s="3" t="s">
        <v>9521</v>
      </c>
      <c r="AN3272" s="3">
        <v>-8837</v>
      </c>
      <c r="AO3272" s="3" t="s">
        <v>49</v>
      </c>
      <c r="AP3272" s="3" t="s">
        <v>50</v>
      </c>
      <c r="AQ3272" s="3" t="s">
        <v>9520</v>
      </c>
      <c r="AR3272" s="3" t="s">
        <v>9521</v>
      </c>
      <c r="AS3272" s="3">
        <v>-11297</v>
      </c>
      <c r="AT3272" s="3">
        <v>1.0620856979415201</v>
      </c>
      <c r="AU3272" s="4">
        <f t="shared" si="300"/>
        <v>0</v>
      </c>
      <c r="AV3272" s="4">
        <f t="shared" si="301"/>
        <v>0</v>
      </c>
      <c r="AW3272" s="4">
        <f t="shared" si="302"/>
        <v>0</v>
      </c>
      <c r="AX3272" s="4">
        <f t="shared" si="303"/>
        <v>0</v>
      </c>
      <c r="AY3272" s="4">
        <f t="shared" si="304"/>
        <v>0</v>
      </c>
      <c r="AZ3272" s="3" t="str">
        <f t="shared" si="305"/>
        <v>YES</v>
      </c>
    </row>
    <row r="3273" spans="1:52" x14ac:dyDescent="0.25">
      <c r="A3273" s="3" t="s">
        <v>46</v>
      </c>
      <c r="B3273" s="3">
        <v>177010470</v>
      </c>
      <c r="C3273" s="3">
        <v>177012291</v>
      </c>
      <c r="D3273" s="3">
        <v>3</v>
      </c>
      <c r="E3273" s="3">
        <v>0</v>
      </c>
      <c r="F3273" s="3">
        <v>3</v>
      </c>
      <c r="G3273" s="3">
        <v>1821</v>
      </c>
      <c r="H3273" s="3">
        <v>1.4012368694163</v>
      </c>
      <c r="I3273" s="3">
        <v>3.5821999928463</v>
      </c>
      <c r="J3273" s="3">
        <v>1.15545530539068</v>
      </c>
      <c r="K3273" s="3">
        <v>2.8580442818711802</v>
      </c>
      <c r="L3273" s="3">
        <v>0.11319875913593901</v>
      </c>
      <c r="M3273" s="3">
        <v>2.65126968310898E-2</v>
      </c>
      <c r="N3273" s="3">
        <v>247.35221419099599</v>
      </c>
      <c r="O3273" s="3">
        <v>9.7968963929473798</v>
      </c>
      <c r="P3273" s="3">
        <v>2.29456706004957</v>
      </c>
      <c r="Q3273" s="3">
        <v>177048202</v>
      </c>
      <c r="R3273" s="3">
        <v>35827</v>
      </c>
      <c r="S3273" s="3">
        <v>177164415</v>
      </c>
      <c r="T3273" s="3">
        <v>152105</v>
      </c>
      <c r="U3273" s="3">
        <v>0</v>
      </c>
      <c r="V3273" s="3">
        <v>-954</v>
      </c>
      <c r="W3273" s="3" t="s">
        <v>694</v>
      </c>
      <c r="X3273" s="3">
        <v>177011559</v>
      </c>
      <c r="Y3273" s="3">
        <v>0</v>
      </c>
      <c r="Z3273" s="3" t="s">
        <v>694</v>
      </c>
      <c r="AA3273" s="3">
        <v>177011559</v>
      </c>
      <c r="AB3273" s="3">
        <v>0</v>
      </c>
      <c r="AC3273" s="3" t="s">
        <v>674</v>
      </c>
      <c r="AD3273" s="3">
        <v>-3141589</v>
      </c>
      <c r="AE3273" s="3" t="s">
        <v>49</v>
      </c>
      <c r="AF3273" s="3" t="s">
        <v>55</v>
      </c>
      <c r="AG3273" s="3" t="s">
        <v>692</v>
      </c>
      <c r="AH3273" s="3" t="s">
        <v>693</v>
      </c>
      <c r="AI3273" s="3">
        <v>0</v>
      </c>
      <c r="AJ3273" s="3" t="s">
        <v>53</v>
      </c>
      <c r="AK3273" s="3" t="s">
        <v>55</v>
      </c>
      <c r="AL3273" s="3" t="s">
        <v>692</v>
      </c>
      <c r="AM3273" s="3" t="s">
        <v>693</v>
      </c>
      <c r="AN3273" s="3">
        <v>2501</v>
      </c>
      <c r="AO3273" s="3" t="s">
        <v>49</v>
      </c>
      <c r="AP3273" s="3" t="s">
        <v>55</v>
      </c>
      <c r="AQ3273" s="3" t="s">
        <v>692</v>
      </c>
      <c r="AR3273" s="3" t="s">
        <v>693</v>
      </c>
      <c r="AS3273" s="3">
        <v>0</v>
      </c>
      <c r="AT3273" s="3">
        <v>1.06146300767033</v>
      </c>
      <c r="AU3273" s="4">
        <f t="shared" si="300"/>
        <v>1</v>
      </c>
      <c r="AV3273" s="4">
        <f t="shared" si="301"/>
        <v>0</v>
      </c>
      <c r="AW3273" s="4">
        <f t="shared" si="302"/>
        <v>1</v>
      </c>
      <c r="AX3273" s="4">
        <f t="shared" si="303"/>
        <v>0</v>
      </c>
      <c r="AY3273" s="4">
        <f t="shared" si="304"/>
        <v>0</v>
      </c>
      <c r="AZ3273" s="3" t="str">
        <f t="shared" si="305"/>
        <v>NO</v>
      </c>
    </row>
    <row r="3274" spans="1:52" x14ac:dyDescent="0.25">
      <c r="A3274" s="3" t="s">
        <v>2924</v>
      </c>
      <c r="B3274" s="3">
        <v>36037168</v>
      </c>
      <c r="C3274" s="3">
        <v>36039592</v>
      </c>
      <c r="D3274" s="3">
        <v>2</v>
      </c>
      <c r="E3274" s="3">
        <v>2</v>
      </c>
      <c r="F3274" s="3">
        <v>3</v>
      </c>
      <c r="G3274" s="3">
        <v>2424</v>
      </c>
      <c r="H3274" s="3">
        <v>2.32300240269146</v>
      </c>
      <c r="I3274" s="3">
        <v>3.86435609673824</v>
      </c>
      <c r="J3274" s="3">
        <v>0.691433502852005</v>
      </c>
      <c r="K3274" s="3">
        <v>2.8429203721450702</v>
      </c>
      <c r="L3274" s="3">
        <v>14.2314082843554</v>
      </c>
      <c r="M3274" s="3">
        <v>18.427767524933099</v>
      </c>
      <c r="N3274" s="3">
        <v>411.16323701681802</v>
      </c>
      <c r="O3274" s="3">
        <v>2058.2468488515601</v>
      </c>
      <c r="P3274" s="3">
        <v>2665.1539806681099</v>
      </c>
      <c r="Q3274" s="3">
        <v>36074959</v>
      </c>
      <c r="R3274" s="3">
        <v>35350</v>
      </c>
      <c r="S3274" s="3">
        <v>36105876</v>
      </c>
      <c r="T3274" s="3">
        <v>66265</v>
      </c>
      <c r="U3274" s="3">
        <v>0</v>
      </c>
      <c r="V3274" s="3">
        <v>0</v>
      </c>
      <c r="W3274" s="3" t="s">
        <v>3051</v>
      </c>
      <c r="X3274" s="3">
        <v>36156948</v>
      </c>
      <c r="Y3274" s="3">
        <v>117357</v>
      </c>
      <c r="Z3274" s="3" t="s">
        <v>3051</v>
      </c>
      <c r="AA3274" s="3">
        <v>36156948</v>
      </c>
      <c r="AB3274" s="3">
        <v>117357</v>
      </c>
      <c r="AC3274" s="3" t="s">
        <v>3034</v>
      </c>
      <c r="AD3274" s="3">
        <v>4039515</v>
      </c>
      <c r="AE3274" s="3" t="s">
        <v>49</v>
      </c>
      <c r="AF3274" s="3" t="s">
        <v>55</v>
      </c>
      <c r="AG3274" s="3" t="s">
        <v>3052</v>
      </c>
      <c r="AH3274" s="3" t="s">
        <v>3053</v>
      </c>
      <c r="AI3274" s="3">
        <v>0</v>
      </c>
      <c r="AJ3274" s="3" t="s">
        <v>53</v>
      </c>
      <c r="AK3274" s="3" t="s">
        <v>55</v>
      </c>
      <c r="AL3274" s="3" t="s">
        <v>3052</v>
      </c>
      <c r="AM3274" s="3" t="s">
        <v>3053</v>
      </c>
      <c r="AN3274" s="3">
        <v>72278</v>
      </c>
      <c r="AO3274" s="3" t="s">
        <v>49</v>
      </c>
      <c r="AP3274" s="3" t="s">
        <v>55</v>
      </c>
      <c r="AQ3274" s="3" t="s">
        <v>3052</v>
      </c>
      <c r="AR3274" s="3" t="s">
        <v>3053</v>
      </c>
      <c r="AS3274" s="3">
        <v>0</v>
      </c>
      <c r="AT3274" s="3">
        <v>1.0590868711675301</v>
      </c>
      <c r="AU3274" s="4">
        <f t="shared" si="300"/>
        <v>1</v>
      </c>
      <c r="AV3274" s="4">
        <f t="shared" si="301"/>
        <v>0</v>
      </c>
      <c r="AW3274" s="4">
        <f t="shared" si="302"/>
        <v>0</v>
      </c>
      <c r="AX3274" s="4">
        <f t="shared" si="303"/>
        <v>0</v>
      </c>
      <c r="AY3274" s="4">
        <f t="shared" si="304"/>
        <v>0</v>
      </c>
      <c r="AZ3274" s="3" t="str">
        <f t="shared" si="305"/>
        <v>NO</v>
      </c>
    </row>
    <row r="3275" spans="1:52" x14ac:dyDescent="0.25">
      <c r="A3275" s="3" t="s">
        <v>3891</v>
      </c>
      <c r="B3275" s="3">
        <v>93881128</v>
      </c>
      <c r="C3275" s="3">
        <v>93883141</v>
      </c>
      <c r="D3275" s="3">
        <v>4</v>
      </c>
      <c r="E3275" s="3">
        <v>3</v>
      </c>
      <c r="F3275" s="3">
        <v>3</v>
      </c>
      <c r="G3275" s="3">
        <v>2013</v>
      </c>
      <c r="H3275" s="3">
        <v>4.6139471262392098</v>
      </c>
      <c r="I3275" s="3">
        <v>5.0052127777267899</v>
      </c>
      <c r="J3275" s="3">
        <v>2.99944343216647</v>
      </c>
      <c r="K3275" s="3">
        <v>2.7229077324023701</v>
      </c>
      <c r="L3275" s="3">
        <v>18.816047857493199</v>
      </c>
      <c r="M3275" s="3">
        <v>24.4908526963101</v>
      </c>
      <c r="N3275" s="3">
        <v>90.780432903034907</v>
      </c>
      <c r="O3275" s="3">
        <v>627.31797691888903</v>
      </c>
      <c r="P3275" s="3">
        <v>816.51323821168398</v>
      </c>
      <c r="Q3275" s="3">
        <v>93882194</v>
      </c>
      <c r="R3275" s="3">
        <v>0</v>
      </c>
      <c r="S3275" s="3">
        <v>93941003</v>
      </c>
      <c r="T3275" s="3">
        <v>57845</v>
      </c>
      <c r="U3275" s="3">
        <v>0</v>
      </c>
      <c r="V3275" s="3">
        <v>0</v>
      </c>
      <c r="W3275" s="3" t="s">
        <v>4222</v>
      </c>
      <c r="X3275" s="3">
        <v>93874309</v>
      </c>
      <c r="Y3275" s="3">
        <v>0</v>
      </c>
      <c r="Z3275" s="3" t="s">
        <v>4222</v>
      </c>
      <c r="AA3275" s="3">
        <v>93874309</v>
      </c>
      <c r="AB3275" s="3">
        <v>0</v>
      </c>
      <c r="AC3275" s="3" t="s">
        <v>4214</v>
      </c>
      <c r="AD3275" s="3">
        <v>2226900</v>
      </c>
      <c r="AE3275" s="3" t="s">
        <v>49</v>
      </c>
      <c r="AF3275" s="3" t="s">
        <v>50</v>
      </c>
      <c r="AG3275" s="3" t="s">
        <v>4223</v>
      </c>
      <c r="AH3275" s="3" t="s">
        <v>4224</v>
      </c>
      <c r="AI3275" s="3">
        <v>0</v>
      </c>
      <c r="AJ3275" s="3" t="s">
        <v>53</v>
      </c>
      <c r="AK3275" s="3" t="s">
        <v>50</v>
      </c>
      <c r="AL3275" s="3" t="s">
        <v>4225</v>
      </c>
      <c r="AM3275" s="3" t="s">
        <v>4226</v>
      </c>
      <c r="AN3275" s="3">
        <v>0</v>
      </c>
      <c r="AO3275" s="3" t="s">
        <v>49</v>
      </c>
      <c r="AP3275" s="3" t="s">
        <v>50</v>
      </c>
      <c r="AQ3275" s="3" t="s">
        <v>4223</v>
      </c>
      <c r="AR3275" s="3" t="s">
        <v>4224</v>
      </c>
      <c r="AS3275" s="3">
        <v>0</v>
      </c>
      <c r="AT3275" s="3">
        <v>1.0590868711675301</v>
      </c>
      <c r="AU3275" s="4">
        <f t="shared" si="300"/>
        <v>1</v>
      </c>
      <c r="AV3275" s="4">
        <f t="shared" si="301"/>
        <v>0</v>
      </c>
      <c r="AW3275" s="4">
        <f t="shared" si="302"/>
        <v>1</v>
      </c>
      <c r="AX3275" s="4">
        <f t="shared" si="303"/>
        <v>1</v>
      </c>
      <c r="AY3275" s="4">
        <f t="shared" si="304"/>
        <v>0</v>
      </c>
      <c r="AZ3275" s="3" t="str">
        <f t="shared" si="305"/>
        <v>NO</v>
      </c>
    </row>
    <row r="3276" spans="1:52" x14ac:dyDescent="0.25">
      <c r="A3276" s="3" t="s">
        <v>7485</v>
      </c>
      <c r="B3276" s="3">
        <v>15938440</v>
      </c>
      <c r="C3276" s="3">
        <v>15940805</v>
      </c>
      <c r="D3276" s="3">
        <v>4</v>
      </c>
      <c r="E3276" s="3">
        <v>1</v>
      </c>
      <c r="F3276" s="3">
        <v>3</v>
      </c>
      <c r="G3276" s="3">
        <v>2365</v>
      </c>
      <c r="H3276" s="3">
        <v>9.5263346981915102</v>
      </c>
      <c r="I3276" s="3">
        <v>3.1743070437352401</v>
      </c>
      <c r="J3276" s="3">
        <v>13.8038924918862</v>
      </c>
      <c r="K3276" s="3">
        <v>1.0656837336434499</v>
      </c>
      <c r="L3276" s="3">
        <v>0.39542627594088198</v>
      </c>
      <c r="M3276" s="3">
        <v>5.4442902923894199E-2</v>
      </c>
      <c r="N3276" s="3">
        <v>7.7201683095536602</v>
      </c>
      <c r="O3276" s="3">
        <v>2.8645997943935901</v>
      </c>
      <c r="P3276" s="3">
        <v>0.39440254229664101</v>
      </c>
      <c r="Q3276" s="3">
        <v>15939598</v>
      </c>
      <c r="R3276" s="3">
        <v>0</v>
      </c>
      <c r="S3276" s="3">
        <v>15796566</v>
      </c>
      <c r="T3276" s="3">
        <v>-141875</v>
      </c>
      <c r="U3276" s="3">
        <v>0</v>
      </c>
      <c r="V3276" s="3">
        <v>0</v>
      </c>
      <c r="W3276" s="3" t="s">
        <v>7560</v>
      </c>
      <c r="X3276" s="3">
        <v>15964138</v>
      </c>
      <c r="Y3276" s="3">
        <v>23334</v>
      </c>
      <c r="Z3276" s="3" t="s">
        <v>7560</v>
      </c>
      <c r="AA3276" s="3">
        <v>15964138</v>
      </c>
      <c r="AB3276" s="3">
        <v>23334</v>
      </c>
      <c r="AC3276" s="3" t="s">
        <v>7526</v>
      </c>
      <c r="AD3276" s="3">
        <v>-5652695</v>
      </c>
      <c r="AE3276" s="3" t="s">
        <v>49</v>
      </c>
      <c r="AF3276" s="3" t="s">
        <v>50</v>
      </c>
      <c r="AG3276" s="3" t="s">
        <v>7561</v>
      </c>
      <c r="AH3276" s="3" t="s">
        <v>7562</v>
      </c>
      <c r="AI3276" s="3">
        <v>29199</v>
      </c>
      <c r="AJ3276" s="3" t="s">
        <v>53</v>
      </c>
      <c r="AK3276" s="3" t="s">
        <v>50</v>
      </c>
      <c r="AL3276" s="3" t="s">
        <v>7561</v>
      </c>
      <c r="AM3276" s="3" t="s">
        <v>7562</v>
      </c>
      <c r="AN3276" s="3">
        <v>29199</v>
      </c>
      <c r="AO3276" s="3" t="s">
        <v>49</v>
      </c>
      <c r="AP3276" s="3" t="s">
        <v>50</v>
      </c>
      <c r="AQ3276" s="3" t="s">
        <v>7561</v>
      </c>
      <c r="AR3276" s="3" t="s">
        <v>7562</v>
      </c>
      <c r="AS3276" s="3">
        <v>29679</v>
      </c>
      <c r="AT3276" s="3">
        <v>1.0590868711675301</v>
      </c>
      <c r="AU3276" s="4">
        <f t="shared" si="300"/>
        <v>0</v>
      </c>
      <c r="AV3276" s="4">
        <f t="shared" si="301"/>
        <v>0</v>
      </c>
      <c r="AW3276" s="4">
        <f t="shared" si="302"/>
        <v>0</v>
      </c>
      <c r="AX3276" s="4">
        <f t="shared" si="303"/>
        <v>1</v>
      </c>
      <c r="AY3276" s="4">
        <f t="shared" si="304"/>
        <v>0</v>
      </c>
      <c r="AZ3276" s="3" t="str">
        <f t="shared" si="305"/>
        <v>NO</v>
      </c>
    </row>
    <row r="3277" spans="1:52" x14ac:dyDescent="0.25">
      <c r="A3277" s="3" t="s">
        <v>11561</v>
      </c>
      <c r="B3277" s="3">
        <v>133424761</v>
      </c>
      <c r="C3277" s="3">
        <v>133427220</v>
      </c>
      <c r="D3277" s="3">
        <v>4</v>
      </c>
      <c r="E3277" s="3">
        <v>1</v>
      </c>
      <c r="F3277" s="3">
        <v>3</v>
      </c>
      <c r="G3277" s="3">
        <v>2459</v>
      </c>
      <c r="H3277" s="3">
        <v>12.1211039825717</v>
      </c>
      <c r="I3277" s="3">
        <v>3.8336736832845402</v>
      </c>
      <c r="J3277" s="3">
        <v>20.130258542623</v>
      </c>
      <c r="K3277" s="3">
        <v>1.1087612231175199</v>
      </c>
      <c r="L3277" s="3">
        <v>0.45646693942000599</v>
      </c>
      <c r="M3277" s="3">
        <v>3.62952686159295E-2</v>
      </c>
      <c r="N3277" s="3">
        <v>5.5079333470549798</v>
      </c>
      <c r="O3277" s="3">
        <v>2.2675662036505999</v>
      </c>
      <c r="P3277" s="3">
        <v>0.18030204897308899</v>
      </c>
      <c r="Q3277" s="3">
        <v>133377669</v>
      </c>
      <c r="R3277" s="3">
        <v>-47093</v>
      </c>
      <c r="S3277" s="3">
        <v>133476398</v>
      </c>
      <c r="T3277" s="3">
        <v>49155</v>
      </c>
      <c r="U3277" s="3">
        <v>0</v>
      </c>
      <c r="V3277" s="3">
        <v>0</v>
      </c>
      <c r="W3277" s="3" t="s">
        <v>12232</v>
      </c>
      <c r="X3277" s="3">
        <v>133362498</v>
      </c>
      <c r="Y3277" s="3">
        <v>-15292</v>
      </c>
      <c r="Z3277" s="3" t="s">
        <v>12232</v>
      </c>
      <c r="AA3277" s="3">
        <v>133362498</v>
      </c>
      <c r="AB3277" s="3">
        <v>-15292</v>
      </c>
      <c r="AC3277" s="3" t="s">
        <v>12206</v>
      </c>
      <c r="AD3277" s="3">
        <v>-3740992</v>
      </c>
      <c r="AE3277" s="3" t="s">
        <v>49</v>
      </c>
      <c r="AF3277" s="3" t="s">
        <v>168</v>
      </c>
      <c r="AG3277" s="3" t="s">
        <v>12233</v>
      </c>
      <c r="AH3277" s="3" t="s">
        <v>12234</v>
      </c>
      <c r="AI3277" s="3">
        <v>-15654</v>
      </c>
      <c r="AJ3277" s="3" t="s">
        <v>53</v>
      </c>
      <c r="AK3277" s="3" t="s">
        <v>168</v>
      </c>
      <c r="AL3277" s="3" t="s">
        <v>12233</v>
      </c>
      <c r="AM3277" s="3" t="s">
        <v>12234</v>
      </c>
      <c r="AN3277" s="3">
        <v>-15654</v>
      </c>
      <c r="AO3277" s="3" t="s">
        <v>49</v>
      </c>
      <c r="AP3277" s="3" t="s">
        <v>55</v>
      </c>
      <c r="AQ3277" s="3" t="s">
        <v>12235</v>
      </c>
      <c r="AR3277" s="3" t="s">
        <v>12236</v>
      </c>
      <c r="AS3277" s="3">
        <v>32719</v>
      </c>
      <c r="AT3277" s="3">
        <v>1.0590868711675301</v>
      </c>
      <c r="AU3277" s="4">
        <f t="shared" ref="AU3277:AU3340" si="306">IF(AND(AI3277&gt;-100,AI3277&lt;100),1,0)</f>
        <v>0</v>
      </c>
      <c r="AV3277" s="4">
        <f t="shared" ref="AV3277:AV3340" si="307">IF(AND(AD3277&gt;-100,AD3277&lt;100),1,0)</f>
        <v>0</v>
      </c>
      <c r="AW3277" s="4">
        <f t="shared" ref="AW3277:AW3340" si="308">IF(AND(Y3277&gt;-100,Y3277&lt;100),1,0)</f>
        <v>0</v>
      </c>
      <c r="AX3277" s="4">
        <f t="shared" ref="AX3277:AX3340" si="309">IF(AND(R3277&gt;-100,R3277&lt;100),1,0)</f>
        <v>0</v>
      </c>
      <c r="AY3277" s="4">
        <f t="shared" ref="AY3277:AY3340" si="310">IF(AND(T3277&gt;-100,T3277&lt;100),1,0)</f>
        <v>0</v>
      </c>
      <c r="AZ3277" s="3" t="str">
        <f t="shared" ref="AZ3277:AZ3340" si="311">IF(SUM(AU3277:AY3277)=0,"YES","NO")</f>
        <v>YES</v>
      </c>
    </row>
    <row r="3278" spans="1:52" x14ac:dyDescent="0.25">
      <c r="A3278" s="3" t="s">
        <v>5558</v>
      </c>
      <c r="B3278" s="3">
        <v>147023597</v>
      </c>
      <c r="C3278" s="3">
        <v>147026131</v>
      </c>
      <c r="D3278" s="3">
        <v>4</v>
      </c>
      <c r="E3278" s="3">
        <v>1</v>
      </c>
      <c r="F3278" s="3">
        <v>3</v>
      </c>
      <c r="G3278" s="3">
        <v>2534</v>
      </c>
      <c r="H3278" s="3">
        <v>3.9906396823608601</v>
      </c>
      <c r="I3278" s="3">
        <v>3.6036573322835399</v>
      </c>
      <c r="J3278" s="3">
        <v>4.3034310505009099</v>
      </c>
      <c r="K3278" s="3">
        <v>1.5478701427460499</v>
      </c>
      <c r="L3278" s="3">
        <v>0.50389687716815601</v>
      </c>
      <c r="M3278" s="3">
        <v>0</v>
      </c>
      <c r="N3278" s="3">
        <v>35.968280299643197</v>
      </c>
      <c r="O3278" s="3">
        <v>11.709189046017199</v>
      </c>
      <c r="P3278" s="3">
        <v>0</v>
      </c>
      <c r="Q3278" s="3">
        <v>147009780</v>
      </c>
      <c r="R3278" s="3">
        <v>-13818</v>
      </c>
      <c r="S3278" s="3">
        <v>147844588</v>
      </c>
      <c r="T3278" s="3">
        <v>818438</v>
      </c>
      <c r="U3278" s="3">
        <v>0</v>
      </c>
      <c r="V3278" s="3">
        <v>0</v>
      </c>
      <c r="W3278" s="3" t="s">
        <v>6208</v>
      </c>
      <c r="X3278" s="3">
        <v>146879908</v>
      </c>
      <c r="Y3278" s="3">
        <v>-121666</v>
      </c>
      <c r="Z3278" s="3" t="s">
        <v>6208</v>
      </c>
      <c r="AA3278" s="3">
        <v>146879908</v>
      </c>
      <c r="AB3278" s="3">
        <v>-121666</v>
      </c>
      <c r="AC3278" s="3" t="s">
        <v>6138</v>
      </c>
      <c r="AD3278" s="3">
        <v>-2502121</v>
      </c>
      <c r="AE3278" s="3" t="s">
        <v>49</v>
      </c>
      <c r="AF3278" s="3" t="s">
        <v>50</v>
      </c>
      <c r="AG3278" s="3" t="s">
        <v>6209</v>
      </c>
      <c r="AH3278" s="3" t="s">
        <v>6210</v>
      </c>
      <c r="AI3278" s="3">
        <v>124577</v>
      </c>
      <c r="AJ3278" s="3" t="s">
        <v>53</v>
      </c>
      <c r="AK3278" s="3" t="s">
        <v>50</v>
      </c>
      <c r="AL3278" s="3" t="s">
        <v>6209</v>
      </c>
      <c r="AM3278" s="3" t="s">
        <v>6210</v>
      </c>
      <c r="AN3278" s="3">
        <v>124577</v>
      </c>
      <c r="AO3278" s="3" t="s">
        <v>49</v>
      </c>
      <c r="AP3278" s="3" t="s">
        <v>50</v>
      </c>
      <c r="AQ3278" s="3" t="s">
        <v>6209</v>
      </c>
      <c r="AR3278" s="3" t="s">
        <v>6210</v>
      </c>
      <c r="AS3278" s="3">
        <v>124759</v>
      </c>
      <c r="AT3278" s="3">
        <v>1.0520776622860599</v>
      </c>
      <c r="AU3278" s="4">
        <f t="shared" si="306"/>
        <v>0</v>
      </c>
      <c r="AV3278" s="4">
        <f t="shared" si="307"/>
        <v>0</v>
      </c>
      <c r="AW3278" s="4">
        <f t="shared" si="308"/>
        <v>0</v>
      </c>
      <c r="AX3278" s="4">
        <f t="shared" si="309"/>
        <v>0</v>
      </c>
      <c r="AY3278" s="4">
        <f t="shared" si="310"/>
        <v>0</v>
      </c>
      <c r="AZ3278" s="3" t="str">
        <f t="shared" si="311"/>
        <v>YES</v>
      </c>
    </row>
    <row r="3279" spans="1:52" x14ac:dyDescent="0.25">
      <c r="A3279" s="3" t="s">
        <v>10169</v>
      </c>
      <c r="B3279" s="3">
        <v>14076111</v>
      </c>
      <c r="C3279" s="3">
        <v>14077635</v>
      </c>
      <c r="D3279" s="3">
        <v>4</v>
      </c>
      <c r="E3279" s="3">
        <v>2</v>
      </c>
      <c r="F3279" s="3">
        <v>3</v>
      </c>
      <c r="G3279" s="3">
        <v>1524</v>
      </c>
      <c r="H3279" s="3">
        <v>5.9406532808040202</v>
      </c>
      <c r="I3279" s="3">
        <v>2.24501656571476</v>
      </c>
      <c r="J3279" s="3">
        <v>6.8585918748816797</v>
      </c>
      <c r="K3279" s="3">
        <v>1.2153979553201799</v>
      </c>
      <c r="L3279" s="3">
        <v>2.9102187191133</v>
      </c>
      <c r="M3279" s="3">
        <v>3.4572670866271902</v>
      </c>
      <c r="N3279" s="3">
        <v>17.720808840825601</v>
      </c>
      <c r="O3279" s="3">
        <v>42.431723190461803</v>
      </c>
      <c r="P3279" s="3">
        <v>50.407826412427099</v>
      </c>
      <c r="Q3279" s="3">
        <v>14141517</v>
      </c>
      <c r="R3279" s="3">
        <v>63632</v>
      </c>
      <c r="S3279" s="3">
        <v>14117706</v>
      </c>
      <c r="T3279" s="3">
        <v>40052</v>
      </c>
      <c r="U3279" s="3">
        <v>0</v>
      </c>
      <c r="V3279" s="3">
        <v>0</v>
      </c>
      <c r="W3279" s="3" t="s">
        <v>10250</v>
      </c>
      <c r="X3279" s="3">
        <v>14092947</v>
      </c>
      <c r="Y3279" s="3">
        <v>15313</v>
      </c>
      <c r="Z3279" s="3" t="s">
        <v>10250</v>
      </c>
      <c r="AA3279" s="3">
        <v>14092947</v>
      </c>
      <c r="AB3279" s="3">
        <v>15313</v>
      </c>
      <c r="AC3279" s="3" t="s">
        <v>10209</v>
      </c>
      <c r="AD3279" s="3">
        <v>-4781979</v>
      </c>
      <c r="AE3279" s="3" t="s">
        <v>49</v>
      </c>
      <c r="AF3279" s="3" t="s">
        <v>55</v>
      </c>
      <c r="AG3279" s="3" t="s">
        <v>10251</v>
      </c>
      <c r="AH3279" s="3" t="s">
        <v>10252</v>
      </c>
      <c r="AI3279" s="3">
        <v>39622</v>
      </c>
      <c r="AJ3279" s="3" t="s">
        <v>53</v>
      </c>
      <c r="AK3279" s="3" t="s">
        <v>55</v>
      </c>
      <c r="AL3279" s="3" t="s">
        <v>10251</v>
      </c>
      <c r="AM3279" s="3" t="s">
        <v>10252</v>
      </c>
      <c r="AN3279" s="3">
        <v>39622</v>
      </c>
      <c r="AO3279" s="3" t="s">
        <v>49</v>
      </c>
      <c r="AP3279" s="3" t="s">
        <v>55</v>
      </c>
      <c r="AQ3279" s="3" t="s">
        <v>10251</v>
      </c>
      <c r="AR3279" s="3" t="s">
        <v>10252</v>
      </c>
      <c r="AS3279" s="3">
        <v>39666</v>
      </c>
      <c r="AT3279" s="3">
        <v>1.0475270165106101</v>
      </c>
      <c r="AU3279" s="4">
        <f t="shared" si="306"/>
        <v>0</v>
      </c>
      <c r="AV3279" s="4">
        <f t="shared" si="307"/>
        <v>0</v>
      </c>
      <c r="AW3279" s="4">
        <f t="shared" si="308"/>
        <v>0</v>
      </c>
      <c r="AX3279" s="4">
        <f t="shared" si="309"/>
        <v>0</v>
      </c>
      <c r="AY3279" s="4">
        <f t="shared" si="310"/>
        <v>0</v>
      </c>
      <c r="AZ3279" s="3" t="str">
        <f t="shared" si="311"/>
        <v>YES</v>
      </c>
    </row>
    <row r="3280" spans="1:52" x14ac:dyDescent="0.25">
      <c r="A3280" s="3" t="s">
        <v>2924</v>
      </c>
      <c r="B3280" s="3">
        <v>19385314</v>
      </c>
      <c r="C3280" s="3">
        <v>19385949</v>
      </c>
      <c r="D3280" s="3">
        <v>4</v>
      </c>
      <c r="E3280" s="3">
        <v>0</v>
      </c>
      <c r="F3280" s="3">
        <v>3</v>
      </c>
      <c r="G3280" s="3">
        <v>635</v>
      </c>
      <c r="H3280" s="3">
        <v>2.0352948998495601</v>
      </c>
      <c r="I3280" s="3">
        <v>0.98143023091141102</v>
      </c>
      <c r="J3280" s="3">
        <v>4.7545505277662299</v>
      </c>
      <c r="K3280" s="3">
        <v>0.88898892631022697</v>
      </c>
      <c r="L3280" s="3">
        <v>3.7325694605048601E-2</v>
      </c>
      <c r="M3280" s="3">
        <v>0</v>
      </c>
      <c r="N3280" s="3">
        <v>18.697643891227901</v>
      </c>
      <c r="O3280" s="3">
        <v>0.78505201253134804</v>
      </c>
      <c r="P3280" s="3">
        <v>0</v>
      </c>
      <c r="Q3280" s="3">
        <v>19395464</v>
      </c>
      <c r="R3280" s="3">
        <v>9304</v>
      </c>
      <c r="S3280" s="3">
        <v>19473765</v>
      </c>
      <c r="T3280" s="3">
        <v>87797</v>
      </c>
      <c r="U3280" s="3">
        <v>0</v>
      </c>
      <c r="V3280" s="3">
        <v>-1270</v>
      </c>
      <c r="W3280" s="3" t="s">
        <v>2933</v>
      </c>
      <c r="X3280" s="3">
        <v>19404608</v>
      </c>
      <c r="Y3280" s="3">
        <v>18660</v>
      </c>
      <c r="Z3280" s="3" t="s">
        <v>2933</v>
      </c>
      <c r="AA3280" s="3">
        <v>19404608</v>
      </c>
      <c r="AB3280" s="3">
        <v>18660</v>
      </c>
      <c r="AC3280" s="3" t="s">
        <v>2926</v>
      </c>
      <c r="AD3280" s="3">
        <v>1916914</v>
      </c>
      <c r="AE3280" s="3" t="s">
        <v>49</v>
      </c>
      <c r="AF3280" s="3" t="s">
        <v>471</v>
      </c>
      <c r="AG3280" s="3" t="s">
        <v>2934</v>
      </c>
      <c r="AH3280" s="3" t="s">
        <v>2935</v>
      </c>
      <c r="AI3280" s="3">
        <v>0</v>
      </c>
      <c r="AJ3280" s="3" t="s">
        <v>53</v>
      </c>
      <c r="AK3280" s="3" t="s">
        <v>471</v>
      </c>
      <c r="AL3280" s="3" t="s">
        <v>2934</v>
      </c>
      <c r="AM3280" s="3" t="s">
        <v>2935</v>
      </c>
      <c r="AN3280" s="3">
        <v>26</v>
      </c>
      <c r="AO3280" s="3" t="s">
        <v>49</v>
      </c>
      <c r="AP3280" s="3" t="s">
        <v>471</v>
      </c>
      <c r="AQ3280" s="3" t="s">
        <v>2934</v>
      </c>
      <c r="AR3280" s="3" t="s">
        <v>2935</v>
      </c>
      <c r="AS3280" s="3">
        <v>0</v>
      </c>
      <c r="AT3280" s="3">
        <v>1.0419164074010601</v>
      </c>
      <c r="AU3280" s="4">
        <f t="shared" si="306"/>
        <v>1</v>
      </c>
      <c r="AV3280" s="4">
        <f t="shared" si="307"/>
        <v>0</v>
      </c>
      <c r="AW3280" s="4">
        <f t="shared" si="308"/>
        <v>0</v>
      </c>
      <c r="AX3280" s="4">
        <f t="shared" si="309"/>
        <v>0</v>
      </c>
      <c r="AY3280" s="4">
        <f t="shared" si="310"/>
        <v>0</v>
      </c>
      <c r="AZ3280" s="3" t="str">
        <f t="shared" si="311"/>
        <v>NO</v>
      </c>
    </row>
    <row r="3281" spans="1:52" x14ac:dyDescent="0.25">
      <c r="A3281" s="3" t="s">
        <v>5558</v>
      </c>
      <c r="B3281" s="3">
        <v>222666448</v>
      </c>
      <c r="C3281" s="3">
        <v>222666965</v>
      </c>
      <c r="D3281" s="3">
        <v>4</v>
      </c>
      <c r="E3281" s="3">
        <v>3</v>
      </c>
      <c r="F3281" s="3">
        <v>3</v>
      </c>
      <c r="G3281" s="3">
        <v>517</v>
      </c>
      <c r="H3281" s="3">
        <v>6.7345233274951797</v>
      </c>
      <c r="I3281" s="3">
        <v>0.84646831167582803</v>
      </c>
      <c r="J3281" s="3">
        <v>12.290634888106601</v>
      </c>
      <c r="K3281" s="3">
        <v>0.75816767315623401</v>
      </c>
      <c r="L3281" s="3">
        <v>2.30217304693178</v>
      </c>
      <c r="M3281" s="3">
        <v>2.7211909129285798</v>
      </c>
      <c r="N3281" s="3">
        <v>6.1686615871235002</v>
      </c>
      <c r="O3281" s="3">
        <v>18.731115746994799</v>
      </c>
      <c r="P3281" s="3">
        <v>22.140360833286302</v>
      </c>
      <c r="Q3281" s="3">
        <v>222650942</v>
      </c>
      <c r="R3281" s="3">
        <v>-15507</v>
      </c>
      <c r="S3281" s="3">
        <v>222671801</v>
      </c>
      <c r="T3281" s="3">
        <v>4817</v>
      </c>
      <c r="U3281" s="3">
        <v>168</v>
      </c>
      <c r="V3281" s="3">
        <v>0</v>
      </c>
      <c r="W3281" s="3" t="s">
        <v>6548</v>
      </c>
      <c r="X3281" s="3">
        <v>222656445</v>
      </c>
      <c r="Y3281" s="3">
        <v>-6102</v>
      </c>
      <c r="Z3281" s="3" t="s">
        <v>6548</v>
      </c>
      <c r="AA3281" s="3">
        <v>222656445</v>
      </c>
      <c r="AB3281" s="3">
        <v>-6102</v>
      </c>
      <c r="AC3281" s="3" t="s">
        <v>6505</v>
      </c>
      <c r="AD3281" s="3">
        <v>-6817495</v>
      </c>
      <c r="AE3281" s="3" t="s">
        <v>49</v>
      </c>
      <c r="AF3281" s="3" t="s">
        <v>55</v>
      </c>
      <c r="AG3281" s="3" t="s">
        <v>6549</v>
      </c>
      <c r="AH3281" s="3" t="s">
        <v>6550</v>
      </c>
      <c r="AI3281" s="3">
        <v>4694</v>
      </c>
      <c r="AJ3281" s="3" t="s">
        <v>53</v>
      </c>
      <c r="AK3281" s="3" t="s">
        <v>55</v>
      </c>
      <c r="AL3281" s="3" t="s">
        <v>6549</v>
      </c>
      <c r="AM3281" s="3" t="s">
        <v>6550</v>
      </c>
      <c r="AN3281" s="3">
        <v>4694</v>
      </c>
      <c r="AO3281" s="3" t="s">
        <v>49</v>
      </c>
      <c r="AP3281" s="3" t="s">
        <v>55</v>
      </c>
      <c r="AQ3281" s="3" t="s">
        <v>6549</v>
      </c>
      <c r="AR3281" s="3" t="s">
        <v>6550</v>
      </c>
      <c r="AS3281" s="3">
        <v>4916</v>
      </c>
      <c r="AT3281" s="3">
        <v>1.0419164074010601</v>
      </c>
      <c r="AU3281" s="4">
        <f t="shared" si="306"/>
        <v>0</v>
      </c>
      <c r="AV3281" s="4">
        <f t="shared" si="307"/>
        <v>0</v>
      </c>
      <c r="AW3281" s="4">
        <f t="shared" si="308"/>
        <v>0</v>
      </c>
      <c r="AX3281" s="4">
        <f t="shared" si="309"/>
        <v>0</v>
      </c>
      <c r="AY3281" s="4">
        <f t="shared" si="310"/>
        <v>0</v>
      </c>
      <c r="AZ3281" s="3" t="str">
        <f t="shared" si="311"/>
        <v>YES</v>
      </c>
    </row>
    <row r="3282" spans="1:52" x14ac:dyDescent="0.25">
      <c r="A3282" s="3" t="s">
        <v>12280</v>
      </c>
      <c r="B3282" s="3">
        <v>84474877</v>
      </c>
      <c r="C3282" s="3">
        <v>84478007</v>
      </c>
      <c r="D3282" s="3">
        <v>4</v>
      </c>
      <c r="E3282" s="3">
        <v>3</v>
      </c>
      <c r="F3282" s="3">
        <v>3</v>
      </c>
      <c r="G3282" s="3">
        <v>3130</v>
      </c>
      <c r="H3282" s="3">
        <v>10.378830125948401</v>
      </c>
      <c r="I3282" s="3">
        <v>4.10048858044963</v>
      </c>
      <c r="J3282" s="3">
        <v>11.605120061177301</v>
      </c>
      <c r="K3282" s="3">
        <v>1.13807636647497</v>
      </c>
      <c r="L3282" s="3">
        <v>4.1530676621198399</v>
      </c>
      <c r="M3282" s="3">
        <v>5.1890503998459998</v>
      </c>
      <c r="N3282" s="3">
        <v>9.8066746442561801</v>
      </c>
      <c r="O3282" s="3">
        <v>35.786511817427098</v>
      </c>
      <c r="P3282" s="3">
        <v>44.713457271372398</v>
      </c>
      <c r="Q3282" s="3">
        <v>84468150</v>
      </c>
      <c r="R3282" s="3">
        <v>-6728</v>
      </c>
      <c r="S3282" s="3">
        <v>84340715</v>
      </c>
      <c r="T3282" s="3">
        <v>-134163</v>
      </c>
      <c r="U3282" s="3">
        <v>0</v>
      </c>
      <c r="V3282" s="3">
        <v>0</v>
      </c>
      <c r="W3282" s="3" t="s">
        <v>12557</v>
      </c>
      <c r="X3282" s="3">
        <v>84412112</v>
      </c>
      <c r="Y3282" s="3">
        <v>0</v>
      </c>
      <c r="Z3282" s="3" t="s">
        <v>12557</v>
      </c>
      <c r="AA3282" s="3">
        <v>84412112</v>
      </c>
      <c r="AB3282" s="3">
        <v>0</v>
      </c>
      <c r="AC3282" s="3" t="s">
        <v>12505</v>
      </c>
      <c r="AD3282" s="3">
        <v>-4907076</v>
      </c>
      <c r="AE3282" s="3" t="s">
        <v>49</v>
      </c>
      <c r="AF3282" s="3" t="s">
        <v>50</v>
      </c>
      <c r="AG3282" s="3" t="s">
        <v>12558</v>
      </c>
      <c r="AH3282" s="3" t="s">
        <v>12559</v>
      </c>
      <c r="AI3282" s="3">
        <v>0</v>
      </c>
      <c r="AJ3282" s="3" t="s">
        <v>53</v>
      </c>
      <c r="AK3282" s="3" t="s">
        <v>50</v>
      </c>
      <c r="AL3282" s="3" t="s">
        <v>12558</v>
      </c>
      <c r="AM3282" s="3" t="s">
        <v>12559</v>
      </c>
      <c r="AN3282" s="3">
        <v>19463</v>
      </c>
      <c r="AO3282" s="3" t="s">
        <v>49</v>
      </c>
      <c r="AP3282" s="3" t="s">
        <v>50</v>
      </c>
      <c r="AQ3282" s="3" t="s">
        <v>12558</v>
      </c>
      <c r="AR3282" s="3" t="s">
        <v>12559</v>
      </c>
      <c r="AS3282" s="3">
        <v>0</v>
      </c>
      <c r="AT3282" s="3">
        <v>1.0419164074010601</v>
      </c>
      <c r="AU3282" s="4">
        <f t="shared" si="306"/>
        <v>1</v>
      </c>
      <c r="AV3282" s="4">
        <f t="shared" si="307"/>
        <v>0</v>
      </c>
      <c r="AW3282" s="4">
        <f t="shared" si="308"/>
        <v>1</v>
      </c>
      <c r="AX3282" s="4">
        <f t="shared" si="309"/>
        <v>0</v>
      </c>
      <c r="AY3282" s="4">
        <f t="shared" si="310"/>
        <v>0</v>
      </c>
      <c r="AZ3282" s="3" t="str">
        <f t="shared" si="311"/>
        <v>NO</v>
      </c>
    </row>
    <row r="3283" spans="1:52" x14ac:dyDescent="0.25">
      <c r="A3283" s="3" t="s">
        <v>1630</v>
      </c>
      <c r="B3283" s="3">
        <v>105189491</v>
      </c>
      <c r="C3283" s="3">
        <v>105191577</v>
      </c>
      <c r="D3283" s="3">
        <v>1</v>
      </c>
      <c r="E3283" s="3">
        <v>1</v>
      </c>
      <c r="F3283" s="3">
        <v>3</v>
      </c>
      <c r="G3283" s="3">
        <v>2086</v>
      </c>
      <c r="H3283" s="3">
        <v>2.2590458375576001</v>
      </c>
      <c r="I3283" s="3">
        <v>3.4287879255777902</v>
      </c>
      <c r="J3283" s="3">
        <v>0.67913472100772199</v>
      </c>
      <c r="K3283" s="3">
        <v>2.3989969507203699</v>
      </c>
      <c r="L3283" s="3">
        <v>0.18662847302524299</v>
      </c>
      <c r="M3283" s="3">
        <v>0</v>
      </c>
      <c r="N3283" s="3">
        <v>353.24316023198799</v>
      </c>
      <c r="O3283" s="3">
        <v>27.480331553114802</v>
      </c>
      <c r="P3283" s="3">
        <v>0</v>
      </c>
      <c r="Q3283" s="3">
        <v>105076117</v>
      </c>
      <c r="R3283" s="3">
        <v>-113375</v>
      </c>
      <c r="S3283" s="3">
        <v>105139772</v>
      </c>
      <c r="T3283" s="3">
        <v>-49720</v>
      </c>
      <c r="U3283" s="3">
        <v>0</v>
      </c>
      <c r="V3283" s="3">
        <v>0</v>
      </c>
      <c r="W3283" s="3" t="s">
        <v>2107</v>
      </c>
      <c r="X3283" s="3">
        <v>105157926</v>
      </c>
      <c r="Y3283" s="3">
        <v>0</v>
      </c>
      <c r="Z3283" s="3" t="s">
        <v>2107</v>
      </c>
      <c r="AA3283" s="3">
        <v>105157926</v>
      </c>
      <c r="AB3283" s="3">
        <v>0</v>
      </c>
      <c r="AC3283" s="3" t="s">
        <v>2092</v>
      </c>
      <c r="AD3283" s="3">
        <v>16836749</v>
      </c>
      <c r="AE3283" s="3" t="s">
        <v>49</v>
      </c>
      <c r="AF3283" s="3" t="s">
        <v>55</v>
      </c>
      <c r="AG3283" s="3" t="s">
        <v>2108</v>
      </c>
      <c r="AH3283" s="3" t="s">
        <v>2109</v>
      </c>
      <c r="AI3283" s="3">
        <v>0</v>
      </c>
      <c r="AJ3283" s="3" t="s">
        <v>53</v>
      </c>
      <c r="AK3283" s="3" t="s">
        <v>471</v>
      </c>
      <c r="AL3283" s="3" t="s">
        <v>2110</v>
      </c>
      <c r="AM3283" s="3" t="s">
        <v>2111</v>
      </c>
      <c r="AN3283" s="3">
        <v>2864</v>
      </c>
      <c r="AO3283" s="3" t="s">
        <v>49</v>
      </c>
      <c r="AP3283" s="3" t="s">
        <v>55</v>
      </c>
      <c r="AQ3283" s="3" t="s">
        <v>2108</v>
      </c>
      <c r="AR3283" s="3" t="s">
        <v>2109</v>
      </c>
      <c r="AS3283" s="3">
        <v>0</v>
      </c>
      <c r="AT3283" s="3">
        <v>1.0403645883996</v>
      </c>
      <c r="AU3283" s="4">
        <f t="shared" si="306"/>
        <v>1</v>
      </c>
      <c r="AV3283" s="4">
        <f t="shared" si="307"/>
        <v>0</v>
      </c>
      <c r="AW3283" s="4">
        <f t="shared" si="308"/>
        <v>1</v>
      </c>
      <c r="AX3283" s="4">
        <f t="shared" si="309"/>
        <v>0</v>
      </c>
      <c r="AY3283" s="4">
        <f t="shared" si="310"/>
        <v>0</v>
      </c>
      <c r="AZ3283" s="3" t="str">
        <f t="shared" si="311"/>
        <v>NO</v>
      </c>
    </row>
    <row r="3284" spans="1:52" x14ac:dyDescent="0.25">
      <c r="A3284" s="3" t="s">
        <v>5558</v>
      </c>
      <c r="B3284" s="3">
        <v>5924257</v>
      </c>
      <c r="C3284" s="3">
        <v>5927644</v>
      </c>
      <c r="D3284" s="3">
        <v>4</v>
      </c>
      <c r="E3284" s="3">
        <v>2</v>
      </c>
      <c r="F3284" s="3">
        <v>3</v>
      </c>
      <c r="G3284" s="3">
        <v>3387</v>
      </c>
      <c r="H3284" s="3">
        <v>5.6156274894851901</v>
      </c>
      <c r="I3284" s="3">
        <v>5.0543453392134197</v>
      </c>
      <c r="J3284" s="3">
        <v>5.7208359455316504</v>
      </c>
      <c r="K3284" s="3">
        <v>2.8960741570911601</v>
      </c>
      <c r="L3284" s="3">
        <v>2.7786887497851098</v>
      </c>
      <c r="M3284" s="3">
        <v>3.2818937941895898</v>
      </c>
      <c r="N3284" s="3">
        <v>50.623268778633403</v>
      </c>
      <c r="O3284" s="3">
        <v>48.571376215663797</v>
      </c>
      <c r="P3284" s="3">
        <v>57.367381715481102</v>
      </c>
      <c r="Q3284" s="3">
        <v>5812642</v>
      </c>
      <c r="R3284" s="3">
        <v>-111616</v>
      </c>
      <c r="S3284" s="3">
        <v>5692921</v>
      </c>
      <c r="T3284" s="3">
        <v>-231337</v>
      </c>
      <c r="U3284" s="3">
        <v>0</v>
      </c>
      <c r="V3284" s="3">
        <v>0</v>
      </c>
      <c r="W3284" s="3" t="s">
        <v>5608</v>
      </c>
      <c r="X3284" s="3">
        <v>5850137</v>
      </c>
      <c r="Y3284" s="3">
        <v>-3905</v>
      </c>
      <c r="Z3284" s="3" t="s">
        <v>5608</v>
      </c>
      <c r="AA3284" s="3">
        <v>5850137</v>
      </c>
      <c r="AB3284" s="3">
        <v>-3905</v>
      </c>
      <c r="AC3284" s="3" t="s">
        <v>5560</v>
      </c>
      <c r="AD3284" s="3">
        <v>4900</v>
      </c>
      <c r="AE3284" s="3" t="s">
        <v>49</v>
      </c>
      <c r="AF3284" s="3" t="s">
        <v>50</v>
      </c>
      <c r="AG3284" s="3" t="s">
        <v>5609</v>
      </c>
      <c r="AH3284" s="3" t="s">
        <v>5610</v>
      </c>
      <c r="AI3284" s="3">
        <v>4900</v>
      </c>
      <c r="AJ3284" s="3" t="s">
        <v>53</v>
      </c>
      <c r="AK3284" s="3" t="s">
        <v>50</v>
      </c>
      <c r="AL3284" s="3" t="s">
        <v>5609</v>
      </c>
      <c r="AM3284" s="3" t="s">
        <v>5610</v>
      </c>
      <c r="AN3284" s="3">
        <v>4900</v>
      </c>
      <c r="AO3284" s="3" t="s">
        <v>49</v>
      </c>
      <c r="AP3284" s="3" t="s">
        <v>50</v>
      </c>
      <c r="AQ3284" s="3" t="s">
        <v>5609</v>
      </c>
      <c r="AR3284" s="3" t="s">
        <v>5610</v>
      </c>
      <c r="AS3284" s="3">
        <v>5279</v>
      </c>
      <c r="AT3284" s="3">
        <v>1.0403645883996</v>
      </c>
      <c r="AU3284" s="4">
        <f t="shared" si="306"/>
        <v>0</v>
      </c>
      <c r="AV3284" s="4">
        <f t="shared" si="307"/>
        <v>0</v>
      </c>
      <c r="AW3284" s="4">
        <f t="shared" si="308"/>
        <v>0</v>
      </c>
      <c r="AX3284" s="4">
        <f t="shared" si="309"/>
        <v>0</v>
      </c>
      <c r="AY3284" s="4">
        <f t="shared" si="310"/>
        <v>0</v>
      </c>
      <c r="AZ3284" s="3" t="str">
        <f t="shared" si="311"/>
        <v>YES</v>
      </c>
    </row>
    <row r="3285" spans="1:52" x14ac:dyDescent="0.25">
      <c r="A3285" s="3" t="s">
        <v>10922</v>
      </c>
      <c r="B3285" s="3">
        <v>99611892</v>
      </c>
      <c r="C3285" s="3">
        <v>99612141</v>
      </c>
      <c r="D3285" s="3">
        <v>4</v>
      </c>
      <c r="E3285" s="3">
        <v>1</v>
      </c>
      <c r="F3285" s="3">
        <v>3</v>
      </c>
      <c r="G3285" s="3">
        <v>249</v>
      </c>
      <c r="H3285" s="3">
        <v>5.6316916164244999</v>
      </c>
      <c r="I3285" s="3">
        <v>0.50605632218255603</v>
      </c>
      <c r="J3285" s="3">
        <v>8.8641470722768503</v>
      </c>
      <c r="K3285" s="3">
        <v>0.85459904214800497</v>
      </c>
      <c r="L3285" s="3">
        <v>0.18662847302524299</v>
      </c>
      <c r="M3285" s="3">
        <v>0</v>
      </c>
      <c r="N3285" s="3">
        <v>9.6410747157029295</v>
      </c>
      <c r="O3285" s="3">
        <v>2.1054306917913701</v>
      </c>
      <c r="P3285" s="3">
        <v>0</v>
      </c>
      <c r="Q3285" s="3">
        <v>99606987</v>
      </c>
      <c r="R3285" s="3">
        <v>-4906</v>
      </c>
      <c r="S3285" s="3">
        <v>99609154</v>
      </c>
      <c r="T3285" s="3">
        <v>-2739</v>
      </c>
      <c r="U3285" s="3">
        <v>1873</v>
      </c>
      <c r="V3285" s="3">
        <v>0</v>
      </c>
      <c r="W3285" s="3" t="s">
        <v>11325</v>
      </c>
      <c r="X3285" s="3">
        <v>99595440</v>
      </c>
      <c r="Y3285" s="3">
        <v>-15951</v>
      </c>
      <c r="Z3285" s="3" t="s">
        <v>11325</v>
      </c>
      <c r="AA3285" s="3">
        <v>99595440</v>
      </c>
      <c r="AB3285" s="3">
        <v>-15951</v>
      </c>
      <c r="AC3285" s="3" t="s">
        <v>11322</v>
      </c>
      <c r="AD3285" s="3">
        <v>1225174</v>
      </c>
      <c r="AE3285" s="3" t="s">
        <v>49</v>
      </c>
      <c r="AF3285" s="3" t="s">
        <v>55</v>
      </c>
      <c r="AG3285" s="3" t="s">
        <v>11326</v>
      </c>
      <c r="AH3285" s="3" t="s">
        <v>11327</v>
      </c>
      <c r="AI3285" s="3">
        <v>-847</v>
      </c>
      <c r="AJ3285" s="3" t="s">
        <v>53</v>
      </c>
      <c r="AK3285" s="3" t="s">
        <v>55</v>
      </c>
      <c r="AL3285" s="3" t="s">
        <v>11326</v>
      </c>
      <c r="AM3285" s="3" t="s">
        <v>11327</v>
      </c>
      <c r="AN3285" s="3">
        <v>-847</v>
      </c>
      <c r="AO3285" s="3" t="s">
        <v>49</v>
      </c>
      <c r="AP3285" s="3" t="s">
        <v>55</v>
      </c>
      <c r="AQ3285" s="3" t="s">
        <v>11326</v>
      </c>
      <c r="AR3285" s="3" t="s">
        <v>11327</v>
      </c>
      <c r="AS3285" s="3">
        <v>-1500</v>
      </c>
      <c r="AT3285" s="3">
        <v>1.0403645883996</v>
      </c>
      <c r="AU3285" s="4">
        <f t="shared" si="306"/>
        <v>0</v>
      </c>
      <c r="AV3285" s="4">
        <f t="shared" si="307"/>
        <v>0</v>
      </c>
      <c r="AW3285" s="4">
        <f t="shared" si="308"/>
        <v>0</v>
      </c>
      <c r="AX3285" s="4">
        <f t="shared" si="309"/>
        <v>0</v>
      </c>
      <c r="AY3285" s="4">
        <f t="shared" si="310"/>
        <v>0</v>
      </c>
      <c r="AZ3285" s="3" t="str">
        <f t="shared" si="311"/>
        <v>YES</v>
      </c>
    </row>
    <row r="3286" spans="1:52" x14ac:dyDescent="0.25">
      <c r="A3286" s="3" t="s">
        <v>46</v>
      </c>
      <c r="B3286" s="3">
        <v>80503742</v>
      </c>
      <c r="C3286" s="3">
        <v>80507669</v>
      </c>
      <c r="D3286" s="3">
        <v>4</v>
      </c>
      <c r="E3286" s="3">
        <v>1</v>
      </c>
      <c r="F3286" s="3">
        <v>3</v>
      </c>
      <c r="G3286" s="3">
        <v>3927</v>
      </c>
      <c r="H3286" s="3">
        <v>7.6669688725903402</v>
      </c>
      <c r="I3286" s="3">
        <v>5.9744107432174198</v>
      </c>
      <c r="J3286" s="3">
        <v>6.7711106298029504</v>
      </c>
      <c r="K3286" s="3">
        <v>0.93835628737603904</v>
      </c>
      <c r="L3286" s="3">
        <v>0.85269324844627203</v>
      </c>
      <c r="M3286" s="3">
        <v>9.1804882320334305E-2</v>
      </c>
      <c r="N3286" s="3">
        <v>13.858232994242901</v>
      </c>
      <c r="O3286" s="3">
        <v>12.593107616543101</v>
      </c>
      <c r="P3286" s="3">
        <v>1.3558319652356099</v>
      </c>
      <c r="Q3286" s="3">
        <v>80476887</v>
      </c>
      <c r="R3286" s="3">
        <v>-26856</v>
      </c>
      <c r="S3286" s="3">
        <v>81587484</v>
      </c>
      <c r="T3286" s="3">
        <v>1079796</v>
      </c>
      <c r="U3286" s="3">
        <v>0</v>
      </c>
      <c r="V3286" s="3">
        <v>0</v>
      </c>
      <c r="W3286" s="3" t="s">
        <v>431</v>
      </c>
      <c r="X3286" s="3">
        <v>80534977</v>
      </c>
      <c r="Y3286" s="3">
        <v>27309</v>
      </c>
      <c r="Z3286" s="3" t="s">
        <v>431</v>
      </c>
      <c r="AA3286" s="3">
        <v>80534977</v>
      </c>
      <c r="AB3286" s="3">
        <v>27309</v>
      </c>
      <c r="AC3286" s="3" t="s">
        <v>398</v>
      </c>
      <c r="AD3286" s="3">
        <v>6195834</v>
      </c>
      <c r="AE3286" s="3" t="s">
        <v>49</v>
      </c>
      <c r="AF3286" s="3" t="s">
        <v>168</v>
      </c>
      <c r="AG3286" s="3" t="s">
        <v>432</v>
      </c>
      <c r="AH3286" s="3" t="s">
        <v>433</v>
      </c>
      <c r="AI3286" s="3">
        <v>-7509</v>
      </c>
      <c r="AJ3286" s="3" t="s">
        <v>53</v>
      </c>
      <c r="AK3286" s="3" t="s">
        <v>168</v>
      </c>
      <c r="AL3286" s="3" t="s">
        <v>432</v>
      </c>
      <c r="AM3286" s="3" t="s">
        <v>433</v>
      </c>
      <c r="AN3286" s="3">
        <v>-7509</v>
      </c>
      <c r="AO3286" s="3" t="s">
        <v>49</v>
      </c>
      <c r="AP3286" s="3" t="s">
        <v>50</v>
      </c>
      <c r="AQ3286" s="3" t="s">
        <v>434</v>
      </c>
      <c r="AR3286" s="3" t="s">
        <v>435</v>
      </c>
      <c r="AS3286" s="3">
        <v>27585</v>
      </c>
      <c r="AT3286" s="3">
        <v>1.01926616912887</v>
      </c>
      <c r="AU3286" s="4">
        <f t="shared" si="306"/>
        <v>0</v>
      </c>
      <c r="AV3286" s="4">
        <f t="shared" si="307"/>
        <v>0</v>
      </c>
      <c r="AW3286" s="4">
        <f t="shared" si="308"/>
        <v>0</v>
      </c>
      <c r="AX3286" s="4">
        <f t="shared" si="309"/>
        <v>0</v>
      </c>
      <c r="AY3286" s="4">
        <f t="shared" si="310"/>
        <v>0</v>
      </c>
      <c r="AZ3286" s="3" t="str">
        <f t="shared" si="311"/>
        <v>YES</v>
      </c>
    </row>
    <row r="3287" spans="1:52" x14ac:dyDescent="0.25">
      <c r="A3287" s="3" t="s">
        <v>46</v>
      </c>
      <c r="B3287" s="3">
        <v>230808448</v>
      </c>
      <c r="C3287" s="3">
        <v>230810080</v>
      </c>
      <c r="D3287" s="3">
        <v>0</v>
      </c>
      <c r="E3287" s="3">
        <v>1</v>
      </c>
      <c r="F3287" s="3">
        <v>3</v>
      </c>
      <c r="G3287" s="3">
        <v>1632</v>
      </c>
      <c r="H3287" s="3">
        <v>0.74059349337728297</v>
      </c>
      <c r="I3287" s="3">
        <v>2.7142743417332298</v>
      </c>
      <c r="J3287" s="3">
        <v>0.13097625197579199</v>
      </c>
      <c r="K3287" s="3">
        <v>8.8811879381764491</v>
      </c>
      <c r="L3287" s="3">
        <v>0.537249432239012</v>
      </c>
      <c r="M3287" s="3">
        <v>9.4237666234539094E-2</v>
      </c>
      <c r="N3287" s="3">
        <v>6780.76201158813</v>
      </c>
      <c r="O3287" s="3">
        <v>410.18843044791902</v>
      </c>
      <c r="P3287" s="3">
        <v>71.950193117418607</v>
      </c>
      <c r="Q3287" s="3">
        <v>230808016</v>
      </c>
      <c r="R3287" s="3">
        <v>-433</v>
      </c>
      <c r="S3287" s="3">
        <v>230855779</v>
      </c>
      <c r="T3287" s="3">
        <v>45680</v>
      </c>
      <c r="U3287" s="3">
        <v>0</v>
      </c>
      <c r="V3287" s="3">
        <v>296</v>
      </c>
      <c r="W3287" s="3" t="s">
        <v>939</v>
      </c>
      <c r="X3287" s="3">
        <v>230793886</v>
      </c>
      <c r="Y3287" s="3">
        <v>0</v>
      </c>
      <c r="Z3287" s="3" t="s">
        <v>940</v>
      </c>
      <c r="AA3287" s="3">
        <v>230801464</v>
      </c>
      <c r="AB3287" s="3">
        <v>-487</v>
      </c>
      <c r="AC3287" s="3" t="s">
        <v>936</v>
      </c>
      <c r="AD3287" s="3">
        <v>3947540</v>
      </c>
      <c r="AE3287" s="3" t="s">
        <v>49</v>
      </c>
      <c r="AF3287" s="3" t="s">
        <v>55</v>
      </c>
      <c r="AG3287" s="3" t="s">
        <v>941</v>
      </c>
      <c r="AH3287" s="3" t="s">
        <v>942</v>
      </c>
      <c r="AI3287" s="3">
        <v>-6445</v>
      </c>
      <c r="AJ3287" s="3" t="s">
        <v>53</v>
      </c>
      <c r="AK3287" s="3" t="s">
        <v>55</v>
      </c>
      <c r="AL3287" s="3" t="s">
        <v>941</v>
      </c>
      <c r="AM3287" s="3" t="s">
        <v>942</v>
      </c>
      <c r="AN3287" s="3">
        <v>-6445</v>
      </c>
      <c r="AO3287" s="3" t="s">
        <v>49</v>
      </c>
      <c r="AP3287" s="3" t="s">
        <v>55</v>
      </c>
      <c r="AQ3287" s="3" t="s">
        <v>941</v>
      </c>
      <c r="AR3287" s="3" t="s">
        <v>942</v>
      </c>
      <c r="AS3287" s="3">
        <v>-6879</v>
      </c>
      <c r="AT3287" s="3">
        <v>1.01926616912887</v>
      </c>
      <c r="AU3287" s="4">
        <f t="shared" si="306"/>
        <v>0</v>
      </c>
      <c r="AV3287" s="4">
        <f t="shared" si="307"/>
        <v>0</v>
      </c>
      <c r="AW3287" s="4">
        <f t="shared" si="308"/>
        <v>1</v>
      </c>
      <c r="AX3287" s="4">
        <f t="shared" si="309"/>
        <v>0</v>
      </c>
      <c r="AY3287" s="4">
        <f t="shared" si="310"/>
        <v>0</v>
      </c>
      <c r="AZ3287" s="3" t="str">
        <f t="shared" si="311"/>
        <v>NO</v>
      </c>
    </row>
    <row r="3288" spans="1:52" x14ac:dyDescent="0.25">
      <c r="A3288" s="3" t="s">
        <v>46</v>
      </c>
      <c r="B3288" s="3">
        <v>234131650</v>
      </c>
      <c r="C3288" s="3">
        <v>234134143</v>
      </c>
      <c r="D3288" s="3">
        <v>4</v>
      </c>
      <c r="E3288" s="3">
        <v>2</v>
      </c>
      <c r="F3288" s="3">
        <v>3</v>
      </c>
      <c r="G3288" s="3">
        <v>2493</v>
      </c>
      <c r="H3288" s="3">
        <v>3.4471764937184002</v>
      </c>
      <c r="I3288" s="3">
        <v>4.4286683045221302</v>
      </c>
      <c r="J3288" s="3">
        <v>7.7621711149132002</v>
      </c>
      <c r="K3288" s="3">
        <v>0.89920786292485699</v>
      </c>
      <c r="L3288" s="3">
        <v>0.755939807465978</v>
      </c>
      <c r="M3288" s="3">
        <v>0.28628964759036402</v>
      </c>
      <c r="N3288" s="3">
        <v>11.5844890509723</v>
      </c>
      <c r="O3288" s="3">
        <v>9.7387676240944394</v>
      </c>
      <c r="P3288" s="3">
        <v>3.6882676683115698</v>
      </c>
      <c r="Q3288" s="3">
        <v>234212579</v>
      </c>
      <c r="R3288" s="3">
        <v>77892</v>
      </c>
      <c r="S3288" s="3">
        <v>234214282</v>
      </c>
      <c r="T3288" s="3">
        <v>80120</v>
      </c>
      <c r="U3288" s="3">
        <v>0</v>
      </c>
      <c r="V3288" s="3">
        <v>0</v>
      </c>
      <c r="W3288" s="3" t="s">
        <v>971</v>
      </c>
      <c r="X3288" s="3">
        <v>234097963</v>
      </c>
      <c r="Y3288" s="3">
        <v>-32606</v>
      </c>
      <c r="Z3288" s="3" t="s">
        <v>971</v>
      </c>
      <c r="AA3288" s="3">
        <v>234097963</v>
      </c>
      <c r="AB3288" s="3">
        <v>-32606</v>
      </c>
      <c r="AC3288" s="3" t="s">
        <v>936</v>
      </c>
      <c r="AD3288" s="3">
        <v>623477</v>
      </c>
      <c r="AE3288" s="3" t="s">
        <v>49</v>
      </c>
      <c r="AF3288" s="3" t="s">
        <v>55</v>
      </c>
      <c r="AG3288" s="3" t="s">
        <v>972</v>
      </c>
      <c r="AH3288" s="3" t="s">
        <v>973</v>
      </c>
      <c r="AI3288" s="3">
        <v>0</v>
      </c>
      <c r="AJ3288" s="3" t="s">
        <v>53</v>
      </c>
      <c r="AK3288" s="3" t="s">
        <v>50</v>
      </c>
      <c r="AL3288" s="3" t="s">
        <v>976</v>
      </c>
      <c r="AM3288" s="3" t="s">
        <v>977</v>
      </c>
      <c r="AN3288" s="3">
        <v>78464</v>
      </c>
      <c r="AO3288" s="3" t="s">
        <v>49</v>
      </c>
      <c r="AP3288" s="3" t="s">
        <v>55</v>
      </c>
      <c r="AQ3288" s="3" t="s">
        <v>972</v>
      </c>
      <c r="AR3288" s="3" t="s">
        <v>973</v>
      </c>
      <c r="AS3288" s="3">
        <v>0</v>
      </c>
      <c r="AT3288" s="3">
        <v>1.01926616912887</v>
      </c>
      <c r="AU3288" s="4">
        <f t="shared" si="306"/>
        <v>1</v>
      </c>
      <c r="AV3288" s="4">
        <f t="shared" si="307"/>
        <v>0</v>
      </c>
      <c r="AW3288" s="4">
        <f t="shared" si="308"/>
        <v>0</v>
      </c>
      <c r="AX3288" s="4">
        <f t="shared" si="309"/>
        <v>0</v>
      </c>
      <c r="AY3288" s="4">
        <f t="shared" si="310"/>
        <v>0</v>
      </c>
      <c r="AZ3288" s="3" t="str">
        <f t="shared" si="311"/>
        <v>NO</v>
      </c>
    </row>
    <row r="3289" spans="1:52" x14ac:dyDescent="0.25">
      <c r="A3289" s="3" t="s">
        <v>46</v>
      </c>
      <c r="B3289" s="3">
        <v>234621759</v>
      </c>
      <c r="C3289" s="3">
        <v>234622471</v>
      </c>
      <c r="D3289" s="3">
        <v>4</v>
      </c>
      <c r="E3289" s="3">
        <v>0</v>
      </c>
      <c r="F3289" s="3">
        <v>3</v>
      </c>
      <c r="G3289" s="3">
        <v>712</v>
      </c>
      <c r="H3289" s="3">
        <v>0.95369970663277703</v>
      </c>
      <c r="I3289" s="3">
        <v>2.0150002147137598</v>
      </c>
      <c r="J3289" s="3">
        <v>2.0292397147734298</v>
      </c>
      <c r="K3289" s="3">
        <v>1.30096587921754</v>
      </c>
      <c r="L3289" s="3">
        <v>0.176524229882142</v>
      </c>
      <c r="M3289" s="3">
        <v>3.62952686159295E-2</v>
      </c>
      <c r="N3289" s="3">
        <v>64.111000279865706</v>
      </c>
      <c r="O3289" s="3">
        <v>8.6990328740855993</v>
      </c>
      <c r="P3289" s="3">
        <v>1.78861414704679</v>
      </c>
      <c r="Q3289" s="3">
        <v>234629747</v>
      </c>
      <c r="R3289" s="3">
        <v>6992</v>
      </c>
      <c r="S3289" s="3">
        <v>234609513</v>
      </c>
      <c r="T3289" s="3">
        <v>-12247</v>
      </c>
      <c r="U3289" s="3">
        <v>121</v>
      </c>
      <c r="V3289" s="3">
        <v>0</v>
      </c>
      <c r="W3289" s="3" t="s">
        <v>981</v>
      </c>
      <c r="X3289" s="3">
        <v>234621193</v>
      </c>
      <c r="Y3289" s="3">
        <v>0</v>
      </c>
      <c r="Z3289" s="3" t="s">
        <v>981</v>
      </c>
      <c r="AA3289" s="3">
        <v>234621193</v>
      </c>
      <c r="AB3289" s="3">
        <v>0</v>
      </c>
      <c r="AC3289" s="3" t="s">
        <v>936</v>
      </c>
      <c r="AD3289" s="3">
        <v>135149</v>
      </c>
      <c r="AE3289" s="3" t="s">
        <v>49</v>
      </c>
      <c r="AF3289" s="3" t="s">
        <v>50</v>
      </c>
      <c r="AG3289" s="3" t="s">
        <v>982</v>
      </c>
      <c r="AH3289" s="3" t="s">
        <v>983</v>
      </c>
      <c r="AI3289" s="3">
        <v>6841</v>
      </c>
      <c r="AJ3289" s="3" t="s">
        <v>53</v>
      </c>
      <c r="AK3289" s="3" t="s">
        <v>50</v>
      </c>
      <c r="AL3289" s="3" t="s">
        <v>982</v>
      </c>
      <c r="AM3289" s="3" t="s">
        <v>983</v>
      </c>
      <c r="AN3289" s="3">
        <v>6841</v>
      </c>
      <c r="AO3289" s="3" t="s">
        <v>49</v>
      </c>
      <c r="AP3289" s="3" t="s">
        <v>50</v>
      </c>
      <c r="AQ3289" s="3" t="s">
        <v>982</v>
      </c>
      <c r="AR3289" s="3" t="s">
        <v>983</v>
      </c>
      <c r="AS3289" s="3">
        <v>7278</v>
      </c>
      <c r="AT3289" s="3">
        <v>1.01926616912887</v>
      </c>
      <c r="AU3289" s="4">
        <f t="shared" si="306"/>
        <v>0</v>
      </c>
      <c r="AV3289" s="4">
        <f t="shared" si="307"/>
        <v>0</v>
      </c>
      <c r="AW3289" s="4">
        <f t="shared" si="308"/>
        <v>1</v>
      </c>
      <c r="AX3289" s="4">
        <f t="shared" si="309"/>
        <v>0</v>
      </c>
      <c r="AY3289" s="4">
        <f t="shared" si="310"/>
        <v>0</v>
      </c>
      <c r="AZ3289" s="3" t="str">
        <f t="shared" si="311"/>
        <v>NO</v>
      </c>
    </row>
    <row r="3290" spans="1:52" x14ac:dyDescent="0.25">
      <c r="A3290" s="3" t="s">
        <v>46</v>
      </c>
      <c r="B3290" s="3">
        <v>247646241</v>
      </c>
      <c r="C3290" s="3">
        <v>247648777</v>
      </c>
      <c r="D3290" s="3">
        <v>4</v>
      </c>
      <c r="E3290" s="3">
        <v>1</v>
      </c>
      <c r="F3290" s="3">
        <v>3</v>
      </c>
      <c r="G3290" s="3">
        <v>2536</v>
      </c>
      <c r="H3290" s="3">
        <v>7.2938389188722104</v>
      </c>
      <c r="I3290" s="3">
        <v>3.4226717928674</v>
      </c>
      <c r="J3290" s="3">
        <v>10.183200258472</v>
      </c>
      <c r="K3290" s="3">
        <v>1.18856394701388</v>
      </c>
      <c r="L3290" s="3">
        <v>1.1976433233825601</v>
      </c>
      <c r="M3290" s="3">
        <v>0.153597573114863</v>
      </c>
      <c r="N3290" s="3">
        <v>11.671811580304</v>
      </c>
      <c r="O3290" s="3">
        <v>11.7609719241863</v>
      </c>
      <c r="P3290" s="3">
        <v>1.5083428511295001</v>
      </c>
      <c r="Q3290" s="3">
        <v>247646156</v>
      </c>
      <c r="R3290" s="3">
        <v>-86</v>
      </c>
      <c r="S3290" s="3">
        <v>247642859</v>
      </c>
      <c r="T3290" s="3">
        <v>-3383</v>
      </c>
      <c r="U3290" s="3">
        <v>0</v>
      </c>
      <c r="V3290" s="3">
        <v>0</v>
      </c>
      <c r="W3290" s="3" t="s">
        <v>1015</v>
      </c>
      <c r="X3290" s="3">
        <v>247640048</v>
      </c>
      <c r="Y3290" s="3">
        <v>0</v>
      </c>
      <c r="Z3290" s="3" t="s">
        <v>1015</v>
      </c>
      <c r="AA3290" s="3">
        <v>247640048</v>
      </c>
      <c r="AB3290" s="3">
        <v>0</v>
      </c>
      <c r="AC3290" s="3" t="s">
        <v>985</v>
      </c>
      <c r="AD3290" s="3">
        <v>-9160182</v>
      </c>
      <c r="AE3290" s="3" t="s">
        <v>49</v>
      </c>
      <c r="AF3290" s="3" t="s">
        <v>50</v>
      </c>
      <c r="AG3290" s="3" t="s">
        <v>1016</v>
      </c>
      <c r="AH3290" s="3" t="s">
        <v>1017</v>
      </c>
      <c r="AI3290" s="3">
        <v>0</v>
      </c>
      <c r="AJ3290" s="3" t="s">
        <v>53</v>
      </c>
      <c r="AK3290" s="3" t="s">
        <v>50</v>
      </c>
      <c r="AL3290" s="3" t="s">
        <v>1011</v>
      </c>
      <c r="AM3290" s="3" t="s">
        <v>1012</v>
      </c>
      <c r="AN3290" s="3">
        <v>-5387</v>
      </c>
      <c r="AO3290" s="3" t="s">
        <v>49</v>
      </c>
      <c r="AP3290" s="3" t="s">
        <v>50</v>
      </c>
      <c r="AQ3290" s="3" t="s">
        <v>1016</v>
      </c>
      <c r="AR3290" s="3" t="s">
        <v>1017</v>
      </c>
      <c r="AS3290" s="3">
        <v>0</v>
      </c>
      <c r="AT3290" s="3">
        <v>1.01926616912887</v>
      </c>
      <c r="AU3290" s="4">
        <f t="shared" si="306"/>
        <v>1</v>
      </c>
      <c r="AV3290" s="4">
        <f t="shared" si="307"/>
        <v>0</v>
      </c>
      <c r="AW3290" s="4">
        <f t="shared" si="308"/>
        <v>1</v>
      </c>
      <c r="AX3290" s="4">
        <f t="shared" si="309"/>
        <v>1</v>
      </c>
      <c r="AY3290" s="4">
        <f t="shared" si="310"/>
        <v>0</v>
      </c>
      <c r="AZ3290" s="3" t="str">
        <f t="shared" si="311"/>
        <v>NO</v>
      </c>
    </row>
    <row r="3291" spans="1:52" x14ac:dyDescent="0.25">
      <c r="A3291" s="3" t="s">
        <v>1029</v>
      </c>
      <c r="B3291" s="3">
        <v>62752000</v>
      </c>
      <c r="C3291" s="3">
        <v>62754580</v>
      </c>
      <c r="D3291" s="3">
        <v>4</v>
      </c>
      <c r="E3291" s="3">
        <v>1</v>
      </c>
      <c r="F3291" s="3">
        <v>4</v>
      </c>
      <c r="G3291" s="3">
        <v>2580</v>
      </c>
      <c r="H3291" s="3">
        <v>2.88773739655527</v>
      </c>
      <c r="I3291" s="3">
        <v>3.3307263024080598</v>
      </c>
      <c r="J3291" s="3">
        <v>3.80275176186302</v>
      </c>
      <c r="K3291" s="3">
        <v>2.8082810873021602</v>
      </c>
      <c r="L3291" s="3">
        <v>0.73398214840735698</v>
      </c>
      <c r="M3291" s="3">
        <v>5.7942397618609698E-2</v>
      </c>
      <c r="N3291" s="3">
        <v>73.848656529879506</v>
      </c>
      <c r="O3291" s="3">
        <v>19.3013426689669</v>
      </c>
      <c r="P3291" s="3">
        <v>1.5236965557337101</v>
      </c>
      <c r="Q3291" s="3">
        <v>62793974</v>
      </c>
      <c r="R3291" s="3">
        <v>39209</v>
      </c>
      <c r="S3291" s="3">
        <v>62804748</v>
      </c>
      <c r="T3291" s="3">
        <v>50149</v>
      </c>
      <c r="U3291" s="3">
        <v>0</v>
      </c>
      <c r="V3291" s="3">
        <v>0</v>
      </c>
      <c r="W3291" s="3" t="s">
        <v>1275</v>
      </c>
      <c r="X3291" s="3">
        <v>62727746</v>
      </c>
      <c r="Y3291" s="3">
        <v>-22742</v>
      </c>
      <c r="Z3291" s="3" t="s">
        <v>1275</v>
      </c>
      <c r="AA3291" s="3">
        <v>62727746</v>
      </c>
      <c r="AB3291" s="3">
        <v>-22742</v>
      </c>
      <c r="AC3291" s="3" t="s">
        <v>1230</v>
      </c>
      <c r="AD3291" s="3">
        <v>-3685605</v>
      </c>
      <c r="AE3291" s="3" t="s">
        <v>49</v>
      </c>
      <c r="AF3291" s="3" t="s">
        <v>50</v>
      </c>
      <c r="AG3291" s="3" t="s">
        <v>1276</v>
      </c>
      <c r="AH3291" s="3" t="s">
        <v>1277</v>
      </c>
      <c r="AI3291" s="3">
        <v>0</v>
      </c>
      <c r="AJ3291" s="3" t="s">
        <v>53</v>
      </c>
      <c r="AK3291" s="3" t="s">
        <v>168</v>
      </c>
      <c r="AL3291" s="3" t="s">
        <v>1278</v>
      </c>
      <c r="AM3291" s="3" t="s">
        <v>1279</v>
      </c>
      <c r="AN3291" s="3">
        <v>-10615</v>
      </c>
      <c r="AO3291" s="3" t="s">
        <v>49</v>
      </c>
      <c r="AP3291" s="3" t="s">
        <v>50</v>
      </c>
      <c r="AQ3291" s="3" t="s">
        <v>1276</v>
      </c>
      <c r="AR3291" s="3" t="s">
        <v>1277</v>
      </c>
      <c r="AS3291" s="3">
        <v>0</v>
      </c>
      <c r="AT3291" s="3">
        <v>1.01926616912887</v>
      </c>
      <c r="AU3291" s="4">
        <f t="shared" si="306"/>
        <v>1</v>
      </c>
      <c r="AV3291" s="4">
        <f t="shared" si="307"/>
        <v>0</v>
      </c>
      <c r="AW3291" s="4">
        <f t="shared" si="308"/>
        <v>0</v>
      </c>
      <c r="AX3291" s="4">
        <f t="shared" si="309"/>
        <v>0</v>
      </c>
      <c r="AY3291" s="4">
        <f t="shared" si="310"/>
        <v>0</v>
      </c>
      <c r="AZ3291" s="3" t="str">
        <f t="shared" si="311"/>
        <v>NO</v>
      </c>
    </row>
    <row r="3292" spans="1:52" x14ac:dyDescent="0.25">
      <c r="A3292" s="3" t="s">
        <v>2259</v>
      </c>
      <c r="B3292" s="3">
        <v>10567001</v>
      </c>
      <c r="C3292" s="3">
        <v>10570466</v>
      </c>
      <c r="D3292" s="3">
        <v>4</v>
      </c>
      <c r="E3292" s="3">
        <v>1</v>
      </c>
      <c r="F3292" s="3">
        <v>3</v>
      </c>
      <c r="G3292" s="3">
        <v>3465</v>
      </c>
      <c r="H3292" s="3">
        <v>2.5414045126476301</v>
      </c>
      <c r="I3292" s="3">
        <v>5.24445420274425</v>
      </c>
      <c r="J3292" s="3">
        <v>4.6981693714744397</v>
      </c>
      <c r="K3292" s="3">
        <v>3.4695343659220201</v>
      </c>
      <c r="L3292" s="3">
        <v>0.49992373763396297</v>
      </c>
      <c r="M3292" s="3">
        <v>9.4237666234539094E-2</v>
      </c>
      <c r="N3292" s="3">
        <v>73.848643835357706</v>
      </c>
      <c r="O3292" s="3">
        <v>10.640819819509201</v>
      </c>
      <c r="P3292" s="3">
        <v>2.0058379931280399</v>
      </c>
      <c r="Q3292" s="3">
        <v>10568047</v>
      </c>
      <c r="R3292" s="3">
        <v>0</v>
      </c>
      <c r="S3292" s="3">
        <v>10613384</v>
      </c>
      <c r="T3292" s="3">
        <v>42899</v>
      </c>
      <c r="U3292" s="3">
        <v>0</v>
      </c>
      <c r="V3292" s="3">
        <v>0</v>
      </c>
      <c r="W3292" s="3" t="s">
        <v>2325</v>
      </c>
      <c r="X3292" s="3">
        <v>10565246</v>
      </c>
      <c r="Y3292" s="3">
        <v>-1496</v>
      </c>
      <c r="Z3292" s="3" t="s">
        <v>2325</v>
      </c>
      <c r="AA3292" s="3">
        <v>10565246</v>
      </c>
      <c r="AB3292" s="3">
        <v>-1496</v>
      </c>
      <c r="AC3292" s="3" t="s">
        <v>2318</v>
      </c>
      <c r="AD3292" s="3">
        <v>2357261</v>
      </c>
      <c r="AE3292" s="3" t="s">
        <v>49</v>
      </c>
      <c r="AF3292" s="3" t="s">
        <v>50</v>
      </c>
      <c r="AG3292" s="3" t="s">
        <v>2326</v>
      </c>
      <c r="AH3292" s="3" t="s">
        <v>2327</v>
      </c>
      <c r="AI3292" s="3">
        <v>0</v>
      </c>
      <c r="AJ3292" s="3" t="s">
        <v>53</v>
      </c>
      <c r="AK3292" s="3" t="s">
        <v>50</v>
      </c>
      <c r="AL3292" s="3" t="s">
        <v>2326</v>
      </c>
      <c r="AM3292" s="3" t="s">
        <v>2327</v>
      </c>
      <c r="AN3292" s="3">
        <v>1773</v>
      </c>
      <c r="AO3292" s="3" t="s">
        <v>49</v>
      </c>
      <c r="AP3292" s="3" t="s">
        <v>50</v>
      </c>
      <c r="AQ3292" s="3" t="s">
        <v>2326</v>
      </c>
      <c r="AR3292" s="3" t="s">
        <v>2327</v>
      </c>
      <c r="AS3292" s="3">
        <v>0</v>
      </c>
      <c r="AT3292" s="3">
        <v>1.01926616912887</v>
      </c>
      <c r="AU3292" s="4">
        <f t="shared" si="306"/>
        <v>1</v>
      </c>
      <c r="AV3292" s="4">
        <f t="shared" si="307"/>
        <v>0</v>
      </c>
      <c r="AW3292" s="4">
        <f t="shared" si="308"/>
        <v>0</v>
      </c>
      <c r="AX3292" s="4">
        <f t="shared" si="309"/>
        <v>1</v>
      </c>
      <c r="AY3292" s="4">
        <f t="shared" si="310"/>
        <v>0</v>
      </c>
      <c r="AZ3292" s="3" t="str">
        <f t="shared" si="311"/>
        <v>NO</v>
      </c>
    </row>
    <row r="3293" spans="1:52" x14ac:dyDescent="0.25">
      <c r="A3293" s="3" t="s">
        <v>2259</v>
      </c>
      <c r="B3293" s="3">
        <v>68882008</v>
      </c>
      <c r="C3293" s="3">
        <v>68887228</v>
      </c>
      <c r="D3293" s="3">
        <v>4</v>
      </c>
      <c r="E3293" s="3">
        <v>2</v>
      </c>
      <c r="F3293" s="3">
        <v>3</v>
      </c>
      <c r="G3293" s="3">
        <v>5220</v>
      </c>
      <c r="H3293" s="3">
        <v>8.3541799505513801</v>
      </c>
      <c r="I3293" s="3">
        <v>8.1795198214620193</v>
      </c>
      <c r="J3293" s="3">
        <v>5.7638365994141196</v>
      </c>
      <c r="K3293" s="3">
        <v>2.63409701860824</v>
      </c>
      <c r="L3293" s="3">
        <v>2.97499368698357</v>
      </c>
      <c r="M3293" s="3">
        <v>2.72246842914313</v>
      </c>
      <c r="N3293" s="3">
        <v>45.700411057384699</v>
      </c>
      <c r="O3293" s="3">
        <v>51.6148165492055</v>
      </c>
      <c r="P3293" s="3">
        <v>47.233615703468502</v>
      </c>
      <c r="Q3293" s="3">
        <v>68881976</v>
      </c>
      <c r="R3293" s="3">
        <v>-33</v>
      </c>
      <c r="S3293" s="3">
        <v>68867768</v>
      </c>
      <c r="T3293" s="3">
        <v>-14241</v>
      </c>
      <c r="U3293" s="3">
        <v>0</v>
      </c>
      <c r="V3293" s="3">
        <v>0</v>
      </c>
      <c r="W3293" s="3" t="s">
        <v>2583</v>
      </c>
      <c r="X3293" s="3">
        <v>68913803</v>
      </c>
      <c r="Y3293" s="3">
        <v>26576</v>
      </c>
      <c r="Z3293" s="3" t="s">
        <v>2583</v>
      </c>
      <c r="AA3293" s="3">
        <v>68913803</v>
      </c>
      <c r="AB3293" s="3">
        <v>26576</v>
      </c>
      <c r="AC3293" s="3" t="s">
        <v>2565</v>
      </c>
      <c r="AD3293" s="3">
        <v>-647323</v>
      </c>
      <c r="AE3293" s="3" t="s">
        <v>49</v>
      </c>
      <c r="AF3293" s="3" t="s">
        <v>55</v>
      </c>
      <c r="AG3293" s="3" t="s">
        <v>2584</v>
      </c>
      <c r="AH3293" s="3" t="s">
        <v>2585</v>
      </c>
      <c r="AI3293" s="3">
        <v>0</v>
      </c>
      <c r="AJ3293" s="3" t="s">
        <v>53</v>
      </c>
      <c r="AK3293" s="3" t="s">
        <v>55</v>
      </c>
      <c r="AL3293" s="3" t="s">
        <v>2584</v>
      </c>
      <c r="AM3293" s="3" t="s">
        <v>2585</v>
      </c>
      <c r="AN3293" s="3">
        <v>0</v>
      </c>
      <c r="AO3293" s="3" t="s">
        <v>49</v>
      </c>
      <c r="AP3293" s="3" t="s">
        <v>55</v>
      </c>
      <c r="AQ3293" s="3" t="s">
        <v>2584</v>
      </c>
      <c r="AR3293" s="3" t="s">
        <v>2585</v>
      </c>
      <c r="AS3293" s="3">
        <v>0</v>
      </c>
      <c r="AT3293" s="3">
        <v>1.01926616912887</v>
      </c>
      <c r="AU3293" s="4">
        <f t="shared" si="306"/>
        <v>1</v>
      </c>
      <c r="AV3293" s="4">
        <f t="shared" si="307"/>
        <v>0</v>
      </c>
      <c r="AW3293" s="4">
        <f t="shared" si="308"/>
        <v>0</v>
      </c>
      <c r="AX3293" s="4">
        <f t="shared" si="309"/>
        <v>1</v>
      </c>
      <c r="AY3293" s="4">
        <f t="shared" si="310"/>
        <v>0</v>
      </c>
      <c r="AZ3293" s="3" t="str">
        <f t="shared" si="311"/>
        <v>NO</v>
      </c>
    </row>
    <row r="3294" spans="1:52" x14ac:dyDescent="0.25">
      <c r="A3294" s="3" t="s">
        <v>2259</v>
      </c>
      <c r="B3294" s="3">
        <v>101012256</v>
      </c>
      <c r="C3294" s="3">
        <v>101016498</v>
      </c>
      <c r="D3294" s="3">
        <v>4</v>
      </c>
      <c r="E3294" s="3">
        <v>2</v>
      </c>
      <c r="F3294" s="3">
        <v>3</v>
      </c>
      <c r="G3294" s="3">
        <v>4242</v>
      </c>
      <c r="H3294" s="3">
        <v>14.9449201013605</v>
      </c>
      <c r="I3294" s="3">
        <v>8.9032584793230392</v>
      </c>
      <c r="J3294" s="3">
        <v>10.6373405967949</v>
      </c>
      <c r="K3294" s="3">
        <v>1.76841095071675</v>
      </c>
      <c r="L3294" s="3">
        <v>2.9361085995670999</v>
      </c>
      <c r="M3294" s="3">
        <v>3.09364618477839</v>
      </c>
      <c r="N3294" s="3">
        <v>16.6245588794025</v>
      </c>
      <c r="O3294" s="3">
        <v>27.601904562986</v>
      </c>
      <c r="P3294" s="3">
        <v>29.082891128921101</v>
      </c>
      <c r="Q3294" s="3">
        <v>101011547</v>
      </c>
      <c r="R3294" s="3">
        <v>-710</v>
      </c>
      <c r="S3294" s="3">
        <v>100787155</v>
      </c>
      <c r="T3294" s="3">
        <v>-225102</v>
      </c>
      <c r="U3294" s="3">
        <v>0</v>
      </c>
      <c r="V3294" s="3">
        <v>0</v>
      </c>
      <c r="W3294" s="3" t="s">
        <v>2740</v>
      </c>
      <c r="X3294" s="3">
        <v>101038419</v>
      </c>
      <c r="Y3294" s="3">
        <v>21922</v>
      </c>
      <c r="Z3294" s="3" t="s">
        <v>2740</v>
      </c>
      <c r="AA3294" s="3">
        <v>101038419</v>
      </c>
      <c r="AB3294" s="3">
        <v>21922</v>
      </c>
      <c r="AC3294" s="3" t="s">
        <v>2719</v>
      </c>
      <c r="AD3294" s="3">
        <v>-2495835</v>
      </c>
      <c r="AE3294" s="3" t="s">
        <v>49</v>
      </c>
      <c r="AF3294" s="3" t="s">
        <v>55</v>
      </c>
      <c r="AG3294" s="3" t="s">
        <v>2741</v>
      </c>
      <c r="AH3294" s="3" t="s">
        <v>2742</v>
      </c>
      <c r="AI3294" s="3">
        <v>0</v>
      </c>
      <c r="AJ3294" s="3" t="s">
        <v>53</v>
      </c>
      <c r="AK3294" s="3" t="s">
        <v>55</v>
      </c>
      <c r="AL3294" s="3" t="s">
        <v>2741</v>
      </c>
      <c r="AM3294" s="3" t="s">
        <v>2742</v>
      </c>
      <c r="AN3294" s="3">
        <v>3537</v>
      </c>
      <c r="AO3294" s="3" t="s">
        <v>49</v>
      </c>
      <c r="AP3294" s="3" t="s">
        <v>55</v>
      </c>
      <c r="AQ3294" s="3" t="s">
        <v>2741</v>
      </c>
      <c r="AR3294" s="3" t="s">
        <v>2742</v>
      </c>
      <c r="AS3294" s="3">
        <v>0</v>
      </c>
      <c r="AT3294" s="3">
        <v>1.01926616912887</v>
      </c>
      <c r="AU3294" s="4">
        <f t="shared" si="306"/>
        <v>1</v>
      </c>
      <c r="AV3294" s="4">
        <f t="shared" si="307"/>
        <v>0</v>
      </c>
      <c r="AW3294" s="4">
        <f t="shared" si="308"/>
        <v>0</v>
      </c>
      <c r="AX3294" s="4">
        <f t="shared" si="309"/>
        <v>0</v>
      </c>
      <c r="AY3294" s="4">
        <f t="shared" si="310"/>
        <v>0</v>
      </c>
      <c r="AZ3294" s="3" t="str">
        <f t="shared" si="311"/>
        <v>NO</v>
      </c>
    </row>
    <row r="3295" spans="1:52" x14ac:dyDescent="0.25">
      <c r="A3295" s="3" t="s">
        <v>2924</v>
      </c>
      <c r="B3295" s="3">
        <v>67826695</v>
      </c>
      <c r="C3295" s="3">
        <v>67829961</v>
      </c>
      <c r="D3295" s="3">
        <v>4</v>
      </c>
      <c r="E3295" s="3">
        <v>1</v>
      </c>
      <c r="F3295" s="3">
        <v>3</v>
      </c>
      <c r="G3295" s="3">
        <v>3266</v>
      </c>
      <c r="H3295" s="3">
        <v>5.1308426129596496</v>
      </c>
      <c r="I3295" s="3">
        <v>3.76007659095636</v>
      </c>
      <c r="J3295" s="3">
        <v>2.7627717588648801</v>
      </c>
      <c r="K3295" s="3">
        <v>3.75504806877905</v>
      </c>
      <c r="L3295" s="3">
        <v>0.37420908489548099</v>
      </c>
      <c r="M3295" s="3">
        <v>0.20033988968691899</v>
      </c>
      <c r="N3295" s="3">
        <v>135.91597122456</v>
      </c>
      <c r="O3295" s="3">
        <v>13.5446977729796</v>
      </c>
      <c r="P3295" s="3">
        <v>7.2514093516443996</v>
      </c>
      <c r="Q3295" s="3">
        <v>67800050</v>
      </c>
      <c r="R3295" s="3">
        <v>-26646</v>
      </c>
      <c r="S3295" s="3">
        <v>67877025</v>
      </c>
      <c r="T3295" s="3">
        <v>47046</v>
      </c>
      <c r="U3295" s="3">
        <v>0</v>
      </c>
      <c r="V3295" s="3">
        <v>0</v>
      </c>
      <c r="W3295" s="3" t="s">
        <v>3212</v>
      </c>
      <c r="X3295" s="3">
        <v>67648084</v>
      </c>
      <c r="Y3295" s="3">
        <v>0</v>
      </c>
      <c r="Z3295" s="3" t="s">
        <v>3212</v>
      </c>
      <c r="AA3295" s="3">
        <v>67648084</v>
      </c>
      <c r="AB3295" s="3">
        <v>0</v>
      </c>
      <c r="AC3295" s="3" t="s">
        <v>3179</v>
      </c>
      <c r="AD3295" s="3">
        <v>-446702</v>
      </c>
      <c r="AE3295" s="3" t="s">
        <v>49</v>
      </c>
      <c r="AF3295" s="3" t="s">
        <v>168</v>
      </c>
      <c r="AG3295" s="3" t="s">
        <v>3213</v>
      </c>
      <c r="AH3295" s="3" t="s">
        <v>3214</v>
      </c>
      <c r="AI3295" s="3">
        <v>1916</v>
      </c>
      <c r="AJ3295" s="3" t="s">
        <v>53</v>
      </c>
      <c r="AK3295" s="3" t="s">
        <v>168</v>
      </c>
      <c r="AL3295" s="3" t="s">
        <v>3213</v>
      </c>
      <c r="AM3295" s="3" t="s">
        <v>3214</v>
      </c>
      <c r="AN3295" s="3">
        <v>1916</v>
      </c>
      <c r="AO3295" s="3" t="s">
        <v>49</v>
      </c>
      <c r="AP3295" s="3" t="s">
        <v>50</v>
      </c>
      <c r="AQ3295" s="3" t="s">
        <v>3215</v>
      </c>
      <c r="AR3295" s="3" t="s">
        <v>3216</v>
      </c>
      <c r="AS3295" s="3">
        <v>-38920</v>
      </c>
      <c r="AT3295" s="3">
        <v>1.01926616912887</v>
      </c>
      <c r="AU3295" s="4">
        <f t="shared" si="306"/>
        <v>0</v>
      </c>
      <c r="AV3295" s="4">
        <f t="shared" si="307"/>
        <v>0</v>
      </c>
      <c r="AW3295" s="4">
        <f t="shared" si="308"/>
        <v>1</v>
      </c>
      <c r="AX3295" s="4">
        <f t="shared" si="309"/>
        <v>0</v>
      </c>
      <c r="AY3295" s="4">
        <f t="shared" si="310"/>
        <v>0</v>
      </c>
      <c r="AZ3295" s="3" t="str">
        <f t="shared" si="311"/>
        <v>NO</v>
      </c>
    </row>
    <row r="3296" spans="1:52" x14ac:dyDescent="0.25">
      <c r="A3296" s="3" t="s">
        <v>4991</v>
      </c>
      <c r="B3296" s="3">
        <v>41524396</v>
      </c>
      <c r="C3296" s="3">
        <v>41527199</v>
      </c>
      <c r="D3296" s="3">
        <v>3</v>
      </c>
      <c r="E3296" s="3">
        <v>1</v>
      </c>
      <c r="F3296" s="3">
        <v>3</v>
      </c>
      <c r="G3296" s="3">
        <v>2803</v>
      </c>
      <c r="H3296" s="3">
        <v>1.7848527544334101</v>
      </c>
      <c r="I3296" s="3">
        <v>3.89804570159626</v>
      </c>
      <c r="J3296" s="3">
        <v>1.08150552062497</v>
      </c>
      <c r="K3296" s="3">
        <v>2.42691859118445</v>
      </c>
      <c r="L3296" s="3">
        <v>0.53237858104691205</v>
      </c>
      <c r="M3296" s="3">
        <v>6.2859401575039706E-2</v>
      </c>
      <c r="N3296" s="3">
        <v>224.401868035034</v>
      </c>
      <c r="O3296" s="3">
        <v>49.225692416185403</v>
      </c>
      <c r="P3296" s="3">
        <v>5.8122127327390096</v>
      </c>
      <c r="Q3296" s="3">
        <v>41525526</v>
      </c>
      <c r="R3296" s="3">
        <v>0</v>
      </c>
      <c r="S3296" s="3">
        <v>41303364</v>
      </c>
      <c r="T3296" s="3">
        <v>-221033</v>
      </c>
      <c r="U3296" s="3">
        <v>0</v>
      </c>
      <c r="V3296" s="3">
        <v>-683</v>
      </c>
      <c r="W3296" s="3" t="s">
        <v>5171</v>
      </c>
      <c r="X3296" s="3">
        <v>41521337</v>
      </c>
      <c r="Y3296" s="3">
        <v>0</v>
      </c>
      <c r="Z3296" s="3" t="s">
        <v>5171</v>
      </c>
      <c r="AA3296" s="3">
        <v>41521337</v>
      </c>
      <c r="AB3296" s="3">
        <v>0</v>
      </c>
      <c r="AC3296" s="3" t="s">
        <v>5165</v>
      </c>
      <c r="AD3296" s="3">
        <v>7496505</v>
      </c>
      <c r="AE3296" s="3" t="s">
        <v>49</v>
      </c>
      <c r="AF3296" s="3" t="s">
        <v>50</v>
      </c>
      <c r="AG3296" s="3" t="s">
        <v>5172</v>
      </c>
      <c r="AH3296" s="3" t="s">
        <v>5173</v>
      </c>
      <c r="AI3296" s="3">
        <v>0</v>
      </c>
      <c r="AJ3296" s="3" t="s">
        <v>53</v>
      </c>
      <c r="AK3296" s="3" t="s">
        <v>50</v>
      </c>
      <c r="AL3296" s="3" t="s">
        <v>5172</v>
      </c>
      <c r="AM3296" s="3" t="s">
        <v>5173</v>
      </c>
      <c r="AN3296" s="3">
        <v>0</v>
      </c>
      <c r="AO3296" s="3" t="s">
        <v>49</v>
      </c>
      <c r="AP3296" s="3" t="s">
        <v>50</v>
      </c>
      <c r="AQ3296" s="3" t="s">
        <v>5172</v>
      </c>
      <c r="AR3296" s="3" t="s">
        <v>5173</v>
      </c>
      <c r="AS3296" s="3">
        <v>0</v>
      </c>
      <c r="AT3296" s="3">
        <v>1.01926616912887</v>
      </c>
      <c r="AU3296" s="4">
        <f t="shared" si="306"/>
        <v>1</v>
      </c>
      <c r="AV3296" s="4">
        <f t="shared" si="307"/>
        <v>0</v>
      </c>
      <c r="AW3296" s="4">
        <f t="shared" si="308"/>
        <v>1</v>
      </c>
      <c r="AX3296" s="4">
        <f t="shared" si="309"/>
        <v>1</v>
      </c>
      <c r="AY3296" s="4">
        <f t="shared" si="310"/>
        <v>0</v>
      </c>
      <c r="AZ3296" s="3" t="str">
        <f t="shared" si="311"/>
        <v>NO</v>
      </c>
    </row>
    <row r="3297" spans="1:52" x14ac:dyDescent="0.25">
      <c r="A3297" s="3" t="s">
        <v>5348</v>
      </c>
      <c r="B3297" s="3">
        <v>32677741</v>
      </c>
      <c r="C3297" s="3">
        <v>32680698</v>
      </c>
      <c r="D3297" s="3">
        <v>4</v>
      </c>
      <c r="E3297" s="3">
        <v>1</v>
      </c>
      <c r="F3297" s="3">
        <v>3</v>
      </c>
      <c r="G3297" s="3">
        <v>2957</v>
      </c>
      <c r="H3297" s="3">
        <v>3.3512681115431899</v>
      </c>
      <c r="I3297" s="3">
        <v>2.9136082792805298</v>
      </c>
      <c r="J3297" s="3">
        <v>3.0892716327080798</v>
      </c>
      <c r="K3297" s="3">
        <v>0.95742292792952699</v>
      </c>
      <c r="L3297" s="3">
        <v>0.81228271348876102</v>
      </c>
      <c r="M3297" s="3">
        <v>6.2807965447019304E-2</v>
      </c>
      <c r="N3297" s="3">
        <v>30.991866101791899</v>
      </c>
      <c r="O3297" s="3">
        <v>26.293664334615599</v>
      </c>
      <c r="P3297" s="3">
        <v>2.03309947827286</v>
      </c>
      <c r="Q3297" s="3">
        <v>32687268</v>
      </c>
      <c r="R3297" s="3">
        <v>6068</v>
      </c>
      <c r="S3297" s="3">
        <v>32675690</v>
      </c>
      <c r="T3297" s="3">
        <v>-2052</v>
      </c>
      <c r="U3297" s="3">
        <v>0</v>
      </c>
      <c r="V3297" s="3">
        <v>3630</v>
      </c>
      <c r="W3297" s="3" t="s">
        <v>5453</v>
      </c>
      <c r="X3297" s="3">
        <v>32678619</v>
      </c>
      <c r="Y3297" s="3">
        <v>0</v>
      </c>
      <c r="Z3297" s="3" t="s">
        <v>5453</v>
      </c>
      <c r="AA3297" s="3">
        <v>32678619</v>
      </c>
      <c r="AB3297" s="3">
        <v>0</v>
      </c>
      <c r="AC3297" s="3" t="s">
        <v>5454</v>
      </c>
      <c r="AD3297" s="3">
        <v>622160</v>
      </c>
      <c r="AE3297" s="3" t="s">
        <v>49</v>
      </c>
      <c r="AF3297" s="3" t="s">
        <v>55</v>
      </c>
      <c r="AG3297" s="3" t="s">
        <v>5455</v>
      </c>
      <c r="AH3297" s="3" t="s">
        <v>5456</v>
      </c>
      <c r="AI3297" s="3">
        <v>0</v>
      </c>
      <c r="AJ3297" s="3" t="s">
        <v>53</v>
      </c>
      <c r="AK3297" s="3" t="s">
        <v>55</v>
      </c>
      <c r="AL3297" s="3" t="s">
        <v>5455</v>
      </c>
      <c r="AM3297" s="3" t="s">
        <v>5456</v>
      </c>
      <c r="AN3297" s="3">
        <v>0</v>
      </c>
      <c r="AO3297" s="3" t="s">
        <v>49</v>
      </c>
      <c r="AP3297" s="3" t="s">
        <v>55</v>
      </c>
      <c r="AQ3297" s="3" t="s">
        <v>5457</v>
      </c>
      <c r="AR3297" s="3" t="s">
        <v>5458</v>
      </c>
      <c r="AS3297" s="3">
        <v>-1956</v>
      </c>
      <c r="AT3297" s="3">
        <v>1.01926616912887</v>
      </c>
      <c r="AU3297" s="4">
        <f t="shared" si="306"/>
        <v>1</v>
      </c>
      <c r="AV3297" s="4">
        <f t="shared" si="307"/>
        <v>0</v>
      </c>
      <c r="AW3297" s="4">
        <f t="shared" si="308"/>
        <v>1</v>
      </c>
      <c r="AX3297" s="4">
        <f t="shared" si="309"/>
        <v>0</v>
      </c>
      <c r="AY3297" s="4">
        <f t="shared" si="310"/>
        <v>0</v>
      </c>
      <c r="AZ3297" s="3" t="str">
        <f t="shared" si="311"/>
        <v>NO</v>
      </c>
    </row>
    <row r="3298" spans="1:52" x14ac:dyDescent="0.25">
      <c r="A3298" s="3" t="s">
        <v>7485</v>
      </c>
      <c r="B3298" s="3">
        <v>70258692</v>
      </c>
      <c r="C3298" s="3">
        <v>70263161</v>
      </c>
      <c r="D3298" s="3">
        <v>4</v>
      </c>
      <c r="E3298" s="3">
        <v>2</v>
      </c>
      <c r="F3298" s="3">
        <v>3</v>
      </c>
      <c r="G3298" s="3">
        <v>4469</v>
      </c>
      <c r="H3298" s="3">
        <v>12.8989628333747</v>
      </c>
      <c r="I3298" s="3">
        <v>6.8116539808767902</v>
      </c>
      <c r="J3298" s="3">
        <v>17.355919411321601</v>
      </c>
      <c r="K3298" s="3">
        <v>0.81936861996511701</v>
      </c>
      <c r="L3298" s="3">
        <v>1.09849578146203</v>
      </c>
      <c r="M3298" s="3">
        <v>0.14581983257099401</v>
      </c>
      <c r="N3298" s="3">
        <v>4.7209750203761898</v>
      </c>
      <c r="O3298" s="3">
        <v>6.3292284057591397</v>
      </c>
      <c r="P3298" s="3">
        <v>0.84017348269013403</v>
      </c>
      <c r="Q3298" s="3">
        <v>70174240</v>
      </c>
      <c r="R3298" s="3">
        <v>-84453</v>
      </c>
      <c r="S3298" s="3">
        <v>70126550</v>
      </c>
      <c r="T3298" s="3">
        <v>-132143</v>
      </c>
      <c r="U3298" s="3">
        <v>0</v>
      </c>
      <c r="V3298" s="3">
        <v>0</v>
      </c>
      <c r="W3298" s="3" t="s">
        <v>7839</v>
      </c>
      <c r="X3298" s="3">
        <v>70196893</v>
      </c>
      <c r="Y3298" s="3">
        <v>0</v>
      </c>
      <c r="Z3298" s="3" t="s">
        <v>7837</v>
      </c>
      <c r="AA3298" s="3">
        <v>69999845</v>
      </c>
      <c r="AB3298" s="3">
        <v>0</v>
      </c>
      <c r="AC3298" s="3" t="s">
        <v>7823</v>
      </c>
      <c r="AD3298" s="3">
        <v>0</v>
      </c>
      <c r="AE3298" s="3" t="s">
        <v>49</v>
      </c>
      <c r="AF3298" s="3" t="s">
        <v>55</v>
      </c>
      <c r="AG3298" s="3" t="s">
        <v>7840</v>
      </c>
      <c r="AH3298" s="3" t="s">
        <v>7841</v>
      </c>
      <c r="AI3298" s="3">
        <v>0</v>
      </c>
      <c r="AJ3298" s="3" t="s">
        <v>53</v>
      </c>
      <c r="AK3298" s="3" t="s">
        <v>50</v>
      </c>
      <c r="AL3298" s="3" t="s">
        <v>7838</v>
      </c>
      <c r="AM3298" s="3" t="s">
        <v>7823</v>
      </c>
      <c r="AN3298" s="3">
        <v>8625</v>
      </c>
      <c r="AO3298" s="3" t="s">
        <v>49</v>
      </c>
      <c r="AP3298" s="3" t="s">
        <v>55</v>
      </c>
      <c r="AQ3298" s="3" t="s">
        <v>7840</v>
      </c>
      <c r="AR3298" s="3" t="s">
        <v>7841</v>
      </c>
      <c r="AS3298" s="3">
        <v>0</v>
      </c>
      <c r="AT3298" s="3">
        <v>1.01926616912887</v>
      </c>
      <c r="AU3298" s="4">
        <f t="shared" si="306"/>
        <v>1</v>
      </c>
      <c r="AV3298" s="4">
        <f t="shared" si="307"/>
        <v>1</v>
      </c>
      <c r="AW3298" s="4">
        <f t="shared" si="308"/>
        <v>1</v>
      </c>
      <c r="AX3298" s="4">
        <f t="shared" si="309"/>
        <v>0</v>
      </c>
      <c r="AY3298" s="4">
        <f t="shared" si="310"/>
        <v>0</v>
      </c>
      <c r="AZ3298" s="3" t="str">
        <f t="shared" si="311"/>
        <v>NO</v>
      </c>
    </row>
    <row r="3299" spans="1:52" x14ac:dyDescent="0.25">
      <c r="A3299" s="3" t="s">
        <v>7485</v>
      </c>
      <c r="B3299" s="3">
        <v>72655735</v>
      </c>
      <c r="C3299" s="3">
        <v>72659236</v>
      </c>
      <c r="D3299" s="3">
        <v>4</v>
      </c>
      <c r="E3299" s="3">
        <v>2</v>
      </c>
      <c r="F3299" s="3">
        <v>3</v>
      </c>
      <c r="G3299" s="3">
        <v>3501</v>
      </c>
      <c r="H3299" s="3">
        <v>4.3902138322149096</v>
      </c>
      <c r="I3299" s="3">
        <v>6.2719080538362197</v>
      </c>
      <c r="J3299" s="3">
        <v>2.93160873627872</v>
      </c>
      <c r="K3299" s="3">
        <v>1.92708349120258</v>
      </c>
      <c r="L3299" s="3">
        <v>0.85633598670268296</v>
      </c>
      <c r="M3299" s="3">
        <v>0.27084844148577703</v>
      </c>
      <c r="N3299" s="3">
        <v>65.734675550488106</v>
      </c>
      <c r="O3299" s="3">
        <v>29.210445995248602</v>
      </c>
      <c r="P3299" s="3">
        <v>9.2389014309454804</v>
      </c>
      <c r="Q3299" s="3">
        <v>72663567</v>
      </c>
      <c r="R3299" s="3">
        <v>3966</v>
      </c>
      <c r="S3299" s="3">
        <v>72501955</v>
      </c>
      <c r="T3299" s="3">
        <v>-153781</v>
      </c>
      <c r="U3299" s="3">
        <v>0</v>
      </c>
      <c r="V3299" s="3">
        <v>0</v>
      </c>
      <c r="W3299" s="3" t="s">
        <v>7859</v>
      </c>
      <c r="X3299" s="3">
        <v>72590218</v>
      </c>
      <c r="Y3299" s="3">
        <v>0</v>
      </c>
      <c r="Z3299" s="3" t="s">
        <v>7859</v>
      </c>
      <c r="AA3299" s="3">
        <v>72590218</v>
      </c>
      <c r="AB3299" s="3">
        <v>0</v>
      </c>
      <c r="AC3299" s="3" t="s">
        <v>7823</v>
      </c>
      <c r="AD3299" s="3">
        <v>-2137672</v>
      </c>
      <c r="AE3299" s="3" t="s">
        <v>49</v>
      </c>
      <c r="AF3299" s="3" t="s">
        <v>379</v>
      </c>
      <c r="AG3299" s="3" t="s">
        <v>7860</v>
      </c>
      <c r="AH3299" s="3" t="s">
        <v>7861</v>
      </c>
      <c r="AI3299" s="3">
        <v>32470</v>
      </c>
      <c r="AJ3299" s="3" t="s">
        <v>53</v>
      </c>
      <c r="AK3299" s="3" t="s">
        <v>379</v>
      </c>
      <c r="AL3299" s="3" t="s">
        <v>7860</v>
      </c>
      <c r="AM3299" s="3" t="s">
        <v>7861</v>
      </c>
      <c r="AN3299" s="3">
        <v>32470</v>
      </c>
      <c r="AO3299" s="3" t="s">
        <v>49</v>
      </c>
      <c r="AP3299" s="3" t="s">
        <v>50</v>
      </c>
      <c r="AQ3299" s="3" t="s">
        <v>7862</v>
      </c>
      <c r="AR3299" s="3" t="s">
        <v>7863</v>
      </c>
      <c r="AS3299" s="3">
        <v>79800</v>
      </c>
      <c r="AT3299" s="3">
        <v>1.01926616912887</v>
      </c>
      <c r="AU3299" s="4">
        <f t="shared" si="306"/>
        <v>0</v>
      </c>
      <c r="AV3299" s="4">
        <f t="shared" si="307"/>
        <v>0</v>
      </c>
      <c r="AW3299" s="4">
        <f t="shared" si="308"/>
        <v>1</v>
      </c>
      <c r="AX3299" s="4">
        <f t="shared" si="309"/>
        <v>0</v>
      </c>
      <c r="AY3299" s="4">
        <f t="shared" si="310"/>
        <v>0</v>
      </c>
      <c r="AZ3299" s="3" t="str">
        <f t="shared" si="311"/>
        <v>NO</v>
      </c>
    </row>
    <row r="3300" spans="1:52" x14ac:dyDescent="0.25">
      <c r="A3300" s="3" t="s">
        <v>7485</v>
      </c>
      <c r="B3300" s="3">
        <v>156499618</v>
      </c>
      <c r="C3300" s="3">
        <v>156502961</v>
      </c>
      <c r="D3300" s="3">
        <v>4</v>
      </c>
      <c r="E3300" s="3">
        <v>2</v>
      </c>
      <c r="F3300" s="3">
        <v>4</v>
      </c>
      <c r="G3300" s="3">
        <v>3343</v>
      </c>
      <c r="H3300" s="3">
        <v>2.8504543954458001</v>
      </c>
      <c r="I3300" s="3">
        <v>4.1311709939033303</v>
      </c>
      <c r="J3300" s="3">
        <v>1.84781184399777</v>
      </c>
      <c r="K3300" s="3">
        <v>2.5146803722345599</v>
      </c>
      <c r="L3300" s="3">
        <v>3.0818335207073302</v>
      </c>
      <c r="M3300" s="3">
        <v>3.4621326544555999</v>
      </c>
      <c r="N3300" s="3">
        <v>136.08963382299899</v>
      </c>
      <c r="O3300" s="3">
        <v>166.782864322362</v>
      </c>
      <c r="P3300" s="3">
        <v>187.36391725713901</v>
      </c>
      <c r="Q3300" s="3">
        <v>156455120</v>
      </c>
      <c r="R3300" s="3">
        <v>-44499</v>
      </c>
      <c r="S3300" s="3">
        <v>156554924</v>
      </c>
      <c r="T3300" s="3">
        <v>51946</v>
      </c>
      <c r="U3300" s="3">
        <v>0</v>
      </c>
      <c r="V3300" s="3">
        <v>0</v>
      </c>
      <c r="W3300" s="3" t="s">
        <v>8242</v>
      </c>
      <c r="X3300" s="3">
        <v>156523739</v>
      </c>
      <c r="Y3300" s="3">
        <v>20779</v>
      </c>
      <c r="Z3300" s="3" t="s">
        <v>8242</v>
      </c>
      <c r="AA3300" s="3">
        <v>156523739</v>
      </c>
      <c r="AB3300" s="3">
        <v>20779</v>
      </c>
      <c r="AC3300" s="3" t="s">
        <v>8237</v>
      </c>
      <c r="AD3300" s="3">
        <v>13261560</v>
      </c>
      <c r="AE3300" s="3" t="s">
        <v>49</v>
      </c>
      <c r="AF3300" s="3" t="s">
        <v>50</v>
      </c>
      <c r="AG3300" s="3" t="s">
        <v>8243</v>
      </c>
      <c r="AH3300" s="3" t="s">
        <v>8244</v>
      </c>
      <c r="AI3300" s="3">
        <v>0</v>
      </c>
      <c r="AJ3300" s="3" t="s">
        <v>53</v>
      </c>
      <c r="AK3300" s="3" t="s">
        <v>55</v>
      </c>
      <c r="AL3300" s="3" t="s">
        <v>8245</v>
      </c>
      <c r="AM3300" s="3" t="s">
        <v>8246</v>
      </c>
      <c r="AN3300" s="3">
        <v>11404</v>
      </c>
      <c r="AO3300" s="3" t="s">
        <v>49</v>
      </c>
      <c r="AP3300" s="3" t="s">
        <v>55</v>
      </c>
      <c r="AQ3300" s="3" t="s">
        <v>8245</v>
      </c>
      <c r="AR3300" s="3" t="s">
        <v>8246</v>
      </c>
      <c r="AS3300" s="3">
        <v>0</v>
      </c>
      <c r="AT3300" s="3">
        <v>1.01926616912887</v>
      </c>
      <c r="AU3300" s="4">
        <f t="shared" si="306"/>
        <v>1</v>
      </c>
      <c r="AV3300" s="4">
        <f t="shared" si="307"/>
        <v>0</v>
      </c>
      <c r="AW3300" s="4">
        <f t="shared" si="308"/>
        <v>0</v>
      </c>
      <c r="AX3300" s="4">
        <f t="shared" si="309"/>
        <v>0</v>
      </c>
      <c r="AY3300" s="4">
        <f t="shared" si="310"/>
        <v>0</v>
      </c>
      <c r="AZ3300" s="3" t="str">
        <f t="shared" si="311"/>
        <v>NO</v>
      </c>
    </row>
    <row r="3301" spans="1:52" x14ac:dyDescent="0.25">
      <c r="A3301" s="3" t="s">
        <v>8462</v>
      </c>
      <c r="B3301" s="3">
        <v>55011570</v>
      </c>
      <c r="C3301" s="3">
        <v>55012877</v>
      </c>
      <c r="D3301" s="3">
        <v>1</v>
      </c>
      <c r="E3301" s="3">
        <v>1</v>
      </c>
      <c r="F3301" s="3">
        <v>3</v>
      </c>
      <c r="G3301" s="3">
        <v>1307</v>
      </c>
      <c r="H3301" s="3">
        <v>1.08690873360119</v>
      </c>
      <c r="I3301" s="3">
        <v>2.5547461417543298</v>
      </c>
      <c r="J3301" s="3">
        <v>0.29951793229799201</v>
      </c>
      <c r="K3301" s="3">
        <v>2.0748207732224602</v>
      </c>
      <c r="L3301" s="3">
        <v>0.20529132032776701</v>
      </c>
      <c r="M3301" s="3">
        <v>0</v>
      </c>
      <c r="N3301" s="3">
        <v>692.720050951144</v>
      </c>
      <c r="O3301" s="3">
        <v>68.540577438122199</v>
      </c>
      <c r="P3301" s="3">
        <v>0</v>
      </c>
      <c r="Q3301" s="3">
        <v>54962696</v>
      </c>
      <c r="R3301" s="3">
        <v>-48875</v>
      </c>
      <c r="S3301" s="3">
        <v>55125375</v>
      </c>
      <c r="T3301" s="3">
        <v>112480</v>
      </c>
      <c r="U3301" s="3">
        <v>-16</v>
      </c>
      <c r="V3301" s="3">
        <v>0</v>
      </c>
      <c r="W3301" s="3" t="s">
        <v>8756</v>
      </c>
      <c r="X3301" s="3">
        <v>54976158</v>
      </c>
      <c r="Y3301" s="3">
        <v>-35200</v>
      </c>
      <c r="Z3301" s="3" t="s">
        <v>8757</v>
      </c>
      <c r="AA3301" s="3">
        <v>55053059</v>
      </c>
      <c r="AB3301" s="3">
        <v>40183</v>
      </c>
      <c r="AC3301" s="3" t="s">
        <v>8758</v>
      </c>
      <c r="AD3301" s="3">
        <v>2059807</v>
      </c>
      <c r="AE3301" s="3" t="s">
        <v>49</v>
      </c>
      <c r="AF3301" s="3" t="s">
        <v>482</v>
      </c>
      <c r="AG3301" s="3" t="s">
        <v>8759</v>
      </c>
      <c r="AH3301" s="3" t="s">
        <v>8760</v>
      </c>
      <c r="AI3301" s="3">
        <v>19089</v>
      </c>
      <c r="AJ3301" s="3" t="s">
        <v>53</v>
      </c>
      <c r="AK3301" s="3" t="s">
        <v>482</v>
      </c>
      <c r="AL3301" s="3" t="s">
        <v>8759</v>
      </c>
      <c r="AM3301" s="3" t="s">
        <v>8760</v>
      </c>
      <c r="AN3301" s="3">
        <v>19089</v>
      </c>
      <c r="AO3301" s="3" t="s">
        <v>49</v>
      </c>
      <c r="AP3301" s="3" t="s">
        <v>50</v>
      </c>
      <c r="AQ3301" s="3" t="s">
        <v>8761</v>
      </c>
      <c r="AR3301" s="3" t="s">
        <v>8762</v>
      </c>
      <c r="AS3301" s="3">
        <v>40222</v>
      </c>
      <c r="AT3301" s="3">
        <v>1.01926616912887</v>
      </c>
      <c r="AU3301" s="4">
        <f t="shared" si="306"/>
        <v>0</v>
      </c>
      <c r="AV3301" s="4">
        <f t="shared" si="307"/>
        <v>0</v>
      </c>
      <c r="AW3301" s="4">
        <f t="shared" si="308"/>
        <v>0</v>
      </c>
      <c r="AX3301" s="4">
        <f t="shared" si="309"/>
        <v>0</v>
      </c>
      <c r="AY3301" s="4">
        <f t="shared" si="310"/>
        <v>0</v>
      </c>
      <c r="AZ3301" s="3" t="str">
        <f t="shared" si="311"/>
        <v>YES</v>
      </c>
    </row>
    <row r="3302" spans="1:52" x14ac:dyDescent="0.25">
      <c r="A3302" s="3" t="s">
        <v>9365</v>
      </c>
      <c r="B3302" s="3">
        <v>144588186</v>
      </c>
      <c r="C3302" s="3">
        <v>144590003</v>
      </c>
      <c r="D3302" s="3">
        <v>3</v>
      </c>
      <c r="E3302" s="3">
        <v>1</v>
      </c>
      <c r="F3302" s="3">
        <v>3</v>
      </c>
      <c r="G3302" s="3">
        <v>1817</v>
      </c>
      <c r="H3302" s="3">
        <v>1.5664153571097801</v>
      </c>
      <c r="I3302" s="3">
        <v>2.07937223302548</v>
      </c>
      <c r="J3302" s="3">
        <v>0.89121977262322905</v>
      </c>
      <c r="K3302" s="3">
        <v>2.4849278368010399</v>
      </c>
      <c r="L3302" s="3">
        <v>0.30473666044929798</v>
      </c>
      <c r="M3302" s="3">
        <v>5.7942397618609698E-2</v>
      </c>
      <c r="N3302" s="3">
        <v>278.82323901846001</v>
      </c>
      <c r="O3302" s="3">
        <v>34.1932113503644</v>
      </c>
      <c r="P3302" s="3">
        <v>6.5014712867131701</v>
      </c>
      <c r="Q3302" s="3">
        <v>145338377</v>
      </c>
      <c r="R3302" s="3">
        <v>747990</v>
      </c>
      <c r="S3302" s="3">
        <v>144205552</v>
      </c>
      <c r="T3302" s="3">
        <v>-382635</v>
      </c>
      <c r="U3302" s="3">
        <v>0</v>
      </c>
      <c r="V3302" s="3">
        <v>0</v>
      </c>
      <c r="W3302" s="3" t="s">
        <v>9965</v>
      </c>
      <c r="X3302" s="3">
        <v>144535353</v>
      </c>
      <c r="Y3302" s="3">
        <v>-52517</v>
      </c>
      <c r="Z3302" s="3" t="s">
        <v>9965</v>
      </c>
      <c r="AA3302" s="3">
        <v>144535353</v>
      </c>
      <c r="AB3302" s="3">
        <v>-52517</v>
      </c>
      <c r="AC3302" s="3" t="s">
        <v>9954</v>
      </c>
      <c r="AD3302" s="3">
        <v>-2270020</v>
      </c>
      <c r="AE3302" s="3" t="s">
        <v>49</v>
      </c>
      <c r="AF3302" s="3" t="s">
        <v>213</v>
      </c>
      <c r="AG3302" s="3" t="s">
        <v>9966</v>
      </c>
      <c r="AH3302" s="3" t="s">
        <v>9967</v>
      </c>
      <c r="AI3302" s="3">
        <v>-52516</v>
      </c>
      <c r="AJ3302" s="3" t="s">
        <v>53</v>
      </c>
      <c r="AK3302" s="3" t="s">
        <v>213</v>
      </c>
      <c r="AL3302" s="3" t="s">
        <v>9966</v>
      </c>
      <c r="AM3302" s="3" t="s">
        <v>9967</v>
      </c>
      <c r="AN3302" s="3">
        <v>-52516</v>
      </c>
      <c r="AO3302" s="3" t="s">
        <v>49</v>
      </c>
      <c r="AP3302" s="3" t="s">
        <v>168</v>
      </c>
      <c r="AQ3302" s="3" t="s">
        <v>9968</v>
      </c>
      <c r="AR3302" s="3" t="s">
        <v>9969</v>
      </c>
      <c r="AS3302" s="3">
        <v>-65373</v>
      </c>
      <c r="AT3302" s="3">
        <v>1.01926616912887</v>
      </c>
      <c r="AU3302" s="4">
        <f t="shared" si="306"/>
        <v>0</v>
      </c>
      <c r="AV3302" s="4">
        <f t="shared" si="307"/>
        <v>0</v>
      </c>
      <c r="AW3302" s="4">
        <f t="shared" si="308"/>
        <v>0</v>
      </c>
      <c r="AX3302" s="4">
        <f t="shared" si="309"/>
        <v>0</v>
      </c>
      <c r="AY3302" s="4">
        <f t="shared" si="310"/>
        <v>0</v>
      </c>
      <c r="AZ3302" s="3" t="str">
        <f t="shared" si="311"/>
        <v>YES</v>
      </c>
    </row>
    <row r="3303" spans="1:52" x14ac:dyDescent="0.25">
      <c r="A3303" s="3" t="s">
        <v>10922</v>
      </c>
      <c r="B3303" s="3">
        <v>138634599</v>
      </c>
      <c r="C3303" s="3">
        <v>138636896</v>
      </c>
      <c r="D3303" s="3">
        <v>4</v>
      </c>
      <c r="E3303" s="3">
        <v>1</v>
      </c>
      <c r="F3303" s="3">
        <v>3</v>
      </c>
      <c r="G3303" s="3">
        <v>2297</v>
      </c>
      <c r="H3303" s="3">
        <v>6.1484635973588402</v>
      </c>
      <c r="I3303" s="3">
        <v>2.8461273196627399</v>
      </c>
      <c r="J3303" s="3">
        <v>6.3635697670330398</v>
      </c>
      <c r="K3303" s="3">
        <v>1.6260016251173499</v>
      </c>
      <c r="L3303" s="3">
        <v>0.37297155948361599</v>
      </c>
      <c r="M3303" s="3">
        <v>9.9154670190969199E-2</v>
      </c>
      <c r="N3303" s="3">
        <v>25.551721512365202</v>
      </c>
      <c r="O3303" s="3">
        <v>5.8610429859011397</v>
      </c>
      <c r="P3303" s="3">
        <v>1.5581611237241</v>
      </c>
      <c r="Q3303" s="3">
        <v>138565677</v>
      </c>
      <c r="R3303" s="3">
        <v>-68923</v>
      </c>
      <c r="S3303" s="3">
        <v>138678886</v>
      </c>
      <c r="T3303" s="3">
        <v>41970</v>
      </c>
      <c r="U3303" s="3">
        <v>0</v>
      </c>
      <c r="V3303" s="3">
        <v>0</v>
      </c>
      <c r="W3303" s="3" t="s">
        <v>11492</v>
      </c>
      <c r="X3303" s="3">
        <v>138594436</v>
      </c>
      <c r="Y3303" s="3">
        <v>-7156</v>
      </c>
      <c r="Z3303" s="3" t="s">
        <v>11487</v>
      </c>
      <c r="AA3303" s="3">
        <v>138645670</v>
      </c>
      <c r="AB3303" s="3">
        <v>8775</v>
      </c>
      <c r="AC3303" s="3" t="s">
        <v>11462</v>
      </c>
      <c r="AD3303" s="3">
        <v>-7524424</v>
      </c>
      <c r="AE3303" s="3" t="s">
        <v>49</v>
      </c>
      <c r="AF3303" s="3" t="s">
        <v>55</v>
      </c>
      <c r="AG3303" s="3" t="s">
        <v>11490</v>
      </c>
      <c r="AH3303" s="3" t="s">
        <v>11491</v>
      </c>
      <c r="AI3303" s="3">
        <v>0</v>
      </c>
      <c r="AJ3303" s="3" t="s">
        <v>53</v>
      </c>
      <c r="AK3303" s="3" t="s">
        <v>55</v>
      </c>
      <c r="AL3303" s="3" t="s">
        <v>11490</v>
      </c>
      <c r="AM3303" s="3" t="s">
        <v>11491</v>
      </c>
      <c r="AN3303" s="3">
        <v>-4477</v>
      </c>
      <c r="AO3303" s="3" t="s">
        <v>49</v>
      </c>
      <c r="AP3303" s="3" t="s">
        <v>55</v>
      </c>
      <c r="AQ3303" s="3" t="s">
        <v>11490</v>
      </c>
      <c r="AR3303" s="3" t="s">
        <v>11491</v>
      </c>
      <c r="AS3303" s="3">
        <v>0</v>
      </c>
      <c r="AT3303" s="3">
        <v>1.01926616912887</v>
      </c>
      <c r="AU3303" s="4">
        <f t="shared" si="306"/>
        <v>1</v>
      </c>
      <c r="AV3303" s="4">
        <f t="shared" si="307"/>
        <v>0</v>
      </c>
      <c r="AW3303" s="4">
        <f t="shared" si="308"/>
        <v>0</v>
      </c>
      <c r="AX3303" s="4">
        <f t="shared" si="309"/>
        <v>0</v>
      </c>
      <c r="AY3303" s="4">
        <f t="shared" si="310"/>
        <v>0</v>
      </c>
      <c r="AZ3303" s="3" t="str">
        <f t="shared" si="311"/>
        <v>NO</v>
      </c>
    </row>
    <row r="3304" spans="1:52" x14ac:dyDescent="0.25">
      <c r="A3304" s="3" t="s">
        <v>12280</v>
      </c>
      <c r="B3304" s="3">
        <v>86678673</v>
      </c>
      <c r="C3304" s="3">
        <v>86681303</v>
      </c>
      <c r="D3304" s="3">
        <v>4</v>
      </c>
      <c r="E3304" s="3">
        <v>1</v>
      </c>
      <c r="F3304" s="3">
        <v>3</v>
      </c>
      <c r="G3304" s="3">
        <v>2630</v>
      </c>
      <c r="H3304" s="3">
        <v>4.13982461784994</v>
      </c>
      <c r="I3304" s="3">
        <v>3.4043233947362399</v>
      </c>
      <c r="J3304" s="3">
        <v>6.9995515636800203</v>
      </c>
      <c r="K3304" s="3">
        <v>1.7885192727115899</v>
      </c>
      <c r="L3304" s="3">
        <v>0.26863264116504199</v>
      </c>
      <c r="M3304" s="3">
        <v>8.4455094449699494E-2</v>
      </c>
      <c r="N3304" s="3">
        <v>25.551912239521702</v>
      </c>
      <c r="O3304" s="3">
        <v>3.8378550214409501</v>
      </c>
      <c r="P3304" s="3">
        <v>1.2065786455225</v>
      </c>
      <c r="Q3304" s="3">
        <v>86670430</v>
      </c>
      <c r="R3304" s="3">
        <v>-8244</v>
      </c>
      <c r="S3304" s="3">
        <v>86946928</v>
      </c>
      <c r="T3304" s="3">
        <v>265606</v>
      </c>
      <c r="U3304" s="3">
        <v>0</v>
      </c>
      <c r="V3304" s="3">
        <v>0</v>
      </c>
      <c r="W3304" s="3" t="s">
        <v>12568</v>
      </c>
      <c r="X3304" s="3">
        <v>86632146</v>
      </c>
      <c r="Y3304" s="3">
        <v>0</v>
      </c>
      <c r="Z3304" s="3" t="s">
        <v>12568</v>
      </c>
      <c r="AA3304" s="3">
        <v>86632146</v>
      </c>
      <c r="AB3304" s="3">
        <v>0</v>
      </c>
      <c r="AC3304" s="3" t="s">
        <v>12561</v>
      </c>
      <c r="AD3304" s="3">
        <v>4315647</v>
      </c>
      <c r="AE3304" s="3" t="s">
        <v>49</v>
      </c>
      <c r="AF3304" s="3" t="s">
        <v>50</v>
      </c>
      <c r="AG3304" s="3" t="s">
        <v>12569</v>
      </c>
      <c r="AH3304" s="3" t="s">
        <v>12570</v>
      </c>
      <c r="AI3304" s="3">
        <v>0</v>
      </c>
      <c r="AJ3304" s="3" t="s">
        <v>53</v>
      </c>
      <c r="AK3304" s="3" t="s">
        <v>50</v>
      </c>
      <c r="AL3304" s="3" t="s">
        <v>12569</v>
      </c>
      <c r="AM3304" s="3" t="s">
        <v>12570</v>
      </c>
      <c r="AN3304" s="3">
        <v>-8243</v>
      </c>
      <c r="AO3304" s="3" t="s">
        <v>49</v>
      </c>
      <c r="AP3304" s="3" t="s">
        <v>50</v>
      </c>
      <c r="AQ3304" s="3" t="s">
        <v>12571</v>
      </c>
      <c r="AR3304" s="3" t="s">
        <v>12572</v>
      </c>
      <c r="AS3304" s="3">
        <v>0</v>
      </c>
      <c r="AT3304" s="3">
        <v>1.01926616912887</v>
      </c>
      <c r="AU3304" s="4">
        <f t="shared" si="306"/>
        <v>1</v>
      </c>
      <c r="AV3304" s="4">
        <f t="shared" si="307"/>
        <v>0</v>
      </c>
      <c r="AW3304" s="4">
        <f t="shared" si="308"/>
        <v>1</v>
      </c>
      <c r="AX3304" s="4">
        <f t="shared" si="309"/>
        <v>0</v>
      </c>
      <c r="AY3304" s="4">
        <f t="shared" si="310"/>
        <v>0</v>
      </c>
      <c r="AZ3304" s="3" t="str">
        <f t="shared" si="311"/>
        <v>NO</v>
      </c>
    </row>
    <row r="3305" spans="1:52" x14ac:dyDescent="0.25">
      <c r="A3305" s="3" t="s">
        <v>12280</v>
      </c>
      <c r="B3305" s="3">
        <v>128567180</v>
      </c>
      <c r="C3305" s="3">
        <v>128569629</v>
      </c>
      <c r="D3305" s="3">
        <v>4</v>
      </c>
      <c r="E3305" s="3">
        <v>1</v>
      </c>
      <c r="F3305" s="3">
        <v>3</v>
      </c>
      <c r="G3305" s="3">
        <v>2449</v>
      </c>
      <c r="H3305" s="3">
        <v>7.8373550385658497</v>
      </c>
      <c r="I3305" s="3">
        <v>3.9932018832634402</v>
      </c>
      <c r="J3305" s="3">
        <v>7.8291877956003599</v>
      </c>
      <c r="K3305" s="3">
        <v>1.33288704370884</v>
      </c>
      <c r="L3305" s="3">
        <v>0.78595897368472101</v>
      </c>
      <c r="M3305" s="3">
        <v>0.152128627725128</v>
      </c>
      <c r="N3305" s="3">
        <v>17.024588993226899</v>
      </c>
      <c r="O3305" s="3">
        <v>10.0388315391591</v>
      </c>
      <c r="P3305" s="3">
        <v>1.94309590850047</v>
      </c>
      <c r="Q3305" s="3">
        <v>128552476</v>
      </c>
      <c r="R3305" s="3">
        <v>-14705</v>
      </c>
      <c r="S3305" s="3">
        <v>128552881</v>
      </c>
      <c r="T3305" s="3">
        <v>-14300</v>
      </c>
      <c r="U3305" s="3">
        <v>0</v>
      </c>
      <c r="V3305" s="3">
        <v>0</v>
      </c>
      <c r="W3305" s="3" t="s">
        <v>12820</v>
      </c>
      <c r="X3305" s="3">
        <v>128541810</v>
      </c>
      <c r="Y3305" s="3">
        <v>-13674</v>
      </c>
      <c r="Z3305" s="3" t="s">
        <v>12820</v>
      </c>
      <c r="AA3305" s="3">
        <v>128541810</v>
      </c>
      <c r="AB3305" s="3">
        <v>-13674</v>
      </c>
      <c r="AC3305" s="3" t="s">
        <v>12811</v>
      </c>
      <c r="AD3305" s="3">
        <v>-173671</v>
      </c>
      <c r="AE3305" s="3" t="s">
        <v>49</v>
      </c>
      <c r="AF3305" s="3" t="s">
        <v>55</v>
      </c>
      <c r="AG3305" s="3" t="s">
        <v>12821</v>
      </c>
      <c r="AH3305" s="3" t="s">
        <v>12822</v>
      </c>
      <c r="AI3305" s="3">
        <v>0</v>
      </c>
      <c r="AJ3305" s="3" t="s">
        <v>53</v>
      </c>
      <c r="AK3305" s="3" t="s">
        <v>55</v>
      </c>
      <c r="AL3305" s="3" t="s">
        <v>12821</v>
      </c>
      <c r="AM3305" s="3" t="s">
        <v>12822</v>
      </c>
      <c r="AN3305" s="3">
        <v>0</v>
      </c>
      <c r="AO3305" s="3" t="s">
        <v>49</v>
      </c>
      <c r="AP3305" s="3" t="s">
        <v>55</v>
      </c>
      <c r="AQ3305" s="3" t="s">
        <v>12821</v>
      </c>
      <c r="AR3305" s="3" t="s">
        <v>12822</v>
      </c>
      <c r="AS3305" s="3">
        <v>0</v>
      </c>
      <c r="AT3305" s="3">
        <v>1.01926616912887</v>
      </c>
      <c r="AU3305" s="4">
        <f t="shared" si="306"/>
        <v>1</v>
      </c>
      <c r="AV3305" s="4">
        <f t="shared" si="307"/>
        <v>0</v>
      </c>
      <c r="AW3305" s="4">
        <f t="shared" si="308"/>
        <v>0</v>
      </c>
      <c r="AX3305" s="4">
        <f t="shared" si="309"/>
        <v>0</v>
      </c>
      <c r="AY3305" s="4">
        <f t="shared" si="310"/>
        <v>0</v>
      </c>
      <c r="AZ3305" s="3" t="str">
        <f t="shared" si="311"/>
        <v>NO</v>
      </c>
    </row>
    <row r="3306" spans="1:52" x14ac:dyDescent="0.25">
      <c r="A3306" s="3" t="s">
        <v>2924</v>
      </c>
      <c r="B3306" s="3">
        <v>28935658</v>
      </c>
      <c r="C3306" s="3">
        <v>28936344</v>
      </c>
      <c r="D3306" s="3">
        <v>3</v>
      </c>
      <c r="E3306" s="3">
        <v>0</v>
      </c>
      <c r="F3306" s="3">
        <v>3</v>
      </c>
      <c r="G3306" s="3">
        <v>686</v>
      </c>
      <c r="H3306" s="3">
        <v>1.3479956034698799</v>
      </c>
      <c r="I3306" s="3">
        <v>1.03968611651274</v>
      </c>
      <c r="J3306" s="3">
        <v>2.16407316909604</v>
      </c>
      <c r="K3306" s="3">
        <v>2.3965984356861401</v>
      </c>
      <c r="L3306" s="3">
        <v>0.123763221610466</v>
      </c>
      <c r="M3306" s="3">
        <v>1.5714850393759899E-2</v>
      </c>
      <c r="N3306" s="3">
        <v>110.744796890912</v>
      </c>
      <c r="O3306" s="3">
        <v>5.71899431950182</v>
      </c>
      <c r="P3306" s="3">
        <v>0.726170012094563</v>
      </c>
      <c r="Q3306" s="3">
        <v>28778221</v>
      </c>
      <c r="R3306" s="3">
        <v>-157438</v>
      </c>
      <c r="S3306" s="3">
        <v>28718886</v>
      </c>
      <c r="T3306" s="3">
        <v>-216773</v>
      </c>
      <c r="U3306" s="3">
        <v>0</v>
      </c>
      <c r="V3306" s="3">
        <v>0</v>
      </c>
      <c r="W3306" s="3" t="s">
        <v>3005</v>
      </c>
      <c r="X3306" s="3">
        <v>28920020</v>
      </c>
      <c r="Y3306" s="3">
        <v>-13859</v>
      </c>
      <c r="Z3306" s="3" t="s">
        <v>3005</v>
      </c>
      <c r="AA3306" s="3">
        <v>28920020</v>
      </c>
      <c r="AB3306" s="3">
        <v>-13859</v>
      </c>
      <c r="AC3306" s="3" t="s">
        <v>2971</v>
      </c>
      <c r="AD3306" s="3">
        <v>-3967172</v>
      </c>
      <c r="AE3306" s="3" t="s">
        <v>49</v>
      </c>
      <c r="AF3306" s="3" t="s">
        <v>55</v>
      </c>
      <c r="AG3306" s="3" t="s">
        <v>3006</v>
      </c>
      <c r="AH3306" s="3" t="s">
        <v>3007</v>
      </c>
      <c r="AI3306" s="3">
        <v>0</v>
      </c>
      <c r="AJ3306" s="3" t="s">
        <v>53</v>
      </c>
      <c r="AK3306" s="3" t="s">
        <v>55</v>
      </c>
      <c r="AL3306" s="3" t="s">
        <v>3006</v>
      </c>
      <c r="AM3306" s="3" t="s">
        <v>3007</v>
      </c>
      <c r="AN3306" s="3">
        <v>88114</v>
      </c>
      <c r="AO3306" s="3" t="s">
        <v>49</v>
      </c>
      <c r="AP3306" s="3" t="s">
        <v>55</v>
      </c>
      <c r="AQ3306" s="3" t="s">
        <v>3006</v>
      </c>
      <c r="AR3306" s="3" t="s">
        <v>3007</v>
      </c>
      <c r="AS3306" s="3">
        <v>0</v>
      </c>
      <c r="AT3306" s="3">
        <v>1.01626734235488</v>
      </c>
      <c r="AU3306" s="4">
        <f t="shared" si="306"/>
        <v>1</v>
      </c>
      <c r="AV3306" s="4">
        <f t="shared" si="307"/>
        <v>0</v>
      </c>
      <c r="AW3306" s="4">
        <f t="shared" si="308"/>
        <v>0</v>
      </c>
      <c r="AX3306" s="4">
        <f t="shared" si="309"/>
        <v>0</v>
      </c>
      <c r="AY3306" s="4">
        <f t="shared" si="310"/>
        <v>0</v>
      </c>
      <c r="AZ3306" s="3" t="str">
        <f t="shared" si="311"/>
        <v>NO</v>
      </c>
    </row>
    <row r="3307" spans="1:52" x14ac:dyDescent="0.25">
      <c r="A3307" s="3" t="s">
        <v>8462</v>
      </c>
      <c r="B3307" s="3">
        <v>44777170</v>
      </c>
      <c r="C3307" s="3">
        <v>44781364</v>
      </c>
      <c r="D3307" s="3">
        <v>4</v>
      </c>
      <c r="E3307" s="3">
        <v>2</v>
      </c>
      <c r="F3307" s="3">
        <v>3</v>
      </c>
      <c r="G3307" s="3">
        <v>4194</v>
      </c>
      <c r="H3307" s="3">
        <v>4.8857316516116303</v>
      </c>
      <c r="I3307" s="3">
        <v>7.3914091452892796</v>
      </c>
      <c r="J3307" s="3">
        <v>3.94716878583159</v>
      </c>
      <c r="K3307" s="3">
        <v>2.06255454381873</v>
      </c>
      <c r="L3307" s="3">
        <v>2.1398085859060201</v>
      </c>
      <c r="M3307" s="3">
        <v>2.1812156116504799</v>
      </c>
      <c r="N3307" s="3">
        <v>52.2540244851523</v>
      </c>
      <c r="O3307" s="3">
        <v>54.211225868700801</v>
      </c>
      <c r="P3307" s="3">
        <v>55.260256908191501</v>
      </c>
      <c r="Q3307" s="3">
        <v>44777561</v>
      </c>
      <c r="R3307" s="3">
        <v>0</v>
      </c>
      <c r="S3307" s="3">
        <v>44726600</v>
      </c>
      <c r="T3307" s="3">
        <v>-50571</v>
      </c>
      <c r="U3307" s="3">
        <v>0</v>
      </c>
      <c r="V3307" s="3">
        <v>0</v>
      </c>
      <c r="W3307" s="3" t="s">
        <v>8714</v>
      </c>
      <c r="X3307" s="3">
        <v>44726643</v>
      </c>
      <c r="Y3307" s="3">
        <v>-38788</v>
      </c>
      <c r="Z3307" s="3" t="s">
        <v>8714</v>
      </c>
      <c r="AA3307" s="3">
        <v>44726643</v>
      </c>
      <c r="AB3307" s="3">
        <v>-38788</v>
      </c>
      <c r="AC3307" s="3" t="s">
        <v>8648</v>
      </c>
      <c r="AD3307" s="3">
        <v>7930962</v>
      </c>
      <c r="AE3307" s="3" t="s">
        <v>49</v>
      </c>
      <c r="AF3307" s="3" t="s">
        <v>55</v>
      </c>
      <c r="AG3307" s="3" t="s">
        <v>8715</v>
      </c>
      <c r="AH3307" s="3" t="s">
        <v>8716</v>
      </c>
      <c r="AI3307" s="3">
        <v>-50582</v>
      </c>
      <c r="AJ3307" s="3" t="s">
        <v>53</v>
      </c>
      <c r="AK3307" s="3" t="s">
        <v>55</v>
      </c>
      <c r="AL3307" s="3" t="s">
        <v>8715</v>
      </c>
      <c r="AM3307" s="3" t="s">
        <v>8716</v>
      </c>
      <c r="AN3307" s="3">
        <v>-50582</v>
      </c>
      <c r="AO3307" s="3" t="s">
        <v>49</v>
      </c>
      <c r="AP3307" s="3" t="s">
        <v>55</v>
      </c>
      <c r="AQ3307" s="3" t="s">
        <v>8715</v>
      </c>
      <c r="AR3307" s="3" t="s">
        <v>8716</v>
      </c>
      <c r="AS3307" s="3">
        <v>-50697</v>
      </c>
      <c r="AT3307" s="3">
        <v>1.01326851558089</v>
      </c>
      <c r="AU3307" s="4">
        <f t="shared" si="306"/>
        <v>0</v>
      </c>
      <c r="AV3307" s="4">
        <f t="shared" si="307"/>
        <v>0</v>
      </c>
      <c r="AW3307" s="4">
        <f t="shared" si="308"/>
        <v>0</v>
      </c>
      <c r="AX3307" s="4">
        <f t="shared" si="309"/>
        <v>1</v>
      </c>
      <c r="AY3307" s="4">
        <f t="shared" si="310"/>
        <v>0</v>
      </c>
      <c r="AZ3307" s="3" t="str">
        <f t="shared" si="311"/>
        <v>NO</v>
      </c>
    </row>
    <row r="3308" spans="1:52" x14ac:dyDescent="0.25">
      <c r="A3308" s="3" t="s">
        <v>4674</v>
      </c>
      <c r="B3308" s="3">
        <v>73845192</v>
      </c>
      <c r="C3308" s="3">
        <v>73847323</v>
      </c>
      <c r="D3308" s="3">
        <v>4</v>
      </c>
      <c r="E3308" s="3">
        <v>1</v>
      </c>
      <c r="F3308" s="3">
        <v>3</v>
      </c>
      <c r="G3308" s="3">
        <v>2131</v>
      </c>
      <c r="H3308" s="3">
        <v>3.8893824724337902</v>
      </c>
      <c r="I3308" s="3">
        <v>4.7936465747587098</v>
      </c>
      <c r="J3308" s="3">
        <v>2.9499766570527601</v>
      </c>
      <c r="K3308" s="3">
        <v>2.5944762515429098</v>
      </c>
      <c r="L3308" s="3">
        <v>0.54091445820139095</v>
      </c>
      <c r="M3308" s="3">
        <v>0.17377575672780901</v>
      </c>
      <c r="N3308" s="3">
        <v>87.949043438702304</v>
      </c>
      <c r="O3308" s="3">
        <v>18.336228420932802</v>
      </c>
      <c r="P3308" s="3">
        <v>5.8907502305941302</v>
      </c>
      <c r="Q3308" s="3">
        <v>73840495</v>
      </c>
      <c r="R3308" s="3">
        <v>-4698</v>
      </c>
      <c r="S3308" s="3">
        <v>73972947</v>
      </c>
      <c r="T3308" s="3">
        <v>125604</v>
      </c>
      <c r="U3308" s="3">
        <v>1928</v>
      </c>
      <c r="V3308" s="3">
        <v>0</v>
      </c>
      <c r="W3308" s="3" t="s">
        <v>4961</v>
      </c>
      <c r="X3308" s="3">
        <v>73831571</v>
      </c>
      <c r="Y3308" s="3">
        <v>-9174</v>
      </c>
      <c r="Z3308" s="3" t="s">
        <v>4961</v>
      </c>
      <c r="AA3308" s="3">
        <v>73831571</v>
      </c>
      <c r="AB3308" s="3">
        <v>-9174</v>
      </c>
      <c r="AC3308" s="3" t="s">
        <v>4955</v>
      </c>
      <c r="AD3308" s="3">
        <v>-1204721</v>
      </c>
      <c r="AE3308" s="3" t="s">
        <v>49</v>
      </c>
      <c r="AF3308" s="3" t="s">
        <v>50</v>
      </c>
      <c r="AG3308" s="3" t="s">
        <v>4962</v>
      </c>
      <c r="AH3308" s="3" t="s">
        <v>4963</v>
      </c>
      <c r="AI3308" s="3">
        <v>-9173</v>
      </c>
      <c r="AJ3308" s="3" t="s">
        <v>53</v>
      </c>
      <c r="AK3308" s="3" t="s">
        <v>50</v>
      </c>
      <c r="AL3308" s="3" t="s">
        <v>4962</v>
      </c>
      <c r="AM3308" s="3" t="s">
        <v>4963</v>
      </c>
      <c r="AN3308" s="3">
        <v>-9173</v>
      </c>
      <c r="AO3308" s="3" t="s">
        <v>49</v>
      </c>
      <c r="AP3308" s="3" t="s">
        <v>50</v>
      </c>
      <c r="AQ3308" s="3" t="s">
        <v>4962</v>
      </c>
      <c r="AR3308" s="3" t="s">
        <v>4963</v>
      </c>
      <c r="AS3308" s="3">
        <v>-9246</v>
      </c>
      <c r="AT3308" s="3">
        <v>1.0118699158089699</v>
      </c>
      <c r="AU3308" s="4">
        <f t="shared" si="306"/>
        <v>0</v>
      </c>
      <c r="AV3308" s="4">
        <f t="shared" si="307"/>
        <v>0</v>
      </c>
      <c r="AW3308" s="4">
        <f t="shared" si="308"/>
        <v>0</v>
      </c>
      <c r="AX3308" s="4">
        <f t="shared" si="309"/>
        <v>0</v>
      </c>
      <c r="AY3308" s="4">
        <f t="shared" si="310"/>
        <v>0</v>
      </c>
      <c r="AZ3308" s="3" t="str">
        <f t="shared" si="311"/>
        <v>YES</v>
      </c>
    </row>
    <row r="3309" spans="1:52" x14ac:dyDescent="0.25">
      <c r="A3309" s="3" t="s">
        <v>12280</v>
      </c>
      <c r="B3309" s="3">
        <v>97016945</v>
      </c>
      <c r="C3309" s="3">
        <v>97019035</v>
      </c>
      <c r="D3309" s="3">
        <v>3</v>
      </c>
      <c r="E3309" s="3">
        <v>1</v>
      </c>
      <c r="F3309" s="3">
        <v>3</v>
      </c>
      <c r="G3309" s="3">
        <v>2090</v>
      </c>
      <c r="H3309" s="3">
        <v>1.1987753806133401</v>
      </c>
      <c r="I3309" s="3">
        <v>4.6740258622499802</v>
      </c>
      <c r="J3309" s="3">
        <v>1.11414762041199</v>
      </c>
      <c r="K3309" s="3">
        <v>2.63109188236447</v>
      </c>
      <c r="L3309" s="3">
        <v>0.72630540581476899</v>
      </c>
      <c r="M3309" s="3">
        <v>7.2590537231858904E-2</v>
      </c>
      <c r="N3309" s="3">
        <v>236.15289699147201</v>
      </c>
      <c r="O3309" s="3">
        <v>65.189333308111699</v>
      </c>
      <c r="P3309" s="3">
        <v>6.5153428416439301</v>
      </c>
      <c r="Q3309" s="3">
        <v>97064635</v>
      </c>
      <c r="R3309" s="3">
        <v>45345</v>
      </c>
      <c r="S3309" s="3">
        <v>97039052</v>
      </c>
      <c r="T3309" s="3">
        <v>19998</v>
      </c>
      <c r="U3309" s="3">
        <v>0</v>
      </c>
      <c r="V3309" s="3">
        <v>0</v>
      </c>
      <c r="W3309" s="3" t="s">
        <v>12650</v>
      </c>
      <c r="X3309" s="3">
        <v>97037290</v>
      </c>
      <c r="Y3309" s="3">
        <v>18256</v>
      </c>
      <c r="Z3309" s="3" t="s">
        <v>12651</v>
      </c>
      <c r="AA3309" s="3">
        <v>97075670</v>
      </c>
      <c r="AB3309" s="3">
        <v>56636</v>
      </c>
      <c r="AC3309" s="3" t="s">
        <v>12633</v>
      </c>
      <c r="AD3309" s="3">
        <v>-2412956</v>
      </c>
      <c r="AE3309" s="3" t="s">
        <v>49</v>
      </c>
      <c r="AF3309" s="3" t="s">
        <v>141</v>
      </c>
      <c r="AG3309" s="3" t="s">
        <v>12652</v>
      </c>
      <c r="AH3309" s="3" t="s">
        <v>12653</v>
      </c>
      <c r="AI3309" s="3">
        <v>-3237</v>
      </c>
      <c r="AJ3309" s="3" t="s">
        <v>53</v>
      </c>
      <c r="AK3309" s="3" t="s">
        <v>141</v>
      </c>
      <c r="AL3309" s="3" t="s">
        <v>12652</v>
      </c>
      <c r="AM3309" s="3" t="s">
        <v>12653</v>
      </c>
      <c r="AN3309" s="3">
        <v>-3237</v>
      </c>
      <c r="AO3309" s="3" t="s">
        <v>49</v>
      </c>
      <c r="AP3309" s="3" t="s">
        <v>141</v>
      </c>
      <c r="AQ3309" s="3" t="s">
        <v>12652</v>
      </c>
      <c r="AR3309" s="3" t="s">
        <v>12653</v>
      </c>
      <c r="AS3309" s="3">
        <v>-3687</v>
      </c>
      <c r="AT3309" s="3">
        <v>1.0118699158089699</v>
      </c>
      <c r="AU3309" s="4">
        <f t="shared" si="306"/>
        <v>0</v>
      </c>
      <c r="AV3309" s="4">
        <f t="shared" si="307"/>
        <v>0</v>
      </c>
      <c r="AW3309" s="4">
        <f t="shared" si="308"/>
        <v>0</v>
      </c>
      <c r="AX3309" s="4">
        <f t="shared" si="309"/>
        <v>0</v>
      </c>
      <c r="AY3309" s="4">
        <f t="shared" si="310"/>
        <v>0</v>
      </c>
      <c r="AZ3309" s="3" t="str">
        <f t="shared" si="311"/>
        <v>YES</v>
      </c>
    </row>
    <row r="3310" spans="1:52" x14ac:dyDescent="0.25">
      <c r="A3310" s="3" t="s">
        <v>4264</v>
      </c>
      <c r="B3310" s="3">
        <v>22275470</v>
      </c>
      <c r="C3310" s="3">
        <v>22279227</v>
      </c>
      <c r="D3310" s="3">
        <v>3</v>
      </c>
      <c r="E3310" s="3">
        <v>3</v>
      </c>
      <c r="F3310" s="3">
        <v>3</v>
      </c>
      <c r="G3310" s="3">
        <v>3757</v>
      </c>
      <c r="H3310" s="3">
        <v>6.13773065448766</v>
      </c>
      <c r="I3310" s="3">
        <v>4.7936465747587098</v>
      </c>
      <c r="J3310" s="3">
        <v>1.3686403583373801</v>
      </c>
      <c r="K3310" s="3">
        <v>2.5237176707749498</v>
      </c>
      <c r="L3310" s="3">
        <v>18.8313105653164</v>
      </c>
      <c r="M3310" s="3">
        <v>23.665153895693301</v>
      </c>
      <c r="N3310" s="3">
        <v>184.395970453535</v>
      </c>
      <c r="O3310" s="3">
        <v>1375.9137271234999</v>
      </c>
      <c r="P3310" s="3">
        <v>1729.0995221302401</v>
      </c>
      <c r="Q3310" s="3">
        <v>22287105</v>
      </c>
      <c r="R3310" s="3">
        <v>4657</v>
      </c>
      <c r="S3310" s="3">
        <v>22297418</v>
      </c>
      <c r="T3310" s="3">
        <v>18172</v>
      </c>
      <c r="U3310" s="3">
        <v>0</v>
      </c>
      <c r="V3310" s="3">
        <v>0</v>
      </c>
      <c r="W3310" s="3" t="s">
        <v>4372</v>
      </c>
      <c r="X3310" s="3">
        <v>22284584</v>
      </c>
      <c r="Y3310" s="3">
        <v>5358</v>
      </c>
      <c r="Z3310" s="3" t="s">
        <v>4372</v>
      </c>
      <c r="AA3310" s="3">
        <v>22284584</v>
      </c>
      <c r="AB3310" s="3">
        <v>5358</v>
      </c>
      <c r="AC3310" s="3" t="s">
        <v>4366</v>
      </c>
      <c r="AD3310" s="3">
        <v>2382196</v>
      </c>
      <c r="AE3310" s="3" t="s">
        <v>49</v>
      </c>
      <c r="AF3310" s="3" t="s">
        <v>55</v>
      </c>
      <c r="AG3310" s="3" t="s">
        <v>4373</v>
      </c>
      <c r="AH3310" s="3" t="s">
        <v>4374</v>
      </c>
      <c r="AI3310" s="3">
        <v>0</v>
      </c>
      <c r="AJ3310" s="3" t="s">
        <v>53</v>
      </c>
      <c r="AK3310" s="3" t="s">
        <v>55</v>
      </c>
      <c r="AL3310" s="3" t="s">
        <v>4373</v>
      </c>
      <c r="AM3310" s="3" t="s">
        <v>4374</v>
      </c>
      <c r="AN3310" s="3">
        <v>972</v>
      </c>
      <c r="AO3310" s="3" t="s">
        <v>49</v>
      </c>
      <c r="AP3310" s="3" t="s">
        <v>55</v>
      </c>
      <c r="AQ3310" s="3" t="s">
        <v>4373</v>
      </c>
      <c r="AR3310" s="3" t="s">
        <v>4374</v>
      </c>
      <c r="AS3310" s="3">
        <v>0</v>
      </c>
      <c r="AT3310" s="3">
        <v>0.99855661492044401</v>
      </c>
      <c r="AU3310" s="4">
        <f t="shared" si="306"/>
        <v>1</v>
      </c>
      <c r="AV3310" s="4">
        <f t="shared" si="307"/>
        <v>0</v>
      </c>
      <c r="AW3310" s="4">
        <f t="shared" si="308"/>
        <v>0</v>
      </c>
      <c r="AX3310" s="4">
        <f t="shared" si="309"/>
        <v>0</v>
      </c>
      <c r="AY3310" s="4">
        <f t="shared" si="310"/>
        <v>0</v>
      </c>
      <c r="AZ3310" s="3" t="str">
        <f t="shared" si="311"/>
        <v>NO</v>
      </c>
    </row>
    <row r="3311" spans="1:52" x14ac:dyDescent="0.25">
      <c r="A3311" s="3" t="s">
        <v>4674</v>
      </c>
      <c r="B3311" s="3">
        <v>55797317</v>
      </c>
      <c r="C3311" s="3">
        <v>55797725</v>
      </c>
      <c r="D3311" s="3">
        <v>4</v>
      </c>
      <c r="E3311" s="3">
        <v>0</v>
      </c>
      <c r="F3311" s="3">
        <v>3</v>
      </c>
      <c r="G3311" s="3">
        <v>408</v>
      </c>
      <c r="H3311" s="3">
        <v>4.5020981229107901</v>
      </c>
      <c r="I3311" s="3">
        <v>0.71150639244024505</v>
      </c>
      <c r="J3311" s="3">
        <v>7.1486993073402303</v>
      </c>
      <c r="K3311" s="3">
        <v>1.8158412516256299</v>
      </c>
      <c r="L3311" s="3">
        <v>0.15421220670831001</v>
      </c>
      <c r="M3311" s="3">
        <v>3.1429700787519901E-2</v>
      </c>
      <c r="N3311" s="3">
        <v>25.401001966345699</v>
      </c>
      <c r="O3311" s="3">
        <v>2.1572065081820702</v>
      </c>
      <c r="P3311" s="3">
        <v>0.43965621487601397</v>
      </c>
      <c r="Q3311" s="3">
        <v>55857273</v>
      </c>
      <c r="R3311" s="3">
        <v>59265</v>
      </c>
      <c r="S3311" s="3">
        <v>55751242</v>
      </c>
      <c r="T3311" s="3">
        <v>-46076</v>
      </c>
      <c r="U3311" s="3">
        <v>-62</v>
      </c>
      <c r="V3311" s="3">
        <v>0</v>
      </c>
      <c r="W3311" s="3" t="s">
        <v>4867</v>
      </c>
      <c r="X3311" s="3">
        <v>55842676</v>
      </c>
      <c r="Y3311" s="3">
        <v>44952</v>
      </c>
      <c r="Z3311" s="3" t="s">
        <v>4867</v>
      </c>
      <c r="AA3311" s="3">
        <v>55842676</v>
      </c>
      <c r="AB3311" s="3">
        <v>44952</v>
      </c>
      <c r="AC3311" s="3" t="s">
        <v>4864</v>
      </c>
      <c r="AD3311" s="3">
        <v>2526748</v>
      </c>
      <c r="AE3311" s="3" t="s">
        <v>49</v>
      </c>
      <c r="AF3311" s="3" t="s">
        <v>55</v>
      </c>
      <c r="AG3311" s="3" t="s">
        <v>4868</v>
      </c>
      <c r="AH3311" s="3" t="s">
        <v>4869</v>
      </c>
      <c r="AI3311" s="3">
        <v>0</v>
      </c>
      <c r="AJ3311" s="3" t="s">
        <v>53</v>
      </c>
      <c r="AK3311" s="3" t="s">
        <v>55</v>
      </c>
      <c r="AL3311" s="3" t="s">
        <v>4868</v>
      </c>
      <c r="AM3311" s="3" t="s">
        <v>4869</v>
      </c>
      <c r="AN3311" s="3">
        <v>-9663</v>
      </c>
      <c r="AO3311" s="3" t="s">
        <v>49</v>
      </c>
      <c r="AP3311" s="3" t="s">
        <v>55</v>
      </c>
      <c r="AQ3311" s="3" t="s">
        <v>4868</v>
      </c>
      <c r="AR3311" s="3" t="s">
        <v>4869</v>
      </c>
      <c r="AS3311" s="3">
        <v>0</v>
      </c>
      <c r="AT3311" s="3">
        <v>0.99855661492044401</v>
      </c>
      <c r="AU3311" s="4">
        <f t="shared" si="306"/>
        <v>1</v>
      </c>
      <c r="AV3311" s="4">
        <f t="shared" si="307"/>
        <v>0</v>
      </c>
      <c r="AW3311" s="4">
        <f t="shared" si="308"/>
        <v>0</v>
      </c>
      <c r="AX3311" s="4">
        <f t="shared" si="309"/>
        <v>0</v>
      </c>
      <c r="AY3311" s="4">
        <f t="shared" si="310"/>
        <v>0</v>
      </c>
      <c r="AZ3311" s="3" t="str">
        <f t="shared" si="311"/>
        <v>NO</v>
      </c>
    </row>
    <row r="3312" spans="1:52" x14ac:dyDescent="0.25">
      <c r="A3312" s="3" t="s">
        <v>7485</v>
      </c>
      <c r="B3312" s="3">
        <v>23591953</v>
      </c>
      <c r="C3312" s="3">
        <v>23593846</v>
      </c>
      <c r="D3312" s="3">
        <v>4</v>
      </c>
      <c r="E3312" s="3">
        <v>1</v>
      </c>
      <c r="F3312" s="3">
        <v>3</v>
      </c>
      <c r="G3312" s="3">
        <v>1893</v>
      </c>
      <c r="H3312" s="3">
        <v>4.1717764348912798</v>
      </c>
      <c r="I3312" s="3">
        <v>3.60054839097746</v>
      </c>
      <c r="J3312" s="3">
        <v>4.1255145901646699</v>
      </c>
      <c r="K3312" s="3">
        <v>1.1680345693179099</v>
      </c>
      <c r="L3312" s="3">
        <v>0.39191979335301003</v>
      </c>
      <c r="M3312" s="3">
        <v>0</v>
      </c>
      <c r="N3312" s="3">
        <v>28.3124576047442</v>
      </c>
      <c r="O3312" s="3">
        <v>9.4999007950997605</v>
      </c>
      <c r="P3312" s="3">
        <v>0</v>
      </c>
      <c r="Q3312" s="3">
        <v>23594603</v>
      </c>
      <c r="R3312" s="3">
        <v>670</v>
      </c>
      <c r="S3312" s="3">
        <v>23806024</v>
      </c>
      <c r="T3312" s="3">
        <v>212159</v>
      </c>
      <c r="U3312" s="3">
        <v>0</v>
      </c>
      <c r="V3312" s="3">
        <v>-635</v>
      </c>
      <c r="W3312" s="3" t="s">
        <v>7597</v>
      </c>
      <c r="X3312" s="3">
        <v>23593479</v>
      </c>
      <c r="Y3312" s="3">
        <v>0</v>
      </c>
      <c r="Z3312" s="3" t="s">
        <v>7597</v>
      </c>
      <c r="AA3312" s="3">
        <v>23593479</v>
      </c>
      <c r="AB3312" s="3">
        <v>0</v>
      </c>
      <c r="AC3312" s="3" t="s">
        <v>7526</v>
      </c>
      <c r="AD3312" s="3">
        <v>-13306208</v>
      </c>
      <c r="AE3312" s="3" t="s">
        <v>49</v>
      </c>
      <c r="AF3312" s="3" t="s">
        <v>55</v>
      </c>
      <c r="AG3312" s="3" t="s">
        <v>7595</v>
      </c>
      <c r="AH3312" s="3" t="s">
        <v>7596</v>
      </c>
      <c r="AI3312" s="3">
        <v>-159</v>
      </c>
      <c r="AJ3312" s="3" t="s">
        <v>53</v>
      </c>
      <c r="AK3312" s="3" t="s">
        <v>55</v>
      </c>
      <c r="AL3312" s="3" t="s">
        <v>7595</v>
      </c>
      <c r="AM3312" s="3" t="s">
        <v>7596</v>
      </c>
      <c r="AN3312" s="3">
        <v>-159</v>
      </c>
      <c r="AO3312" s="3" t="s">
        <v>49</v>
      </c>
      <c r="AP3312" s="3" t="s">
        <v>55</v>
      </c>
      <c r="AQ3312" s="3" t="s">
        <v>7595</v>
      </c>
      <c r="AR3312" s="3" t="s">
        <v>7596</v>
      </c>
      <c r="AS3312" s="3">
        <v>-2220</v>
      </c>
      <c r="AT3312" s="3">
        <v>0.99855661492044401</v>
      </c>
      <c r="AU3312" s="4">
        <f t="shared" si="306"/>
        <v>0</v>
      </c>
      <c r="AV3312" s="4">
        <f t="shared" si="307"/>
        <v>0</v>
      </c>
      <c r="AW3312" s="4">
        <f t="shared" si="308"/>
        <v>1</v>
      </c>
      <c r="AX3312" s="4">
        <f t="shared" si="309"/>
        <v>0</v>
      </c>
      <c r="AY3312" s="4">
        <f t="shared" si="310"/>
        <v>0</v>
      </c>
      <c r="AZ3312" s="3" t="str">
        <f t="shared" si="311"/>
        <v>NO</v>
      </c>
    </row>
    <row r="3313" spans="1:52" x14ac:dyDescent="0.25">
      <c r="A3313" s="3" t="s">
        <v>10169</v>
      </c>
      <c r="B3313" s="3">
        <v>16960203</v>
      </c>
      <c r="C3313" s="3">
        <v>16963371</v>
      </c>
      <c r="D3313" s="3">
        <v>4</v>
      </c>
      <c r="E3313" s="3">
        <v>1</v>
      </c>
      <c r="F3313" s="3">
        <v>3</v>
      </c>
      <c r="G3313" s="3">
        <v>3168</v>
      </c>
      <c r="H3313" s="3">
        <v>8.7538423188240699</v>
      </c>
      <c r="I3313" s="3">
        <v>4.9101583459613698</v>
      </c>
      <c r="J3313" s="3">
        <v>15.3482763214974</v>
      </c>
      <c r="K3313" s="3">
        <v>0.70990782297931798</v>
      </c>
      <c r="L3313" s="3">
        <v>0.88450660214834398</v>
      </c>
      <c r="M3313" s="3">
        <v>8.4455094449699494E-2</v>
      </c>
      <c r="N3313" s="3">
        <v>4.6253260503590896</v>
      </c>
      <c r="O3313" s="3">
        <v>5.7629051212054803</v>
      </c>
      <c r="P3313" s="3">
        <v>0.55025784446822901</v>
      </c>
      <c r="Q3313" s="3">
        <v>16953007</v>
      </c>
      <c r="R3313" s="3">
        <v>-7197</v>
      </c>
      <c r="S3313" s="3">
        <v>17042862</v>
      </c>
      <c r="T3313" s="3">
        <v>79471</v>
      </c>
      <c r="U3313" s="3">
        <v>0</v>
      </c>
      <c r="V3313" s="3">
        <v>0</v>
      </c>
      <c r="W3313" s="3" t="s">
        <v>10261</v>
      </c>
      <c r="X3313" s="3">
        <v>17010507</v>
      </c>
      <c r="Y3313" s="3">
        <v>47137</v>
      </c>
      <c r="Z3313" s="3" t="s">
        <v>10261</v>
      </c>
      <c r="AA3313" s="3">
        <v>17010507</v>
      </c>
      <c r="AB3313" s="3">
        <v>47137</v>
      </c>
      <c r="AC3313" s="3" t="s">
        <v>10262</v>
      </c>
      <c r="AD3313" s="3">
        <v>4700815</v>
      </c>
      <c r="AE3313" s="3" t="s">
        <v>49</v>
      </c>
      <c r="AF3313" s="3" t="s">
        <v>50</v>
      </c>
      <c r="AG3313" s="3" t="s">
        <v>10263</v>
      </c>
      <c r="AH3313" s="3" t="s">
        <v>10264</v>
      </c>
      <c r="AI3313" s="3">
        <v>-7504</v>
      </c>
      <c r="AJ3313" s="3" t="s">
        <v>53</v>
      </c>
      <c r="AK3313" s="3" t="s">
        <v>50</v>
      </c>
      <c r="AL3313" s="3" t="s">
        <v>10263</v>
      </c>
      <c r="AM3313" s="3" t="s">
        <v>10264</v>
      </c>
      <c r="AN3313" s="3">
        <v>-7504</v>
      </c>
      <c r="AO3313" s="3" t="s">
        <v>49</v>
      </c>
      <c r="AP3313" s="3" t="s">
        <v>50</v>
      </c>
      <c r="AQ3313" s="3" t="s">
        <v>10263</v>
      </c>
      <c r="AR3313" s="3" t="s">
        <v>10264</v>
      </c>
      <c r="AS3313" s="3">
        <v>-7686</v>
      </c>
      <c r="AT3313" s="3">
        <v>0.99855661492044401</v>
      </c>
      <c r="AU3313" s="4">
        <f t="shared" si="306"/>
        <v>0</v>
      </c>
      <c r="AV3313" s="4">
        <f t="shared" si="307"/>
        <v>0</v>
      </c>
      <c r="AW3313" s="4">
        <f t="shared" si="308"/>
        <v>0</v>
      </c>
      <c r="AX3313" s="4">
        <f t="shared" si="309"/>
        <v>0</v>
      </c>
      <c r="AY3313" s="4">
        <f t="shared" si="310"/>
        <v>0</v>
      </c>
      <c r="AZ3313" s="3" t="str">
        <f t="shared" si="311"/>
        <v>YES</v>
      </c>
    </row>
    <row r="3314" spans="1:52" x14ac:dyDescent="0.25">
      <c r="A3314" s="3" t="s">
        <v>11561</v>
      </c>
      <c r="B3314" s="3">
        <v>79582820</v>
      </c>
      <c r="C3314" s="3">
        <v>79585058</v>
      </c>
      <c r="D3314" s="3">
        <v>4</v>
      </c>
      <c r="E3314" s="3">
        <v>1</v>
      </c>
      <c r="F3314" s="3">
        <v>3</v>
      </c>
      <c r="G3314" s="3">
        <v>2238</v>
      </c>
      <c r="H3314" s="3">
        <v>11.327286866931701</v>
      </c>
      <c r="I3314" s="3">
        <v>3.6251146717207798</v>
      </c>
      <c r="J3314" s="3">
        <v>16.040771626045899</v>
      </c>
      <c r="K3314" s="3">
        <v>1.2728579749515401</v>
      </c>
      <c r="L3314" s="3">
        <v>0.59721111368077795</v>
      </c>
      <c r="M3314" s="3">
        <v>0</v>
      </c>
      <c r="N3314" s="3">
        <v>7.9351418038067401</v>
      </c>
      <c r="O3314" s="3">
        <v>3.7230822032966802</v>
      </c>
      <c r="P3314" s="3">
        <v>0</v>
      </c>
      <c r="Q3314" s="3">
        <v>79586009</v>
      </c>
      <c r="R3314" s="3">
        <v>868</v>
      </c>
      <c r="S3314" s="3">
        <v>79610805</v>
      </c>
      <c r="T3314" s="3">
        <v>25727</v>
      </c>
      <c r="U3314" s="3">
        <v>-168</v>
      </c>
      <c r="V3314" s="3">
        <v>0</v>
      </c>
      <c r="W3314" s="3" t="s">
        <v>11977</v>
      </c>
      <c r="X3314" s="3">
        <v>79520144</v>
      </c>
      <c r="Y3314" s="3">
        <v>-62172</v>
      </c>
      <c r="Z3314" s="3" t="s">
        <v>11977</v>
      </c>
      <c r="AA3314" s="3">
        <v>79520144</v>
      </c>
      <c r="AB3314" s="3">
        <v>-62172</v>
      </c>
      <c r="AC3314" s="3" t="s">
        <v>11974</v>
      </c>
      <c r="AD3314" s="3">
        <v>-742296</v>
      </c>
      <c r="AE3314" s="3" t="s">
        <v>49</v>
      </c>
      <c r="AF3314" s="3" t="s">
        <v>168</v>
      </c>
      <c r="AG3314" s="3" t="s">
        <v>11978</v>
      </c>
      <c r="AH3314" s="3" t="s">
        <v>11979</v>
      </c>
      <c r="AI3314" s="3">
        <v>-10485</v>
      </c>
      <c r="AJ3314" s="3" t="s">
        <v>53</v>
      </c>
      <c r="AK3314" s="3" t="s">
        <v>168</v>
      </c>
      <c r="AL3314" s="3" t="s">
        <v>11978</v>
      </c>
      <c r="AM3314" s="3" t="s">
        <v>11979</v>
      </c>
      <c r="AN3314" s="3">
        <v>-10485</v>
      </c>
      <c r="AO3314" s="3" t="s">
        <v>49</v>
      </c>
      <c r="AP3314" s="3" t="s">
        <v>55</v>
      </c>
      <c r="AQ3314" s="3" t="s">
        <v>11980</v>
      </c>
      <c r="AR3314" s="3" t="s">
        <v>11981</v>
      </c>
      <c r="AS3314" s="3">
        <v>26158</v>
      </c>
      <c r="AT3314" s="3">
        <v>0.99855661492044401</v>
      </c>
      <c r="AU3314" s="4">
        <f t="shared" si="306"/>
        <v>0</v>
      </c>
      <c r="AV3314" s="4">
        <f t="shared" si="307"/>
        <v>0</v>
      </c>
      <c r="AW3314" s="4">
        <f t="shared" si="308"/>
        <v>0</v>
      </c>
      <c r="AX3314" s="4">
        <f t="shared" si="309"/>
        <v>0</v>
      </c>
      <c r="AY3314" s="4">
        <f t="shared" si="310"/>
        <v>0</v>
      </c>
      <c r="AZ3314" s="3" t="str">
        <f t="shared" si="311"/>
        <v>YES</v>
      </c>
    </row>
    <row r="3315" spans="1:52" x14ac:dyDescent="0.25">
      <c r="A3315" s="3" t="s">
        <v>1029</v>
      </c>
      <c r="B3315" s="3">
        <v>20818088</v>
      </c>
      <c r="C3315" s="3">
        <v>20819642</v>
      </c>
      <c r="D3315" s="3">
        <v>4</v>
      </c>
      <c r="E3315" s="3">
        <v>1</v>
      </c>
      <c r="F3315" s="3">
        <v>4</v>
      </c>
      <c r="G3315" s="3">
        <v>1554</v>
      </c>
      <c r="H3315" s="3">
        <v>7.4911456604443201</v>
      </c>
      <c r="I3315" s="3">
        <v>3.24790413606341</v>
      </c>
      <c r="J3315" s="3">
        <v>14.8188079784066</v>
      </c>
      <c r="K3315" s="3">
        <v>1.7080350593157401</v>
      </c>
      <c r="L3315" s="3">
        <v>1.3386851590569699</v>
      </c>
      <c r="M3315" s="3">
        <v>1.58584317418236</v>
      </c>
      <c r="N3315" s="3">
        <v>11.5261299141241</v>
      </c>
      <c r="O3315" s="3">
        <v>9.03368989602704</v>
      </c>
      <c r="P3315" s="3">
        <v>10.7015569436705</v>
      </c>
      <c r="Q3315" s="3">
        <v>20809905</v>
      </c>
      <c r="R3315" s="3">
        <v>-8184</v>
      </c>
      <c r="S3315" s="3">
        <v>21146285</v>
      </c>
      <c r="T3315" s="3">
        <v>326625</v>
      </c>
      <c r="U3315" s="3">
        <v>0</v>
      </c>
      <c r="V3315" s="3">
        <v>0</v>
      </c>
      <c r="W3315" s="3" t="s">
        <v>1133</v>
      </c>
      <c r="X3315" s="3">
        <v>20813739</v>
      </c>
      <c r="Y3315" s="3">
        <v>0</v>
      </c>
      <c r="Z3315" s="3" t="s">
        <v>1134</v>
      </c>
      <c r="AA3315" s="3">
        <v>20804292</v>
      </c>
      <c r="AB3315" s="3">
        <v>-13512</v>
      </c>
      <c r="AC3315" s="3" t="s">
        <v>1099</v>
      </c>
      <c r="AD3315" s="3">
        <v>-3588104</v>
      </c>
      <c r="AE3315" s="3" t="s">
        <v>49</v>
      </c>
      <c r="AF3315" s="3" t="s">
        <v>55</v>
      </c>
      <c r="AG3315" s="3" t="s">
        <v>1135</v>
      </c>
      <c r="AH3315" s="3" t="s">
        <v>1136</v>
      </c>
      <c r="AI3315" s="3">
        <v>0</v>
      </c>
      <c r="AJ3315" s="3" t="s">
        <v>53</v>
      </c>
      <c r="AK3315" s="3" t="s">
        <v>55</v>
      </c>
      <c r="AL3315" s="3" t="s">
        <v>1135</v>
      </c>
      <c r="AM3315" s="3" t="s">
        <v>1136</v>
      </c>
      <c r="AN3315" s="3">
        <v>0</v>
      </c>
      <c r="AO3315" s="3" t="s">
        <v>49</v>
      </c>
      <c r="AP3315" s="3" t="s">
        <v>55</v>
      </c>
      <c r="AQ3315" s="3" t="s">
        <v>1135</v>
      </c>
      <c r="AR3315" s="3" t="s">
        <v>1136</v>
      </c>
      <c r="AS3315" s="3">
        <v>0</v>
      </c>
      <c r="AT3315" s="3">
        <v>0.99793392464924802</v>
      </c>
      <c r="AU3315" s="4">
        <f t="shared" si="306"/>
        <v>1</v>
      </c>
      <c r="AV3315" s="4">
        <f t="shared" si="307"/>
        <v>0</v>
      </c>
      <c r="AW3315" s="4">
        <f t="shared" si="308"/>
        <v>1</v>
      </c>
      <c r="AX3315" s="4">
        <f t="shared" si="309"/>
        <v>0</v>
      </c>
      <c r="AY3315" s="4">
        <f t="shared" si="310"/>
        <v>0</v>
      </c>
      <c r="AZ3315" s="3" t="str">
        <f t="shared" si="311"/>
        <v>NO</v>
      </c>
    </row>
    <row r="3316" spans="1:52" x14ac:dyDescent="0.25">
      <c r="A3316" s="3" t="s">
        <v>4991</v>
      </c>
      <c r="B3316" s="3">
        <v>74966712</v>
      </c>
      <c r="C3316" s="3">
        <v>74969266</v>
      </c>
      <c r="D3316" s="3">
        <v>4</v>
      </c>
      <c r="E3316" s="3">
        <v>1</v>
      </c>
      <c r="F3316" s="3">
        <v>3</v>
      </c>
      <c r="G3316" s="3">
        <v>2554</v>
      </c>
      <c r="H3316" s="3">
        <v>9.3186478874227898</v>
      </c>
      <c r="I3316" s="3">
        <v>4.5267299276918598</v>
      </c>
      <c r="J3316" s="3">
        <v>13.5397376497402</v>
      </c>
      <c r="K3316" s="3">
        <v>3.2108354516125801</v>
      </c>
      <c r="L3316" s="3">
        <v>0.50726066647259305</v>
      </c>
      <c r="M3316" s="3">
        <v>0.104020238019379</v>
      </c>
      <c r="N3316" s="3">
        <v>23.7141629673613</v>
      </c>
      <c r="O3316" s="3">
        <v>3.7464586064732601</v>
      </c>
      <c r="P3316" s="3">
        <v>0.76825888883729299</v>
      </c>
      <c r="Q3316" s="3">
        <v>74909440</v>
      </c>
      <c r="R3316" s="3">
        <v>-57273</v>
      </c>
      <c r="S3316" s="3">
        <v>75209108</v>
      </c>
      <c r="T3316" s="3">
        <v>239823</v>
      </c>
      <c r="U3316" s="3">
        <v>0</v>
      </c>
      <c r="V3316" s="3">
        <v>0</v>
      </c>
      <c r="W3316" s="3" t="s">
        <v>5318</v>
      </c>
      <c r="X3316" s="3">
        <v>74938108</v>
      </c>
      <c r="Y3316" s="3">
        <v>-15421</v>
      </c>
      <c r="Z3316" s="3" t="s">
        <v>5318</v>
      </c>
      <c r="AA3316" s="3">
        <v>74938108</v>
      </c>
      <c r="AB3316" s="3">
        <v>-15421</v>
      </c>
      <c r="AC3316" s="3" t="s">
        <v>5285</v>
      </c>
      <c r="AD3316" s="3">
        <v>-367828</v>
      </c>
      <c r="AE3316" s="3" t="s">
        <v>49</v>
      </c>
      <c r="AF3316" s="3" t="s">
        <v>55</v>
      </c>
      <c r="AG3316" s="3" t="s">
        <v>5319</v>
      </c>
      <c r="AH3316" s="3" t="s">
        <v>5320</v>
      </c>
      <c r="AI3316" s="3">
        <v>0</v>
      </c>
      <c r="AJ3316" s="3" t="s">
        <v>53</v>
      </c>
      <c r="AK3316" s="3" t="s">
        <v>55</v>
      </c>
      <c r="AL3316" s="3" t="s">
        <v>5319</v>
      </c>
      <c r="AM3316" s="3" t="s">
        <v>5320</v>
      </c>
      <c r="AN3316" s="3">
        <v>-45654</v>
      </c>
      <c r="AO3316" s="3" t="s">
        <v>49</v>
      </c>
      <c r="AP3316" s="3" t="s">
        <v>55</v>
      </c>
      <c r="AQ3316" s="3" t="s">
        <v>5319</v>
      </c>
      <c r="AR3316" s="3" t="s">
        <v>5320</v>
      </c>
      <c r="AS3316" s="3">
        <v>0</v>
      </c>
      <c r="AT3316" s="3">
        <v>0.98138615115397199</v>
      </c>
      <c r="AU3316" s="4">
        <f t="shared" si="306"/>
        <v>1</v>
      </c>
      <c r="AV3316" s="4">
        <f t="shared" si="307"/>
        <v>0</v>
      </c>
      <c r="AW3316" s="4">
        <f t="shared" si="308"/>
        <v>0</v>
      </c>
      <c r="AX3316" s="4">
        <f t="shared" si="309"/>
        <v>0</v>
      </c>
      <c r="AY3316" s="4">
        <f t="shared" si="310"/>
        <v>0</v>
      </c>
      <c r="AZ3316" s="3" t="str">
        <f t="shared" si="311"/>
        <v>NO</v>
      </c>
    </row>
    <row r="3317" spans="1:52" x14ac:dyDescent="0.25">
      <c r="A3317" s="3" t="s">
        <v>12872</v>
      </c>
      <c r="B3317" s="3">
        <v>9276</v>
      </c>
      <c r="C3317" s="3">
        <v>9932</v>
      </c>
      <c r="D3317" s="3">
        <v>4</v>
      </c>
      <c r="E3317" s="3">
        <v>0</v>
      </c>
      <c r="F3317" s="3">
        <v>3</v>
      </c>
      <c r="G3317" s="3">
        <v>656</v>
      </c>
      <c r="H3317" s="3">
        <v>2.6319817107547099</v>
      </c>
      <c r="I3317" s="3">
        <v>2.18365173880736</v>
      </c>
      <c r="J3317" s="3">
        <v>3.0412348222052001</v>
      </c>
      <c r="K3317" s="3">
        <v>5.1405976350505602</v>
      </c>
      <c r="L3317" s="3">
        <v>0.216293275128776</v>
      </c>
      <c r="M3317" s="3">
        <v>8.93206622781091E-2</v>
      </c>
      <c r="N3317" s="3">
        <v>169.02994788554699</v>
      </c>
      <c r="O3317" s="3">
        <v>7.1120215232818396</v>
      </c>
      <c r="P3317" s="3">
        <v>2.9369867011236801</v>
      </c>
      <c r="Q3317" s="3" t="s">
        <v>3888</v>
      </c>
      <c r="R3317" s="3" t="s">
        <v>3888</v>
      </c>
      <c r="S3317" s="3" t="s">
        <v>3888</v>
      </c>
      <c r="T3317" s="3" t="s">
        <v>3888</v>
      </c>
      <c r="U3317" s="3" t="s">
        <v>3888</v>
      </c>
      <c r="V3317" s="3" t="s">
        <v>3888</v>
      </c>
      <c r="W3317" s="3"/>
      <c r="X3317" s="3" t="s">
        <v>3888</v>
      </c>
      <c r="Y3317" s="3" t="s">
        <v>3888</v>
      </c>
      <c r="Z3317" s="3"/>
      <c r="AA3317" s="3" t="s">
        <v>3888</v>
      </c>
      <c r="AB3317" s="3" t="s">
        <v>3888</v>
      </c>
      <c r="AC3317" s="3" t="s">
        <v>3888</v>
      </c>
      <c r="AD3317" s="3" t="s">
        <v>3888</v>
      </c>
      <c r="AE3317" s="3"/>
      <c r="AF3317" s="3"/>
      <c r="AG3317" s="3" t="s">
        <v>3888</v>
      </c>
      <c r="AH3317" s="3"/>
      <c r="AI3317" s="3" t="s">
        <v>3888</v>
      </c>
      <c r="AJ3317" s="3"/>
      <c r="AK3317" s="3"/>
      <c r="AL3317" s="3" t="s">
        <v>3888</v>
      </c>
      <c r="AM3317" s="3"/>
      <c r="AN3317" s="3" t="s">
        <v>3888</v>
      </c>
      <c r="AO3317" s="3"/>
      <c r="AP3317" s="3"/>
      <c r="AQ3317" s="3" t="s">
        <v>3888</v>
      </c>
      <c r="AR3317" s="3"/>
      <c r="AS3317" s="3" t="s">
        <v>3888</v>
      </c>
      <c r="AT3317" s="3">
        <v>0.98138615115397199</v>
      </c>
      <c r="AU3317" s="4">
        <f t="shared" si="306"/>
        <v>0</v>
      </c>
      <c r="AV3317" s="4">
        <f t="shared" si="307"/>
        <v>0</v>
      </c>
      <c r="AW3317" s="4">
        <f t="shared" si="308"/>
        <v>0</v>
      </c>
      <c r="AX3317" s="4">
        <f t="shared" si="309"/>
        <v>0</v>
      </c>
      <c r="AY3317" s="4">
        <f t="shared" si="310"/>
        <v>0</v>
      </c>
      <c r="AZ3317" s="3" t="str">
        <f t="shared" si="311"/>
        <v>YES</v>
      </c>
    </row>
    <row r="3318" spans="1:52" x14ac:dyDescent="0.25">
      <c r="A3318" s="3" t="s">
        <v>5347</v>
      </c>
      <c r="B3318" s="3">
        <v>16783</v>
      </c>
      <c r="C3318" s="3">
        <v>17732</v>
      </c>
      <c r="D3318" s="3">
        <v>3</v>
      </c>
      <c r="E3318" s="3">
        <v>2</v>
      </c>
      <c r="F3318" s="3">
        <v>3</v>
      </c>
      <c r="G3318" s="3">
        <v>949</v>
      </c>
      <c r="H3318" s="3">
        <v>1.1188429069588</v>
      </c>
      <c r="I3318" s="3">
        <v>0.104279505781881</v>
      </c>
      <c r="J3318" s="3">
        <v>1.37514649837817</v>
      </c>
      <c r="K3318" s="3">
        <v>22.931019219541302</v>
      </c>
      <c r="L3318" s="3">
        <v>4.0318428066239402</v>
      </c>
      <c r="M3318" s="3">
        <v>3.03671354691555</v>
      </c>
      <c r="N3318" s="3">
        <v>1667.5328226182401</v>
      </c>
      <c r="O3318" s="3">
        <v>293.193693281337</v>
      </c>
      <c r="P3318" s="3">
        <v>220.82836632293399</v>
      </c>
      <c r="Q3318" s="3" t="s">
        <v>3888</v>
      </c>
      <c r="R3318" s="3" t="s">
        <v>3888</v>
      </c>
      <c r="S3318" s="3" t="s">
        <v>3888</v>
      </c>
      <c r="T3318" s="3" t="s">
        <v>3888</v>
      </c>
      <c r="U3318" s="3" t="s">
        <v>3888</v>
      </c>
      <c r="V3318" s="3" t="s">
        <v>3888</v>
      </c>
      <c r="W3318" s="3"/>
      <c r="X3318" s="3" t="s">
        <v>3888</v>
      </c>
      <c r="Y3318" s="3" t="s">
        <v>3888</v>
      </c>
      <c r="Z3318" s="3"/>
      <c r="AA3318" s="3" t="s">
        <v>3888</v>
      </c>
      <c r="AB3318" s="3" t="s">
        <v>3888</v>
      </c>
      <c r="AC3318" s="3" t="s">
        <v>3888</v>
      </c>
      <c r="AD3318" s="3" t="s">
        <v>3888</v>
      </c>
      <c r="AE3318" s="3"/>
      <c r="AF3318" s="3"/>
      <c r="AG3318" s="3" t="s">
        <v>3888</v>
      </c>
      <c r="AH3318" s="3"/>
      <c r="AI3318" s="3" t="s">
        <v>3888</v>
      </c>
      <c r="AJ3318" s="3"/>
      <c r="AK3318" s="3"/>
      <c r="AL3318" s="3" t="s">
        <v>3888</v>
      </c>
      <c r="AM3318" s="3"/>
      <c r="AN3318" s="3" t="s">
        <v>3888</v>
      </c>
      <c r="AO3318" s="3"/>
      <c r="AP3318" s="3"/>
      <c r="AQ3318" s="3" t="s">
        <v>3888</v>
      </c>
      <c r="AR3318" s="3"/>
      <c r="AS3318" s="3" t="s">
        <v>3888</v>
      </c>
      <c r="AT3318" s="3">
        <v>0.96967307726751195</v>
      </c>
      <c r="AU3318" s="4">
        <f t="shared" si="306"/>
        <v>0</v>
      </c>
      <c r="AV3318" s="4">
        <f t="shared" si="307"/>
        <v>0</v>
      </c>
      <c r="AW3318" s="4">
        <f t="shared" si="308"/>
        <v>0</v>
      </c>
      <c r="AX3318" s="4">
        <f t="shared" si="309"/>
        <v>0</v>
      </c>
      <c r="AY3318" s="4">
        <f t="shared" si="310"/>
        <v>0</v>
      </c>
      <c r="AZ3318" s="3" t="str">
        <f t="shared" si="311"/>
        <v>YES</v>
      </c>
    </row>
    <row r="3319" spans="1:52" x14ac:dyDescent="0.25">
      <c r="A3319" s="3" t="s">
        <v>6671</v>
      </c>
      <c r="B3319" s="3">
        <v>22000975</v>
      </c>
      <c r="C3319" s="3">
        <v>22003874</v>
      </c>
      <c r="D3319" s="3">
        <v>4</v>
      </c>
      <c r="E3319" s="3">
        <v>1</v>
      </c>
      <c r="F3319" s="3">
        <v>4</v>
      </c>
      <c r="G3319" s="3">
        <v>2899</v>
      </c>
      <c r="H3319" s="3">
        <v>10.8850279571651</v>
      </c>
      <c r="I3319" s="3">
        <v>4.1097136544660904</v>
      </c>
      <c r="J3319" s="3">
        <v>14.681211571677199</v>
      </c>
      <c r="K3319" s="3">
        <v>4.1849323407938197</v>
      </c>
      <c r="L3319" s="3">
        <v>0.50880630545627203</v>
      </c>
      <c r="M3319" s="3">
        <v>3.1429700787519901E-2</v>
      </c>
      <c r="N3319" s="3">
        <v>28.5053608849786</v>
      </c>
      <c r="O3319" s="3">
        <v>3.4656969758398799</v>
      </c>
      <c r="P3319" s="3">
        <v>0.21408111063635599</v>
      </c>
      <c r="Q3319" s="3">
        <v>21970716</v>
      </c>
      <c r="R3319" s="3">
        <v>-30260</v>
      </c>
      <c r="S3319" s="3">
        <v>22288823</v>
      </c>
      <c r="T3319" s="3">
        <v>284929</v>
      </c>
      <c r="U3319" s="3">
        <v>0</v>
      </c>
      <c r="V3319" s="3">
        <v>0</v>
      </c>
      <c r="W3319" s="3" t="s">
        <v>6790</v>
      </c>
      <c r="X3319" s="3">
        <v>22002192</v>
      </c>
      <c r="Y3319" s="3">
        <v>0</v>
      </c>
      <c r="Z3319" s="3" t="s">
        <v>6790</v>
      </c>
      <c r="AA3319" s="3">
        <v>22002192</v>
      </c>
      <c r="AB3319" s="3">
        <v>0</v>
      </c>
      <c r="AC3319" s="3" t="s">
        <v>6761</v>
      </c>
      <c r="AD3319" s="3">
        <v>543798</v>
      </c>
      <c r="AE3319" s="3" t="s">
        <v>49</v>
      </c>
      <c r="AF3319" s="3" t="s">
        <v>50</v>
      </c>
      <c r="AG3319" s="3" t="s">
        <v>6791</v>
      </c>
      <c r="AH3319" s="3" t="s">
        <v>6792</v>
      </c>
      <c r="AI3319" s="3">
        <v>-30192</v>
      </c>
      <c r="AJ3319" s="3" t="s">
        <v>53</v>
      </c>
      <c r="AK3319" s="3" t="s">
        <v>50</v>
      </c>
      <c r="AL3319" s="3" t="s">
        <v>6791</v>
      </c>
      <c r="AM3319" s="3" t="s">
        <v>6792</v>
      </c>
      <c r="AN3319" s="3">
        <v>-30192</v>
      </c>
      <c r="AO3319" s="3" t="s">
        <v>49</v>
      </c>
      <c r="AP3319" s="3" t="s">
        <v>50</v>
      </c>
      <c r="AQ3319" s="3" t="s">
        <v>6791</v>
      </c>
      <c r="AR3319" s="3" t="s">
        <v>6792</v>
      </c>
      <c r="AS3319" s="3">
        <v>-30705</v>
      </c>
      <c r="AT3319" s="3">
        <v>0.96967307726751195</v>
      </c>
      <c r="AU3319" s="4">
        <f t="shared" si="306"/>
        <v>0</v>
      </c>
      <c r="AV3319" s="4">
        <f t="shared" si="307"/>
        <v>0</v>
      </c>
      <c r="AW3319" s="4">
        <f t="shared" si="308"/>
        <v>1</v>
      </c>
      <c r="AX3319" s="4">
        <f t="shared" si="309"/>
        <v>0</v>
      </c>
      <c r="AY3319" s="4">
        <f t="shared" si="310"/>
        <v>0</v>
      </c>
      <c r="AZ3319" s="3" t="str">
        <f t="shared" si="311"/>
        <v>NO</v>
      </c>
    </row>
    <row r="3320" spans="1:52" x14ac:dyDescent="0.25">
      <c r="A3320" s="3" t="s">
        <v>1029</v>
      </c>
      <c r="B3320" s="3">
        <v>70445780</v>
      </c>
      <c r="C3320" s="3">
        <v>70448165</v>
      </c>
      <c r="D3320" s="3">
        <v>4</v>
      </c>
      <c r="E3320" s="3">
        <v>1</v>
      </c>
      <c r="F3320" s="3">
        <v>3</v>
      </c>
      <c r="G3320" s="3">
        <v>2385</v>
      </c>
      <c r="H3320" s="3">
        <v>4.3156301863122302</v>
      </c>
      <c r="I3320" s="3">
        <v>5.7107047873584103</v>
      </c>
      <c r="J3320" s="3">
        <v>7.4609723097279401</v>
      </c>
      <c r="K3320" s="3">
        <v>1.55205330708775</v>
      </c>
      <c r="L3320" s="3">
        <v>2.3812221393176101</v>
      </c>
      <c r="M3320" s="3">
        <v>8.9372098406129502E-2</v>
      </c>
      <c r="N3320" s="3">
        <v>20.802292819986899</v>
      </c>
      <c r="O3320" s="3">
        <v>31.915708039994598</v>
      </c>
      <c r="P3320" s="3">
        <v>1.1978612799514401</v>
      </c>
      <c r="Q3320" s="3">
        <v>70599084</v>
      </c>
      <c r="R3320" s="3">
        <v>150574</v>
      </c>
      <c r="S3320" s="3">
        <v>70441713</v>
      </c>
      <c r="T3320" s="3">
        <v>-4068</v>
      </c>
      <c r="U3320" s="3">
        <v>0</v>
      </c>
      <c r="V3320" s="3">
        <v>0</v>
      </c>
      <c r="W3320" s="3" t="s">
        <v>1329</v>
      </c>
      <c r="X3320" s="3">
        <v>70485335</v>
      </c>
      <c r="Y3320" s="3">
        <v>37171</v>
      </c>
      <c r="Z3320" s="3" t="s">
        <v>1329</v>
      </c>
      <c r="AA3320" s="3">
        <v>70485335</v>
      </c>
      <c r="AB3320" s="3">
        <v>37171</v>
      </c>
      <c r="AC3320" s="3" t="s">
        <v>1316</v>
      </c>
      <c r="AD3320" s="3">
        <v>9759208</v>
      </c>
      <c r="AE3320" s="3" t="s">
        <v>49</v>
      </c>
      <c r="AF3320" s="3" t="s">
        <v>55</v>
      </c>
      <c r="AG3320" s="3" t="s">
        <v>1332</v>
      </c>
      <c r="AH3320" s="3" t="s">
        <v>1333</v>
      </c>
      <c r="AI3320" s="3">
        <v>0</v>
      </c>
      <c r="AJ3320" s="3" t="s">
        <v>53</v>
      </c>
      <c r="AK3320" s="3" t="s">
        <v>55</v>
      </c>
      <c r="AL3320" s="3" t="s">
        <v>1332</v>
      </c>
      <c r="AM3320" s="3" t="s">
        <v>1333</v>
      </c>
      <c r="AN3320" s="3">
        <v>0</v>
      </c>
      <c r="AO3320" s="3" t="s">
        <v>49</v>
      </c>
      <c r="AP3320" s="3" t="s">
        <v>55</v>
      </c>
      <c r="AQ3320" s="3" t="s">
        <v>1332</v>
      </c>
      <c r="AR3320" s="3" t="s">
        <v>1333</v>
      </c>
      <c r="AS3320" s="3">
        <v>0</v>
      </c>
      <c r="AT3320" s="3">
        <v>0.96227682394760605</v>
      </c>
      <c r="AU3320" s="4">
        <f t="shared" si="306"/>
        <v>1</v>
      </c>
      <c r="AV3320" s="4">
        <f t="shared" si="307"/>
        <v>0</v>
      </c>
      <c r="AW3320" s="4">
        <f t="shared" si="308"/>
        <v>0</v>
      </c>
      <c r="AX3320" s="4">
        <f t="shared" si="309"/>
        <v>0</v>
      </c>
      <c r="AY3320" s="4">
        <f t="shared" si="310"/>
        <v>0</v>
      </c>
      <c r="AZ3320" s="3" t="str">
        <f t="shared" si="311"/>
        <v>NO</v>
      </c>
    </row>
    <row r="3321" spans="1:52" x14ac:dyDescent="0.25">
      <c r="A3321" s="3" t="s">
        <v>1630</v>
      </c>
      <c r="B3321" s="3">
        <v>85931611</v>
      </c>
      <c r="C3321" s="3">
        <v>85933481</v>
      </c>
      <c r="D3321" s="3">
        <v>3</v>
      </c>
      <c r="E3321" s="3">
        <v>1</v>
      </c>
      <c r="F3321" s="3">
        <v>4</v>
      </c>
      <c r="G3321" s="3">
        <v>1870</v>
      </c>
      <c r="H3321" s="3">
        <v>3.1222036334507499</v>
      </c>
      <c r="I3321" s="3">
        <v>4.0851473737227799</v>
      </c>
      <c r="J3321" s="3">
        <v>1.5749774593477399</v>
      </c>
      <c r="K3321" s="3">
        <v>1.63890726421751</v>
      </c>
      <c r="L3321" s="3">
        <v>0.766113028157419</v>
      </c>
      <c r="M3321" s="3">
        <v>0.125667367022059</v>
      </c>
      <c r="N3321" s="3">
        <v>104.059093321643</v>
      </c>
      <c r="O3321" s="3">
        <v>48.642793178430402</v>
      </c>
      <c r="P3321" s="3">
        <v>7.9789946374281904</v>
      </c>
      <c r="Q3321" s="3">
        <v>86068350</v>
      </c>
      <c r="R3321" s="3">
        <v>134504</v>
      </c>
      <c r="S3321" s="3">
        <v>85811134</v>
      </c>
      <c r="T3321" s="3">
        <v>-120478</v>
      </c>
      <c r="U3321" s="3">
        <v>0</v>
      </c>
      <c r="V3321" s="3">
        <v>0</v>
      </c>
      <c r="W3321" s="3" t="s">
        <v>2024</v>
      </c>
      <c r="X3321" s="3">
        <v>85916501</v>
      </c>
      <c r="Y3321" s="3">
        <v>-7930</v>
      </c>
      <c r="Z3321" s="3" t="s">
        <v>2024</v>
      </c>
      <c r="AA3321" s="3">
        <v>85916501</v>
      </c>
      <c r="AB3321" s="3">
        <v>-7930</v>
      </c>
      <c r="AC3321" s="3" t="s">
        <v>1995</v>
      </c>
      <c r="AD3321" s="3">
        <v>-2823823</v>
      </c>
      <c r="AE3321" s="3" t="s">
        <v>49</v>
      </c>
      <c r="AF3321" s="3" t="s">
        <v>168</v>
      </c>
      <c r="AG3321" s="3" t="s">
        <v>2025</v>
      </c>
      <c r="AH3321" s="3" t="s">
        <v>2026</v>
      </c>
      <c r="AI3321" s="3">
        <v>1257</v>
      </c>
      <c r="AJ3321" s="3" t="s">
        <v>53</v>
      </c>
      <c r="AK3321" s="3" t="s">
        <v>168</v>
      </c>
      <c r="AL3321" s="3" t="s">
        <v>2025</v>
      </c>
      <c r="AM3321" s="3" t="s">
        <v>2026</v>
      </c>
      <c r="AN3321" s="3">
        <v>1257</v>
      </c>
      <c r="AO3321" s="3" t="s">
        <v>49</v>
      </c>
      <c r="AP3321" s="3" t="s">
        <v>50</v>
      </c>
      <c r="AQ3321" s="3" t="s">
        <v>2027</v>
      </c>
      <c r="AR3321" s="3" t="s">
        <v>2028</v>
      </c>
      <c r="AS3321" s="3">
        <v>-8033</v>
      </c>
      <c r="AT3321" s="3">
        <v>0.96227682394760605</v>
      </c>
      <c r="AU3321" s="4">
        <f t="shared" si="306"/>
        <v>0</v>
      </c>
      <c r="AV3321" s="4">
        <f t="shared" si="307"/>
        <v>0</v>
      </c>
      <c r="AW3321" s="4">
        <f t="shared" si="308"/>
        <v>0</v>
      </c>
      <c r="AX3321" s="4">
        <f t="shared" si="309"/>
        <v>0</v>
      </c>
      <c r="AY3321" s="4">
        <f t="shared" si="310"/>
        <v>0</v>
      </c>
      <c r="AZ3321" s="3" t="str">
        <f t="shared" si="311"/>
        <v>YES</v>
      </c>
    </row>
    <row r="3322" spans="1:52" x14ac:dyDescent="0.25">
      <c r="A3322" s="3" t="s">
        <v>2924</v>
      </c>
      <c r="B3322" s="3">
        <v>99279249</v>
      </c>
      <c r="C3322" s="3">
        <v>99282637</v>
      </c>
      <c r="D3322" s="3">
        <v>4</v>
      </c>
      <c r="E3322" s="3">
        <v>3</v>
      </c>
      <c r="F3322" s="3">
        <v>3</v>
      </c>
      <c r="G3322" s="3">
        <v>3388</v>
      </c>
      <c r="H3322" s="3">
        <v>10.5599315911114</v>
      </c>
      <c r="I3322" s="3">
        <v>7.1919734578402199</v>
      </c>
      <c r="J3322" s="3">
        <v>12.710586554185699</v>
      </c>
      <c r="K3322" s="3">
        <v>3.96628232773369</v>
      </c>
      <c r="L3322" s="3">
        <v>28.009134351966601</v>
      </c>
      <c r="M3322" s="3">
        <v>36.101322649120497</v>
      </c>
      <c r="N3322" s="3">
        <v>31.204557797748102</v>
      </c>
      <c r="O3322" s="3">
        <v>220.360675194355</v>
      </c>
      <c r="P3322" s="3">
        <v>284.02562301290402</v>
      </c>
      <c r="Q3322" s="3">
        <v>99201474</v>
      </c>
      <c r="R3322" s="3">
        <v>-77776</v>
      </c>
      <c r="S3322" s="3">
        <v>99261792</v>
      </c>
      <c r="T3322" s="3">
        <v>-17458</v>
      </c>
      <c r="U3322" s="3">
        <v>0</v>
      </c>
      <c r="V3322" s="3">
        <v>0</v>
      </c>
      <c r="W3322" s="3" t="s">
        <v>3368</v>
      </c>
      <c r="X3322" s="3">
        <v>99279211</v>
      </c>
      <c r="Y3322" s="3">
        <v>0</v>
      </c>
      <c r="Z3322" s="3" t="s">
        <v>3368</v>
      </c>
      <c r="AA3322" s="3">
        <v>99279211</v>
      </c>
      <c r="AB3322" s="3">
        <v>0</v>
      </c>
      <c r="AC3322" s="3" t="s">
        <v>3356</v>
      </c>
      <c r="AD3322" s="3">
        <v>712263</v>
      </c>
      <c r="AE3322" s="3" t="s">
        <v>49</v>
      </c>
      <c r="AF3322" s="3" t="s">
        <v>55</v>
      </c>
      <c r="AG3322" s="3" t="s">
        <v>3369</v>
      </c>
      <c r="AH3322" s="3" t="s">
        <v>3370</v>
      </c>
      <c r="AI3322" s="3">
        <v>0</v>
      </c>
      <c r="AJ3322" s="3" t="s">
        <v>53</v>
      </c>
      <c r="AK3322" s="3" t="s">
        <v>55</v>
      </c>
      <c r="AL3322" s="3" t="s">
        <v>3371</v>
      </c>
      <c r="AM3322" s="3" t="s">
        <v>3372</v>
      </c>
      <c r="AN3322" s="3">
        <v>11903</v>
      </c>
      <c r="AO3322" s="3" t="s">
        <v>49</v>
      </c>
      <c r="AP3322" s="3" t="s">
        <v>55</v>
      </c>
      <c r="AQ3322" s="3" t="s">
        <v>3369</v>
      </c>
      <c r="AR3322" s="3" t="s">
        <v>3370</v>
      </c>
      <c r="AS3322" s="3">
        <v>0</v>
      </c>
      <c r="AT3322" s="3">
        <v>0.96227682394760605</v>
      </c>
      <c r="AU3322" s="4">
        <f t="shared" si="306"/>
        <v>1</v>
      </c>
      <c r="AV3322" s="4">
        <f t="shared" si="307"/>
        <v>0</v>
      </c>
      <c r="AW3322" s="4">
        <f t="shared" si="308"/>
        <v>1</v>
      </c>
      <c r="AX3322" s="4">
        <f t="shared" si="309"/>
        <v>0</v>
      </c>
      <c r="AY3322" s="4">
        <f t="shared" si="310"/>
        <v>0</v>
      </c>
      <c r="AZ3322" s="3" t="str">
        <f t="shared" si="311"/>
        <v>NO</v>
      </c>
    </row>
    <row r="3323" spans="1:52" x14ac:dyDescent="0.25">
      <c r="A3323" s="3" t="s">
        <v>3435</v>
      </c>
      <c r="B3323" s="3">
        <v>33319182</v>
      </c>
      <c r="C3323" s="3">
        <v>33323361</v>
      </c>
      <c r="D3323" s="3">
        <v>4</v>
      </c>
      <c r="E3323" s="3">
        <v>1</v>
      </c>
      <c r="F3323" s="3">
        <v>3</v>
      </c>
      <c r="G3323" s="3">
        <v>4179</v>
      </c>
      <c r="H3323" s="3">
        <v>3.27664917827305</v>
      </c>
      <c r="I3323" s="3">
        <v>6.43143625381511</v>
      </c>
      <c r="J3323" s="3">
        <v>2.2962112458466901</v>
      </c>
      <c r="K3323" s="3">
        <v>2.8490361603158498</v>
      </c>
      <c r="L3323" s="3">
        <v>0.92640191128755101</v>
      </c>
      <c r="M3323" s="3">
        <v>0.14031550663530801</v>
      </c>
      <c r="N3323" s="3">
        <v>124.07552508372601</v>
      </c>
      <c r="O3323" s="3">
        <v>40.344803334762702</v>
      </c>
      <c r="P3323" s="3">
        <v>6.1107403288397997</v>
      </c>
      <c r="Q3323" s="3">
        <v>33627650</v>
      </c>
      <c r="R3323" s="3">
        <v>304187</v>
      </c>
      <c r="S3323" s="3">
        <v>33215470</v>
      </c>
      <c r="T3323" s="3">
        <v>-103713</v>
      </c>
      <c r="U3323" s="3">
        <v>0</v>
      </c>
      <c r="V3323" s="3">
        <v>0</v>
      </c>
      <c r="W3323" s="3" t="s">
        <v>3503</v>
      </c>
      <c r="X3323" s="3">
        <v>33221947</v>
      </c>
      <c r="Y3323" s="3">
        <v>-91558</v>
      </c>
      <c r="Z3323" s="3" t="s">
        <v>3503</v>
      </c>
      <c r="AA3323" s="3">
        <v>33221947</v>
      </c>
      <c r="AB3323" s="3">
        <v>-91558</v>
      </c>
      <c r="AC3323" s="3" t="s">
        <v>3472</v>
      </c>
      <c r="AD3323" s="3">
        <v>2812748</v>
      </c>
      <c r="AE3323" s="3" t="s">
        <v>49</v>
      </c>
      <c r="AF3323" s="3" t="s">
        <v>55</v>
      </c>
      <c r="AG3323" s="3" t="s">
        <v>3504</v>
      </c>
      <c r="AH3323" s="3" t="s">
        <v>3505</v>
      </c>
      <c r="AI3323" s="3">
        <v>0</v>
      </c>
      <c r="AJ3323" s="3" t="s">
        <v>53</v>
      </c>
      <c r="AK3323" s="3" t="s">
        <v>55</v>
      </c>
      <c r="AL3323" s="3" t="s">
        <v>3504</v>
      </c>
      <c r="AM3323" s="3" t="s">
        <v>3505</v>
      </c>
      <c r="AN3323" s="3">
        <v>43826</v>
      </c>
      <c r="AO3323" s="3" t="s">
        <v>49</v>
      </c>
      <c r="AP3323" s="3" t="s">
        <v>55</v>
      </c>
      <c r="AQ3323" s="3" t="s">
        <v>3504</v>
      </c>
      <c r="AR3323" s="3" t="s">
        <v>3505</v>
      </c>
      <c r="AS3323" s="3">
        <v>0</v>
      </c>
      <c r="AT3323" s="3">
        <v>0.96227682394760605</v>
      </c>
      <c r="AU3323" s="4">
        <f t="shared" si="306"/>
        <v>1</v>
      </c>
      <c r="AV3323" s="4">
        <f t="shared" si="307"/>
        <v>0</v>
      </c>
      <c r="AW3323" s="4">
        <f t="shared" si="308"/>
        <v>0</v>
      </c>
      <c r="AX3323" s="4">
        <f t="shared" si="309"/>
        <v>0</v>
      </c>
      <c r="AY3323" s="4">
        <f t="shared" si="310"/>
        <v>0</v>
      </c>
      <c r="AZ3323" s="3" t="str">
        <f t="shared" si="311"/>
        <v>NO</v>
      </c>
    </row>
    <row r="3324" spans="1:52" x14ac:dyDescent="0.25">
      <c r="A3324" s="3" t="s">
        <v>5558</v>
      </c>
      <c r="B3324" s="3">
        <v>205350711</v>
      </c>
      <c r="C3324" s="3">
        <v>205352060</v>
      </c>
      <c r="D3324" s="3">
        <v>3</v>
      </c>
      <c r="E3324" s="3">
        <v>1</v>
      </c>
      <c r="F3324" s="3">
        <v>3</v>
      </c>
      <c r="G3324" s="3">
        <v>1349</v>
      </c>
      <c r="H3324" s="3">
        <v>1.89142350474488</v>
      </c>
      <c r="I3324" s="3">
        <v>1.3371834271315299</v>
      </c>
      <c r="J3324" s="3">
        <v>1.3514729047290599</v>
      </c>
      <c r="K3324" s="3">
        <v>2.7050851161011198</v>
      </c>
      <c r="L3324" s="3">
        <v>0.18662847302524299</v>
      </c>
      <c r="M3324" s="3">
        <v>0</v>
      </c>
      <c r="N3324" s="3">
        <v>200.158294453076</v>
      </c>
      <c r="O3324" s="3">
        <v>13.8092648674047</v>
      </c>
      <c r="P3324" s="3">
        <v>0</v>
      </c>
      <c r="Q3324" s="3">
        <v>205520534</v>
      </c>
      <c r="R3324" s="3">
        <v>162596</v>
      </c>
      <c r="S3324" s="3">
        <v>205332104</v>
      </c>
      <c r="T3324" s="3">
        <v>-18608</v>
      </c>
      <c r="U3324" s="3">
        <v>173</v>
      </c>
      <c r="V3324" s="3">
        <v>0</v>
      </c>
      <c r="W3324" s="3" t="s">
        <v>6470</v>
      </c>
      <c r="X3324" s="3">
        <v>205324766</v>
      </c>
      <c r="Y3324" s="3">
        <v>-24275</v>
      </c>
      <c r="Z3324" s="3" t="s">
        <v>6470</v>
      </c>
      <c r="AA3324" s="3">
        <v>205324766</v>
      </c>
      <c r="AB3324" s="3">
        <v>-24275</v>
      </c>
      <c r="AC3324" s="3" t="s">
        <v>6471</v>
      </c>
      <c r="AD3324" s="3">
        <v>5265512</v>
      </c>
      <c r="AE3324" s="3" t="s">
        <v>49</v>
      </c>
      <c r="AF3324" s="3" t="s">
        <v>55</v>
      </c>
      <c r="AG3324" s="3" t="s">
        <v>6472</v>
      </c>
      <c r="AH3324" s="3" t="s">
        <v>6473</v>
      </c>
      <c r="AI3324" s="3">
        <v>0</v>
      </c>
      <c r="AJ3324" s="3" t="s">
        <v>53</v>
      </c>
      <c r="AK3324" s="3" t="s">
        <v>55</v>
      </c>
      <c r="AL3324" s="3" t="s">
        <v>6472</v>
      </c>
      <c r="AM3324" s="3" t="s">
        <v>6473</v>
      </c>
      <c r="AN3324" s="3">
        <v>-2540</v>
      </c>
      <c r="AO3324" s="3" t="s">
        <v>49</v>
      </c>
      <c r="AP3324" s="3" t="s">
        <v>55</v>
      </c>
      <c r="AQ3324" s="3" t="s">
        <v>6472</v>
      </c>
      <c r="AR3324" s="3" t="s">
        <v>6473</v>
      </c>
      <c r="AS3324" s="3">
        <v>0</v>
      </c>
      <c r="AT3324" s="3">
        <v>0.96227682394760605</v>
      </c>
      <c r="AU3324" s="4">
        <f t="shared" si="306"/>
        <v>1</v>
      </c>
      <c r="AV3324" s="4">
        <f t="shared" si="307"/>
        <v>0</v>
      </c>
      <c r="AW3324" s="4">
        <f t="shared" si="308"/>
        <v>0</v>
      </c>
      <c r="AX3324" s="4">
        <f t="shared" si="309"/>
        <v>0</v>
      </c>
      <c r="AY3324" s="4">
        <f t="shared" si="310"/>
        <v>0</v>
      </c>
      <c r="AZ3324" s="3" t="str">
        <f t="shared" si="311"/>
        <v>NO</v>
      </c>
    </row>
    <row r="3325" spans="1:52" x14ac:dyDescent="0.25">
      <c r="A3325" s="3" t="s">
        <v>8462</v>
      </c>
      <c r="B3325" s="3">
        <v>110769483</v>
      </c>
      <c r="C3325" s="3">
        <v>110772342</v>
      </c>
      <c r="D3325" s="3">
        <v>4</v>
      </c>
      <c r="E3325" s="3">
        <v>1</v>
      </c>
      <c r="F3325" s="3">
        <v>3</v>
      </c>
      <c r="G3325" s="3">
        <v>2859</v>
      </c>
      <c r="H3325" s="3">
        <v>3.9799949579083198</v>
      </c>
      <c r="I3325" s="3">
        <v>4.5973198286157198</v>
      </c>
      <c r="J3325" s="3">
        <v>3.3225926341895899</v>
      </c>
      <c r="K3325" s="3">
        <v>1.58187869331613</v>
      </c>
      <c r="L3325" s="3">
        <v>0.43046716327885198</v>
      </c>
      <c r="M3325" s="3">
        <v>2.65126968310898E-2</v>
      </c>
      <c r="N3325" s="3">
        <v>47.609769462513803</v>
      </c>
      <c r="O3325" s="3">
        <v>12.955761077940499</v>
      </c>
      <c r="P3325" s="3">
        <v>0.79795207387969402</v>
      </c>
      <c r="Q3325" s="3">
        <v>110800181</v>
      </c>
      <c r="R3325" s="3">
        <v>27594</v>
      </c>
      <c r="S3325" s="3">
        <v>110623151</v>
      </c>
      <c r="T3325" s="3">
        <v>-146333</v>
      </c>
      <c r="U3325" s="3">
        <v>0</v>
      </c>
      <c r="V3325" s="3">
        <v>0</v>
      </c>
      <c r="W3325" s="3" t="s">
        <v>9005</v>
      </c>
      <c r="X3325" s="3">
        <v>110794402</v>
      </c>
      <c r="Y3325" s="3">
        <v>22061</v>
      </c>
      <c r="Z3325" s="3" t="s">
        <v>9005</v>
      </c>
      <c r="AA3325" s="3">
        <v>110794402</v>
      </c>
      <c r="AB3325" s="3">
        <v>22061</v>
      </c>
      <c r="AC3325" s="3" t="s">
        <v>9006</v>
      </c>
      <c r="AD3325" s="3">
        <v>1032077</v>
      </c>
      <c r="AE3325" s="3" t="s">
        <v>49</v>
      </c>
      <c r="AF3325" s="3" t="s">
        <v>50</v>
      </c>
      <c r="AG3325" s="3" t="s">
        <v>9007</v>
      </c>
      <c r="AH3325" s="3" t="s">
        <v>9008</v>
      </c>
      <c r="AI3325" s="3">
        <v>22062</v>
      </c>
      <c r="AJ3325" s="3" t="s">
        <v>53</v>
      </c>
      <c r="AK3325" s="3" t="s">
        <v>50</v>
      </c>
      <c r="AL3325" s="3" t="s">
        <v>9007</v>
      </c>
      <c r="AM3325" s="3" t="s">
        <v>9008</v>
      </c>
      <c r="AN3325" s="3">
        <v>22062</v>
      </c>
      <c r="AO3325" s="3" t="s">
        <v>49</v>
      </c>
      <c r="AP3325" s="3" t="s">
        <v>50</v>
      </c>
      <c r="AQ3325" s="3" t="s">
        <v>9007</v>
      </c>
      <c r="AR3325" s="3" t="s">
        <v>9008</v>
      </c>
      <c r="AS3325" s="3">
        <v>22134</v>
      </c>
      <c r="AT3325" s="3">
        <v>0.96227682394760605</v>
      </c>
      <c r="AU3325" s="4">
        <f t="shared" si="306"/>
        <v>0</v>
      </c>
      <c r="AV3325" s="4">
        <f t="shared" si="307"/>
        <v>0</v>
      </c>
      <c r="AW3325" s="4">
        <f t="shared" si="308"/>
        <v>0</v>
      </c>
      <c r="AX3325" s="4">
        <f t="shared" si="309"/>
        <v>0</v>
      </c>
      <c r="AY3325" s="4">
        <f t="shared" si="310"/>
        <v>0</v>
      </c>
      <c r="AZ3325" s="3" t="str">
        <f t="shared" si="311"/>
        <v>YES</v>
      </c>
    </row>
    <row r="3326" spans="1:52" x14ac:dyDescent="0.25">
      <c r="A3326" s="3" t="s">
        <v>8462</v>
      </c>
      <c r="B3326" s="3">
        <v>119635883</v>
      </c>
      <c r="C3326" s="3">
        <v>119639452</v>
      </c>
      <c r="D3326" s="3">
        <v>4</v>
      </c>
      <c r="E3326" s="3">
        <v>2</v>
      </c>
      <c r="F3326" s="3">
        <v>3</v>
      </c>
      <c r="G3326" s="3">
        <v>3569</v>
      </c>
      <c r="H3326" s="3">
        <v>10.9009862220021</v>
      </c>
      <c r="I3326" s="3">
        <v>4.0115502813945998</v>
      </c>
      <c r="J3326" s="3">
        <v>17.141480517633301</v>
      </c>
      <c r="K3326" s="3">
        <v>1.81358060606349</v>
      </c>
      <c r="L3326" s="3">
        <v>6.8164024123187499</v>
      </c>
      <c r="M3326" s="3">
        <v>1.5985138323452499</v>
      </c>
      <c r="N3326" s="3">
        <v>10.580069814844</v>
      </c>
      <c r="O3326" s="3">
        <v>39.765540702897702</v>
      </c>
      <c r="P3326" s="3">
        <v>9.3254128819320492</v>
      </c>
      <c r="Q3326" s="3">
        <v>119689324</v>
      </c>
      <c r="R3326" s="3">
        <v>49620</v>
      </c>
      <c r="S3326" s="3">
        <v>119628051</v>
      </c>
      <c r="T3326" s="3">
        <v>-7833</v>
      </c>
      <c r="U3326" s="3">
        <v>0</v>
      </c>
      <c r="V3326" s="3">
        <v>0</v>
      </c>
      <c r="W3326" s="3" t="s">
        <v>9043</v>
      </c>
      <c r="X3326" s="3">
        <v>119638177</v>
      </c>
      <c r="Y3326" s="3">
        <v>0</v>
      </c>
      <c r="Z3326" s="3" t="s">
        <v>9043</v>
      </c>
      <c r="AA3326" s="3">
        <v>119638177</v>
      </c>
      <c r="AB3326" s="3">
        <v>0</v>
      </c>
      <c r="AC3326" s="3" t="s">
        <v>9021</v>
      </c>
      <c r="AD3326" s="3">
        <v>-1350568</v>
      </c>
      <c r="AE3326" s="3" t="s">
        <v>49</v>
      </c>
      <c r="AF3326" s="3" t="s">
        <v>55</v>
      </c>
      <c r="AG3326" s="3" t="s">
        <v>9044</v>
      </c>
      <c r="AH3326" s="3" t="s">
        <v>9045</v>
      </c>
      <c r="AI3326" s="3">
        <v>-7079</v>
      </c>
      <c r="AJ3326" s="3" t="s">
        <v>53</v>
      </c>
      <c r="AK3326" s="3" t="s">
        <v>55</v>
      </c>
      <c r="AL3326" s="3" t="s">
        <v>9044</v>
      </c>
      <c r="AM3326" s="3" t="s">
        <v>9045</v>
      </c>
      <c r="AN3326" s="3">
        <v>-7079</v>
      </c>
      <c r="AO3326" s="3" t="s">
        <v>49</v>
      </c>
      <c r="AP3326" s="3" t="s">
        <v>55</v>
      </c>
      <c r="AQ3326" s="3" t="s">
        <v>9044</v>
      </c>
      <c r="AR3326" s="3" t="s">
        <v>9045</v>
      </c>
      <c r="AS3326" s="3">
        <v>-7364</v>
      </c>
      <c r="AT3326" s="3">
        <v>0.96227682394760605</v>
      </c>
      <c r="AU3326" s="4">
        <f t="shared" si="306"/>
        <v>0</v>
      </c>
      <c r="AV3326" s="4">
        <f t="shared" si="307"/>
        <v>0</v>
      </c>
      <c r="AW3326" s="4">
        <f t="shared" si="308"/>
        <v>1</v>
      </c>
      <c r="AX3326" s="4">
        <f t="shared" si="309"/>
        <v>0</v>
      </c>
      <c r="AY3326" s="4">
        <f t="shared" si="310"/>
        <v>0</v>
      </c>
      <c r="AZ3326" s="3" t="str">
        <f t="shared" si="311"/>
        <v>NO</v>
      </c>
    </row>
    <row r="3327" spans="1:52" x14ac:dyDescent="0.25">
      <c r="A3327" s="3" t="s">
        <v>9365</v>
      </c>
      <c r="B3327" s="3">
        <v>78182125</v>
      </c>
      <c r="C3327" s="3">
        <v>78184161</v>
      </c>
      <c r="D3327" s="3">
        <v>3</v>
      </c>
      <c r="E3327" s="3">
        <v>1</v>
      </c>
      <c r="F3327" s="3">
        <v>3</v>
      </c>
      <c r="G3327" s="3">
        <v>2036</v>
      </c>
      <c r="H3327" s="3">
        <v>3.37799460661877</v>
      </c>
      <c r="I3327" s="3">
        <v>3.86435609673824</v>
      </c>
      <c r="J3327" s="3">
        <v>0.90648087191716398</v>
      </c>
      <c r="K3327" s="3">
        <v>4.8971991063511</v>
      </c>
      <c r="L3327" s="3">
        <v>0.52500307511226696</v>
      </c>
      <c r="M3327" s="3">
        <v>5.30253936621796E-2</v>
      </c>
      <c r="N3327" s="3">
        <v>540.24296133174505</v>
      </c>
      <c r="O3327" s="3">
        <v>57.916619244475697</v>
      </c>
      <c r="P3327" s="3">
        <v>5.8495877083466103</v>
      </c>
      <c r="Q3327" s="3">
        <v>78359985</v>
      </c>
      <c r="R3327" s="3">
        <v>171344</v>
      </c>
      <c r="S3327" s="3">
        <v>78294507</v>
      </c>
      <c r="T3327" s="3">
        <v>110327</v>
      </c>
      <c r="U3327" s="3">
        <v>0</v>
      </c>
      <c r="V3327" s="3">
        <v>0</v>
      </c>
      <c r="W3327" s="3" t="s">
        <v>9717</v>
      </c>
      <c r="X3327" s="3">
        <v>78222183</v>
      </c>
      <c r="Y3327" s="3">
        <v>38023</v>
      </c>
      <c r="Z3327" s="3" t="s">
        <v>9717</v>
      </c>
      <c r="AA3327" s="3">
        <v>78222183</v>
      </c>
      <c r="AB3327" s="3">
        <v>38023</v>
      </c>
      <c r="AC3327" s="3" t="s">
        <v>9672</v>
      </c>
      <c r="AD3327" s="3">
        <v>6198264</v>
      </c>
      <c r="AE3327" s="3" t="s">
        <v>49</v>
      </c>
      <c r="AF3327" s="3" t="s">
        <v>55</v>
      </c>
      <c r="AG3327" s="3" t="s">
        <v>9718</v>
      </c>
      <c r="AH3327" s="3" t="s">
        <v>9719</v>
      </c>
      <c r="AI3327" s="3">
        <v>0</v>
      </c>
      <c r="AJ3327" s="3" t="s">
        <v>53</v>
      </c>
      <c r="AK3327" s="3" t="s">
        <v>55</v>
      </c>
      <c r="AL3327" s="3" t="s">
        <v>9718</v>
      </c>
      <c r="AM3327" s="3" t="s">
        <v>9719</v>
      </c>
      <c r="AN3327" s="3">
        <v>-463</v>
      </c>
      <c r="AO3327" s="3" t="s">
        <v>49</v>
      </c>
      <c r="AP3327" s="3" t="s">
        <v>55</v>
      </c>
      <c r="AQ3327" s="3" t="s">
        <v>9718</v>
      </c>
      <c r="AR3327" s="3" t="s">
        <v>9719</v>
      </c>
      <c r="AS3327" s="3">
        <v>0</v>
      </c>
      <c r="AT3327" s="3">
        <v>0.96227682394760605</v>
      </c>
      <c r="AU3327" s="4">
        <f t="shared" si="306"/>
        <v>1</v>
      </c>
      <c r="AV3327" s="4">
        <f t="shared" si="307"/>
        <v>0</v>
      </c>
      <c r="AW3327" s="4">
        <f t="shared" si="308"/>
        <v>0</v>
      </c>
      <c r="AX3327" s="4">
        <f t="shared" si="309"/>
        <v>0</v>
      </c>
      <c r="AY3327" s="4">
        <f t="shared" si="310"/>
        <v>0</v>
      </c>
      <c r="AZ3327" s="3" t="str">
        <f t="shared" si="311"/>
        <v>NO</v>
      </c>
    </row>
    <row r="3328" spans="1:52" x14ac:dyDescent="0.25">
      <c r="A3328" s="3" t="s">
        <v>10169</v>
      </c>
      <c r="B3328" s="3">
        <v>73613178</v>
      </c>
      <c r="C3328" s="3">
        <v>73614777</v>
      </c>
      <c r="D3328" s="3">
        <v>4</v>
      </c>
      <c r="E3328" s="3">
        <v>2</v>
      </c>
      <c r="F3328" s="3">
        <v>3</v>
      </c>
      <c r="G3328" s="3">
        <v>1599</v>
      </c>
      <c r="H3328" s="3">
        <v>11.481750055437701</v>
      </c>
      <c r="I3328" s="3">
        <v>2.2879312445892399</v>
      </c>
      <c r="J3328" s="3">
        <v>8.7231559504788798</v>
      </c>
      <c r="K3328" s="3">
        <v>3.0304403061402501</v>
      </c>
      <c r="L3328" s="3">
        <v>1.06094080260866</v>
      </c>
      <c r="M3328" s="3">
        <v>0.46900347348365401</v>
      </c>
      <c r="N3328" s="3">
        <v>34.740182605286101</v>
      </c>
      <c r="O3328" s="3">
        <v>12.162350514327599</v>
      </c>
      <c r="P3328" s="3">
        <v>5.3765343202182097</v>
      </c>
      <c r="Q3328" s="3">
        <v>73580809</v>
      </c>
      <c r="R3328" s="3">
        <v>-32370</v>
      </c>
      <c r="S3328" s="3">
        <v>73653913</v>
      </c>
      <c r="T3328" s="3">
        <v>39117</v>
      </c>
      <c r="U3328" s="3">
        <v>0</v>
      </c>
      <c r="V3328" s="3">
        <v>0</v>
      </c>
      <c r="W3328" s="3" t="s">
        <v>10435</v>
      </c>
      <c r="X3328" s="3">
        <v>73618345</v>
      </c>
      <c r="Y3328" s="3">
        <v>3569</v>
      </c>
      <c r="Z3328" s="3" t="s">
        <v>10435</v>
      </c>
      <c r="AA3328" s="3">
        <v>73618345</v>
      </c>
      <c r="AB3328" s="3">
        <v>3569</v>
      </c>
      <c r="AC3328" s="3" t="s">
        <v>10427</v>
      </c>
      <c r="AD3328" s="3">
        <v>-2192434</v>
      </c>
      <c r="AE3328" s="3" t="s">
        <v>49</v>
      </c>
      <c r="AF3328" s="3" t="s">
        <v>55</v>
      </c>
      <c r="AG3328" s="3" t="s">
        <v>10436</v>
      </c>
      <c r="AH3328" s="3" t="s">
        <v>10437</v>
      </c>
      <c r="AI3328" s="3">
        <v>0</v>
      </c>
      <c r="AJ3328" s="3" t="s">
        <v>53</v>
      </c>
      <c r="AK3328" s="3" t="s">
        <v>55</v>
      </c>
      <c r="AL3328" s="3" t="s">
        <v>10436</v>
      </c>
      <c r="AM3328" s="3" t="s">
        <v>10437</v>
      </c>
      <c r="AN3328" s="3">
        <v>539</v>
      </c>
      <c r="AO3328" s="3" t="s">
        <v>49</v>
      </c>
      <c r="AP3328" s="3" t="s">
        <v>55</v>
      </c>
      <c r="AQ3328" s="3" t="s">
        <v>10436</v>
      </c>
      <c r="AR3328" s="3" t="s">
        <v>10437</v>
      </c>
      <c r="AS3328" s="3">
        <v>0</v>
      </c>
      <c r="AT3328" s="3">
        <v>0.96227682394760605</v>
      </c>
      <c r="AU3328" s="4">
        <f t="shared" si="306"/>
        <v>1</v>
      </c>
      <c r="AV3328" s="4">
        <f t="shared" si="307"/>
        <v>0</v>
      </c>
      <c r="AW3328" s="4">
        <f t="shared" si="308"/>
        <v>0</v>
      </c>
      <c r="AX3328" s="4">
        <f t="shared" si="309"/>
        <v>0</v>
      </c>
      <c r="AY3328" s="4">
        <f t="shared" si="310"/>
        <v>0</v>
      </c>
      <c r="AZ3328" s="3" t="str">
        <f t="shared" si="311"/>
        <v>NO</v>
      </c>
    </row>
    <row r="3329" spans="1:52" x14ac:dyDescent="0.25">
      <c r="A3329" s="3" t="s">
        <v>11561</v>
      </c>
      <c r="B3329" s="3">
        <v>8458186</v>
      </c>
      <c r="C3329" s="3">
        <v>8461014</v>
      </c>
      <c r="D3329" s="3">
        <v>4</v>
      </c>
      <c r="E3329" s="3">
        <v>1</v>
      </c>
      <c r="F3329" s="3">
        <v>3</v>
      </c>
      <c r="G3329" s="3">
        <v>2828</v>
      </c>
      <c r="H3329" s="3">
        <v>6.1164941366337704</v>
      </c>
      <c r="I3329" s="3">
        <v>5.4100985354335398</v>
      </c>
      <c r="J3329" s="3">
        <v>3.4992154802504398</v>
      </c>
      <c r="K3329" s="3">
        <v>1.0128005812195899</v>
      </c>
      <c r="L3329" s="3">
        <v>0.39805089696191898</v>
      </c>
      <c r="M3329" s="3">
        <v>5.7942397618609698E-2</v>
      </c>
      <c r="N3329" s="3">
        <v>28.943647138503898</v>
      </c>
      <c r="O3329" s="3">
        <v>11.375432556483499</v>
      </c>
      <c r="P3329" s="3">
        <v>1.65586823519833</v>
      </c>
      <c r="Q3329" s="3">
        <v>8458526</v>
      </c>
      <c r="R3329" s="3">
        <v>0</v>
      </c>
      <c r="S3329" s="3">
        <v>8386474</v>
      </c>
      <c r="T3329" s="3">
        <v>-71713</v>
      </c>
      <c r="U3329" s="3">
        <v>0</v>
      </c>
      <c r="V3329" s="3">
        <v>0</v>
      </c>
      <c r="W3329" s="3" t="s">
        <v>11580</v>
      </c>
      <c r="X3329" s="3">
        <v>8456908</v>
      </c>
      <c r="Y3329" s="3">
        <v>0</v>
      </c>
      <c r="Z3329" s="3" t="s">
        <v>11581</v>
      </c>
      <c r="AA3329" s="3">
        <v>8465446</v>
      </c>
      <c r="AB3329" s="3">
        <v>4433</v>
      </c>
      <c r="AC3329" s="3" t="s">
        <v>11582</v>
      </c>
      <c r="AD3329" s="3">
        <v>0</v>
      </c>
      <c r="AE3329" s="3" t="s">
        <v>49</v>
      </c>
      <c r="AF3329" s="3" t="s">
        <v>50</v>
      </c>
      <c r="AG3329" s="3" t="s">
        <v>11583</v>
      </c>
      <c r="AH3329" s="3" t="s">
        <v>11584</v>
      </c>
      <c r="AI3329" s="3">
        <v>0</v>
      </c>
      <c r="AJ3329" s="3" t="s">
        <v>53</v>
      </c>
      <c r="AK3329" s="3" t="s">
        <v>50</v>
      </c>
      <c r="AL3329" s="3" t="s">
        <v>11583</v>
      </c>
      <c r="AM3329" s="3" t="s">
        <v>11584</v>
      </c>
      <c r="AN3329" s="3">
        <v>0</v>
      </c>
      <c r="AO3329" s="3" t="s">
        <v>49</v>
      </c>
      <c r="AP3329" s="3" t="s">
        <v>50</v>
      </c>
      <c r="AQ3329" s="3" t="s">
        <v>11583</v>
      </c>
      <c r="AR3329" s="3" t="s">
        <v>11584</v>
      </c>
      <c r="AS3329" s="3">
        <v>0</v>
      </c>
      <c r="AT3329" s="3">
        <v>0.96227682394760605</v>
      </c>
      <c r="AU3329" s="4">
        <f t="shared" si="306"/>
        <v>1</v>
      </c>
      <c r="AV3329" s="4">
        <f t="shared" si="307"/>
        <v>1</v>
      </c>
      <c r="AW3329" s="4">
        <f t="shared" si="308"/>
        <v>1</v>
      </c>
      <c r="AX3329" s="4">
        <f t="shared" si="309"/>
        <v>1</v>
      </c>
      <c r="AY3329" s="4">
        <f t="shared" si="310"/>
        <v>0</v>
      </c>
      <c r="AZ3329" s="3" t="str">
        <f t="shared" si="311"/>
        <v>NO</v>
      </c>
    </row>
    <row r="3330" spans="1:52" x14ac:dyDescent="0.25">
      <c r="A3330" s="3" t="s">
        <v>1029</v>
      </c>
      <c r="B3330" s="3">
        <v>87854569</v>
      </c>
      <c r="C3330" s="3">
        <v>87854863</v>
      </c>
      <c r="D3330" s="3">
        <v>4</v>
      </c>
      <c r="E3330" s="3">
        <v>0</v>
      </c>
      <c r="F3330" s="3">
        <v>3</v>
      </c>
      <c r="G3330" s="3">
        <v>294</v>
      </c>
      <c r="H3330" s="3">
        <v>2.1578062713142501</v>
      </c>
      <c r="I3330" s="3">
        <v>0.407892949111063</v>
      </c>
      <c r="J3330" s="3">
        <v>1.4813447359740799</v>
      </c>
      <c r="K3330" s="3">
        <v>0.71969378184738797</v>
      </c>
      <c r="L3330" s="3">
        <v>7.4651389210097202E-2</v>
      </c>
      <c r="M3330" s="3">
        <v>0</v>
      </c>
      <c r="N3330" s="3">
        <v>48.583814717115203</v>
      </c>
      <c r="O3330" s="3">
        <v>5.0394339276474396</v>
      </c>
      <c r="P3330" s="3">
        <v>0</v>
      </c>
      <c r="Q3330" s="3">
        <v>87845113</v>
      </c>
      <c r="R3330" s="3">
        <v>-9457</v>
      </c>
      <c r="S3330" s="3">
        <v>87863086</v>
      </c>
      <c r="T3330" s="3">
        <v>8205</v>
      </c>
      <c r="U3330" s="3">
        <v>0</v>
      </c>
      <c r="V3330" s="3">
        <v>754</v>
      </c>
      <c r="W3330" s="3" t="s">
        <v>1424</v>
      </c>
      <c r="X3330" s="3">
        <v>87854745</v>
      </c>
      <c r="Y3330" s="3">
        <v>0</v>
      </c>
      <c r="Z3330" s="3" t="s">
        <v>1424</v>
      </c>
      <c r="AA3330" s="3">
        <v>87854745</v>
      </c>
      <c r="AB3330" s="3">
        <v>0</v>
      </c>
      <c r="AC3330" s="3" t="s">
        <v>1419</v>
      </c>
      <c r="AD3330" s="3">
        <v>1077528</v>
      </c>
      <c r="AE3330" s="3" t="s">
        <v>49</v>
      </c>
      <c r="AF3330" s="3" t="s">
        <v>55</v>
      </c>
      <c r="AG3330" s="3" t="s">
        <v>1425</v>
      </c>
      <c r="AH3330" s="3" t="s">
        <v>1426</v>
      </c>
      <c r="AI3330" s="3">
        <v>4296</v>
      </c>
      <c r="AJ3330" s="3" t="s">
        <v>53</v>
      </c>
      <c r="AK3330" s="3" t="s">
        <v>55</v>
      </c>
      <c r="AL3330" s="3" t="s">
        <v>1425</v>
      </c>
      <c r="AM3330" s="3" t="s">
        <v>1426</v>
      </c>
      <c r="AN3330" s="3">
        <v>4296</v>
      </c>
      <c r="AO3330" s="3" t="s">
        <v>49</v>
      </c>
      <c r="AP3330" s="3" t="s">
        <v>141</v>
      </c>
      <c r="AQ3330" s="3" t="s">
        <v>1427</v>
      </c>
      <c r="AR3330" s="3" t="s">
        <v>1428</v>
      </c>
      <c r="AS3330" s="3">
        <v>-10760</v>
      </c>
      <c r="AT3330" s="3">
        <v>0.95573708610779295</v>
      </c>
      <c r="AU3330" s="4">
        <f t="shared" si="306"/>
        <v>0</v>
      </c>
      <c r="AV3330" s="4">
        <f t="shared" si="307"/>
        <v>0</v>
      </c>
      <c r="AW3330" s="4">
        <f t="shared" si="308"/>
        <v>1</v>
      </c>
      <c r="AX3330" s="4">
        <f t="shared" si="309"/>
        <v>0</v>
      </c>
      <c r="AY3330" s="4">
        <f t="shared" si="310"/>
        <v>0</v>
      </c>
      <c r="AZ3330" s="3" t="str">
        <f t="shared" si="311"/>
        <v>NO</v>
      </c>
    </row>
    <row r="3331" spans="1:52" x14ac:dyDescent="0.25">
      <c r="A3331" s="3" t="s">
        <v>1630</v>
      </c>
      <c r="B3331" s="3">
        <v>21284975</v>
      </c>
      <c r="C3331" s="3">
        <v>21285917</v>
      </c>
      <c r="D3331" s="3">
        <v>4</v>
      </c>
      <c r="E3331" s="3">
        <v>2</v>
      </c>
      <c r="F3331" s="3">
        <v>3</v>
      </c>
      <c r="G3331" s="3">
        <v>942</v>
      </c>
      <c r="H3331" s="3">
        <v>1.7368897415039399</v>
      </c>
      <c r="I3331" s="3">
        <v>1.2942687482570601</v>
      </c>
      <c r="J3331" s="3">
        <v>4.6851907229198799</v>
      </c>
      <c r="K3331" s="3">
        <v>1.91726938550253</v>
      </c>
      <c r="L3331" s="3">
        <v>1.9369383285138699</v>
      </c>
      <c r="M3331" s="3">
        <v>2.3337464739848399</v>
      </c>
      <c r="N3331" s="3">
        <v>40.921906895343199</v>
      </c>
      <c r="O3331" s="3">
        <v>41.341717831003102</v>
      </c>
      <c r="P3331" s="3">
        <v>49.811130688195597</v>
      </c>
      <c r="Q3331" s="3">
        <v>20926896</v>
      </c>
      <c r="R3331" s="3">
        <v>-358080</v>
      </c>
      <c r="S3331" s="3">
        <v>21511428</v>
      </c>
      <c r="T3331" s="3">
        <v>225494</v>
      </c>
      <c r="U3331" s="3">
        <v>0</v>
      </c>
      <c r="V3331" s="3">
        <v>2503</v>
      </c>
      <c r="W3331" s="3" t="s">
        <v>1783</v>
      </c>
      <c r="X3331" s="3">
        <v>21260060</v>
      </c>
      <c r="Y3331" s="3">
        <v>-22406</v>
      </c>
      <c r="Z3331" s="3" t="s">
        <v>1783</v>
      </c>
      <c r="AA3331" s="3">
        <v>21260060</v>
      </c>
      <c r="AB3331" s="3">
        <v>-22406</v>
      </c>
      <c r="AC3331" s="3" t="s">
        <v>1784</v>
      </c>
      <c r="AD3331" s="3">
        <v>6220914</v>
      </c>
      <c r="AE3331" s="3" t="s">
        <v>49</v>
      </c>
      <c r="AF3331" s="3" t="s">
        <v>55</v>
      </c>
      <c r="AG3331" s="3" t="s">
        <v>1785</v>
      </c>
      <c r="AH3331" s="3" t="s">
        <v>1786</v>
      </c>
      <c r="AI3331" s="3">
        <v>0</v>
      </c>
      <c r="AJ3331" s="3" t="s">
        <v>53</v>
      </c>
      <c r="AK3331" s="3" t="s">
        <v>168</v>
      </c>
      <c r="AL3331" s="3" t="s">
        <v>1787</v>
      </c>
      <c r="AM3331" s="3" t="s">
        <v>1788</v>
      </c>
      <c r="AN3331" s="3">
        <v>-20</v>
      </c>
      <c r="AO3331" s="3" t="s">
        <v>49</v>
      </c>
      <c r="AP3331" s="3" t="s">
        <v>55</v>
      </c>
      <c r="AQ3331" s="3" t="s">
        <v>1785</v>
      </c>
      <c r="AR3331" s="3" t="s">
        <v>1786</v>
      </c>
      <c r="AS3331" s="3">
        <v>0</v>
      </c>
      <c r="AT3331" s="3">
        <v>0.95573708610779295</v>
      </c>
      <c r="AU3331" s="4">
        <f t="shared" si="306"/>
        <v>1</v>
      </c>
      <c r="AV3331" s="4">
        <f t="shared" si="307"/>
        <v>0</v>
      </c>
      <c r="AW3331" s="4">
        <f t="shared" si="308"/>
        <v>0</v>
      </c>
      <c r="AX3331" s="4">
        <f t="shared" si="309"/>
        <v>0</v>
      </c>
      <c r="AY3331" s="4">
        <f t="shared" si="310"/>
        <v>0</v>
      </c>
      <c r="AZ3331" s="3" t="str">
        <f t="shared" si="311"/>
        <v>NO</v>
      </c>
    </row>
    <row r="3332" spans="1:52" x14ac:dyDescent="0.25">
      <c r="A3332" s="3" t="s">
        <v>2924</v>
      </c>
      <c r="B3332" s="3">
        <v>43030152</v>
      </c>
      <c r="C3332" s="3">
        <v>43031492</v>
      </c>
      <c r="D3332" s="3">
        <v>3</v>
      </c>
      <c r="E3332" s="3">
        <v>1</v>
      </c>
      <c r="F3332" s="3">
        <v>3</v>
      </c>
      <c r="G3332" s="3">
        <v>1340</v>
      </c>
      <c r="H3332" s="3">
        <v>1.71026910853073</v>
      </c>
      <c r="I3332" s="3">
        <v>1.3617497078748499</v>
      </c>
      <c r="J3332" s="3">
        <v>1.22190098080452</v>
      </c>
      <c r="K3332" s="3">
        <v>3.0414824827276501</v>
      </c>
      <c r="L3332" s="3">
        <v>0.54613200006132101</v>
      </c>
      <c r="M3332" s="3">
        <v>3.1429700787519901E-2</v>
      </c>
      <c r="N3332" s="3">
        <v>248.913989800146</v>
      </c>
      <c r="O3332" s="3">
        <v>44.695274710536502</v>
      </c>
      <c r="P3332" s="3">
        <v>2.57219703406949</v>
      </c>
      <c r="Q3332" s="3">
        <v>43062269</v>
      </c>
      <c r="R3332" s="3">
        <v>30522</v>
      </c>
      <c r="S3332" s="3">
        <v>43023480</v>
      </c>
      <c r="T3332" s="3">
        <v>-6673</v>
      </c>
      <c r="U3332" s="3">
        <v>0</v>
      </c>
      <c r="V3332" s="3">
        <v>186</v>
      </c>
      <c r="W3332" s="3" t="s">
        <v>3088</v>
      </c>
      <c r="X3332" s="3">
        <v>43004377</v>
      </c>
      <c r="Y3332" s="3">
        <v>0</v>
      </c>
      <c r="Z3332" s="3" t="s">
        <v>3088</v>
      </c>
      <c r="AA3332" s="3">
        <v>43004377</v>
      </c>
      <c r="AB3332" s="3">
        <v>0</v>
      </c>
      <c r="AC3332" s="3" t="s">
        <v>3085</v>
      </c>
      <c r="AD3332" s="3">
        <v>1078960</v>
      </c>
      <c r="AE3332" s="3" t="s">
        <v>49</v>
      </c>
      <c r="AF3332" s="3" t="s">
        <v>55</v>
      </c>
      <c r="AG3332" s="3" t="s">
        <v>3089</v>
      </c>
      <c r="AH3332" s="3" t="s">
        <v>3090</v>
      </c>
      <c r="AI3332" s="3">
        <v>0</v>
      </c>
      <c r="AJ3332" s="3" t="s">
        <v>53</v>
      </c>
      <c r="AK3332" s="3" t="s">
        <v>55</v>
      </c>
      <c r="AL3332" s="3" t="s">
        <v>3089</v>
      </c>
      <c r="AM3332" s="3" t="s">
        <v>3090</v>
      </c>
      <c r="AN3332" s="3">
        <v>-6418</v>
      </c>
      <c r="AO3332" s="3" t="s">
        <v>49</v>
      </c>
      <c r="AP3332" s="3" t="s">
        <v>55</v>
      </c>
      <c r="AQ3332" s="3" t="s">
        <v>3089</v>
      </c>
      <c r="AR3332" s="3" t="s">
        <v>3090</v>
      </c>
      <c r="AS3332" s="3">
        <v>0</v>
      </c>
      <c r="AT3332" s="3">
        <v>0.95573708610779295</v>
      </c>
      <c r="AU3332" s="4">
        <f t="shared" si="306"/>
        <v>1</v>
      </c>
      <c r="AV3332" s="4">
        <f t="shared" si="307"/>
        <v>0</v>
      </c>
      <c r="AW3332" s="4">
        <f t="shared" si="308"/>
        <v>1</v>
      </c>
      <c r="AX3332" s="4">
        <f t="shared" si="309"/>
        <v>0</v>
      </c>
      <c r="AY3332" s="4">
        <f t="shared" si="310"/>
        <v>0</v>
      </c>
      <c r="AZ3332" s="3" t="str">
        <f t="shared" si="311"/>
        <v>NO</v>
      </c>
    </row>
    <row r="3333" spans="1:52" x14ac:dyDescent="0.25">
      <c r="A3333" s="3" t="s">
        <v>9365</v>
      </c>
      <c r="B3333" s="3">
        <v>54609727</v>
      </c>
      <c r="C3333" s="3">
        <v>54612627</v>
      </c>
      <c r="D3333" s="3">
        <v>4</v>
      </c>
      <c r="E3333" s="3">
        <v>1</v>
      </c>
      <c r="F3333" s="3">
        <v>3</v>
      </c>
      <c r="G3333" s="3">
        <v>2900</v>
      </c>
      <c r="H3333" s="3">
        <v>7.6295800093784898</v>
      </c>
      <c r="I3333" s="3">
        <v>4.1311709939033303</v>
      </c>
      <c r="J3333" s="3">
        <v>7.2719399058869998</v>
      </c>
      <c r="K3333" s="3">
        <v>1.0932548905530599</v>
      </c>
      <c r="L3333" s="3">
        <v>0.91814454378607002</v>
      </c>
      <c r="M3333" s="3">
        <v>7.9538090493269403E-2</v>
      </c>
      <c r="N3333" s="3">
        <v>15.033882357416401</v>
      </c>
      <c r="O3333" s="3">
        <v>12.6258543891814</v>
      </c>
      <c r="P3333" s="3">
        <v>1.09376715873132</v>
      </c>
      <c r="Q3333" s="3">
        <v>54606506</v>
      </c>
      <c r="R3333" s="3">
        <v>-3222</v>
      </c>
      <c r="S3333" s="3">
        <v>54517989</v>
      </c>
      <c r="T3333" s="3">
        <v>-91739</v>
      </c>
      <c r="U3333" s="3">
        <v>0</v>
      </c>
      <c r="V3333" s="3">
        <v>0</v>
      </c>
      <c r="W3333" s="3" t="s">
        <v>9598</v>
      </c>
      <c r="X3333" s="3">
        <v>54643556</v>
      </c>
      <c r="Y3333" s="3">
        <v>30930</v>
      </c>
      <c r="Z3333" s="3" t="s">
        <v>9598</v>
      </c>
      <c r="AA3333" s="3">
        <v>54643556</v>
      </c>
      <c r="AB3333" s="3">
        <v>30930</v>
      </c>
      <c r="AC3333" s="3" t="s">
        <v>9577</v>
      </c>
      <c r="AD3333" s="3">
        <v>2782434</v>
      </c>
      <c r="AE3333" s="3" t="s">
        <v>49</v>
      </c>
      <c r="AF3333" s="3" t="s">
        <v>739</v>
      </c>
      <c r="AG3333" s="3" t="s">
        <v>9599</v>
      </c>
      <c r="AH3333" s="3" t="s">
        <v>9600</v>
      </c>
      <c r="AI3333" s="3">
        <v>30931</v>
      </c>
      <c r="AJ3333" s="3" t="s">
        <v>53</v>
      </c>
      <c r="AK3333" s="3" t="s">
        <v>739</v>
      </c>
      <c r="AL3333" s="3" t="s">
        <v>9599</v>
      </c>
      <c r="AM3333" s="3" t="s">
        <v>9600</v>
      </c>
      <c r="AN3333" s="3">
        <v>30931</v>
      </c>
      <c r="AO3333" s="3" t="s">
        <v>49</v>
      </c>
      <c r="AP3333" s="3" t="s">
        <v>50</v>
      </c>
      <c r="AQ3333" s="3" t="s">
        <v>9601</v>
      </c>
      <c r="AR3333" s="3" t="s">
        <v>9602</v>
      </c>
      <c r="AS3333" s="3">
        <v>52359</v>
      </c>
      <c r="AT3333" s="3">
        <v>0.95573708610779295</v>
      </c>
      <c r="AU3333" s="4">
        <f t="shared" si="306"/>
        <v>0</v>
      </c>
      <c r="AV3333" s="4">
        <f t="shared" si="307"/>
        <v>0</v>
      </c>
      <c r="AW3333" s="4">
        <f t="shared" si="308"/>
        <v>0</v>
      </c>
      <c r="AX3333" s="4">
        <f t="shared" si="309"/>
        <v>0</v>
      </c>
      <c r="AY3333" s="4">
        <f t="shared" si="310"/>
        <v>0</v>
      </c>
      <c r="AZ3333" s="3" t="str">
        <f t="shared" si="311"/>
        <v>YES</v>
      </c>
    </row>
    <row r="3334" spans="1:52" x14ac:dyDescent="0.25">
      <c r="A3334" s="3" t="s">
        <v>8462</v>
      </c>
      <c r="B3334" s="3">
        <v>38270506</v>
      </c>
      <c r="C3334" s="3">
        <v>38272382</v>
      </c>
      <c r="D3334" s="3">
        <v>4</v>
      </c>
      <c r="E3334" s="3">
        <v>1</v>
      </c>
      <c r="F3334" s="3">
        <v>3</v>
      </c>
      <c r="G3334" s="3">
        <v>1876</v>
      </c>
      <c r="H3334" s="3">
        <v>1.74225621293953</v>
      </c>
      <c r="I3334" s="3">
        <v>3.6251146717207798</v>
      </c>
      <c r="J3334" s="3">
        <v>2.2491550194203702</v>
      </c>
      <c r="K3334" s="3">
        <v>3.23880220479978</v>
      </c>
      <c r="L3334" s="3">
        <v>0.53602775691821902</v>
      </c>
      <c r="M3334" s="3">
        <v>6.7724969403449298E-2</v>
      </c>
      <c r="N3334" s="3">
        <v>144.00084373172501</v>
      </c>
      <c r="O3334" s="3">
        <v>23.8324060498222</v>
      </c>
      <c r="P3334" s="3">
        <v>3.0111294605608299</v>
      </c>
      <c r="Q3334" s="3">
        <v>38276634</v>
      </c>
      <c r="R3334" s="3">
        <v>3229</v>
      </c>
      <c r="S3334" s="3">
        <v>38105545</v>
      </c>
      <c r="T3334" s="3">
        <v>-164962</v>
      </c>
      <c r="U3334" s="3">
        <v>0</v>
      </c>
      <c r="V3334" s="3">
        <v>517</v>
      </c>
      <c r="W3334" s="3" t="s">
        <v>8644</v>
      </c>
      <c r="X3334" s="3">
        <v>38270929</v>
      </c>
      <c r="Y3334" s="3">
        <v>0</v>
      </c>
      <c r="Z3334" s="3" t="s">
        <v>8644</v>
      </c>
      <c r="AA3334" s="3">
        <v>38270929</v>
      </c>
      <c r="AB3334" s="3">
        <v>0</v>
      </c>
      <c r="AC3334" s="3" t="s">
        <v>8517</v>
      </c>
      <c r="AD3334" s="3">
        <v>-13598939</v>
      </c>
      <c r="AE3334" s="3" t="s">
        <v>49</v>
      </c>
      <c r="AF3334" s="3" t="s">
        <v>50</v>
      </c>
      <c r="AG3334" s="3" t="s">
        <v>8645</v>
      </c>
      <c r="AH3334" s="3" t="s">
        <v>8646</v>
      </c>
      <c r="AI3334" s="3">
        <v>3797</v>
      </c>
      <c r="AJ3334" s="3" t="s">
        <v>53</v>
      </c>
      <c r="AK3334" s="3" t="s">
        <v>50</v>
      </c>
      <c r="AL3334" s="3" t="s">
        <v>8645</v>
      </c>
      <c r="AM3334" s="3" t="s">
        <v>8646</v>
      </c>
      <c r="AN3334" s="3">
        <v>3797</v>
      </c>
      <c r="AO3334" s="3" t="s">
        <v>49</v>
      </c>
      <c r="AP3334" s="3" t="s">
        <v>50</v>
      </c>
      <c r="AQ3334" s="3" t="s">
        <v>8645</v>
      </c>
      <c r="AR3334" s="3" t="s">
        <v>8646</v>
      </c>
      <c r="AS3334" s="3">
        <v>4254</v>
      </c>
      <c r="AT3334" s="3">
        <v>0.95211556906260797</v>
      </c>
      <c r="AU3334" s="4">
        <f t="shared" si="306"/>
        <v>0</v>
      </c>
      <c r="AV3334" s="4">
        <f t="shared" si="307"/>
        <v>0</v>
      </c>
      <c r="AW3334" s="4">
        <f t="shared" si="308"/>
        <v>1</v>
      </c>
      <c r="AX3334" s="4">
        <f t="shared" si="309"/>
        <v>0</v>
      </c>
      <c r="AY3334" s="4">
        <f t="shared" si="310"/>
        <v>0</v>
      </c>
      <c r="AZ3334" s="3" t="str">
        <f t="shared" si="311"/>
        <v>NO</v>
      </c>
    </row>
    <row r="3335" spans="1:52" x14ac:dyDescent="0.25">
      <c r="A3335" s="3" t="s">
        <v>9365</v>
      </c>
      <c r="B3335" s="3">
        <v>98724349</v>
      </c>
      <c r="C3335" s="3">
        <v>98729907</v>
      </c>
      <c r="D3335" s="3">
        <v>4</v>
      </c>
      <c r="E3335" s="3">
        <v>3</v>
      </c>
      <c r="F3335" s="3">
        <v>4</v>
      </c>
      <c r="G3335" s="3">
        <v>5558</v>
      </c>
      <c r="H3335" s="3">
        <v>3.6176861654800199</v>
      </c>
      <c r="I3335" s="3">
        <v>7.4036414107100601</v>
      </c>
      <c r="J3335" s="3">
        <v>2.51527958785839</v>
      </c>
      <c r="K3335" s="3">
        <v>1.6737051279866799</v>
      </c>
      <c r="L3335" s="3">
        <v>136.79048519904299</v>
      </c>
      <c r="M3335" s="3">
        <v>180.86940201811899</v>
      </c>
      <c r="N3335" s="3">
        <v>66.541514353549204</v>
      </c>
      <c r="O3335" s="3">
        <v>5438.3809203299097</v>
      </c>
      <c r="P3335" s="3">
        <v>7190.8269319721503</v>
      </c>
      <c r="Q3335" s="3">
        <v>98770253</v>
      </c>
      <c r="R3335" s="3">
        <v>39641</v>
      </c>
      <c r="S3335" s="3">
        <v>98769265</v>
      </c>
      <c r="T3335" s="3">
        <v>39339</v>
      </c>
      <c r="U3335" s="3">
        <v>0</v>
      </c>
      <c r="V3335" s="3">
        <v>0</v>
      </c>
      <c r="W3335" s="3" t="s">
        <v>9812</v>
      </c>
      <c r="X3335" s="3">
        <v>98766510</v>
      </c>
      <c r="Y3335" s="3">
        <v>36604</v>
      </c>
      <c r="Z3335" s="3" t="s">
        <v>9813</v>
      </c>
      <c r="AA3335" s="3">
        <v>98769524</v>
      </c>
      <c r="AB3335" s="3">
        <v>39618</v>
      </c>
      <c r="AC3335" s="3" t="s">
        <v>9799</v>
      </c>
      <c r="AD3335" s="3">
        <v>39712</v>
      </c>
      <c r="AE3335" s="3" t="s">
        <v>49</v>
      </c>
      <c r="AF3335" s="3" t="s">
        <v>55</v>
      </c>
      <c r="AG3335" s="3" t="s">
        <v>9814</v>
      </c>
      <c r="AH3335" s="3" t="s">
        <v>9815</v>
      </c>
      <c r="AI3335" s="3">
        <v>38744</v>
      </c>
      <c r="AJ3335" s="3" t="s">
        <v>53</v>
      </c>
      <c r="AK3335" s="3" t="s">
        <v>55</v>
      </c>
      <c r="AL3335" s="3" t="s">
        <v>9814</v>
      </c>
      <c r="AM3335" s="3" t="s">
        <v>9815</v>
      </c>
      <c r="AN3335" s="3">
        <v>38744</v>
      </c>
      <c r="AO3335" s="3" t="s">
        <v>49</v>
      </c>
      <c r="AP3335" s="3" t="s">
        <v>55</v>
      </c>
      <c r="AQ3335" s="3" t="s">
        <v>9814</v>
      </c>
      <c r="AR3335" s="3" t="s">
        <v>9815</v>
      </c>
      <c r="AS3335" s="3">
        <v>38957</v>
      </c>
      <c r="AT3335" s="3">
        <v>0.95211556906260797</v>
      </c>
      <c r="AU3335" s="4">
        <f t="shared" si="306"/>
        <v>0</v>
      </c>
      <c r="AV3335" s="4">
        <f t="shared" si="307"/>
        <v>0</v>
      </c>
      <c r="AW3335" s="4">
        <f t="shared" si="308"/>
        <v>0</v>
      </c>
      <c r="AX3335" s="4">
        <f t="shared" si="309"/>
        <v>0</v>
      </c>
      <c r="AY3335" s="4">
        <f t="shared" si="310"/>
        <v>0</v>
      </c>
      <c r="AZ3335" s="3" t="str">
        <f t="shared" si="311"/>
        <v>YES</v>
      </c>
    </row>
    <row r="3336" spans="1:52" x14ac:dyDescent="0.25">
      <c r="A3336" s="3" t="s">
        <v>10922</v>
      </c>
      <c r="B3336" s="3">
        <v>6890657</v>
      </c>
      <c r="C3336" s="3">
        <v>6892278</v>
      </c>
      <c r="D3336" s="3">
        <v>4</v>
      </c>
      <c r="E3336" s="3">
        <v>3</v>
      </c>
      <c r="F3336" s="3">
        <v>3</v>
      </c>
      <c r="G3336" s="3">
        <v>1621</v>
      </c>
      <c r="H3336" s="3">
        <v>5.2800451921324596</v>
      </c>
      <c r="I3336" s="3">
        <v>2.9228333532969901</v>
      </c>
      <c r="J3336" s="3">
        <v>4.2928089557165396</v>
      </c>
      <c r="K3336" s="3">
        <v>4.2215857203545903</v>
      </c>
      <c r="L3336" s="3">
        <v>11.1952884206469</v>
      </c>
      <c r="M3336" s="3">
        <v>14.130769742621499</v>
      </c>
      <c r="N3336" s="3">
        <v>98.340871068415396</v>
      </c>
      <c r="O3336" s="3">
        <v>260.79167594305898</v>
      </c>
      <c r="P3336" s="3">
        <v>329.17304003953302</v>
      </c>
      <c r="Q3336" s="3">
        <v>6859817</v>
      </c>
      <c r="R3336" s="3">
        <v>-30841</v>
      </c>
      <c r="S3336" s="3">
        <v>6917460</v>
      </c>
      <c r="T3336" s="3">
        <v>25165</v>
      </c>
      <c r="U3336" s="3">
        <v>0</v>
      </c>
      <c r="V3336" s="3">
        <v>0</v>
      </c>
      <c r="W3336" s="3" t="s">
        <v>10945</v>
      </c>
      <c r="X3336" s="3">
        <v>6855484</v>
      </c>
      <c r="Y3336" s="3">
        <v>-30828</v>
      </c>
      <c r="Z3336" s="3" t="s">
        <v>10946</v>
      </c>
      <c r="AA3336" s="3">
        <v>6924077</v>
      </c>
      <c r="AB3336" s="3">
        <v>31800</v>
      </c>
      <c r="AC3336" s="3" t="s">
        <v>10925</v>
      </c>
      <c r="AD3336" s="3">
        <v>-797573</v>
      </c>
      <c r="AE3336" s="3" t="s">
        <v>49</v>
      </c>
      <c r="AF3336" s="3" t="s">
        <v>168</v>
      </c>
      <c r="AG3336" s="3" t="s">
        <v>10947</v>
      </c>
      <c r="AH3336" s="3" t="s">
        <v>10948</v>
      </c>
      <c r="AI3336" s="3">
        <v>8147</v>
      </c>
      <c r="AJ3336" s="3" t="s">
        <v>53</v>
      </c>
      <c r="AK3336" s="3" t="s">
        <v>168</v>
      </c>
      <c r="AL3336" s="3" t="s">
        <v>10947</v>
      </c>
      <c r="AM3336" s="3" t="s">
        <v>10948</v>
      </c>
      <c r="AN3336" s="3">
        <v>8147</v>
      </c>
      <c r="AO3336" s="3" t="s">
        <v>49</v>
      </c>
      <c r="AP3336" s="3" t="s">
        <v>168</v>
      </c>
      <c r="AQ3336" s="3" t="s">
        <v>10949</v>
      </c>
      <c r="AR3336" s="3" t="s">
        <v>10950</v>
      </c>
      <c r="AS3336" s="3">
        <v>-31104</v>
      </c>
      <c r="AT3336" s="3">
        <v>0.95211556906260797</v>
      </c>
      <c r="AU3336" s="4">
        <f t="shared" si="306"/>
        <v>0</v>
      </c>
      <c r="AV3336" s="4">
        <f t="shared" si="307"/>
        <v>0</v>
      </c>
      <c r="AW3336" s="4">
        <f t="shared" si="308"/>
        <v>0</v>
      </c>
      <c r="AX3336" s="4">
        <f t="shared" si="309"/>
        <v>0</v>
      </c>
      <c r="AY3336" s="4">
        <f t="shared" si="310"/>
        <v>0</v>
      </c>
      <c r="AZ3336" s="3" t="str">
        <f t="shared" si="311"/>
        <v>YES</v>
      </c>
    </row>
    <row r="3337" spans="1:52" x14ac:dyDescent="0.25">
      <c r="A3337" s="3" t="s">
        <v>11561</v>
      </c>
      <c r="B3337" s="3">
        <v>30618838</v>
      </c>
      <c r="C3337" s="3">
        <v>30621283</v>
      </c>
      <c r="D3337" s="3">
        <v>4</v>
      </c>
      <c r="E3337" s="3">
        <v>1</v>
      </c>
      <c r="F3337" s="3">
        <v>3</v>
      </c>
      <c r="G3337" s="3">
        <v>2445</v>
      </c>
      <c r="H3337" s="3">
        <v>4.6832172317574896</v>
      </c>
      <c r="I3337" s="3">
        <v>4.7322817478513102</v>
      </c>
      <c r="J3337" s="3">
        <v>6.0422464378866998</v>
      </c>
      <c r="K3337" s="3">
        <v>2.1204183536389798</v>
      </c>
      <c r="L3337" s="3">
        <v>0.38794665381881799</v>
      </c>
      <c r="M3337" s="3">
        <v>9.4237666234539094E-2</v>
      </c>
      <c r="N3337" s="3">
        <v>35.093212026959399</v>
      </c>
      <c r="O3337" s="3">
        <v>6.4205698626635899</v>
      </c>
      <c r="P3337" s="3">
        <v>1.5596461879416399</v>
      </c>
      <c r="Q3337" s="3">
        <v>30678374</v>
      </c>
      <c r="R3337" s="3">
        <v>56301</v>
      </c>
      <c r="S3337" s="3">
        <v>30657989</v>
      </c>
      <c r="T3337" s="3">
        <v>36687</v>
      </c>
      <c r="U3337" s="3">
        <v>0</v>
      </c>
      <c r="V3337" s="3">
        <v>0</v>
      </c>
      <c r="W3337" s="3" t="s">
        <v>11734</v>
      </c>
      <c r="X3337" s="3">
        <v>30584502</v>
      </c>
      <c r="Y3337" s="3">
        <v>-6474</v>
      </c>
      <c r="Z3337" s="3" t="s">
        <v>11734</v>
      </c>
      <c r="AA3337" s="3">
        <v>30584502</v>
      </c>
      <c r="AB3337" s="3">
        <v>-6474</v>
      </c>
      <c r="AC3337" s="3" t="s">
        <v>11725</v>
      </c>
      <c r="AD3337" s="3">
        <v>-870730</v>
      </c>
      <c r="AE3337" s="3" t="s">
        <v>49</v>
      </c>
      <c r="AF3337" s="3" t="s">
        <v>55</v>
      </c>
      <c r="AG3337" s="3" t="s">
        <v>11735</v>
      </c>
      <c r="AH3337" s="3" t="s">
        <v>11736</v>
      </c>
      <c r="AI3337" s="3">
        <v>0</v>
      </c>
      <c r="AJ3337" s="3" t="s">
        <v>53</v>
      </c>
      <c r="AK3337" s="3" t="s">
        <v>55</v>
      </c>
      <c r="AL3337" s="3" t="s">
        <v>11735</v>
      </c>
      <c r="AM3337" s="3" t="s">
        <v>11736</v>
      </c>
      <c r="AN3337" s="3">
        <v>-4123</v>
      </c>
      <c r="AO3337" s="3" t="s">
        <v>49</v>
      </c>
      <c r="AP3337" s="3" t="s">
        <v>55</v>
      </c>
      <c r="AQ3337" s="3" t="s">
        <v>11735</v>
      </c>
      <c r="AR3337" s="3" t="s">
        <v>11736</v>
      </c>
      <c r="AS3337" s="3">
        <v>0</v>
      </c>
      <c r="AT3337" s="3">
        <v>0.95211556906260797</v>
      </c>
      <c r="AU3337" s="4">
        <f t="shared" si="306"/>
        <v>1</v>
      </c>
      <c r="AV3337" s="4">
        <f t="shared" si="307"/>
        <v>0</v>
      </c>
      <c r="AW3337" s="4">
        <f t="shared" si="308"/>
        <v>0</v>
      </c>
      <c r="AX3337" s="4">
        <f t="shared" si="309"/>
        <v>0</v>
      </c>
      <c r="AY3337" s="4">
        <f t="shared" si="310"/>
        <v>0</v>
      </c>
      <c r="AZ3337" s="3" t="str">
        <f t="shared" si="311"/>
        <v>NO</v>
      </c>
    </row>
    <row r="3338" spans="1:52" x14ac:dyDescent="0.25">
      <c r="A3338" s="3" t="s">
        <v>1630</v>
      </c>
      <c r="B3338" s="3">
        <v>85779702</v>
      </c>
      <c r="C3338" s="3">
        <v>85781318</v>
      </c>
      <c r="D3338" s="3">
        <v>4</v>
      </c>
      <c r="E3338" s="3">
        <v>1</v>
      </c>
      <c r="F3338" s="3">
        <v>3</v>
      </c>
      <c r="G3338" s="3">
        <v>1616</v>
      </c>
      <c r="H3338" s="3">
        <v>8.9776461875832894</v>
      </c>
      <c r="I3338" s="3">
        <v>2.4228931638248299</v>
      </c>
      <c r="J3338" s="3">
        <v>13.2418698558218</v>
      </c>
      <c r="K3338" s="3">
        <v>0.94796636801318102</v>
      </c>
      <c r="L3338" s="3">
        <v>1.6394202998481999</v>
      </c>
      <c r="M3338" s="3">
        <v>1.96193956550064</v>
      </c>
      <c r="N3338" s="3">
        <v>7.1588557985744501</v>
      </c>
      <c r="O3338" s="3">
        <v>12.380580066850801</v>
      </c>
      <c r="P3338" s="3">
        <v>14.8161822073646</v>
      </c>
      <c r="Q3338" s="3">
        <v>86068350</v>
      </c>
      <c r="R3338" s="3">
        <v>286667</v>
      </c>
      <c r="S3338" s="3">
        <v>85758031</v>
      </c>
      <c r="T3338" s="3">
        <v>-21672</v>
      </c>
      <c r="U3338" s="3">
        <v>-1014</v>
      </c>
      <c r="V3338" s="3">
        <v>0</v>
      </c>
      <c r="W3338" s="3" t="s">
        <v>2021</v>
      </c>
      <c r="X3338" s="3">
        <v>85757759</v>
      </c>
      <c r="Y3338" s="3">
        <v>0</v>
      </c>
      <c r="Z3338" s="3" t="s">
        <v>2021</v>
      </c>
      <c r="AA3338" s="3">
        <v>85757759</v>
      </c>
      <c r="AB3338" s="3">
        <v>0</v>
      </c>
      <c r="AC3338" s="3" t="s">
        <v>1995</v>
      </c>
      <c r="AD3338" s="3">
        <v>-2671914</v>
      </c>
      <c r="AE3338" s="3" t="s">
        <v>49</v>
      </c>
      <c r="AF3338" s="3" t="s">
        <v>55</v>
      </c>
      <c r="AG3338" s="3" t="s">
        <v>2022</v>
      </c>
      <c r="AH3338" s="3" t="s">
        <v>2023</v>
      </c>
      <c r="AI3338" s="3">
        <v>0</v>
      </c>
      <c r="AJ3338" s="3" t="s">
        <v>53</v>
      </c>
      <c r="AK3338" s="3" t="s">
        <v>55</v>
      </c>
      <c r="AL3338" s="3" t="s">
        <v>2022</v>
      </c>
      <c r="AM3338" s="3" t="s">
        <v>2023</v>
      </c>
      <c r="AN3338" s="3">
        <v>-21588</v>
      </c>
      <c r="AO3338" s="3" t="s">
        <v>49</v>
      </c>
      <c r="AP3338" s="3" t="s">
        <v>55</v>
      </c>
      <c r="AQ3338" s="3" t="s">
        <v>2022</v>
      </c>
      <c r="AR3338" s="3" t="s">
        <v>2023</v>
      </c>
      <c r="AS3338" s="3">
        <v>0</v>
      </c>
      <c r="AT3338" s="3">
        <v>0.94896352305908205</v>
      </c>
      <c r="AU3338" s="4">
        <f t="shared" si="306"/>
        <v>1</v>
      </c>
      <c r="AV3338" s="4">
        <f t="shared" si="307"/>
        <v>0</v>
      </c>
      <c r="AW3338" s="4">
        <f t="shared" si="308"/>
        <v>1</v>
      </c>
      <c r="AX3338" s="4">
        <f t="shared" si="309"/>
        <v>0</v>
      </c>
      <c r="AY3338" s="4">
        <f t="shared" si="310"/>
        <v>0</v>
      </c>
      <c r="AZ3338" s="3" t="str">
        <f t="shared" si="311"/>
        <v>NO</v>
      </c>
    </row>
    <row r="3339" spans="1:52" x14ac:dyDescent="0.25">
      <c r="A3339" s="3" t="s">
        <v>3891</v>
      </c>
      <c r="B3339" s="3">
        <v>80099094</v>
      </c>
      <c r="C3339" s="3">
        <v>80101453</v>
      </c>
      <c r="D3339" s="3">
        <v>4</v>
      </c>
      <c r="E3339" s="3">
        <v>2</v>
      </c>
      <c r="F3339" s="3">
        <v>3</v>
      </c>
      <c r="G3339" s="3">
        <v>2359</v>
      </c>
      <c r="H3339" s="3">
        <v>2.88779032760646</v>
      </c>
      <c r="I3339" s="3">
        <v>2.1192797204956402</v>
      </c>
      <c r="J3339" s="3">
        <v>1.21297235921818</v>
      </c>
      <c r="K3339" s="3">
        <v>1.41916832983859</v>
      </c>
      <c r="L3339" s="3">
        <v>0.917540371042045</v>
      </c>
      <c r="M3339" s="3">
        <v>0.50175706569178702</v>
      </c>
      <c r="N3339" s="3">
        <v>116.999230778293</v>
      </c>
      <c r="O3339" s="3">
        <v>75.643963695384002</v>
      </c>
      <c r="P3339" s="3">
        <v>41.365910927697698</v>
      </c>
      <c r="Q3339" s="3">
        <v>80137009</v>
      </c>
      <c r="R3339" s="3">
        <v>35441</v>
      </c>
      <c r="S3339" s="3">
        <v>80075452</v>
      </c>
      <c r="T3339" s="3">
        <v>-23643</v>
      </c>
      <c r="U3339" s="3">
        <v>0</v>
      </c>
      <c r="V3339" s="3">
        <v>0</v>
      </c>
      <c r="W3339" s="3" t="s">
        <v>4128</v>
      </c>
      <c r="X3339" s="3">
        <v>80058864</v>
      </c>
      <c r="Y3339" s="3">
        <v>-39666</v>
      </c>
      <c r="Z3339" s="3" t="s">
        <v>4128</v>
      </c>
      <c r="AA3339" s="3">
        <v>80058864</v>
      </c>
      <c r="AB3339" s="3">
        <v>-39666</v>
      </c>
      <c r="AC3339" s="3" t="s">
        <v>4129</v>
      </c>
      <c r="AD3339" s="3">
        <v>5518171</v>
      </c>
      <c r="AE3339" s="3" t="s">
        <v>49</v>
      </c>
      <c r="AF3339" s="3" t="s">
        <v>55</v>
      </c>
      <c r="AG3339" s="3" t="s">
        <v>4130</v>
      </c>
      <c r="AH3339" s="3" t="s">
        <v>4131</v>
      </c>
      <c r="AI3339" s="3">
        <v>0</v>
      </c>
      <c r="AJ3339" s="3" t="s">
        <v>53</v>
      </c>
      <c r="AK3339" s="3" t="s">
        <v>55</v>
      </c>
      <c r="AL3339" s="3" t="s">
        <v>4130</v>
      </c>
      <c r="AM3339" s="3" t="s">
        <v>4131</v>
      </c>
      <c r="AN3339" s="3">
        <v>-516</v>
      </c>
      <c r="AO3339" s="3" t="s">
        <v>49</v>
      </c>
      <c r="AP3339" s="3" t="s">
        <v>55</v>
      </c>
      <c r="AQ3339" s="3" t="s">
        <v>4130</v>
      </c>
      <c r="AR3339" s="3" t="s">
        <v>4131</v>
      </c>
      <c r="AS3339" s="3">
        <v>0</v>
      </c>
      <c r="AT3339" s="3">
        <v>0.93179305929261003</v>
      </c>
      <c r="AU3339" s="4">
        <f t="shared" si="306"/>
        <v>1</v>
      </c>
      <c r="AV3339" s="4">
        <f t="shared" si="307"/>
        <v>0</v>
      </c>
      <c r="AW3339" s="4">
        <f t="shared" si="308"/>
        <v>0</v>
      </c>
      <c r="AX3339" s="4">
        <f t="shared" si="309"/>
        <v>0</v>
      </c>
      <c r="AY3339" s="4">
        <f t="shared" si="310"/>
        <v>0</v>
      </c>
      <c r="AZ3339" s="3" t="str">
        <f t="shared" si="311"/>
        <v>NO</v>
      </c>
    </row>
    <row r="3340" spans="1:52" x14ac:dyDescent="0.25">
      <c r="A3340" s="3" t="s">
        <v>6671</v>
      </c>
      <c r="B3340" s="3">
        <v>12417857</v>
      </c>
      <c r="C3340" s="3">
        <v>12421217</v>
      </c>
      <c r="D3340" s="3">
        <v>4</v>
      </c>
      <c r="E3340" s="3">
        <v>2</v>
      </c>
      <c r="F3340" s="3">
        <v>3</v>
      </c>
      <c r="G3340" s="3">
        <v>3360</v>
      </c>
      <c r="H3340" s="3">
        <v>5.2373604322199396</v>
      </c>
      <c r="I3340" s="3">
        <v>4.9009332719449104</v>
      </c>
      <c r="J3340" s="3">
        <v>4.2233760896919099</v>
      </c>
      <c r="K3340" s="3">
        <v>1.1048533520525701</v>
      </c>
      <c r="L3340" s="3">
        <v>2.5942070893296099</v>
      </c>
      <c r="M3340" s="3">
        <v>2.8866154684954002</v>
      </c>
      <c r="N3340" s="3">
        <v>26.160430153241901</v>
      </c>
      <c r="O3340" s="3">
        <v>61.424960369059903</v>
      </c>
      <c r="P3340" s="3">
        <v>68.348529877337398</v>
      </c>
      <c r="Q3340" s="3">
        <v>12393649</v>
      </c>
      <c r="R3340" s="3">
        <v>-24209</v>
      </c>
      <c r="S3340" s="3">
        <v>12486469</v>
      </c>
      <c r="T3340" s="3">
        <v>65235</v>
      </c>
      <c r="U3340" s="3">
        <v>0</v>
      </c>
      <c r="V3340" s="3">
        <v>0</v>
      </c>
      <c r="W3340" s="3" t="s">
        <v>6751</v>
      </c>
      <c r="X3340" s="3">
        <v>12305612</v>
      </c>
      <c r="Y3340" s="3">
        <v>-101373</v>
      </c>
      <c r="Z3340" s="3" t="s">
        <v>6751</v>
      </c>
      <c r="AA3340" s="3">
        <v>12305612</v>
      </c>
      <c r="AB3340" s="3">
        <v>-101373</v>
      </c>
      <c r="AC3340" s="3" t="s">
        <v>6673</v>
      </c>
      <c r="AD3340" s="3">
        <v>-8221905</v>
      </c>
      <c r="AE3340" s="3" t="s">
        <v>49</v>
      </c>
      <c r="AF3340" s="3" t="s">
        <v>168</v>
      </c>
      <c r="AG3340" s="3" t="s">
        <v>6752</v>
      </c>
      <c r="AH3340" s="3" t="s">
        <v>6753</v>
      </c>
      <c r="AI3340" s="3">
        <v>-36602</v>
      </c>
      <c r="AJ3340" s="3" t="s">
        <v>53</v>
      </c>
      <c r="AK3340" s="3" t="s">
        <v>168</v>
      </c>
      <c r="AL3340" s="3" t="s">
        <v>6752</v>
      </c>
      <c r="AM3340" s="3" t="s">
        <v>6753</v>
      </c>
      <c r="AN3340" s="3">
        <v>-36602</v>
      </c>
      <c r="AO3340" s="3" t="s">
        <v>49</v>
      </c>
      <c r="AP3340" s="3" t="s">
        <v>50</v>
      </c>
      <c r="AQ3340" s="3" t="s">
        <v>6754</v>
      </c>
      <c r="AR3340" s="3" t="s">
        <v>6755</v>
      </c>
      <c r="AS3340" s="3">
        <v>-99808</v>
      </c>
      <c r="AT3340" s="3">
        <v>0.93179305929261003</v>
      </c>
      <c r="AU3340" s="4">
        <f t="shared" si="306"/>
        <v>0</v>
      </c>
      <c r="AV3340" s="4">
        <f t="shared" si="307"/>
        <v>0</v>
      </c>
      <c r="AW3340" s="4">
        <f t="shared" si="308"/>
        <v>0</v>
      </c>
      <c r="AX3340" s="4">
        <f t="shared" si="309"/>
        <v>0</v>
      </c>
      <c r="AY3340" s="4">
        <f t="shared" si="310"/>
        <v>0</v>
      </c>
      <c r="AZ3340" s="3" t="str">
        <f t="shared" si="311"/>
        <v>YES</v>
      </c>
    </row>
    <row r="3341" spans="1:52" x14ac:dyDescent="0.25">
      <c r="A3341" s="3" t="s">
        <v>46</v>
      </c>
      <c r="B3341" s="3">
        <v>158100204</v>
      </c>
      <c r="C3341" s="3">
        <v>158103743</v>
      </c>
      <c r="D3341" s="3">
        <v>3</v>
      </c>
      <c r="E3341" s="3">
        <v>1</v>
      </c>
      <c r="F3341" s="3">
        <v>3</v>
      </c>
      <c r="G3341" s="3">
        <v>3539</v>
      </c>
      <c r="H3341" s="3">
        <v>3.1967872793534302</v>
      </c>
      <c r="I3341" s="3">
        <v>5.3886411959962999</v>
      </c>
      <c r="J3341" s="3">
        <v>3.6959107326997298</v>
      </c>
      <c r="K3341" s="3">
        <v>1.96657637409829</v>
      </c>
      <c r="L3341" s="3">
        <v>0.92916922559202297</v>
      </c>
      <c r="M3341" s="3">
        <v>9.4237666234539094E-2</v>
      </c>
      <c r="N3341" s="3">
        <v>53.209520367981902</v>
      </c>
      <c r="O3341" s="3">
        <v>25.1404672026074</v>
      </c>
      <c r="P3341" s="3">
        <v>2.5497819901538001</v>
      </c>
      <c r="Q3341" s="3">
        <v>158126288</v>
      </c>
      <c r="R3341" s="3">
        <v>21930</v>
      </c>
      <c r="S3341" s="3">
        <v>158179922</v>
      </c>
      <c r="T3341" s="3">
        <v>76161</v>
      </c>
      <c r="U3341" s="3">
        <v>0</v>
      </c>
      <c r="V3341" s="3">
        <v>3211</v>
      </c>
      <c r="W3341" s="3" t="s">
        <v>607</v>
      </c>
      <c r="X3341" s="3">
        <v>158127112</v>
      </c>
      <c r="Y3341" s="3">
        <v>23370</v>
      </c>
      <c r="Z3341" s="3" t="s">
        <v>607</v>
      </c>
      <c r="AA3341" s="3">
        <v>158127112</v>
      </c>
      <c r="AB3341" s="3">
        <v>23370</v>
      </c>
      <c r="AC3341" s="3" t="s">
        <v>608</v>
      </c>
      <c r="AD3341" s="3">
        <v>1854293</v>
      </c>
      <c r="AE3341" s="3" t="s">
        <v>49</v>
      </c>
      <c r="AF3341" s="3" t="s">
        <v>55</v>
      </c>
      <c r="AG3341" s="3" t="s">
        <v>609</v>
      </c>
      <c r="AH3341" s="3" t="s">
        <v>610</v>
      </c>
      <c r="AI3341" s="3">
        <v>0</v>
      </c>
      <c r="AJ3341" s="3" t="s">
        <v>53</v>
      </c>
      <c r="AK3341" s="3" t="s">
        <v>55</v>
      </c>
      <c r="AL3341" s="3" t="s">
        <v>609</v>
      </c>
      <c r="AM3341" s="3" t="s">
        <v>610</v>
      </c>
      <c r="AN3341" s="3">
        <v>0</v>
      </c>
      <c r="AO3341" s="3" t="s">
        <v>49</v>
      </c>
      <c r="AP3341" s="3" t="s">
        <v>55</v>
      </c>
      <c r="AQ3341" s="3" t="s">
        <v>609</v>
      </c>
      <c r="AR3341" s="3" t="s">
        <v>610</v>
      </c>
      <c r="AS3341" s="3">
        <v>-5561</v>
      </c>
      <c r="AT3341" s="3">
        <v>0.92163180440761205</v>
      </c>
      <c r="AU3341" s="4">
        <f t="shared" ref="AU3341:AU3404" si="312">IF(AND(AI3341&gt;-100,AI3341&lt;100),1,0)</f>
        <v>1</v>
      </c>
      <c r="AV3341" s="4">
        <f t="shared" ref="AV3341:AV3404" si="313">IF(AND(AD3341&gt;-100,AD3341&lt;100),1,0)</f>
        <v>0</v>
      </c>
      <c r="AW3341" s="4">
        <f t="shared" ref="AW3341:AW3404" si="314">IF(AND(Y3341&gt;-100,Y3341&lt;100),1,0)</f>
        <v>0</v>
      </c>
      <c r="AX3341" s="4">
        <f t="shared" ref="AX3341:AX3404" si="315">IF(AND(R3341&gt;-100,R3341&lt;100),1,0)</f>
        <v>0</v>
      </c>
      <c r="AY3341" s="4">
        <f t="shared" ref="AY3341:AY3404" si="316">IF(AND(T3341&gt;-100,T3341&lt;100),1,0)</f>
        <v>0</v>
      </c>
      <c r="AZ3341" s="3" t="str">
        <f t="shared" ref="AZ3341:AZ3404" si="317">IF(SUM(AU3341:AY3341)=0,"YES","NO")</f>
        <v>NO</v>
      </c>
    </row>
    <row r="3342" spans="1:52" x14ac:dyDescent="0.25">
      <c r="A3342" s="3" t="s">
        <v>46</v>
      </c>
      <c r="B3342" s="3">
        <v>180210746</v>
      </c>
      <c r="C3342" s="3">
        <v>180212180</v>
      </c>
      <c r="D3342" s="3">
        <v>4</v>
      </c>
      <c r="E3342" s="3">
        <v>1</v>
      </c>
      <c r="F3342" s="3">
        <v>4</v>
      </c>
      <c r="G3342" s="3">
        <v>1434</v>
      </c>
      <c r="H3342" s="3">
        <v>4.36895967067729</v>
      </c>
      <c r="I3342" s="3">
        <v>3.77852673898929</v>
      </c>
      <c r="J3342" s="3">
        <v>4.4149109909745103</v>
      </c>
      <c r="K3342" s="3">
        <v>1.3083612759499299</v>
      </c>
      <c r="L3342" s="3">
        <v>0.37633534878805303</v>
      </c>
      <c r="M3342" s="3">
        <v>0.203174908210348</v>
      </c>
      <c r="N3342" s="3">
        <v>29.635054446729299</v>
      </c>
      <c r="O3342" s="3">
        <v>8.5241888128073793</v>
      </c>
      <c r="P3342" s="3">
        <v>4.6020159551506801</v>
      </c>
      <c r="Q3342" s="3">
        <v>180194394</v>
      </c>
      <c r="R3342" s="3">
        <v>-16353</v>
      </c>
      <c r="S3342" s="3">
        <v>180230284</v>
      </c>
      <c r="T3342" s="3">
        <v>18085</v>
      </c>
      <c r="U3342" s="3">
        <v>0</v>
      </c>
      <c r="V3342" s="3">
        <v>-1210</v>
      </c>
      <c r="W3342" s="3" t="s">
        <v>708</v>
      </c>
      <c r="X3342" s="3">
        <v>180198008</v>
      </c>
      <c r="Y3342" s="3">
        <v>-10022</v>
      </c>
      <c r="Z3342" s="3" t="s">
        <v>708</v>
      </c>
      <c r="AA3342" s="3">
        <v>180198008</v>
      </c>
      <c r="AB3342" s="3">
        <v>-10022</v>
      </c>
      <c r="AC3342" s="3" t="s">
        <v>696</v>
      </c>
      <c r="AD3342" s="3">
        <v>297201</v>
      </c>
      <c r="AE3342" s="3" t="s">
        <v>49</v>
      </c>
      <c r="AF3342" s="3" t="s">
        <v>55</v>
      </c>
      <c r="AG3342" s="3" t="s">
        <v>709</v>
      </c>
      <c r="AH3342" s="3" t="s">
        <v>710</v>
      </c>
      <c r="AI3342" s="3">
        <v>-6716</v>
      </c>
      <c r="AJ3342" s="3" t="s">
        <v>53</v>
      </c>
      <c r="AK3342" s="3" t="s">
        <v>55</v>
      </c>
      <c r="AL3342" s="3" t="s">
        <v>709</v>
      </c>
      <c r="AM3342" s="3" t="s">
        <v>710</v>
      </c>
      <c r="AN3342" s="3">
        <v>-6716</v>
      </c>
      <c r="AO3342" s="3" t="s">
        <v>49</v>
      </c>
      <c r="AP3342" s="3" t="s">
        <v>55</v>
      </c>
      <c r="AQ3342" s="3" t="s">
        <v>709</v>
      </c>
      <c r="AR3342" s="3" t="s">
        <v>710</v>
      </c>
      <c r="AS3342" s="3">
        <v>-14485</v>
      </c>
      <c r="AT3342" s="3">
        <v>0.92163180440761205</v>
      </c>
      <c r="AU3342" s="4">
        <f t="shared" si="312"/>
        <v>0</v>
      </c>
      <c r="AV3342" s="4">
        <f t="shared" si="313"/>
        <v>0</v>
      </c>
      <c r="AW3342" s="4">
        <f t="shared" si="314"/>
        <v>0</v>
      </c>
      <c r="AX3342" s="4">
        <f t="shared" si="315"/>
        <v>0</v>
      </c>
      <c r="AY3342" s="4">
        <f t="shared" si="316"/>
        <v>0</v>
      </c>
      <c r="AZ3342" s="3" t="str">
        <f t="shared" si="317"/>
        <v>YES</v>
      </c>
    </row>
    <row r="3343" spans="1:52" x14ac:dyDescent="0.25">
      <c r="A3343" s="3" t="s">
        <v>2924</v>
      </c>
      <c r="B3343" s="3">
        <v>45064360</v>
      </c>
      <c r="C3343" s="3">
        <v>45066271</v>
      </c>
      <c r="D3343" s="3">
        <v>4</v>
      </c>
      <c r="E3343" s="3">
        <v>1</v>
      </c>
      <c r="F3343" s="3">
        <v>3</v>
      </c>
      <c r="G3343" s="3">
        <v>1911</v>
      </c>
      <c r="H3343" s="3">
        <v>3.8201652979667</v>
      </c>
      <c r="I3343" s="3">
        <v>3.5515175793926002</v>
      </c>
      <c r="J3343" s="3">
        <v>5.1940549950647403</v>
      </c>
      <c r="K3343" s="3">
        <v>2.1506821666487799</v>
      </c>
      <c r="L3343" s="3">
        <v>0.75633274867720302</v>
      </c>
      <c r="M3343" s="3">
        <v>6.2859401575039706E-2</v>
      </c>
      <c r="N3343" s="3">
        <v>41.406611379592803</v>
      </c>
      <c r="O3343" s="3">
        <v>14.561508289686</v>
      </c>
      <c r="P3343" s="3">
        <v>1.2102182521125999</v>
      </c>
      <c r="Q3343" s="3">
        <v>45059710</v>
      </c>
      <c r="R3343" s="3">
        <v>-4651</v>
      </c>
      <c r="S3343" s="3">
        <v>45120488</v>
      </c>
      <c r="T3343" s="3">
        <v>54197</v>
      </c>
      <c r="U3343" s="3">
        <v>0</v>
      </c>
      <c r="V3343" s="3">
        <v>0</v>
      </c>
      <c r="W3343" s="3" t="s">
        <v>3106</v>
      </c>
      <c r="X3343" s="3">
        <v>45046589</v>
      </c>
      <c r="Y3343" s="3">
        <v>0</v>
      </c>
      <c r="Z3343" s="3" t="s">
        <v>3106</v>
      </c>
      <c r="AA3343" s="3">
        <v>45046589</v>
      </c>
      <c r="AB3343" s="3">
        <v>0</v>
      </c>
      <c r="AC3343" s="3" t="s">
        <v>3103</v>
      </c>
      <c r="AD3343" s="3">
        <v>275075</v>
      </c>
      <c r="AE3343" s="3" t="s">
        <v>49</v>
      </c>
      <c r="AF3343" s="3" t="s">
        <v>50</v>
      </c>
      <c r="AG3343" s="3" t="s">
        <v>3107</v>
      </c>
      <c r="AH3343" s="3" t="s">
        <v>3108</v>
      </c>
      <c r="AI3343" s="3">
        <v>0</v>
      </c>
      <c r="AJ3343" s="3" t="s">
        <v>53</v>
      </c>
      <c r="AK3343" s="3" t="s">
        <v>213</v>
      </c>
      <c r="AL3343" s="3" t="s">
        <v>3109</v>
      </c>
      <c r="AM3343" s="3" t="s">
        <v>3110</v>
      </c>
      <c r="AN3343" s="3">
        <v>-3274</v>
      </c>
      <c r="AO3343" s="3" t="s">
        <v>49</v>
      </c>
      <c r="AP3343" s="3" t="s">
        <v>50</v>
      </c>
      <c r="AQ3343" s="3" t="s">
        <v>3107</v>
      </c>
      <c r="AR3343" s="3" t="s">
        <v>3108</v>
      </c>
      <c r="AS3343" s="3">
        <v>0</v>
      </c>
      <c r="AT3343" s="3">
        <v>0.92163180440761205</v>
      </c>
      <c r="AU3343" s="4">
        <f t="shared" si="312"/>
        <v>1</v>
      </c>
      <c r="AV3343" s="4">
        <f t="shared" si="313"/>
        <v>0</v>
      </c>
      <c r="AW3343" s="4">
        <f t="shared" si="314"/>
        <v>1</v>
      </c>
      <c r="AX3343" s="4">
        <f t="shared" si="315"/>
        <v>0</v>
      </c>
      <c r="AY3343" s="4">
        <f t="shared" si="316"/>
        <v>0</v>
      </c>
      <c r="AZ3343" s="3" t="str">
        <f t="shared" si="317"/>
        <v>NO</v>
      </c>
    </row>
    <row r="3344" spans="1:52" x14ac:dyDescent="0.25">
      <c r="A3344" s="3" t="s">
        <v>3435</v>
      </c>
      <c r="B3344" s="3">
        <v>26329601</v>
      </c>
      <c r="C3344" s="3">
        <v>26333165</v>
      </c>
      <c r="D3344" s="3">
        <v>4</v>
      </c>
      <c r="E3344" s="3">
        <v>1</v>
      </c>
      <c r="F3344" s="3">
        <v>4</v>
      </c>
      <c r="G3344" s="3">
        <v>3564</v>
      </c>
      <c r="H3344" s="3">
        <v>7.1340974773492301</v>
      </c>
      <c r="I3344" s="3">
        <v>5.8793563114519998</v>
      </c>
      <c r="J3344" s="3">
        <v>5.7392569541688703</v>
      </c>
      <c r="K3344" s="3">
        <v>3.83374002313088</v>
      </c>
      <c r="L3344" s="3">
        <v>0.29341074198540301</v>
      </c>
      <c r="M3344" s="3">
        <v>6.7724969403449298E-2</v>
      </c>
      <c r="N3344" s="3">
        <v>66.798542977695703</v>
      </c>
      <c r="O3344" s="3">
        <v>5.1123471963086802</v>
      </c>
      <c r="P3344" s="3">
        <v>1.18003027124017</v>
      </c>
      <c r="Q3344" s="3">
        <v>26361209</v>
      </c>
      <c r="R3344" s="3">
        <v>27815</v>
      </c>
      <c r="S3344" s="3">
        <v>26134683</v>
      </c>
      <c r="T3344" s="3">
        <v>-194919</v>
      </c>
      <c r="U3344" s="3">
        <v>0</v>
      </c>
      <c r="V3344" s="3">
        <v>0</v>
      </c>
      <c r="W3344" s="3" t="s">
        <v>3459</v>
      </c>
      <c r="X3344" s="3">
        <v>26219550</v>
      </c>
      <c r="Y3344" s="3">
        <v>-47920</v>
      </c>
      <c r="Z3344" s="3" t="s">
        <v>3459</v>
      </c>
      <c r="AA3344" s="3">
        <v>26219550</v>
      </c>
      <c r="AB3344" s="3">
        <v>-47920</v>
      </c>
      <c r="AC3344" s="3" t="s">
        <v>3443</v>
      </c>
      <c r="AD3344" s="3">
        <v>-2277047</v>
      </c>
      <c r="AE3344" s="3" t="s">
        <v>49</v>
      </c>
      <c r="AF3344" s="3" t="s">
        <v>55</v>
      </c>
      <c r="AG3344" s="3" t="s">
        <v>3460</v>
      </c>
      <c r="AH3344" s="3" t="s">
        <v>3461</v>
      </c>
      <c r="AI3344" s="3">
        <v>109926</v>
      </c>
      <c r="AJ3344" s="3" t="s">
        <v>53</v>
      </c>
      <c r="AK3344" s="3" t="s">
        <v>55</v>
      </c>
      <c r="AL3344" s="3" t="s">
        <v>3460</v>
      </c>
      <c r="AM3344" s="3" t="s">
        <v>3461</v>
      </c>
      <c r="AN3344" s="3">
        <v>109926</v>
      </c>
      <c r="AO3344" s="3" t="s">
        <v>49</v>
      </c>
      <c r="AP3344" s="3" t="s">
        <v>55</v>
      </c>
      <c r="AQ3344" s="3" t="s">
        <v>3460</v>
      </c>
      <c r="AR3344" s="3" t="s">
        <v>3461</v>
      </c>
      <c r="AS3344" s="3">
        <v>115800</v>
      </c>
      <c r="AT3344" s="3">
        <v>0.92163180440761205</v>
      </c>
      <c r="AU3344" s="4">
        <f t="shared" si="312"/>
        <v>0</v>
      </c>
      <c r="AV3344" s="4">
        <f t="shared" si="313"/>
        <v>0</v>
      </c>
      <c r="AW3344" s="4">
        <f t="shared" si="314"/>
        <v>0</v>
      </c>
      <c r="AX3344" s="4">
        <f t="shared" si="315"/>
        <v>0</v>
      </c>
      <c r="AY3344" s="4">
        <f t="shared" si="316"/>
        <v>0</v>
      </c>
      <c r="AZ3344" s="3" t="str">
        <f t="shared" si="317"/>
        <v>YES</v>
      </c>
    </row>
    <row r="3345" spans="1:52" x14ac:dyDescent="0.25">
      <c r="A3345" s="3" t="s">
        <v>3891</v>
      </c>
      <c r="B3345" s="3">
        <v>71221901</v>
      </c>
      <c r="C3345" s="3">
        <v>71224873</v>
      </c>
      <c r="D3345" s="3">
        <v>3</v>
      </c>
      <c r="E3345" s="3">
        <v>1</v>
      </c>
      <c r="F3345" s="3">
        <v>3</v>
      </c>
      <c r="G3345" s="3">
        <v>2972</v>
      </c>
      <c r="H3345" s="3">
        <v>1.76887684591274</v>
      </c>
      <c r="I3345" s="3">
        <v>5.7137119787627197</v>
      </c>
      <c r="J3345" s="3">
        <v>1.0321995069160099</v>
      </c>
      <c r="K3345" s="3">
        <v>1.2070933167475999</v>
      </c>
      <c r="L3345" s="3">
        <v>0.90100504776125701</v>
      </c>
      <c r="M3345" s="3">
        <v>0.106453021933584</v>
      </c>
      <c r="N3345" s="3">
        <v>116.94379900976</v>
      </c>
      <c r="O3345" s="3">
        <v>87.289815750180495</v>
      </c>
      <c r="P3345" s="3">
        <v>10.3132215448971</v>
      </c>
      <c r="Q3345" s="3">
        <v>71256940</v>
      </c>
      <c r="R3345" s="3">
        <v>31714</v>
      </c>
      <c r="S3345" s="3">
        <v>70892922</v>
      </c>
      <c r="T3345" s="3">
        <v>-328980</v>
      </c>
      <c r="U3345" s="3">
        <v>0</v>
      </c>
      <c r="V3345" s="3">
        <v>0</v>
      </c>
      <c r="W3345" s="3" t="s">
        <v>4093</v>
      </c>
      <c r="X3345" s="3">
        <v>71256618</v>
      </c>
      <c r="Y3345" s="3">
        <v>31746</v>
      </c>
      <c r="Z3345" s="3" t="s">
        <v>4093</v>
      </c>
      <c r="AA3345" s="3">
        <v>71256618</v>
      </c>
      <c r="AB3345" s="3">
        <v>31746</v>
      </c>
      <c r="AC3345" s="3" t="s">
        <v>4088</v>
      </c>
      <c r="AD3345" s="3">
        <v>-1378782</v>
      </c>
      <c r="AE3345" s="3" t="s">
        <v>49</v>
      </c>
      <c r="AF3345" s="3" t="s">
        <v>55</v>
      </c>
      <c r="AG3345" s="3" t="s">
        <v>4089</v>
      </c>
      <c r="AH3345" s="3" t="s">
        <v>4090</v>
      </c>
      <c r="AI3345" s="3">
        <v>0</v>
      </c>
      <c r="AJ3345" s="3" t="s">
        <v>53</v>
      </c>
      <c r="AK3345" s="3" t="s">
        <v>55</v>
      </c>
      <c r="AL3345" s="3" t="s">
        <v>4089</v>
      </c>
      <c r="AM3345" s="3" t="s">
        <v>4090</v>
      </c>
      <c r="AN3345" s="3">
        <v>-6502</v>
      </c>
      <c r="AO3345" s="3" t="s">
        <v>49</v>
      </c>
      <c r="AP3345" s="3" t="s">
        <v>55</v>
      </c>
      <c r="AQ3345" s="3" t="s">
        <v>4089</v>
      </c>
      <c r="AR3345" s="3" t="s">
        <v>4090</v>
      </c>
      <c r="AS3345" s="3">
        <v>0</v>
      </c>
      <c r="AT3345" s="3">
        <v>0.92163180440761205</v>
      </c>
      <c r="AU3345" s="4">
        <f t="shared" si="312"/>
        <v>1</v>
      </c>
      <c r="AV3345" s="4">
        <f t="shared" si="313"/>
        <v>0</v>
      </c>
      <c r="AW3345" s="4">
        <f t="shared" si="314"/>
        <v>0</v>
      </c>
      <c r="AX3345" s="4">
        <f t="shared" si="315"/>
        <v>0</v>
      </c>
      <c r="AY3345" s="4">
        <f t="shared" si="316"/>
        <v>0</v>
      </c>
      <c r="AZ3345" s="3" t="str">
        <f t="shared" si="317"/>
        <v>NO</v>
      </c>
    </row>
    <row r="3346" spans="1:52" x14ac:dyDescent="0.25">
      <c r="A3346" s="3" t="s">
        <v>4264</v>
      </c>
      <c r="B3346" s="3">
        <v>84022292</v>
      </c>
      <c r="C3346" s="3">
        <v>84024542</v>
      </c>
      <c r="D3346" s="3">
        <v>0</v>
      </c>
      <c r="E3346" s="3">
        <v>1</v>
      </c>
      <c r="F3346" s="3">
        <v>4</v>
      </c>
      <c r="G3346" s="3">
        <v>2250</v>
      </c>
      <c r="H3346" s="3">
        <v>1.33733323533362</v>
      </c>
      <c r="I3346" s="3">
        <v>5.4162146681439296</v>
      </c>
      <c r="J3346" s="3">
        <v>0.37448453351384797</v>
      </c>
      <c r="K3346" s="3">
        <v>2.3949528282983201</v>
      </c>
      <c r="L3346" s="3">
        <v>0.29846286355695401</v>
      </c>
      <c r="M3346" s="3">
        <v>4.95773350954846E-2</v>
      </c>
      <c r="N3346" s="3">
        <v>639.53317532932397</v>
      </c>
      <c r="O3346" s="3">
        <v>79.699650278324995</v>
      </c>
      <c r="P3346" s="3">
        <v>13.2388204741842</v>
      </c>
      <c r="Q3346" s="3">
        <v>83931418</v>
      </c>
      <c r="R3346" s="3">
        <v>-90875</v>
      </c>
      <c r="S3346" s="3">
        <v>84041906</v>
      </c>
      <c r="T3346" s="3">
        <v>17345</v>
      </c>
      <c r="U3346" s="3">
        <v>0</v>
      </c>
      <c r="V3346" s="3">
        <v>-336</v>
      </c>
      <c r="W3346" s="3" t="s">
        <v>4644</v>
      </c>
      <c r="X3346" s="3">
        <v>84059301</v>
      </c>
      <c r="Y3346" s="3">
        <v>34760</v>
      </c>
      <c r="Z3346" s="3" t="s">
        <v>4644</v>
      </c>
      <c r="AA3346" s="3">
        <v>84059301</v>
      </c>
      <c r="AB3346" s="3">
        <v>34760</v>
      </c>
      <c r="AC3346" s="3" t="s">
        <v>4645</v>
      </c>
      <c r="AD3346" s="3">
        <v>2449988</v>
      </c>
      <c r="AE3346" s="3" t="s">
        <v>49</v>
      </c>
      <c r="AF3346" s="3" t="s">
        <v>55</v>
      </c>
      <c r="AG3346" s="3" t="s">
        <v>4646</v>
      </c>
      <c r="AH3346" s="3" t="s">
        <v>4647</v>
      </c>
      <c r="AI3346" s="3">
        <v>0</v>
      </c>
      <c r="AJ3346" s="3" t="s">
        <v>53</v>
      </c>
      <c r="AK3346" s="3" t="s">
        <v>55</v>
      </c>
      <c r="AL3346" s="3" t="s">
        <v>4646</v>
      </c>
      <c r="AM3346" s="3" t="s">
        <v>4647</v>
      </c>
      <c r="AN3346" s="3">
        <v>0</v>
      </c>
      <c r="AO3346" s="3" t="s">
        <v>49</v>
      </c>
      <c r="AP3346" s="3" t="s">
        <v>55</v>
      </c>
      <c r="AQ3346" s="3" t="s">
        <v>4646</v>
      </c>
      <c r="AR3346" s="3" t="s">
        <v>4647</v>
      </c>
      <c r="AS3346" s="3">
        <v>0</v>
      </c>
      <c r="AT3346" s="3">
        <v>0.92163180440761205</v>
      </c>
      <c r="AU3346" s="4">
        <f t="shared" si="312"/>
        <v>1</v>
      </c>
      <c r="AV3346" s="4">
        <f t="shared" si="313"/>
        <v>0</v>
      </c>
      <c r="AW3346" s="4">
        <f t="shared" si="314"/>
        <v>0</v>
      </c>
      <c r="AX3346" s="4">
        <f t="shared" si="315"/>
        <v>0</v>
      </c>
      <c r="AY3346" s="4">
        <f t="shared" si="316"/>
        <v>0</v>
      </c>
      <c r="AZ3346" s="3" t="str">
        <f t="shared" si="317"/>
        <v>NO</v>
      </c>
    </row>
    <row r="3347" spans="1:52" x14ac:dyDescent="0.25">
      <c r="A3347" s="3" t="s">
        <v>6671</v>
      </c>
      <c r="B3347" s="3">
        <v>46622484</v>
      </c>
      <c r="C3347" s="3">
        <v>46624887</v>
      </c>
      <c r="D3347" s="3">
        <v>4</v>
      </c>
      <c r="E3347" s="3">
        <v>1</v>
      </c>
      <c r="F3347" s="3">
        <v>3</v>
      </c>
      <c r="G3347" s="3">
        <v>2403</v>
      </c>
      <c r="H3347" s="3">
        <v>3.4045799522245201</v>
      </c>
      <c r="I3347" s="3">
        <v>4.3857536256476504</v>
      </c>
      <c r="J3347" s="3">
        <v>9.5020761497235906</v>
      </c>
      <c r="K3347" s="3">
        <v>2.90173778717738</v>
      </c>
      <c r="L3347" s="3">
        <v>0.65442133090914401</v>
      </c>
      <c r="M3347" s="3">
        <v>2.65126968310898E-2</v>
      </c>
      <c r="N3347" s="3">
        <v>30.5379344624784</v>
      </c>
      <c r="O3347" s="3">
        <v>6.8871404585426301</v>
      </c>
      <c r="P3347" s="3">
        <v>0.27902004165543398</v>
      </c>
      <c r="Q3347" s="3">
        <v>46606239</v>
      </c>
      <c r="R3347" s="3">
        <v>-16246</v>
      </c>
      <c r="S3347" s="3">
        <v>46651183</v>
      </c>
      <c r="T3347" s="3">
        <v>26277</v>
      </c>
      <c r="U3347" s="3">
        <v>0</v>
      </c>
      <c r="V3347" s="3">
        <v>0</v>
      </c>
      <c r="W3347" s="3" t="s">
        <v>6948</v>
      </c>
      <c r="X3347" s="3">
        <v>46582910</v>
      </c>
      <c r="Y3347" s="3">
        <v>-34394</v>
      </c>
      <c r="Z3347" s="3" t="s">
        <v>6948</v>
      </c>
      <c r="AA3347" s="3">
        <v>46582910</v>
      </c>
      <c r="AB3347" s="3">
        <v>-34394</v>
      </c>
      <c r="AC3347" s="3" t="s">
        <v>6920</v>
      </c>
      <c r="AD3347" s="3">
        <v>-1876464</v>
      </c>
      <c r="AE3347" s="3" t="s">
        <v>49</v>
      </c>
      <c r="AF3347" s="3" t="s">
        <v>55</v>
      </c>
      <c r="AG3347" s="3" t="s">
        <v>6949</v>
      </c>
      <c r="AH3347" s="3" t="s">
        <v>6950</v>
      </c>
      <c r="AI3347" s="3">
        <v>0</v>
      </c>
      <c r="AJ3347" s="3" t="s">
        <v>53</v>
      </c>
      <c r="AK3347" s="3" t="s">
        <v>55</v>
      </c>
      <c r="AL3347" s="3" t="s">
        <v>6949</v>
      </c>
      <c r="AM3347" s="3" t="s">
        <v>6950</v>
      </c>
      <c r="AN3347" s="3">
        <v>-8598</v>
      </c>
      <c r="AO3347" s="3" t="s">
        <v>49</v>
      </c>
      <c r="AP3347" s="3" t="s">
        <v>55</v>
      </c>
      <c r="AQ3347" s="3" t="s">
        <v>6949</v>
      </c>
      <c r="AR3347" s="3" t="s">
        <v>6950</v>
      </c>
      <c r="AS3347" s="3">
        <v>0</v>
      </c>
      <c r="AT3347" s="3">
        <v>0.92163180440761205</v>
      </c>
      <c r="AU3347" s="4">
        <f t="shared" si="312"/>
        <v>1</v>
      </c>
      <c r="AV3347" s="4">
        <f t="shared" si="313"/>
        <v>0</v>
      </c>
      <c r="AW3347" s="4">
        <f t="shared" si="314"/>
        <v>0</v>
      </c>
      <c r="AX3347" s="4">
        <f t="shared" si="315"/>
        <v>0</v>
      </c>
      <c r="AY3347" s="4">
        <f t="shared" si="316"/>
        <v>0</v>
      </c>
      <c r="AZ3347" s="3" t="str">
        <f t="shared" si="317"/>
        <v>NO</v>
      </c>
    </row>
    <row r="3348" spans="1:52" x14ac:dyDescent="0.25">
      <c r="A3348" s="3" t="s">
        <v>6671</v>
      </c>
      <c r="B3348" s="3">
        <v>53315645</v>
      </c>
      <c r="C3348" s="3">
        <v>53317641</v>
      </c>
      <c r="D3348" s="3">
        <v>4</v>
      </c>
      <c r="E3348" s="3">
        <v>1</v>
      </c>
      <c r="F3348" s="3">
        <v>3</v>
      </c>
      <c r="G3348" s="3">
        <v>1996</v>
      </c>
      <c r="H3348" s="3">
        <v>4.0972633637235196</v>
      </c>
      <c r="I3348" s="3">
        <v>4.4409005699429001</v>
      </c>
      <c r="J3348" s="3">
        <v>3.5891502281575698</v>
      </c>
      <c r="K3348" s="3">
        <v>2.0367878548781602</v>
      </c>
      <c r="L3348" s="3">
        <v>0.60576971784020095</v>
      </c>
      <c r="M3348" s="3">
        <v>3.62952686159295E-2</v>
      </c>
      <c r="N3348" s="3">
        <v>56.748470401131897</v>
      </c>
      <c r="O3348" s="3">
        <v>16.877803361024601</v>
      </c>
      <c r="P3348" s="3">
        <v>1.0112496359496499</v>
      </c>
      <c r="Q3348" s="3">
        <v>53336695</v>
      </c>
      <c r="R3348" s="3">
        <v>18742</v>
      </c>
      <c r="S3348" s="3">
        <v>53090401</v>
      </c>
      <c r="T3348" s="3">
        <v>-225245</v>
      </c>
      <c r="U3348" s="3">
        <v>0</v>
      </c>
      <c r="V3348" s="3">
        <v>0</v>
      </c>
      <c r="W3348" s="3" t="s">
        <v>7027</v>
      </c>
      <c r="X3348" s="3">
        <v>53255978</v>
      </c>
      <c r="Y3348" s="3">
        <v>0</v>
      </c>
      <c r="Z3348" s="3" t="s">
        <v>7028</v>
      </c>
      <c r="AA3348" s="3">
        <v>53281551</v>
      </c>
      <c r="AB3348" s="3">
        <v>-32336</v>
      </c>
      <c r="AC3348" s="3" t="s">
        <v>6988</v>
      </c>
      <c r="AD3348" s="3">
        <v>-3274142</v>
      </c>
      <c r="AE3348" s="3" t="s">
        <v>49</v>
      </c>
      <c r="AF3348" s="3" t="s">
        <v>50</v>
      </c>
      <c r="AG3348" s="3" t="s">
        <v>7029</v>
      </c>
      <c r="AH3348" s="3" t="s">
        <v>7030</v>
      </c>
      <c r="AI3348" s="3">
        <v>0</v>
      </c>
      <c r="AJ3348" s="3" t="s">
        <v>53</v>
      </c>
      <c r="AK3348" s="3" t="s">
        <v>50</v>
      </c>
      <c r="AL3348" s="3" t="s">
        <v>7029</v>
      </c>
      <c r="AM3348" s="3" t="s">
        <v>7030</v>
      </c>
      <c r="AN3348" s="3">
        <v>-42264</v>
      </c>
      <c r="AO3348" s="3" t="s">
        <v>49</v>
      </c>
      <c r="AP3348" s="3" t="s">
        <v>55</v>
      </c>
      <c r="AQ3348" s="3" t="s">
        <v>7021</v>
      </c>
      <c r="AR3348" s="3" t="s">
        <v>7022</v>
      </c>
      <c r="AS3348" s="3">
        <v>0</v>
      </c>
      <c r="AT3348" s="3">
        <v>0.92163180440761205</v>
      </c>
      <c r="AU3348" s="4">
        <f t="shared" si="312"/>
        <v>1</v>
      </c>
      <c r="AV3348" s="4">
        <f t="shared" si="313"/>
        <v>0</v>
      </c>
      <c r="AW3348" s="4">
        <f t="shared" si="314"/>
        <v>1</v>
      </c>
      <c r="AX3348" s="4">
        <f t="shared" si="315"/>
        <v>0</v>
      </c>
      <c r="AY3348" s="4">
        <f t="shared" si="316"/>
        <v>0</v>
      </c>
      <c r="AZ3348" s="3" t="str">
        <f t="shared" si="317"/>
        <v>NO</v>
      </c>
    </row>
    <row r="3349" spans="1:52" x14ac:dyDescent="0.25">
      <c r="A3349" s="3" t="s">
        <v>7485</v>
      </c>
      <c r="B3349" s="3">
        <v>186785203</v>
      </c>
      <c r="C3349" s="3">
        <v>186787830</v>
      </c>
      <c r="D3349" s="3">
        <v>4</v>
      </c>
      <c r="E3349" s="3">
        <v>2</v>
      </c>
      <c r="F3349" s="3">
        <v>3</v>
      </c>
      <c r="G3349" s="3">
        <v>2627</v>
      </c>
      <c r="H3349" s="3">
        <v>5.9566821203758797</v>
      </c>
      <c r="I3349" s="3">
        <v>6.1952020202019602</v>
      </c>
      <c r="J3349" s="3">
        <v>4.9534257074065202</v>
      </c>
      <c r="K3349" s="3">
        <v>1.58721108053577</v>
      </c>
      <c r="L3349" s="3">
        <v>3.50487014862864</v>
      </c>
      <c r="M3349" s="3">
        <v>3.9764138988772801</v>
      </c>
      <c r="N3349" s="3">
        <v>32.042694779140803</v>
      </c>
      <c r="O3349" s="3">
        <v>70.756489663063803</v>
      </c>
      <c r="P3349" s="3">
        <v>80.276037913148002</v>
      </c>
      <c r="Q3349" s="3">
        <v>186813599</v>
      </c>
      <c r="R3349" s="3">
        <v>25380</v>
      </c>
      <c r="S3349" s="3">
        <v>186783822</v>
      </c>
      <c r="T3349" s="3">
        <v>-1382</v>
      </c>
      <c r="U3349" s="3">
        <v>0</v>
      </c>
      <c r="V3349" s="3">
        <v>0</v>
      </c>
      <c r="W3349" s="3" t="s">
        <v>8406</v>
      </c>
      <c r="X3349" s="3">
        <v>186781779</v>
      </c>
      <c r="Y3349" s="3">
        <v>-1025</v>
      </c>
      <c r="Z3349" s="3" t="s">
        <v>8406</v>
      </c>
      <c r="AA3349" s="3">
        <v>186781779</v>
      </c>
      <c r="AB3349" s="3">
        <v>-1025</v>
      </c>
      <c r="AC3349" s="3" t="s">
        <v>8384</v>
      </c>
      <c r="AD3349" s="3">
        <v>-3329191</v>
      </c>
      <c r="AE3349" s="3" t="s">
        <v>49</v>
      </c>
      <c r="AF3349" s="3" t="s">
        <v>55</v>
      </c>
      <c r="AG3349" s="3" t="s">
        <v>8407</v>
      </c>
      <c r="AH3349" s="3" t="s">
        <v>8408</v>
      </c>
      <c r="AI3349" s="3">
        <v>0</v>
      </c>
      <c r="AJ3349" s="3" t="s">
        <v>53</v>
      </c>
      <c r="AK3349" s="3" t="s">
        <v>55</v>
      </c>
      <c r="AL3349" s="3" t="s">
        <v>8407</v>
      </c>
      <c r="AM3349" s="3" t="s">
        <v>8408</v>
      </c>
      <c r="AN3349" s="3">
        <v>0</v>
      </c>
      <c r="AO3349" s="3" t="s">
        <v>49</v>
      </c>
      <c r="AP3349" s="3" t="s">
        <v>55</v>
      </c>
      <c r="AQ3349" s="3" t="s">
        <v>8407</v>
      </c>
      <c r="AR3349" s="3" t="s">
        <v>8408</v>
      </c>
      <c r="AS3349" s="3">
        <v>-1001</v>
      </c>
      <c r="AT3349" s="3">
        <v>0.92163180440761205</v>
      </c>
      <c r="AU3349" s="4">
        <f t="shared" si="312"/>
        <v>1</v>
      </c>
      <c r="AV3349" s="4">
        <f t="shared" si="313"/>
        <v>0</v>
      </c>
      <c r="AW3349" s="4">
        <f t="shared" si="314"/>
        <v>0</v>
      </c>
      <c r="AX3349" s="4">
        <f t="shared" si="315"/>
        <v>0</v>
      </c>
      <c r="AY3349" s="4">
        <f t="shared" si="316"/>
        <v>0</v>
      </c>
      <c r="AZ3349" s="3" t="str">
        <f t="shared" si="317"/>
        <v>NO</v>
      </c>
    </row>
    <row r="3350" spans="1:52" x14ac:dyDescent="0.25">
      <c r="A3350" s="3" t="s">
        <v>10169</v>
      </c>
      <c r="B3350" s="3">
        <v>61760051</v>
      </c>
      <c r="C3350" s="3">
        <v>61760867</v>
      </c>
      <c r="D3350" s="3">
        <v>2</v>
      </c>
      <c r="E3350" s="3">
        <v>0</v>
      </c>
      <c r="F3350" s="3">
        <v>3</v>
      </c>
      <c r="G3350" s="3">
        <v>816</v>
      </c>
      <c r="H3350" s="3">
        <v>0.86845369259383398</v>
      </c>
      <c r="I3350" s="3">
        <v>1.3371834271315299</v>
      </c>
      <c r="J3350" s="3">
        <v>1.3481069647061801</v>
      </c>
      <c r="K3350" s="3">
        <v>2.27835859913661</v>
      </c>
      <c r="L3350" s="3">
        <v>3.7325694605048601E-2</v>
      </c>
      <c r="M3350" s="3">
        <v>0</v>
      </c>
      <c r="N3350" s="3">
        <v>169.00428962869199</v>
      </c>
      <c r="O3350" s="3">
        <v>2.7687487404372</v>
      </c>
      <c r="P3350" s="3">
        <v>0</v>
      </c>
      <c r="Q3350" s="3">
        <v>61125189</v>
      </c>
      <c r="R3350" s="3">
        <v>-634863</v>
      </c>
      <c r="S3350" s="3">
        <v>61574390</v>
      </c>
      <c r="T3350" s="3">
        <v>-185662</v>
      </c>
      <c r="U3350" s="3">
        <v>0</v>
      </c>
      <c r="V3350" s="3">
        <v>542</v>
      </c>
      <c r="W3350" s="3" t="s">
        <v>10420</v>
      </c>
      <c r="X3350" s="3">
        <v>61630232</v>
      </c>
      <c r="Y3350" s="3">
        <v>-79003</v>
      </c>
      <c r="Z3350" s="3" t="s">
        <v>10420</v>
      </c>
      <c r="AA3350" s="3">
        <v>61630232</v>
      </c>
      <c r="AB3350" s="3">
        <v>-79003</v>
      </c>
      <c r="AC3350" s="3" t="s">
        <v>10410</v>
      </c>
      <c r="AD3350" s="3">
        <v>-3798551</v>
      </c>
      <c r="AE3350" s="3" t="s">
        <v>49</v>
      </c>
      <c r="AF3350" s="3" t="s">
        <v>55</v>
      </c>
      <c r="AG3350" s="3" t="s">
        <v>10421</v>
      </c>
      <c r="AH3350" s="3" t="s">
        <v>10422</v>
      </c>
      <c r="AI3350" s="3">
        <v>0</v>
      </c>
      <c r="AJ3350" s="3" t="s">
        <v>53</v>
      </c>
      <c r="AK3350" s="3" t="s">
        <v>55</v>
      </c>
      <c r="AL3350" s="3" t="s">
        <v>10421</v>
      </c>
      <c r="AM3350" s="3" t="s">
        <v>10422</v>
      </c>
      <c r="AN3350" s="3">
        <v>-27287</v>
      </c>
      <c r="AO3350" s="3" t="s">
        <v>49</v>
      </c>
      <c r="AP3350" s="3" t="s">
        <v>55</v>
      </c>
      <c r="AQ3350" s="3" t="s">
        <v>10421</v>
      </c>
      <c r="AR3350" s="3" t="s">
        <v>10422</v>
      </c>
      <c r="AS3350" s="3">
        <v>0</v>
      </c>
      <c r="AT3350" s="3">
        <v>0.92163180440761205</v>
      </c>
      <c r="AU3350" s="4">
        <f t="shared" si="312"/>
        <v>1</v>
      </c>
      <c r="AV3350" s="4">
        <f t="shared" si="313"/>
        <v>0</v>
      </c>
      <c r="AW3350" s="4">
        <f t="shared" si="314"/>
        <v>0</v>
      </c>
      <c r="AX3350" s="4">
        <f t="shared" si="315"/>
        <v>0</v>
      </c>
      <c r="AY3350" s="4">
        <f t="shared" si="316"/>
        <v>0</v>
      </c>
      <c r="AZ3350" s="3" t="str">
        <f t="shared" si="317"/>
        <v>NO</v>
      </c>
    </row>
    <row r="3351" spans="1:52" x14ac:dyDescent="0.25">
      <c r="A3351" s="3" t="s">
        <v>10169</v>
      </c>
      <c r="B3351" s="3">
        <v>136293183</v>
      </c>
      <c r="C3351" s="3">
        <v>136295845</v>
      </c>
      <c r="D3351" s="3">
        <v>4</v>
      </c>
      <c r="E3351" s="3">
        <v>2</v>
      </c>
      <c r="F3351" s="3">
        <v>3</v>
      </c>
      <c r="G3351" s="3">
        <v>2662</v>
      </c>
      <c r="H3351" s="3">
        <v>5.5890950749306301</v>
      </c>
      <c r="I3351" s="3">
        <v>4.1158297871764802</v>
      </c>
      <c r="J3351" s="3">
        <v>2.8841768262065899</v>
      </c>
      <c r="K3351" s="3">
        <v>1.2635638700995</v>
      </c>
      <c r="L3351" s="3">
        <v>1.14527091497054</v>
      </c>
      <c r="M3351" s="3">
        <v>0.45702464128266101</v>
      </c>
      <c r="N3351" s="3">
        <v>43.810208119638602</v>
      </c>
      <c r="O3351" s="3">
        <v>39.708762117642301</v>
      </c>
      <c r="P3351" s="3">
        <v>15.845930011294101</v>
      </c>
      <c r="Q3351" s="3">
        <v>136295025</v>
      </c>
      <c r="R3351" s="3">
        <v>0</v>
      </c>
      <c r="S3351" s="3">
        <v>136289830</v>
      </c>
      <c r="T3351" s="3">
        <v>-3354</v>
      </c>
      <c r="U3351" s="3">
        <v>0</v>
      </c>
      <c r="V3351" s="3">
        <v>0</v>
      </c>
      <c r="W3351" s="3" t="s">
        <v>10713</v>
      </c>
      <c r="X3351" s="3">
        <v>136290053</v>
      </c>
      <c r="Y3351" s="3">
        <v>-124</v>
      </c>
      <c r="Z3351" s="3" t="s">
        <v>10713</v>
      </c>
      <c r="AA3351" s="3">
        <v>136290053</v>
      </c>
      <c r="AB3351" s="3">
        <v>-124</v>
      </c>
      <c r="AC3351" s="3" t="s">
        <v>10632</v>
      </c>
      <c r="AD3351" s="3">
        <v>3680508</v>
      </c>
      <c r="AE3351" s="3" t="s">
        <v>49</v>
      </c>
      <c r="AF3351" s="3" t="s">
        <v>55</v>
      </c>
      <c r="AG3351" s="3" t="s">
        <v>10714</v>
      </c>
      <c r="AH3351" s="3" t="s">
        <v>10715</v>
      </c>
      <c r="AI3351" s="3">
        <v>-3332</v>
      </c>
      <c r="AJ3351" s="3" t="s">
        <v>53</v>
      </c>
      <c r="AK3351" s="3" t="s">
        <v>55</v>
      </c>
      <c r="AL3351" s="3" t="s">
        <v>10714</v>
      </c>
      <c r="AM3351" s="3" t="s">
        <v>10715</v>
      </c>
      <c r="AN3351" s="3">
        <v>-3332</v>
      </c>
      <c r="AO3351" s="3" t="s">
        <v>49</v>
      </c>
      <c r="AP3351" s="3" t="s">
        <v>55</v>
      </c>
      <c r="AQ3351" s="3" t="s">
        <v>10714</v>
      </c>
      <c r="AR3351" s="3" t="s">
        <v>10715</v>
      </c>
      <c r="AS3351" s="3">
        <v>-3471</v>
      </c>
      <c r="AT3351" s="3">
        <v>0.92163180440761205</v>
      </c>
      <c r="AU3351" s="4">
        <f t="shared" si="312"/>
        <v>0</v>
      </c>
      <c r="AV3351" s="4">
        <f t="shared" si="313"/>
        <v>0</v>
      </c>
      <c r="AW3351" s="4">
        <f t="shared" si="314"/>
        <v>0</v>
      </c>
      <c r="AX3351" s="4">
        <f t="shared" si="315"/>
        <v>1</v>
      </c>
      <c r="AY3351" s="4">
        <f t="shared" si="316"/>
        <v>0</v>
      </c>
      <c r="AZ3351" s="3" t="str">
        <f t="shared" si="317"/>
        <v>NO</v>
      </c>
    </row>
    <row r="3352" spans="1:52" x14ac:dyDescent="0.25">
      <c r="A3352" s="3" t="s">
        <v>12280</v>
      </c>
      <c r="B3352" s="3">
        <v>79054564</v>
      </c>
      <c r="C3352" s="3">
        <v>79061349</v>
      </c>
      <c r="D3352" s="3">
        <v>4</v>
      </c>
      <c r="E3352" s="3">
        <v>2</v>
      </c>
      <c r="F3352" s="3">
        <v>3</v>
      </c>
      <c r="G3352" s="3">
        <v>6785</v>
      </c>
      <c r="H3352" s="3">
        <v>11.5882325873306</v>
      </c>
      <c r="I3352" s="3">
        <v>9.2130898052643708</v>
      </c>
      <c r="J3352" s="3">
        <v>14.1961786981536</v>
      </c>
      <c r="K3352" s="3">
        <v>1.6196480580178201</v>
      </c>
      <c r="L3352" s="3">
        <v>4.6524981382682196</v>
      </c>
      <c r="M3352" s="3">
        <v>4.78495445603245</v>
      </c>
      <c r="N3352" s="3">
        <v>11.409042478652999</v>
      </c>
      <c r="O3352" s="3">
        <v>32.772890770058801</v>
      </c>
      <c r="P3352" s="3">
        <v>33.705932827224899</v>
      </c>
      <c r="Q3352" s="3">
        <v>79135612</v>
      </c>
      <c r="R3352" s="3">
        <v>74074</v>
      </c>
      <c r="S3352" s="3">
        <v>79001738</v>
      </c>
      <c r="T3352" s="3">
        <v>-52827</v>
      </c>
      <c r="U3352" s="3">
        <v>0</v>
      </c>
      <c r="V3352" s="3">
        <v>0</v>
      </c>
      <c r="W3352" s="3" t="s">
        <v>12515</v>
      </c>
      <c r="X3352" s="3">
        <v>79013889</v>
      </c>
      <c r="Y3352" s="3">
        <v>0</v>
      </c>
      <c r="Z3352" s="3" t="s">
        <v>12515</v>
      </c>
      <c r="AA3352" s="3">
        <v>79013889</v>
      </c>
      <c r="AB3352" s="3">
        <v>0</v>
      </c>
      <c r="AC3352" s="3" t="s">
        <v>12505</v>
      </c>
      <c r="AD3352" s="3">
        <v>444456</v>
      </c>
      <c r="AE3352" s="3" t="s">
        <v>49</v>
      </c>
      <c r="AF3352" s="3" t="s">
        <v>168</v>
      </c>
      <c r="AG3352" s="3" t="s">
        <v>12516</v>
      </c>
      <c r="AH3352" s="3" t="s">
        <v>12517</v>
      </c>
      <c r="AI3352" s="3">
        <v>-16996</v>
      </c>
      <c r="AJ3352" s="3" t="s">
        <v>53</v>
      </c>
      <c r="AK3352" s="3" t="s">
        <v>168</v>
      </c>
      <c r="AL3352" s="3" t="s">
        <v>12516</v>
      </c>
      <c r="AM3352" s="3" t="s">
        <v>12517</v>
      </c>
      <c r="AN3352" s="3">
        <v>-16996</v>
      </c>
      <c r="AO3352" s="3" t="s">
        <v>49</v>
      </c>
      <c r="AP3352" s="3" t="s">
        <v>50</v>
      </c>
      <c r="AQ3352" s="3" t="s">
        <v>12513</v>
      </c>
      <c r="AR3352" s="3" t="s">
        <v>12514</v>
      </c>
      <c r="AS3352" s="3">
        <v>75830</v>
      </c>
      <c r="AT3352" s="3">
        <v>0.92163180440761205</v>
      </c>
      <c r="AU3352" s="4">
        <f t="shared" si="312"/>
        <v>0</v>
      </c>
      <c r="AV3352" s="4">
        <f t="shared" si="313"/>
        <v>0</v>
      </c>
      <c r="AW3352" s="4">
        <f t="shared" si="314"/>
        <v>1</v>
      </c>
      <c r="AX3352" s="4">
        <f t="shared" si="315"/>
        <v>0</v>
      </c>
      <c r="AY3352" s="4">
        <f t="shared" si="316"/>
        <v>0</v>
      </c>
      <c r="AZ3352" s="3" t="str">
        <f t="shared" si="317"/>
        <v>NO</v>
      </c>
    </row>
    <row r="3353" spans="1:52" x14ac:dyDescent="0.25">
      <c r="A3353" s="3" t="s">
        <v>12280</v>
      </c>
      <c r="B3353" s="3">
        <v>91295765</v>
      </c>
      <c r="C3353" s="3">
        <v>91297964</v>
      </c>
      <c r="D3353" s="3">
        <v>4</v>
      </c>
      <c r="E3353" s="3">
        <v>1</v>
      </c>
      <c r="F3353" s="3">
        <v>4</v>
      </c>
      <c r="G3353" s="3">
        <v>2199</v>
      </c>
      <c r="H3353" s="3">
        <v>3.6550044539569502</v>
      </c>
      <c r="I3353" s="3">
        <v>3.6742472332073999</v>
      </c>
      <c r="J3353" s="3">
        <v>2.43410198665</v>
      </c>
      <c r="K3353" s="3">
        <v>1.10427522407506</v>
      </c>
      <c r="L3353" s="3">
        <v>0.58345769466636899</v>
      </c>
      <c r="M3353" s="3">
        <v>3.1429700787519901E-2</v>
      </c>
      <c r="N3353" s="3">
        <v>45.366842890377399</v>
      </c>
      <c r="O3353" s="3">
        <v>23.9701416730434</v>
      </c>
      <c r="P3353" s="3">
        <v>1.29122366112424</v>
      </c>
      <c r="Q3353" s="3">
        <v>91297828</v>
      </c>
      <c r="R3353" s="3">
        <v>0</v>
      </c>
      <c r="S3353" s="3">
        <v>91361733</v>
      </c>
      <c r="T3353" s="3">
        <v>63750</v>
      </c>
      <c r="U3353" s="3">
        <v>0</v>
      </c>
      <c r="V3353" s="3">
        <v>0</v>
      </c>
      <c r="W3353" s="3" t="s">
        <v>12603</v>
      </c>
      <c r="X3353" s="3">
        <v>91273571</v>
      </c>
      <c r="Y3353" s="3">
        <v>-18399</v>
      </c>
      <c r="Z3353" s="3" t="s">
        <v>12603</v>
      </c>
      <c r="AA3353" s="3">
        <v>91273571</v>
      </c>
      <c r="AB3353" s="3">
        <v>-18399</v>
      </c>
      <c r="AC3353" s="3" t="s">
        <v>12604</v>
      </c>
      <c r="AD3353" s="3">
        <v>-82720</v>
      </c>
      <c r="AE3353" s="3" t="s">
        <v>49</v>
      </c>
      <c r="AF3353" s="3" t="s">
        <v>55</v>
      </c>
      <c r="AG3353" s="3" t="s">
        <v>12605</v>
      </c>
      <c r="AH3353" s="3" t="s">
        <v>12606</v>
      </c>
      <c r="AI3353" s="3">
        <v>0</v>
      </c>
      <c r="AJ3353" s="3" t="s">
        <v>53</v>
      </c>
      <c r="AK3353" s="3" t="s">
        <v>55</v>
      </c>
      <c r="AL3353" s="3" t="s">
        <v>12605</v>
      </c>
      <c r="AM3353" s="3" t="s">
        <v>12606</v>
      </c>
      <c r="AN3353" s="3">
        <v>0</v>
      </c>
      <c r="AO3353" s="3" t="s">
        <v>49</v>
      </c>
      <c r="AP3353" s="3" t="s">
        <v>55</v>
      </c>
      <c r="AQ3353" s="3" t="s">
        <v>12605</v>
      </c>
      <c r="AR3353" s="3" t="s">
        <v>12606</v>
      </c>
      <c r="AS3353" s="3">
        <v>0</v>
      </c>
      <c r="AT3353" s="3">
        <v>0.92163180440761205</v>
      </c>
      <c r="AU3353" s="4">
        <f t="shared" si="312"/>
        <v>1</v>
      </c>
      <c r="AV3353" s="4">
        <f t="shared" si="313"/>
        <v>0</v>
      </c>
      <c r="AW3353" s="4">
        <f t="shared" si="314"/>
        <v>0</v>
      </c>
      <c r="AX3353" s="4">
        <f t="shared" si="315"/>
        <v>1</v>
      </c>
      <c r="AY3353" s="4">
        <f t="shared" si="316"/>
        <v>0</v>
      </c>
      <c r="AZ3353" s="3" t="str">
        <f t="shared" si="317"/>
        <v>NO</v>
      </c>
    </row>
    <row r="3354" spans="1:52" x14ac:dyDescent="0.25">
      <c r="A3354" s="3" t="s">
        <v>46</v>
      </c>
      <c r="B3354" s="3">
        <v>99222303</v>
      </c>
      <c r="C3354" s="3">
        <v>99225610</v>
      </c>
      <c r="D3354" s="3">
        <v>4</v>
      </c>
      <c r="E3354" s="3">
        <v>1</v>
      </c>
      <c r="F3354" s="3">
        <v>3</v>
      </c>
      <c r="G3354" s="3">
        <v>3307</v>
      </c>
      <c r="H3354" s="3">
        <v>8.0985301268531895</v>
      </c>
      <c r="I3354" s="3">
        <v>6.8146611722810997</v>
      </c>
      <c r="J3354" s="3">
        <v>2.2016323688874802</v>
      </c>
      <c r="K3354" s="3">
        <v>1.8171172702801199</v>
      </c>
      <c r="L3354" s="3">
        <v>0.77080260897006903</v>
      </c>
      <c r="M3354" s="3">
        <v>0.20657153064902301</v>
      </c>
      <c r="N3354" s="3">
        <v>82.534999755582803</v>
      </c>
      <c r="O3354" s="3">
        <v>35.010504926377301</v>
      </c>
      <c r="P3354" s="3">
        <v>9.3826532334917498</v>
      </c>
      <c r="Q3354" s="3">
        <v>99206215</v>
      </c>
      <c r="R3354" s="3">
        <v>-16089</v>
      </c>
      <c r="S3354" s="3">
        <v>99263932</v>
      </c>
      <c r="T3354" s="3">
        <v>38302</v>
      </c>
      <c r="U3354" s="3">
        <v>0</v>
      </c>
      <c r="V3354" s="3">
        <v>0</v>
      </c>
      <c r="W3354" s="3" t="s">
        <v>491</v>
      </c>
      <c r="X3354" s="3">
        <v>99244949</v>
      </c>
      <c r="Y3354" s="3">
        <v>19340</v>
      </c>
      <c r="Z3354" s="3" t="s">
        <v>491</v>
      </c>
      <c r="AA3354" s="3">
        <v>99244949</v>
      </c>
      <c r="AB3354" s="3">
        <v>19340</v>
      </c>
      <c r="AC3354" s="3" t="s">
        <v>488</v>
      </c>
      <c r="AD3354" s="3">
        <v>9874584</v>
      </c>
      <c r="AE3354" s="3" t="s">
        <v>49</v>
      </c>
      <c r="AF3354" s="3" t="s">
        <v>50</v>
      </c>
      <c r="AG3354" s="3" t="s">
        <v>492</v>
      </c>
      <c r="AH3354" s="3" t="s">
        <v>493</v>
      </c>
      <c r="AI3354" s="3">
        <v>0</v>
      </c>
      <c r="AJ3354" s="3" t="s">
        <v>53</v>
      </c>
      <c r="AK3354" s="3" t="s">
        <v>50</v>
      </c>
      <c r="AL3354" s="3" t="s">
        <v>492</v>
      </c>
      <c r="AM3354" s="3" t="s">
        <v>493</v>
      </c>
      <c r="AN3354" s="3">
        <v>-11768</v>
      </c>
      <c r="AO3354" s="3" t="s">
        <v>49</v>
      </c>
      <c r="AP3354" s="3" t="s">
        <v>50</v>
      </c>
      <c r="AQ3354" s="3" t="s">
        <v>492</v>
      </c>
      <c r="AR3354" s="3" t="s">
        <v>493</v>
      </c>
      <c r="AS3354" s="3">
        <v>0</v>
      </c>
      <c r="AT3354" s="3">
        <v>0.92085589490688102</v>
      </c>
      <c r="AU3354" s="4">
        <f t="shared" si="312"/>
        <v>1</v>
      </c>
      <c r="AV3354" s="4">
        <f t="shared" si="313"/>
        <v>0</v>
      </c>
      <c r="AW3354" s="4">
        <f t="shared" si="314"/>
        <v>0</v>
      </c>
      <c r="AX3354" s="4">
        <f t="shared" si="315"/>
        <v>0</v>
      </c>
      <c r="AY3354" s="4">
        <f t="shared" si="316"/>
        <v>0</v>
      </c>
      <c r="AZ3354" s="3" t="str">
        <f t="shared" si="317"/>
        <v>NO</v>
      </c>
    </row>
    <row r="3355" spans="1:52" x14ac:dyDescent="0.25">
      <c r="A3355" s="3" t="s">
        <v>2259</v>
      </c>
      <c r="B3355" s="3">
        <v>22579164</v>
      </c>
      <c r="C3355" s="3">
        <v>22580898</v>
      </c>
      <c r="D3355" s="3">
        <v>4</v>
      </c>
      <c r="E3355" s="3">
        <v>1</v>
      </c>
      <c r="F3355" s="3">
        <v>3</v>
      </c>
      <c r="G3355" s="3">
        <v>1734</v>
      </c>
      <c r="H3355" s="3">
        <v>5.5037961298404996</v>
      </c>
      <c r="I3355" s="3">
        <v>1.96286046182282</v>
      </c>
      <c r="J3355" s="3">
        <v>8.02006048240602</v>
      </c>
      <c r="K3355" s="3">
        <v>1.2201160836340501</v>
      </c>
      <c r="L3355" s="3">
        <v>0.69091648561536401</v>
      </c>
      <c r="M3355" s="3">
        <v>0.72215160959355895</v>
      </c>
      <c r="N3355" s="3">
        <v>15.213302771352801</v>
      </c>
      <c r="O3355" s="3">
        <v>8.6148538047943592</v>
      </c>
      <c r="P3355" s="3">
        <v>9.0043162539456691</v>
      </c>
      <c r="Q3355" s="3">
        <v>22578432</v>
      </c>
      <c r="R3355" s="3">
        <v>-733</v>
      </c>
      <c r="S3355" s="3">
        <v>22544586</v>
      </c>
      <c r="T3355" s="3">
        <v>-34579</v>
      </c>
      <c r="U3355" s="3">
        <v>0</v>
      </c>
      <c r="V3355" s="3">
        <v>0</v>
      </c>
      <c r="W3355" s="3" t="s">
        <v>2369</v>
      </c>
      <c r="X3355" s="3">
        <v>22567994</v>
      </c>
      <c r="Y3355" s="3">
        <v>0</v>
      </c>
      <c r="Z3355" s="3" t="s">
        <v>2369</v>
      </c>
      <c r="AA3355" s="3">
        <v>22567994</v>
      </c>
      <c r="AB3355" s="3">
        <v>0</v>
      </c>
      <c r="AC3355" s="3" t="s">
        <v>2348</v>
      </c>
      <c r="AD3355" s="3">
        <v>0</v>
      </c>
      <c r="AE3355" s="3" t="s">
        <v>49</v>
      </c>
      <c r="AF3355" s="3" t="s">
        <v>50</v>
      </c>
      <c r="AG3355" s="3" t="s">
        <v>2370</v>
      </c>
      <c r="AH3355" s="3" t="s">
        <v>2371</v>
      </c>
      <c r="AI3355" s="3">
        <v>0</v>
      </c>
      <c r="AJ3355" s="3" t="s">
        <v>53</v>
      </c>
      <c r="AK3355" s="3" t="s">
        <v>168</v>
      </c>
      <c r="AL3355" s="3" t="s">
        <v>2372</v>
      </c>
      <c r="AM3355" s="3" t="s">
        <v>2373</v>
      </c>
      <c r="AN3355" s="3">
        <v>-4059</v>
      </c>
      <c r="AO3355" s="3" t="s">
        <v>49</v>
      </c>
      <c r="AP3355" s="3" t="s">
        <v>50</v>
      </c>
      <c r="AQ3355" s="3" t="s">
        <v>2370</v>
      </c>
      <c r="AR3355" s="3" t="s">
        <v>2371</v>
      </c>
      <c r="AS3355" s="3">
        <v>0</v>
      </c>
      <c r="AT3355" s="3">
        <v>0.92007998540615099</v>
      </c>
      <c r="AU3355" s="4">
        <f t="shared" si="312"/>
        <v>1</v>
      </c>
      <c r="AV3355" s="4">
        <f t="shared" si="313"/>
        <v>1</v>
      </c>
      <c r="AW3355" s="4">
        <f t="shared" si="314"/>
        <v>1</v>
      </c>
      <c r="AX3355" s="4">
        <f t="shared" si="315"/>
        <v>0</v>
      </c>
      <c r="AY3355" s="4">
        <f t="shared" si="316"/>
        <v>0</v>
      </c>
      <c r="AZ3355" s="3" t="str">
        <f t="shared" si="317"/>
        <v>NO</v>
      </c>
    </row>
    <row r="3356" spans="1:52" x14ac:dyDescent="0.25">
      <c r="A3356" s="3" t="s">
        <v>5558</v>
      </c>
      <c r="B3356" s="3">
        <v>220502368</v>
      </c>
      <c r="C3356" s="3">
        <v>220507132</v>
      </c>
      <c r="D3356" s="3">
        <v>4</v>
      </c>
      <c r="E3356" s="3">
        <v>2</v>
      </c>
      <c r="F3356" s="3">
        <v>3</v>
      </c>
      <c r="G3356" s="3">
        <v>4764</v>
      </c>
      <c r="H3356" s="3">
        <v>5.6209763172370497</v>
      </c>
      <c r="I3356" s="3">
        <v>7.9496052203627796</v>
      </c>
      <c r="J3356" s="3">
        <v>4.3405317151879803</v>
      </c>
      <c r="K3356" s="3">
        <v>2.88863022431884</v>
      </c>
      <c r="L3356" s="3">
        <v>7.3909885606308201</v>
      </c>
      <c r="M3356" s="3">
        <v>8.1874370551489299</v>
      </c>
      <c r="N3356" s="3">
        <v>66.550146706939501</v>
      </c>
      <c r="O3356" s="3">
        <v>170.27841392723801</v>
      </c>
      <c r="P3356" s="3">
        <v>188.627513686865</v>
      </c>
      <c r="Q3356" s="3">
        <v>220510860</v>
      </c>
      <c r="R3356" s="3">
        <v>3503</v>
      </c>
      <c r="S3356" s="3">
        <v>220224306</v>
      </c>
      <c r="T3356" s="3">
        <v>-278063</v>
      </c>
      <c r="U3356" s="3">
        <v>0</v>
      </c>
      <c r="V3356" s="3">
        <v>0</v>
      </c>
      <c r="W3356" s="3" t="s">
        <v>6540</v>
      </c>
      <c r="X3356" s="3">
        <v>220450678</v>
      </c>
      <c r="Y3356" s="3">
        <v>0</v>
      </c>
      <c r="Z3356" s="3" t="s">
        <v>6540</v>
      </c>
      <c r="AA3356" s="3">
        <v>220450678</v>
      </c>
      <c r="AB3356" s="3">
        <v>0</v>
      </c>
      <c r="AC3356" s="3" t="s">
        <v>6505</v>
      </c>
      <c r="AD3356" s="3">
        <v>-4653415</v>
      </c>
      <c r="AE3356" s="3" t="s">
        <v>49</v>
      </c>
      <c r="AF3356" s="3" t="s">
        <v>50</v>
      </c>
      <c r="AG3356" s="3" t="s">
        <v>6541</v>
      </c>
      <c r="AH3356" s="3" t="s">
        <v>6542</v>
      </c>
      <c r="AI3356" s="3">
        <v>0</v>
      </c>
      <c r="AJ3356" s="3" t="s">
        <v>53</v>
      </c>
      <c r="AK3356" s="3" t="s">
        <v>50</v>
      </c>
      <c r="AL3356" s="3" t="s">
        <v>6541</v>
      </c>
      <c r="AM3356" s="3" t="s">
        <v>6542</v>
      </c>
      <c r="AN3356" s="3">
        <v>-8211</v>
      </c>
      <c r="AO3356" s="3" t="s">
        <v>49</v>
      </c>
      <c r="AP3356" s="3" t="s">
        <v>50</v>
      </c>
      <c r="AQ3356" s="3" t="s">
        <v>6541</v>
      </c>
      <c r="AR3356" s="3" t="s">
        <v>6542</v>
      </c>
      <c r="AS3356" s="3">
        <v>0</v>
      </c>
      <c r="AT3356" s="3">
        <v>0.92007998540615099</v>
      </c>
      <c r="AU3356" s="4">
        <f t="shared" si="312"/>
        <v>1</v>
      </c>
      <c r="AV3356" s="4">
        <f t="shared" si="313"/>
        <v>0</v>
      </c>
      <c r="AW3356" s="4">
        <f t="shared" si="314"/>
        <v>1</v>
      </c>
      <c r="AX3356" s="4">
        <f t="shared" si="315"/>
        <v>0</v>
      </c>
      <c r="AY3356" s="4">
        <f t="shared" si="316"/>
        <v>0</v>
      </c>
      <c r="AZ3356" s="3" t="str">
        <f t="shared" si="317"/>
        <v>NO</v>
      </c>
    </row>
    <row r="3357" spans="1:52" x14ac:dyDescent="0.25">
      <c r="A3357" s="3" t="s">
        <v>4264</v>
      </c>
      <c r="B3357" s="3">
        <v>55412534</v>
      </c>
      <c r="C3357" s="3">
        <v>55413457</v>
      </c>
      <c r="D3357" s="3">
        <v>4</v>
      </c>
      <c r="E3357" s="3">
        <v>0</v>
      </c>
      <c r="F3357" s="3">
        <v>3</v>
      </c>
      <c r="G3357" s="3">
        <v>923</v>
      </c>
      <c r="H3357" s="3">
        <v>7.4964944881961797</v>
      </c>
      <c r="I3357" s="3">
        <v>2.1192797204956402</v>
      </c>
      <c r="J3357" s="3">
        <v>6.8698563939437598</v>
      </c>
      <c r="K3357" s="3">
        <v>0.69200401454551597</v>
      </c>
      <c r="L3357" s="3">
        <v>0.167965625722719</v>
      </c>
      <c r="M3357" s="3">
        <v>0</v>
      </c>
      <c r="N3357" s="3">
        <v>10.073049200206899</v>
      </c>
      <c r="O3357" s="3">
        <v>2.44496560176704</v>
      </c>
      <c r="P3357" s="3">
        <v>0</v>
      </c>
      <c r="Q3357" s="3">
        <v>55426970</v>
      </c>
      <c r="R3357" s="3">
        <v>13356</v>
      </c>
      <c r="S3357" s="3">
        <v>55478963</v>
      </c>
      <c r="T3357" s="3">
        <v>65488</v>
      </c>
      <c r="U3357" s="3">
        <v>0</v>
      </c>
      <c r="V3357" s="3">
        <v>0</v>
      </c>
      <c r="W3357" s="3" t="s">
        <v>4479</v>
      </c>
      <c r="X3357" s="3">
        <v>55389657</v>
      </c>
      <c r="Y3357" s="3">
        <v>0</v>
      </c>
      <c r="Z3357" s="3" t="s">
        <v>4479</v>
      </c>
      <c r="AA3357" s="3">
        <v>55389657</v>
      </c>
      <c r="AB3357" s="3">
        <v>0</v>
      </c>
      <c r="AC3357" s="3" t="s">
        <v>4443</v>
      </c>
      <c r="AD3357" s="3">
        <v>-483346</v>
      </c>
      <c r="AE3357" s="3" t="s">
        <v>49</v>
      </c>
      <c r="AF3357" s="3" t="s">
        <v>55</v>
      </c>
      <c r="AG3357" s="3" t="s">
        <v>4480</v>
      </c>
      <c r="AH3357" s="3" t="s">
        <v>4481</v>
      </c>
      <c r="AI3357" s="3">
        <v>0</v>
      </c>
      <c r="AJ3357" s="3" t="s">
        <v>53</v>
      </c>
      <c r="AK3357" s="3" t="s">
        <v>50</v>
      </c>
      <c r="AL3357" s="3" t="s">
        <v>4482</v>
      </c>
      <c r="AM3357" s="3" t="s">
        <v>4483</v>
      </c>
      <c r="AN3357" s="3">
        <v>12118</v>
      </c>
      <c r="AO3357" s="3" t="s">
        <v>49</v>
      </c>
      <c r="AP3357" s="3" t="s">
        <v>55</v>
      </c>
      <c r="AQ3357" s="3" t="s">
        <v>4480</v>
      </c>
      <c r="AR3357" s="3" t="s">
        <v>4481</v>
      </c>
      <c r="AS3357" s="3">
        <v>0</v>
      </c>
      <c r="AT3357" s="3">
        <v>0.91330642235743997</v>
      </c>
      <c r="AU3357" s="4">
        <f t="shared" si="312"/>
        <v>1</v>
      </c>
      <c r="AV3357" s="4">
        <f t="shared" si="313"/>
        <v>0</v>
      </c>
      <c r="AW3357" s="4">
        <f t="shared" si="314"/>
        <v>1</v>
      </c>
      <c r="AX3357" s="4">
        <f t="shared" si="315"/>
        <v>0</v>
      </c>
      <c r="AY3357" s="4">
        <f t="shared" si="316"/>
        <v>0</v>
      </c>
      <c r="AZ3357" s="3" t="str">
        <f t="shared" si="317"/>
        <v>NO</v>
      </c>
    </row>
    <row r="3358" spans="1:52" x14ac:dyDescent="0.25">
      <c r="A3358" s="3" t="s">
        <v>11561</v>
      </c>
      <c r="B3358" s="3">
        <v>127359239</v>
      </c>
      <c r="C3358" s="3">
        <v>127360650</v>
      </c>
      <c r="D3358" s="3">
        <v>4</v>
      </c>
      <c r="E3358" s="3">
        <v>0</v>
      </c>
      <c r="F3358" s="3">
        <v>3</v>
      </c>
      <c r="G3358" s="3">
        <v>1411</v>
      </c>
      <c r="H3358" s="3">
        <v>3.9106895650225901</v>
      </c>
      <c r="I3358" s="3">
        <v>1.8585809560409401</v>
      </c>
      <c r="J3358" s="3">
        <v>1.6607202249622299</v>
      </c>
      <c r="K3358" s="3">
        <v>1.75329959808097</v>
      </c>
      <c r="L3358" s="3">
        <v>7.4651389210097202E-2</v>
      </c>
      <c r="M3358" s="3">
        <v>0</v>
      </c>
      <c r="N3358" s="3">
        <v>105.574651992984</v>
      </c>
      <c r="O3358" s="3">
        <v>4.4951213388031697</v>
      </c>
      <c r="P3358" s="3">
        <v>0</v>
      </c>
      <c r="Q3358" s="3">
        <v>127294727</v>
      </c>
      <c r="R3358" s="3">
        <v>-64513</v>
      </c>
      <c r="S3358" s="3">
        <v>127414278</v>
      </c>
      <c r="T3358" s="3">
        <v>53609</v>
      </c>
      <c r="U3358" s="3">
        <v>0</v>
      </c>
      <c r="V3358" s="3">
        <v>0</v>
      </c>
      <c r="W3358" s="3" t="s">
        <v>12199</v>
      </c>
      <c r="X3358" s="3">
        <v>127358997</v>
      </c>
      <c r="Y3358" s="3">
        <v>0</v>
      </c>
      <c r="Z3358" s="3" t="s">
        <v>12199</v>
      </c>
      <c r="AA3358" s="3">
        <v>127358997</v>
      </c>
      <c r="AB3358" s="3">
        <v>0</v>
      </c>
      <c r="AC3358" s="3" t="s">
        <v>12177</v>
      </c>
      <c r="AD3358" s="3">
        <v>0</v>
      </c>
      <c r="AE3358" s="3" t="s">
        <v>49</v>
      </c>
      <c r="AF3358" s="3" t="s">
        <v>55</v>
      </c>
      <c r="AG3358" s="3" t="s">
        <v>12200</v>
      </c>
      <c r="AH3358" s="3" t="s">
        <v>12201</v>
      </c>
      <c r="AI3358" s="3">
        <v>0</v>
      </c>
      <c r="AJ3358" s="3" t="s">
        <v>53</v>
      </c>
      <c r="AK3358" s="3" t="s">
        <v>50</v>
      </c>
      <c r="AL3358" s="3" t="s">
        <v>12192</v>
      </c>
      <c r="AM3358" s="3" t="s">
        <v>12193</v>
      </c>
      <c r="AN3358" s="3">
        <v>-12566</v>
      </c>
      <c r="AO3358" s="3" t="s">
        <v>49</v>
      </c>
      <c r="AP3358" s="3" t="s">
        <v>55</v>
      </c>
      <c r="AQ3358" s="3" t="s">
        <v>12200</v>
      </c>
      <c r="AR3358" s="3" t="s">
        <v>12201</v>
      </c>
      <c r="AS3358" s="3">
        <v>0</v>
      </c>
      <c r="AT3358" s="3">
        <v>0.91330642235743997</v>
      </c>
      <c r="AU3358" s="4">
        <f t="shared" si="312"/>
        <v>1</v>
      </c>
      <c r="AV3358" s="4">
        <f t="shared" si="313"/>
        <v>1</v>
      </c>
      <c r="AW3358" s="4">
        <f t="shared" si="314"/>
        <v>1</v>
      </c>
      <c r="AX3358" s="4">
        <f t="shared" si="315"/>
        <v>0</v>
      </c>
      <c r="AY3358" s="4">
        <f t="shared" si="316"/>
        <v>0</v>
      </c>
      <c r="AZ3358" s="3" t="str">
        <f t="shared" si="317"/>
        <v>NO</v>
      </c>
    </row>
    <row r="3359" spans="1:52" x14ac:dyDescent="0.25">
      <c r="A3359" s="3" t="s">
        <v>1630</v>
      </c>
      <c r="B3359" s="3">
        <v>5345625</v>
      </c>
      <c r="C3359" s="3">
        <v>5347911</v>
      </c>
      <c r="D3359" s="3">
        <v>4</v>
      </c>
      <c r="E3359" s="3">
        <v>1</v>
      </c>
      <c r="F3359" s="3">
        <v>4</v>
      </c>
      <c r="G3359" s="3">
        <v>2286</v>
      </c>
      <c r="H3359" s="3">
        <v>2.62131934261844</v>
      </c>
      <c r="I3359" s="3">
        <v>4.5819786218888696</v>
      </c>
      <c r="J3359" s="3">
        <v>3.2524729943653301</v>
      </c>
      <c r="K3359" s="3">
        <v>2.66523535810019</v>
      </c>
      <c r="L3359" s="3">
        <v>1.7588931110625099</v>
      </c>
      <c r="M3359" s="3">
        <v>0.13053293485046899</v>
      </c>
      <c r="N3359" s="3">
        <v>81.944888173322695</v>
      </c>
      <c r="O3359" s="3">
        <v>54.078638442491901</v>
      </c>
      <c r="P3359" s="3">
        <v>4.0133441561730896</v>
      </c>
      <c r="Q3359" s="3">
        <v>5398547</v>
      </c>
      <c r="R3359" s="3">
        <v>50427</v>
      </c>
      <c r="S3359" s="3">
        <v>5270141</v>
      </c>
      <c r="T3359" s="3">
        <v>-75485</v>
      </c>
      <c r="U3359" s="3">
        <v>0</v>
      </c>
      <c r="V3359" s="3">
        <v>-843</v>
      </c>
      <c r="W3359" s="3" t="s">
        <v>1666</v>
      </c>
      <c r="X3359" s="3">
        <v>5342941</v>
      </c>
      <c r="Y3359" s="3">
        <v>0</v>
      </c>
      <c r="Z3359" s="3" t="s">
        <v>1667</v>
      </c>
      <c r="AA3359" s="3">
        <v>5341166</v>
      </c>
      <c r="AB3359" s="3">
        <v>0</v>
      </c>
      <c r="AC3359" s="3" t="s">
        <v>1651</v>
      </c>
      <c r="AD3359" s="3">
        <v>-100080</v>
      </c>
      <c r="AE3359" s="3" t="s">
        <v>49</v>
      </c>
      <c r="AF3359" s="3" t="s">
        <v>55</v>
      </c>
      <c r="AG3359" s="3" t="s">
        <v>1668</v>
      </c>
      <c r="AH3359" s="3" t="s">
        <v>1669</v>
      </c>
      <c r="AI3359" s="3">
        <v>0</v>
      </c>
      <c r="AJ3359" s="3" t="s">
        <v>53</v>
      </c>
      <c r="AK3359" s="3" t="s">
        <v>55</v>
      </c>
      <c r="AL3359" s="3" t="s">
        <v>1670</v>
      </c>
      <c r="AM3359" s="3" t="s">
        <v>1671</v>
      </c>
      <c r="AN3359" s="3">
        <v>0</v>
      </c>
      <c r="AO3359" s="3" t="s">
        <v>49</v>
      </c>
      <c r="AP3359" s="3" t="s">
        <v>55</v>
      </c>
      <c r="AQ3359" s="3" t="s">
        <v>1668</v>
      </c>
      <c r="AR3359" s="3" t="s">
        <v>1669</v>
      </c>
      <c r="AS3359" s="3">
        <v>0</v>
      </c>
      <c r="AT3359" s="3">
        <v>0.90991873052115202</v>
      </c>
      <c r="AU3359" s="4">
        <f t="shared" si="312"/>
        <v>1</v>
      </c>
      <c r="AV3359" s="4">
        <f t="shared" si="313"/>
        <v>0</v>
      </c>
      <c r="AW3359" s="4">
        <f t="shared" si="314"/>
        <v>1</v>
      </c>
      <c r="AX3359" s="4">
        <f t="shared" si="315"/>
        <v>0</v>
      </c>
      <c r="AY3359" s="4">
        <f t="shared" si="316"/>
        <v>0</v>
      </c>
      <c r="AZ3359" s="3" t="str">
        <f t="shared" si="317"/>
        <v>NO</v>
      </c>
    </row>
    <row r="3360" spans="1:52" x14ac:dyDescent="0.25">
      <c r="A3360" s="3" t="s">
        <v>46</v>
      </c>
      <c r="B3360" s="3">
        <v>248037722</v>
      </c>
      <c r="C3360" s="3">
        <v>248039790</v>
      </c>
      <c r="D3360" s="3">
        <v>4</v>
      </c>
      <c r="E3360" s="3">
        <v>1</v>
      </c>
      <c r="F3360" s="3">
        <v>3</v>
      </c>
      <c r="G3360" s="3">
        <v>2068</v>
      </c>
      <c r="H3360" s="3">
        <v>2.8930332932559399</v>
      </c>
      <c r="I3360" s="3">
        <v>3.7293941775026598</v>
      </c>
      <c r="J3360" s="3">
        <v>1.8675504596118599</v>
      </c>
      <c r="K3360" s="3">
        <v>5.7203604561151096</v>
      </c>
      <c r="L3360" s="3">
        <v>0.39191979335301003</v>
      </c>
      <c r="M3360" s="3">
        <v>0</v>
      </c>
      <c r="N3360" s="3">
        <v>306.30285927074698</v>
      </c>
      <c r="O3360" s="3">
        <v>20.985767283335601</v>
      </c>
      <c r="P3360" s="3">
        <v>0</v>
      </c>
      <c r="Q3360" s="3">
        <v>248047928</v>
      </c>
      <c r="R3360" s="3">
        <v>7109</v>
      </c>
      <c r="S3360" s="3">
        <v>248084486</v>
      </c>
      <c r="T3360" s="3">
        <v>44675</v>
      </c>
      <c r="U3360" s="3">
        <v>-24</v>
      </c>
      <c r="V3360" s="3">
        <v>0</v>
      </c>
      <c r="W3360" s="3" t="s">
        <v>1018</v>
      </c>
      <c r="X3360" s="3">
        <v>247939244</v>
      </c>
      <c r="Y3360" s="3">
        <v>-98064</v>
      </c>
      <c r="Z3360" s="3" t="s">
        <v>1018</v>
      </c>
      <c r="AA3360" s="3">
        <v>247939244</v>
      </c>
      <c r="AB3360" s="3">
        <v>-98064</v>
      </c>
      <c r="AC3360" s="3" t="s">
        <v>985</v>
      </c>
      <c r="AD3360" s="3">
        <v>-9551663</v>
      </c>
      <c r="AE3360" s="3" t="s">
        <v>49</v>
      </c>
      <c r="AF3360" s="3" t="s">
        <v>55</v>
      </c>
      <c r="AG3360" s="3" t="s">
        <v>1019</v>
      </c>
      <c r="AH3360" s="3" t="s">
        <v>1020</v>
      </c>
      <c r="AI3360" s="3">
        <v>0</v>
      </c>
      <c r="AJ3360" s="3" t="s">
        <v>53</v>
      </c>
      <c r="AK3360" s="3" t="s">
        <v>55</v>
      </c>
      <c r="AL3360" s="3" t="s">
        <v>1019</v>
      </c>
      <c r="AM3360" s="3" t="s">
        <v>1020</v>
      </c>
      <c r="AN3360" s="3">
        <v>0</v>
      </c>
      <c r="AO3360" s="3" t="s">
        <v>49</v>
      </c>
      <c r="AP3360" s="3" t="s">
        <v>55</v>
      </c>
      <c r="AQ3360" s="3" t="s">
        <v>1019</v>
      </c>
      <c r="AR3360" s="3" t="s">
        <v>1020</v>
      </c>
      <c r="AS3360" s="3">
        <v>0</v>
      </c>
      <c r="AT3360" s="3">
        <v>0.892208003086712</v>
      </c>
      <c r="AU3360" s="4">
        <f t="shared" si="312"/>
        <v>1</v>
      </c>
      <c r="AV3360" s="4">
        <f t="shared" si="313"/>
        <v>0</v>
      </c>
      <c r="AW3360" s="4">
        <f t="shared" si="314"/>
        <v>0</v>
      </c>
      <c r="AX3360" s="4">
        <f t="shared" si="315"/>
        <v>0</v>
      </c>
      <c r="AY3360" s="4">
        <f t="shared" si="316"/>
        <v>0</v>
      </c>
      <c r="AZ3360" s="3" t="str">
        <f t="shared" si="317"/>
        <v>NO</v>
      </c>
    </row>
    <row r="3361" spans="1:52" x14ac:dyDescent="0.25">
      <c r="A3361" s="3" t="s">
        <v>7485</v>
      </c>
      <c r="B3361" s="3">
        <v>93470332</v>
      </c>
      <c r="C3361" s="3">
        <v>93470825</v>
      </c>
      <c r="D3361" s="3">
        <v>4</v>
      </c>
      <c r="E3361" s="3">
        <v>4</v>
      </c>
      <c r="F3361" s="3">
        <v>4</v>
      </c>
      <c r="G3361" s="3">
        <v>493</v>
      </c>
      <c r="H3361" s="3">
        <v>0.75653411453049602</v>
      </c>
      <c r="I3361" s="3">
        <v>2126.5389023279799</v>
      </c>
      <c r="J3361" s="3">
        <v>185.01146341571101</v>
      </c>
      <c r="K3361" s="3">
        <v>244.29895653370201</v>
      </c>
      <c r="L3361" s="3">
        <v>526.12931169084004</v>
      </c>
      <c r="M3361" s="3">
        <v>92.698786116374393</v>
      </c>
      <c r="N3361" s="3">
        <v>132.045307908719</v>
      </c>
      <c r="O3361" s="3">
        <v>284.376601307486</v>
      </c>
      <c r="P3361" s="3">
        <v>50.104347268517799</v>
      </c>
      <c r="Q3361" s="3">
        <v>93979055</v>
      </c>
      <c r="R3361" s="3">
        <v>508138</v>
      </c>
      <c r="S3361" s="3">
        <v>93973795</v>
      </c>
      <c r="T3361" s="3">
        <v>502951</v>
      </c>
      <c r="U3361" s="3">
        <v>-810</v>
      </c>
      <c r="V3361" s="3">
        <v>-1107</v>
      </c>
      <c r="W3361" s="3" t="s">
        <v>7912</v>
      </c>
      <c r="X3361" s="3">
        <v>93906039</v>
      </c>
      <c r="Y3361" s="3">
        <v>435215</v>
      </c>
      <c r="Z3361" s="3" t="s">
        <v>7912</v>
      </c>
      <c r="AA3361" s="3">
        <v>93906039</v>
      </c>
      <c r="AB3361" s="3">
        <v>435215</v>
      </c>
      <c r="AC3361" s="3" t="s">
        <v>7909</v>
      </c>
      <c r="AD3361" s="3">
        <v>14363762</v>
      </c>
      <c r="AE3361" s="3" t="s">
        <v>49</v>
      </c>
      <c r="AF3361" s="3" t="s">
        <v>482</v>
      </c>
      <c r="AG3361" s="3" t="s">
        <v>7913</v>
      </c>
      <c r="AH3361" s="3" t="s">
        <v>7914</v>
      </c>
      <c r="AI3361" s="3">
        <v>372940</v>
      </c>
      <c r="AJ3361" s="3" t="s">
        <v>53</v>
      </c>
      <c r="AK3361" s="3" t="s">
        <v>482</v>
      </c>
      <c r="AL3361" s="3" t="s">
        <v>7913</v>
      </c>
      <c r="AM3361" s="3" t="s">
        <v>7914</v>
      </c>
      <c r="AN3361" s="3">
        <v>372940</v>
      </c>
      <c r="AO3361" s="3" t="s">
        <v>49</v>
      </c>
      <c r="AP3361" s="3" t="s">
        <v>55</v>
      </c>
      <c r="AQ3361" s="3" t="s">
        <v>7915</v>
      </c>
      <c r="AR3361" s="3" t="s">
        <v>7916</v>
      </c>
      <c r="AS3361" s="3">
        <v>403582</v>
      </c>
      <c r="AT3361" s="3">
        <v>0.892208003086712</v>
      </c>
      <c r="AU3361" s="4">
        <f t="shared" si="312"/>
        <v>0</v>
      </c>
      <c r="AV3361" s="4">
        <f t="shared" si="313"/>
        <v>0</v>
      </c>
      <c r="AW3361" s="4">
        <f t="shared" si="314"/>
        <v>0</v>
      </c>
      <c r="AX3361" s="4">
        <f t="shared" si="315"/>
        <v>0</v>
      </c>
      <c r="AY3361" s="4">
        <f t="shared" si="316"/>
        <v>0</v>
      </c>
      <c r="AZ3361" s="3" t="str">
        <f t="shared" si="317"/>
        <v>YES</v>
      </c>
    </row>
    <row r="3362" spans="1:52" x14ac:dyDescent="0.25">
      <c r="A3362" s="3" t="s">
        <v>1029</v>
      </c>
      <c r="B3362" s="3">
        <v>89355460</v>
      </c>
      <c r="C3362" s="3">
        <v>89356845</v>
      </c>
      <c r="D3362" s="3">
        <v>4</v>
      </c>
      <c r="E3362" s="3">
        <v>2</v>
      </c>
      <c r="F3362" s="3">
        <v>3</v>
      </c>
      <c r="G3362" s="3">
        <v>1385</v>
      </c>
      <c r="H3362" s="3">
        <v>2.7545813006380402</v>
      </c>
      <c r="I3362" s="3">
        <v>2.57931242249765</v>
      </c>
      <c r="J3362" s="3">
        <v>6.9253636284467701</v>
      </c>
      <c r="K3362" s="3">
        <v>2.9009026311795201</v>
      </c>
      <c r="L3362" s="3">
        <v>4.7085883735091398</v>
      </c>
      <c r="M3362" s="3">
        <v>5.8302094960849402</v>
      </c>
      <c r="N3362" s="3">
        <v>41.888091179266198</v>
      </c>
      <c r="O3362" s="3">
        <v>67.990485787172901</v>
      </c>
      <c r="P3362" s="3">
        <v>84.186330261946793</v>
      </c>
      <c r="Q3362" s="3">
        <v>89432214</v>
      </c>
      <c r="R3362" s="3">
        <v>73356</v>
      </c>
      <c r="S3362" s="3">
        <v>89378031</v>
      </c>
      <c r="T3362" s="3">
        <v>21165</v>
      </c>
      <c r="U3362" s="3">
        <v>0</v>
      </c>
      <c r="V3362" s="3">
        <v>0</v>
      </c>
      <c r="W3362" s="3" t="s">
        <v>1429</v>
      </c>
      <c r="X3362" s="3">
        <v>89277665</v>
      </c>
      <c r="Y3362" s="3">
        <v>-12787</v>
      </c>
      <c r="Z3362" s="3" t="s">
        <v>1429</v>
      </c>
      <c r="AA3362" s="3">
        <v>89277665</v>
      </c>
      <c r="AB3362" s="3">
        <v>-12787</v>
      </c>
      <c r="AC3362" s="3" t="s">
        <v>1419</v>
      </c>
      <c r="AD3362" s="3">
        <v>-414641</v>
      </c>
      <c r="AE3362" s="3" t="s">
        <v>49</v>
      </c>
      <c r="AF3362" s="3" t="s">
        <v>55</v>
      </c>
      <c r="AG3362" s="3" t="s">
        <v>1430</v>
      </c>
      <c r="AH3362" s="3" t="s">
        <v>1431</v>
      </c>
      <c r="AI3362" s="3">
        <v>0</v>
      </c>
      <c r="AJ3362" s="3" t="s">
        <v>53</v>
      </c>
      <c r="AK3362" s="3" t="s">
        <v>471</v>
      </c>
      <c r="AL3362" s="3" t="s">
        <v>1432</v>
      </c>
      <c r="AM3362" s="3" t="s">
        <v>1433</v>
      </c>
      <c r="AN3362" s="3">
        <v>5450</v>
      </c>
      <c r="AO3362" s="3" t="s">
        <v>49</v>
      </c>
      <c r="AP3362" s="3" t="s">
        <v>55</v>
      </c>
      <c r="AQ3362" s="3" t="s">
        <v>1434</v>
      </c>
      <c r="AR3362" s="3" t="s">
        <v>1435</v>
      </c>
      <c r="AS3362" s="3">
        <v>0</v>
      </c>
      <c r="AT3362" s="3">
        <v>0.89158531281551701</v>
      </c>
      <c r="AU3362" s="4">
        <f t="shared" si="312"/>
        <v>1</v>
      </c>
      <c r="AV3362" s="4">
        <f t="shared" si="313"/>
        <v>0</v>
      </c>
      <c r="AW3362" s="4">
        <f t="shared" si="314"/>
        <v>0</v>
      </c>
      <c r="AX3362" s="4">
        <f t="shared" si="315"/>
        <v>0</v>
      </c>
      <c r="AY3362" s="4">
        <f t="shared" si="316"/>
        <v>0</v>
      </c>
      <c r="AZ3362" s="3" t="str">
        <f t="shared" si="317"/>
        <v>NO</v>
      </c>
    </row>
    <row r="3363" spans="1:52" x14ac:dyDescent="0.25">
      <c r="A3363" s="3" t="s">
        <v>1029</v>
      </c>
      <c r="B3363" s="3">
        <v>103898002</v>
      </c>
      <c r="C3363" s="3">
        <v>103900854</v>
      </c>
      <c r="D3363" s="3">
        <v>4</v>
      </c>
      <c r="E3363" s="3">
        <v>2</v>
      </c>
      <c r="F3363" s="3">
        <v>3</v>
      </c>
      <c r="G3363" s="3">
        <v>2852</v>
      </c>
      <c r="H3363" s="3">
        <v>4.7898762004876101</v>
      </c>
      <c r="I3363" s="3">
        <v>5.7351693181999597</v>
      </c>
      <c r="J3363" s="3">
        <v>4.0236146520230998</v>
      </c>
      <c r="K3363" s="3">
        <v>2.3309221280318901</v>
      </c>
      <c r="L3363" s="3">
        <v>28.4292445252769</v>
      </c>
      <c r="M3363" s="3">
        <v>36.238445008010402</v>
      </c>
      <c r="N3363" s="3">
        <v>57.931047816914699</v>
      </c>
      <c r="O3363" s="3">
        <v>706.55982204912596</v>
      </c>
      <c r="P3363" s="3">
        <v>900.64402638034699</v>
      </c>
      <c r="Q3363" s="3">
        <v>103921398</v>
      </c>
      <c r="R3363" s="3">
        <v>20157</v>
      </c>
      <c r="S3363" s="3">
        <v>103917461</v>
      </c>
      <c r="T3363" s="3">
        <v>16589</v>
      </c>
      <c r="U3363" s="3">
        <v>0</v>
      </c>
      <c r="V3363" s="3">
        <v>0</v>
      </c>
      <c r="W3363" s="3" t="s">
        <v>1508</v>
      </c>
      <c r="X3363" s="3">
        <v>103877373</v>
      </c>
      <c r="Y3363" s="3">
        <v>-18242</v>
      </c>
      <c r="Z3363" s="3" t="s">
        <v>1508</v>
      </c>
      <c r="AA3363" s="3">
        <v>103877373</v>
      </c>
      <c r="AB3363" s="3">
        <v>-18242</v>
      </c>
      <c r="AC3363" s="3" t="s">
        <v>1500</v>
      </c>
      <c r="AD3363" s="3">
        <v>-3443960</v>
      </c>
      <c r="AE3363" s="3" t="s">
        <v>49</v>
      </c>
      <c r="AF3363" s="3" t="s">
        <v>55</v>
      </c>
      <c r="AG3363" s="3" t="s">
        <v>1509</v>
      </c>
      <c r="AH3363" s="3" t="s">
        <v>1510</v>
      </c>
      <c r="AI3363" s="3">
        <v>0</v>
      </c>
      <c r="AJ3363" s="3" t="s">
        <v>53</v>
      </c>
      <c r="AK3363" s="3" t="s">
        <v>55</v>
      </c>
      <c r="AL3363" s="3" t="s">
        <v>1509</v>
      </c>
      <c r="AM3363" s="3" t="s">
        <v>1510</v>
      </c>
      <c r="AN3363" s="3">
        <v>0</v>
      </c>
      <c r="AO3363" s="3" t="s">
        <v>49</v>
      </c>
      <c r="AP3363" s="3" t="s">
        <v>55</v>
      </c>
      <c r="AQ3363" s="3" t="s">
        <v>1509</v>
      </c>
      <c r="AR3363" s="3" t="s">
        <v>1510</v>
      </c>
      <c r="AS3363" s="3">
        <v>0</v>
      </c>
      <c r="AT3363" s="3">
        <v>0.87048689354478903</v>
      </c>
      <c r="AU3363" s="4">
        <f t="shared" si="312"/>
        <v>1</v>
      </c>
      <c r="AV3363" s="4">
        <f t="shared" si="313"/>
        <v>0</v>
      </c>
      <c r="AW3363" s="4">
        <f t="shared" si="314"/>
        <v>0</v>
      </c>
      <c r="AX3363" s="4">
        <f t="shared" si="315"/>
        <v>0</v>
      </c>
      <c r="AY3363" s="4">
        <f t="shared" si="316"/>
        <v>0</v>
      </c>
      <c r="AZ3363" s="3" t="str">
        <f t="shared" si="317"/>
        <v>NO</v>
      </c>
    </row>
    <row r="3364" spans="1:52" x14ac:dyDescent="0.25">
      <c r="A3364" s="3" t="s">
        <v>46</v>
      </c>
      <c r="B3364" s="3">
        <v>221653605</v>
      </c>
      <c r="C3364" s="3">
        <v>221657000</v>
      </c>
      <c r="D3364" s="3">
        <v>4</v>
      </c>
      <c r="E3364" s="3">
        <v>3</v>
      </c>
      <c r="F3364" s="3">
        <v>3</v>
      </c>
      <c r="G3364" s="3">
        <v>3395</v>
      </c>
      <c r="H3364" s="3">
        <v>12.6218118365667</v>
      </c>
      <c r="I3364" s="3">
        <v>7.1459498376596704</v>
      </c>
      <c r="J3364" s="3">
        <v>8.3715297367143506</v>
      </c>
      <c r="K3364" s="3">
        <v>0.84048288913515701</v>
      </c>
      <c r="L3364" s="3">
        <v>9.6080247398626799</v>
      </c>
      <c r="M3364" s="3">
        <v>11.9148829826291</v>
      </c>
      <c r="N3364" s="3">
        <v>10.0397766664928</v>
      </c>
      <c r="O3364" s="3">
        <v>114.770239634048</v>
      </c>
      <c r="P3364" s="3">
        <v>142.32623376316701</v>
      </c>
      <c r="Q3364" s="3">
        <v>221688889</v>
      </c>
      <c r="R3364" s="3">
        <v>31831</v>
      </c>
      <c r="S3364" s="3">
        <v>221741941</v>
      </c>
      <c r="T3364" s="3">
        <v>84922</v>
      </c>
      <c r="U3364" s="3">
        <v>0</v>
      </c>
      <c r="V3364" s="3">
        <v>0</v>
      </c>
      <c r="W3364" s="3" t="s">
        <v>889</v>
      </c>
      <c r="X3364" s="3">
        <v>221555585</v>
      </c>
      <c r="Y3364" s="3">
        <v>-89954</v>
      </c>
      <c r="Z3364" s="3" t="s">
        <v>890</v>
      </c>
      <c r="AA3364" s="3">
        <v>221549263</v>
      </c>
      <c r="AB3364" s="3">
        <v>-99177</v>
      </c>
      <c r="AC3364" s="3" t="s">
        <v>854</v>
      </c>
      <c r="AD3364" s="3">
        <v>-3732802</v>
      </c>
      <c r="AE3364" s="3" t="s">
        <v>49</v>
      </c>
      <c r="AF3364" s="3" t="s">
        <v>55</v>
      </c>
      <c r="AG3364" s="3" t="s">
        <v>891</v>
      </c>
      <c r="AH3364" s="3" t="s">
        <v>892</v>
      </c>
      <c r="AI3364" s="3">
        <v>44425</v>
      </c>
      <c r="AJ3364" s="3" t="s">
        <v>53</v>
      </c>
      <c r="AK3364" s="3" t="s">
        <v>55</v>
      </c>
      <c r="AL3364" s="3" t="s">
        <v>891</v>
      </c>
      <c r="AM3364" s="3" t="s">
        <v>892</v>
      </c>
      <c r="AN3364" s="3">
        <v>44425</v>
      </c>
      <c r="AO3364" s="3" t="s">
        <v>49</v>
      </c>
      <c r="AP3364" s="3" t="s">
        <v>55</v>
      </c>
      <c r="AQ3364" s="3" t="s">
        <v>891</v>
      </c>
      <c r="AR3364" s="3" t="s">
        <v>892</v>
      </c>
      <c r="AS3364" s="3">
        <v>45679</v>
      </c>
      <c r="AT3364" s="3">
        <v>0.86110154816052098</v>
      </c>
      <c r="AU3364" s="4">
        <f t="shared" si="312"/>
        <v>0</v>
      </c>
      <c r="AV3364" s="4">
        <f t="shared" si="313"/>
        <v>0</v>
      </c>
      <c r="AW3364" s="4">
        <f t="shared" si="314"/>
        <v>0</v>
      </c>
      <c r="AX3364" s="4">
        <f t="shared" si="315"/>
        <v>0</v>
      </c>
      <c r="AY3364" s="4">
        <f t="shared" si="316"/>
        <v>0</v>
      </c>
      <c r="AZ3364" s="3" t="str">
        <f t="shared" si="317"/>
        <v>YES</v>
      </c>
    </row>
    <row r="3365" spans="1:52" x14ac:dyDescent="0.25">
      <c r="A3365" s="3" t="s">
        <v>5558</v>
      </c>
      <c r="B3365" s="3">
        <v>80984500</v>
      </c>
      <c r="C3365" s="3">
        <v>80986212</v>
      </c>
      <c r="D3365" s="3">
        <v>2</v>
      </c>
      <c r="E3365" s="3">
        <v>1</v>
      </c>
      <c r="F3365" s="3">
        <v>3</v>
      </c>
      <c r="G3365" s="3">
        <v>1712</v>
      </c>
      <c r="H3365" s="3">
        <v>3.4791635981272</v>
      </c>
      <c r="I3365" s="3">
        <v>3.7140529707758101</v>
      </c>
      <c r="J3365" s="3">
        <v>1.0035933980356999</v>
      </c>
      <c r="K3365" s="3">
        <v>4.3754761385901402</v>
      </c>
      <c r="L3365" s="3">
        <v>0.42011611066489601</v>
      </c>
      <c r="M3365" s="3">
        <v>0.16201407176600899</v>
      </c>
      <c r="N3365" s="3">
        <v>435.98096073111998</v>
      </c>
      <c r="O3365" s="3">
        <v>41.8611871587811</v>
      </c>
      <c r="P3365" s="3">
        <v>16.143397523649899</v>
      </c>
      <c r="Q3365" s="3">
        <v>80968141</v>
      </c>
      <c r="R3365" s="3">
        <v>-16360</v>
      </c>
      <c r="S3365" s="3">
        <v>80696777</v>
      </c>
      <c r="T3365" s="3">
        <v>-287724</v>
      </c>
      <c r="U3365" s="3">
        <v>0</v>
      </c>
      <c r="V3365" s="3">
        <v>-1095</v>
      </c>
      <c r="W3365" s="3" t="s">
        <v>5948</v>
      </c>
      <c r="X3365" s="3">
        <v>80925461</v>
      </c>
      <c r="Y3365" s="3">
        <v>-55686</v>
      </c>
      <c r="Z3365" s="3" t="s">
        <v>5948</v>
      </c>
      <c r="AA3365" s="3">
        <v>80925461</v>
      </c>
      <c r="AB3365" s="3">
        <v>-55686</v>
      </c>
      <c r="AC3365" s="3" t="s">
        <v>5874</v>
      </c>
      <c r="AD3365" s="3">
        <v>6468570</v>
      </c>
      <c r="AE3365" s="3" t="s">
        <v>49</v>
      </c>
      <c r="AF3365" s="3" t="s">
        <v>50</v>
      </c>
      <c r="AG3365" s="3" t="s">
        <v>5949</v>
      </c>
      <c r="AH3365" s="3" t="s">
        <v>5950</v>
      </c>
      <c r="AI3365" s="3">
        <v>-114310</v>
      </c>
      <c r="AJ3365" s="3" t="s">
        <v>53</v>
      </c>
      <c r="AK3365" s="3" t="s">
        <v>50</v>
      </c>
      <c r="AL3365" s="3" t="s">
        <v>5949</v>
      </c>
      <c r="AM3365" s="3" t="s">
        <v>5950</v>
      </c>
      <c r="AN3365" s="3">
        <v>-114310</v>
      </c>
      <c r="AO3365" s="3" t="s">
        <v>49</v>
      </c>
      <c r="AP3365" s="3" t="s">
        <v>50</v>
      </c>
      <c r="AQ3365" s="3" t="s">
        <v>5949</v>
      </c>
      <c r="AR3365" s="3" t="s">
        <v>5950</v>
      </c>
      <c r="AS3365" s="3">
        <v>-114456</v>
      </c>
      <c r="AT3365" s="3">
        <v>0.86110154816052098</v>
      </c>
      <c r="AU3365" s="4">
        <f t="shared" si="312"/>
        <v>0</v>
      </c>
      <c r="AV3365" s="4">
        <f t="shared" si="313"/>
        <v>0</v>
      </c>
      <c r="AW3365" s="4">
        <f t="shared" si="314"/>
        <v>0</v>
      </c>
      <c r="AX3365" s="4">
        <f t="shared" si="315"/>
        <v>0</v>
      </c>
      <c r="AY3365" s="4">
        <f t="shared" si="316"/>
        <v>0</v>
      </c>
      <c r="AZ3365" s="3" t="str">
        <f t="shared" si="317"/>
        <v>YES</v>
      </c>
    </row>
    <row r="3366" spans="1:52" x14ac:dyDescent="0.25">
      <c r="A3366" s="3" t="s">
        <v>46</v>
      </c>
      <c r="B3366" s="3">
        <v>70953161</v>
      </c>
      <c r="C3366" s="3">
        <v>70955312</v>
      </c>
      <c r="D3366" s="3">
        <v>4</v>
      </c>
      <c r="E3366" s="3">
        <v>1</v>
      </c>
      <c r="F3366" s="3">
        <v>3</v>
      </c>
      <c r="G3366" s="3">
        <v>2151</v>
      </c>
      <c r="H3366" s="3">
        <v>1.48650052713897</v>
      </c>
      <c r="I3366" s="3">
        <v>3.8336736832845402</v>
      </c>
      <c r="J3366" s="3">
        <v>2.7640291324314701</v>
      </c>
      <c r="K3366" s="3">
        <v>1.81409909641015</v>
      </c>
      <c r="L3366" s="3">
        <v>0.31082918696219097</v>
      </c>
      <c r="M3366" s="3">
        <v>0.11583335910919899</v>
      </c>
      <c r="N3366" s="3">
        <v>65.632415922270795</v>
      </c>
      <c r="O3366" s="3">
        <v>11.2455105235725</v>
      </c>
      <c r="P3366" s="3">
        <v>4.1907430623678801</v>
      </c>
      <c r="Q3366" s="3">
        <v>71048988</v>
      </c>
      <c r="R3366" s="3">
        <v>93545</v>
      </c>
      <c r="S3366" s="3">
        <v>71047530</v>
      </c>
      <c r="T3366" s="3">
        <v>92198</v>
      </c>
      <c r="U3366" s="3">
        <v>0</v>
      </c>
      <c r="V3366" s="3">
        <v>0</v>
      </c>
      <c r="W3366" s="3" t="s">
        <v>366</v>
      </c>
      <c r="X3366" s="3">
        <v>70853952</v>
      </c>
      <c r="Y3366" s="3">
        <v>0</v>
      </c>
      <c r="Z3366" s="3" t="s">
        <v>366</v>
      </c>
      <c r="AA3366" s="3">
        <v>70853952</v>
      </c>
      <c r="AB3366" s="3">
        <v>0</v>
      </c>
      <c r="AC3366" s="3" t="s">
        <v>296</v>
      </c>
      <c r="AD3366" s="3">
        <v>-7628721</v>
      </c>
      <c r="AE3366" s="3" t="s">
        <v>49</v>
      </c>
      <c r="AF3366" s="3" t="s">
        <v>55</v>
      </c>
      <c r="AG3366" s="3" t="s">
        <v>367</v>
      </c>
      <c r="AH3366" s="3" t="s">
        <v>368</v>
      </c>
      <c r="AI3366" s="3">
        <v>0</v>
      </c>
      <c r="AJ3366" s="3" t="s">
        <v>53</v>
      </c>
      <c r="AK3366" s="3" t="s">
        <v>55</v>
      </c>
      <c r="AL3366" s="3" t="s">
        <v>367</v>
      </c>
      <c r="AM3366" s="3" t="s">
        <v>368</v>
      </c>
      <c r="AN3366" s="3">
        <v>0</v>
      </c>
      <c r="AO3366" s="3" t="s">
        <v>49</v>
      </c>
      <c r="AP3366" s="3" t="s">
        <v>55</v>
      </c>
      <c r="AQ3366" s="3" t="s">
        <v>367</v>
      </c>
      <c r="AR3366" s="3" t="s">
        <v>368</v>
      </c>
      <c r="AS3366" s="3">
        <v>0</v>
      </c>
      <c r="AT3366" s="3">
        <v>0.84938847427406206</v>
      </c>
      <c r="AU3366" s="4">
        <f t="shared" si="312"/>
        <v>1</v>
      </c>
      <c r="AV3366" s="4">
        <f t="shared" si="313"/>
        <v>0</v>
      </c>
      <c r="AW3366" s="4">
        <f t="shared" si="314"/>
        <v>1</v>
      </c>
      <c r="AX3366" s="4">
        <f t="shared" si="315"/>
        <v>0</v>
      </c>
      <c r="AY3366" s="4">
        <f t="shared" si="316"/>
        <v>0</v>
      </c>
      <c r="AZ3366" s="3" t="str">
        <f t="shared" si="317"/>
        <v>NO</v>
      </c>
    </row>
    <row r="3367" spans="1:52" x14ac:dyDescent="0.25">
      <c r="A3367" s="3" t="s">
        <v>46</v>
      </c>
      <c r="B3367" s="3">
        <v>91741749</v>
      </c>
      <c r="C3367" s="3">
        <v>91744814</v>
      </c>
      <c r="D3367" s="3">
        <v>4</v>
      </c>
      <c r="E3367" s="3">
        <v>2</v>
      </c>
      <c r="F3367" s="3">
        <v>3</v>
      </c>
      <c r="G3367" s="3">
        <v>3065</v>
      </c>
      <c r="H3367" s="3">
        <v>4.4222362239911703</v>
      </c>
      <c r="I3367" s="3">
        <v>6.2381166990764401</v>
      </c>
      <c r="J3367" s="3">
        <v>1.9922640656789401</v>
      </c>
      <c r="K3367" s="3">
        <v>2.1633177174316698</v>
      </c>
      <c r="L3367" s="3">
        <v>2.0172399835189698</v>
      </c>
      <c r="M3367" s="3">
        <v>2.1670935868879502</v>
      </c>
      <c r="N3367" s="3">
        <v>108.58589253801701</v>
      </c>
      <c r="O3367" s="3">
        <v>101.253644949497</v>
      </c>
      <c r="P3367" s="3">
        <v>108.77541909332299</v>
      </c>
      <c r="Q3367" s="3">
        <v>91753769</v>
      </c>
      <c r="R3367" s="3">
        <v>8846</v>
      </c>
      <c r="S3367" s="3">
        <v>91949348</v>
      </c>
      <c r="T3367" s="3">
        <v>204515</v>
      </c>
      <c r="U3367" s="3">
        <v>0</v>
      </c>
      <c r="V3367" s="3">
        <v>0</v>
      </c>
      <c r="W3367" s="3" t="s">
        <v>464</v>
      </c>
      <c r="X3367" s="3">
        <v>91695489</v>
      </c>
      <c r="Y3367" s="3">
        <v>-29387</v>
      </c>
      <c r="Z3367" s="3" t="s">
        <v>465</v>
      </c>
      <c r="AA3367" s="3">
        <v>91829775</v>
      </c>
      <c r="AB3367" s="3">
        <v>84962</v>
      </c>
      <c r="AC3367" s="3" t="s">
        <v>455</v>
      </c>
      <c r="AD3367" s="3">
        <v>-4572552</v>
      </c>
      <c r="AE3367" s="3" t="s">
        <v>49</v>
      </c>
      <c r="AF3367" s="3" t="s">
        <v>55</v>
      </c>
      <c r="AG3367" s="3" t="s">
        <v>466</v>
      </c>
      <c r="AH3367" s="3" t="s">
        <v>467</v>
      </c>
      <c r="AI3367" s="3">
        <v>0</v>
      </c>
      <c r="AJ3367" s="3" t="s">
        <v>53</v>
      </c>
      <c r="AK3367" s="3" t="s">
        <v>55</v>
      </c>
      <c r="AL3367" s="3" t="s">
        <v>466</v>
      </c>
      <c r="AM3367" s="3" t="s">
        <v>467</v>
      </c>
      <c r="AN3367" s="3">
        <v>-6790</v>
      </c>
      <c r="AO3367" s="3" t="s">
        <v>49</v>
      </c>
      <c r="AP3367" s="3" t="s">
        <v>55</v>
      </c>
      <c r="AQ3367" s="3" t="s">
        <v>466</v>
      </c>
      <c r="AR3367" s="3" t="s">
        <v>467</v>
      </c>
      <c r="AS3367" s="3">
        <v>0</v>
      </c>
      <c r="AT3367" s="3">
        <v>0.84938847427406206</v>
      </c>
      <c r="AU3367" s="4">
        <f t="shared" si="312"/>
        <v>1</v>
      </c>
      <c r="AV3367" s="4">
        <f t="shared" si="313"/>
        <v>0</v>
      </c>
      <c r="AW3367" s="4">
        <f t="shared" si="314"/>
        <v>0</v>
      </c>
      <c r="AX3367" s="4">
        <f t="shared" si="315"/>
        <v>0</v>
      </c>
      <c r="AY3367" s="4">
        <f t="shared" si="316"/>
        <v>0</v>
      </c>
      <c r="AZ3367" s="3" t="str">
        <f t="shared" si="317"/>
        <v>NO</v>
      </c>
    </row>
    <row r="3368" spans="1:52" x14ac:dyDescent="0.25">
      <c r="A3368" s="3" t="s">
        <v>46</v>
      </c>
      <c r="B3368" s="3">
        <v>227309877</v>
      </c>
      <c r="C3368" s="3">
        <v>227312215</v>
      </c>
      <c r="D3368" s="3">
        <v>4</v>
      </c>
      <c r="E3368" s="3">
        <v>1</v>
      </c>
      <c r="F3368" s="3">
        <v>3</v>
      </c>
      <c r="G3368" s="3">
        <v>2338</v>
      </c>
      <c r="H3368" s="3">
        <v>2.5361615469981502</v>
      </c>
      <c r="I3368" s="3">
        <v>3.3736409812825401</v>
      </c>
      <c r="J3368" s="3">
        <v>1.2367327277664</v>
      </c>
      <c r="K3368" s="3">
        <v>1.82879834657189</v>
      </c>
      <c r="L3368" s="3">
        <v>0.511249656097858</v>
      </c>
      <c r="M3368" s="3">
        <v>8.4455094449699494E-2</v>
      </c>
      <c r="N3368" s="3">
        <v>147.873368716844</v>
      </c>
      <c r="O3368" s="3">
        <v>41.338734281027698</v>
      </c>
      <c r="P3368" s="3">
        <v>6.8288881302777096</v>
      </c>
      <c r="Q3368" s="3">
        <v>227393704</v>
      </c>
      <c r="R3368" s="3">
        <v>81368</v>
      </c>
      <c r="S3368" s="3">
        <v>227318256</v>
      </c>
      <c r="T3368" s="3">
        <v>6023</v>
      </c>
      <c r="U3368" s="3">
        <v>0</v>
      </c>
      <c r="V3368" s="3">
        <v>905</v>
      </c>
      <c r="W3368" s="3" t="s">
        <v>917</v>
      </c>
      <c r="X3368" s="3">
        <v>227278601</v>
      </c>
      <c r="Y3368" s="3">
        <v>-25577</v>
      </c>
      <c r="Z3368" s="3" t="s">
        <v>917</v>
      </c>
      <c r="AA3368" s="3">
        <v>227278601</v>
      </c>
      <c r="AB3368" s="3">
        <v>-25577</v>
      </c>
      <c r="AC3368" s="3" t="s">
        <v>894</v>
      </c>
      <c r="AD3368" s="3">
        <v>-1219413</v>
      </c>
      <c r="AE3368" s="3" t="s">
        <v>49</v>
      </c>
      <c r="AF3368" s="3" t="s">
        <v>55</v>
      </c>
      <c r="AG3368" s="3" t="s">
        <v>915</v>
      </c>
      <c r="AH3368" s="3" t="s">
        <v>916</v>
      </c>
      <c r="AI3368" s="3">
        <v>0</v>
      </c>
      <c r="AJ3368" s="3" t="s">
        <v>53</v>
      </c>
      <c r="AK3368" s="3" t="s">
        <v>55</v>
      </c>
      <c r="AL3368" s="3" t="s">
        <v>915</v>
      </c>
      <c r="AM3368" s="3" t="s">
        <v>916</v>
      </c>
      <c r="AN3368" s="3">
        <v>4791</v>
      </c>
      <c r="AO3368" s="3" t="s">
        <v>49</v>
      </c>
      <c r="AP3368" s="3" t="s">
        <v>55</v>
      </c>
      <c r="AQ3368" s="3" t="s">
        <v>915</v>
      </c>
      <c r="AR3368" s="3" t="s">
        <v>916</v>
      </c>
      <c r="AS3368" s="3">
        <v>0</v>
      </c>
      <c r="AT3368" s="3">
        <v>0.84938847427406206</v>
      </c>
      <c r="AU3368" s="4">
        <f t="shared" si="312"/>
        <v>1</v>
      </c>
      <c r="AV3368" s="4">
        <f t="shared" si="313"/>
        <v>0</v>
      </c>
      <c r="AW3368" s="4">
        <f t="shared" si="314"/>
        <v>0</v>
      </c>
      <c r="AX3368" s="4">
        <f t="shared" si="315"/>
        <v>0</v>
      </c>
      <c r="AY3368" s="4">
        <f t="shared" si="316"/>
        <v>0</v>
      </c>
      <c r="AZ3368" s="3" t="str">
        <f t="shared" si="317"/>
        <v>NO</v>
      </c>
    </row>
    <row r="3369" spans="1:52" x14ac:dyDescent="0.25">
      <c r="A3369" s="3" t="s">
        <v>1029</v>
      </c>
      <c r="B3369" s="3">
        <v>6574673</v>
      </c>
      <c r="C3369" s="3">
        <v>6576885</v>
      </c>
      <c r="D3369" s="3">
        <v>2</v>
      </c>
      <c r="E3369" s="3">
        <v>1</v>
      </c>
      <c r="F3369" s="3">
        <v>3</v>
      </c>
      <c r="G3369" s="3">
        <v>2212</v>
      </c>
      <c r="H3369" s="3">
        <v>2.0992338212997002</v>
      </c>
      <c r="I3369" s="3">
        <v>3.1343995562650702</v>
      </c>
      <c r="J3369" s="3">
        <v>0.52691230057970995</v>
      </c>
      <c r="K3369" s="3">
        <v>1.7499312576004</v>
      </c>
      <c r="L3369" s="3">
        <v>0.95274150118266199</v>
      </c>
      <c r="M3369" s="3">
        <v>0.125667367022059</v>
      </c>
      <c r="N3369" s="3">
        <v>332.11053446183098</v>
      </c>
      <c r="O3369" s="3">
        <v>180.81595364815999</v>
      </c>
      <c r="P3369" s="3">
        <v>23.8497690951226</v>
      </c>
      <c r="Q3369" s="3">
        <v>6580927</v>
      </c>
      <c r="R3369" s="3">
        <v>3514</v>
      </c>
      <c r="S3369" s="3">
        <v>6580035</v>
      </c>
      <c r="T3369" s="3">
        <v>3131</v>
      </c>
      <c r="U3369" s="3">
        <v>0</v>
      </c>
      <c r="V3369" s="3">
        <v>0</v>
      </c>
      <c r="W3369" s="3" t="s">
        <v>1056</v>
      </c>
      <c r="X3369" s="3">
        <v>6580398</v>
      </c>
      <c r="Y3369" s="3">
        <v>3514</v>
      </c>
      <c r="Z3369" s="3" t="s">
        <v>1056</v>
      </c>
      <c r="AA3369" s="3">
        <v>6580398</v>
      </c>
      <c r="AB3369" s="3">
        <v>3514</v>
      </c>
      <c r="AC3369" s="3" t="s">
        <v>1053</v>
      </c>
      <c r="AD3369" s="3">
        <v>132646</v>
      </c>
      <c r="AE3369" s="3" t="s">
        <v>49</v>
      </c>
      <c r="AF3369" s="3" t="s">
        <v>55</v>
      </c>
      <c r="AG3369" s="3" t="s">
        <v>1057</v>
      </c>
      <c r="AH3369" s="3" t="s">
        <v>1058</v>
      </c>
      <c r="AI3369" s="3">
        <v>0</v>
      </c>
      <c r="AJ3369" s="3" t="s">
        <v>53</v>
      </c>
      <c r="AK3369" s="3" t="s">
        <v>55</v>
      </c>
      <c r="AL3369" s="3" t="s">
        <v>1057</v>
      </c>
      <c r="AM3369" s="3" t="s">
        <v>1058</v>
      </c>
      <c r="AN3369" s="3">
        <v>3327</v>
      </c>
      <c r="AO3369" s="3" t="s">
        <v>49</v>
      </c>
      <c r="AP3369" s="3" t="s">
        <v>55</v>
      </c>
      <c r="AQ3369" s="3" t="s">
        <v>1057</v>
      </c>
      <c r="AR3369" s="3" t="s">
        <v>1058</v>
      </c>
      <c r="AS3369" s="3">
        <v>0</v>
      </c>
      <c r="AT3369" s="3">
        <v>0.84938847427406206</v>
      </c>
      <c r="AU3369" s="4">
        <f t="shared" si="312"/>
        <v>1</v>
      </c>
      <c r="AV3369" s="4">
        <f t="shared" si="313"/>
        <v>0</v>
      </c>
      <c r="AW3369" s="4">
        <f t="shared" si="314"/>
        <v>0</v>
      </c>
      <c r="AX3369" s="4">
        <f t="shared" si="315"/>
        <v>0</v>
      </c>
      <c r="AY3369" s="4">
        <f t="shared" si="316"/>
        <v>0</v>
      </c>
      <c r="AZ3369" s="3" t="str">
        <f t="shared" si="317"/>
        <v>NO</v>
      </c>
    </row>
    <row r="3370" spans="1:52" x14ac:dyDescent="0.25">
      <c r="A3370" s="3" t="s">
        <v>1630</v>
      </c>
      <c r="B3370" s="3">
        <v>259340</v>
      </c>
      <c r="C3370" s="3">
        <v>262202</v>
      </c>
      <c r="D3370" s="3">
        <v>2</v>
      </c>
      <c r="E3370" s="3">
        <v>1</v>
      </c>
      <c r="F3370" s="3">
        <v>3</v>
      </c>
      <c r="G3370" s="3">
        <v>2862</v>
      </c>
      <c r="H3370" s="3">
        <v>3.1435107260395601</v>
      </c>
      <c r="I3370" s="3">
        <v>4.78753044204832</v>
      </c>
      <c r="J3370" s="3">
        <v>0.66838949471208098</v>
      </c>
      <c r="K3370" s="3">
        <v>3.62901477012469</v>
      </c>
      <c r="L3370" s="3">
        <v>1.38932391797935</v>
      </c>
      <c r="M3370" s="3">
        <v>0.13544993880689901</v>
      </c>
      <c r="N3370" s="3">
        <v>542.94910360432004</v>
      </c>
      <c r="O3370" s="3">
        <v>207.86142346205199</v>
      </c>
      <c r="P3370" s="3">
        <v>20.265120843236101</v>
      </c>
      <c r="Q3370" s="3">
        <v>259482</v>
      </c>
      <c r="R3370" s="3">
        <v>0</v>
      </c>
      <c r="S3370" s="3">
        <v>278551</v>
      </c>
      <c r="T3370" s="3">
        <v>16330</v>
      </c>
      <c r="U3370" s="3">
        <v>0</v>
      </c>
      <c r="V3370" s="3">
        <v>0</v>
      </c>
      <c r="W3370" s="3" t="s">
        <v>1631</v>
      </c>
      <c r="X3370" s="3">
        <v>283054</v>
      </c>
      <c r="Y3370" s="3">
        <v>20853</v>
      </c>
      <c r="Z3370" s="3" t="s">
        <v>1632</v>
      </c>
      <c r="AA3370" s="3">
        <v>287189</v>
      </c>
      <c r="AB3370" s="3">
        <v>24988</v>
      </c>
      <c r="AC3370" s="3" t="s">
        <v>1633</v>
      </c>
      <c r="AD3370" s="3">
        <v>303459</v>
      </c>
      <c r="AE3370" s="3" t="s">
        <v>49</v>
      </c>
      <c r="AF3370" s="3" t="s">
        <v>55</v>
      </c>
      <c r="AG3370" s="3" t="s">
        <v>1634</v>
      </c>
      <c r="AH3370" s="3" t="s">
        <v>1635</v>
      </c>
      <c r="AI3370" s="3">
        <v>-6356</v>
      </c>
      <c r="AJ3370" s="3" t="s">
        <v>53</v>
      </c>
      <c r="AK3370" s="3" t="s">
        <v>55</v>
      </c>
      <c r="AL3370" s="3" t="s">
        <v>1634</v>
      </c>
      <c r="AM3370" s="3" t="s">
        <v>1635</v>
      </c>
      <c r="AN3370" s="3">
        <v>-6356</v>
      </c>
      <c r="AO3370" s="3" t="s">
        <v>49</v>
      </c>
      <c r="AP3370" s="3" t="s">
        <v>55</v>
      </c>
      <c r="AQ3370" s="3" t="s">
        <v>1634</v>
      </c>
      <c r="AR3370" s="3" t="s">
        <v>1635</v>
      </c>
      <c r="AS3370" s="3">
        <v>-8557</v>
      </c>
      <c r="AT3370" s="3">
        <v>0.84938847427406206</v>
      </c>
      <c r="AU3370" s="4">
        <f t="shared" si="312"/>
        <v>0</v>
      </c>
      <c r="AV3370" s="4">
        <f t="shared" si="313"/>
        <v>0</v>
      </c>
      <c r="AW3370" s="4">
        <f t="shared" si="314"/>
        <v>0</v>
      </c>
      <c r="AX3370" s="4">
        <f t="shared" si="315"/>
        <v>1</v>
      </c>
      <c r="AY3370" s="4">
        <f t="shared" si="316"/>
        <v>0</v>
      </c>
      <c r="AZ3370" s="3" t="str">
        <f t="shared" si="317"/>
        <v>NO</v>
      </c>
    </row>
    <row r="3371" spans="1:52" x14ac:dyDescent="0.25">
      <c r="A3371" s="3" t="s">
        <v>2259</v>
      </c>
      <c r="B3371" s="3">
        <v>20885031</v>
      </c>
      <c r="C3371" s="3">
        <v>20888464</v>
      </c>
      <c r="D3371" s="3">
        <v>2</v>
      </c>
      <c r="E3371" s="3">
        <v>1</v>
      </c>
      <c r="F3371" s="3">
        <v>3</v>
      </c>
      <c r="G3371" s="3">
        <v>3433</v>
      </c>
      <c r="H3371" s="3">
        <v>1.0176386280829199</v>
      </c>
      <c r="I3371" s="3">
        <v>3.2447951947573399</v>
      </c>
      <c r="J3371" s="3">
        <v>0.59601487096461203</v>
      </c>
      <c r="K3371" s="3">
        <v>0.92434102437638799</v>
      </c>
      <c r="L3371" s="3">
        <v>0.81919800009198096</v>
      </c>
      <c r="M3371" s="3">
        <v>4.7144551181279797E-2</v>
      </c>
      <c r="N3371" s="3">
        <v>155.086906284805</v>
      </c>
      <c r="O3371" s="3">
        <v>137.44589942297301</v>
      </c>
      <c r="P3371" s="3">
        <v>7.9099622304690698</v>
      </c>
      <c r="Q3371" s="3">
        <v>20906630</v>
      </c>
      <c r="R3371" s="3">
        <v>18121</v>
      </c>
      <c r="S3371" s="3">
        <v>20815958</v>
      </c>
      <c r="T3371" s="3">
        <v>-69074</v>
      </c>
      <c r="U3371" s="3">
        <v>0</v>
      </c>
      <c r="V3371" s="3">
        <v>-38</v>
      </c>
      <c r="W3371" s="3" t="s">
        <v>2359</v>
      </c>
      <c r="X3371" s="3">
        <v>20930313</v>
      </c>
      <c r="Y3371" s="3">
        <v>41850</v>
      </c>
      <c r="Z3371" s="3" t="s">
        <v>2359</v>
      </c>
      <c r="AA3371" s="3">
        <v>20930313</v>
      </c>
      <c r="AB3371" s="3">
        <v>41850</v>
      </c>
      <c r="AC3371" s="3" t="s">
        <v>2348</v>
      </c>
      <c r="AD3371" s="3">
        <v>1520774</v>
      </c>
      <c r="AE3371" s="3" t="s">
        <v>49</v>
      </c>
      <c r="AF3371" s="3" t="s">
        <v>55</v>
      </c>
      <c r="AG3371" s="3" t="s">
        <v>2360</v>
      </c>
      <c r="AH3371" s="3" t="s">
        <v>2361</v>
      </c>
      <c r="AI3371" s="3">
        <v>0</v>
      </c>
      <c r="AJ3371" s="3" t="s">
        <v>53</v>
      </c>
      <c r="AK3371" s="3" t="s">
        <v>55</v>
      </c>
      <c r="AL3371" s="3" t="s">
        <v>2360</v>
      </c>
      <c r="AM3371" s="3" t="s">
        <v>2361</v>
      </c>
      <c r="AN3371" s="3">
        <v>-1429</v>
      </c>
      <c r="AO3371" s="3" t="s">
        <v>49</v>
      </c>
      <c r="AP3371" s="3" t="s">
        <v>55</v>
      </c>
      <c r="AQ3371" s="3" t="s">
        <v>2360</v>
      </c>
      <c r="AR3371" s="3" t="s">
        <v>2361</v>
      </c>
      <c r="AS3371" s="3">
        <v>0</v>
      </c>
      <c r="AT3371" s="3">
        <v>0.84938847427406206</v>
      </c>
      <c r="AU3371" s="4">
        <f t="shared" si="312"/>
        <v>1</v>
      </c>
      <c r="AV3371" s="4">
        <f t="shared" si="313"/>
        <v>0</v>
      </c>
      <c r="AW3371" s="4">
        <f t="shared" si="314"/>
        <v>0</v>
      </c>
      <c r="AX3371" s="4">
        <f t="shared" si="315"/>
        <v>0</v>
      </c>
      <c r="AY3371" s="4">
        <f t="shared" si="316"/>
        <v>0</v>
      </c>
      <c r="AZ3371" s="3" t="str">
        <f t="shared" si="317"/>
        <v>NO</v>
      </c>
    </row>
    <row r="3372" spans="1:52" x14ac:dyDescent="0.25">
      <c r="A3372" s="3" t="s">
        <v>2259</v>
      </c>
      <c r="B3372" s="3">
        <v>44393823</v>
      </c>
      <c r="C3372" s="3">
        <v>44396482</v>
      </c>
      <c r="D3372" s="3">
        <v>4</v>
      </c>
      <c r="E3372" s="3">
        <v>1</v>
      </c>
      <c r="F3372" s="3">
        <v>3</v>
      </c>
      <c r="G3372" s="3">
        <v>2659</v>
      </c>
      <c r="H3372" s="3">
        <v>5.2480228003562104</v>
      </c>
      <c r="I3372" s="3">
        <v>4.7690802940154002</v>
      </c>
      <c r="J3372" s="3">
        <v>3.2164541074363902</v>
      </c>
      <c r="K3372" s="3">
        <v>1.7462440467059701</v>
      </c>
      <c r="L3372" s="3">
        <v>0.31726840414291302</v>
      </c>
      <c r="M3372" s="3">
        <v>0</v>
      </c>
      <c r="N3372" s="3">
        <v>54.290967269474798</v>
      </c>
      <c r="O3372" s="3">
        <v>9.8639182635746003</v>
      </c>
      <c r="P3372" s="3">
        <v>0</v>
      </c>
      <c r="Q3372" s="3">
        <v>44394327</v>
      </c>
      <c r="R3372" s="3">
        <v>0</v>
      </c>
      <c r="S3372" s="3">
        <v>44715676</v>
      </c>
      <c r="T3372" s="3">
        <v>319175</v>
      </c>
      <c r="U3372" s="3">
        <v>0</v>
      </c>
      <c r="V3372" s="3">
        <v>0</v>
      </c>
      <c r="W3372" s="3" t="s">
        <v>2441</v>
      </c>
      <c r="X3372" s="3">
        <v>44498615</v>
      </c>
      <c r="Y3372" s="3">
        <v>102134</v>
      </c>
      <c r="Z3372" s="3" t="s">
        <v>2441</v>
      </c>
      <c r="AA3372" s="3">
        <v>44498615</v>
      </c>
      <c r="AB3372" s="3">
        <v>102134</v>
      </c>
      <c r="AC3372" s="3" t="s">
        <v>2424</v>
      </c>
      <c r="AD3372" s="3">
        <v>1321565</v>
      </c>
      <c r="AE3372" s="3" t="s">
        <v>49</v>
      </c>
      <c r="AF3372" s="3" t="s">
        <v>55</v>
      </c>
      <c r="AG3372" s="3" t="s">
        <v>2442</v>
      </c>
      <c r="AH3372" s="3" t="s">
        <v>2443</v>
      </c>
      <c r="AI3372" s="3">
        <v>-4061</v>
      </c>
      <c r="AJ3372" s="3" t="s">
        <v>53</v>
      </c>
      <c r="AK3372" s="3" t="s">
        <v>55</v>
      </c>
      <c r="AL3372" s="3" t="s">
        <v>2442</v>
      </c>
      <c r="AM3372" s="3" t="s">
        <v>2443</v>
      </c>
      <c r="AN3372" s="3">
        <v>-4061</v>
      </c>
      <c r="AO3372" s="3" t="s">
        <v>49</v>
      </c>
      <c r="AP3372" s="3" t="s">
        <v>55</v>
      </c>
      <c r="AQ3372" s="3" t="s">
        <v>2442</v>
      </c>
      <c r="AR3372" s="3" t="s">
        <v>2443</v>
      </c>
      <c r="AS3372" s="3">
        <v>-5798</v>
      </c>
      <c r="AT3372" s="3">
        <v>0.84938847427406206</v>
      </c>
      <c r="AU3372" s="4">
        <f t="shared" si="312"/>
        <v>0</v>
      </c>
      <c r="AV3372" s="4">
        <f t="shared" si="313"/>
        <v>0</v>
      </c>
      <c r="AW3372" s="4">
        <f t="shared" si="314"/>
        <v>0</v>
      </c>
      <c r="AX3372" s="4">
        <f t="shared" si="315"/>
        <v>1</v>
      </c>
      <c r="AY3372" s="4">
        <f t="shared" si="316"/>
        <v>0</v>
      </c>
      <c r="AZ3372" s="3" t="str">
        <f t="shared" si="317"/>
        <v>NO</v>
      </c>
    </row>
    <row r="3373" spans="1:52" x14ac:dyDescent="0.25">
      <c r="A3373" s="3" t="s">
        <v>3891</v>
      </c>
      <c r="B3373" s="3">
        <v>89579677</v>
      </c>
      <c r="C3373" s="3">
        <v>89581007</v>
      </c>
      <c r="D3373" s="3">
        <v>4</v>
      </c>
      <c r="E3373" s="3">
        <v>1</v>
      </c>
      <c r="F3373" s="3">
        <v>3</v>
      </c>
      <c r="G3373" s="3">
        <v>1330</v>
      </c>
      <c r="H3373" s="3">
        <v>9.4624839951600102</v>
      </c>
      <c r="I3373" s="3">
        <v>2.3922107503711199</v>
      </c>
      <c r="J3373" s="3">
        <v>7.1154439887519301</v>
      </c>
      <c r="K3373" s="3">
        <v>1.68977188461923</v>
      </c>
      <c r="L3373" s="3">
        <v>0.27106014171555598</v>
      </c>
      <c r="M3373" s="3">
        <v>6.2807965447019304E-2</v>
      </c>
      <c r="N3373" s="3">
        <v>23.7479472439164</v>
      </c>
      <c r="O3373" s="3">
        <v>3.8094620960272798</v>
      </c>
      <c r="P3373" s="3">
        <v>0.88269917585334001</v>
      </c>
      <c r="Q3373" s="3">
        <v>89527488</v>
      </c>
      <c r="R3373" s="3">
        <v>-52190</v>
      </c>
      <c r="S3373" s="3">
        <v>89575703</v>
      </c>
      <c r="T3373" s="3">
        <v>-3975</v>
      </c>
      <c r="U3373" s="3">
        <v>0</v>
      </c>
      <c r="V3373" s="3">
        <v>0</v>
      </c>
      <c r="W3373" s="3" t="s">
        <v>4193</v>
      </c>
      <c r="X3373" s="3">
        <v>89518522</v>
      </c>
      <c r="Y3373" s="3">
        <v>0</v>
      </c>
      <c r="Z3373" s="3" t="s">
        <v>4193</v>
      </c>
      <c r="AA3373" s="3">
        <v>89518522</v>
      </c>
      <c r="AB3373" s="3">
        <v>0</v>
      </c>
      <c r="AC3373" s="3" t="s">
        <v>4171</v>
      </c>
      <c r="AD3373" s="3">
        <v>-1999812</v>
      </c>
      <c r="AE3373" s="3" t="s">
        <v>49</v>
      </c>
      <c r="AF3373" s="3" t="s">
        <v>55</v>
      </c>
      <c r="AG3373" s="3" t="s">
        <v>4194</v>
      </c>
      <c r="AH3373" s="3" t="s">
        <v>4195</v>
      </c>
      <c r="AI3373" s="3">
        <v>0</v>
      </c>
      <c r="AJ3373" s="3" t="s">
        <v>53</v>
      </c>
      <c r="AK3373" s="3" t="s">
        <v>50</v>
      </c>
      <c r="AL3373" s="3" t="s">
        <v>4196</v>
      </c>
      <c r="AM3373" s="3" t="s">
        <v>4197</v>
      </c>
      <c r="AN3373" s="3">
        <v>0</v>
      </c>
      <c r="AO3373" s="3" t="s">
        <v>49</v>
      </c>
      <c r="AP3373" s="3" t="s">
        <v>55</v>
      </c>
      <c r="AQ3373" s="3" t="s">
        <v>4194</v>
      </c>
      <c r="AR3373" s="3" t="s">
        <v>4195</v>
      </c>
      <c r="AS3373" s="3">
        <v>0</v>
      </c>
      <c r="AT3373" s="3">
        <v>0.84938847427406206</v>
      </c>
      <c r="AU3373" s="4">
        <f t="shared" si="312"/>
        <v>1</v>
      </c>
      <c r="AV3373" s="4">
        <f t="shared" si="313"/>
        <v>0</v>
      </c>
      <c r="AW3373" s="4">
        <f t="shared" si="314"/>
        <v>1</v>
      </c>
      <c r="AX3373" s="4">
        <f t="shared" si="315"/>
        <v>0</v>
      </c>
      <c r="AY3373" s="4">
        <f t="shared" si="316"/>
        <v>0</v>
      </c>
      <c r="AZ3373" s="3" t="str">
        <f t="shared" si="317"/>
        <v>NO</v>
      </c>
    </row>
    <row r="3374" spans="1:52" x14ac:dyDescent="0.25">
      <c r="A3374" s="3" t="s">
        <v>5558</v>
      </c>
      <c r="B3374" s="3">
        <v>150165273</v>
      </c>
      <c r="C3374" s="3">
        <v>150167592</v>
      </c>
      <c r="D3374" s="3">
        <v>4</v>
      </c>
      <c r="E3374" s="3">
        <v>2</v>
      </c>
      <c r="F3374" s="3">
        <v>3</v>
      </c>
      <c r="G3374" s="3">
        <v>2319</v>
      </c>
      <c r="H3374" s="3">
        <v>4.0225914994021998</v>
      </c>
      <c r="I3374" s="3">
        <v>3.8796973034650901</v>
      </c>
      <c r="J3374" s="3">
        <v>4.05132017613382</v>
      </c>
      <c r="K3374" s="3">
        <v>2.3003805440354799</v>
      </c>
      <c r="L3374" s="3">
        <v>3.2141354799900799</v>
      </c>
      <c r="M3374" s="3">
        <v>3.5638838776225001</v>
      </c>
      <c r="N3374" s="3">
        <v>56.781010732919498</v>
      </c>
      <c r="O3374" s="3">
        <v>79.335508926804494</v>
      </c>
      <c r="P3374" s="3">
        <v>87.968457754023206</v>
      </c>
      <c r="Q3374" s="3">
        <v>150166329</v>
      </c>
      <c r="R3374" s="3">
        <v>0</v>
      </c>
      <c r="S3374" s="3">
        <v>150487434</v>
      </c>
      <c r="T3374" s="3">
        <v>319822</v>
      </c>
      <c r="U3374" s="3">
        <v>0</v>
      </c>
      <c r="V3374" s="3">
        <v>0</v>
      </c>
      <c r="W3374" s="3" t="s">
        <v>6222</v>
      </c>
      <c r="X3374" s="3">
        <v>150151643</v>
      </c>
      <c r="Y3374" s="3">
        <v>0</v>
      </c>
      <c r="Z3374" s="3" t="s">
        <v>6222</v>
      </c>
      <c r="AA3374" s="3">
        <v>150151643</v>
      </c>
      <c r="AB3374" s="3">
        <v>0</v>
      </c>
      <c r="AC3374" s="3" t="s">
        <v>6138</v>
      </c>
      <c r="AD3374" s="3">
        <v>-5643797</v>
      </c>
      <c r="AE3374" s="3" t="s">
        <v>49</v>
      </c>
      <c r="AF3374" s="3" t="s">
        <v>50</v>
      </c>
      <c r="AG3374" s="3" t="s">
        <v>6223</v>
      </c>
      <c r="AH3374" s="3" t="s">
        <v>6224</v>
      </c>
      <c r="AI3374" s="3">
        <v>0</v>
      </c>
      <c r="AJ3374" s="3" t="s">
        <v>53</v>
      </c>
      <c r="AK3374" s="3" t="s">
        <v>50</v>
      </c>
      <c r="AL3374" s="3" t="s">
        <v>6223</v>
      </c>
      <c r="AM3374" s="3" t="s">
        <v>6224</v>
      </c>
      <c r="AN3374" s="3">
        <v>0</v>
      </c>
      <c r="AO3374" s="3" t="s">
        <v>49</v>
      </c>
      <c r="AP3374" s="3" t="s">
        <v>50</v>
      </c>
      <c r="AQ3374" s="3" t="s">
        <v>6223</v>
      </c>
      <c r="AR3374" s="3" t="s">
        <v>6224</v>
      </c>
      <c r="AS3374" s="3">
        <v>0</v>
      </c>
      <c r="AT3374" s="3">
        <v>0.84938847427406206</v>
      </c>
      <c r="AU3374" s="4">
        <f t="shared" si="312"/>
        <v>1</v>
      </c>
      <c r="AV3374" s="4">
        <f t="shared" si="313"/>
        <v>0</v>
      </c>
      <c r="AW3374" s="4">
        <f t="shared" si="314"/>
        <v>1</v>
      </c>
      <c r="AX3374" s="4">
        <f t="shared" si="315"/>
        <v>1</v>
      </c>
      <c r="AY3374" s="4">
        <f t="shared" si="316"/>
        <v>0</v>
      </c>
      <c r="AZ3374" s="3" t="str">
        <f t="shared" si="317"/>
        <v>NO</v>
      </c>
    </row>
    <row r="3375" spans="1:52" x14ac:dyDescent="0.25">
      <c r="A3375" s="3" t="s">
        <v>5558</v>
      </c>
      <c r="B3375" s="3">
        <v>197486051</v>
      </c>
      <c r="C3375" s="3">
        <v>197488611</v>
      </c>
      <c r="D3375" s="3">
        <v>4</v>
      </c>
      <c r="E3375" s="3">
        <v>2</v>
      </c>
      <c r="F3375" s="3">
        <v>3</v>
      </c>
      <c r="G3375" s="3">
        <v>2560</v>
      </c>
      <c r="H3375" s="3">
        <v>2.3336294834602702</v>
      </c>
      <c r="I3375" s="3">
        <v>2.49649025615301</v>
      </c>
      <c r="J3375" s="3">
        <v>3.9412460266784</v>
      </c>
      <c r="K3375" s="3">
        <v>3.87047680716802</v>
      </c>
      <c r="L3375" s="3">
        <v>1.6101868076422901</v>
      </c>
      <c r="M3375" s="3">
        <v>0.28063101327061701</v>
      </c>
      <c r="N3375" s="3">
        <v>98.204394776897004</v>
      </c>
      <c r="O3375" s="3">
        <v>40.854765136276399</v>
      </c>
      <c r="P3375" s="3">
        <v>7.1203627322683696</v>
      </c>
      <c r="Q3375" s="3">
        <v>197451925</v>
      </c>
      <c r="R3375" s="3">
        <v>-34127</v>
      </c>
      <c r="S3375" s="3">
        <v>197499908</v>
      </c>
      <c r="T3375" s="3">
        <v>11278</v>
      </c>
      <c r="U3375" s="3">
        <v>0</v>
      </c>
      <c r="V3375" s="3">
        <v>0</v>
      </c>
      <c r="W3375" s="3" t="s">
        <v>6438</v>
      </c>
      <c r="X3375" s="3">
        <v>197452430</v>
      </c>
      <c r="Y3375" s="3">
        <v>-32783</v>
      </c>
      <c r="Z3375" s="3" t="s">
        <v>6438</v>
      </c>
      <c r="AA3375" s="3">
        <v>197452430</v>
      </c>
      <c r="AB3375" s="3">
        <v>-32783</v>
      </c>
      <c r="AC3375" s="3" t="s">
        <v>6435</v>
      </c>
      <c r="AD3375" s="3">
        <v>1969090</v>
      </c>
      <c r="AE3375" s="3" t="s">
        <v>49</v>
      </c>
      <c r="AF3375" s="3" t="s">
        <v>55</v>
      </c>
      <c r="AG3375" s="3" t="s">
        <v>6439</v>
      </c>
      <c r="AH3375" s="3" t="s">
        <v>6440</v>
      </c>
      <c r="AI3375" s="3">
        <v>0</v>
      </c>
      <c r="AJ3375" s="3" t="s">
        <v>53</v>
      </c>
      <c r="AK3375" s="3" t="s">
        <v>55</v>
      </c>
      <c r="AL3375" s="3" t="s">
        <v>6439</v>
      </c>
      <c r="AM3375" s="3" t="s">
        <v>6440</v>
      </c>
      <c r="AN3375" s="3">
        <v>0</v>
      </c>
      <c r="AO3375" s="3" t="s">
        <v>49</v>
      </c>
      <c r="AP3375" s="3" t="s">
        <v>55</v>
      </c>
      <c r="AQ3375" s="3" t="s">
        <v>6439</v>
      </c>
      <c r="AR3375" s="3" t="s">
        <v>6440</v>
      </c>
      <c r="AS3375" s="3">
        <v>0</v>
      </c>
      <c r="AT3375" s="3">
        <v>0.84938847427406206</v>
      </c>
      <c r="AU3375" s="4">
        <f t="shared" si="312"/>
        <v>1</v>
      </c>
      <c r="AV3375" s="4">
        <f t="shared" si="313"/>
        <v>0</v>
      </c>
      <c r="AW3375" s="4">
        <f t="shared" si="314"/>
        <v>0</v>
      </c>
      <c r="AX3375" s="4">
        <f t="shared" si="315"/>
        <v>0</v>
      </c>
      <c r="AY3375" s="4">
        <f t="shared" si="316"/>
        <v>0</v>
      </c>
      <c r="AZ3375" s="3" t="str">
        <f t="shared" si="317"/>
        <v>NO</v>
      </c>
    </row>
    <row r="3376" spans="1:52" x14ac:dyDescent="0.25">
      <c r="A3376" s="3" t="s">
        <v>7485</v>
      </c>
      <c r="B3376" s="3">
        <v>16522214</v>
      </c>
      <c r="C3376" s="3">
        <v>16523626</v>
      </c>
      <c r="D3376" s="3">
        <v>4</v>
      </c>
      <c r="E3376" s="3">
        <v>1</v>
      </c>
      <c r="F3376" s="3">
        <v>3</v>
      </c>
      <c r="G3376" s="3">
        <v>1412</v>
      </c>
      <c r="H3376" s="3">
        <v>2.7172453684773799</v>
      </c>
      <c r="I3376" s="3">
        <v>3.6557970851744801</v>
      </c>
      <c r="J3376" s="3">
        <v>3.8721855776846001</v>
      </c>
      <c r="K3376" s="3">
        <v>2.4386545379956801</v>
      </c>
      <c r="L3376" s="3">
        <v>0.428798119559746</v>
      </c>
      <c r="M3376" s="3">
        <v>0.148706287222444</v>
      </c>
      <c r="N3376" s="3">
        <v>62.9787619697168</v>
      </c>
      <c r="O3376" s="3">
        <v>11.0738008537326</v>
      </c>
      <c r="P3376" s="3">
        <v>3.8403708768360101</v>
      </c>
      <c r="Q3376" s="3">
        <v>16524534</v>
      </c>
      <c r="R3376" s="3">
        <v>735</v>
      </c>
      <c r="S3376" s="3">
        <v>16513746</v>
      </c>
      <c r="T3376" s="3">
        <v>-8469</v>
      </c>
      <c r="U3376" s="3">
        <v>0</v>
      </c>
      <c r="V3376" s="3">
        <v>0</v>
      </c>
      <c r="W3376" s="3" t="s">
        <v>7566</v>
      </c>
      <c r="X3376" s="3">
        <v>16524821</v>
      </c>
      <c r="Y3376" s="3">
        <v>1196</v>
      </c>
      <c r="Z3376" s="3" t="s">
        <v>7566</v>
      </c>
      <c r="AA3376" s="3">
        <v>16524821</v>
      </c>
      <c r="AB3376" s="3">
        <v>1196</v>
      </c>
      <c r="AC3376" s="3" t="s">
        <v>7526</v>
      </c>
      <c r="AD3376" s="3">
        <v>-6236469</v>
      </c>
      <c r="AE3376" s="3" t="s">
        <v>49</v>
      </c>
      <c r="AF3376" s="3" t="s">
        <v>50</v>
      </c>
      <c r="AG3376" s="3" t="s">
        <v>7567</v>
      </c>
      <c r="AH3376" s="3" t="s">
        <v>7568</v>
      </c>
      <c r="AI3376" s="3">
        <v>1146</v>
      </c>
      <c r="AJ3376" s="3" t="s">
        <v>53</v>
      </c>
      <c r="AK3376" s="3" t="s">
        <v>50</v>
      </c>
      <c r="AL3376" s="3" t="s">
        <v>7567</v>
      </c>
      <c r="AM3376" s="3" t="s">
        <v>7568</v>
      </c>
      <c r="AN3376" s="3">
        <v>1146</v>
      </c>
      <c r="AO3376" s="3" t="s">
        <v>49</v>
      </c>
      <c r="AP3376" s="3" t="s">
        <v>50</v>
      </c>
      <c r="AQ3376" s="3" t="s">
        <v>7567</v>
      </c>
      <c r="AR3376" s="3" t="s">
        <v>7568</v>
      </c>
      <c r="AS3376" s="3">
        <v>1699</v>
      </c>
      <c r="AT3376" s="3">
        <v>0.84938847427406206</v>
      </c>
      <c r="AU3376" s="4">
        <f t="shared" si="312"/>
        <v>0</v>
      </c>
      <c r="AV3376" s="4">
        <f t="shared" si="313"/>
        <v>0</v>
      </c>
      <c r="AW3376" s="4">
        <f t="shared" si="314"/>
        <v>0</v>
      </c>
      <c r="AX3376" s="4">
        <f t="shared" si="315"/>
        <v>0</v>
      </c>
      <c r="AY3376" s="4">
        <f t="shared" si="316"/>
        <v>0</v>
      </c>
      <c r="AZ3376" s="3" t="str">
        <f t="shared" si="317"/>
        <v>YES</v>
      </c>
    </row>
    <row r="3377" spans="1:52" x14ac:dyDescent="0.25">
      <c r="A3377" s="3" t="s">
        <v>8462</v>
      </c>
      <c r="B3377" s="3">
        <v>88677265</v>
      </c>
      <c r="C3377" s="3">
        <v>88679507</v>
      </c>
      <c r="D3377" s="3">
        <v>0</v>
      </c>
      <c r="E3377" s="3">
        <v>1</v>
      </c>
      <c r="F3377" s="3">
        <v>3</v>
      </c>
      <c r="G3377" s="3">
        <v>2242</v>
      </c>
      <c r="H3377" s="3">
        <v>1.58770480601486</v>
      </c>
      <c r="I3377" s="3">
        <v>4.5912036959053397</v>
      </c>
      <c r="J3377" s="3">
        <v>0.23002730159061699</v>
      </c>
      <c r="K3377" s="3">
        <v>2.1574735730526098</v>
      </c>
      <c r="L3377" s="3">
        <v>0.26127986223534</v>
      </c>
      <c r="M3377" s="3">
        <v>0</v>
      </c>
      <c r="N3377" s="3">
        <v>937.92065469354395</v>
      </c>
      <c r="O3377" s="3">
        <v>113.58645709818499</v>
      </c>
      <c r="P3377" s="3">
        <v>0</v>
      </c>
      <c r="Q3377" s="3">
        <v>88664581</v>
      </c>
      <c r="R3377" s="3">
        <v>-12685</v>
      </c>
      <c r="S3377" s="3">
        <v>88697986</v>
      </c>
      <c r="T3377" s="3">
        <v>18461</v>
      </c>
      <c r="U3377" s="3">
        <v>0</v>
      </c>
      <c r="V3377" s="3">
        <v>0</v>
      </c>
      <c r="W3377" s="3" t="s">
        <v>8880</v>
      </c>
      <c r="X3377" s="3">
        <v>88709695</v>
      </c>
      <c r="Y3377" s="3">
        <v>30189</v>
      </c>
      <c r="Z3377" s="3" t="s">
        <v>8880</v>
      </c>
      <c r="AA3377" s="3">
        <v>88709695</v>
      </c>
      <c r="AB3377" s="3">
        <v>30189</v>
      </c>
      <c r="AC3377" s="3" t="s">
        <v>8858</v>
      </c>
      <c r="AD3377" s="3">
        <v>19488019</v>
      </c>
      <c r="AE3377" s="3" t="s">
        <v>49</v>
      </c>
      <c r="AF3377" s="3" t="s">
        <v>55</v>
      </c>
      <c r="AG3377" s="3" t="s">
        <v>8881</v>
      </c>
      <c r="AH3377" s="3" t="s">
        <v>8882</v>
      </c>
      <c r="AI3377" s="3">
        <v>0</v>
      </c>
      <c r="AJ3377" s="3" t="s">
        <v>53</v>
      </c>
      <c r="AK3377" s="3" t="s">
        <v>55</v>
      </c>
      <c r="AL3377" s="3" t="s">
        <v>8881</v>
      </c>
      <c r="AM3377" s="3" t="s">
        <v>8882</v>
      </c>
      <c r="AN3377" s="3">
        <v>0</v>
      </c>
      <c r="AO3377" s="3" t="s">
        <v>49</v>
      </c>
      <c r="AP3377" s="3" t="s">
        <v>55</v>
      </c>
      <c r="AQ3377" s="3" t="s">
        <v>8883</v>
      </c>
      <c r="AR3377" s="3" t="s">
        <v>8884</v>
      </c>
      <c r="AS3377" s="3">
        <v>0</v>
      </c>
      <c r="AT3377" s="3">
        <v>0.84938847427406206</v>
      </c>
      <c r="AU3377" s="4">
        <f t="shared" si="312"/>
        <v>1</v>
      </c>
      <c r="AV3377" s="4">
        <f t="shared" si="313"/>
        <v>0</v>
      </c>
      <c r="AW3377" s="4">
        <f t="shared" si="314"/>
        <v>0</v>
      </c>
      <c r="AX3377" s="4">
        <f t="shared" si="315"/>
        <v>0</v>
      </c>
      <c r="AY3377" s="4">
        <f t="shared" si="316"/>
        <v>0</v>
      </c>
      <c r="AZ3377" s="3" t="str">
        <f t="shared" si="317"/>
        <v>NO</v>
      </c>
    </row>
    <row r="3378" spans="1:52" x14ac:dyDescent="0.25">
      <c r="A3378" s="3" t="s">
        <v>10169</v>
      </c>
      <c r="B3378" s="3">
        <v>87477276</v>
      </c>
      <c r="C3378" s="3">
        <v>87480615</v>
      </c>
      <c r="D3378" s="3">
        <v>4</v>
      </c>
      <c r="E3378" s="3">
        <v>1</v>
      </c>
      <c r="F3378" s="3">
        <v>3</v>
      </c>
      <c r="G3378" s="3">
        <v>3339</v>
      </c>
      <c r="H3378" s="3">
        <v>5.7115711590278604</v>
      </c>
      <c r="I3378" s="3">
        <v>4.3060404006090804</v>
      </c>
      <c r="J3378" s="3">
        <v>6.9200512093346997</v>
      </c>
      <c r="K3378" s="3">
        <v>1.8574680055332899</v>
      </c>
      <c r="L3378" s="3">
        <v>0.43136487493675901</v>
      </c>
      <c r="M3378" s="3">
        <v>0.152128627725128</v>
      </c>
      <c r="N3378" s="3">
        <v>26.841824566669199</v>
      </c>
      <c r="O3378" s="3">
        <v>6.2335503291489598</v>
      </c>
      <c r="P3378" s="3">
        <v>2.1983743056686702</v>
      </c>
      <c r="Q3378" s="3">
        <v>87472875</v>
      </c>
      <c r="R3378" s="3">
        <v>-4402</v>
      </c>
      <c r="S3378" s="3">
        <v>87473190</v>
      </c>
      <c r="T3378" s="3">
        <v>-4087</v>
      </c>
      <c r="U3378" s="3">
        <v>0</v>
      </c>
      <c r="V3378" s="3">
        <v>0</v>
      </c>
      <c r="W3378" s="3" t="s">
        <v>10485</v>
      </c>
      <c r="X3378" s="3">
        <v>87438720</v>
      </c>
      <c r="Y3378" s="3">
        <v>-20817</v>
      </c>
      <c r="Z3378" s="3" t="s">
        <v>10485</v>
      </c>
      <c r="AA3378" s="3">
        <v>87438720</v>
      </c>
      <c r="AB3378" s="3">
        <v>-20817</v>
      </c>
      <c r="AC3378" s="3" t="s">
        <v>10454</v>
      </c>
      <c r="AD3378" s="3">
        <v>-1798345</v>
      </c>
      <c r="AE3378" s="3" t="s">
        <v>49</v>
      </c>
      <c r="AF3378" s="3" t="s">
        <v>55</v>
      </c>
      <c r="AG3378" s="3" t="s">
        <v>10486</v>
      </c>
      <c r="AH3378" s="3" t="s">
        <v>10487</v>
      </c>
      <c r="AI3378" s="3">
        <v>0</v>
      </c>
      <c r="AJ3378" s="3" t="s">
        <v>53</v>
      </c>
      <c r="AK3378" s="3" t="s">
        <v>55</v>
      </c>
      <c r="AL3378" s="3" t="s">
        <v>10488</v>
      </c>
      <c r="AM3378" s="3" t="s">
        <v>10489</v>
      </c>
      <c r="AN3378" s="3">
        <v>0</v>
      </c>
      <c r="AO3378" s="3" t="s">
        <v>49</v>
      </c>
      <c r="AP3378" s="3" t="s">
        <v>55</v>
      </c>
      <c r="AQ3378" s="3" t="s">
        <v>10486</v>
      </c>
      <c r="AR3378" s="3" t="s">
        <v>10487</v>
      </c>
      <c r="AS3378" s="3">
        <v>0</v>
      </c>
      <c r="AT3378" s="3">
        <v>0.84938847427406206</v>
      </c>
      <c r="AU3378" s="4">
        <f t="shared" si="312"/>
        <v>1</v>
      </c>
      <c r="AV3378" s="4">
        <f t="shared" si="313"/>
        <v>0</v>
      </c>
      <c r="AW3378" s="4">
        <f t="shared" si="314"/>
        <v>0</v>
      </c>
      <c r="AX3378" s="4">
        <f t="shared" si="315"/>
        <v>0</v>
      </c>
      <c r="AY3378" s="4">
        <f t="shared" si="316"/>
        <v>0</v>
      </c>
      <c r="AZ3378" s="3" t="str">
        <f t="shared" si="317"/>
        <v>NO</v>
      </c>
    </row>
    <row r="3379" spans="1:52" x14ac:dyDescent="0.25">
      <c r="A3379" s="3" t="s">
        <v>10169</v>
      </c>
      <c r="B3379" s="3">
        <v>133848667</v>
      </c>
      <c r="C3379" s="3">
        <v>133850361</v>
      </c>
      <c r="D3379" s="3">
        <v>3</v>
      </c>
      <c r="E3379" s="3">
        <v>1</v>
      </c>
      <c r="F3379" s="3">
        <v>3</v>
      </c>
      <c r="G3379" s="3">
        <v>1694</v>
      </c>
      <c r="H3379" s="3">
        <v>1.76887684591274</v>
      </c>
      <c r="I3379" s="3">
        <v>2.57931242249765</v>
      </c>
      <c r="J3379" s="3">
        <v>1.2713148250984301</v>
      </c>
      <c r="K3379" s="3">
        <v>2.5570298034022301</v>
      </c>
      <c r="L3379" s="3">
        <v>0.52487967037683902</v>
      </c>
      <c r="M3379" s="3">
        <v>0.102628446821674</v>
      </c>
      <c r="N3379" s="3">
        <v>201.132697654514</v>
      </c>
      <c r="O3379" s="3">
        <v>41.286364322558804</v>
      </c>
      <c r="P3379" s="3">
        <v>8.0726225161205392</v>
      </c>
      <c r="Q3379" s="3">
        <v>133851326</v>
      </c>
      <c r="R3379" s="3">
        <v>837</v>
      </c>
      <c r="S3379" s="3">
        <v>133889120</v>
      </c>
      <c r="T3379" s="3">
        <v>38741</v>
      </c>
      <c r="U3379" s="3">
        <v>0</v>
      </c>
      <c r="V3379" s="3">
        <v>0</v>
      </c>
      <c r="W3379" s="3" t="s">
        <v>10677</v>
      </c>
      <c r="X3379" s="3">
        <v>133837183</v>
      </c>
      <c r="Y3379" s="3">
        <v>0</v>
      </c>
      <c r="Z3379" s="3" t="s">
        <v>10677</v>
      </c>
      <c r="AA3379" s="3">
        <v>133837183</v>
      </c>
      <c r="AB3379" s="3">
        <v>0</v>
      </c>
      <c r="AC3379" s="3" t="s">
        <v>10632</v>
      </c>
      <c r="AD3379" s="3">
        <v>6125992</v>
      </c>
      <c r="AE3379" s="3" t="s">
        <v>49</v>
      </c>
      <c r="AF3379" s="3" t="s">
        <v>50</v>
      </c>
      <c r="AG3379" s="3" t="s">
        <v>10678</v>
      </c>
      <c r="AH3379" s="3" t="s">
        <v>10679</v>
      </c>
      <c r="AI3379" s="3">
        <v>0</v>
      </c>
      <c r="AJ3379" s="3" t="s">
        <v>53</v>
      </c>
      <c r="AK3379" s="3" t="s">
        <v>50</v>
      </c>
      <c r="AL3379" s="3" t="s">
        <v>10678</v>
      </c>
      <c r="AM3379" s="3" t="s">
        <v>10679</v>
      </c>
      <c r="AN3379" s="3">
        <v>837</v>
      </c>
      <c r="AO3379" s="3" t="s">
        <v>49</v>
      </c>
      <c r="AP3379" s="3" t="s">
        <v>50</v>
      </c>
      <c r="AQ3379" s="3" t="s">
        <v>10680</v>
      </c>
      <c r="AR3379" s="3" t="s">
        <v>10681</v>
      </c>
      <c r="AS3379" s="3">
        <v>0</v>
      </c>
      <c r="AT3379" s="3">
        <v>0.84938847427406206</v>
      </c>
      <c r="AU3379" s="4">
        <f t="shared" si="312"/>
        <v>1</v>
      </c>
      <c r="AV3379" s="4">
        <f t="shared" si="313"/>
        <v>0</v>
      </c>
      <c r="AW3379" s="4">
        <f t="shared" si="314"/>
        <v>1</v>
      </c>
      <c r="AX3379" s="4">
        <f t="shared" si="315"/>
        <v>0</v>
      </c>
      <c r="AY3379" s="4">
        <f t="shared" si="316"/>
        <v>0</v>
      </c>
      <c r="AZ3379" s="3" t="str">
        <f t="shared" si="317"/>
        <v>NO</v>
      </c>
    </row>
    <row r="3380" spans="1:52" x14ac:dyDescent="0.25">
      <c r="A3380" s="3" t="s">
        <v>10169</v>
      </c>
      <c r="B3380" s="3">
        <v>134885653</v>
      </c>
      <c r="C3380" s="3">
        <v>134888679</v>
      </c>
      <c r="D3380" s="3">
        <v>4</v>
      </c>
      <c r="E3380" s="3">
        <v>3</v>
      </c>
      <c r="F3380" s="3">
        <v>4</v>
      </c>
      <c r="G3380" s="3">
        <v>3026</v>
      </c>
      <c r="H3380" s="3">
        <v>18.242876372222401</v>
      </c>
      <c r="I3380" s="3">
        <v>5.6247736797076904</v>
      </c>
      <c r="J3380" s="3">
        <v>28.653578364225101</v>
      </c>
      <c r="K3380" s="3">
        <v>0.97191897870751598</v>
      </c>
      <c r="L3380" s="3">
        <v>13.939818489346999</v>
      </c>
      <c r="M3380" s="3">
        <v>17.516421407117999</v>
      </c>
      <c r="N3380" s="3">
        <v>3.3919637064283301</v>
      </c>
      <c r="O3380" s="3">
        <v>48.649485631963401</v>
      </c>
      <c r="P3380" s="3">
        <v>61.131706429336603</v>
      </c>
      <c r="Q3380" s="3">
        <v>134875297</v>
      </c>
      <c r="R3380" s="3">
        <v>-10357</v>
      </c>
      <c r="S3380" s="3">
        <v>134949851</v>
      </c>
      <c r="T3380" s="3">
        <v>61152</v>
      </c>
      <c r="U3380" s="3">
        <v>0</v>
      </c>
      <c r="V3380" s="3">
        <v>0</v>
      </c>
      <c r="W3380" s="3" t="s">
        <v>10688</v>
      </c>
      <c r="X3380" s="3">
        <v>134897873</v>
      </c>
      <c r="Y3380" s="3">
        <v>9195</v>
      </c>
      <c r="Z3380" s="3" t="s">
        <v>10688</v>
      </c>
      <c r="AA3380" s="3">
        <v>134897873</v>
      </c>
      <c r="AB3380" s="3">
        <v>9195</v>
      </c>
      <c r="AC3380" s="3" t="s">
        <v>10632</v>
      </c>
      <c r="AD3380" s="3">
        <v>5087674</v>
      </c>
      <c r="AE3380" s="3" t="s">
        <v>49</v>
      </c>
      <c r="AF3380" s="3" t="s">
        <v>168</v>
      </c>
      <c r="AG3380" s="3" t="s">
        <v>10689</v>
      </c>
      <c r="AH3380" s="3" t="s">
        <v>10690</v>
      </c>
      <c r="AI3380" s="3">
        <v>9196</v>
      </c>
      <c r="AJ3380" s="3" t="s">
        <v>53</v>
      </c>
      <c r="AK3380" s="3" t="s">
        <v>168</v>
      </c>
      <c r="AL3380" s="3" t="s">
        <v>10689</v>
      </c>
      <c r="AM3380" s="3" t="s">
        <v>10690</v>
      </c>
      <c r="AN3380" s="3">
        <v>9196</v>
      </c>
      <c r="AO3380" s="3" t="s">
        <v>49</v>
      </c>
      <c r="AP3380" s="3" t="s">
        <v>55</v>
      </c>
      <c r="AQ3380" s="3" t="s">
        <v>10691</v>
      </c>
      <c r="AR3380" s="3" t="s">
        <v>10692</v>
      </c>
      <c r="AS3380" s="3">
        <v>30190</v>
      </c>
      <c r="AT3380" s="3">
        <v>0.84938847427406206</v>
      </c>
      <c r="AU3380" s="4">
        <f t="shared" si="312"/>
        <v>0</v>
      </c>
      <c r="AV3380" s="4">
        <f t="shared" si="313"/>
        <v>0</v>
      </c>
      <c r="AW3380" s="4">
        <f t="shared" si="314"/>
        <v>0</v>
      </c>
      <c r="AX3380" s="4">
        <f t="shared" si="315"/>
        <v>0</v>
      </c>
      <c r="AY3380" s="4">
        <f t="shared" si="316"/>
        <v>0</v>
      </c>
      <c r="AZ3380" s="3" t="str">
        <f t="shared" si="317"/>
        <v>YES</v>
      </c>
    </row>
    <row r="3381" spans="1:52" x14ac:dyDescent="0.25">
      <c r="A3381" s="3" t="s">
        <v>10922</v>
      </c>
      <c r="B3381" s="3">
        <v>56317453</v>
      </c>
      <c r="C3381" s="3">
        <v>56320493</v>
      </c>
      <c r="D3381" s="3">
        <v>4</v>
      </c>
      <c r="E3381" s="3">
        <v>1</v>
      </c>
      <c r="F3381" s="3">
        <v>4</v>
      </c>
      <c r="G3381" s="3">
        <v>3040</v>
      </c>
      <c r="H3381" s="3">
        <v>2.4082131293629501</v>
      </c>
      <c r="I3381" s="3">
        <v>4.0391237535422304</v>
      </c>
      <c r="J3381" s="3">
        <v>0.87845353201139098</v>
      </c>
      <c r="K3381" s="3">
        <v>0.93193177346606504</v>
      </c>
      <c r="L3381" s="3">
        <v>0.34571153092565299</v>
      </c>
      <c r="M3381" s="3">
        <v>6.2807965447019304E-2</v>
      </c>
      <c r="N3381" s="3">
        <v>106.087771237282</v>
      </c>
      <c r="O3381" s="3">
        <v>39.354560978778103</v>
      </c>
      <c r="P3381" s="3">
        <v>7.1498335607130103</v>
      </c>
      <c r="Q3381" s="3">
        <v>56317557</v>
      </c>
      <c r="R3381" s="3">
        <v>0</v>
      </c>
      <c r="S3381" s="3">
        <v>56501000</v>
      </c>
      <c r="T3381" s="3">
        <v>180489</v>
      </c>
      <c r="U3381" s="3">
        <v>0</v>
      </c>
      <c r="V3381" s="3">
        <v>0</v>
      </c>
      <c r="W3381" s="3" t="s">
        <v>11171</v>
      </c>
      <c r="X3381" s="3">
        <v>56322803</v>
      </c>
      <c r="Y3381" s="3">
        <v>2311</v>
      </c>
      <c r="Z3381" s="3" t="s">
        <v>11171</v>
      </c>
      <c r="AA3381" s="3">
        <v>56322803</v>
      </c>
      <c r="AB3381" s="3">
        <v>2311</v>
      </c>
      <c r="AC3381" s="3" t="s">
        <v>11172</v>
      </c>
      <c r="AD3381" s="3">
        <v>-1128520</v>
      </c>
      <c r="AE3381" s="3" t="s">
        <v>49</v>
      </c>
      <c r="AF3381" s="3" t="s">
        <v>471</v>
      </c>
      <c r="AG3381" s="3" t="s">
        <v>11173</v>
      </c>
      <c r="AH3381" s="3" t="s">
        <v>11174</v>
      </c>
      <c r="AI3381" s="3">
        <v>2312</v>
      </c>
      <c r="AJ3381" s="3" t="s">
        <v>53</v>
      </c>
      <c r="AK3381" s="3" t="s">
        <v>471</v>
      </c>
      <c r="AL3381" s="3" t="s">
        <v>11173</v>
      </c>
      <c r="AM3381" s="3" t="s">
        <v>11174</v>
      </c>
      <c r="AN3381" s="3">
        <v>2312</v>
      </c>
      <c r="AO3381" s="3" t="s">
        <v>49</v>
      </c>
      <c r="AP3381" s="3" t="s">
        <v>471</v>
      </c>
      <c r="AQ3381" s="3" t="s">
        <v>11173</v>
      </c>
      <c r="AR3381" s="3" t="s">
        <v>11174</v>
      </c>
      <c r="AS3381" s="3">
        <v>2365</v>
      </c>
      <c r="AT3381" s="3">
        <v>0.84938847427406206</v>
      </c>
      <c r="AU3381" s="4">
        <f t="shared" si="312"/>
        <v>0</v>
      </c>
      <c r="AV3381" s="4">
        <f t="shared" si="313"/>
        <v>0</v>
      </c>
      <c r="AW3381" s="4">
        <f t="shared" si="314"/>
        <v>0</v>
      </c>
      <c r="AX3381" s="4">
        <f t="shared" si="315"/>
        <v>1</v>
      </c>
      <c r="AY3381" s="4">
        <f t="shared" si="316"/>
        <v>0</v>
      </c>
      <c r="AZ3381" s="3" t="str">
        <f t="shared" si="317"/>
        <v>NO</v>
      </c>
    </row>
    <row r="3382" spans="1:52" x14ac:dyDescent="0.25">
      <c r="A3382" s="3" t="s">
        <v>10922</v>
      </c>
      <c r="B3382" s="3">
        <v>72277557</v>
      </c>
      <c r="C3382" s="3">
        <v>72280533</v>
      </c>
      <c r="D3382" s="3">
        <v>4</v>
      </c>
      <c r="E3382" s="3">
        <v>1</v>
      </c>
      <c r="F3382" s="3">
        <v>3</v>
      </c>
      <c r="G3382" s="3">
        <v>2976</v>
      </c>
      <c r="H3382" s="3">
        <v>6.43617110020074</v>
      </c>
      <c r="I3382" s="3">
        <v>4.6740258622499802</v>
      </c>
      <c r="J3382" s="3">
        <v>1.91472006113636</v>
      </c>
      <c r="K3382" s="3">
        <v>1.3165016686161399</v>
      </c>
      <c r="L3382" s="3">
        <v>3.11104046533515</v>
      </c>
      <c r="M3382" s="3">
        <v>4.2227547224849699E-2</v>
      </c>
      <c r="N3382" s="3">
        <v>68.756874455830896</v>
      </c>
      <c r="O3382" s="3">
        <v>162.48017287126501</v>
      </c>
      <c r="P3382" s="3">
        <v>2.20541624240298</v>
      </c>
      <c r="Q3382" s="3">
        <v>72437527</v>
      </c>
      <c r="R3382" s="3">
        <v>156616</v>
      </c>
      <c r="S3382" s="3">
        <v>72679350</v>
      </c>
      <c r="T3382" s="3">
        <v>398799</v>
      </c>
      <c r="U3382" s="3">
        <v>0</v>
      </c>
      <c r="V3382" s="3">
        <v>0</v>
      </c>
      <c r="W3382" s="3" t="s">
        <v>11208</v>
      </c>
      <c r="X3382" s="3">
        <v>71942258</v>
      </c>
      <c r="Y3382" s="3">
        <v>-335090</v>
      </c>
      <c r="Z3382" s="3" t="s">
        <v>11209</v>
      </c>
      <c r="AA3382" s="3">
        <v>72722884</v>
      </c>
      <c r="AB3382" s="3">
        <v>442352</v>
      </c>
      <c r="AC3382" s="3" t="s">
        <v>11200</v>
      </c>
      <c r="AD3382" s="3">
        <v>548893</v>
      </c>
      <c r="AE3382" s="3" t="s">
        <v>49</v>
      </c>
      <c r="AF3382" s="3" t="s">
        <v>55</v>
      </c>
      <c r="AG3382" s="3" t="s">
        <v>11210</v>
      </c>
      <c r="AH3382" s="3" t="s">
        <v>11211</v>
      </c>
      <c r="AI3382" s="3">
        <v>0</v>
      </c>
      <c r="AJ3382" s="3" t="s">
        <v>53</v>
      </c>
      <c r="AK3382" s="3" t="s">
        <v>55</v>
      </c>
      <c r="AL3382" s="3" t="s">
        <v>11210</v>
      </c>
      <c r="AM3382" s="3" t="s">
        <v>11211</v>
      </c>
      <c r="AN3382" s="3">
        <v>0</v>
      </c>
      <c r="AO3382" s="3" t="s">
        <v>49</v>
      </c>
      <c r="AP3382" s="3" t="s">
        <v>55</v>
      </c>
      <c r="AQ3382" s="3" t="s">
        <v>11210</v>
      </c>
      <c r="AR3382" s="3" t="s">
        <v>11211</v>
      </c>
      <c r="AS3382" s="3">
        <v>0</v>
      </c>
      <c r="AT3382" s="3">
        <v>0.84938847427406206</v>
      </c>
      <c r="AU3382" s="4">
        <f t="shared" si="312"/>
        <v>1</v>
      </c>
      <c r="AV3382" s="4">
        <f t="shared" si="313"/>
        <v>0</v>
      </c>
      <c r="AW3382" s="4">
        <f t="shared" si="314"/>
        <v>0</v>
      </c>
      <c r="AX3382" s="4">
        <f t="shared" si="315"/>
        <v>0</v>
      </c>
      <c r="AY3382" s="4">
        <f t="shared" si="316"/>
        <v>0</v>
      </c>
      <c r="AZ3382" s="3" t="str">
        <f t="shared" si="317"/>
        <v>NO</v>
      </c>
    </row>
    <row r="3383" spans="1:52" x14ac:dyDescent="0.25">
      <c r="A3383" s="3" t="s">
        <v>10922</v>
      </c>
      <c r="B3383" s="3">
        <v>104842733</v>
      </c>
      <c r="C3383" s="3">
        <v>104846321</v>
      </c>
      <c r="D3383" s="3">
        <v>4</v>
      </c>
      <c r="E3383" s="3">
        <v>2</v>
      </c>
      <c r="F3383" s="3">
        <v>3</v>
      </c>
      <c r="G3383" s="3">
        <v>3588</v>
      </c>
      <c r="H3383" s="3">
        <v>8.9882909120358292</v>
      </c>
      <c r="I3383" s="3">
        <v>5.3150441036681197</v>
      </c>
      <c r="J3383" s="3">
        <v>12.6081795184414</v>
      </c>
      <c r="K3383" s="3">
        <v>1.3273540526975101</v>
      </c>
      <c r="L3383" s="3">
        <v>5.2836351867889899</v>
      </c>
      <c r="M3383" s="3">
        <v>1.32157374294453</v>
      </c>
      <c r="N3383" s="3">
        <v>10.5277217123698</v>
      </c>
      <c r="O3383" s="3">
        <v>41.906408288848098</v>
      </c>
      <c r="P3383" s="3">
        <v>10.481875999715299</v>
      </c>
      <c r="Q3383" s="3">
        <v>104804512</v>
      </c>
      <c r="R3383" s="3">
        <v>-38222</v>
      </c>
      <c r="S3383" s="3">
        <v>104788135</v>
      </c>
      <c r="T3383" s="3">
        <v>-54599</v>
      </c>
      <c r="U3383" s="3">
        <v>0</v>
      </c>
      <c r="V3383" s="3">
        <v>0</v>
      </c>
      <c r="W3383" s="3" t="s">
        <v>11352</v>
      </c>
      <c r="X3383" s="3">
        <v>104826335</v>
      </c>
      <c r="Y3383" s="3">
        <v>-15938</v>
      </c>
      <c r="Z3383" s="3" t="s">
        <v>11352</v>
      </c>
      <c r="AA3383" s="3">
        <v>104826335</v>
      </c>
      <c r="AB3383" s="3">
        <v>-15938</v>
      </c>
      <c r="AC3383" s="3" t="s">
        <v>11343</v>
      </c>
      <c r="AD3383" s="3">
        <v>94623</v>
      </c>
      <c r="AE3383" s="3" t="s">
        <v>49</v>
      </c>
      <c r="AF3383" s="3" t="s">
        <v>55</v>
      </c>
      <c r="AG3383" s="3" t="s">
        <v>11350</v>
      </c>
      <c r="AH3383" s="3" t="s">
        <v>11351</v>
      </c>
      <c r="AI3383" s="3">
        <v>0</v>
      </c>
      <c r="AJ3383" s="3" t="s">
        <v>53</v>
      </c>
      <c r="AK3383" s="3" t="s">
        <v>55</v>
      </c>
      <c r="AL3383" s="3" t="s">
        <v>11350</v>
      </c>
      <c r="AM3383" s="3" t="s">
        <v>11351</v>
      </c>
      <c r="AN3383" s="3">
        <v>0</v>
      </c>
      <c r="AO3383" s="3" t="s">
        <v>49</v>
      </c>
      <c r="AP3383" s="3" t="s">
        <v>55</v>
      </c>
      <c r="AQ3383" s="3" t="s">
        <v>11350</v>
      </c>
      <c r="AR3383" s="3" t="s">
        <v>11351</v>
      </c>
      <c r="AS3383" s="3">
        <v>0</v>
      </c>
      <c r="AT3383" s="3">
        <v>0.84938847427406206</v>
      </c>
      <c r="AU3383" s="4">
        <f t="shared" si="312"/>
        <v>1</v>
      </c>
      <c r="AV3383" s="4">
        <f t="shared" si="313"/>
        <v>0</v>
      </c>
      <c r="AW3383" s="4">
        <f t="shared" si="314"/>
        <v>0</v>
      </c>
      <c r="AX3383" s="4">
        <f t="shared" si="315"/>
        <v>0</v>
      </c>
      <c r="AY3383" s="4">
        <f t="shared" si="316"/>
        <v>0</v>
      </c>
      <c r="AZ3383" s="3" t="str">
        <f t="shared" si="317"/>
        <v>NO</v>
      </c>
    </row>
    <row r="3384" spans="1:52" x14ac:dyDescent="0.25">
      <c r="A3384" s="3" t="s">
        <v>11561</v>
      </c>
      <c r="B3384" s="3">
        <v>66309188</v>
      </c>
      <c r="C3384" s="3">
        <v>66311563</v>
      </c>
      <c r="D3384" s="3">
        <v>4</v>
      </c>
      <c r="E3384" s="3">
        <v>1</v>
      </c>
      <c r="F3384" s="3">
        <v>3</v>
      </c>
      <c r="G3384" s="3">
        <v>2375</v>
      </c>
      <c r="H3384" s="3">
        <v>4.01196441863339</v>
      </c>
      <c r="I3384" s="3">
        <v>3.9962090746677501</v>
      </c>
      <c r="J3384" s="3">
        <v>3.5847001137470702</v>
      </c>
      <c r="K3384" s="3">
        <v>1.00624079391437</v>
      </c>
      <c r="L3384" s="3">
        <v>0.46151906099155698</v>
      </c>
      <c r="M3384" s="3">
        <v>1.8147634307964702E-2</v>
      </c>
      <c r="N3384" s="3">
        <v>28.070431611713001</v>
      </c>
      <c r="O3384" s="3">
        <v>12.8746909461593</v>
      </c>
      <c r="P3384" s="3">
        <v>0.50625251017148898</v>
      </c>
      <c r="Q3384" s="3">
        <v>66264334</v>
      </c>
      <c r="R3384" s="3">
        <v>-44855</v>
      </c>
      <c r="S3384" s="3">
        <v>66429039</v>
      </c>
      <c r="T3384" s="3">
        <v>117459</v>
      </c>
      <c r="U3384" s="3">
        <v>0</v>
      </c>
      <c r="V3384" s="3">
        <v>0</v>
      </c>
      <c r="W3384" s="3" t="s">
        <v>11923</v>
      </c>
      <c r="X3384" s="3">
        <v>66228929</v>
      </c>
      <c r="Y3384" s="3">
        <v>0</v>
      </c>
      <c r="Z3384" s="3" t="s">
        <v>11923</v>
      </c>
      <c r="AA3384" s="3">
        <v>66228929</v>
      </c>
      <c r="AB3384" s="3">
        <v>0</v>
      </c>
      <c r="AC3384" s="3" t="s">
        <v>11902</v>
      </c>
      <c r="AD3384" s="3">
        <v>455838</v>
      </c>
      <c r="AE3384" s="3" t="s">
        <v>49</v>
      </c>
      <c r="AF3384" s="3" t="s">
        <v>50</v>
      </c>
      <c r="AG3384" s="3" t="s">
        <v>11924</v>
      </c>
      <c r="AH3384" s="3" t="s">
        <v>11925</v>
      </c>
      <c r="AI3384" s="3">
        <v>52212</v>
      </c>
      <c r="AJ3384" s="3" t="s">
        <v>53</v>
      </c>
      <c r="AK3384" s="3" t="s">
        <v>50</v>
      </c>
      <c r="AL3384" s="3" t="s">
        <v>11924</v>
      </c>
      <c r="AM3384" s="3" t="s">
        <v>11925</v>
      </c>
      <c r="AN3384" s="3">
        <v>52212</v>
      </c>
      <c r="AO3384" s="3" t="s">
        <v>49</v>
      </c>
      <c r="AP3384" s="3" t="s">
        <v>50</v>
      </c>
      <c r="AQ3384" s="3" t="s">
        <v>11924</v>
      </c>
      <c r="AR3384" s="3" t="s">
        <v>11925</v>
      </c>
      <c r="AS3384" s="3">
        <v>53113</v>
      </c>
      <c r="AT3384" s="3">
        <v>0.84938847427406206</v>
      </c>
      <c r="AU3384" s="4">
        <f t="shared" si="312"/>
        <v>0</v>
      </c>
      <c r="AV3384" s="4">
        <f t="shared" si="313"/>
        <v>0</v>
      </c>
      <c r="AW3384" s="4">
        <f t="shared" si="314"/>
        <v>1</v>
      </c>
      <c r="AX3384" s="4">
        <f t="shared" si="315"/>
        <v>0</v>
      </c>
      <c r="AY3384" s="4">
        <f t="shared" si="316"/>
        <v>0</v>
      </c>
      <c r="AZ3384" s="3" t="str">
        <f t="shared" si="317"/>
        <v>NO</v>
      </c>
    </row>
    <row r="3385" spans="1:52" x14ac:dyDescent="0.25">
      <c r="A3385" s="3" t="s">
        <v>11561</v>
      </c>
      <c r="B3385" s="3">
        <v>131477569</v>
      </c>
      <c r="C3385" s="3">
        <v>131481569</v>
      </c>
      <c r="D3385" s="3">
        <v>4</v>
      </c>
      <c r="E3385" s="3">
        <v>2</v>
      </c>
      <c r="F3385" s="3">
        <v>3</v>
      </c>
      <c r="G3385" s="3">
        <v>4000</v>
      </c>
      <c r="H3385" s="3">
        <v>14.3002173464747</v>
      </c>
      <c r="I3385" s="3">
        <v>6.6705759289308197</v>
      </c>
      <c r="J3385" s="3">
        <v>20.571179745066999</v>
      </c>
      <c r="K3385" s="3">
        <v>0.73138640521676002</v>
      </c>
      <c r="L3385" s="3">
        <v>1.56982249893149</v>
      </c>
      <c r="M3385" s="3">
        <v>0.72448786305687496</v>
      </c>
      <c r="N3385" s="3">
        <v>3.5553935859811299</v>
      </c>
      <c r="O3385" s="3">
        <v>7.6311738966159304</v>
      </c>
      <c r="P3385" s="3">
        <v>3.5218586004072501</v>
      </c>
      <c r="Q3385" s="3">
        <v>131470474</v>
      </c>
      <c r="R3385" s="3">
        <v>-7096</v>
      </c>
      <c r="S3385" s="3">
        <v>131062159</v>
      </c>
      <c r="T3385" s="3">
        <v>-415411</v>
      </c>
      <c r="U3385" s="3">
        <v>0</v>
      </c>
      <c r="V3385" s="3">
        <v>0</v>
      </c>
      <c r="W3385" s="3" t="s">
        <v>12219</v>
      </c>
      <c r="X3385" s="3">
        <v>131384978</v>
      </c>
      <c r="Y3385" s="3">
        <v>-90498</v>
      </c>
      <c r="Z3385" s="3" t="s">
        <v>12219</v>
      </c>
      <c r="AA3385" s="3">
        <v>131384978</v>
      </c>
      <c r="AB3385" s="3">
        <v>-90498</v>
      </c>
      <c r="AC3385" s="3" t="s">
        <v>12206</v>
      </c>
      <c r="AD3385" s="3">
        <v>-1793800</v>
      </c>
      <c r="AE3385" s="3" t="s">
        <v>49</v>
      </c>
      <c r="AF3385" s="3" t="s">
        <v>870</v>
      </c>
      <c r="AG3385" s="3" t="s">
        <v>12220</v>
      </c>
      <c r="AH3385" s="3" t="s">
        <v>12221</v>
      </c>
      <c r="AI3385" s="3">
        <v>-44700</v>
      </c>
      <c r="AJ3385" s="3" t="s">
        <v>53</v>
      </c>
      <c r="AK3385" s="3" t="s">
        <v>870</v>
      </c>
      <c r="AL3385" s="3" t="s">
        <v>12220</v>
      </c>
      <c r="AM3385" s="3" t="s">
        <v>12221</v>
      </c>
      <c r="AN3385" s="3">
        <v>-44700</v>
      </c>
      <c r="AO3385" s="3" t="s">
        <v>49</v>
      </c>
      <c r="AP3385" s="3" t="s">
        <v>50</v>
      </c>
      <c r="AQ3385" s="3" t="s">
        <v>12222</v>
      </c>
      <c r="AR3385" s="3" t="s">
        <v>12223</v>
      </c>
      <c r="AS3385" s="3">
        <v>-160236</v>
      </c>
      <c r="AT3385" s="3">
        <v>0.84938847427406206</v>
      </c>
      <c r="AU3385" s="4">
        <f t="shared" si="312"/>
        <v>0</v>
      </c>
      <c r="AV3385" s="4">
        <f t="shared" si="313"/>
        <v>0</v>
      </c>
      <c r="AW3385" s="4">
        <f t="shared" si="314"/>
        <v>0</v>
      </c>
      <c r="AX3385" s="4">
        <f t="shared" si="315"/>
        <v>0</v>
      </c>
      <c r="AY3385" s="4">
        <f t="shared" si="316"/>
        <v>0</v>
      </c>
      <c r="AZ3385" s="3" t="str">
        <f t="shared" si="317"/>
        <v>YES</v>
      </c>
    </row>
    <row r="3386" spans="1:52" x14ac:dyDescent="0.25">
      <c r="A3386" s="3" t="s">
        <v>12280</v>
      </c>
      <c r="B3386" s="3">
        <v>93597191</v>
      </c>
      <c r="C3386" s="3">
        <v>93598842</v>
      </c>
      <c r="D3386" s="3">
        <v>4</v>
      </c>
      <c r="E3386" s="3">
        <v>1</v>
      </c>
      <c r="F3386" s="3">
        <v>4</v>
      </c>
      <c r="G3386" s="3">
        <v>1651</v>
      </c>
      <c r="H3386" s="3">
        <v>2.2057692842437202</v>
      </c>
      <c r="I3386" s="3">
        <v>4.3029314593030099</v>
      </c>
      <c r="J3386" s="3">
        <v>2.42992998600768</v>
      </c>
      <c r="K3386" s="3">
        <v>1.8276355144522001</v>
      </c>
      <c r="L3386" s="3">
        <v>0.54122257177320499</v>
      </c>
      <c r="M3386" s="3">
        <v>0</v>
      </c>
      <c r="N3386" s="3">
        <v>75.213505120572094</v>
      </c>
      <c r="O3386" s="3">
        <v>22.273175560190602</v>
      </c>
      <c r="P3386" s="3">
        <v>0</v>
      </c>
      <c r="Q3386" s="3">
        <v>93561252</v>
      </c>
      <c r="R3386" s="3">
        <v>-35940</v>
      </c>
      <c r="S3386" s="3">
        <v>93576598</v>
      </c>
      <c r="T3386" s="3">
        <v>-20594</v>
      </c>
      <c r="U3386" s="3">
        <v>0</v>
      </c>
      <c r="V3386" s="3">
        <v>-1314</v>
      </c>
      <c r="W3386" s="3" t="s">
        <v>12621</v>
      </c>
      <c r="X3386" s="3">
        <v>93574093</v>
      </c>
      <c r="Y3386" s="3">
        <v>-22181</v>
      </c>
      <c r="Z3386" s="3" t="s">
        <v>12621</v>
      </c>
      <c r="AA3386" s="3">
        <v>93574093</v>
      </c>
      <c r="AB3386" s="3">
        <v>-22181</v>
      </c>
      <c r="AC3386" s="3" t="s">
        <v>12622</v>
      </c>
      <c r="AD3386" s="3">
        <v>567417</v>
      </c>
      <c r="AE3386" s="3" t="s">
        <v>49</v>
      </c>
      <c r="AF3386" s="3" t="s">
        <v>55</v>
      </c>
      <c r="AG3386" s="3" t="s">
        <v>12623</v>
      </c>
      <c r="AH3386" s="3" t="s">
        <v>12624</v>
      </c>
      <c r="AI3386" s="3">
        <v>0</v>
      </c>
      <c r="AJ3386" s="3" t="s">
        <v>53</v>
      </c>
      <c r="AK3386" s="3" t="s">
        <v>1253</v>
      </c>
      <c r="AL3386" s="3" t="s">
        <v>12625</v>
      </c>
      <c r="AM3386" s="3" t="s">
        <v>12626</v>
      </c>
      <c r="AN3386" s="3">
        <v>-2297</v>
      </c>
      <c r="AO3386" s="3" t="s">
        <v>49</v>
      </c>
      <c r="AP3386" s="3" t="s">
        <v>55</v>
      </c>
      <c r="AQ3386" s="3" t="s">
        <v>12623</v>
      </c>
      <c r="AR3386" s="3" t="s">
        <v>12624</v>
      </c>
      <c r="AS3386" s="3">
        <v>0</v>
      </c>
      <c r="AT3386" s="3">
        <v>0.84938847427406206</v>
      </c>
      <c r="AU3386" s="4">
        <f t="shared" si="312"/>
        <v>1</v>
      </c>
      <c r="AV3386" s="4">
        <f t="shared" si="313"/>
        <v>0</v>
      </c>
      <c r="AW3386" s="4">
        <f t="shared" si="314"/>
        <v>0</v>
      </c>
      <c r="AX3386" s="4">
        <f t="shared" si="315"/>
        <v>0</v>
      </c>
      <c r="AY3386" s="4">
        <f t="shared" si="316"/>
        <v>0</v>
      </c>
      <c r="AZ3386" s="3" t="str">
        <f t="shared" si="317"/>
        <v>NO</v>
      </c>
    </row>
    <row r="3387" spans="1:52" x14ac:dyDescent="0.25">
      <c r="A3387" s="3" t="s">
        <v>10922</v>
      </c>
      <c r="B3387" s="3">
        <v>117290600</v>
      </c>
      <c r="C3387" s="3">
        <v>117290887</v>
      </c>
      <c r="D3387" s="3">
        <v>4</v>
      </c>
      <c r="E3387" s="3">
        <v>0</v>
      </c>
      <c r="F3387" s="3">
        <v>3</v>
      </c>
      <c r="G3387" s="3">
        <v>287</v>
      </c>
      <c r="H3387" s="3">
        <v>5.9460197522396099</v>
      </c>
      <c r="I3387" s="3">
        <v>0.97220515689494802</v>
      </c>
      <c r="J3387" s="3">
        <v>11.4102290273631</v>
      </c>
      <c r="K3387" s="3">
        <v>0.99167973588488501</v>
      </c>
      <c r="L3387" s="3">
        <v>7.4651389210097202E-2</v>
      </c>
      <c r="M3387" s="3">
        <v>0</v>
      </c>
      <c r="N3387" s="3">
        <v>8.6911466326111295</v>
      </c>
      <c r="O3387" s="3">
        <v>0.65424970025644802</v>
      </c>
      <c r="P3387" s="3">
        <v>0</v>
      </c>
      <c r="Q3387" s="3">
        <v>117290965</v>
      </c>
      <c r="R3387" s="3">
        <v>0</v>
      </c>
      <c r="S3387" s="3">
        <v>117323020</v>
      </c>
      <c r="T3387" s="3">
        <v>32114</v>
      </c>
      <c r="U3387" s="3">
        <v>-425</v>
      </c>
      <c r="V3387" s="3">
        <v>0</v>
      </c>
      <c r="W3387" s="3" t="s">
        <v>11412</v>
      </c>
      <c r="X3387" s="3">
        <v>117298464</v>
      </c>
      <c r="Y3387" s="3">
        <v>7578</v>
      </c>
      <c r="Z3387" s="3" t="s">
        <v>11412</v>
      </c>
      <c r="AA3387" s="3">
        <v>117298464</v>
      </c>
      <c r="AB3387" s="3">
        <v>7578</v>
      </c>
      <c r="AC3387" s="3" t="s">
        <v>11390</v>
      </c>
      <c r="AD3387" s="3">
        <v>-626772</v>
      </c>
      <c r="AE3387" s="3" t="s">
        <v>49</v>
      </c>
      <c r="AF3387" s="3" t="s">
        <v>55</v>
      </c>
      <c r="AG3387" s="3" t="s">
        <v>11413</v>
      </c>
      <c r="AH3387" s="3" t="s">
        <v>11414</v>
      </c>
      <c r="AI3387" s="3">
        <v>0</v>
      </c>
      <c r="AJ3387" s="3" t="s">
        <v>53</v>
      </c>
      <c r="AK3387" s="3" t="s">
        <v>55</v>
      </c>
      <c r="AL3387" s="3" t="s">
        <v>11413</v>
      </c>
      <c r="AM3387" s="3" t="s">
        <v>11414</v>
      </c>
      <c r="AN3387" s="3">
        <v>-3435</v>
      </c>
      <c r="AO3387" s="3" t="s">
        <v>49</v>
      </c>
      <c r="AP3387" s="3" t="s">
        <v>55</v>
      </c>
      <c r="AQ3387" s="3" t="s">
        <v>11415</v>
      </c>
      <c r="AR3387" s="3" t="s">
        <v>11416</v>
      </c>
      <c r="AS3387" s="3">
        <v>0</v>
      </c>
      <c r="AT3387" s="3">
        <v>0.84261491122535104</v>
      </c>
      <c r="AU3387" s="4">
        <f t="shared" si="312"/>
        <v>1</v>
      </c>
      <c r="AV3387" s="4">
        <f t="shared" si="313"/>
        <v>0</v>
      </c>
      <c r="AW3387" s="4">
        <f t="shared" si="314"/>
        <v>0</v>
      </c>
      <c r="AX3387" s="4">
        <f t="shared" si="315"/>
        <v>1</v>
      </c>
      <c r="AY3387" s="4">
        <f t="shared" si="316"/>
        <v>0</v>
      </c>
      <c r="AZ3387" s="3" t="str">
        <f t="shared" si="317"/>
        <v>NO</v>
      </c>
    </row>
    <row r="3388" spans="1:52" x14ac:dyDescent="0.25">
      <c r="A3388" s="3" t="s">
        <v>2259</v>
      </c>
      <c r="B3388" s="3">
        <v>19247866</v>
      </c>
      <c r="C3388" s="3">
        <v>19249532</v>
      </c>
      <c r="D3388" s="3">
        <v>4</v>
      </c>
      <c r="E3388" s="3">
        <v>2</v>
      </c>
      <c r="F3388" s="3">
        <v>3</v>
      </c>
      <c r="G3388" s="3">
        <v>1666</v>
      </c>
      <c r="H3388" s="3">
        <v>4.7472620153099996</v>
      </c>
      <c r="I3388" s="3">
        <v>2.2265664176818398</v>
      </c>
      <c r="J3388" s="3">
        <v>5.03212939965342</v>
      </c>
      <c r="K3388" s="3">
        <v>2.93131033150111</v>
      </c>
      <c r="L3388" s="3">
        <v>1.46493440214962</v>
      </c>
      <c r="M3388" s="3">
        <v>1.5302213306756101</v>
      </c>
      <c r="N3388" s="3">
        <v>58.2518869984345</v>
      </c>
      <c r="O3388" s="3">
        <v>29.111620266571801</v>
      </c>
      <c r="P3388" s="3">
        <v>30.409021890037302</v>
      </c>
      <c r="Q3388" s="3">
        <v>19282069</v>
      </c>
      <c r="R3388" s="3">
        <v>32243</v>
      </c>
      <c r="S3388" s="3">
        <v>19129989</v>
      </c>
      <c r="T3388" s="3">
        <v>-117878</v>
      </c>
      <c r="U3388" s="3">
        <v>0</v>
      </c>
      <c r="V3388" s="3">
        <v>0</v>
      </c>
      <c r="W3388" s="3" t="s">
        <v>2353</v>
      </c>
      <c r="X3388" s="3">
        <v>19258270</v>
      </c>
      <c r="Y3388" s="3">
        <v>8739</v>
      </c>
      <c r="Z3388" s="3" t="s">
        <v>2353</v>
      </c>
      <c r="AA3388" s="3">
        <v>19258270</v>
      </c>
      <c r="AB3388" s="3">
        <v>8739</v>
      </c>
      <c r="AC3388" s="3" t="s">
        <v>2348</v>
      </c>
      <c r="AD3388" s="3">
        <v>3159706</v>
      </c>
      <c r="AE3388" s="3" t="s">
        <v>49</v>
      </c>
      <c r="AF3388" s="3" t="s">
        <v>55</v>
      </c>
      <c r="AG3388" s="3" t="s">
        <v>2351</v>
      </c>
      <c r="AH3388" s="3" t="s">
        <v>2352</v>
      </c>
      <c r="AI3388" s="3">
        <v>0</v>
      </c>
      <c r="AJ3388" s="3" t="s">
        <v>53</v>
      </c>
      <c r="AK3388" s="3" t="s">
        <v>55</v>
      </c>
      <c r="AL3388" s="3" t="s">
        <v>2351</v>
      </c>
      <c r="AM3388" s="3" t="s">
        <v>2352</v>
      </c>
      <c r="AN3388" s="3">
        <v>4409</v>
      </c>
      <c r="AO3388" s="3" t="s">
        <v>49</v>
      </c>
      <c r="AP3388" s="3" t="s">
        <v>55</v>
      </c>
      <c r="AQ3388" s="3" t="s">
        <v>2351</v>
      </c>
      <c r="AR3388" s="3" t="s">
        <v>2352</v>
      </c>
      <c r="AS3388" s="3">
        <v>0</v>
      </c>
      <c r="AT3388" s="3">
        <v>0.84199222095415505</v>
      </c>
      <c r="AU3388" s="4">
        <f t="shared" si="312"/>
        <v>1</v>
      </c>
      <c r="AV3388" s="4">
        <f t="shared" si="313"/>
        <v>0</v>
      </c>
      <c r="AW3388" s="4">
        <f t="shared" si="314"/>
        <v>0</v>
      </c>
      <c r="AX3388" s="4">
        <f t="shared" si="315"/>
        <v>0</v>
      </c>
      <c r="AY3388" s="4">
        <f t="shared" si="316"/>
        <v>0</v>
      </c>
      <c r="AZ3388" s="3" t="str">
        <f t="shared" si="317"/>
        <v>NO</v>
      </c>
    </row>
    <row r="3389" spans="1:52" x14ac:dyDescent="0.25">
      <c r="A3389" s="3" t="s">
        <v>4264</v>
      </c>
      <c r="B3389" s="3">
        <v>13132799</v>
      </c>
      <c r="C3389" s="3">
        <v>13136338</v>
      </c>
      <c r="D3389" s="3">
        <v>4</v>
      </c>
      <c r="E3389" s="3">
        <v>2</v>
      </c>
      <c r="F3389" s="3">
        <v>3</v>
      </c>
      <c r="G3389" s="3">
        <v>3539</v>
      </c>
      <c r="H3389" s="3">
        <v>8.4980160582886004</v>
      </c>
      <c r="I3389" s="3">
        <v>7.0079807270197696</v>
      </c>
      <c r="J3389" s="3">
        <v>12.989679785542499</v>
      </c>
      <c r="K3389" s="3">
        <v>1.2165415659395999</v>
      </c>
      <c r="L3389" s="3">
        <v>1.0397488984271901</v>
      </c>
      <c r="M3389" s="3">
        <v>0.41586380483832203</v>
      </c>
      <c r="N3389" s="3">
        <v>9.3654469242083405</v>
      </c>
      <c r="O3389" s="3">
        <v>8.0044228617893207</v>
      </c>
      <c r="P3389" s="3">
        <v>3.20149389133655</v>
      </c>
      <c r="Q3389" s="3">
        <v>13129403</v>
      </c>
      <c r="R3389" s="3">
        <v>-3397</v>
      </c>
      <c r="S3389" s="3">
        <v>13219300</v>
      </c>
      <c r="T3389" s="3">
        <v>82942</v>
      </c>
      <c r="U3389" s="3">
        <v>0</v>
      </c>
      <c r="V3389" s="3">
        <v>0</v>
      </c>
      <c r="W3389" s="3" t="s">
        <v>4339</v>
      </c>
      <c r="X3389" s="3">
        <v>13197605</v>
      </c>
      <c r="Y3389" s="3">
        <v>61268</v>
      </c>
      <c r="Z3389" s="3" t="s">
        <v>4339</v>
      </c>
      <c r="AA3389" s="3">
        <v>13197605</v>
      </c>
      <c r="AB3389" s="3">
        <v>61268</v>
      </c>
      <c r="AC3389" s="3" t="s">
        <v>4267</v>
      </c>
      <c r="AD3389" s="3">
        <v>-1303955</v>
      </c>
      <c r="AE3389" s="3" t="s">
        <v>49</v>
      </c>
      <c r="AF3389" s="3" t="s">
        <v>55</v>
      </c>
      <c r="AG3389" s="3" t="s">
        <v>4337</v>
      </c>
      <c r="AH3389" s="3" t="s">
        <v>4338</v>
      </c>
      <c r="AI3389" s="3">
        <v>0</v>
      </c>
      <c r="AJ3389" s="3" t="s">
        <v>53</v>
      </c>
      <c r="AK3389" s="3" t="s">
        <v>55</v>
      </c>
      <c r="AL3389" s="3" t="s">
        <v>4337</v>
      </c>
      <c r="AM3389" s="3" t="s">
        <v>4338</v>
      </c>
      <c r="AN3389" s="3">
        <v>-50285</v>
      </c>
      <c r="AO3389" s="3" t="s">
        <v>49</v>
      </c>
      <c r="AP3389" s="3" t="s">
        <v>55</v>
      </c>
      <c r="AQ3389" s="3" t="s">
        <v>4337</v>
      </c>
      <c r="AR3389" s="3" t="s">
        <v>4338</v>
      </c>
      <c r="AS3389" s="3">
        <v>0</v>
      </c>
      <c r="AT3389" s="3">
        <v>0.84199222095415505</v>
      </c>
      <c r="AU3389" s="4">
        <f t="shared" si="312"/>
        <v>1</v>
      </c>
      <c r="AV3389" s="4">
        <f t="shared" si="313"/>
        <v>0</v>
      </c>
      <c r="AW3389" s="4">
        <f t="shared" si="314"/>
        <v>0</v>
      </c>
      <c r="AX3389" s="4">
        <f t="shared" si="315"/>
        <v>0</v>
      </c>
      <c r="AY3389" s="4">
        <f t="shared" si="316"/>
        <v>0</v>
      </c>
      <c r="AZ3389" s="3" t="str">
        <f t="shared" si="317"/>
        <v>NO</v>
      </c>
    </row>
    <row r="3390" spans="1:52" x14ac:dyDescent="0.25">
      <c r="A3390" s="3" t="s">
        <v>4991</v>
      </c>
      <c r="B3390" s="3">
        <v>2353895</v>
      </c>
      <c r="C3390" s="3">
        <v>2358070</v>
      </c>
      <c r="D3390" s="3">
        <v>4</v>
      </c>
      <c r="E3390" s="3">
        <v>1</v>
      </c>
      <c r="F3390" s="3">
        <v>3</v>
      </c>
      <c r="G3390" s="3">
        <v>4175</v>
      </c>
      <c r="H3390" s="3">
        <v>5.6423010535095797</v>
      </c>
      <c r="I3390" s="3">
        <v>6.7350496971442899</v>
      </c>
      <c r="J3390" s="3">
        <v>4.0257936932612797</v>
      </c>
      <c r="K3390" s="3">
        <v>1.79569783960896</v>
      </c>
      <c r="L3390" s="3">
        <v>0.75142332038908799</v>
      </c>
      <c r="M3390" s="3">
        <v>3.1429700787519901E-2</v>
      </c>
      <c r="N3390" s="3">
        <v>44.604815259528898</v>
      </c>
      <c r="O3390" s="3">
        <v>18.665221758553699</v>
      </c>
      <c r="P3390" s="3">
        <v>0.78070818283931398</v>
      </c>
      <c r="Q3390" s="3">
        <v>2351429</v>
      </c>
      <c r="R3390" s="3">
        <v>-2467</v>
      </c>
      <c r="S3390" s="3">
        <v>2360276</v>
      </c>
      <c r="T3390" s="3">
        <v>2187</v>
      </c>
      <c r="U3390" s="3">
        <v>0</v>
      </c>
      <c r="V3390" s="3">
        <v>0</v>
      </c>
      <c r="W3390" s="3" t="s">
        <v>4996</v>
      </c>
      <c r="X3390" s="3">
        <v>2350918</v>
      </c>
      <c r="Y3390" s="3">
        <v>0</v>
      </c>
      <c r="Z3390" s="3" t="s">
        <v>4996</v>
      </c>
      <c r="AA3390" s="3">
        <v>2350918</v>
      </c>
      <c r="AB3390" s="3">
        <v>0</v>
      </c>
      <c r="AC3390" s="3" t="s">
        <v>4993</v>
      </c>
      <c r="AD3390" s="3">
        <v>-945552</v>
      </c>
      <c r="AE3390" s="3" t="s">
        <v>49</v>
      </c>
      <c r="AF3390" s="3" t="s">
        <v>50</v>
      </c>
      <c r="AG3390" s="3" t="s">
        <v>4997</v>
      </c>
      <c r="AH3390" s="3" t="s">
        <v>4998</v>
      </c>
      <c r="AI3390" s="3">
        <v>0</v>
      </c>
      <c r="AJ3390" s="3" t="s">
        <v>53</v>
      </c>
      <c r="AK3390" s="3" t="s">
        <v>50</v>
      </c>
      <c r="AL3390" s="3" t="s">
        <v>4997</v>
      </c>
      <c r="AM3390" s="3" t="s">
        <v>4998</v>
      </c>
      <c r="AN3390" s="3">
        <v>-18740</v>
      </c>
      <c r="AO3390" s="3" t="s">
        <v>49</v>
      </c>
      <c r="AP3390" s="3" t="s">
        <v>50</v>
      </c>
      <c r="AQ3390" s="3" t="s">
        <v>4997</v>
      </c>
      <c r="AR3390" s="3" t="s">
        <v>4998</v>
      </c>
      <c r="AS3390" s="3">
        <v>0</v>
      </c>
      <c r="AT3390" s="3">
        <v>0.84199222095415505</v>
      </c>
      <c r="AU3390" s="4">
        <f t="shared" si="312"/>
        <v>1</v>
      </c>
      <c r="AV3390" s="4">
        <f t="shared" si="313"/>
        <v>0</v>
      </c>
      <c r="AW3390" s="4">
        <f t="shared" si="314"/>
        <v>1</v>
      </c>
      <c r="AX3390" s="4">
        <f t="shared" si="315"/>
        <v>0</v>
      </c>
      <c r="AY3390" s="4">
        <f t="shared" si="316"/>
        <v>0</v>
      </c>
      <c r="AZ3390" s="3" t="str">
        <f t="shared" si="317"/>
        <v>NO</v>
      </c>
    </row>
    <row r="3391" spans="1:52" x14ac:dyDescent="0.25">
      <c r="A3391" s="3" t="s">
        <v>5348</v>
      </c>
      <c r="B3391" s="3">
        <v>51962332</v>
      </c>
      <c r="C3391" s="3">
        <v>51964647</v>
      </c>
      <c r="D3391" s="3">
        <v>4</v>
      </c>
      <c r="E3391" s="3">
        <v>1</v>
      </c>
      <c r="F3391" s="3">
        <v>3</v>
      </c>
      <c r="G3391" s="3">
        <v>2315</v>
      </c>
      <c r="H3391" s="3">
        <v>3.9107072087063202</v>
      </c>
      <c r="I3391" s="3">
        <v>3.95941052850366</v>
      </c>
      <c r="J3391" s="3">
        <v>6.4480679734611597</v>
      </c>
      <c r="K3391" s="3">
        <v>0.80913352908278902</v>
      </c>
      <c r="L3391" s="3">
        <v>0.69023996362652895</v>
      </c>
      <c r="M3391" s="3">
        <v>9.9154670190969199E-2</v>
      </c>
      <c r="N3391" s="3">
        <v>12.5484646317782</v>
      </c>
      <c r="O3391" s="3">
        <v>10.7046012304369</v>
      </c>
      <c r="P3391" s="3">
        <v>1.5377423221819</v>
      </c>
      <c r="Q3391" s="3">
        <v>51949162</v>
      </c>
      <c r="R3391" s="3">
        <v>-13171</v>
      </c>
      <c r="S3391" s="3">
        <v>51986611</v>
      </c>
      <c r="T3391" s="3">
        <v>21945</v>
      </c>
      <c r="U3391" s="3">
        <v>0</v>
      </c>
      <c r="V3391" s="3">
        <v>0</v>
      </c>
      <c r="W3391" s="3" t="s">
        <v>5513</v>
      </c>
      <c r="X3391" s="3">
        <v>51949304</v>
      </c>
      <c r="Y3391" s="3">
        <v>0</v>
      </c>
      <c r="Z3391" s="3" t="s">
        <v>5513</v>
      </c>
      <c r="AA3391" s="3">
        <v>51949304</v>
      </c>
      <c r="AB3391" s="3">
        <v>0</v>
      </c>
      <c r="AC3391" s="3" t="s">
        <v>5502</v>
      </c>
      <c r="AD3391" s="3">
        <v>-3691050</v>
      </c>
      <c r="AE3391" s="3" t="s">
        <v>49</v>
      </c>
      <c r="AF3391" s="3" t="s">
        <v>50</v>
      </c>
      <c r="AG3391" s="3" t="s">
        <v>5514</v>
      </c>
      <c r="AH3391" s="3" t="s">
        <v>5515</v>
      </c>
      <c r="AI3391" s="3">
        <v>0</v>
      </c>
      <c r="AJ3391" s="3" t="s">
        <v>53</v>
      </c>
      <c r="AK3391" s="3" t="s">
        <v>55</v>
      </c>
      <c r="AL3391" s="3" t="s">
        <v>5516</v>
      </c>
      <c r="AM3391" s="3" t="s">
        <v>5517</v>
      </c>
      <c r="AN3391" s="3">
        <v>0</v>
      </c>
      <c r="AO3391" s="3" t="s">
        <v>49</v>
      </c>
      <c r="AP3391" s="3" t="s">
        <v>50</v>
      </c>
      <c r="AQ3391" s="3" t="s">
        <v>5514</v>
      </c>
      <c r="AR3391" s="3" t="s">
        <v>5515</v>
      </c>
      <c r="AS3391" s="3">
        <v>0</v>
      </c>
      <c r="AT3391" s="3">
        <v>0.84199222095415505</v>
      </c>
      <c r="AU3391" s="4">
        <f t="shared" si="312"/>
        <v>1</v>
      </c>
      <c r="AV3391" s="4">
        <f t="shared" si="313"/>
        <v>0</v>
      </c>
      <c r="AW3391" s="4">
        <f t="shared" si="314"/>
        <v>1</v>
      </c>
      <c r="AX3391" s="4">
        <f t="shared" si="315"/>
        <v>0</v>
      </c>
      <c r="AY3391" s="4">
        <f t="shared" si="316"/>
        <v>0</v>
      </c>
      <c r="AZ3391" s="3" t="str">
        <f t="shared" si="317"/>
        <v>NO</v>
      </c>
    </row>
    <row r="3392" spans="1:52" x14ac:dyDescent="0.25">
      <c r="A3392" s="3" t="s">
        <v>5558</v>
      </c>
      <c r="B3392" s="3">
        <v>59232206</v>
      </c>
      <c r="C3392" s="3">
        <v>59236549</v>
      </c>
      <c r="D3392" s="3">
        <v>4</v>
      </c>
      <c r="E3392" s="3">
        <v>2</v>
      </c>
      <c r="F3392" s="3">
        <v>3</v>
      </c>
      <c r="G3392" s="3">
        <v>4343</v>
      </c>
      <c r="H3392" s="3">
        <v>8.8284436084104794</v>
      </c>
      <c r="I3392" s="3">
        <v>6.6123200433294897</v>
      </c>
      <c r="J3392" s="3">
        <v>7.6017944581706498</v>
      </c>
      <c r="K3392" s="3">
        <v>2.05461029624967</v>
      </c>
      <c r="L3392" s="3">
        <v>2.1774380649904499</v>
      </c>
      <c r="M3392" s="3">
        <v>1.9078988971859701</v>
      </c>
      <c r="N3392" s="3">
        <v>27.027964351776401</v>
      </c>
      <c r="O3392" s="3">
        <v>28.6437376986703</v>
      </c>
      <c r="P3392" s="3">
        <v>25.098006894086801</v>
      </c>
      <c r="Q3392" s="3">
        <v>59238901</v>
      </c>
      <c r="R3392" s="3">
        <v>2160</v>
      </c>
      <c r="S3392" s="3">
        <v>60216803</v>
      </c>
      <c r="T3392" s="3">
        <v>980236</v>
      </c>
      <c r="U3392" s="3">
        <v>0</v>
      </c>
      <c r="V3392" s="3">
        <v>0</v>
      </c>
      <c r="W3392" s="3" t="s">
        <v>5837</v>
      </c>
      <c r="X3392" s="3">
        <v>59218679</v>
      </c>
      <c r="Y3392" s="3">
        <v>0</v>
      </c>
      <c r="Z3392" s="3" t="s">
        <v>5837</v>
      </c>
      <c r="AA3392" s="3">
        <v>59218679</v>
      </c>
      <c r="AB3392" s="3">
        <v>0</v>
      </c>
      <c r="AC3392" s="3" t="s">
        <v>5788</v>
      </c>
      <c r="AD3392" s="3">
        <v>-11896693</v>
      </c>
      <c r="AE3392" s="3" t="s">
        <v>49</v>
      </c>
      <c r="AF3392" s="3" t="s">
        <v>50</v>
      </c>
      <c r="AG3392" s="3" t="s">
        <v>5838</v>
      </c>
      <c r="AH3392" s="3" t="s">
        <v>5839</v>
      </c>
      <c r="AI3392" s="3">
        <v>0</v>
      </c>
      <c r="AJ3392" s="3" t="s">
        <v>53</v>
      </c>
      <c r="AK3392" s="3" t="s">
        <v>50</v>
      </c>
      <c r="AL3392" s="3" t="s">
        <v>5840</v>
      </c>
      <c r="AM3392" s="3" t="s">
        <v>5841</v>
      </c>
      <c r="AN3392" s="3">
        <v>2155</v>
      </c>
      <c r="AO3392" s="3" t="s">
        <v>49</v>
      </c>
      <c r="AP3392" s="3" t="s">
        <v>50</v>
      </c>
      <c r="AQ3392" s="3" t="s">
        <v>5838</v>
      </c>
      <c r="AR3392" s="3" t="s">
        <v>5839</v>
      </c>
      <c r="AS3392" s="3">
        <v>0</v>
      </c>
      <c r="AT3392" s="3">
        <v>0.84199222095415505</v>
      </c>
      <c r="AU3392" s="4">
        <f t="shared" si="312"/>
        <v>1</v>
      </c>
      <c r="AV3392" s="4">
        <f t="shared" si="313"/>
        <v>0</v>
      </c>
      <c r="AW3392" s="4">
        <f t="shared" si="314"/>
        <v>1</v>
      </c>
      <c r="AX3392" s="4">
        <f t="shared" si="315"/>
        <v>0</v>
      </c>
      <c r="AY3392" s="4">
        <f t="shared" si="316"/>
        <v>0</v>
      </c>
      <c r="AZ3392" s="3" t="str">
        <f t="shared" si="317"/>
        <v>NO</v>
      </c>
    </row>
    <row r="3393" spans="1:52" x14ac:dyDescent="0.25">
      <c r="A3393" s="3" t="s">
        <v>5558</v>
      </c>
      <c r="B3393" s="3">
        <v>121355650</v>
      </c>
      <c r="C3393" s="3">
        <v>121356662</v>
      </c>
      <c r="D3393" s="3">
        <v>4</v>
      </c>
      <c r="E3393" s="3">
        <v>3</v>
      </c>
      <c r="F3393" s="3">
        <v>3</v>
      </c>
      <c r="G3393" s="3">
        <v>1012</v>
      </c>
      <c r="H3393" s="3">
        <v>1.87009876847235</v>
      </c>
      <c r="I3393" s="3">
        <v>2.1928768128238199</v>
      </c>
      <c r="J3393" s="3">
        <v>3.0094851534927498</v>
      </c>
      <c r="K3393" s="3">
        <v>1.23340155725073</v>
      </c>
      <c r="L3393" s="3">
        <v>5.5492739601036796</v>
      </c>
      <c r="M3393" s="3">
        <v>6.9262398151409599</v>
      </c>
      <c r="N3393" s="3">
        <v>40.9838060114459</v>
      </c>
      <c r="O3393" s="3">
        <v>184.39280066436899</v>
      </c>
      <c r="P3393" s="3">
        <v>230.14700062907701</v>
      </c>
      <c r="Q3393" s="3">
        <v>121502679</v>
      </c>
      <c r="R3393" s="3">
        <v>145510</v>
      </c>
      <c r="S3393" s="3">
        <v>121285240</v>
      </c>
      <c r="T3393" s="3">
        <v>-70411</v>
      </c>
      <c r="U3393" s="3">
        <v>0</v>
      </c>
      <c r="V3393" s="3">
        <v>0</v>
      </c>
      <c r="W3393" s="3" t="s">
        <v>6100</v>
      </c>
      <c r="X3393" s="3">
        <v>121366091</v>
      </c>
      <c r="Y3393" s="3">
        <v>9430</v>
      </c>
      <c r="Z3393" s="3" t="s">
        <v>6100</v>
      </c>
      <c r="AA3393" s="3">
        <v>121366091</v>
      </c>
      <c r="AB3393" s="3">
        <v>9430</v>
      </c>
      <c r="AC3393" s="3" t="s">
        <v>6078</v>
      </c>
      <c r="AD3393" s="3">
        <v>-3133401</v>
      </c>
      <c r="AE3393" s="3" t="s">
        <v>49</v>
      </c>
      <c r="AF3393" s="3" t="s">
        <v>55</v>
      </c>
      <c r="AG3393" s="3" t="s">
        <v>6101</v>
      </c>
      <c r="AH3393" s="3" t="s">
        <v>6102</v>
      </c>
      <c r="AI3393" s="3">
        <v>0</v>
      </c>
      <c r="AJ3393" s="3" t="s">
        <v>53</v>
      </c>
      <c r="AK3393" s="3" t="s">
        <v>55</v>
      </c>
      <c r="AL3393" s="3" t="s">
        <v>6101</v>
      </c>
      <c r="AM3393" s="3" t="s">
        <v>6102</v>
      </c>
      <c r="AN3393" s="3">
        <v>6511</v>
      </c>
      <c r="AO3393" s="3" t="s">
        <v>49</v>
      </c>
      <c r="AP3393" s="3" t="s">
        <v>55</v>
      </c>
      <c r="AQ3393" s="3" t="s">
        <v>6101</v>
      </c>
      <c r="AR3393" s="3" t="s">
        <v>6102</v>
      </c>
      <c r="AS3393" s="3">
        <v>0</v>
      </c>
      <c r="AT3393" s="3">
        <v>0.84199222095415505</v>
      </c>
      <c r="AU3393" s="4">
        <f t="shared" si="312"/>
        <v>1</v>
      </c>
      <c r="AV3393" s="4">
        <f t="shared" si="313"/>
        <v>0</v>
      </c>
      <c r="AW3393" s="4">
        <f t="shared" si="314"/>
        <v>0</v>
      </c>
      <c r="AX3393" s="4">
        <f t="shared" si="315"/>
        <v>0</v>
      </c>
      <c r="AY3393" s="4">
        <f t="shared" si="316"/>
        <v>0</v>
      </c>
      <c r="AZ3393" s="3" t="str">
        <f t="shared" si="317"/>
        <v>NO</v>
      </c>
    </row>
    <row r="3394" spans="1:52" x14ac:dyDescent="0.25">
      <c r="A3394" s="3" t="s">
        <v>7485</v>
      </c>
      <c r="B3394" s="3">
        <v>76702144</v>
      </c>
      <c r="C3394" s="3">
        <v>76705266</v>
      </c>
      <c r="D3394" s="3">
        <v>4</v>
      </c>
      <c r="E3394" s="3">
        <v>2</v>
      </c>
      <c r="F3394" s="3">
        <v>3</v>
      </c>
      <c r="G3394" s="3">
        <v>3122</v>
      </c>
      <c r="H3394" s="3">
        <v>2.8610991198983302</v>
      </c>
      <c r="I3394" s="3">
        <v>4.2354504996852098</v>
      </c>
      <c r="J3394" s="3">
        <v>2.7304927696290799</v>
      </c>
      <c r="K3394" s="3">
        <v>1.41882721710251</v>
      </c>
      <c r="L3394" s="3">
        <v>0.96093278393264203</v>
      </c>
      <c r="M3394" s="3">
        <v>0.78356778384287396</v>
      </c>
      <c r="N3394" s="3">
        <v>51.962313648435199</v>
      </c>
      <c r="O3394" s="3">
        <v>35.192650741323099</v>
      </c>
      <c r="P3394" s="3">
        <v>28.6969367785331</v>
      </c>
      <c r="Q3394" s="3">
        <v>76591317</v>
      </c>
      <c r="R3394" s="3">
        <v>-110828</v>
      </c>
      <c r="S3394" s="3">
        <v>77039871</v>
      </c>
      <c r="T3394" s="3">
        <v>334586</v>
      </c>
      <c r="U3394" s="3">
        <v>0</v>
      </c>
      <c r="V3394" s="3">
        <v>0</v>
      </c>
      <c r="W3394" s="3" t="s">
        <v>7877</v>
      </c>
      <c r="X3394" s="3">
        <v>77557960</v>
      </c>
      <c r="Y3394" s="3">
        <v>852695</v>
      </c>
      <c r="Z3394" s="3" t="s">
        <v>7877</v>
      </c>
      <c r="AA3394" s="3">
        <v>77557960</v>
      </c>
      <c r="AB3394" s="3">
        <v>852695</v>
      </c>
      <c r="AC3394" s="3" t="s">
        <v>7823</v>
      </c>
      <c r="AD3394" s="3">
        <v>-6184081</v>
      </c>
      <c r="AE3394" s="3" t="s">
        <v>49</v>
      </c>
      <c r="AF3394" s="3" t="s">
        <v>55</v>
      </c>
      <c r="AG3394" s="3" t="s">
        <v>7878</v>
      </c>
      <c r="AH3394" s="3" t="s">
        <v>7879</v>
      </c>
      <c r="AI3394" s="3">
        <v>0</v>
      </c>
      <c r="AJ3394" s="3" t="s">
        <v>53</v>
      </c>
      <c r="AK3394" s="3" t="s">
        <v>168</v>
      </c>
      <c r="AL3394" s="3" t="s">
        <v>7880</v>
      </c>
      <c r="AM3394" s="3" t="s">
        <v>7881</v>
      </c>
      <c r="AN3394" s="3">
        <v>-266716</v>
      </c>
      <c r="AO3394" s="3" t="s">
        <v>49</v>
      </c>
      <c r="AP3394" s="3" t="s">
        <v>55</v>
      </c>
      <c r="AQ3394" s="3" t="s">
        <v>7878</v>
      </c>
      <c r="AR3394" s="3" t="s">
        <v>7879</v>
      </c>
      <c r="AS3394" s="3">
        <v>0</v>
      </c>
      <c r="AT3394" s="3">
        <v>0.84199222095415505</v>
      </c>
      <c r="AU3394" s="4">
        <f t="shared" si="312"/>
        <v>1</v>
      </c>
      <c r="AV3394" s="4">
        <f t="shared" si="313"/>
        <v>0</v>
      </c>
      <c r="AW3394" s="4">
        <f t="shared" si="314"/>
        <v>0</v>
      </c>
      <c r="AX3394" s="4">
        <f t="shared" si="315"/>
        <v>0</v>
      </c>
      <c r="AY3394" s="4">
        <f t="shared" si="316"/>
        <v>0</v>
      </c>
      <c r="AZ3394" s="3" t="str">
        <f t="shared" si="317"/>
        <v>NO</v>
      </c>
    </row>
    <row r="3395" spans="1:52" x14ac:dyDescent="0.25">
      <c r="A3395" s="3" t="s">
        <v>8462</v>
      </c>
      <c r="B3395" s="3">
        <v>41634503</v>
      </c>
      <c r="C3395" s="3">
        <v>41636530</v>
      </c>
      <c r="D3395" s="3">
        <v>0</v>
      </c>
      <c r="E3395" s="3">
        <v>1</v>
      </c>
      <c r="F3395" s="3">
        <v>3</v>
      </c>
      <c r="G3395" s="3">
        <v>2027</v>
      </c>
      <c r="H3395" s="3">
        <v>0.73524466562542101</v>
      </c>
      <c r="I3395" s="3">
        <v>3.8919295688858702</v>
      </c>
      <c r="J3395" s="3">
        <v>0.122345286420234</v>
      </c>
      <c r="K3395" s="3">
        <v>2.7469799191366699</v>
      </c>
      <c r="L3395" s="3">
        <v>2.6429774085478801</v>
      </c>
      <c r="M3395" s="3">
        <v>3.3000157104335499</v>
      </c>
      <c r="N3395" s="3">
        <v>2245.2682890465398</v>
      </c>
      <c r="O3395" s="3">
        <v>2160.2609188144202</v>
      </c>
      <c r="P3395" s="3">
        <v>2697.2969756256798</v>
      </c>
      <c r="Q3395" s="3">
        <v>41670885</v>
      </c>
      <c r="R3395" s="3">
        <v>33745</v>
      </c>
      <c r="S3395" s="3">
        <v>41748719</v>
      </c>
      <c r="T3395" s="3">
        <v>112170</v>
      </c>
      <c r="U3395" s="3">
        <v>0</v>
      </c>
      <c r="V3395" s="3">
        <v>-65</v>
      </c>
      <c r="W3395" s="3" t="s">
        <v>8685</v>
      </c>
      <c r="X3395" s="3">
        <v>41686947</v>
      </c>
      <c r="Y3395" s="3">
        <v>50418</v>
      </c>
      <c r="Z3395" s="3" t="s">
        <v>8685</v>
      </c>
      <c r="AA3395" s="3">
        <v>41686947</v>
      </c>
      <c r="AB3395" s="3">
        <v>50418</v>
      </c>
      <c r="AC3395" s="3" t="s">
        <v>8648</v>
      </c>
      <c r="AD3395" s="3">
        <v>11075796</v>
      </c>
      <c r="AE3395" s="3" t="s">
        <v>49</v>
      </c>
      <c r="AF3395" s="3" t="s">
        <v>55</v>
      </c>
      <c r="AG3395" s="3" t="s">
        <v>8683</v>
      </c>
      <c r="AH3395" s="3" t="s">
        <v>8684</v>
      </c>
      <c r="AI3395" s="3">
        <v>0</v>
      </c>
      <c r="AJ3395" s="3" t="s">
        <v>53</v>
      </c>
      <c r="AK3395" s="3" t="s">
        <v>55</v>
      </c>
      <c r="AL3395" s="3" t="s">
        <v>8683</v>
      </c>
      <c r="AM3395" s="3" t="s">
        <v>8684</v>
      </c>
      <c r="AN3395" s="3">
        <v>-695</v>
      </c>
      <c r="AO3395" s="3" t="s">
        <v>49</v>
      </c>
      <c r="AP3395" s="3" t="s">
        <v>55</v>
      </c>
      <c r="AQ3395" s="3" t="s">
        <v>8683</v>
      </c>
      <c r="AR3395" s="3" t="s">
        <v>8684</v>
      </c>
      <c r="AS3395" s="3">
        <v>0</v>
      </c>
      <c r="AT3395" s="3">
        <v>0.84199222095415505</v>
      </c>
      <c r="AU3395" s="4">
        <f t="shared" si="312"/>
        <v>1</v>
      </c>
      <c r="AV3395" s="4">
        <f t="shared" si="313"/>
        <v>0</v>
      </c>
      <c r="AW3395" s="4">
        <f t="shared" si="314"/>
        <v>0</v>
      </c>
      <c r="AX3395" s="4">
        <f t="shared" si="315"/>
        <v>0</v>
      </c>
      <c r="AY3395" s="4">
        <f t="shared" si="316"/>
        <v>0</v>
      </c>
      <c r="AZ3395" s="3" t="str">
        <f t="shared" si="317"/>
        <v>NO</v>
      </c>
    </row>
    <row r="3396" spans="1:52" x14ac:dyDescent="0.25">
      <c r="A3396" s="3" t="s">
        <v>10169</v>
      </c>
      <c r="B3396" s="3">
        <v>47182051</v>
      </c>
      <c r="C3396" s="3">
        <v>47185279</v>
      </c>
      <c r="D3396" s="3">
        <v>4</v>
      </c>
      <c r="E3396" s="3">
        <v>1</v>
      </c>
      <c r="F3396" s="3">
        <v>4</v>
      </c>
      <c r="G3396" s="3">
        <v>3228</v>
      </c>
      <c r="H3396" s="3">
        <v>4.8537974782540196</v>
      </c>
      <c r="I3396" s="3">
        <v>5.9866430086382003</v>
      </c>
      <c r="J3396" s="3">
        <v>3.19255370976619</v>
      </c>
      <c r="K3396" s="3">
        <v>2.3710580168486701</v>
      </c>
      <c r="L3396" s="3">
        <v>0.733039422038538</v>
      </c>
      <c r="M3396" s="3">
        <v>0.106453021933584</v>
      </c>
      <c r="N3396" s="3">
        <v>74.268383006227197</v>
      </c>
      <c r="O3396" s="3">
        <v>22.960911191443198</v>
      </c>
      <c r="P3396" s="3">
        <v>3.3344160070960802</v>
      </c>
      <c r="Q3396" s="3">
        <v>47168084</v>
      </c>
      <c r="R3396" s="3">
        <v>-13968</v>
      </c>
      <c r="S3396" s="3">
        <v>47309627</v>
      </c>
      <c r="T3396" s="3">
        <v>124329</v>
      </c>
      <c r="U3396" s="3">
        <v>0</v>
      </c>
      <c r="V3396" s="3">
        <v>0</v>
      </c>
      <c r="W3396" s="3" t="s">
        <v>10352</v>
      </c>
      <c r="X3396" s="3">
        <v>47134904</v>
      </c>
      <c r="Y3396" s="3">
        <v>-43277</v>
      </c>
      <c r="Z3396" s="3" t="s">
        <v>10352</v>
      </c>
      <c r="AA3396" s="3">
        <v>47134904</v>
      </c>
      <c r="AB3396" s="3">
        <v>-43277</v>
      </c>
      <c r="AC3396" s="3" t="s">
        <v>10353</v>
      </c>
      <c r="AD3396" s="3">
        <v>5391509</v>
      </c>
      <c r="AE3396" s="3" t="s">
        <v>49</v>
      </c>
      <c r="AF3396" s="3" t="s">
        <v>55</v>
      </c>
      <c r="AG3396" s="3" t="s">
        <v>10354</v>
      </c>
      <c r="AH3396" s="3" t="s">
        <v>10355</v>
      </c>
      <c r="AI3396" s="3">
        <v>46254</v>
      </c>
      <c r="AJ3396" s="3" t="s">
        <v>53</v>
      </c>
      <c r="AK3396" s="3" t="s">
        <v>55</v>
      </c>
      <c r="AL3396" s="3" t="s">
        <v>10354</v>
      </c>
      <c r="AM3396" s="3" t="s">
        <v>10355</v>
      </c>
      <c r="AN3396" s="3">
        <v>46254</v>
      </c>
      <c r="AO3396" s="3" t="s">
        <v>49</v>
      </c>
      <c r="AP3396" s="3" t="s">
        <v>55</v>
      </c>
      <c r="AQ3396" s="3" t="s">
        <v>10354</v>
      </c>
      <c r="AR3396" s="3" t="s">
        <v>10355</v>
      </c>
      <c r="AS3396" s="3">
        <v>47717</v>
      </c>
      <c r="AT3396" s="3">
        <v>0.84199222095415505</v>
      </c>
      <c r="AU3396" s="4">
        <f t="shared" si="312"/>
        <v>0</v>
      </c>
      <c r="AV3396" s="4">
        <f t="shared" si="313"/>
        <v>0</v>
      </c>
      <c r="AW3396" s="4">
        <f t="shared" si="314"/>
        <v>0</v>
      </c>
      <c r="AX3396" s="4">
        <f t="shared" si="315"/>
        <v>0</v>
      </c>
      <c r="AY3396" s="4">
        <f t="shared" si="316"/>
        <v>0</v>
      </c>
      <c r="AZ3396" s="3" t="str">
        <f t="shared" si="317"/>
        <v>YES</v>
      </c>
    </row>
    <row r="3397" spans="1:52" x14ac:dyDescent="0.25">
      <c r="A3397" s="3" t="s">
        <v>10922</v>
      </c>
      <c r="B3397" s="3">
        <v>26622919</v>
      </c>
      <c r="C3397" s="3">
        <v>26626261</v>
      </c>
      <c r="D3397" s="3">
        <v>3</v>
      </c>
      <c r="E3397" s="3">
        <v>1</v>
      </c>
      <c r="F3397" s="3">
        <v>3</v>
      </c>
      <c r="G3397" s="3">
        <v>3342</v>
      </c>
      <c r="H3397" s="3">
        <v>4.1025416167404698</v>
      </c>
      <c r="I3397" s="3">
        <v>4.7322817478513102</v>
      </c>
      <c r="J3397" s="3">
        <v>1.58267119498094</v>
      </c>
      <c r="K3397" s="3">
        <v>1.64555415464647</v>
      </c>
      <c r="L3397" s="3">
        <v>0.87959717386022895</v>
      </c>
      <c r="M3397" s="3">
        <v>5.30253936621796E-2</v>
      </c>
      <c r="N3397" s="3">
        <v>103.973216917383</v>
      </c>
      <c r="O3397" s="3">
        <v>55.576747504450502</v>
      </c>
      <c r="P3397" s="3">
        <v>3.35037333277669</v>
      </c>
      <c r="Q3397" s="3">
        <v>26618346</v>
      </c>
      <c r="R3397" s="3">
        <v>-4574</v>
      </c>
      <c r="S3397" s="3">
        <v>26718630</v>
      </c>
      <c r="T3397" s="3">
        <v>92350</v>
      </c>
      <c r="U3397" s="3">
        <v>0</v>
      </c>
      <c r="V3397" s="3">
        <v>-76</v>
      </c>
      <c r="W3397" s="3" t="s">
        <v>11041</v>
      </c>
      <c r="X3397" s="3">
        <v>26623983</v>
      </c>
      <c r="Y3397" s="3">
        <v>0</v>
      </c>
      <c r="Z3397" s="3" t="s">
        <v>11041</v>
      </c>
      <c r="AA3397" s="3">
        <v>26623983</v>
      </c>
      <c r="AB3397" s="3">
        <v>0</v>
      </c>
      <c r="AC3397" s="3" t="s">
        <v>11008</v>
      </c>
      <c r="AD3397" s="3">
        <v>469387</v>
      </c>
      <c r="AE3397" s="3" t="s">
        <v>49</v>
      </c>
      <c r="AF3397" s="3" t="s">
        <v>50</v>
      </c>
      <c r="AG3397" s="3" t="s">
        <v>11042</v>
      </c>
      <c r="AH3397" s="3" t="s">
        <v>11043</v>
      </c>
      <c r="AI3397" s="3">
        <v>-5624</v>
      </c>
      <c r="AJ3397" s="3" t="s">
        <v>53</v>
      </c>
      <c r="AK3397" s="3" t="s">
        <v>50</v>
      </c>
      <c r="AL3397" s="3" t="s">
        <v>11042</v>
      </c>
      <c r="AM3397" s="3" t="s">
        <v>11043</v>
      </c>
      <c r="AN3397" s="3">
        <v>-5624</v>
      </c>
      <c r="AO3397" s="3" t="s">
        <v>49</v>
      </c>
      <c r="AP3397" s="3" t="s">
        <v>50</v>
      </c>
      <c r="AQ3397" s="3" t="s">
        <v>11042</v>
      </c>
      <c r="AR3397" s="3" t="s">
        <v>11043</v>
      </c>
      <c r="AS3397" s="3">
        <v>-5672</v>
      </c>
      <c r="AT3397" s="3">
        <v>0.84199222095415505</v>
      </c>
      <c r="AU3397" s="4">
        <f t="shared" si="312"/>
        <v>0</v>
      </c>
      <c r="AV3397" s="4">
        <f t="shared" si="313"/>
        <v>0</v>
      </c>
      <c r="AW3397" s="4">
        <f t="shared" si="314"/>
        <v>1</v>
      </c>
      <c r="AX3397" s="4">
        <f t="shared" si="315"/>
        <v>0</v>
      </c>
      <c r="AY3397" s="4">
        <f t="shared" si="316"/>
        <v>0</v>
      </c>
      <c r="AZ3397" s="3" t="str">
        <f t="shared" si="317"/>
        <v>NO</v>
      </c>
    </row>
    <row r="3398" spans="1:52" x14ac:dyDescent="0.25">
      <c r="A3398" s="3" t="s">
        <v>12280</v>
      </c>
      <c r="B3398" s="3">
        <v>114789337</v>
      </c>
      <c r="C3398" s="3">
        <v>114793133</v>
      </c>
      <c r="D3398" s="3">
        <v>2</v>
      </c>
      <c r="E3398" s="3">
        <v>2</v>
      </c>
      <c r="F3398" s="3">
        <v>3</v>
      </c>
      <c r="G3398" s="3">
        <v>3796</v>
      </c>
      <c r="H3398" s="3">
        <v>2.5361086159469601</v>
      </c>
      <c r="I3398" s="3">
        <v>4.6740258622499802</v>
      </c>
      <c r="J3398" s="3">
        <v>0.48713347436762899</v>
      </c>
      <c r="K3398" s="3">
        <v>2.0401083021255899</v>
      </c>
      <c r="L3398" s="3">
        <v>25.682522973982302</v>
      </c>
      <c r="M3398" s="3">
        <v>33.447082480402003</v>
      </c>
      <c r="N3398" s="3">
        <v>418.79862696234397</v>
      </c>
      <c r="O3398" s="3">
        <v>5272.1737111829598</v>
      </c>
      <c r="P3398" s="3">
        <v>6866.1022574606104</v>
      </c>
      <c r="Q3398" s="3">
        <v>114722819</v>
      </c>
      <c r="R3398" s="3">
        <v>-66519</v>
      </c>
      <c r="S3398" s="3">
        <v>114805851</v>
      </c>
      <c r="T3398" s="3">
        <v>12699</v>
      </c>
      <c r="U3398" s="3">
        <v>0</v>
      </c>
      <c r="V3398" s="3">
        <v>0</v>
      </c>
      <c r="W3398" s="3" t="s">
        <v>12745</v>
      </c>
      <c r="X3398" s="3">
        <v>114783566</v>
      </c>
      <c r="Y3398" s="3">
        <v>0</v>
      </c>
      <c r="Z3398" s="3" t="s">
        <v>12745</v>
      </c>
      <c r="AA3398" s="3">
        <v>114783566</v>
      </c>
      <c r="AB3398" s="3">
        <v>0</v>
      </c>
      <c r="AC3398" s="3" t="s">
        <v>12716</v>
      </c>
      <c r="AD3398" s="3">
        <v>11614909</v>
      </c>
      <c r="AE3398" s="3" t="s">
        <v>49</v>
      </c>
      <c r="AF3398" s="3" t="s">
        <v>55</v>
      </c>
      <c r="AG3398" s="3" t="s">
        <v>12746</v>
      </c>
      <c r="AH3398" s="3" t="s">
        <v>12747</v>
      </c>
      <c r="AI3398" s="3">
        <v>0</v>
      </c>
      <c r="AJ3398" s="3" t="s">
        <v>53</v>
      </c>
      <c r="AK3398" s="3" t="s">
        <v>55</v>
      </c>
      <c r="AL3398" s="3" t="s">
        <v>12746</v>
      </c>
      <c r="AM3398" s="3" t="s">
        <v>12747</v>
      </c>
      <c r="AN3398" s="3">
        <v>0</v>
      </c>
      <c r="AO3398" s="3" t="s">
        <v>49</v>
      </c>
      <c r="AP3398" s="3" t="s">
        <v>55</v>
      </c>
      <c r="AQ3398" s="3" t="s">
        <v>12746</v>
      </c>
      <c r="AR3398" s="3" t="s">
        <v>12747</v>
      </c>
      <c r="AS3398" s="3">
        <v>0</v>
      </c>
      <c r="AT3398" s="3">
        <v>0.84199222095415505</v>
      </c>
      <c r="AU3398" s="4">
        <f t="shared" si="312"/>
        <v>1</v>
      </c>
      <c r="AV3398" s="4">
        <f t="shared" si="313"/>
        <v>0</v>
      </c>
      <c r="AW3398" s="4">
        <f t="shared" si="314"/>
        <v>1</v>
      </c>
      <c r="AX3398" s="4">
        <f t="shared" si="315"/>
        <v>0</v>
      </c>
      <c r="AY3398" s="4">
        <f t="shared" si="316"/>
        <v>0</v>
      </c>
      <c r="AZ3398" s="3" t="str">
        <f t="shared" si="317"/>
        <v>NO</v>
      </c>
    </row>
    <row r="3399" spans="1:52" x14ac:dyDescent="0.25">
      <c r="A3399" s="3" t="s">
        <v>12280</v>
      </c>
      <c r="B3399" s="3">
        <v>115967879</v>
      </c>
      <c r="C3399" s="3">
        <v>115970136</v>
      </c>
      <c r="D3399" s="3">
        <v>4</v>
      </c>
      <c r="E3399" s="3">
        <v>1</v>
      </c>
      <c r="F3399" s="3">
        <v>3</v>
      </c>
      <c r="G3399" s="3">
        <v>2257</v>
      </c>
      <c r="H3399" s="3">
        <v>4.83250802934894</v>
      </c>
      <c r="I3399" s="3">
        <v>4.1679695400674204</v>
      </c>
      <c r="J3399" s="3">
        <v>6.4297720342412399</v>
      </c>
      <c r="K3399" s="3">
        <v>1.9657836560976201</v>
      </c>
      <c r="L3399" s="3">
        <v>0.49107974690766998</v>
      </c>
      <c r="M3399" s="3">
        <v>0.15709706780957899</v>
      </c>
      <c r="N3399" s="3">
        <v>30.573147004730501</v>
      </c>
      <c r="O3399" s="3">
        <v>7.6375918818344397</v>
      </c>
      <c r="P3399" s="3">
        <v>2.4432758575727198</v>
      </c>
      <c r="Q3399" s="3">
        <v>115957047</v>
      </c>
      <c r="R3399" s="3">
        <v>-10833</v>
      </c>
      <c r="S3399" s="3">
        <v>116153834</v>
      </c>
      <c r="T3399" s="3">
        <v>183677</v>
      </c>
      <c r="U3399" s="3">
        <v>0</v>
      </c>
      <c r="V3399" s="3">
        <v>0</v>
      </c>
      <c r="W3399" s="3" t="s">
        <v>12757</v>
      </c>
      <c r="X3399" s="3">
        <v>115939587</v>
      </c>
      <c r="Y3399" s="3">
        <v>0</v>
      </c>
      <c r="Z3399" s="3" t="s">
        <v>12757</v>
      </c>
      <c r="AA3399" s="3">
        <v>115939587</v>
      </c>
      <c r="AB3399" s="3">
        <v>0</v>
      </c>
      <c r="AC3399" s="3" t="s">
        <v>12716</v>
      </c>
      <c r="AD3399" s="3">
        <v>10437906</v>
      </c>
      <c r="AE3399" s="3" t="s">
        <v>49</v>
      </c>
      <c r="AF3399" s="3" t="s">
        <v>50</v>
      </c>
      <c r="AG3399" s="3" t="s">
        <v>12758</v>
      </c>
      <c r="AH3399" s="3" t="s">
        <v>12759</v>
      </c>
      <c r="AI3399" s="3">
        <v>42226</v>
      </c>
      <c r="AJ3399" s="3" t="s">
        <v>53</v>
      </c>
      <c r="AK3399" s="3" t="s">
        <v>50</v>
      </c>
      <c r="AL3399" s="3" t="s">
        <v>12758</v>
      </c>
      <c r="AM3399" s="3" t="s">
        <v>12759</v>
      </c>
      <c r="AN3399" s="3">
        <v>42226</v>
      </c>
      <c r="AO3399" s="3" t="s">
        <v>49</v>
      </c>
      <c r="AP3399" s="3" t="s">
        <v>50</v>
      </c>
      <c r="AQ3399" s="3" t="s">
        <v>12758</v>
      </c>
      <c r="AR3399" s="3" t="s">
        <v>12759</v>
      </c>
      <c r="AS3399" s="3">
        <v>42396</v>
      </c>
      <c r="AT3399" s="3">
        <v>0.84199222095415505</v>
      </c>
      <c r="AU3399" s="4">
        <f t="shared" si="312"/>
        <v>0</v>
      </c>
      <c r="AV3399" s="4">
        <f t="shared" si="313"/>
        <v>0</v>
      </c>
      <c r="AW3399" s="4">
        <f t="shared" si="314"/>
        <v>1</v>
      </c>
      <c r="AX3399" s="4">
        <f t="shared" si="315"/>
        <v>0</v>
      </c>
      <c r="AY3399" s="4">
        <f t="shared" si="316"/>
        <v>0</v>
      </c>
      <c r="AZ3399" s="3" t="str">
        <f t="shared" si="317"/>
        <v>NO</v>
      </c>
    </row>
    <row r="3400" spans="1:52" x14ac:dyDescent="0.25">
      <c r="A3400" s="3" t="s">
        <v>6671</v>
      </c>
      <c r="B3400" s="3">
        <v>56013535</v>
      </c>
      <c r="C3400" s="3">
        <v>56017520</v>
      </c>
      <c r="D3400" s="3">
        <v>4</v>
      </c>
      <c r="E3400" s="3">
        <v>2</v>
      </c>
      <c r="F3400" s="3">
        <v>3</v>
      </c>
      <c r="G3400" s="3">
        <v>3985</v>
      </c>
      <c r="H3400" s="3">
        <v>11.7373998791359</v>
      </c>
      <c r="I3400" s="3">
        <v>7.7808519463674202</v>
      </c>
      <c r="J3400" s="3">
        <v>10.1538754430102</v>
      </c>
      <c r="K3400" s="3">
        <v>1.31956230315402</v>
      </c>
      <c r="L3400" s="3">
        <v>1.6019838673278901</v>
      </c>
      <c r="M3400" s="3">
        <v>0.29457755592145801</v>
      </c>
      <c r="N3400" s="3">
        <v>12.995651862780999</v>
      </c>
      <c r="O3400" s="3">
        <v>15.777068335328799</v>
      </c>
      <c r="P3400" s="3">
        <v>2.9011342277616801</v>
      </c>
      <c r="Q3400" s="3">
        <v>56012977</v>
      </c>
      <c r="R3400" s="3">
        <v>-559</v>
      </c>
      <c r="S3400" s="3">
        <v>55818380</v>
      </c>
      <c r="T3400" s="3">
        <v>-195156</v>
      </c>
      <c r="U3400" s="3">
        <v>0</v>
      </c>
      <c r="V3400" s="3">
        <v>0</v>
      </c>
      <c r="W3400" s="3" t="s">
        <v>7048</v>
      </c>
      <c r="X3400" s="3">
        <v>56010969</v>
      </c>
      <c r="Y3400" s="3">
        <v>0</v>
      </c>
      <c r="Z3400" s="3" t="s">
        <v>7048</v>
      </c>
      <c r="AA3400" s="3">
        <v>56010969</v>
      </c>
      <c r="AB3400" s="3">
        <v>0</v>
      </c>
      <c r="AC3400" s="3" t="s">
        <v>7032</v>
      </c>
      <c r="AD3400" s="3">
        <v>1692637</v>
      </c>
      <c r="AE3400" s="3" t="s">
        <v>49</v>
      </c>
      <c r="AF3400" s="3" t="s">
        <v>55</v>
      </c>
      <c r="AG3400" s="3" t="s">
        <v>7049</v>
      </c>
      <c r="AH3400" s="3" t="s">
        <v>7050</v>
      </c>
      <c r="AI3400" s="3">
        <v>-8016</v>
      </c>
      <c r="AJ3400" s="3" t="s">
        <v>53</v>
      </c>
      <c r="AK3400" s="3" t="s">
        <v>55</v>
      </c>
      <c r="AL3400" s="3" t="s">
        <v>7049</v>
      </c>
      <c r="AM3400" s="3" t="s">
        <v>7050</v>
      </c>
      <c r="AN3400" s="3">
        <v>-8016</v>
      </c>
      <c r="AO3400" s="3" t="s">
        <v>49</v>
      </c>
      <c r="AP3400" s="3" t="s">
        <v>55</v>
      </c>
      <c r="AQ3400" s="3" t="s">
        <v>7049</v>
      </c>
      <c r="AR3400" s="3" t="s">
        <v>7050</v>
      </c>
      <c r="AS3400" s="3">
        <v>-9655</v>
      </c>
      <c r="AT3400" s="3">
        <v>0.83183096606915696</v>
      </c>
      <c r="AU3400" s="4">
        <f t="shared" si="312"/>
        <v>0</v>
      </c>
      <c r="AV3400" s="4">
        <f t="shared" si="313"/>
        <v>0</v>
      </c>
      <c r="AW3400" s="4">
        <f t="shared" si="314"/>
        <v>1</v>
      </c>
      <c r="AX3400" s="4">
        <f t="shared" si="315"/>
        <v>0</v>
      </c>
      <c r="AY3400" s="4">
        <f t="shared" si="316"/>
        <v>0</v>
      </c>
      <c r="AZ3400" s="3" t="str">
        <f t="shared" si="317"/>
        <v>NO</v>
      </c>
    </row>
    <row r="3401" spans="1:52" x14ac:dyDescent="0.25">
      <c r="A3401" s="3" t="s">
        <v>46</v>
      </c>
      <c r="B3401" s="3">
        <v>5446224</v>
      </c>
      <c r="C3401" s="3">
        <v>5448158</v>
      </c>
      <c r="D3401" s="3">
        <v>4</v>
      </c>
      <c r="E3401" s="3">
        <v>1</v>
      </c>
      <c r="F3401" s="3">
        <v>3</v>
      </c>
      <c r="G3401" s="3">
        <v>1934</v>
      </c>
      <c r="H3401" s="3">
        <v>5.56768212023945</v>
      </c>
      <c r="I3401" s="3">
        <v>3.0976010101009801</v>
      </c>
      <c r="J3401" s="3">
        <v>6.6767734654913697</v>
      </c>
      <c r="K3401" s="3">
        <v>2.3991513307319998</v>
      </c>
      <c r="L3401" s="3">
        <v>0.2300852712392</v>
      </c>
      <c r="M3401" s="3">
        <v>5.7942397618609698E-2</v>
      </c>
      <c r="N3401" s="3">
        <v>35.932795131239899</v>
      </c>
      <c r="O3401" s="3">
        <v>3.4460547812260902</v>
      </c>
      <c r="P3401" s="3">
        <v>0.867820331453247</v>
      </c>
      <c r="Q3401" s="3">
        <v>5432743</v>
      </c>
      <c r="R3401" s="3">
        <v>-13482</v>
      </c>
      <c r="S3401" s="3">
        <v>5108887</v>
      </c>
      <c r="T3401" s="3">
        <v>-337338</v>
      </c>
      <c r="U3401" s="3">
        <v>0</v>
      </c>
      <c r="V3401" s="3">
        <v>0</v>
      </c>
      <c r="W3401" s="3" t="s">
        <v>81</v>
      </c>
      <c r="X3401" s="3">
        <v>5478735</v>
      </c>
      <c r="Y3401" s="3">
        <v>30578</v>
      </c>
      <c r="Z3401" s="3" t="s">
        <v>81</v>
      </c>
      <c r="AA3401" s="3">
        <v>5478735</v>
      </c>
      <c r="AB3401" s="3">
        <v>30578</v>
      </c>
      <c r="AC3401" s="3" t="s">
        <v>78</v>
      </c>
      <c r="AD3401" s="3">
        <v>1335735</v>
      </c>
      <c r="AE3401" s="3" t="s">
        <v>49</v>
      </c>
      <c r="AF3401" s="3" t="s">
        <v>50</v>
      </c>
      <c r="AG3401" s="3" t="s">
        <v>82</v>
      </c>
      <c r="AH3401" s="3" t="s">
        <v>83</v>
      </c>
      <c r="AI3401" s="3">
        <v>30579</v>
      </c>
      <c r="AJ3401" s="3" t="s">
        <v>53</v>
      </c>
      <c r="AK3401" s="3" t="s">
        <v>50</v>
      </c>
      <c r="AL3401" s="3" t="s">
        <v>82</v>
      </c>
      <c r="AM3401" s="3" t="s">
        <v>83</v>
      </c>
      <c r="AN3401" s="3">
        <v>30579</v>
      </c>
      <c r="AO3401" s="3" t="s">
        <v>49</v>
      </c>
      <c r="AP3401" s="3" t="s">
        <v>50</v>
      </c>
      <c r="AQ3401" s="3" t="s">
        <v>82</v>
      </c>
      <c r="AR3401" s="3" t="s">
        <v>83</v>
      </c>
      <c r="AS3401" s="3">
        <v>30685</v>
      </c>
      <c r="AT3401" s="3">
        <v>0.82867892006563104</v>
      </c>
      <c r="AU3401" s="4">
        <f t="shared" si="312"/>
        <v>0</v>
      </c>
      <c r="AV3401" s="4">
        <f t="shared" si="313"/>
        <v>0</v>
      </c>
      <c r="AW3401" s="4">
        <f t="shared" si="314"/>
        <v>0</v>
      </c>
      <c r="AX3401" s="4">
        <f t="shared" si="315"/>
        <v>0</v>
      </c>
      <c r="AY3401" s="4">
        <f t="shared" si="316"/>
        <v>0</v>
      </c>
      <c r="AZ3401" s="3" t="str">
        <f t="shared" si="317"/>
        <v>YES</v>
      </c>
    </row>
    <row r="3402" spans="1:52" x14ac:dyDescent="0.25">
      <c r="A3402" s="3" t="s">
        <v>46</v>
      </c>
      <c r="B3402" s="3">
        <v>20773262</v>
      </c>
      <c r="C3402" s="3">
        <v>20774968</v>
      </c>
      <c r="D3402" s="3">
        <v>4</v>
      </c>
      <c r="E3402" s="3">
        <v>1</v>
      </c>
      <c r="F3402" s="3">
        <v>3</v>
      </c>
      <c r="G3402" s="3">
        <v>1706</v>
      </c>
      <c r="H3402" s="3">
        <v>2.4775714532998698</v>
      </c>
      <c r="I3402" s="3">
        <v>2.5332888023171001</v>
      </c>
      <c r="J3402" s="3">
        <v>1.8544381885535901</v>
      </c>
      <c r="K3402" s="3">
        <v>1.3073983163891301</v>
      </c>
      <c r="L3402" s="3">
        <v>0.41058264065553501</v>
      </c>
      <c r="M3402" s="3">
        <v>0</v>
      </c>
      <c r="N3402" s="3">
        <v>70.501045786210099</v>
      </c>
      <c r="O3402" s="3">
        <v>22.1405406332673</v>
      </c>
      <c r="P3402" s="3">
        <v>0</v>
      </c>
      <c r="Q3402" s="3">
        <v>20747319</v>
      </c>
      <c r="R3402" s="3">
        <v>-25944</v>
      </c>
      <c r="S3402" s="3">
        <v>20768030</v>
      </c>
      <c r="T3402" s="3">
        <v>-5233</v>
      </c>
      <c r="U3402" s="3">
        <v>0</v>
      </c>
      <c r="V3402" s="3">
        <v>0</v>
      </c>
      <c r="W3402" s="3" t="s">
        <v>163</v>
      </c>
      <c r="X3402" s="3">
        <v>20775655</v>
      </c>
      <c r="Y3402" s="3">
        <v>688</v>
      </c>
      <c r="Z3402" s="3" t="s">
        <v>160</v>
      </c>
      <c r="AA3402" s="3">
        <v>20742986</v>
      </c>
      <c r="AB3402" s="3">
        <v>-29301</v>
      </c>
      <c r="AC3402" s="3" t="s">
        <v>154</v>
      </c>
      <c r="AD3402" s="3">
        <v>1249591</v>
      </c>
      <c r="AE3402" s="3" t="s">
        <v>49</v>
      </c>
      <c r="AF3402" s="3" t="s">
        <v>55</v>
      </c>
      <c r="AG3402" s="3" t="s">
        <v>161</v>
      </c>
      <c r="AH3402" s="3" t="s">
        <v>162</v>
      </c>
      <c r="AI3402" s="3">
        <v>0</v>
      </c>
      <c r="AJ3402" s="3" t="s">
        <v>53</v>
      </c>
      <c r="AK3402" s="3" t="s">
        <v>55</v>
      </c>
      <c r="AL3402" s="3" t="s">
        <v>161</v>
      </c>
      <c r="AM3402" s="3" t="s">
        <v>162</v>
      </c>
      <c r="AN3402" s="3">
        <v>0</v>
      </c>
      <c r="AO3402" s="3" t="s">
        <v>49</v>
      </c>
      <c r="AP3402" s="3" t="s">
        <v>55</v>
      </c>
      <c r="AQ3402" s="3" t="s">
        <v>161</v>
      </c>
      <c r="AR3402" s="3" t="s">
        <v>162</v>
      </c>
      <c r="AS3402" s="3">
        <v>0</v>
      </c>
      <c r="AT3402" s="3">
        <v>0.82867892006563104</v>
      </c>
      <c r="AU3402" s="4">
        <f t="shared" si="312"/>
        <v>1</v>
      </c>
      <c r="AV3402" s="4">
        <f t="shared" si="313"/>
        <v>0</v>
      </c>
      <c r="AW3402" s="4">
        <f t="shared" si="314"/>
        <v>0</v>
      </c>
      <c r="AX3402" s="4">
        <f t="shared" si="315"/>
        <v>0</v>
      </c>
      <c r="AY3402" s="4">
        <f t="shared" si="316"/>
        <v>0</v>
      </c>
      <c r="AZ3402" s="3" t="str">
        <f t="shared" si="317"/>
        <v>NO</v>
      </c>
    </row>
    <row r="3403" spans="1:52" x14ac:dyDescent="0.25">
      <c r="A3403" s="3" t="s">
        <v>46</v>
      </c>
      <c r="B3403" s="3">
        <v>27059953</v>
      </c>
      <c r="C3403" s="3">
        <v>27062744</v>
      </c>
      <c r="D3403" s="3">
        <v>4</v>
      </c>
      <c r="E3403" s="3">
        <v>2</v>
      </c>
      <c r="F3403" s="3">
        <v>4</v>
      </c>
      <c r="G3403" s="3">
        <v>2791</v>
      </c>
      <c r="H3403" s="3">
        <v>7.49112801676059</v>
      </c>
      <c r="I3403" s="3">
        <v>5.2414470113399396</v>
      </c>
      <c r="J3403" s="3">
        <v>8.5801052036349699</v>
      </c>
      <c r="K3403" s="3">
        <v>1.16042225130248</v>
      </c>
      <c r="L3403" s="3">
        <v>29.468335805869</v>
      </c>
      <c r="M3403" s="3">
        <v>37.872738012833402</v>
      </c>
      <c r="N3403" s="3">
        <v>13.5245690322173</v>
      </c>
      <c r="O3403" s="3">
        <v>343.44958606550301</v>
      </c>
      <c r="P3403" s="3">
        <v>441.40179070052199</v>
      </c>
      <c r="Q3403" s="3">
        <v>27060270</v>
      </c>
      <c r="R3403" s="3">
        <v>0</v>
      </c>
      <c r="S3403" s="3">
        <v>27102904</v>
      </c>
      <c r="T3403" s="3">
        <v>40140</v>
      </c>
      <c r="U3403" s="3">
        <v>0</v>
      </c>
      <c r="V3403" s="3">
        <v>0</v>
      </c>
      <c r="W3403" s="3" t="s">
        <v>198</v>
      </c>
      <c r="X3403" s="3">
        <v>27058492</v>
      </c>
      <c r="Y3403" s="3">
        <v>0</v>
      </c>
      <c r="Z3403" s="3" t="s">
        <v>199</v>
      </c>
      <c r="AA3403" s="3">
        <v>27044758</v>
      </c>
      <c r="AB3403" s="3">
        <v>0</v>
      </c>
      <c r="AC3403" s="3" t="s">
        <v>190</v>
      </c>
      <c r="AD3403" s="3">
        <v>1443237</v>
      </c>
      <c r="AE3403" s="3" t="s">
        <v>49</v>
      </c>
      <c r="AF3403" s="3" t="s">
        <v>55</v>
      </c>
      <c r="AG3403" s="3" t="s">
        <v>200</v>
      </c>
      <c r="AH3403" s="3" t="s">
        <v>201</v>
      </c>
      <c r="AI3403" s="3">
        <v>36066</v>
      </c>
      <c r="AJ3403" s="3" t="s">
        <v>53</v>
      </c>
      <c r="AK3403" s="3" t="s">
        <v>55</v>
      </c>
      <c r="AL3403" s="3" t="s">
        <v>200</v>
      </c>
      <c r="AM3403" s="3" t="s">
        <v>201</v>
      </c>
      <c r="AN3403" s="3">
        <v>36066</v>
      </c>
      <c r="AO3403" s="3" t="s">
        <v>49</v>
      </c>
      <c r="AP3403" s="3" t="s">
        <v>55</v>
      </c>
      <c r="AQ3403" s="3" t="s">
        <v>200</v>
      </c>
      <c r="AR3403" s="3" t="s">
        <v>201</v>
      </c>
      <c r="AS3403" s="3">
        <v>37902</v>
      </c>
      <c r="AT3403" s="3">
        <v>0.82867892006563104</v>
      </c>
      <c r="AU3403" s="4">
        <f t="shared" si="312"/>
        <v>0</v>
      </c>
      <c r="AV3403" s="4">
        <f t="shared" si="313"/>
        <v>0</v>
      </c>
      <c r="AW3403" s="4">
        <f t="shared" si="314"/>
        <v>1</v>
      </c>
      <c r="AX3403" s="4">
        <f t="shared" si="315"/>
        <v>1</v>
      </c>
      <c r="AY3403" s="4">
        <f t="shared" si="316"/>
        <v>0</v>
      </c>
      <c r="AZ3403" s="3" t="str">
        <f t="shared" si="317"/>
        <v>NO</v>
      </c>
    </row>
    <row r="3404" spans="1:52" x14ac:dyDescent="0.25">
      <c r="A3404" s="3" t="s">
        <v>46</v>
      </c>
      <c r="B3404" s="3">
        <v>50055989</v>
      </c>
      <c r="C3404" s="3">
        <v>50059153</v>
      </c>
      <c r="D3404" s="3">
        <v>4</v>
      </c>
      <c r="E3404" s="3">
        <v>3</v>
      </c>
      <c r="F3404" s="3">
        <v>3</v>
      </c>
      <c r="G3404" s="3">
        <v>3164</v>
      </c>
      <c r="H3404" s="3">
        <v>8.2263373950185503</v>
      </c>
      <c r="I3404" s="3">
        <v>4.0115502813945998</v>
      </c>
      <c r="J3404" s="3">
        <v>8.0177598264482004</v>
      </c>
      <c r="K3404" s="3">
        <v>1.32620011801416</v>
      </c>
      <c r="L3404" s="3">
        <v>8.5061629167580204</v>
      </c>
      <c r="M3404" s="3">
        <v>10.7194556455932</v>
      </c>
      <c r="N3404" s="3">
        <v>16.540781299527399</v>
      </c>
      <c r="O3404" s="3">
        <v>106.091515596398</v>
      </c>
      <c r="P3404" s="3">
        <v>133.69639247901799</v>
      </c>
      <c r="Q3404" s="3">
        <v>50057176</v>
      </c>
      <c r="R3404" s="3">
        <v>0</v>
      </c>
      <c r="S3404" s="3">
        <v>50023949</v>
      </c>
      <c r="T3404" s="3">
        <v>-32041</v>
      </c>
      <c r="U3404" s="3">
        <v>0</v>
      </c>
      <c r="V3404" s="3">
        <v>0</v>
      </c>
      <c r="W3404" s="3" t="s">
        <v>260</v>
      </c>
      <c r="X3404" s="3">
        <v>50089697</v>
      </c>
      <c r="Y3404" s="3">
        <v>30545</v>
      </c>
      <c r="Z3404" s="3" t="s">
        <v>260</v>
      </c>
      <c r="AA3404" s="3">
        <v>50089697</v>
      </c>
      <c r="AB3404" s="3">
        <v>30545</v>
      </c>
      <c r="AC3404" s="3" t="s">
        <v>241</v>
      </c>
      <c r="AD3404" s="3">
        <v>-2621349</v>
      </c>
      <c r="AE3404" s="3" t="s">
        <v>49</v>
      </c>
      <c r="AF3404" s="3" t="s">
        <v>55</v>
      </c>
      <c r="AG3404" s="3" t="s">
        <v>261</v>
      </c>
      <c r="AH3404" s="3" t="s">
        <v>262</v>
      </c>
      <c r="AI3404" s="3">
        <v>0</v>
      </c>
      <c r="AJ3404" s="3" t="s">
        <v>53</v>
      </c>
      <c r="AK3404" s="3" t="s">
        <v>55</v>
      </c>
      <c r="AL3404" s="3" t="s">
        <v>261</v>
      </c>
      <c r="AM3404" s="3" t="s">
        <v>262</v>
      </c>
      <c r="AN3404" s="3">
        <v>4921</v>
      </c>
      <c r="AO3404" s="3" t="s">
        <v>49</v>
      </c>
      <c r="AP3404" s="3" t="s">
        <v>55</v>
      </c>
      <c r="AQ3404" s="3" t="s">
        <v>261</v>
      </c>
      <c r="AR3404" s="3" t="s">
        <v>262</v>
      </c>
      <c r="AS3404" s="3">
        <v>0</v>
      </c>
      <c r="AT3404" s="3">
        <v>0.82867892006563104</v>
      </c>
      <c r="AU3404" s="4">
        <f t="shared" si="312"/>
        <v>1</v>
      </c>
      <c r="AV3404" s="4">
        <f t="shared" si="313"/>
        <v>0</v>
      </c>
      <c r="AW3404" s="4">
        <f t="shared" si="314"/>
        <v>0</v>
      </c>
      <c r="AX3404" s="4">
        <f t="shared" si="315"/>
        <v>1</v>
      </c>
      <c r="AY3404" s="4">
        <f t="shared" si="316"/>
        <v>0</v>
      </c>
      <c r="AZ3404" s="3" t="str">
        <f t="shared" si="317"/>
        <v>NO</v>
      </c>
    </row>
    <row r="3405" spans="1:52" x14ac:dyDescent="0.25">
      <c r="A3405" s="3" t="s">
        <v>1029</v>
      </c>
      <c r="B3405" s="3">
        <v>8892260</v>
      </c>
      <c r="C3405" s="3">
        <v>8897045</v>
      </c>
      <c r="D3405" s="3">
        <v>4</v>
      </c>
      <c r="E3405" s="3">
        <v>3</v>
      </c>
      <c r="F3405" s="3">
        <v>3</v>
      </c>
      <c r="G3405" s="3">
        <v>4785</v>
      </c>
      <c r="H3405" s="3">
        <v>6.64401670412302</v>
      </c>
      <c r="I3405" s="3">
        <v>6.6859171356576699</v>
      </c>
      <c r="J3405" s="3">
        <v>5.4879042775726301</v>
      </c>
      <c r="K3405" s="3">
        <v>1.3034917535848001</v>
      </c>
      <c r="L3405" s="3">
        <v>0.86528883180315097</v>
      </c>
      <c r="M3405" s="3">
        <v>0.35743695749649801</v>
      </c>
      <c r="N3405" s="3">
        <v>23.752086181819301</v>
      </c>
      <c r="O3405" s="3">
        <v>15.7671997913542</v>
      </c>
      <c r="P3405" s="3">
        <v>6.5131776980373397</v>
      </c>
      <c r="Q3405" s="3">
        <v>8898082</v>
      </c>
      <c r="R3405" s="3">
        <v>911</v>
      </c>
      <c r="S3405" s="3">
        <v>8555236</v>
      </c>
      <c r="T3405" s="3">
        <v>-337025</v>
      </c>
      <c r="U3405" s="3">
        <v>0</v>
      </c>
      <c r="V3405" s="3">
        <v>0</v>
      </c>
      <c r="W3405" s="3" t="s">
        <v>1076</v>
      </c>
      <c r="X3405" s="3">
        <v>8897987</v>
      </c>
      <c r="Y3405" s="3">
        <v>943</v>
      </c>
      <c r="Z3405" s="3" t="s">
        <v>1076</v>
      </c>
      <c r="AA3405" s="3">
        <v>8897987</v>
      </c>
      <c r="AB3405" s="3">
        <v>943</v>
      </c>
      <c r="AC3405" s="3" t="s">
        <v>1077</v>
      </c>
      <c r="AD3405" s="3">
        <v>1887393</v>
      </c>
      <c r="AE3405" s="3" t="s">
        <v>49</v>
      </c>
      <c r="AF3405" s="3" t="s">
        <v>50</v>
      </c>
      <c r="AG3405" s="3" t="s">
        <v>1074</v>
      </c>
      <c r="AH3405" s="3" t="s">
        <v>1075</v>
      </c>
      <c r="AI3405" s="3">
        <v>945</v>
      </c>
      <c r="AJ3405" s="3" t="s">
        <v>53</v>
      </c>
      <c r="AK3405" s="3" t="s">
        <v>50</v>
      </c>
      <c r="AL3405" s="3" t="s">
        <v>1074</v>
      </c>
      <c r="AM3405" s="3" t="s">
        <v>1075</v>
      </c>
      <c r="AN3405" s="3">
        <v>945</v>
      </c>
      <c r="AO3405" s="3" t="s">
        <v>49</v>
      </c>
      <c r="AP3405" s="3" t="s">
        <v>50</v>
      </c>
      <c r="AQ3405" s="3" t="s">
        <v>1074</v>
      </c>
      <c r="AR3405" s="3" t="s">
        <v>1075</v>
      </c>
      <c r="AS3405" s="3">
        <v>1039</v>
      </c>
      <c r="AT3405" s="3">
        <v>0.82867892006563104</v>
      </c>
      <c r="AU3405" s="4">
        <f t="shared" ref="AU3405:AU3468" si="318">IF(AND(AI3405&gt;-100,AI3405&lt;100),1,0)</f>
        <v>0</v>
      </c>
      <c r="AV3405" s="4">
        <f t="shared" ref="AV3405:AV3468" si="319">IF(AND(AD3405&gt;-100,AD3405&lt;100),1,0)</f>
        <v>0</v>
      </c>
      <c r="AW3405" s="4">
        <f t="shared" ref="AW3405:AW3468" si="320">IF(AND(Y3405&gt;-100,Y3405&lt;100),1,0)</f>
        <v>0</v>
      </c>
      <c r="AX3405" s="4">
        <f t="shared" ref="AX3405:AX3468" si="321">IF(AND(R3405&gt;-100,R3405&lt;100),1,0)</f>
        <v>0</v>
      </c>
      <c r="AY3405" s="4">
        <f t="shared" ref="AY3405:AY3468" si="322">IF(AND(T3405&gt;-100,T3405&lt;100),1,0)</f>
        <v>0</v>
      </c>
      <c r="AZ3405" s="3" t="str">
        <f t="shared" ref="AZ3405:AZ3468" si="323">IF(SUM(AU3405:AY3405)=0,"YES","NO")</f>
        <v>YES</v>
      </c>
    </row>
    <row r="3406" spans="1:52" x14ac:dyDescent="0.25">
      <c r="A3406" s="3" t="s">
        <v>1029</v>
      </c>
      <c r="B3406" s="3">
        <v>128812570</v>
      </c>
      <c r="C3406" s="3">
        <v>128814988</v>
      </c>
      <c r="D3406" s="3">
        <v>1</v>
      </c>
      <c r="E3406" s="3">
        <v>3</v>
      </c>
      <c r="F3406" s="3">
        <v>3</v>
      </c>
      <c r="G3406" s="3">
        <v>2418</v>
      </c>
      <c r="H3406" s="3">
        <v>1.1082158261899899</v>
      </c>
      <c r="I3406" s="3">
        <v>3.4288896754795499</v>
      </c>
      <c r="J3406" s="3">
        <v>0.220463189343203</v>
      </c>
      <c r="K3406" s="3">
        <v>4.5527181555775504</v>
      </c>
      <c r="L3406" s="3">
        <v>123.563650156655</v>
      </c>
      <c r="M3406" s="3">
        <v>164.029903446509</v>
      </c>
      <c r="N3406" s="3">
        <v>2065.0695334404199</v>
      </c>
      <c r="O3406" s="3">
        <v>56047.293212427903</v>
      </c>
      <c r="P3406" s="3">
        <v>74402.399754436003</v>
      </c>
      <c r="Q3406" s="3">
        <v>128813654</v>
      </c>
      <c r="R3406" s="3">
        <v>0</v>
      </c>
      <c r="S3406" s="3">
        <v>128666117</v>
      </c>
      <c r="T3406" s="3">
        <v>-146454</v>
      </c>
      <c r="U3406" s="3">
        <v>0</v>
      </c>
      <c r="V3406" s="3">
        <v>0</v>
      </c>
      <c r="W3406" s="3" t="s">
        <v>1623</v>
      </c>
      <c r="X3406" s="3">
        <v>128802868</v>
      </c>
      <c r="Y3406" s="3">
        <v>-6310</v>
      </c>
      <c r="Z3406" s="3" t="s">
        <v>1623</v>
      </c>
      <c r="AA3406" s="3">
        <v>128802868</v>
      </c>
      <c r="AB3406" s="3">
        <v>-6310</v>
      </c>
      <c r="AC3406" s="3" t="s">
        <v>1590</v>
      </c>
      <c r="AD3406" s="3">
        <v>-8212447</v>
      </c>
      <c r="AE3406" s="3" t="s">
        <v>49</v>
      </c>
      <c r="AF3406" s="3" t="s">
        <v>50</v>
      </c>
      <c r="AG3406" s="3" t="s">
        <v>1624</v>
      </c>
      <c r="AH3406" s="3" t="s">
        <v>1625</v>
      </c>
      <c r="AI3406" s="3">
        <v>97823</v>
      </c>
      <c r="AJ3406" s="3" t="s">
        <v>53</v>
      </c>
      <c r="AK3406" s="3" t="s">
        <v>50</v>
      </c>
      <c r="AL3406" s="3" t="s">
        <v>1624</v>
      </c>
      <c r="AM3406" s="3" t="s">
        <v>1625</v>
      </c>
      <c r="AN3406" s="3">
        <v>97823</v>
      </c>
      <c r="AO3406" s="3" t="s">
        <v>49</v>
      </c>
      <c r="AP3406" s="3" t="s">
        <v>50</v>
      </c>
      <c r="AQ3406" s="3" t="s">
        <v>1624</v>
      </c>
      <c r="AR3406" s="3" t="s">
        <v>1625</v>
      </c>
      <c r="AS3406" s="3">
        <v>97996</v>
      </c>
      <c r="AT3406" s="3">
        <v>0.82867892006563104</v>
      </c>
      <c r="AU3406" s="4">
        <f t="shared" si="318"/>
        <v>0</v>
      </c>
      <c r="AV3406" s="4">
        <f t="shared" si="319"/>
        <v>0</v>
      </c>
      <c r="AW3406" s="4">
        <f t="shared" si="320"/>
        <v>0</v>
      </c>
      <c r="AX3406" s="4">
        <f t="shared" si="321"/>
        <v>1</v>
      </c>
      <c r="AY3406" s="4">
        <f t="shared" si="322"/>
        <v>0</v>
      </c>
      <c r="AZ3406" s="3" t="str">
        <f t="shared" si="323"/>
        <v>NO</v>
      </c>
    </row>
    <row r="3407" spans="1:52" x14ac:dyDescent="0.25">
      <c r="A3407" s="3" t="s">
        <v>1630</v>
      </c>
      <c r="B3407" s="3">
        <v>64953288</v>
      </c>
      <c r="C3407" s="3">
        <v>64955214</v>
      </c>
      <c r="D3407" s="3">
        <v>4</v>
      </c>
      <c r="E3407" s="3">
        <v>2</v>
      </c>
      <c r="F3407" s="3">
        <v>3</v>
      </c>
      <c r="G3407" s="3">
        <v>1926</v>
      </c>
      <c r="H3407" s="3">
        <v>2.5893675255770998</v>
      </c>
      <c r="I3407" s="3">
        <v>3.8827044948694098</v>
      </c>
      <c r="J3407" s="3">
        <v>3.3503988122175401</v>
      </c>
      <c r="K3407" s="3">
        <v>1.1156982231933801</v>
      </c>
      <c r="L3407" s="3">
        <v>0.66150457336304702</v>
      </c>
      <c r="M3407" s="3">
        <v>0.28479498413661802</v>
      </c>
      <c r="N3407" s="3">
        <v>33.300460205659199</v>
      </c>
      <c r="O3407" s="3">
        <v>19.744054676440602</v>
      </c>
      <c r="P3407" s="3">
        <v>8.5003308590633093</v>
      </c>
      <c r="Q3407" s="3">
        <v>64903415</v>
      </c>
      <c r="R3407" s="3">
        <v>-49874</v>
      </c>
      <c r="S3407" s="3">
        <v>64959872</v>
      </c>
      <c r="T3407" s="3">
        <v>4639</v>
      </c>
      <c r="U3407" s="3">
        <v>0</v>
      </c>
      <c r="V3407" s="3">
        <v>0</v>
      </c>
      <c r="W3407" s="3" t="s">
        <v>1930</v>
      </c>
      <c r="X3407" s="3">
        <v>64938230</v>
      </c>
      <c r="Y3407" s="3">
        <v>-13424</v>
      </c>
      <c r="Z3407" s="3" t="s">
        <v>1930</v>
      </c>
      <c r="AA3407" s="3">
        <v>64938230</v>
      </c>
      <c r="AB3407" s="3">
        <v>-13424</v>
      </c>
      <c r="AC3407" s="3" t="s">
        <v>1922</v>
      </c>
      <c r="AD3407" s="3">
        <v>-59840</v>
      </c>
      <c r="AE3407" s="3" t="s">
        <v>49</v>
      </c>
      <c r="AF3407" s="3" t="s">
        <v>55</v>
      </c>
      <c r="AG3407" s="3" t="s">
        <v>1931</v>
      </c>
      <c r="AH3407" s="3" t="s">
        <v>1932</v>
      </c>
      <c r="AI3407" s="3">
        <v>0</v>
      </c>
      <c r="AJ3407" s="3" t="s">
        <v>53</v>
      </c>
      <c r="AK3407" s="3" t="s">
        <v>55</v>
      </c>
      <c r="AL3407" s="3" t="s">
        <v>1931</v>
      </c>
      <c r="AM3407" s="3" t="s">
        <v>1932</v>
      </c>
      <c r="AN3407" s="3">
        <v>0</v>
      </c>
      <c r="AO3407" s="3" t="s">
        <v>49</v>
      </c>
      <c r="AP3407" s="3" t="s">
        <v>55</v>
      </c>
      <c r="AQ3407" s="3" t="s">
        <v>1931</v>
      </c>
      <c r="AR3407" s="3" t="s">
        <v>1932</v>
      </c>
      <c r="AS3407" s="3">
        <v>0</v>
      </c>
      <c r="AT3407" s="3">
        <v>0.82867892006563104</v>
      </c>
      <c r="AU3407" s="4">
        <f t="shared" si="318"/>
        <v>1</v>
      </c>
      <c r="AV3407" s="4">
        <f t="shared" si="319"/>
        <v>0</v>
      </c>
      <c r="AW3407" s="4">
        <f t="shared" si="320"/>
        <v>0</v>
      </c>
      <c r="AX3407" s="4">
        <f t="shared" si="321"/>
        <v>0</v>
      </c>
      <c r="AY3407" s="4">
        <f t="shared" si="322"/>
        <v>0</v>
      </c>
      <c r="AZ3407" s="3" t="str">
        <f t="shared" si="323"/>
        <v>NO</v>
      </c>
    </row>
    <row r="3408" spans="1:52" x14ac:dyDescent="0.25">
      <c r="A3408" s="3" t="s">
        <v>1630</v>
      </c>
      <c r="B3408" s="3">
        <v>113871787</v>
      </c>
      <c r="C3408" s="3">
        <v>113874817</v>
      </c>
      <c r="D3408" s="3">
        <v>4</v>
      </c>
      <c r="E3408" s="3">
        <v>2</v>
      </c>
      <c r="F3408" s="3">
        <v>3</v>
      </c>
      <c r="G3408" s="3">
        <v>3030</v>
      </c>
      <c r="H3408" s="3">
        <v>2.8397920273095298</v>
      </c>
      <c r="I3408" s="3">
        <v>3.6526881438683998</v>
      </c>
      <c r="J3408" s="3">
        <v>1.5744100761941999</v>
      </c>
      <c r="K3408" s="3">
        <v>3.2289663127203698</v>
      </c>
      <c r="L3408" s="3">
        <v>2.07103042752302</v>
      </c>
      <c r="M3408" s="3">
        <v>1.4176488975822701</v>
      </c>
      <c r="N3408" s="3">
        <v>205.090551791037</v>
      </c>
      <c r="O3408" s="3">
        <v>131.543265559459</v>
      </c>
      <c r="P3408" s="3">
        <v>90.043179919753499</v>
      </c>
      <c r="Q3408" s="3">
        <v>113996070</v>
      </c>
      <c r="R3408" s="3">
        <v>121145</v>
      </c>
      <c r="S3408" s="3">
        <v>113875292</v>
      </c>
      <c r="T3408" s="3">
        <v>456</v>
      </c>
      <c r="U3408" s="3">
        <v>0</v>
      </c>
      <c r="V3408" s="3">
        <v>0</v>
      </c>
      <c r="W3408" s="3" t="s">
        <v>2169</v>
      </c>
      <c r="X3408" s="3">
        <v>113848108</v>
      </c>
      <c r="Y3408" s="3">
        <v>0</v>
      </c>
      <c r="Z3408" s="3" t="s">
        <v>2169</v>
      </c>
      <c r="AA3408" s="3">
        <v>113848108</v>
      </c>
      <c r="AB3408" s="3">
        <v>0</v>
      </c>
      <c r="AC3408" s="3" t="s">
        <v>2092</v>
      </c>
      <c r="AD3408" s="3">
        <v>8153509</v>
      </c>
      <c r="AE3408" s="3" t="s">
        <v>49</v>
      </c>
      <c r="AF3408" s="3" t="s">
        <v>55</v>
      </c>
      <c r="AG3408" s="3" t="s">
        <v>2170</v>
      </c>
      <c r="AH3408" s="3" t="s">
        <v>2171</v>
      </c>
      <c r="AI3408" s="3">
        <v>0</v>
      </c>
      <c r="AJ3408" s="3" t="s">
        <v>53</v>
      </c>
      <c r="AK3408" s="3" t="s">
        <v>55</v>
      </c>
      <c r="AL3408" s="3" t="s">
        <v>2170</v>
      </c>
      <c r="AM3408" s="3" t="s">
        <v>2171</v>
      </c>
      <c r="AN3408" s="3">
        <v>0</v>
      </c>
      <c r="AO3408" s="3" t="s">
        <v>49</v>
      </c>
      <c r="AP3408" s="3" t="s">
        <v>55</v>
      </c>
      <c r="AQ3408" s="3" t="s">
        <v>2170</v>
      </c>
      <c r="AR3408" s="3" t="s">
        <v>2171</v>
      </c>
      <c r="AS3408" s="3">
        <v>0</v>
      </c>
      <c r="AT3408" s="3">
        <v>0.82867892006563104</v>
      </c>
      <c r="AU3408" s="4">
        <f t="shared" si="318"/>
        <v>1</v>
      </c>
      <c r="AV3408" s="4">
        <f t="shared" si="319"/>
        <v>0</v>
      </c>
      <c r="AW3408" s="4">
        <f t="shared" si="320"/>
        <v>1</v>
      </c>
      <c r="AX3408" s="4">
        <f t="shared" si="321"/>
        <v>0</v>
      </c>
      <c r="AY3408" s="4">
        <f t="shared" si="322"/>
        <v>0</v>
      </c>
      <c r="AZ3408" s="3" t="str">
        <f t="shared" si="323"/>
        <v>NO</v>
      </c>
    </row>
    <row r="3409" spans="1:52" x14ac:dyDescent="0.25">
      <c r="A3409" s="3" t="s">
        <v>2259</v>
      </c>
      <c r="B3409" s="3">
        <v>1052010</v>
      </c>
      <c r="C3409" s="3">
        <v>1056093</v>
      </c>
      <c r="D3409" s="3">
        <v>4</v>
      </c>
      <c r="E3409" s="3">
        <v>2</v>
      </c>
      <c r="F3409" s="3">
        <v>4</v>
      </c>
      <c r="G3409" s="3">
        <v>4083</v>
      </c>
      <c r="H3409" s="3">
        <v>10.7198671131554</v>
      </c>
      <c r="I3409" s="3">
        <v>4.2937063852865398</v>
      </c>
      <c r="J3409" s="3">
        <v>7.2822705621137596</v>
      </c>
      <c r="K3409" s="3">
        <v>2.7374407459888599</v>
      </c>
      <c r="L3409" s="3">
        <v>13.4142131829429</v>
      </c>
      <c r="M3409" s="3">
        <v>16.492124978668802</v>
      </c>
      <c r="N3409" s="3">
        <v>37.590483938216799</v>
      </c>
      <c r="O3409" s="3">
        <v>184.20371872381099</v>
      </c>
      <c r="P3409" s="3">
        <v>226.469544601509</v>
      </c>
      <c r="Q3409" s="3">
        <v>766452</v>
      </c>
      <c r="R3409" s="3">
        <v>-285559</v>
      </c>
      <c r="S3409" s="3">
        <v>1028020</v>
      </c>
      <c r="T3409" s="3">
        <v>-23991</v>
      </c>
      <c r="U3409" s="3">
        <v>0</v>
      </c>
      <c r="V3409" s="3">
        <v>0</v>
      </c>
      <c r="W3409" s="3" t="s">
        <v>2264</v>
      </c>
      <c r="X3409" s="3">
        <v>1053099</v>
      </c>
      <c r="Y3409" s="3">
        <v>0</v>
      </c>
      <c r="Z3409" s="3" t="s">
        <v>2264</v>
      </c>
      <c r="AA3409" s="3">
        <v>1053099</v>
      </c>
      <c r="AB3409" s="3">
        <v>0</v>
      </c>
      <c r="AC3409" s="3" t="s">
        <v>2261</v>
      </c>
      <c r="AD3409" s="3">
        <v>3191889</v>
      </c>
      <c r="AE3409" s="3" t="s">
        <v>49</v>
      </c>
      <c r="AF3409" s="3" t="s">
        <v>55</v>
      </c>
      <c r="AG3409" s="3" t="s">
        <v>2265</v>
      </c>
      <c r="AH3409" s="3" t="s">
        <v>2266</v>
      </c>
      <c r="AI3409" s="3">
        <v>0</v>
      </c>
      <c r="AJ3409" s="3" t="s">
        <v>53</v>
      </c>
      <c r="AK3409" s="3" t="s">
        <v>55</v>
      </c>
      <c r="AL3409" s="3" t="s">
        <v>2265</v>
      </c>
      <c r="AM3409" s="3" t="s">
        <v>2266</v>
      </c>
      <c r="AN3409" s="3">
        <v>-23438</v>
      </c>
      <c r="AO3409" s="3" t="s">
        <v>49</v>
      </c>
      <c r="AP3409" s="3" t="s">
        <v>55</v>
      </c>
      <c r="AQ3409" s="3" t="s">
        <v>2265</v>
      </c>
      <c r="AR3409" s="3" t="s">
        <v>2266</v>
      </c>
      <c r="AS3409" s="3">
        <v>0</v>
      </c>
      <c r="AT3409" s="3">
        <v>0.82867892006563104</v>
      </c>
      <c r="AU3409" s="4">
        <f t="shared" si="318"/>
        <v>1</v>
      </c>
      <c r="AV3409" s="4">
        <f t="shared" si="319"/>
        <v>0</v>
      </c>
      <c r="AW3409" s="4">
        <f t="shared" si="320"/>
        <v>1</v>
      </c>
      <c r="AX3409" s="4">
        <f t="shared" si="321"/>
        <v>0</v>
      </c>
      <c r="AY3409" s="4">
        <f t="shared" si="322"/>
        <v>0</v>
      </c>
      <c r="AZ3409" s="3" t="str">
        <f t="shared" si="323"/>
        <v>NO</v>
      </c>
    </row>
    <row r="3410" spans="1:52" x14ac:dyDescent="0.25">
      <c r="A3410" s="3" t="s">
        <v>2259</v>
      </c>
      <c r="B3410" s="3">
        <v>5223427</v>
      </c>
      <c r="C3410" s="3">
        <v>5225061</v>
      </c>
      <c r="D3410" s="3">
        <v>4</v>
      </c>
      <c r="E3410" s="3">
        <v>2</v>
      </c>
      <c r="F3410" s="3">
        <v>3</v>
      </c>
      <c r="G3410" s="3">
        <v>1634</v>
      </c>
      <c r="H3410" s="3">
        <v>4.1717587912075604</v>
      </c>
      <c r="I3410" s="3">
        <v>3.37664817268685</v>
      </c>
      <c r="J3410" s="3">
        <v>2.8006260565834502</v>
      </c>
      <c r="K3410" s="3">
        <v>3.0931836726755502</v>
      </c>
      <c r="L3410" s="3">
        <v>24.551116509205599</v>
      </c>
      <c r="M3410" s="3">
        <v>32.237146084206799</v>
      </c>
      <c r="N3410" s="3">
        <v>110.446150617087</v>
      </c>
      <c r="O3410" s="3">
        <v>876.62958257112098</v>
      </c>
      <c r="P3410" s="3">
        <v>1151.0692764007799</v>
      </c>
      <c r="Q3410" s="3">
        <v>5214556</v>
      </c>
      <c r="R3410" s="3">
        <v>-8872</v>
      </c>
      <c r="S3410" s="3">
        <v>5432146</v>
      </c>
      <c r="T3410" s="3">
        <v>207066</v>
      </c>
      <c r="U3410" s="3">
        <v>652</v>
      </c>
      <c r="V3410" s="3">
        <v>0</v>
      </c>
      <c r="W3410" s="3" t="s">
        <v>2285</v>
      </c>
      <c r="X3410" s="3">
        <v>5208103</v>
      </c>
      <c r="Y3410" s="3">
        <v>0</v>
      </c>
      <c r="Z3410" s="3" t="s">
        <v>2285</v>
      </c>
      <c r="AA3410" s="3">
        <v>5208103</v>
      </c>
      <c r="AB3410" s="3">
        <v>0</v>
      </c>
      <c r="AC3410" s="3" t="s">
        <v>2277</v>
      </c>
      <c r="AD3410" s="3">
        <v>-503326</v>
      </c>
      <c r="AE3410" s="3" t="s">
        <v>49</v>
      </c>
      <c r="AF3410" s="3" t="s">
        <v>50</v>
      </c>
      <c r="AG3410" s="3" t="s">
        <v>2286</v>
      </c>
      <c r="AH3410" s="3" t="s">
        <v>2287</v>
      </c>
      <c r="AI3410" s="3">
        <v>1136</v>
      </c>
      <c r="AJ3410" s="3" t="s">
        <v>53</v>
      </c>
      <c r="AK3410" s="3" t="s">
        <v>50</v>
      </c>
      <c r="AL3410" s="3" t="s">
        <v>2286</v>
      </c>
      <c r="AM3410" s="3" t="s">
        <v>2287</v>
      </c>
      <c r="AN3410" s="3">
        <v>1136</v>
      </c>
      <c r="AO3410" s="3" t="s">
        <v>49</v>
      </c>
      <c r="AP3410" s="3" t="s">
        <v>50</v>
      </c>
      <c r="AQ3410" s="3" t="s">
        <v>2286</v>
      </c>
      <c r="AR3410" s="3" t="s">
        <v>2287</v>
      </c>
      <c r="AS3410" s="3">
        <v>1974</v>
      </c>
      <c r="AT3410" s="3">
        <v>0.82867892006563104</v>
      </c>
      <c r="AU3410" s="4">
        <f t="shared" si="318"/>
        <v>0</v>
      </c>
      <c r="AV3410" s="4">
        <f t="shared" si="319"/>
        <v>0</v>
      </c>
      <c r="AW3410" s="4">
        <f t="shared" si="320"/>
        <v>1</v>
      </c>
      <c r="AX3410" s="4">
        <f t="shared" si="321"/>
        <v>0</v>
      </c>
      <c r="AY3410" s="4">
        <f t="shared" si="322"/>
        <v>0</v>
      </c>
      <c r="AZ3410" s="3" t="str">
        <f t="shared" si="323"/>
        <v>NO</v>
      </c>
    </row>
    <row r="3411" spans="1:52" x14ac:dyDescent="0.25">
      <c r="A3411" s="3" t="s">
        <v>3891</v>
      </c>
      <c r="B3411" s="3">
        <v>73720922</v>
      </c>
      <c r="C3411" s="3">
        <v>73724337</v>
      </c>
      <c r="D3411" s="3">
        <v>4</v>
      </c>
      <c r="E3411" s="3">
        <v>3</v>
      </c>
      <c r="F3411" s="3">
        <v>3</v>
      </c>
      <c r="G3411" s="3">
        <v>3415</v>
      </c>
      <c r="H3411" s="3">
        <v>4.7684985331638901</v>
      </c>
      <c r="I3411" s="3">
        <v>5.5940912662539901</v>
      </c>
      <c r="J3411" s="3">
        <v>4.6806568749069699</v>
      </c>
      <c r="K3411" s="3">
        <v>4.9199845720156601</v>
      </c>
      <c r="L3411" s="3">
        <v>50.260468821920703</v>
      </c>
      <c r="M3411" s="3">
        <v>65.844419998269302</v>
      </c>
      <c r="N3411" s="3">
        <v>105.11312201481201</v>
      </c>
      <c r="O3411" s="3">
        <v>1073.7909264694699</v>
      </c>
      <c r="P3411" s="3">
        <v>1406.73460494961</v>
      </c>
      <c r="Q3411" s="3">
        <v>73715441</v>
      </c>
      <c r="R3411" s="3">
        <v>-5482</v>
      </c>
      <c r="S3411" s="3">
        <v>73684405</v>
      </c>
      <c r="T3411" s="3">
        <v>-36518</v>
      </c>
      <c r="U3411" s="3">
        <v>0</v>
      </c>
      <c r="V3411" s="3">
        <v>-417</v>
      </c>
      <c r="W3411" s="3" t="s">
        <v>4108</v>
      </c>
      <c r="X3411" s="3">
        <v>73719737</v>
      </c>
      <c r="Y3411" s="3">
        <v>-738</v>
      </c>
      <c r="Z3411" s="3" t="s">
        <v>4108</v>
      </c>
      <c r="AA3411" s="3">
        <v>73719737</v>
      </c>
      <c r="AB3411" s="3">
        <v>-738</v>
      </c>
      <c r="AC3411" s="3" t="s">
        <v>4109</v>
      </c>
      <c r="AD3411" s="3">
        <v>-151629</v>
      </c>
      <c r="AE3411" s="3" t="s">
        <v>49</v>
      </c>
      <c r="AF3411" s="3" t="s">
        <v>50</v>
      </c>
      <c r="AG3411" s="3" t="s">
        <v>4110</v>
      </c>
      <c r="AH3411" s="3" t="s">
        <v>4111</v>
      </c>
      <c r="AI3411" s="3">
        <v>5712</v>
      </c>
      <c r="AJ3411" s="3" t="s">
        <v>53</v>
      </c>
      <c r="AK3411" s="3" t="s">
        <v>50</v>
      </c>
      <c r="AL3411" s="3" t="s">
        <v>4110</v>
      </c>
      <c r="AM3411" s="3" t="s">
        <v>4111</v>
      </c>
      <c r="AN3411" s="3">
        <v>5712</v>
      </c>
      <c r="AO3411" s="3" t="s">
        <v>49</v>
      </c>
      <c r="AP3411" s="3" t="s">
        <v>55</v>
      </c>
      <c r="AQ3411" s="3" t="s">
        <v>4112</v>
      </c>
      <c r="AR3411" s="3" t="s">
        <v>4113</v>
      </c>
      <c r="AS3411" s="3">
        <v>-7989</v>
      </c>
      <c r="AT3411" s="3">
        <v>0.82867892006563104</v>
      </c>
      <c r="AU3411" s="4">
        <f t="shared" si="318"/>
        <v>0</v>
      </c>
      <c r="AV3411" s="4">
        <f t="shared" si="319"/>
        <v>0</v>
      </c>
      <c r="AW3411" s="4">
        <f t="shared" si="320"/>
        <v>0</v>
      </c>
      <c r="AX3411" s="4">
        <f t="shared" si="321"/>
        <v>0</v>
      </c>
      <c r="AY3411" s="4">
        <f t="shared" si="322"/>
        <v>0</v>
      </c>
      <c r="AZ3411" s="3" t="str">
        <f t="shared" si="323"/>
        <v>YES</v>
      </c>
    </row>
    <row r="3412" spans="1:52" x14ac:dyDescent="0.25">
      <c r="A3412" s="3" t="s">
        <v>3891</v>
      </c>
      <c r="B3412" s="3">
        <v>97133145</v>
      </c>
      <c r="C3412" s="3">
        <v>97136287</v>
      </c>
      <c r="D3412" s="3">
        <v>4</v>
      </c>
      <c r="E3412" s="3">
        <v>1</v>
      </c>
      <c r="F3412" s="3">
        <v>3</v>
      </c>
      <c r="G3412" s="3">
        <v>3142</v>
      </c>
      <c r="H3412" s="3">
        <v>7.9599369847654602</v>
      </c>
      <c r="I3412" s="3">
        <v>7.2257648125999996</v>
      </c>
      <c r="J3412" s="3">
        <v>7.1643869861713201</v>
      </c>
      <c r="K3412" s="3">
        <v>0.88601964251884002</v>
      </c>
      <c r="L3412" s="3">
        <v>0.89676880936616099</v>
      </c>
      <c r="M3412" s="3">
        <v>0.20033988968691899</v>
      </c>
      <c r="N3412" s="3">
        <v>12.3669986591879</v>
      </c>
      <c r="O3412" s="3">
        <v>12.517034759528</v>
      </c>
      <c r="P3412" s="3">
        <v>2.7963298196149098</v>
      </c>
      <c r="Q3412" s="3">
        <v>97119168</v>
      </c>
      <c r="R3412" s="3">
        <v>-13978</v>
      </c>
      <c r="S3412" s="3">
        <v>96569608</v>
      </c>
      <c r="T3412" s="3">
        <v>-563538</v>
      </c>
      <c r="U3412" s="3">
        <v>-70</v>
      </c>
      <c r="V3412" s="3">
        <v>0</v>
      </c>
      <c r="W3412" s="3" t="s">
        <v>4230</v>
      </c>
      <c r="X3412" s="3">
        <v>97119086</v>
      </c>
      <c r="Y3412" s="3">
        <v>0</v>
      </c>
      <c r="Z3412" s="3" t="s">
        <v>4230</v>
      </c>
      <c r="AA3412" s="3">
        <v>97119086</v>
      </c>
      <c r="AB3412" s="3">
        <v>0</v>
      </c>
      <c r="AC3412" s="3" t="s">
        <v>4214</v>
      </c>
      <c r="AD3412" s="3">
        <v>-805785</v>
      </c>
      <c r="AE3412" s="3" t="s">
        <v>49</v>
      </c>
      <c r="AF3412" s="3" t="s">
        <v>50</v>
      </c>
      <c r="AG3412" s="3" t="s">
        <v>4231</v>
      </c>
      <c r="AH3412" s="3" t="s">
        <v>4232</v>
      </c>
      <c r="AI3412" s="3">
        <v>79526</v>
      </c>
      <c r="AJ3412" s="3" t="s">
        <v>53</v>
      </c>
      <c r="AK3412" s="3" t="s">
        <v>50</v>
      </c>
      <c r="AL3412" s="3" t="s">
        <v>4231</v>
      </c>
      <c r="AM3412" s="3" t="s">
        <v>4232</v>
      </c>
      <c r="AN3412" s="3">
        <v>79526</v>
      </c>
      <c r="AO3412" s="3" t="s">
        <v>49</v>
      </c>
      <c r="AP3412" s="3" t="s">
        <v>50</v>
      </c>
      <c r="AQ3412" s="3" t="s">
        <v>4231</v>
      </c>
      <c r="AR3412" s="3" t="s">
        <v>4232</v>
      </c>
      <c r="AS3412" s="3">
        <v>79613</v>
      </c>
      <c r="AT3412" s="3">
        <v>0.82867892006563104</v>
      </c>
      <c r="AU3412" s="4">
        <f t="shared" si="318"/>
        <v>0</v>
      </c>
      <c r="AV3412" s="4">
        <f t="shared" si="319"/>
        <v>0</v>
      </c>
      <c r="AW3412" s="4">
        <f t="shared" si="320"/>
        <v>1</v>
      </c>
      <c r="AX3412" s="4">
        <f t="shared" si="321"/>
        <v>0</v>
      </c>
      <c r="AY3412" s="4">
        <f t="shared" si="322"/>
        <v>0</v>
      </c>
      <c r="AZ3412" s="3" t="str">
        <f t="shared" si="323"/>
        <v>NO</v>
      </c>
    </row>
    <row r="3413" spans="1:52" x14ac:dyDescent="0.25">
      <c r="A3413" s="3" t="s">
        <v>8462</v>
      </c>
      <c r="B3413" s="3">
        <v>80228105</v>
      </c>
      <c r="C3413" s="3">
        <v>80230245</v>
      </c>
      <c r="D3413" s="3">
        <v>3</v>
      </c>
      <c r="E3413" s="3">
        <v>1</v>
      </c>
      <c r="F3413" s="3">
        <v>3</v>
      </c>
      <c r="G3413" s="3">
        <v>2140</v>
      </c>
      <c r="H3413" s="3">
        <v>3.5270913236892101</v>
      </c>
      <c r="I3413" s="3">
        <v>3.5975411995731501</v>
      </c>
      <c r="J3413" s="3">
        <v>0.93123733571455503</v>
      </c>
      <c r="K3413" s="3">
        <v>4.6195766062541903</v>
      </c>
      <c r="L3413" s="3">
        <v>0.55222452657421395</v>
      </c>
      <c r="M3413" s="3">
        <v>8.93206622781091E-2</v>
      </c>
      <c r="N3413" s="3">
        <v>496.06866360330298</v>
      </c>
      <c r="O3413" s="3">
        <v>59.300084457039297</v>
      </c>
      <c r="P3413" s="3">
        <v>9.5916109516347703</v>
      </c>
      <c r="Q3413" s="3">
        <v>80197876</v>
      </c>
      <c r="R3413" s="3">
        <v>-30230</v>
      </c>
      <c r="S3413" s="3">
        <v>80197784</v>
      </c>
      <c r="T3413" s="3">
        <v>-30322</v>
      </c>
      <c r="U3413" s="3">
        <v>0</v>
      </c>
      <c r="V3413" s="3">
        <v>0</v>
      </c>
      <c r="W3413" s="3" t="s">
        <v>8840</v>
      </c>
      <c r="X3413" s="3">
        <v>80238465</v>
      </c>
      <c r="Y3413" s="3">
        <v>8221</v>
      </c>
      <c r="Z3413" s="3" t="s">
        <v>8840</v>
      </c>
      <c r="AA3413" s="3">
        <v>80238465</v>
      </c>
      <c r="AB3413" s="3">
        <v>8221</v>
      </c>
      <c r="AC3413" s="3" t="s">
        <v>8758</v>
      </c>
      <c r="AD3413" s="3">
        <v>-23154974</v>
      </c>
      <c r="AE3413" s="3" t="s">
        <v>49</v>
      </c>
      <c r="AF3413" s="3" t="s">
        <v>55</v>
      </c>
      <c r="AG3413" s="3" t="s">
        <v>8841</v>
      </c>
      <c r="AH3413" s="3" t="s">
        <v>8842</v>
      </c>
      <c r="AI3413" s="3">
        <v>-23776</v>
      </c>
      <c r="AJ3413" s="3" t="s">
        <v>53</v>
      </c>
      <c r="AK3413" s="3" t="s">
        <v>55</v>
      </c>
      <c r="AL3413" s="3" t="s">
        <v>8841</v>
      </c>
      <c r="AM3413" s="3" t="s">
        <v>8842</v>
      </c>
      <c r="AN3413" s="3">
        <v>-23776</v>
      </c>
      <c r="AO3413" s="3" t="s">
        <v>49</v>
      </c>
      <c r="AP3413" s="3" t="s">
        <v>55</v>
      </c>
      <c r="AQ3413" s="3" t="s">
        <v>8841</v>
      </c>
      <c r="AR3413" s="3" t="s">
        <v>8842</v>
      </c>
      <c r="AS3413" s="3">
        <v>-26192</v>
      </c>
      <c r="AT3413" s="3">
        <v>0.82867892006563104</v>
      </c>
      <c r="AU3413" s="4">
        <f t="shared" si="318"/>
        <v>0</v>
      </c>
      <c r="AV3413" s="4">
        <f t="shared" si="319"/>
        <v>0</v>
      </c>
      <c r="AW3413" s="4">
        <f t="shared" si="320"/>
        <v>0</v>
      </c>
      <c r="AX3413" s="4">
        <f t="shared" si="321"/>
        <v>0</v>
      </c>
      <c r="AY3413" s="4">
        <f t="shared" si="322"/>
        <v>0</v>
      </c>
      <c r="AZ3413" s="3" t="str">
        <f t="shared" si="323"/>
        <v>YES</v>
      </c>
    </row>
    <row r="3414" spans="1:52" x14ac:dyDescent="0.25">
      <c r="A3414" s="3" t="s">
        <v>9365</v>
      </c>
      <c r="B3414" s="3">
        <v>52692919</v>
      </c>
      <c r="C3414" s="3">
        <v>52696226</v>
      </c>
      <c r="D3414" s="3">
        <v>4</v>
      </c>
      <c r="E3414" s="3">
        <v>1</v>
      </c>
      <c r="F3414" s="3">
        <v>4</v>
      </c>
      <c r="G3414" s="3">
        <v>3307</v>
      </c>
      <c r="H3414" s="3">
        <v>3.7401975369447</v>
      </c>
      <c r="I3414" s="3">
        <v>5.2260040547113302</v>
      </c>
      <c r="J3414" s="3">
        <v>2.8487711808643299</v>
      </c>
      <c r="K3414" s="3">
        <v>1.47531696405929</v>
      </c>
      <c r="L3414" s="3">
        <v>0.62565424046351803</v>
      </c>
      <c r="M3414" s="3">
        <v>6.2807965447019304E-2</v>
      </c>
      <c r="N3414" s="3">
        <v>51.7878365931684</v>
      </c>
      <c r="O3414" s="3">
        <v>21.962249711950999</v>
      </c>
      <c r="P3414" s="3">
        <v>2.2047388666703398</v>
      </c>
      <c r="Q3414" s="3">
        <v>52691250</v>
      </c>
      <c r="R3414" s="3">
        <v>-1670</v>
      </c>
      <c r="S3414" s="3">
        <v>52787920</v>
      </c>
      <c r="T3414" s="3">
        <v>91676</v>
      </c>
      <c r="U3414" s="3">
        <v>0</v>
      </c>
      <c r="V3414" s="3">
        <v>0</v>
      </c>
      <c r="W3414" s="3" t="s">
        <v>9589</v>
      </c>
      <c r="X3414" s="3">
        <v>52675192</v>
      </c>
      <c r="Y3414" s="3">
        <v>0</v>
      </c>
      <c r="Z3414" s="3" t="s">
        <v>9589</v>
      </c>
      <c r="AA3414" s="3">
        <v>52675192</v>
      </c>
      <c r="AB3414" s="3">
        <v>0</v>
      </c>
      <c r="AC3414" s="3" t="s">
        <v>9577</v>
      </c>
      <c r="AD3414" s="3">
        <v>4698835</v>
      </c>
      <c r="AE3414" s="3" t="s">
        <v>49</v>
      </c>
      <c r="AF3414" s="3" t="s">
        <v>50</v>
      </c>
      <c r="AG3414" s="3" t="s">
        <v>9585</v>
      </c>
      <c r="AH3414" s="3" t="s">
        <v>9586</v>
      </c>
      <c r="AI3414" s="3">
        <v>0</v>
      </c>
      <c r="AJ3414" s="3" t="s">
        <v>53</v>
      </c>
      <c r="AK3414" s="3" t="s">
        <v>50</v>
      </c>
      <c r="AL3414" s="3" t="s">
        <v>9585</v>
      </c>
      <c r="AM3414" s="3" t="s">
        <v>9586</v>
      </c>
      <c r="AN3414" s="3">
        <v>-7229</v>
      </c>
      <c r="AO3414" s="3" t="s">
        <v>49</v>
      </c>
      <c r="AP3414" s="3" t="s">
        <v>50</v>
      </c>
      <c r="AQ3414" s="3" t="s">
        <v>9585</v>
      </c>
      <c r="AR3414" s="3" t="s">
        <v>9586</v>
      </c>
      <c r="AS3414" s="3">
        <v>0</v>
      </c>
      <c r="AT3414" s="3">
        <v>0.82867892006563104</v>
      </c>
      <c r="AU3414" s="4">
        <f t="shared" si="318"/>
        <v>1</v>
      </c>
      <c r="AV3414" s="4">
        <f t="shared" si="319"/>
        <v>0</v>
      </c>
      <c r="AW3414" s="4">
        <f t="shared" si="320"/>
        <v>1</v>
      </c>
      <c r="AX3414" s="4">
        <f t="shared" si="321"/>
        <v>0</v>
      </c>
      <c r="AY3414" s="4">
        <f t="shared" si="322"/>
        <v>0</v>
      </c>
      <c r="AZ3414" s="3" t="str">
        <f t="shared" si="323"/>
        <v>NO</v>
      </c>
    </row>
    <row r="3415" spans="1:52" x14ac:dyDescent="0.25">
      <c r="A3415" s="3" t="s">
        <v>10169</v>
      </c>
      <c r="B3415" s="3">
        <v>98845064</v>
      </c>
      <c r="C3415" s="3">
        <v>98846971</v>
      </c>
      <c r="D3415" s="3">
        <v>1</v>
      </c>
      <c r="E3415" s="3">
        <v>2</v>
      </c>
      <c r="F3415" s="3">
        <v>3</v>
      </c>
      <c r="G3415" s="3">
        <v>1907</v>
      </c>
      <c r="H3415" s="3">
        <v>1.8168222151584801</v>
      </c>
      <c r="I3415" s="3">
        <v>3.8336736832845402</v>
      </c>
      <c r="J3415" s="3">
        <v>0.63942355680047802</v>
      </c>
      <c r="K3415" s="3">
        <v>1.4945108842275501</v>
      </c>
      <c r="L3415" s="3">
        <v>4.7786524977735798</v>
      </c>
      <c r="M3415" s="3">
        <v>5.4757199931769396</v>
      </c>
      <c r="N3415" s="3">
        <v>233.727842575229</v>
      </c>
      <c r="O3415" s="3">
        <v>747.33757412454599</v>
      </c>
      <c r="P3415" s="3">
        <v>856.35255926074001</v>
      </c>
      <c r="Q3415" s="3">
        <v>98848840</v>
      </c>
      <c r="R3415" s="3">
        <v>0</v>
      </c>
      <c r="S3415" s="3">
        <v>98834996</v>
      </c>
      <c r="T3415" s="3">
        <v>-10069</v>
      </c>
      <c r="U3415" s="3">
        <v>0</v>
      </c>
      <c r="V3415" s="3">
        <v>3622</v>
      </c>
      <c r="W3415" s="3" t="s">
        <v>10521</v>
      </c>
      <c r="X3415" s="3">
        <v>98829966</v>
      </c>
      <c r="Y3415" s="3">
        <v>-12557</v>
      </c>
      <c r="Z3415" s="3" t="s">
        <v>10521</v>
      </c>
      <c r="AA3415" s="3">
        <v>98829966</v>
      </c>
      <c r="AB3415" s="3">
        <v>-12557</v>
      </c>
      <c r="AC3415" s="3" t="s">
        <v>10517</v>
      </c>
      <c r="AD3415" s="3">
        <v>9904684</v>
      </c>
      <c r="AE3415" s="3" t="s">
        <v>49</v>
      </c>
      <c r="AF3415" s="3" t="s">
        <v>55</v>
      </c>
      <c r="AG3415" s="3" t="s">
        <v>10522</v>
      </c>
      <c r="AH3415" s="3" t="s">
        <v>10523</v>
      </c>
      <c r="AI3415" s="3">
        <v>-5606</v>
      </c>
      <c r="AJ3415" s="3" t="s">
        <v>53</v>
      </c>
      <c r="AK3415" s="3" t="s">
        <v>55</v>
      </c>
      <c r="AL3415" s="3" t="s">
        <v>10522</v>
      </c>
      <c r="AM3415" s="3" t="s">
        <v>10523</v>
      </c>
      <c r="AN3415" s="3">
        <v>-5606</v>
      </c>
      <c r="AO3415" s="3" t="s">
        <v>49</v>
      </c>
      <c r="AP3415" s="3" t="s">
        <v>50</v>
      </c>
      <c r="AQ3415" s="3" t="s">
        <v>10524</v>
      </c>
      <c r="AR3415" s="3" t="s">
        <v>10525</v>
      </c>
      <c r="AS3415" s="3">
        <v>-12795</v>
      </c>
      <c r="AT3415" s="3">
        <v>0.82867892006563104</v>
      </c>
      <c r="AU3415" s="4">
        <f t="shared" si="318"/>
        <v>0</v>
      </c>
      <c r="AV3415" s="4">
        <f t="shared" si="319"/>
        <v>0</v>
      </c>
      <c r="AW3415" s="4">
        <f t="shared" si="320"/>
        <v>0</v>
      </c>
      <c r="AX3415" s="4">
        <f t="shared" si="321"/>
        <v>1</v>
      </c>
      <c r="AY3415" s="4">
        <f t="shared" si="322"/>
        <v>0</v>
      </c>
      <c r="AZ3415" s="3" t="str">
        <f t="shared" si="323"/>
        <v>NO</v>
      </c>
    </row>
    <row r="3416" spans="1:52" x14ac:dyDescent="0.25">
      <c r="A3416" s="3" t="s">
        <v>10922</v>
      </c>
      <c r="B3416" s="3">
        <v>32865492</v>
      </c>
      <c r="C3416" s="3">
        <v>32869085</v>
      </c>
      <c r="D3416" s="3">
        <v>4</v>
      </c>
      <c r="E3416" s="3">
        <v>2</v>
      </c>
      <c r="F3416" s="3">
        <v>3</v>
      </c>
      <c r="G3416" s="3">
        <v>3593</v>
      </c>
      <c r="H3416" s="3">
        <v>5.82343780604001</v>
      </c>
      <c r="I3416" s="3">
        <v>6.1921948287976498</v>
      </c>
      <c r="J3416" s="3">
        <v>4.9753118252939297</v>
      </c>
      <c r="K3416" s="3">
        <v>1.5883866603800301</v>
      </c>
      <c r="L3416" s="3">
        <v>0.62297993044214905</v>
      </c>
      <c r="M3416" s="3">
        <v>0.183661200768689</v>
      </c>
      <c r="N3416" s="3">
        <v>31.925369025210699</v>
      </c>
      <c r="O3416" s="3">
        <v>12.5214248336152</v>
      </c>
      <c r="P3416" s="3">
        <v>3.6914510530772402</v>
      </c>
      <c r="Q3416" s="3">
        <v>32866873</v>
      </c>
      <c r="R3416" s="3">
        <v>0</v>
      </c>
      <c r="S3416" s="3">
        <v>32891701</v>
      </c>
      <c r="T3416" s="3">
        <v>22597</v>
      </c>
      <c r="U3416" s="3">
        <v>0</v>
      </c>
      <c r="V3416" s="3">
        <v>0</v>
      </c>
      <c r="W3416" s="3" t="s">
        <v>11076</v>
      </c>
      <c r="X3416" s="3">
        <v>32874521</v>
      </c>
      <c r="Y3416" s="3">
        <v>5437</v>
      </c>
      <c r="Z3416" s="3" t="s">
        <v>11077</v>
      </c>
      <c r="AA3416" s="3">
        <v>32855229</v>
      </c>
      <c r="AB3416" s="3">
        <v>-10000</v>
      </c>
      <c r="AC3416" s="3" t="s">
        <v>11052</v>
      </c>
      <c r="AD3416" s="3">
        <v>-5125098</v>
      </c>
      <c r="AE3416" s="3" t="s">
        <v>49</v>
      </c>
      <c r="AF3416" s="3" t="s">
        <v>55</v>
      </c>
      <c r="AG3416" s="3" t="s">
        <v>11078</v>
      </c>
      <c r="AH3416" s="3" t="s">
        <v>11079</v>
      </c>
      <c r="AI3416" s="3">
        <v>0</v>
      </c>
      <c r="AJ3416" s="3" t="s">
        <v>53</v>
      </c>
      <c r="AK3416" s="3" t="s">
        <v>55</v>
      </c>
      <c r="AL3416" s="3" t="s">
        <v>11078</v>
      </c>
      <c r="AM3416" s="3" t="s">
        <v>11079</v>
      </c>
      <c r="AN3416" s="3">
        <v>0</v>
      </c>
      <c r="AO3416" s="3" t="s">
        <v>49</v>
      </c>
      <c r="AP3416" s="3" t="s">
        <v>55</v>
      </c>
      <c r="AQ3416" s="3" t="s">
        <v>11078</v>
      </c>
      <c r="AR3416" s="3" t="s">
        <v>11079</v>
      </c>
      <c r="AS3416" s="3">
        <v>1797</v>
      </c>
      <c r="AT3416" s="3">
        <v>0.82867892006563104</v>
      </c>
      <c r="AU3416" s="4">
        <f t="shared" si="318"/>
        <v>1</v>
      </c>
      <c r="AV3416" s="4">
        <f t="shared" si="319"/>
        <v>0</v>
      </c>
      <c r="AW3416" s="4">
        <f t="shared" si="320"/>
        <v>0</v>
      </c>
      <c r="AX3416" s="4">
        <f t="shared" si="321"/>
        <v>1</v>
      </c>
      <c r="AY3416" s="4">
        <f t="shared" si="322"/>
        <v>0</v>
      </c>
      <c r="AZ3416" s="3" t="str">
        <f t="shared" si="323"/>
        <v>NO</v>
      </c>
    </row>
    <row r="3417" spans="1:52" x14ac:dyDescent="0.25">
      <c r="A3417" s="3" t="s">
        <v>12869</v>
      </c>
      <c r="B3417" s="3">
        <v>66404</v>
      </c>
      <c r="C3417" s="3">
        <v>68070</v>
      </c>
      <c r="D3417" s="3">
        <v>4</v>
      </c>
      <c r="E3417" s="3">
        <v>3</v>
      </c>
      <c r="F3417" s="3">
        <v>3</v>
      </c>
      <c r="G3417" s="3">
        <v>1666</v>
      </c>
      <c r="H3417" s="3">
        <v>4.5553570325409396</v>
      </c>
      <c r="I3417" s="3">
        <v>9.3265943850627195</v>
      </c>
      <c r="J3417" s="3">
        <v>5.1241145016924303</v>
      </c>
      <c r="K3417" s="3">
        <v>1.0301316519216701</v>
      </c>
      <c r="L3417" s="3">
        <v>2.19699607612944</v>
      </c>
      <c r="M3417" s="3">
        <v>2.2823493950184099</v>
      </c>
      <c r="N3417" s="3">
        <v>20.103603297338999</v>
      </c>
      <c r="O3417" s="3">
        <v>42.8756241767002</v>
      </c>
      <c r="P3417" s="3">
        <v>44.541342592258196</v>
      </c>
      <c r="Q3417" s="3" t="s">
        <v>3888</v>
      </c>
      <c r="R3417" s="3" t="s">
        <v>3888</v>
      </c>
      <c r="S3417" s="3" t="s">
        <v>3888</v>
      </c>
      <c r="T3417" s="3" t="s">
        <v>3888</v>
      </c>
      <c r="U3417" s="3" t="s">
        <v>3888</v>
      </c>
      <c r="V3417" s="3" t="s">
        <v>3888</v>
      </c>
      <c r="W3417" s="3"/>
      <c r="X3417" s="3" t="s">
        <v>3888</v>
      </c>
      <c r="Y3417" s="3" t="s">
        <v>3888</v>
      </c>
      <c r="Z3417" s="3"/>
      <c r="AA3417" s="3" t="s">
        <v>3888</v>
      </c>
      <c r="AB3417" s="3" t="s">
        <v>3888</v>
      </c>
      <c r="AC3417" s="3" t="s">
        <v>3888</v>
      </c>
      <c r="AD3417" s="3" t="s">
        <v>3888</v>
      </c>
      <c r="AE3417" s="3"/>
      <c r="AF3417" s="3"/>
      <c r="AG3417" s="3" t="s">
        <v>3888</v>
      </c>
      <c r="AH3417" s="3"/>
      <c r="AI3417" s="3" t="s">
        <v>3888</v>
      </c>
      <c r="AJ3417" s="3"/>
      <c r="AK3417" s="3"/>
      <c r="AL3417" s="3" t="s">
        <v>3888</v>
      </c>
      <c r="AM3417" s="3"/>
      <c r="AN3417" s="3" t="s">
        <v>3888</v>
      </c>
      <c r="AO3417" s="3"/>
      <c r="AP3417" s="3"/>
      <c r="AQ3417" s="3" t="s">
        <v>3888</v>
      </c>
      <c r="AR3417" s="3"/>
      <c r="AS3417" s="3" t="s">
        <v>3888</v>
      </c>
      <c r="AT3417" s="3">
        <v>0.82867892006563104</v>
      </c>
      <c r="AU3417" s="4">
        <f t="shared" si="318"/>
        <v>0</v>
      </c>
      <c r="AV3417" s="4">
        <f t="shared" si="319"/>
        <v>0</v>
      </c>
      <c r="AW3417" s="4">
        <f t="shared" si="320"/>
        <v>0</v>
      </c>
      <c r="AX3417" s="4">
        <f t="shared" si="321"/>
        <v>0</v>
      </c>
      <c r="AY3417" s="4">
        <f t="shared" si="322"/>
        <v>0</v>
      </c>
      <c r="AZ3417" s="3" t="str">
        <f t="shared" si="323"/>
        <v>YES</v>
      </c>
    </row>
    <row r="3418" spans="1:52" x14ac:dyDescent="0.25">
      <c r="A3418" s="3" t="s">
        <v>4991</v>
      </c>
      <c r="B3418" s="3">
        <v>71949430</v>
      </c>
      <c r="C3418" s="3">
        <v>71950626</v>
      </c>
      <c r="D3418" s="3">
        <v>4</v>
      </c>
      <c r="E3418" s="3">
        <v>0</v>
      </c>
      <c r="F3418" s="3">
        <v>3</v>
      </c>
      <c r="G3418" s="3">
        <v>1196</v>
      </c>
      <c r="H3418" s="3">
        <v>0.42089888612658399</v>
      </c>
      <c r="I3418" s="3">
        <v>1.84323974931409</v>
      </c>
      <c r="J3418" s="3">
        <v>2.3517877651114198</v>
      </c>
      <c r="K3418" s="3">
        <v>1.54234294310215</v>
      </c>
      <c r="L3418" s="3">
        <v>0.101872840672044</v>
      </c>
      <c r="M3418" s="3">
        <v>3.62952686159295E-2</v>
      </c>
      <c r="N3418" s="3">
        <v>65.581723231266295</v>
      </c>
      <c r="O3418" s="3">
        <v>4.3317191365360301</v>
      </c>
      <c r="P3418" s="3">
        <v>1.54330544423978</v>
      </c>
      <c r="Q3418" s="3">
        <v>71944677</v>
      </c>
      <c r="R3418" s="3">
        <v>-4754</v>
      </c>
      <c r="S3418" s="3">
        <v>71593203</v>
      </c>
      <c r="T3418" s="3">
        <v>-356228</v>
      </c>
      <c r="U3418" s="3">
        <v>0</v>
      </c>
      <c r="V3418" s="3">
        <v>0</v>
      </c>
      <c r="W3418" s="3" t="s">
        <v>5308</v>
      </c>
      <c r="X3418" s="3">
        <v>71890408</v>
      </c>
      <c r="Y3418" s="3">
        <v>-4854</v>
      </c>
      <c r="Z3418" s="3" t="s">
        <v>5308</v>
      </c>
      <c r="AA3418" s="3">
        <v>71890408</v>
      </c>
      <c r="AB3418" s="3">
        <v>-4854</v>
      </c>
      <c r="AC3418" s="3" t="s">
        <v>5285</v>
      </c>
      <c r="AD3418" s="3">
        <v>2639692</v>
      </c>
      <c r="AE3418" s="3" t="s">
        <v>49</v>
      </c>
      <c r="AF3418" s="3" t="s">
        <v>50</v>
      </c>
      <c r="AG3418" s="3" t="s">
        <v>5309</v>
      </c>
      <c r="AH3418" s="3" t="s">
        <v>5310</v>
      </c>
      <c r="AI3418" s="3">
        <v>-4853</v>
      </c>
      <c r="AJ3418" s="3" t="s">
        <v>53</v>
      </c>
      <c r="AK3418" s="3" t="s">
        <v>50</v>
      </c>
      <c r="AL3418" s="3" t="s">
        <v>5309</v>
      </c>
      <c r="AM3418" s="3" t="s">
        <v>5310</v>
      </c>
      <c r="AN3418" s="3">
        <v>-4853</v>
      </c>
      <c r="AO3418" s="3" t="s">
        <v>49</v>
      </c>
      <c r="AP3418" s="3" t="s">
        <v>50</v>
      </c>
      <c r="AQ3418" s="3" t="s">
        <v>5309</v>
      </c>
      <c r="AR3418" s="3" t="s">
        <v>5310</v>
      </c>
      <c r="AS3418" s="3">
        <v>-4952</v>
      </c>
      <c r="AT3418" s="3">
        <v>0.82166971118415799</v>
      </c>
      <c r="AU3418" s="4">
        <f t="shared" si="318"/>
        <v>0</v>
      </c>
      <c r="AV3418" s="4">
        <f t="shared" si="319"/>
        <v>0</v>
      </c>
      <c r="AW3418" s="4">
        <f t="shared" si="320"/>
        <v>0</v>
      </c>
      <c r="AX3418" s="4">
        <f t="shared" si="321"/>
        <v>0</v>
      </c>
      <c r="AY3418" s="4">
        <f t="shared" si="322"/>
        <v>0</v>
      </c>
      <c r="AZ3418" s="3" t="str">
        <f t="shared" si="323"/>
        <v>YES</v>
      </c>
    </row>
    <row r="3419" spans="1:52" x14ac:dyDescent="0.25">
      <c r="A3419" s="3" t="s">
        <v>7485</v>
      </c>
      <c r="B3419" s="3">
        <v>73279806</v>
      </c>
      <c r="C3419" s="3">
        <v>73281470</v>
      </c>
      <c r="D3419" s="3">
        <v>1</v>
      </c>
      <c r="E3419" s="3">
        <v>2</v>
      </c>
      <c r="F3419" s="3">
        <v>3</v>
      </c>
      <c r="G3419" s="3">
        <v>1664</v>
      </c>
      <c r="H3419" s="3">
        <v>1.4332239738251</v>
      </c>
      <c r="I3419" s="3">
        <v>2.19588400422814</v>
      </c>
      <c r="J3419" s="3">
        <v>0.39346859183147798</v>
      </c>
      <c r="K3419" s="3">
        <v>3.67641550328343</v>
      </c>
      <c r="L3419" s="3">
        <v>3.3256546614417202</v>
      </c>
      <c r="M3419" s="3">
        <v>3.7872275087681202</v>
      </c>
      <c r="N3419" s="3">
        <v>934.36060199133601</v>
      </c>
      <c r="O3419" s="3">
        <v>845.21477202584401</v>
      </c>
      <c r="P3419" s="3">
        <v>962.52346118395803</v>
      </c>
      <c r="Q3419" s="3">
        <v>73198518</v>
      </c>
      <c r="R3419" s="3">
        <v>-81289</v>
      </c>
      <c r="S3419" s="3">
        <v>73374126</v>
      </c>
      <c r="T3419" s="3">
        <v>92638</v>
      </c>
      <c r="U3419" s="3">
        <v>0</v>
      </c>
      <c r="V3419" s="3">
        <v>0</v>
      </c>
      <c r="W3419" s="3" t="s">
        <v>7859</v>
      </c>
      <c r="X3419" s="3">
        <v>72590218</v>
      </c>
      <c r="Y3419" s="3">
        <v>0</v>
      </c>
      <c r="Z3419" s="3" t="s">
        <v>7859</v>
      </c>
      <c r="AA3419" s="3">
        <v>72590218</v>
      </c>
      <c r="AB3419" s="3">
        <v>0</v>
      </c>
      <c r="AC3419" s="3" t="s">
        <v>7823</v>
      </c>
      <c r="AD3419" s="3">
        <v>-2761743</v>
      </c>
      <c r="AE3419" s="3" t="s">
        <v>49</v>
      </c>
      <c r="AF3419" s="3" t="s">
        <v>482</v>
      </c>
      <c r="AG3419" s="3" t="s">
        <v>7864</v>
      </c>
      <c r="AH3419" s="3" t="s">
        <v>7865</v>
      </c>
      <c r="AI3419" s="3">
        <v>-37910</v>
      </c>
      <c r="AJ3419" s="3" t="s">
        <v>53</v>
      </c>
      <c r="AK3419" s="3" t="s">
        <v>482</v>
      </c>
      <c r="AL3419" s="3" t="s">
        <v>7864</v>
      </c>
      <c r="AM3419" s="3" t="s">
        <v>7865</v>
      </c>
      <c r="AN3419" s="3">
        <v>-37910</v>
      </c>
      <c r="AO3419" s="3" t="s">
        <v>49</v>
      </c>
      <c r="AP3419" s="3" t="s">
        <v>55</v>
      </c>
      <c r="AQ3419" s="3" t="s">
        <v>7866</v>
      </c>
      <c r="AR3419" s="3" t="s">
        <v>7867</v>
      </c>
      <c r="AS3419" s="3">
        <v>103462</v>
      </c>
      <c r="AT3419" s="3">
        <v>0.82089380168342796</v>
      </c>
      <c r="AU3419" s="4">
        <f t="shared" si="318"/>
        <v>0</v>
      </c>
      <c r="AV3419" s="4">
        <f t="shared" si="319"/>
        <v>0</v>
      </c>
      <c r="AW3419" s="4">
        <f t="shared" si="320"/>
        <v>1</v>
      </c>
      <c r="AX3419" s="4">
        <f t="shared" si="321"/>
        <v>0</v>
      </c>
      <c r="AY3419" s="4">
        <f t="shared" si="322"/>
        <v>0</v>
      </c>
      <c r="AZ3419" s="3" t="str">
        <f t="shared" si="323"/>
        <v>NO</v>
      </c>
    </row>
    <row r="3420" spans="1:52" x14ac:dyDescent="0.25">
      <c r="A3420" s="3" t="s">
        <v>46</v>
      </c>
      <c r="B3420" s="3">
        <v>218157669</v>
      </c>
      <c r="C3420" s="3">
        <v>218161192</v>
      </c>
      <c r="D3420" s="3">
        <v>4</v>
      </c>
      <c r="E3420" s="3">
        <v>2</v>
      </c>
      <c r="F3420" s="3">
        <v>3</v>
      </c>
      <c r="G3420" s="3">
        <v>3523</v>
      </c>
      <c r="H3420" s="3">
        <v>4.7471385095239</v>
      </c>
      <c r="I3420" s="3">
        <v>5.2812527489083401</v>
      </c>
      <c r="J3420" s="3">
        <v>2.3745571939922998</v>
      </c>
      <c r="K3420" s="3">
        <v>2.32777259225794</v>
      </c>
      <c r="L3420" s="3">
        <v>12.0820655640814</v>
      </c>
      <c r="M3420" s="3">
        <v>15.2384878779907</v>
      </c>
      <c r="N3420" s="3">
        <v>98.0297546905704</v>
      </c>
      <c r="O3420" s="3">
        <v>508.81341559804798</v>
      </c>
      <c r="P3420" s="3">
        <v>641.74019124679501</v>
      </c>
      <c r="Q3420" s="3">
        <v>218165242</v>
      </c>
      <c r="R3420" s="3">
        <v>3818</v>
      </c>
      <c r="S3420" s="3">
        <v>218285278</v>
      </c>
      <c r="T3420" s="3">
        <v>124068</v>
      </c>
      <c r="U3420" s="3">
        <v>0</v>
      </c>
      <c r="V3420" s="3">
        <v>0</v>
      </c>
      <c r="W3420" s="3" t="s">
        <v>868</v>
      </c>
      <c r="X3420" s="3">
        <v>218165102</v>
      </c>
      <c r="Y3420" s="3">
        <v>3911</v>
      </c>
      <c r="Z3420" s="3" t="s">
        <v>868</v>
      </c>
      <c r="AA3420" s="3">
        <v>218165102</v>
      </c>
      <c r="AB3420" s="3">
        <v>3911</v>
      </c>
      <c r="AC3420" s="3" t="s">
        <v>854</v>
      </c>
      <c r="AD3420" s="3">
        <v>-236866</v>
      </c>
      <c r="AE3420" s="3" t="s">
        <v>49</v>
      </c>
      <c r="AF3420" s="3" t="s">
        <v>482</v>
      </c>
      <c r="AG3420" s="3" t="s">
        <v>864</v>
      </c>
      <c r="AH3420" s="3" t="s">
        <v>865</v>
      </c>
      <c r="AI3420" s="3">
        <v>-27717</v>
      </c>
      <c r="AJ3420" s="3" t="s">
        <v>53</v>
      </c>
      <c r="AK3420" s="3" t="s">
        <v>482</v>
      </c>
      <c r="AL3420" s="3" t="s">
        <v>864</v>
      </c>
      <c r="AM3420" s="3" t="s">
        <v>865</v>
      </c>
      <c r="AN3420" s="3">
        <v>-27717</v>
      </c>
      <c r="AO3420" s="3" t="s">
        <v>49</v>
      </c>
      <c r="AP3420" s="3" t="s">
        <v>50</v>
      </c>
      <c r="AQ3420" s="3" t="s">
        <v>866</v>
      </c>
      <c r="AR3420" s="3" t="s">
        <v>867</v>
      </c>
      <c r="AS3420" s="3">
        <v>-98936</v>
      </c>
      <c r="AT3420" s="3">
        <v>0.81150845629916002</v>
      </c>
      <c r="AU3420" s="4">
        <f t="shared" si="318"/>
        <v>0</v>
      </c>
      <c r="AV3420" s="4">
        <f t="shared" si="319"/>
        <v>0</v>
      </c>
      <c r="AW3420" s="4">
        <f t="shared" si="320"/>
        <v>0</v>
      </c>
      <c r="AX3420" s="4">
        <f t="shared" si="321"/>
        <v>0</v>
      </c>
      <c r="AY3420" s="4">
        <f t="shared" si="322"/>
        <v>0</v>
      </c>
      <c r="AZ3420" s="3" t="str">
        <f t="shared" si="323"/>
        <v>YES</v>
      </c>
    </row>
    <row r="3421" spans="1:52" x14ac:dyDescent="0.25">
      <c r="A3421" s="3" t="s">
        <v>7485</v>
      </c>
      <c r="B3421" s="3">
        <v>1399352</v>
      </c>
      <c r="C3421" s="3">
        <v>1402705</v>
      </c>
      <c r="D3421" s="3">
        <v>4</v>
      </c>
      <c r="E3421" s="3">
        <v>1</v>
      </c>
      <c r="F3421" s="3">
        <v>3</v>
      </c>
      <c r="G3421" s="3">
        <v>3353</v>
      </c>
      <c r="H3421" s="3">
        <v>4.9442688142587201</v>
      </c>
      <c r="I3421" s="3">
        <v>5.0819188113610396</v>
      </c>
      <c r="J3421" s="3">
        <v>3.9937638386166299</v>
      </c>
      <c r="K3421" s="3">
        <v>0.71534519188150203</v>
      </c>
      <c r="L3421" s="3">
        <v>0.67111689699257904</v>
      </c>
      <c r="M3421" s="3">
        <v>7.36572480123696E-2</v>
      </c>
      <c r="N3421" s="3">
        <v>17.9115546333677</v>
      </c>
      <c r="O3421" s="3">
        <v>16.8041207270043</v>
      </c>
      <c r="P3421" s="3">
        <v>1.8443065486286501</v>
      </c>
      <c r="Q3421" s="3">
        <v>1414874</v>
      </c>
      <c r="R3421" s="3">
        <v>12031</v>
      </c>
      <c r="S3421" s="3">
        <v>1092862</v>
      </c>
      <c r="T3421" s="3">
        <v>-306491</v>
      </c>
      <c r="U3421" s="3">
        <v>0</v>
      </c>
      <c r="V3421" s="3">
        <v>0</v>
      </c>
      <c r="W3421" s="3" t="s">
        <v>7498</v>
      </c>
      <c r="X3421" s="3">
        <v>1394172</v>
      </c>
      <c r="Y3421" s="3">
        <v>-4905</v>
      </c>
      <c r="Z3421" s="3" t="s">
        <v>7498</v>
      </c>
      <c r="AA3421" s="3">
        <v>1394172</v>
      </c>
      <c r="AB3421" s="3">
        <v>-4905</v>
      </c>
      <c r="AC3421" s="3" t="s">
        <v>7487</v>
      </c>
      <c r="AD3421" s="3">
        <v>3346488</v>
      </c>
      <c r="AE3421" s="3" t="s">
        <v>49</v>
      </c>
      <c r="AF3421" s="3" t="s">
        <v>55</v>
      </c>
      <c r="AG3421" s="3" t="s">
        <v>7499</v>
      </c>
      <c r="AH3421" s="3" t="s">
        <v>7500</v>
      </c>
      <c r="AI3421" s="3">
        <v>0</v>
      </c>
      <c r="AJ3421" s="3" t="s">
        <v>53</v>
      </c>
      <c r="AK3421" s="3" t="s">
        <v>55</v>
      </c>
      <c r="AL3421" s="3" t="s">
        <v>7499</v>
      </c>
      <c r="AM3421" s="3" t="s">
        <v>7500</v>
      </c>
      <c r="AN3421" s="3">
        <v>0</v>
      </c>
      <c r="AO3421" s="3" t="s">
        <v>49</v>
      </c>
      <c r="AP3421" s="3" t="s">
        <v>55</v>
      </c>
      <c r="AQ3421" s="3" t="s">
        <v>7499</v>
      </c>
      <c r="AR3421" s="3" t="s">
        <v>7500</v>
      </c>
      <c r="AS3421" s="3">
        <v>0</v>
      </c>
      <c r="AT3421" s="3">
        <v>0.81150845629916002</v>
      </c>
      <c r="AU3421" s="4">
        <f t="shared" si="318"/>
        <v>1</v>
      </c>
      <c r="AV3421" s="4">
        <f t="shared" si="319"/>
        <v>0</v>
      </c>
      <c r="AW3421" s="4">
        <f t="shared" si="320"/>
        <v>0</v>
      </c>
      <c r="AX3421" s="4">
        <f t="shared" si="321"/>
        <v>0</v>
      </c>
      <c r="AY3421" s="4">
        <f t="shared" si="322"/>
        <v>0</v>
      </c>
      <c r="AZ3421" s="3" t="str">
        <f t="shared" si="323"/>
        <v>NO</v>
      </c>
    </row>
    <row r="3422" spans="1:52" x14ac:dyDescent="0.25">
      <c r="A3422" s="3" t="s">
        <v>8462</v>
      </c>
      <c r="B3422" s="3">
        <v>105867241</v>
      </c>
      <c r="C3422" s="3">
        <v>105873111</v>
      </c>
      <c r="D3422" s="3">
        <v>4</v>
      </c>
      <c r="E3422" s="3">
        <v>2</v>
      </c>
      <c r="F3422" s="3">
        <v>3</v>
      </c>
      <c r="G3422" s="3">
        <v>5870</v>
      </c>
      <c r="H3422" s="3">
        <v>17.4276286582075</v>
      </c>
      <c r="I3422" s="3">
        <v>7.9065887915865396</v>
      </c>
      <c r="J3422" s="3">
        <v>18.815802800866599</v>
      </c>
      <c r="K3422" s="3">
        <v>1.12588912233122</v>
      </c>
      <c r="L3422" s="3">
        <v>1.2996382265964199</v>
      </c>
      <c r="M3422" s="3">
        <v>0.58819633424040596</v>
      </c>
      <c r="N3422" s="3">
        <v>5.9837421461462501</v>
      </c>
      <c r="O3422" s="3">
        <v>6.9071633049670504</v>
      </c>
      <c r="P3422" s="3">
        <v>3.1260762055462998</v>
      </c>
      <c r="Q3422" s="3">
        <v>105927417</v>
      </c>
      <c r="R3422" s="3">
        <v>54149</v>
      </c>
      <c r="S3422" s="3">
        <v>105895626</v>
      </c>
      <c r="T3422" s="3">
        <v>22496</v>
      </c>
      <c r="U3422" s="3">
        <v>0</v>
      </c>
      <c r="V3422" s="3">
        <v>0</v>
      </c>
      <c r="W3422" s="3" t="s">
        <v>8970</v>
      </c>
      <c r="X3422" s="3">
        <v>105815144</v>
      </c>
      <c r="Y3422" s="3">
        <v>-40070</v>
      </c>
      <c r="Z3422" s="3" t="s">
        <v>8970</v>
      </c>
      <c r="AA3422" s="3">
        <v>105815144</v>
      </c>
      <c r="AB3422" s="3">
        <v>-40070</v>
      </c>
      <c r="AC3422" s="3" t="s">
        <v>8858</v>
      </c>
      <c r="AD3422" s="3">
        <v>2294415</v>
      </c>
      <c r="AE3422" s="3" t="s">
        <v>49</v>
      </c>
      <c r="AF3422" s="3" t="s">
        <v>55</v>
      </c>
      <c r="AG3422" s="3" t="s">
        <v>8971</v>
      </c>
      <c r="AH3422" s="3" t="s">
        <v>8972</v>
      </c>
      <c r="AI3422" s="3">
        <v>0</v>
      </c>
      <c r="AJ3422" s="3" t="s">
        <v>53</v>
      </c>
      <c r="AK3422" s="3" t="s">
        <v>55</v>
      </c>
      <c r="AL3422" s="3" t="s">
        <v>8973</v>
      </c>
      <c r="AM3422" s="3" t="s">
        <v>8974</v>
      </c>
      <c r="AN3422" s="3">
        <v>-19516</v>
      </c>
      <c r="AO3422" s="3" t="s">
        <v>49</v>
      </c>
      <c r="AP3422" s="3" t="s">
        <v>55</v>
      </c>
      <c r="AQ3422" s="3" t="s">
        <v>8971</v>
      </c>
      <c r="AR3422" s="3" t="s">
        <v>8972</v>
      </c>
      <c r="AS3422" s="3">
        <v>0</v>
      </c>
      <c r="AT3422" s="3">
        <v>0.81150845629916002</v>
      </c>
      <c r="AU3422" s="4">
        <f t="shared" si="318"/>
        <v>1</v>
      </c>
      <c r="AV3422" s="4">
        <f t="shared" si="319"/>
        <v>0</v>
      </c>
      <c r="AW3422" s="4">
        <f t="shared" si="320"/>
        <v>0</v>
      </c>
      <c r="AX3422" s="4">
        <f t="shared" si="321"/>
        <v>0</v>
      </c>
      <c r="AY3422" s="4">
        <f t="shared" si="322"/>
        <v>0</v>
      </c>
      <c r="AZ3422" s="3" t="str">
        <f t="shared" si="323"/>
        <v>NO</v>
      </c>
    </row>
    <row r="3423" spans="1:52" x14ac:dyDescent="0.25">
      <c r="A3423" s="3" t="s">
        <v>8462</v>
      </c>
      <c r="B3423" s="3">
        <v>111602682</v>
      </c>
      <c r="C3423" s="3">
        <v>111604244</v>
      </c>
      <c r="D3423" s="3">
        <v>4</v>
      </c>
      <c r="E3423" s="3">
        <v>1</v>
      </c>
      <c r="F3423" s="3">
        <v>3</v>
      </c>
      <c r="G3423" s="3">
        <v>1562</v>
      </c>
      <c r="H3423" s="3">
        <v>5.89265498050709</v>
      </c>
      <c r="I3423" s="3">
        <v>2.3492960714966502</v>
      </c>
      <c r="J3423" s="3">
        <v>7.82816053098197</v>
      </c>
      <c r="K3423" s="3">
        <v>0.56778427241555995</v>
      </c>
      <c r="L3423" s="3">
        <v>6.8186128137843198</v>
      </c>
      <c r="M3423" s="3">
        <v>8.9670647696956003</v>
      </c>
      <c r="N3423" s="3">
        <v>7.2530995010693298</v>
      </c>
      <c r="O3423" s="3">
        <v>87.103640590888503</v>
      </c>
      <c r="P3423" s="3">
        <v>114.54881046710901</v>
      </c>
      <c r="Q3423" s="3">
        <v>111632404</v>
      </c>
      <c r="R3423" s="3">
        <v>27969</v>
      </c>
      <c r="S3423" s="3">
        <v>111600050</v>
      </c>
      <c r="T3423" s="3">
        <v>-2633</v>
      </c>
      <c r="U3423" s="3">
        <v>12</v>
      </c>
      <c r="V3423" s="3">
        <v>0</v>
      </c>
      <c r="W3423" s="3" t="s">
        <v>9009</v>
      </c>
      <c r="X3423" s="3">
        <v>111640494</v>
      </c>
      <c r="Y3423" s="3">
        <v>36251</v>
      </c>
      <c r="Z3423" s="3" t="s">
        <v>9009</v>
      </c>
      <c r="AA3423" s="3">
        <v>111640494</v>
      </c>
      <c r="AB3423" s="3">
        <v>36251</v>
      </c>
      <c r="AC3423" s="3" t="s">
        <v>9006</v>
      </c>
      <c r="AD3423" s="3">
        <v>200175</v>
      </c>
      <c r="AE3423" s="3" t="s">
        <v>49</v>
      </c>
      <c r="AF3423" s="3" t="s">
        <v>50</v>
      </c>
      <c r="AG3423" s="3" t="s">
        <v>9010</v>
      </c>
      <c r="AH3423" s="3" t="s">
        <v>9011</v>
      </c>
      <c r="AI3423" s="3">
        <v>0</v>
      </c>
      <c r="AJ3423" s="3" t="s">
        <v>53</v>
      </c>
      <c r="AK3423" s="3" t="s">
        <v>50</v>
      </c>
      <c r="AL3423" s="3" t="s">
        <v>9010</v>
      </c>
      <c r="AM3423" s="3" t="s">
        <v>9011</v>
      </c>
      <c r="AN3423" s="3">
        <v>14262</v>
      </c>
      <c r="AO3423" s="3" t="s">
        <v>49</v>
      </c>
      <c r="AP3423" s="3" t="s">
        <v>50</v>
      </c>
      <c r="AQ3423" s="3" t="s">
        <v>9010</v>
      </c>
      <c r="AR3423" s="3" t="s">
        <v>9011</v>
      </c>
      <c r="AS3423" s="3">
        <v>0</v>
      </c>
      <c r="AT3423" s="3">
        <v>0.81150845629916002</v>
      </c>
      <c r="AU3423" s="4">
        <f t="shared" si="318"/>
        <v>1</v>
      </c>
      <c r="AV3423" s="4">
        <f t="shared" si="319"/>
        <v>0</v>
      </c>
      <c r="AW3423" s="4">
        <f t="shared" si="320"/>
        <v>0</v>
      </c>
      <c r="AX3423" s="4">
        <f t="shared" si="321"/>
        <v>0</v>
      </c>
      <c r="AY3423" s="4">
        <f t="shared" si="322"/>
        <v>0</v>
      </c>
      <c r="AZ3423" s="3" t="str">
        <f t="shared" si="323"/>
        <v>NO</v>
      </c>
    </row>
    <row r="3424" spans="1:52" x14ac:dyDescent="0.25">
      <c r="A3424" s="3" t="s">
        <v>2924</v>
      </c>
      <c r="B3424" s="3">
        <v>22457580</v>
      </c>
      <c r="C3424" s="3">
        <v>22458516</v>
      </c>
      <c r="D3424" s="3">
        <v>4</v>
      </c>
      <c r="E3424" s="3">
        <v>2</v>
      </c>
      <c r="F3424" s="3">
        <v>3</v>
      </c>
      <c r="G3424" s="3">
        <v>936</v>
      </c>
      <c r="H3424" s="3">
        <v>4.8058521090082804</v>
      </c>
      <c r="I3424" s="3">
        <v>2.0364575541510002</v>
      </c>
      <c r="J3424" s="3">
        <v>7.3794463291533701</v>
      </c>
      <c r="K3424" s="3">
        <v>2.92046658807448</v>
      </c>
      <c r="L3424" s="3">
        <v>1.11875768567957</v>
      </c>
      <c r="M3424" s="3">
        <v>1.1930713573990399</v>
      </c>
      <c r="N3424" s="3">
        <v>39.575687088296</v>
      </c>
      <c r="O3424" s="3">
        <v>15.160455619275799</v>
      </c>
      <c r="P3424" s="3">
        <v>16.167491491681101</v>
      </c>
      <c r="Q3424" s="3">
        <v>22453933</v>
      </c>
      <c r="R3424" s="3">
        <v>-3648</v>
      </c>
      <c r="S3424" s="3">
        <v>23180944</v>
      </c>
      <c r="T3424" s="3">
        <v>722406</v>
      </c>
      <c r="U3424" s="3">
        <v>-1568</v>
      </c>
      <c r="V3424" s="3">
        <v>0</v>
      </c>
      <c r="W3424" s="3" t="s">
        <v>2967</v>
      </c>
      <c r="X3424" s="3">
        <v>22403262</v>
      </c>
      <c r="Y3424" s="3">
        <v>-37781</v>
      </c>
      <c r="Z3424" s="3" t="s">
        <v>2967</v>
      </c>
      <c r="AA3424" s="3">
        <v>22403262</v>
      </c>
      <c r="AB3424" s="3">
        <v>-37781</v>
      </c>
      <c r="AC3424" s="3" t="s">
        <v>2926</v>
      </c>
      <c r="AD3424" s="3">
        <v>-1108860</v>
      </c>
      <c r="AE3424" s="3" t="s">
        <v>49</v>
      </c>
      <c r="AF3424" s="3" t="s">
        <v>50</v>
      </c>
      <c r="AG3424" s="3" t="s">
        <v>2968</v>
      </c>
      <c r="AH3424" s="3" t="s">
        <v>2969</v>
      </c>
      <c r="AI3424" s="3">
        <v>131184</v>
      </c>
      <c r="AJ3424" s="3" t="s">
        <v>53</v>
      </c>
      <c r="AK3424" s="3" t="s">
        <v>50</v>
      </c>
      <c r="AL3424" s="3" t="s">
        <v>2968</v>
      </c>
      <c r="AM3424" s="3" t="s">
        <v>2969</v>
      </c>
      <c r="AN3424" s="3">
        <v>131184</v>
      </c>
      <c r="AO3424" s="3" t="s">
        <v>49</v>
      </c>
      <c r="AP3424" s="3" t="s">
        <v>50</v>
      </c>
      <c r="AQ3424" s="3" t="s">
        <v>2968</v>
      </c>
      <c r="AR3424" s="3" t="s">
        <v>2969</v>
      </c>
      <c r="AS3424" s="3">
        <v>133098</v>
      </c>
      <c r="AT3424" s="3">
        <v>0.80057129191343102</v>
      </c>
      <c r="AU3424" s="4">
        <f t="shared" si="318"/>
        <v>0</v>
      </c>
      <c r="AV3424" s="4">
        <f t="shared" si="319"/>
        <v>0</v>
      </c>
      <c r="AW3424" s="4">
        <f t="shared" si="320"/>
        <v>0</v>
      </c>
      <c r="AX3424" s="4">
        <f t="shared" si="321"/>
        <v>0</v>
      </c>
      <c r="AY3424" s="4">
        <f t="shared" si="322"/>
        <v>0</v>
      </c>
      <c r="AZ3424" s="3" t="str">
        <f t="shared" si="323"/>
        <v>YES</v>
      </c>
    </row>
    <row r="3425" spans="1:52" x14ac:dyDescent="0.25">
      <c r="A3425" s="3" t="s">
        <v>7485</v>
      </c>
      <c r="B3425" s="3">
        <v>3982176</v>
      </c>
      <c r="C3425" s="3">
        <v>3984596</v>
      </c>
      <c r="D3425" s="3">
        <v>2</v>
      </c>
      <c r="E3425" s="3">
        <v>2</v>
      </c>
      <c r="F3425" s="3">
        <v>3</v>
      </c>
      <c r="G3425" s="3">
        <v>2420</v>
      </c>
      <c r="H3425" s="3">
        <v>2.5894204566282899</v>
      </c>
      <c r="I3425" s="3">
        <v>3.5975411995731501</v>
      </c>
      <c r="J3425" s="3">
        <v>1.76116367978955</v>
      </c>
      <c r="K3425" s="3">
        <v>1.28790894069321</v>
      </c>
      <c r="L3425" s="3">
        <v>0.42059218008739302</v>
      </c>
      <c r="M3425" s="3">
        <v>0.262184016609468</v>
      </c>
      <c r="N3425" s="3">
        <v>73.128293268408996</v>
      </c>
      <c r="O3425" s="3">
        <v>23.881492953434702</v>
      </c>
      <c r="P3425" s="3">
        <v>14.8869761293736</v>
      </c>
      <c r="Q3425" s="3">
        <v>4047592</v>
      </c>
      <c r="R3425" s="3">
        <v>62535</v>
      </c>
      <c r="S3425" s="3">
        <v>4303351</v>
      </c>
      <c r="T3425" s="3">
        <v>318736</v>
      </c>
      <c r="U3425" s="3">
        <v>0</v>
      </c>
      <c r="V3425" s="3">
        <v>0</v>
      </c>
      <c r="W3425" s="3" t="s">
        <v>7512</v>
      </c>
      <c r="X3425" s="3">
        <v>4017992</v>
      </c>
      <c r="Y3425" s="3">
        <v>33397</v>
      </c>
      <c r="Z3425" s="3" t="s">
        <v>7512</v>
      </c>
      <c r="AA3425" s="3">
        <v>4017992</v>
      </c>
      <c r="AB3425" s="3">
        <v>33397</v>
      </c>
      <c r="AC3425" s="3" t="s">
        <v>7487</v>
      </c>
      <c r="AD3425" s="3">
        <v>764597</v>
      </c>
      <c r="AE3425" s="3" t="s">
        <v>49</v>
      </c>
      <c r="AF3425" s="3" t="s">
        <v>168</v>
      </c>
      <c r="AG3425" s="3" t="s">
        <v>7513</v>
      </c>
      <c r="AH3425" s="3" t="s">
        <v>7514</v>
      </c>
      <c r="AI3425" s="3">
        <v>0</v>
      </c>
      <c r="AJ3425" s="3" t="s">
        <v>53</v>
      </c>
      <c r="AK3425" s="3" t="s">
        <v>168</v>
      </c>
      <c r="AL3425" s="3" t="s">
        <v>7513</v>
      </c>
      <c r="AM3425" s="3" t="s">
        <v>7514</v>
      </c>
      <c r="AN3425" s="3">
        <v>0</v>
      </c>
      <c r="AO3425" s="3" t="s">
        <v>49</v>
      </c>
      <c r="AP3425" s="3" t="s">
        <v>55</v>
      </c>
      <c r="AQ3425" s="3" t="s">
        <v>7515</v>
      </c>
      <c r="AR3425" s="3" t="s">
        <v>7516</v>
      </c>
      <c r="AS3425" s="3">
        <v>0</v>
      </c>
      <c r="AT3425" s="3">
        <v>0.80057129191343102</v>
      </c>
      <c r="AU3425" s="4">
        <f t="shared" si="318"/>
        <v>1</v>
      </c>
      <c r="AV3425" s="4">
        <f t="shared" si="319"/>
        <v>0</v>
      </c>
      <c r="AW3425" s="4">
        <f t="shared" si="320"/>
        <v>0</v>
      </c>
      <c r="AX3425" s="4">
        <f t="shared" si="321"/>
        <v>0</v>
      </c>
      <c r="AY3425" s="4">
        <f t="shared" si="322"/>
        <v>0</v>
      </c>
      <c r="AZ3425" s="3" t="str">
        <f t="shared" si="323"/>
        <v>NO</v>
      </c>
    </row>
    <row r="3426" spans="1:52" x14ac:dyDescent="0.25">
      <c r="A3426" s="3" t="s">
        <v>7485</v>
      </c>
      <c r="B3426" s="3">
        <v>156831014</v>
      </c>
      <c r="C3426" s="3">
        <v>156831721</v>
      </c>
      <c r="D3426" s="3">
        <v>4</v>
      </c>
      <c r="E3426" s="3">
        <v>1</v>
      </c>
      <c r="F3426" s="3">
        <v>3</v>
      </c>
      <c r="G3426" s="3">
        <v>707</v>
      </c>
      <c r="H3426" s="3">
        <v>5.1734567981372601</v>
      </c>
      <c r="I3426" s="3">
        <v>1.60399832429663</v>
      </c>
      <c r="J3426" s="3">
        <v>20.255564736647599</v>
      </c>
      <c r="K3426" s="3">
        <v>1.2294137452663201</v>
      </c>
      <c r="L3426" s="3">
        <v>0.31726840414291302</v>
      </c>
      <c r="M3426" s="3">
        <v>0</v>
      </c>
      <c r="N3426" s="3">
        <v>6.0695110763413496</v>
      </c>
      <c r="O3426" s="3">
        <v>1.5663271217952901</v>
      </c>
      <c r="P3426" s="3">
        <v>0</v>
      </c>
      <c r="Q3426" s="3">
        <v>156832897</v>
      </c>
      <c r="R3426" s="3">
        <v>1055</v>
      </c>
      <c r="S3426" s="3">
        <v>156826596</v>
      </c>
      <c r="T3426" s="3">
        <v>-4419</v>
      </c>
      <c r="U3426" s="3">
        <v>0</v>
      </c>
      <c r="V3426" s="3">
        <v>0</v>
      </c>
      <c r="W3426" s="3" t="s">
        <v>8253</v>
      </c>
      <c r="X3426" s="3">
        <v>156817250</v>
      </c>
      <c r="Y3426" s="3">
        <v>-11999</v>
      </c>
      <c r="Z3426" s="3" t="s">
        <v>8253</v>
      </c>
      <c r="AA3426" s="3">
        <v>156817250</v>
      </c>
      <c r="AB3426" s="3">
        <v>-11999</v>
      </c>
      <c r="AC3426" s="3" t="s">
        <v>8237</v>
      </c>
      <c r="AD3426" s="3">
        <v>12932800</v>
      </c>
      <c r="AE3426" s="3" t="s">
        <v>49</v>
      </c>
      <c r="AF3426" s="3" t="s">
        <v>55</v>
      </c>
      <c r="AG3426" s="3" t="s">
        <v>8254</v>
      </c>
      <c r="AH3426" s="3" t="s">
        <v>8255</v>
      </c>
      <c r="AI3426" s="3">
        <v>0</v>
      </c>
      <c r="AJ3426" s="3" t="s">
        <v>53</v>
      </c>
      <c r="AK3426" s="3" t="s">
        <v>55</v>
      </c>
      <c r="AL3426" s="3" t="s">
        <v>8254</v>
      </c>
      <c r="AM3426" s="3" t="s">
        <v>8255</v>
      </c>
      <c r="AN3426" s="3">
        <v>-1637</v>
      </c>
      <c r="AO3426" s="3" t="s">
        <v>49</v>
      </c>
      <c r="AP3426" s="3" t="s">
        <v>55</v>
      </c>
      <c r="AQ3426" s="3" t="s">
        <v>8254</v>
      </c>
      <c r="AR3426" s="3" t="s">
        <v>8255</v>
      </c>
      <c r="AS3426" s="3">
        <v>0</v>
      </c>
      <c r="AT3426" s="3">
        <v>0.80057129191343102</v>
      </c>
      <c r="AU3426" s="4">
        <f t="shared" si="318"/>
        <v>1</v>
      </c>
      <c r="AV3426" s="4">
        <f t="shared" si="319"/>
        <v>0</v>
      </c>
      <c r="AW3426" s="4">
        <f t="shared" si="320"/>
        <v>0</v>
      </c>
      <c r="AX3426" s="4">
        <f t="shared" si="321"/>
        <v>0</v>
      </c>
      <c r="AY3426" s="4">
        <f t="shared" si="322"/>
        <v>0</v>
      </c>
      <c r="AZ3426" s="3" t="str">
        <f t="shared" si="323"/>
        <v>NO</v>
      </c>
    </row>
    <row r="3427" spans="1:52" x14ac:dyDescent="0.25">
      <c r="A3427" s="3" t="s">
        <v>3891</v>
      </c>
      <c r="B3427" s="3">
        <v>52621602</v>
      </c>
      <c r="C3427" s="3">
        <v>52623011</v>
      </c>
      <c r="D3427" s="3">
        <v>4</v>
      </c>
      <c r="E3427" s="3">
        <v>0</v>
      </c>
      <c r="F3427" s="3">
        <v>3</v>
      </c>
      <c r="G3427" s="3">
        <v>1409</v>
      </c>
      <c r="H3427" s="3">
        <v>8.3221399150913893</v>
      </c>
      <c r="I3427" s="3">
        <v>2.3922107503711199</v>
      </c>
      <c r="J3427" s="3">
        <v>12.956479894875599</v>
      </c>
      <c r="K3427" s="3">
        <v>0.69489465094995795</v>
      </c>
      <c r="L3427" s="3">
        <v>0.139198535277093</v>
      </c>
      <c r="M3427" s="3">
        <v>3.62952686159295E-2</v>
      </c>
      <c r="N3427" s="3">
        <v>5.3632981842915299</v>
      </c>
      <c r="O3427" s="3">
        <v>1.074354580924</v>
      </c>
      <c r="P3427" s="3">
        <v>0.28013217255316902</v>
      </c>
      <c r="Q3427" s="3">
        <v>52679693</v>
      </c>
      <c r="R3427" s="3">
        <v>56490</v>
      </c>
      <c r="S3427" s="3">
        <v>52569185</v>
      </c>
      <c r="T3427" s="3">
        <v>-52418</v>
      </c>
      <c r="U3427" s="3">
        <v>0</v>
      </c>
      <c r="V3427" s="3">
        <v>0</v>
      </c>
      <c r="W3427" s="3" t="s">
        <v>3990</v>
      </c>
      <c r="X3427" s="3">
        <v>52586021</v>
      </c>
      <c r="Y3427" s="3">
        <v>-13007</v>
      </c>
      <c r="Z3427" s="3" t="s">
        <v>3990</v>
      </c>
      <c r="AA3427" s="3">
        <v>52586021</v>
      </c>
      <c r="AB3427" s="3">
        <v>-13007</v>
      </c>
      <c r="AC3427" s="3" t="s">
        <v>3964</v>
      </c>
      <c r="AD3427" s="3">
        <v>-602508</v>
      </c>
      <c r="AE3427" s="3" t="s">
        <v>49</v>
      </c>
      <c r="AF3427" s="3" t="s">
        <v>55</v>
      </c>
      <c r="AG3427" s="3" t="s">
        <v>3991</v>
      </c>
      <c r="AH3427" s="3" t="s">
        <v>3992</v>
      </c>
      <c r="AI3427" s="3">
        <v>0</v>
      </c>
      <c r="AJ3427" s="3" t="s">
        <v>53</v>
      </c>
      <c r="AK3427" s="3" t="s">
        <v>55</v>
      </c>
      <c r="AL3427" s="3" t="s">
        <v>3991</v>
      </c>
      <c r="AM3427" s="3" t="s">
        <v>3992</v>
      </c>
      <c r="AN3427" s="3">
        <v>-7745</v>
      </c>
      <c r="AO3427" s="3" t="s">
        <v>49</v>
      </c>
      <c r="AP3427" s="3" t="s">
        <v>55</v>
      </c>
      <c r="AQ3427" s="3" t="s">
        <v>3991</v>
      </c>
      <c r="AR3427" s="3" t="s">
        <v>3992</v>
      </c>
      <c r="AS3427" s="3">
        <v>0</v>
      </c>
      <c r="AT3427" s="3">
        <v>0.79302181936398897</v>
      </c>
      <c r="AU3427" s="4">
        <f t="shared" si="318"/>
        <v>1</v>
      </c>
      <c r="AV3427" s="4">
        <f t="shared" si="319"/>
        <v>0</v>
      </c>
      <c r="AW3427" s="4">
        <f t="shared" si="320"/>
        <v>0</v>
      </c>
      <c r="AX3427" s="4">
        <f t="shared" si="321"/>
        <v>0</v>
      </c>
      <c r="AY3427" s="4">
        <f t="shared" si="322"/>
        <v>0</v>
      </c>
      <c r="AZ3427" s="3" t="str">
        <f t="shared" si="323"/>
        <v>NO</v>
      </c>
    </row>
    <row r="3428" spans="1:52" x14ac:dyDescent="0.25">
      <c r="A3428" s="3" t="s">
        <v>4991</v>
      </c>
      <c r="B3428" s="3">
        <v>61141688</v>
      </c>
      <c r="C3428" s="3">
        <v>61142950</v>
      </c>
      <c r="D3428" s="3">
        <v>4</v>
      </c>
      <c r="E3428" s="3">
        <v>0</v>
      </c>
      <c r="F3428" s="3">
        <v>3</v>
      </c>
      <c r="G3428" s="3">
        <v>1262</v>
      </c>
      <c r="H3428" s="3">
        <v>9.2386448390333396</v>
      </c>
      <c r="I3428" s="3">
        <v>1.7818749224066901</v>
      </c>
      <c r="J3428" s="3">
        <v>15.931721507924999</v>
      </c>
      <c r="K3428" s="3">
        <v>0.72303892404222503</v>
      </c>
      <c r="L3428" s="3">
        <v>9.5757587154207596E-2</v>
      </c>
      <c r="M3428" s="3">
        <v>5.30253936621796E-2</v>
      </c>
      <c r="N3428" s="3">
        <v>4.5383603001255004</v>
      </c>
      <c r="O3428" s="3">
        <v>0.60104984327383804</v>
      </c>
      <c r="P3428" s="3">
        <v>0.33282902689331401</v>
      </c>
      <c r="Q3428" s="3">
        <v>61228267</v>
      </c>
      <c r="R3428" s="3">
        <v>85236</v>
      </c>
      <c r="S3428" s="3">
        <v>60596537</v>
      </c>
      <c r="T3428" s="3">
        <v>-545152</v>
      </c>
      <c r="U3428" s="3">
        <v>0</v>
      </c>
      <c r="V3428" s="3">
        <v>0</v>
      </c>
      <c r="W3428" s="3" t="s">
        <v>5257</v>
      </c>
      <c r="X3428" s="3">
        <v>60630166</v>
      </c>
      <c r="Y3428" s="3">
        <v>-238963</v>
      </c>
      <c r="Z3428" s="3" t="s">
        <v>5257</v>
      </c>
      <c r="AA3428" s="3">
        <v>60630166</v>
      </c>
      <c r="AB3428" s="3">
        <v>-238963</v>
      </c>
      <c r="AC3428" s="3" t="s">
        <v>5210</v>
      </c>
      <c r="AD3428" s="3">
        <v>-4069570</v>
      </c>
      <c r="AE3428" s="3" t="s">
        <v>49</v>
      </c>
      <c r="AF3428" s="3" t="s">
        <v>55</v>
      </c>
      <c r="AG3428" s="3" t="s">
        <v>5262</v>
      </c>
      <c r="AH3428" s="3" t="s">
        <v>5263</v>
      </c>
      <c r="AI3428" s="3">
        <v>190481</v>
      </c>
      <c r="AJ3428" s="3" t="s">
        <v>53</v>
      </c>
      <c r="AK3428" s="3" t="s">
        <v>55</v>
      </c>
      <c r="AL3428" s="3" t="s">
        <v>5262</v>
      </c>
      <c r="AM3428" s="3" t="s">
        <v>5263</v>
      </c>
      <c r="AN3428" s="3">
        <v>190481</v>
      </c>
      <c r="AO3428" s="3" t="s">
        <v>49</v>
      </c>
      <c r="AP3428" s="3" t="s">
        <v>55</v>
      </c>
      <c r="AQ3428" s="3" t="s">
        <v>5262</v>
      </c>
      <c r="AR3428" s="3" t="s">
        <v>5263</v>
      </c>
      <c r="AS3428" s="3">
        <v>190879</v>
      </c>
      <c r="AT3428" s="3">
        <v>0.79302181936398897</v>
      </c>
      <c r="AU3428" s="4">
        <f t="shared" si="318"/>
        <v>0</v>
      </c>
      <c r="AV3428" s="4">
        <f t="shared" si="319"/>
        <v>0</v>
      </c>
      <c r="AW3428" s="4">
        <f t="shared" si="320"/>
        <v>0</v>
      </c>
      <c r="AX3428" s="4">
        <f t="shared" si="321"/>
        <v>0</v>
      </c>
      <c r="AY3428" s="4">
        <f t="shared" si="322"/>
        <v>0</v>
      </c>
      <c r="AZ3428" s="3" t="str">
        <f t="shared" si="323"/>
        <v>YES</v>
      </c>
    </row>
    <row r="3429" spans="1:52" x14ac:dyDescent="0.25">
      <c r="A3429" s="3" t="s">
        <v>46</v>
      </c>
      <c r="B3429" s="3">
        <v>208598742</v>
      </c>
      <c r="C3429" s="3">
        <v>208599442</v>
      </c>
      <c r="D3429" s="3">
        <v>4</v>
      </c>
      <c r="E3429" s="3">
        <v>1</v>
      </c>
      <c r="F3429" s="3">
        <v>3</v>
      </c>
      <c r="G3429" s="3">
        <v>700</v>
      </c>
      <c r="H3429" s="3">
        <v>2.0406260839177</v>
      </c>
      <c r="I3429" s="3">
        <v>0.64713437412852803</v>
      </c>
      <c r="J3429" s="3">
        <v>5.0997422041321103</v>
      </c>
      <c r="K3429" s="3">
        <v>1.2924024491931301</v>
      </c>
      <c r="L3429" s="3">
        <v>0.29860555684038897</v>
      </c>
      <c r="M3429" s="3">
        <v>0</v>
      </c>
      <c r="N3429" s="3">
        <v>25.342505512258001</v>
      </c>
      <c r="O3429" s="3">
        <v>5.8553068937179003</v>
      </c>
      <c r="P3429" s="3">
        <v>0</v>
      </c>
      <c r="Q3429" s="3">
        <v>208671550</v>
      </c>
      <c r="R3429" s="3">
        <v>71770</v>
      </c>
      <c r="S3429" s="3">
        <v>208773105</v>
      </c>
      <c r="T3429" s="3">
        <v>173646</v>
      </c>
      <c r="U3429" s="3">
        <v>0</v>
      </c>
      <c r="V3429" s="3">
        <v>592</v>
      </c>
      <c r="W3429" s="3" t="s">
        <v>814</v>
      </c>
      <c r="X3429" s="3">
        <v>208607099</v>
      </c>
      <c r="Y3429" s="3">
        <v>7658</v>
      </c>
      <c r="Z3429" s="3" t="s">
        <v>814</v>
      </c>
      <c r="AA3429" s="3">
        <v>208607099</v>
      </c>
      <c r="AB3429" s="3">
        <v>7658</v>
      </c>
      <c r="AC3429" s="3" t="s">
        <v>815</v>
      </c>
      <c r="AD3429" s="3">
        <v>-719628</v>
      </c>
      <c r="AE3429" s="3" t="s">
        <v>49</v>
      </c>
      <c r="AF3429" s="3" t="s">
        <v>50</v>
      </c>
      <c r="AG3429" s="3" t="s">
        <v>816</v>
      </c>
      <c r="AH3429" s="3" t="s">
        <v>817</v>
      </c>
      <c r="AI3429" s="3">
        <v>7123</v>
      </c>
      <c r="AJ3429" s="3" t="s">
        <v>53</v>
      </c>
      <c r="AK3429" s="3" t="s">
        <v>50</v>
      </c>
      <c r="AL3429" s="3" t="s">
        <v>816</v>
      </c>
      <c r="AM3429" s="3" t="s">
        <v>817</v>
      </c>
      <c r="AN3429" s="3">
        <v>7123</v>
      </c>
      <c r="AO3429" s="3" t="s">
        <v>49</v>
      </c>
      <c r="AP3429" s="3" t="s">
        <v>50</v>
      </c>
      <c r="AQ3429" s="3" t="s">
        <v>816</v>
      </c>
      <c r="AR3429" s="3" t="s">
        <v>817</v>
      </c>
      <c r="AS3429" s="3">
        <v>7835</v>
      </c>
      <c r="AT3429" s="3">
        <v>0.78585939125298099</v>
      </c>
      <c r="AU3429" s="4">
        <f t="shared" si="318"/>
        <v>0</v>
      </c>
      <c r="AV3429" s="4">
        <f t="shared" si="319"/>
        <v>0</v>
      </c>
      <c r="AW3429" s="4">
        <f t="shared" si="320"/>
        <v>0</v>
      </c>
      <c r="AX3429" s="4">
        <f t="shared" si="321"/>
        <v>0</v>
      </c>
      <c r="AY3429" s="4">
        <f t="shared" si="322"/>
        <v>0</v>
      </c>
      <c r="AZ3429" s="3" t="str">
        <f t="shared" si="323"/>
        <v>YES</v>
      </c>
    </row>
    <row r="3430" spans="1:52" x14ac:dyDescent="0.25">
      <c r="A3430" s="3" t="s">
        <v>7320</v>
      </c>
      <c r="B3430" s="3">
        <v>19529142</v>
      </c>
      <c r="C3430" s="3">
        <v>19530431</v>
      </c>
      <c r="D3430" s="3">
        <v>4</v>
      </c>
      <c r="E3430" s="3">
        <v>1</v>
      </c>
      <c r="F3430" s="3">
        <v>3</v>
      </c>
      <c r="G3430" s="3">
        <v>1289</v>
      </c>
      <c r="H3430" s="3">
        <v>4.9656111942149801</v>
      </c>
      <c r="I3430" s="3">
        <v>1.82789854258724</v>
      </c>
      <c r="J3430" s="3">
        <v>7.6758362699849396</v>
      </c>
      <c r="K3430" s="3">
        <v>1.26032301923632</v>
      </c>
      <c r="L3430" s="3">
        <v>0.35553038750188498</v>
      </c>
      <c r="M3430" s="3">
        <v>0.125667367022059</v>
      </c>
      <c r="N3430" s="3">
        <v>16.419357772971299</v>
      </c>
      <c r="O3430" s="3">
        <v>4.6318130689176602</v>
      </c>
      <c r="P3430" s="3">
        <v>1.63718144319284</v>
      </c>
      <c r="Q3430" s="3">
        <v>19551994</v>
      </c>
      <c r="R3430" s="3">
        <v>20214</v>
      </c>
      <c r="S3430" s="3">
        <v>19527569</v>
      </c>
      <c r="T3430" s="3">
        <v>-1574</v>
      </c>
      <c r="U3430" s="3">
        <v>0</v>
      </c>
      <c r="V3430" s="3">
        <v>0</v>
      </c>
      <c r="W3430" s="3" t="s">
        <v>7341</v>
      </c>
      <c r="X3430" s="3">
        <v>19461044</v>
      </c>
      <c r="Y3430" s="3">
        <v>0</v>
      </c>
      <c r="Z3430" s="3" t="s">
        <v>7341</v>
      </c>
      <c r="AA3430" s="3">
        <v>19461044</v>
      </c>
      <c r="AB3430" s="3">
        <v>0</v>
      </c>
      <c r="AC3430" s="3" t="s">
        <v>7342</v>
      </c>
      <c r="AD3430" s="3">
        <v>-497901</v>
      </c>
      <c r="AE3430" s="3" t="s">
        <v>49</v>
      </c>
      <c r="AF3430" s="3" t="s">
        <v>55</v>
      </c>
      <c r="AG3430" s="3" t="s">
        <v>7343</v>
      </c>
      <c r="AH3430" s="3" t="s">
        <v>7344</v>
      </c>
      <c r="AI3430" s="3">
        <v>-1597</v>
      </c>
      <c r="AJ3430" s="3" t="s">
        <v>53</v>
      </c>
      <c r="AK3430" s="3" t="s">
        <v>55</v>
      </c>
      <c r="AL3430" s="3" t="s">
        <v>7343</v>
      </c>
      <c r="AM3430" s="3" t="s">
        <v>7344</v>
      </c>
      <c r="AN3430" s="3">
        <v>-1597</v>
      </c>
      <c r="AO3430" s="3" t="s">
        <v>49</v>
      </c>
      <c r="AP3430" s="3" t="s">
        <v>55</v>
      </c>
      <c r="AQ3430" s="3" t="s">
        <v>7343</v>
      </c>
      <c r="AR3430" s="3" t="s">
        <v>7344</v>
      </c>
      <c r="AS3430" s="3">
        <v>-2626</v>
      </c>
      <c r="AT3430" s="3">
        <v>0.78585939125298099</v>
      </c>
      <c r="AU3430" s="4">
        <f t="shared" si="318"/>
        <v>0</v>
      </c>
      <c r="AV3430" s="4">
        <f t="shared" si="319"/>
        <v>0</v>
      </c>
      <c r="AW3430" s="4">
        <f t="shared" si="320"/>
        <v>1</v>
      </c>
      <c r="AX3430" s="4">
        <f t="shared" si="321"/>
        <v>0</v>
      </c>
      <c r="AY3430" s="4">
        <f t="shared" si="322"/>
        <v>0</v>
      </c>
      <c r="AZ3430" s="3" t="str">
        <f t="shared" si="323"/>
        <v>NO</v>
      </c>
    </row>
    <row r="3431" spans="1:52" x14ac:dyDescent="0.25">
      <c r="A3431" s="3" t="s">
        <v>8462</v>
      </c>
      <c r="B3431" s="3">
        <v>176771286</v>
      </c>
      <c r="C3431" s="3">
        <v>176772945</v>
      </c>
      <c r="D3431" s="3">
        <v>3</v>
      </c>
      <c r="E3431" s="3">
        <v>2</v>
      </c>
      <c r="F3431" s="3">
        <v>3</v>
      </c>
      <c r="G3431" s="3">
        <v>1659</v>
      </c>
      <c r="H3431" s="3">
        <v>4.1664628945068802</v>
      </c>
      <c r="I3431" s="3">
        <v>1.85547201473487</v>
      </c>
      <c r="J3431" s="3">
        <v>3.3153476855016</v>
      </c>
      <c r="K3431" s="3">
        <v>2.0010461436932601</v>
      </c>
      <c r="L3431" s="3">
        <v>0.99396665918746296</v>
      </c>
      <c r="M3431" s="3">
        <v>0.62854257962237703</v>
      </c>
      <c r="N3431" s="3">
        <v>60.357052518022797</v>
      </c>
      <c r="O3431" s="3">
        <v>29.980766829801698</v>
      </c>
      <c r="P3431" s="3">
        <v>18.958572048749701</v>
      </c>
      <c r="Q3431" s="3">
        <v>176792536</v>
      </c>
      <c r="R3431" s="3">
        <v>19220</v>
      </c>
      <c r="S3431" s="3">
        <v>176792468</v>
      </c>
      <c r="T3431" s="3">
        <v>19504</v>
      </c>
      <c r="U3431" s="3">
        <v>0</v>
      </c>
      <c r="V3431" s="3">
        <v>0</v>
      </c>
      <c r="W3431" s="3" t="s">
        <v>9305</v>
      </c>
      <c r="X3431" s="3">
        <v>176669620</v>
      </c>
      <c r="Y3431" s="3">
        <v>-65142</v>
      </c>
      <c r="Z3431" s="3" t="s">
        <v>9305</v>
      </c>
      <c r="AA3431" s="3">
        <v>176669620</v>
      </c>
      <c r="AB3431" s="3">
        <v>-65142</v>
      </c>
      <c r="AC3431" s="3" t="s">
        <v>9290</v>
      </c>
      <c r="AD3431" s="3">
        <v>-3111591</v>
      </c>
      <c r="AE3431" s="3" t="s">
        <v>49</v>
      </c>
      <c r="AF3431" s="3" t="s">
        <v>55</v>
      </c>
      <c r="AG3431" s="3" t="s">
        <v>9306</v>
      </c>
      <c r="AH3431" s="3" t="s">
        <v>9307</v>
      </c>
      <c r="AI3431" s="3">
        <v>0</v>
      </c>
      <c r="AJ3431" s="3" t="s">
        <v>53</v>
      </c>
      <c r="AK3431" s="3" t="s">
        <v>55</v>
      </c>
      <c r="AL3431" s="3" t="s">
        <v>9306</v>
      </c>
      <c r="AM3431" s="3" t="s">
        <v>9307</v>
      </c>
      <c r="AN3431" s="3">
        <v>19221</v>
      </c>
      <c r="AO3431" s="3" t="s">
        <v>49</v>
      </c>
      <c r="AP3431" s="3" t="s">
        <v>55</v>
      </c>
      <c r="AQ3431" s="3" t="s">
        <v>9306</v>
      </c>
      <c r="AR3431" s="3" t="s">
        <v>9307</v>
      </c>
      <c r="AS3431" s="3">
        <v>0</v>
      </c>
      <c r="AT3431" s="3">
        <v>0.78585939125298099</v>
      </c>
      <c r="AU3431" s="4">
        <f t="shared" si="318"/>
        <v>1</v>
      </c>
      <c r="AV3431" s="4">
        <f t="shared" si="319"/>
        <v>0</v>
      </c>
      <c r="AW3431" s="4">
        <f t="shared" si="320"/>
        <v>0</v>
      </c>
      <c r="AX3431" s="4">
        <f t="shared" si="321"/>
        <v>0</v>
      </c>
      <c r="AY3431" s="4">
        <f t="shared" si="322"/>
        <v>0</v>
      </c>
      <c r="AZ3431" s="3" t="str">
        <f t="shared" si="323"/>
        <v>NO</v>
      </c>
    </row>
    <row r="3432" spans="1:52" x14ac:dyDescent="0.25">
      <c r="A3432" s="3" t="s">
        <v>9365</v>
      </c>
      <c r="B3432" s="3">
        <v>113844402</v>
      </c>
      <c r="C3432" s="3">
        <v>113847399</v>
      </c>
      <c r="D3432" s="3">
        <v>4</v>
      </c>
      <c r="E3432" s="3">
        <v>1</v>
      </c>
      <c r="F3432" s="3">
        <v>3</v>
      </c>
      <c r="G3432" s="3">
        <v>2997</v>
      </c>
      <c r="H3432" s="3">
        <v>4.3689067396261096</v>
      </c>
      <c r="I3432" s="3">
        <v>3.6680293505952499</v>
      </c>
      <c r="J3432" s="3">
        <v>3.51816963237949</v>
      </c>
      <c r="K3432" s="3">
        <v>1.3395609582995101</v>
      </c>
      <c r="L3432" s="3">
        <v>0.59327655124260004</v>
      </c>
      <c r="M3432" s="3">
        <v>9.4289102362559593E-2</v>
      </c>
      <c r="N3432" s="3">
        <v>38.075507956491201</v>
      </c>
      <c r="O3432" s="3">
        <v>16.863216195784801</v>
      </c>
      <c r="P3432" s="3">
        <v>2.6800612879711498</v>
      </c>
      <c r="Q3432" s="3">
        <v>113872536</v>
      </c>
      <c r="R3432" s="3">
        <v>25006</v>
      </c>
      <c r="S3432" s="3">
        <v>113513976</v>
      </c>
      <c r="T3432" s="3">
        <v>-330427</v>
      </c>
      <c r="U3432" s="3">
        <v>0</v>
      </c>
      <c r="V3432" s="3">
        <v>0</v>
      </c>
      <c r="W3432" s="3" t="s">
        <v>9850</v>
      </c>
      <c r="X3432" s="3">
        <v>114055977</v>
      </c>
      <c r="Y3432" s="3">
        <v>208579</v>
      </c>
      <c r="Z3432" s="3" t="s">
        <v>9850</v>
      </c>
      <c r="AA3432" s="3">
        <v>114055977</v>
      </c>
      <c r="AB3432" s="3">
        <v>208579</v>
      </c>
      <c r="AC3432" s="3" t="s">
        <v>9847</v>
      </c>
      <c r="AD3432" s="3">
        <v>-1423425</v>
      </c>
      <c r="AE3432" s="3" t="s">
        <v>49</v>
      </c>
      <c r="AF3432" s="3" t="s">
        <v>50</v>
      </c>
      <c r="AG3432" s="3" t="s">
        <v>9851</v>
      </c>
      <c r="AH3432" s="3" t="s">
        <v>9852</v>
      </c>
      <c r="AI3432" s="3">
        <v>-67565</v>
      </c>
      <c r="AJ3432" s="3" t="s">
        <v>53</v>
      </c>
      <c r="AK3432" s="3" t="s">
        <v>50</v>
      </c>
      <c r="AL3432" s="3" t="s">
        <v>9851</v>
      </c>
      <c r="AM3432" s="3" t="s">
        <v>9852</v>
      </c>
      <c r="AN3432" s="3">
        <v>-67565</v>
      </c>
      <c r="AO3432" s="3" t="s">
        <v>49</v>
      </c>
      <c r="AP3432" s="3" t="s">
        <v>50</v>
      </c>
      <c r="AQ3432" s="3" t="s">
        <v>9851</v>
      </c>
      <c r="AR3432" s="3" t="s">
        <v>9852</v>
      </c>
      <c r="AS3432" s="3">
        <v>-67660</v>
      </c>
      <c r="AT3432" s="3">
        <v>0.78286056447899099</v>
      </c>
      <c r="AU3432" s="4">
        <f t="shared" si="318"/>
        <v>0</v>
      </c>
      <c r="AV3432" s="4">
        <f t="shared" si="319"/>
        <v>0</v>
      </c>
      <c r="AW3432" s="4">
        <f t="shared" si="320"/>
        <v>0</v>
      </c>
      <c r="AX3432" s="4">
        <f t="shared" si="321"/>
        <v>0</v>
      </c>
      <c r="AY3432" s="4">
        <f t="shared" si="322"/>
        <v>0</v>
      </c>
      <c r="AZ3432" s="3" t="str">
        <f t="shared" si="323"/>
        <v>YES</v>
      </c>
    </row>
    <row r="3433" spans="1:52" x14ac:dyDescent="0.25">
      <c r="A3433" s="3" t="s">
        <v>12280</v>
      </c>
      <c r="B3433" s="3">
        <v>82627218</v>
      </c>
      <c r="C3433" s="3">
        <v>82629223</v>
      </c>
      <c r="D3433" s="3">
        <v>3</v>
      </c>
      <c r="E3433" s="3">
        <v>1</v>
      </c>
      <c r="F3433" s="3">
        <v>3</v>
      </c>
      <c r="G3433" s="3">
        <v>2005</v>
      </c>
      <c r="H3433" s="3">
        <v>2.3869060367741501</v>
      </c>
      <c r="I3433" s="3">
        <v>3.4718043543540298</v>
      </c>
      <c r="J3433" s="3">
        <v>0.58878951836393301</v>
      </c>
      <c r="K3433" s="3">
        <v>3.2101454864235501</v>
      </c>
      <c r="L3433" s="3">
        <v>0.35629184349125198</v>
      </c>
      <c r="M3433" s="3">
        <v>0.12668264167454901</v>
      </c>
      <c r="N3433" s="3">
        <v>545.21104508510405</v>
      </c>
      <c r="O3433" s="3">
        <v>60.512599558714797</v>
      </c>
      <c r="P3433" s="3">
        <v>21.515777323373801</v>
      </c>
      <c r="Q3433" s="3">
        <v>82562915</v>
      </c>
      <c r="R3433" s="3">
        <v>-64304</v>
      </c>
      <c r="S3433" s="3">
        <v>83017116</v>
      </c>
      <c r="T3433" s="3">
        <v>387876</v>
      </c>
      <c r="U3433" s="3">
        <v>0</v>
      </c>
      <c r="V3433" s="3">
        <v>0</v>
      </c>
      <c r="W3433" s="3" t="s">
        <v>12541</v>
      </c>
      <c r="X3433" s="3">
        <v>82562869</v>
      </c>
      <c r="Y3433" s="3">
        <v>-43387</v>
      </c>
      <c r="Z3433" s="3" t="s">
        <v>12541</v>
      </c>
      <c r="AA3433" s="3">
        <v>82562869</v>
      </c>
      <c r="AB3433" s="3">
        <v>-43387</v>
      </c>
      <c r="AC3433" s="3" t="s">
        <v>12505</v>
      </c>
      <c r="AD3433" s="3">
        <v>-3059417</v>
      </c>
      <c r="AE3433" s="3" t="s">
        <v>49</v>
      </c>
      <c r="AF3433" s="3" t="s">
        <v>50</v>
      </c>
      <c r="AG3433" s="3" t="s">
        <v>12542</v>
      </c>
      <c r="AH3433" s="3" t="s">
        <v>12543</v>
      </c>
      <c r="AI3433" s="3">
        <v>0</v>
      </c>
      <c r="AJ3433" s="3" t="s">
        <v>53</v>
      </c>
      <c r="AK3433" s="3" t="s">
        <v>50</v>
      </c>
      <c r="AL3433" s="3" t="s">
        <v>12542</v>
      </c>
      <c r="AM3433" s="3" t="s">
        <v>12543</v>
      </c>
      <c r="AN3433" s="3">
        <v>-13285</v>
      </c>
      <c r="AO3433" s="3" t="s">
        <v>49</v>
      </c>
      <c r="AP3433" s="3" t="s">
        <v>141</v>
      </c>
      <c r="AQ3433" s="3" t="s">
        <v>12537</v>
      </c>
      <c r="AR3433" s="3" t="s">
        <v>12538</v>
      </c>
      <c r="AS3433" s="3">
        <v>0</v>
      </c>
      <c r="AT3433" s="3">
        <v>0.771300709822066</v>
      </c>
      <c r="AU3433" s="4">
        <f t="shared" si="318"/>
        <v>1</v>
      </c>
      <c r="AV3433" s="4">
        <f t="shared" si="319"/>
        <v>0</v>
      </c>
      <c r="AW3433" s="4">
        <f t="shared" si="320"/>
        <v>0</v>
      </c>
      <c r="AX3433" s="4">
        <f t="shared" si="321"/>
        <v>0</v>
      </c>
      <c r="AY3433" s="4">
        <f t="shared" si="322"/>
        <v>0</v>
      </c>
      <c r="AZ3433" s="3" t="str">
        <f t="shared" si="323"/>
        <v>NO</v>
      </c>
    </row>
    <row r="3434" spans="1:52" x14ac:dyDescent="0.25">
      <c r="A3434" s="3" t="s">
        <v>46</v>
      </c>
      <c r="B3434" s="3">
        <v>176218479</v>
      </c>
      <c r="C3434" s="3">
        <v>176218849</v>
      </c>
      <c r="D3434" s="3">
        <v>4</v>
      </c>
      <c r="E3434" s="3">
        <v>1</v>
      </c>
      <c r="F3434" s="3">
        <v>3</v>
      </c>
      <c r="G3434" s="3">
        <v>370</v>
      </c>
      <c r="H3434" s="3">
        <v>5.40257420728088</v>
      </c>
      <c r="I3434" s="3">
        <v>0.97220515689494802</v>
      </c>
      <c r="J3434" s="3">
        <v>8.2006136424483103</v>
      </c>
      <c r="K3434" s="3">
        <v>0.60591415046251695</v>
      </c>
      <c r="L3434" s="3">
        <v>1.8465066209462699</v>
      </c>
      <c r="M3434" s="3">
        <v>2.2629384567014301</v>
      </c>
      <c r="N3434" s="3">
        <v>7.3886440317851596</v>
      </c>
      <c r="O3434" s="3">
        <v>22.516688402296101</v>
      </c>
      <c r="P3434" s="3">
        <v>27.594745410123</v>
      </c>
      <c r="Q3434" s="3">
        <v>176218646</v>
      </c>
      <c r="R3434" s="3">
        <v>0</v>
      </c>
      <c r="S3434" s="3">
        <v>176207496</v>
      </c>
      <c r="T3434" s="3">
        <v>-10984</v>
      </c>
      <c r="U3434" s="3">
        <v>68</v>
      </c>
      <c r="V3434" s="3">
        <v>0</v>
      </c>
      <c r="W3434" s="3" t="s">
        <v>688</v>
      </c>
      <c r="X3434" s="3">
        <v>176207664</v>
      </c>
      <c r="Y3434" s="3">
        <v>0</v>
      </c>
      <c r="Z3434" s="3" t="s">
        <v>688</v>
      </c>
      <c r="AA3434" s="3">
        <v>176207664</v>
      </c>
      <c r="AB3434" s="3">
        <v>0</v>
      </c>
      <c r="AC3434" s="3" t="s">
        <v>674</v>
      </c>
      <c r="AD3434" s="3">
        <v>-2349598</v>
      </c>
      <c r="AE3434" s="3" t="s">
        <v>49</v>
      </c>
      <c r="AF3434" s="3" t="s">
        <v>50</v>
      </c>
      <c r="AG3434" s="3" t="s">
        <v>689</v>
      </c>
      <c r="AH3434" s="3" t="s">
        <v>690</v>
      </c>
      <c r="AI3434" s="3">
        <v>0</v>
      </c>
      <c r="AJ3434" s="3" t="s">
        <v>53</v>
      </c>
      <c r="AK3434" s="3" t="s">
        <v>50</v>
      </c>
      <c r="AL3434" s="3" t="s">
        <v>689</v>
      </c>
      <c r="AM3434" s="3" t="s">
        <v>690</v>
      </c>
      <c r="AN3434" s="3">
        <v>0</v>
      </c>
      <c r="AO3434" s="3" t="s">
        <v>49</v>
      </c>
      <c r="AP3434" s="3" t="s">
        <v>50</v>
      </c>
      <c r="AQ3434" s="3" t="s">
        <v>689</v>
      </c>
      <c r="AR3434" s="3" t="s">
        <v>690</v>
      </c>
      <c r="AS3434" s="3">
        <v>0</v>
      </c>
      <c r="AT3434" s="3">
        <v>0.76113945493706703</v>
      </c>
      <c r="AU3434" s="4">
        <f t="shared" si="318"/>
        <v>1</v>
      </c>
      <c r="AV3434" s="4">
        <f t="shared" si="319"/>
        <v>0</v>
      </c>
      <c r="AW3434" s="4">
        <f t="shared" si="320"/>
        <v>1</v>
      </c>
      <c r="AX3434" s="4">
        <f t="shared" si="321"/>
        <v>1</v>
      </c>
      <c r="AY3434" s="4">
        <f t="shared" si="322"/>
        <v>0</v>
      </c>
      <c r="AZ3434" s="3" t="str">
        <f t="shared" si="323"/>
        <v>NO</v>
      </c>
    </row>
    <row r="3435" spans="1:52" x14ac:dyDescent="0.25">
      <c r="A3435" s="3" t="s">
        <v>2259</v>
      </c>
      <c r="B3435" s="3">
        <v>82278370</v>
      </c>
      <c r="C3435" s="3">
        <v>82279737</v>
      </c>
      <c r="D3435" s="3">
        <v>4</v>
      </c>
      <c r="E3435" s="3">
        <v>1</v>
      </c>
      <c r="F3435" s="3">
        <v>3</v>
      </c>
      <c r="G3435" s="3">
        <v>1367</v>
      </c>
      <c r="H3435" s="3">
        <v>8.3756105489262804</v>
      </c>
      <c r="I3435" s="3">
        <v>2.8522434523731302</v>
      </c>
      <c r="J3435" s="3">
        <v>8.1998617775134797</v>
      </c>
      <c r="K3435" s="3">
        <v>0.67213107638654701</v>
      </c>
      <c r="L3435" s="3">
        <v>0.31037414511649603</v>
      </c>
      <c r="M3435" s="3">
        <v>0.31429700787519899</v>
      </c>
      <c r="N3435" s="3">
        <v>8.1968586132724202</v>
      </c>
      <c r="O3435" s="3">
        <v>3.7851143536057701</v>
      </c>
      <c r="P3435" s="3">
        <v>3.83295494976631</v>
      </c>
      <c r="Q3435" s="3">
        <v>82143749</v>
      </c>
      <c r="R3435" s="3">
        <v>-134622</v>
      </c>
      <c r="S3435" s="3">
        <v>82358491</v>
      </c>
      <c r="T3435" s="3">
        <v>78733</v>
      </c>
      <c r="U3435" s="3">
        <v>0</v>
      </c>
      <c r="V3435" s="3">
        <v>0</v>
      </c>
      <c r="W3435" s="3" t="s">
        <v>2640</v>
      </c>
      <c r="X3435" s="3">
        <v>82356945</v>
      </c>
      <c r="Y3435" s="3">
        <v>77209</v>
      </c>
      <c r="Z3435" s="3" t="s">
        <v>2641</v>
      </c>
      <c r="AA3435" s="3">
        <v>82357114</v>
      </c>
      <c r="AB3435" s="3">
        <v>77378</v>
      </c>
      <c r="AC3435" s="3" t="s">
        <v>2629</v>
      </c>
      <c r="AD3435" s="3">
        <v>7244858</v>
      </c>
      <c r="AE3435" s="3" t="s">
        <v>49</v>
      </c>
      <c r="AF3435" s="3" t="s">
        <v>55</v>
      </c>
      <c r="AG3435" s="3" t="s">
        <v>2638</v>
      </c>
      <c r="AH3435" s="3" t="s">
        <v>2639</v>
      </c>
      <c r="AI3435" s="3">
        <v>0</v>
      </c>
      <c r="AJ3435" s="3" t="s">
        <v>53</v>
      </c>
      <c r="AK3435" s="3" t="s">
        <v>55</v>
      </c>
      <c r="AL3435" s="3" t="s">
        <v>2638</v>
      </c>
      <c r="AM3435" s="3" t="s">
        <v>2639</v>
      </c>
      <c r="AN3435" s="3">
        <v>28515</v>
      </c>
      <c r="AO3435" s="3" t="s">
        <v>49</v>
      </c>
      <c r="AP3435" s="3" t="s">
        <v>55</v>
      </c>
      <c r="AQ3435" s="3" t="s">
        <v>2638</v>
      </c>
      <c r="AR3435" s="3" t="s">
        <v>2639</v>
      </c>
      <c r="AS3435" s="3">
        <v>0</v>
      </c>
      <c r="AT3435" s="3">
        <v>0.76113945493706703</v>
      </c>
      <c r="AU3435" s="4">
        <f t="shared" si="318"/>
        <v>1</v>
      </c>
      <c r="AV3435" s="4">
        <f t="shared" si="319"/>
        <v>0</v>
      </c>
      <c r="AW3435" s="4">
        <f t="shared" si="320"/>
        <v>0</v>
      </c>
      <c r="AX3435" s="4">
        <f t="shared" si="321"/>
        <v>0</v>
      </c>
      <c r="AY3435" s="4">
        <f t="shared" si="322"/>
        <v>0</v>
      </c>
      <c r="AZ3435" s="3" t="str">
        <f t="shared" si="323"/>
        <v>NO</v>
      </c>
    </row>
    <row r="3436" spans="1:52" x14ac:dyDescent="0.25">
      <c r="A3436" s="3" t="s">
        <v>7485</v>
      </c>
      <c r="B3436" s="3">
        <v>156753523</v>
      </c>
      <c r="C3436" s="3">
        <v>156755163</v>
      </c>
      <c r="D3436" s="3">
        <v>4</v>
      </c>
      <c r="E3436" s="3">
        <v>2</v>
      </c>
      <c r="F3436" s="3">
        <v>3</v>
      </c>
      <c r="G3436" s="3">
        <v>1640</v>
      </c>
      <c r="H3436" s="3">
        <v>2.3176712186233299</v>
      </c>
      <c r="I3436" s="3">
        <v>2.1407370599328801</v>
      </c>
      <c r="J3436" s="3">
        <v>1.0266620080742099</v>
      </c>
      <c r="K3436" s="3">
        <v>2.1107073568348098</v>
      </c>
      <c r="L3436" s="3">
        <v>3.60781493972712</v>
      </c>
      <c r="M3436" s="3">
        <v>4.2380926023587504</v>
      </c>
      <c r="N3436" s="3">
        <v>205.58931179249799</v>
      </c>
      <c r="O3436" s="3">
        <v>351.41214064155099</v>
      </c>
      <c r="P3436" s="3">
        <v>412.803100633719</v>
      </c>
      <c r="Q3436" s="3">
        <v>156752479</v>
      </c>
      <c r="R3436" s="3">
        <v>-1045</v>
      </c>
      <c r="S3436" s="3">
        <v>156826276</v>
      </c>
      <c r="T3436" s="3">
        <v>71096</v>
      </c>
      <c r="U3436" s="3">
        <v>0</v>
      </c>
      <c r="V3436" s="3">
        <v>0</v>
      </c>
      <c r="W3436" s="3" t="s">
        <v>8250</v>
      </c>
      <c r="X3436" s="3">
        <v>156753062</v>
      </c>
      <c r="Y3436" s="3">
        <v>0</v>
      </c>
      <c r="Z3436" s="3" t="s">
        <v>8250</v>
      </c>
      <c r="AA3436" s="3">
        <v>156753062</v>
      </c>
      <c r="AB3436" s="3">
        <v>0</v>
      </c>
      <c r="AC3436" s="3" t="s">
        <v>8237</v>
      </c>
      <c r="AD3436" s="3">
        <v>13009358</v>
      </c>
      <c r="AE3436" s="3" t="s">
        <v>49</v>
      </c>
      <c r="AF3436" s="3" t="s">
        <v>50</v>
      </c>
      <c r="AG3436" s="3" t="s">
        <v>8251</v>
      </c>
      <c r="AH3436" s="3" t="s">
        <v>8252</v>
      </c>
      <c r="AI3436" s="3">
        <v>0</v>
      </c>
      <c r="AJ3436" s="3" t="s">
        <v>53</v>
      </c>
      <c r="AK3436" s="3" t="s">
        <v>50</v>
      </c>
      <c r="AL3436" s="3" t="s">
        <v>8251</v>
      </c>
      <c r="AM3436" s="3" t="s">
        <v>8252</v>
      </c>
      <c r="AN3436" s="3">
        <v>-71</v>
      </c>
      <c r="AO3436" s="3" t="s">
        <v>49</v>
      </c>
      <c r="AP3436" s="3" t="s">
        <v>50</v>
      </c>
      <c r="AQ3436" s="3" t="s">
        <v>8251</v>
      </c>
      <c r="AR3436" s="3" t="s">
        <v>8252</v>
      </c>
      <c r="AS3436" s="3">
        <v>0</v>
      </c>
      <c r="AT3436" s="3">
        <v>0.76113945493706703</v>
      </c>
      <c r="AU3436" s="4">
        <f t="shared" si="318"/>
        <v>1</v>
      </c>
      <c r="AV3436" s="4">
        <f t="shared" si="319"/>
        <v>0</v>
      </c>
      <c r="AW3436" s="4">
        <f t="shared" si="320"/>
        <v>1</v>
      </c>
      <c r="AX3436" s="4">
        <f t="shared" si="321"/>
        <v>0</v>
      </c>
      <c r="AY3436" s="4">
        <f t="shared" si="322"/>
        <v>0</v>
      </c>
      <c r="AZ3436" s="3" t="str">
        <f t="shared" si="323"/>
        <v>NO</v>
      </c>
    </row>
    <row r="3437" spans="1:52" x14ac:dyDescent="0.25">
      <c r="A3437" s="3" t="s">
        <v>11561</v>
      </c>
      <c r="B3437" s="3">
        <v>117563234</v>
      </c>
      <c r="C3437" s="3">
        <v>117568051</v>
      </c>
      <c r="D3437" s="3">
        <v>4</v>
      </c>
      <c r="E3437" s="3">
        <v>2</v>
      </c>
      <c r="F3437" s="3">
        <v>4</v>
      </c>
      <c r="G3437" s="3">
        <v>4817</v>
      </c>
      <c r="H3437" s="3">
        <v>7.9971670548237404</v>
      </c>
      <c r="I3437" s="3">
        <v>8.1702947474455598</v>
      </c>
      <c r="J3437" s="3">
        <v>7.9063350708306901</v>
      </c>
      <c r="K3437" s="3">
        <v>2.3439646674733301</v>
      </c>
      <c r="L3437" s="3">
        <v>1.16703056883112</v>
      </c>
      <c r="M3437" s="3">
        <v>0.93394584835734695</v>
      </c>
      <c r="N3437" s="3">
        <v>29.646664939879098</v>
      </c>
      <c r="O3437" s="3">
        <v>14.760702125270599</v>
      </c>
      <c r="P3437" s="3">
        <v>11.812626709978501</v>
      </c>
      <c r="Q3437" s="3">
        <v>117521056</v>
      </c>
      <c r="R3437" s="3">
        <v>-42179</v>
      </c>
      <c r="S3437" s="3">
        <v>117520988</v>
      </c>
      <c r="T3437" s="3">
        <v>-42247</v>
      </c>
      <c r="U3437" s="3">
        <v>0</v>
      </c>
      <c r="V3437" s="3">
        <v>0</v>
      </c>
      <c r="W3437" s="3" t="s">
        <v>12152</v>
      </c>
      <c r="X3437" s="3">
        <v>117497873</v>
      </c>
      <c r="Y3437" s="3">
        <v>-43928</v>
      </c>
      <c r="Z3437" s="3" t="s">
        <v>12152</v>
      </c>
      <c r="AA3437" s="3">
        <v>117497873</v>
      </c>
      <c r="AB3437" s="3">
        <v>-43928</v>
      </c>
      <c r="AC3437" s="3" t="s">
        <v>12139</v>
      </c>
      <c r="AD3437" s="3">
        <v>2299369</v>
      </c>
      <c r="AE3437" s="3" t="s">
        <v>49</v>
      </c>
      <c r="AF3437" s="3" t="s">
        <v>55</v>
      </c>
      <c r="AG3437" s="3" t="s">
        <v>12153</v>
      </c>
      <c r="AH3437" s="3" t="s">
        <v>12154</v>
      </c>
      <c r="AI3437" s="3">
        <v>-22972</v>
      </c>
      <c r="AJ3437" s="3" t="s">
        <v>53</v>
      </c>
      <c r="AK3437" s="3" t="s">
        <v>55</v>
      </c>
      <c r="AL3437" s="3" t="s">
        <v>12153</v>
      </c>
      <c r="AM3437" s="3" t="s">
        <v>12154</v>
      </c>
      <c r="AN3437" s="3">
        <v>-22972</v>
      </c>
      <c r="AO3437" s="3" t="s">
        <v>49</v>
      </c>
      <c r="AP3437" s="3" t="s">
        <v>55</v>
      </c>
      <c r="AQ3437" s="3" t="s">
        <v>12153</v>
      </c>
      <c r="AR3437" s="3" t="s">
        <v>12154</v>
      </c>
      <c r="AS3437" s="3">
        <v>-23352</v>
      </c>
      <c r="AT3437" s="3">
        <v>0.76113945493706703</v>
      </c>
      <c r="AU3437" s="4">
        <f t="shared" si="318"/>
        <v>0</v>
      </c>
      <c r="AV3437" s="4">
        <f t="shared" si="319"/>
        <v>0</v>
      </c>
      <c r="AW3437" s="4">
        <f t="shared" si="320"/>
        <v>0</v>
      </c>
      <c r="AX3437" s="4">
        <f t="shared" si="321"/>
        <v>0</v>
      </c>
      <c r="AY3437" s="4">
        <f t="shared" si="322"/>
        <v>0</v>
      </c>
      <c r="AZ3437" s="3" t="str">
        <f t="shared" si="323"/>
        <v>YES</v>
      </c>
    </row>
    <row r="3438" spans="1:52" x14ac:dyDescent="0.25">
      <c r="A3438" s="3" t="s">
        <v>5558</v>
      </c>
      <c r="B3438" s="3">
        <v>227126918</v>
      </c>
      <c r="C3438" s="3">
        <v>227129271</v>
      </c>
      <c r="D3438" s="3">
        <v>4</v>
      </c>
      <c r="E3438" s="3">
        <v>2</v>
      </c>
      <c r="F3438" s="3">
        <v>3</v>
      </c>
      <c r="G3438" s="3">
        <v>2353</v>
      </c>
      <c r="H3438" s="3">
        <v>8.3115657653737696</v>
      </c>
      <c r="I3438" s="3">
        <v>5.4591293470183997</v>
      </c>
      <c r="J3438" s="3">
        <v>3.10323371855318</v>
      </c>
      <c r="K3438" s="3">
        <v>1.9373430477493301</v>
      </c>
      <c r="L3438" s="3">
        <v>6.8767175191960499</v>
      </c>
      <c r="M3438" s="3">
        <v>8.6961645605974507</v>
      </c>
      <c r="N3438" s="3">
        <v>62.429814298762501</v>
      </c>
      <c r="O3438" s="3">
        <v>221.59844030059699</v>
      </c>
      <c r="P3438" s="3">
        <v>280.22912063007198</v>
      </c>
      <c r="Q3438" s="3">
        <v>227238174</v>
      </c>
      <c r="R3438" s="3">
        <v>108159</v>
      </c>
      <c r="S3438" s="3">
        <v>227163874</v>
      </c>
      <c r="T3438" s="3">
        <v>34584</v>
      </c>
      <c r="U3438" s="3">
        <v>0</v>
      </c>
      <c r="V3438" s="3">
        <v>0</v>
      </c>
      <c r="W3438" s="3" t="s">
        <v>6588</v>
      </c>
      <c r="X3438" s="3">
        <v>227221051</v>
      </c>
      <c r="Y3438" s="3">
        <v>91781</v>
      </c>
      <c r="Z3438" s="3" t="s">
        <v>6588</v>
      </c>
      <c r="AA3438" s="3">
        <v>227221051</v>
      </c>
      <c r="AB3438" s="3">
        <v>91781</v>
      </c>
      <c r="AC3438" s="3" t="s">
        <v>6505</v>
      </c>
      <c r="AD3438" s="3">
        <v>-11277965</v>
      </c>
      <c r="AE3438" s="3" t="s">
        <v>49</v>
      </c>
      <c r="AF3438" s="3" t="s">
        <v>55</v>
      </c>
      <c r="AG3438" s="3" t="s">
        <v>6589</v>
      </c>
      <c r="AH3438" s="3" t="s">
        <v>6590</v>
      </c>
      <c r="AI3438" s="3">
        <v>0</v>
      </c>
      <c r="AJ3438" s="3" t="s">
        <v>53</v>
      </c>
      <c r="AK3438" s="3" t="s">
        <v>55</v>
      </c>
      <c r="AL3438" s="3" t="s">
        <v>6589</v>
      </c>
      <c r="AM3438" s="3" t="s">
        <v>6590</v>
      </c>
      <c r="AN3438" s="3">
        <v>-5770</v>
      </c>
      <c r="AO3438" s="3" t="s">
        <v>49</v>
      </c>
      <c r="AP3438" s="3" t="s">
        <v>55</v>
      </c>
      <c r="AQ3438" s="3" t="s">
        <v>6589</v>
      </c>
      <c r="AR3438" s="3" t="s">
        <v>6590</v>
      </c>
      <c r="AS3438" s="3">
        <v>0</v>
      </c>
      <c r="AT3438" s="3">
        <v>0.757364718662347</v>
      </c>
      <c r="AU3438" s="4">
        <f t="shared" si="318"/>
        <v>1</v>
      </c>
      <c r="AV3438" s="4">
        <f t="shared" si="319"/>
        <v>0</v>
      </c>
      <c r="AW3438" s="4">
        <f t="shared" si="320"/>
        <v>0</v>
      </c>
      <c r="AX3438" s="4">
        <f t="shared" si="321"/>
        <v>0</v>
      </c>
      <c r="AY3438" s="4">
        <f t="shared" si="322"/>
        <v>0</v>
      </c>
      <c r="AZ3438" s="3" t="str">
        <f t="shared" si="323"/>
        <v>NO</v>
      </c>
    </row>
    <row r="3439" spans="1:52" x14ac:dyDescent="0.25">
      <c r="A3439" s="3" t="s">
        <v>5558</v>
      </c>
      <c r="B3439" s="3">
        <v>11515390</v>
      </c>
      <c r="C3439" s="3">
        <v>11518852</v>
      </c>
      <c r="D3439" s="3">
        <v>3</v>
      </c>
      <c r="E3439" s="3">
        <v>1</v>
      </c>
      <c r="F3439" s="3">
        <v>3</v>
      </c>
      <c r="G3439" s="3">
        <v>3462</v>
      </c>
      <c r="H3439" s="3">
        <v>3.2873291900930499</v>
      </c>
      <c r="I3439" s="3">
        <v>5.3549515911382803</v>
      </c>
      <c r="J3439" s="3">
        <v>1.4323481641300899</v>
      </c>
      <c r="K3439" s="3">
        <v>1.9274323251402901</v>
      </c>
      <c r="L3439" s="3">
        <v>0.71285322345830304</v>
      </c>
      <c r="M3439" s="3">
        <v>7.9538090493269403E-2</v>
      </c>
      <c r="N3439" s="3">
        <v>134.56451255417201</v>
      </c>
      <c r="O3439" s="3">
        <v>49.768152835329701</v>
      </c>
      <c r="P3439" s="3">
        <v>5.5529858232181502</v>
      </c>
      <c r="Q3439" s="3">
        <v>11427081</v>
      </c>
      <c r="R3439" s="3">
        <v>-88310</v>
      </c>
      <c r="S3439" s="3">
        <v>11534106</v>
      </c>
      <c r="T3439" s="3">
        <v>15235</v>
      </c>
      <c r="U3439" s="3">
        <v>0</v>
      </c>
      <c r="V3439" s="3">
        <v>0</v>
      </c>
      <c r="W3439" s="3" t="s">
        <v>5648</v>
      </c>
      <c r="X3439" s="3">
        <v>11495181</v>
      </c>
      <c r="Y3439" s="3">
        <v>-18897</v>
      </c>
      <c r="Z3439" s="3" t="s">
        <v>5648</v>
      </c>
      <c r="AA3439" s="3">
        <v>11495181</v>
      </c>
      <c r="AB3439" s="3">
        <v>-18897</v>
      </c>
      <c r="AC3439" s="3" t="s">
        <v>5630</v>
      </c>
      <c r="AD3439" s="3">
        <v>-112216</v>
      </c>
      <c r="AE3439" s="3" t="s">
        <v>49</v>
      </c>
      <c r="AF3439" s="3" t="s">
        <v>55</v>
      </c>
      <c r="AG3439" s="3" t="s">
        <v>5649</v>
      </c>
      <c r="AH3439" s="3" t="s">
        <v>5650</v>
      </c>
      <c r="AI3439" s="3">
        <v>0</v>
      </c>
      <c r="AJ3439" s="3" t="s">
        <v>53</v>
      </c>
      <c r="AK3439" s="3" t="s">
        <v>379</v>
      </c>
      <c r="AL3439" s="3" t="s">
        <v>5651</v>
      </c>
      <c r="AM3439" s="3" t="s">
        <v>5652</v>
      </c>
      <c r="AN3439" s="3">
        <v>0</v>
      </c>
      <c r="AO3439" s="3" t="s">
        <v>49</v>
      </c>
      <c r="AP3439" s="3" t="s">
        <v>55</v>
      </c>
      <c r="AQ3439" s="3" t="s">
        <v>5649</v>
      </c>
      <c r="AR3439" s="3" t="s">
        <v>5650</v>
      </c>
      <c r="AS3439" s="3">
        <v>0</v>
      </c>
      <c r="AT3439" s="3">
        <v>0.74004103566634005</v>
      </c>
      <c r="AU3439" s="4">
        <f t="shared" si="318"/>
        <v>1</v>
      </c>
      <c r="AV3439" s="4">
        <f t="shared" si="319"/>
        <v>0</v>
      </c>
      <c r="AW3439" s="4">
        <f t="shared" si="320"/>
        <v>0</v>
      </c>
      <c r="AX3439" s="4">
        <f t="shared" si="321"/>
        <v>0</v>
      </c>
      <c r="AY3439" s="4">
        <f t="shared" si="322"/>
        <v>0</v>
      </c>
      <c r="AZ3439" s="3" t="str">
        <f t="shared" si="323"/>
        <v>NO</v>
      </c>
    </row>
    <row r="3440" spans="1:52" x14ac:dyDescent="0.25">
      <c r="A3440" s="3" t="s">
        <v>7485</v>
      </c>
      <c r="B3440" s="3">
        <v>72528752</v>
      </c>
      <c r="C3440" s="3">
        <v>72531864</v>
      </c>
      <c r="D3440" s="3">
        <v>4</v>
      </c>
      <c r="E3440" s="3">
        <v>1</v>
      </c>
      <c r="F3440" s="3">
        <v>3</v>
      </c>
      <c r="G3440" s="3">
        <v>3112</v>
      </c>
      <c r="H3440" s="3">
        <v>4.3103519332952898</v>
      </c>
      <c r="I3440" s="3">
        <v>3.9257209236456401</v>
      </c>
      <c r="J3440" s="3">
        <v>4.2809980243227299</v>
      </c>
      <c r="K3440" s="3">
        <v>2.05630489687019</v>
      </c>
      <c r="L3440" s="3">
        <v>0.61082183941175106</v>
      </c>
      <c r="M3440" s="3">
        <v>1.8147634307964702E-2</v>
      </c>
      <c r="N3440" s="3">
        <v>48.033306373587997</v>
      </c>
      <c r="O3440" s="3">
        <v>14.268211196112</v>
      </c>
      <c r="P3440" s="3">
        <v>0.423911298366828</v>
      </c>
      <c r="Q3440" s="3">
        <v>72537880</v>
      </c>
      <c r="R3440" s="3">
        <v>5377</v>
      </c>
      <c r="S3440" s="3">
        <v>72501955</v>
      </c>
      <c r="T3440" s="3">
        <v>-26798</v>
      </c>
      <c r="U3440" s="3">
        <v>0</v>
      </c>
      <c r="V3440" s="3">
        <v>0</v>
      </c>
      <c r="W3440" s="3" t="s">
        <v>7856</v>
      </c>
      <c r="X3440" s="3">
        <v>72504805</v>
      </c>
      <c r="Y3440" s="3">
        <v>0</v>
      </c>
      <c r="Z3440" s="3" t="s">
        <v>7856</v>
      </c>
      <c r="AA3440" s="3">
        <v>72504805</v>
      </c>
      <c r="AB3440" s="3">
        <v>0</v>
      </c>
      <c r="AC3440" s="3" t="s">
        <v>7823</v>
      </c>
      <c r="AD3440" s="3">
        <v>-2010689</v>
      </c>
      <c r="AE3440" s="3" t="s">
        <v>49</v>
      </c>
      <c r="AF3440" s="3" t="s">
        <v>50</v>
      </c>
      <c r="AG3440" s="3" t="s">
        <v>7857</v>
      </c>
      <c r="AH3440" s="3" t="s">
        <v>7858</v>
      </c>
      <c r="AI3440" s="3">
        <v>0</v>
      </c>
      <c r="AJ3440" s="3" t="s">
        <v>53</v>
      </c>
      <c r="AK3440" s="3" t="s">
        <v>50</v>
      </c>
      <c r="AL3440" s="3" t="s">
        <v>7857</v>
      </c>
      <c r="AM3440" s="3" t="s">
        <v>7858</v>
      </c>
      <c r="AN3440" s="3">
        <v>17522</v>
      </c>
      <c r="AO3440" s="3" t="s">
        <v>49</v>
      </c>
      <c r="AP3440" s="3" t="s">
        <v>50</v>
      </c>
      <c r="AQ3440" s="3" t="s">
        <v>7857</v>
      </c>
      <c r="AR3440" s="3" t="s">
        <v>7858</v>
      </c>
      <c r="AS3440" s="3">
        <v>0</v>
      </c>
      <c r="AT3440" s="3">
        <v>0.74004103566634005</v>
      </c>
      <c r="AU3440" s="4">
        <f t="shared" si="318"/>
        <v>1</v>
      </c>
      <c r="AV3440" s="4">
        <f t="shared" si="319"/>
        <v>0</v>
      </c>
      <c r="AW3440" s="4">
        <f t="shared" si="320"/>
        <v>1</v>
      </c>
      <c r="AX3440" s="4">
        <f t="shared" si="321"/>
        <v>0</v>
      </c>
      <c r="AY3440" s="4">
        <f t="shared" si="322"/>
        <v>0</v>
      </c>
      <c r="AZ3440" s="3" t="str">
        <f t="shared" si="323"/>
        <v>NO</v>
      </c>
    </row>
    <row r="3441" spans="1:52" x14ac:dyDescent="0.25">
      <c r="A3441" s="3" t="s">
        <v>10169</v>
      </c>
      <c r="B3441" s="3">
        <v>19431998</v>
      </c>
      <c r="C3441" s="3">
        <v>19433044</v>
      </c>
      <c r="D3441" s="3">
        <v>4</v>
      </c>
      <c r="E3441" s="3">
        <v>1</v>
      </c>
      <c r="F3441" s="3">
        <v>3</v>
      </c>
      <c r="G3441" s="3">
        <v>1046</v>
      </c>
      <c r="H3441" s="3">
        <v>6.72917449974332</v>
      </c>
      <c r="I3441" s="3">
        <v>1.4292306674926401</v>
      </c>
      <c r="J3441" s="3">
        <v>14.016280463385501</v>
      </c>
      <c r="K3441" s="3">
        <v>1.36480480514013</v>
      </c>
      <c r="L3441" s="3">
        <v>0.79305257111008598</v>
      </c>
      <c r="M3441" s="3">
        <v>0.85833305691985595</v>
      </c>
      <c r="N3441" s="3">
        <v>9.7372823603621903</v>
      </c>
      <c r="O3441" s="3">
        <v>5.6580814944575604</v>
      </c>
      <c r="P3441" s="3">
        <v>6.1238290655075298</v>
      </c>
      <c r="Q3441" s="3">
        <v>19428219</v>
      </c>
      <c r="R3441" s="3">
        <v>-3780</v>
      </c>
      <c r="S3441" s="3">
        <v>19837356</v>
      </c>
      <c r="T3441" s="3">
        <v>404294</v>
      </c>
      <c r="U3441" s="3">
        <v>0</v>
      </c>
      <c r="V3441" s="3">
        <v>0</v>
      </c>
      <c r="W3441" s="3" t="s">
        <v>10275</v>
      </c>
      <c r="X3441" s="3">
        <v>19324987</v>
      </c>
      <c r="Y3441" s="3">
        <v>0</v>
      </c>
      <c r="Z3441" s="3" t="s">
        <v>10275</v>
      </c>
      <c r="AA3441" s="3">
        <v>19324987</v>
      </c>
      <c r="AB3441" s="3">
        <v>0</v>
      </c>
      <c r="AC3441" s="3" t="s">
        <v>10262</v>
      </c>
      <c r="AD3441" s="3">
        <v>2231142</v>
      </c>
      <c r="AE3441" s="3" t="s">
        <v>49</v>
      </c>
      <c r="AF3441" s="3" t="s">
        <v>50</v>
      </c>
      <c r="AG3441" s="3" t="s">
        <v>10276</v>
      </c>
      <c r="AH3441" s="3" t="s">
        <v>10277</v>
      </c>
      <c r="AI3441" s="3">
        <v>0</v>
      </c>
      <c r="AJ3441" s="3" t="s">
        <v>53</v>
      </c>
      <c r="AK3441" s="3" t="s">
        <v>379</v>
      </c>
      <c r="AL3441" s="3" t="s">
        <v>10278</v>
      </c>
      <c r="AM3441" s="3" t="s">
        <v>10279</v>
      </c>
      <c r="AN3441" s="3">
        <v>5240</v>
      </c>
      <c r="AO3441" s="3" t="s">
        <v>49</v>
      </c>
      <c r="AP3441" s="3" t="s">
        <v>50</v>
      </c>
      <c r="AQ3441" s="3" t="s">
        <v>10276</v>
      </c>
      <c r="AR3441" s="3" t="s">
        <v>10277</v>
      </c>
      <c r="AS3441" s="3">
        <v>0</v>
      </c>
      <c r="AT3441" s="3">
        <v>0.74004103566634005</v>
      </c>
      <c r="AU3441" s="4">
        <f t="shared" si="318"/>
        <v>1</v>
      </c>
      <c r="AV3441" s="4">
        <f t="shared" si="319"/>
        <v>0</v>
      </c>
      <c r="AW3441" s="4">
        <f t="shared" si="320"/>
        <v>1</v>
      </c>
      <c r="AX3441" s="4">
        <f t="shared" si="321"/>
        <v>0</v>
      </c>
      <c r="AY3441" s="4">
        <f t="shared" si="322"/>
        <v>0</v>
      </c>
      <c r="AZ3441" s="3" t="str">
        <f t="shared" si="323"/>
        <v>NO</v>
      </c>
    </row>
    <row r="3442" spans="1:52" x14ac:dyDescent="0.25">
      <c r="A3442" s="3" t="s">
        <v>46</v>
      </c>
      <c r="B3442" s="3">
        <v>150814445</v>
      </c>
      <c r="C3442" s="3">
        <v>150814993</v>
      </c>
      <c r="D3442" s="3">
        <v>4</v>
      </c>
      <c r="E3442" s="3">
        <v>0</v>
      </c>
      <c r="F3442" s="3">
        <v>3</v>
      </c>
      <c r="G3442" s="3">
        <v>548</v>
      </c>
      <c r="H3442" s="3">
        <v>2.73857010474992</v>
      </c>
      <c r="I3442" s="3">
        <v>1.2482451280764999</v>
      </c>
      <c r="J3442" s="3">
        <v>6.1491397027462504</v>
      </c>
      <c r="K3442" s="3">
        <v>1.4193115746476199</v>
      </c>
      <c r="L3442" s="3">
        <v>0.111977083815146</v>
      </c>
      <c r="M3442" s="3">
        <v>0</v>
      </c>
      <c r="N3442" s="3">
        <v>23.081465753880099</v>
      </c>
      <c r="O3442" s="3">
        <v>1.8210203252519399</v>
      </c>
      <c r="P3442" s="3">
        <v>0</v>
      </c>
      <c r="Q3442" s="3">
        <v>150879489</v>
      </c>
      <c r="R3442" s="3">
        <v>63445</v>
      </c>
      <c r="S3442" s="3">
        <v>150808343</v>
      </c>
      <c r="T3442" s="3">
        <v>-6103</v>
      </c>
      <c r="U3442" s="3">
        <v>160</v>
      </c>
      <c r="V3442" s="3">
        <v>0</v>
      </c>
      <c r="W3442" s="3" t="s">
        <v>580</v>
      </c>
      <c r="X3442" s="3">
        <v>150817393</v>
      </c>
      <c r="Y3442" s="3">
        <v>2401</v>
      </c>
      <c r="Z3442" s="3" t="s">
        <v>580</v>
      </c>
      <c r="AA3442" s="3">
        <v>150817393</v>
      </c>
      <c r="AB3442" s="3">
        <v>2401</v>
      </c>
      <c r="AC3442" s="3" t="s">
        <v>577</v>
      </c>
      <c r="AD3442" s="3">
        <v>-296414</v>
      </c>
      <c r="AE3442" s="3" t="s">
        <v>49</v>
      </c>
      <c r="AF3442" s="3" t="s">
        <v>55</v>
      </c>
      <c r="AG3442" s="3" t="s">
        <v>581</v>
      </c>
      <c r="AH3442" s="3" t="s">
        <v>582</v>
      </c>
      <c r="AI3442" s="3">
        <v>0</v>
      </c>
      <c r="AJ3442" s="3" t="s">
        <v>53</v>
      </c>
      <c r="AK3442" s="3" t="s">
        <v>55</v>
      </c>
      <c r="AL3442" s="3" t="s">
        <v>581</v>
      </c>
      <c r="AM3442" s="3" t="s">
        <v>582</v>
      </c>
      <c r="AN3442" s="3">
        <v>-206</v>
      </c>
      <c r="AO3442" s="3" t="s">
        <v>49</v>
      </c>
      <c r="AP3442" s="3" t="s">
        <v>55</v>
      </c>
      <c r="AQ3442" s="3" t="s">
        <v>581</v>
      </c>
      <c r="AR3442" s="3" t="s">
        <v>582</v>
      </c>
      <c r="AS3442" s="3">
        <v>0</v>
      </c>
      <c r="AT3442" s="3">
        <v>0.73704220889234995</v>
      </c>
      <c r="AU3442" s="4">
        <f t="shared" si="318"/>
        <v>1</v>
      </c>
      <c r="AV3442" s="4">
        <f t="shared" si="319"/>
        <v>0</v>
      </c>
      <c r="AW3442" s="4">
        <f t="shared" si="320"/>
        <v>0</v>
      </c>
      <c r="AX3442" s="4">
        <f t="shared" si="321"/>
        <v>0</v>
      </c>
      <c r="AY3442" s="4">
        <f t="shared" si="322"/>
        <v>0</v>
      </c>
      <c r="AZ3442" s="3" t="str">
        <f t="shared" si="323"/>
        <v>NO</v>
      </c>
    </row>
    <row r="3443" spans="1:52" x14ac:dyDescent="0.25">
      <c r="A3443" s="3" t="s">
        <v>3891</v>
      </c>
      <c r="B3443" s="3">
        <v>23925484</v>
      </c>
      <c r="C3443" s="3">
        <v>23926046</v>
      </c>
      <c r="D3443" s="3">
        <v>4</v>
      </c>
      <c r="E3443" s="3">
        <v>1</v>
      </c>
      <c r="F3443" s="3">
        <v>3</v>
      </c>
      <c r="G3443" s="3">
        <v>562</v>
      </c>
      <c r="H3443" s="3">
        <v>0.36762233281271101</v>
      </c>
      <c r="I3443" s="3">
        <v>0.83112710494897701</v>
      </c>
      <c r="J3443" s="3">
        <v>1.9449383112943599</v>
      </c>
      <c r="K3443" s="3">
        <v>0.852338719246031</v>
      </c>
      <c r="L3443" s="3">
        <v>1.40185884494387</v>
      </c>
      <c r="M3443" s="3">
        <v>1.86914512659183</v>
      </c>
      <c r="N3443" s="3">
        <v>43.823432049050297</v>
      </c>
      <c r="O3443" s="3">
        <v>72.077290925023306</v>
      </c>
      <c r="P3443" s="3">
        <v>96.103054566697693</v>
      </c>
      <c r="Q3443" s="3">
        <v>23935309</v>
      </c>
      <c r="R3443" s="3">
        <v>9166</v>
      </c>
      <c r="S3443" s="3">
        <v>23869181</v>
      </c>
      <c r="T3443" s="3">
        <v>-56304</v>
      </c>
      <c r="U3443" s="3">
        <v>0</v>
      </c>
      <c r="V3443" s="3">
        <v>1972</v>
      </c>
      <c r="W3443" s="3" t="s">
        <v>3896</v>
      </c>
      <c r="X3443" s="3">
        <v>23912417</v>
      </c>
      <c r="Y3443" s="3">
        <v>0</v>
      </c>
      <c r="Z3443" s="3" t="s">
        <v>3896</v>
      </c>
      <c r="AA3443" s="3">
        <v>23912417</v>
      </c>
      <c r="AB3443" s="3">
        <v>0</v>
      </c>
      <c r="AC3443" s="3" t="s">
        <v>3893</v>
      </c>
      <c r="AD3443" s="3">
        <v>175782</v>
      </c>
      <c r="AE3443" s="3" t="s">
        <v>49</v>
      </c>
      <c r="AF3443" s="3" t="s">
        <v>50</v>
      </c>
      <c r="AG3443" s="3" t="s">
        <v>3897</v>
      </c>
      <c r="AH3443" s="3" t="s">
        <v>3898</v>
      </c>
      <c r="AI3443" s="3">
        <v>0</v>
      </c>
      <c r="AJ3443" s="3" t="s">
        <v>53</v>
      </c>
      <c r="AK3443" s="3" t="s">
        <v>50</v>
      </c>
      <c r="AL3443" s="3" t="s">
        <v>3897</v>
      </c>
      <c r="AM3443" s="3" t="s">
        <v>3898</v>
      </c>
      <c r="AN3443" s="3">
        <v>4971</v>
      </c>
      <c r="AO3443" s="3" t="s">
        <v>49</v>
      </c>
      <c r="AP3443" s="3" t="s">
        <v>50</v>
      </c>
      <c r="AQ3443" s="3" t="s">
        <v>3897</v>
      </c>
      <c r="AR3443" s="3" t="s">
        <v>3898</v>
      </c>
      <c r="AS3443" s="3">
        <v>0</v>
      </c>
      <c r="AT3443" s="3">
        <v>0.73704220889234995</v>
      </c>
      <c r="AU3443" s="4">
        <f t="shared" si="318"/>
        <v>1</v>
      </c>
      <c r="AV3443" s="4">
        <f t="shared" si="319"/>
        <v>0</v>
      </c>
      <c r="AW3443" s="4">
        <f t="shared" si="320"/>
        <v>1</v>
      </c>
      <c r="AX3443" s="4">
        <f t="shared" si="321"/>
        <v>0</v>
      </c>
      <c r="AY3443" s="4">
        <f t="shared" si="322"/>
        <v>0</v>
      </c>
      <c r="AZ3443" s="3" t="str">
        <f t="shared" si="323"/>
        <v>NO</v>
      </c>
    </row>
    <row r="3444" spans="1:52" x14ac:dyDescent="0.25">
      <c r="A3444" s="3" t="s">
        <v>4264</v>
      </c>
      <c r="B3444" s="3">
        <v>26550218</v>
      </c>
      <c r="C3444" s="3">
        <v>26555214</v>
      </c>
      <c r="D3444" s="3">
        <v>4</v>
      </c>
      <c r="E3444" s="3">
        <v>3</v>
      </c>
      <c r="F3444" s="3">
        <v>4</v>
      </c>
      <c r="G3444" s="3">
        <v>4996</v>
      </c>
      <c r="H3444" s="3">
        <v>10.8956021068827</v>
      </c>
      <c r="I3444" s="3">
        <v>7.8973637175700802</v>
      </c>
      <c r="J3444" s="3">
        <v>5.5156506121840803</v>
      </c>
      <c r="K3444" s="3">
        <v>1.4292836044570201</v>
      </c>
      <c r="L3444" s="3">
        <v>83.586643758140298</v>
      </c>
      <c r="M3444" s="3">
        <v>109.50792222472499</v>
      </c>
      <c r="N3444" s="3">
        <v>25.913236804734002</v>
      </c>
      <c r="O3444" s="3">
        <v>1515.4448610921299</v>
      </c>
      <c r="P3444" s="3">
        <v>1985.4035348580901</v>
      </c>
      <c r="Q3444" s="3">
        <v>26445049</v>
      </c>
      <c r="R3444" s="3">
        <v>-105170</v>
      </c>
      <c r="S3444" s="3">
        <v>27139302</v>
      </c>
      <c r="T3444" s="3">
        <v>584070</v>
      </c>
      <c r="U3444" s="3">
        <v>0</v>
      </c>
      <c r="V3444" s="3">
        <v>0</v>
      </c>
      <c r="W3444" s="3" t="s">
        <v>4410</v>
      </c>
      <c r="X3444" s="3">
        <v>26584754</v>
      </c>
      <c r="Y3444" s="3">
        <v>29541</v>
      </c>
      <c r="Z3444" s="3" t="s">
        <v>4410</v>
      </c>
      <c r="AA3444" s="3">
        <v>26584754</v>
      </c>
      <c r="AB3444" s="3">
        <v>29541</v>
      </c>
      <c r="AC3444" s="3" t="s">
        <v>4366</v>
      </c>
      <c r="AD3444" s="3">
        <v>-1879157</v>
      </c>
      <c r="AE3444" s="3" t="s">
        <v>49</v>
      </c>
      <c r="AF3444" s="3" t="s">
        <v>50</v>
      </c>
      <c r="AG3444" s="3" t="s">
        <v>4411</v>
      </c>
      <c r="AH3444" s="3" t="s">
        <v>4412</v>
      </c>
      <c r="AI3444" s="3">
        <v>0</v>
      </c>
      <c r="AJ3444" s="3" t="s">
        <v>53</v>
      </c>
      <c r="AK3444" s="3" t="s">
        <v>50</v>
      </c>
      <c r="AL3444" s="3" t="s">
        <v>4411</v>
      </c>
      <c r="AM3444" s="3" t="s">
        <v>4412</v>
      </c>
      <c r="AN3444" s="3">
        <v>-1180</v>
      </c>
      <c r="AO3444" s="3" t="s">
        <v>49</v>
      </c>
      <c r="AP3444" s="3" t="s">
        <v>50</v>
      </c>
      <c r="AQ3444" s="3" t="s">
        <v>4411</v>
      </c>
      <c r="AR3444" s="3" t="s">
        <v>4412</v>
      </c>
      <c r="AS3444" s="3">
        <v>0</v>
      </c>
      <c r="AT3444" s="3">
        <v>0.73704220889234995</v>
      </c>
      <c r="AU3444" s="4">
        <f t="shared" si="318"/>
        <v>1</v>
      </c>
      <c r="AV3444" s="4">
        <f t="shared" si="319"/>
        <v>0</v>
      </c>
      <c r="AW3444" s="4">
        <f t="shared" si="320"/>
        <v>0</v>
      </c>
      <c r="AX3444" s="4">
        <f t="shared" si="321"/>
        <v>0</v>
      </c>
      <c r="AY3444" s="4">
        <f t="shared" si="322"/>
        <v>0</v>
      </c>
      <c r="AZ3444" s="3" t="str">
        <f t="shared" si="323"/>
        <v>NO</v>
      </c>
    </row>
    <row r="3445" spans="1:52" x14ac:dyDescent="0.25">
      <c r="A3445" s="3" t="s">
        <v>4264</v>
      </c>
      <c r="B3445" s="3">
        <v>82336283</v>
      </c>
      <c r="C3445" s="3">
        <v>82337174</v>
      </c>
      <c r="D3445" s="3">
        <v>2</v>
      </c>
      <c r="E3445" s="3">
        <v>0</v>
      </c>
      <c r="F3445" s="3">
        <v>3</v>
      </c>
      <c r="G3445" s="3">
        <v>891</v>
      </c>
      <c r="H3445" s="3">
        <v>0.79918358707556103</v>
      </c>
      <c r="I3445" s="3">
        <v>1.09794200211407</v>
      </c>
      <c r="J3445" s="3">
        <v>0.72266768456971997</v>
      </c>
      <c r="K3445" s="3">
        <v>1.2133202741457001</v>
      </c>
      <c r="L3445" s="3">
        <v>7.4651389210097202E-2</v>
      </c>
      <c r="M3445" s="3">
        <v>0</v>
      </c>
      <c r="N3445" s="3">
        <v>167.89463539775099</v>
      </c>
      <c r="O3445" s="3">
        <v>10.329974731683899</v>
      </c>
      <c r="P3445" s="3">
        <v>0</v>
      </c>
      <c r="Q3445" s="3">
        <v>82295480</v>
      </c>
      <c r="R3445" s="3">
        <v>-40804</v>
      </c>
      <c r="S3445" s="3">
        <v>82330157</v>
      </c>
      <c r="T3445" s="3">
        <v>-6127</v>
      </c>
      <c r="U3445" s="3">
        <v>0</v>
      </c>
      <c r="V3445" s="3">
        <v>0</v>
      </c>
      <c r="W3445" s="3" t="s">
        <v>4629</v>
      </c>
      <c r="X3445" s="3">
        <v>82434827</v>
      </c>
      <c r="Y3445" s="3">
        <v>97654</v>
      </c>
      <c r="Z3445" s="3" t="s">
        <v>4629</v>
      </c>
      <c r="AA3445" s="3">
        <v>82434827</v>
      </c>
      <c r="AB3445" s="3">
        <v>97654</v>
      </c>
      <c r="AC3445" s="3" t="s">
        <v>4601</v>
      </c>
      <c r="AD3445" s="3">
        <v>-1443602</v>
      </c>
      <c r="AE3445" s="3" t="s">
        <v>49</v>
      </c>
      <c r="AF3445" s="3" t="s">
        <v>168</v>
      </c>
      <c r="AG3445" s="3" t="s">
        <v>4630</v>
      </c>
      <c r="AH3445" s="3" t="s">
        <v>4631</v>
      </c>
      <c r="AI3445" s="3">
        <v>97655</v>
      </c>
      <c r="AJ3445" s="3" t="s">
        <v>53</v>
      </c>
      <c r="AK3445" s="3" t="s">
        <v>168</v>
      </c>
      <c r="AL3445" s="3" t="s">
        <v>4630</v>
      </c>
      <c r="AM3445" s="3" t="s">
        <v>4631</v>
      </c>
      <c r="AN3445" s="3">
        <v>97655</v>
      </c>
      <c r="AO3445" s="3" t="s">
        <v>49</v>
      </c>
      <c r="AP3445" s="3" t="s">
        <v>50</v>
      </c>
      <c r="AQ3445" s="3" t="s">
        <v>4632</v>
      </c>
      <c r="AR3445" s="3" t="s">
        <v>4633</v>
      </c>
      <c r="AS3445" s="3">
        <v>154812</v>
      </c>
      <c r="AT3445" s="3">
        <v>0.73704220889234995</v>
      </c>
      <c r="AU3445" s="4">
        <f t="shared" si="318"/>
        <v>0</v>
      </c>
      <c r="AV3445" s="4">
        <f t="shared" si="319"/>
        <v>0</v>
      </c>
      <c r="AW3445" s="4">
        <f t="shared" si="320"/>
        <v>0</v>
      </c>
      <c r="AX3445" s="4">
        <f t="shared" si="321"/>
        <v>0</v>
      </c>
      <c r="AY3445" s="4">
        <f t="shared" si="322"/>
        <v>0</v>
      </c>
      <c r="AZ3445" s="3" t="str">
        <f t="shared" si="323"/>
        <v>YES</v>
      </c>
    </row>
    <row r="3446" spans="1:52" x14ac:dyDescent="0.25">
      <c r="A3446" s="3" t="s">
        <v>5558</v>
      </c>
      <c r="B3446" s="3">
        <v>58943780</v>
      </c>
      <c r="C3446" s="3">
        <v>58944445</v>
      </c>
      <c r="D3446" s="3">
        <v>4</v>
      </c>
      <c r="E3446" s="3">
        <v>1</v>
      </c>
      <c r="F3446" s="3">
        <v>3</v>
      </c>
      <c r="G3446" s="3">
        <v>665</v>
      </c>
      <c r="H3446" s="3">
        <v>5.8927079115582801</v>
      </c>
      <c r="I3446" s="3">
        <v>1.70216169736812</v>
      </c>
      <c r="J3446" s="3">
        <v>9.3046651232777204</v>
      </c>
      <c r="K3446" s="3">
        <v>0.61023746970995796</v>
      </c>
      <c r="L3446" s="3">
        <v>2.5175690556095902</v>
      </c>
      <c r="M3446" s="3">
        <v>3.15768836958586</v>
      </c>
      <c r="N3446" s="3">
        <v>6.55840335600376</v>
      </c>
      <c r="O3446" s="3">
        <v>27.057062476233799</v>
      </c>
      <c r="P3446" s="3">
        <v>33.936614888871098</v>
      </c>
      <c r="Q3446" s="3">
        <v>58932346</v>
      </c>
      <c r="R3446" s="3">
        <v>-11435</v>
      </c>
      <c r="S3446" s="3">
        <v>58241382</v>
      </c>
      <c r="T3446" s="3">
        <v>-702399</v>
      </c>
      <c r="U3446" s="3">
        <v>0</v>
      </c>
      <c r="V3446" s="3">
        <v>0</v>
      </c>
      <c r="W3446" s="3" t="s">
        <v>5836</v>
      </c>
      <c r="X3446" s="3">
        <v>58850420</v>
      </c>
      <c r="Y3446" s="3">
        <v>0</v>
      </c>
      <c r="Z3446" s="3" t="s">
        <v>5836</v>
      </c>
      <c r="AA3446" s="3">
        <v>58850420</v>
      </c>
      <c r="AB3446" s="3">
        <v>0</v>
      </c>
      <c r="AC3446" s="3" t="s">
        <v>5788</v>
      </c>
      <c r="AD3446" s="3">
        <v>-11608267</v>
      </c>
      <c r="AE3446" s="3" t="s">
        <v>49</v>
      </c>
      <c r="AF3446" s="3" t="s">
        <v>50</v>
      </c>
      <c r="AG3446" s="3" t="s">
        <v>5834</v>
      </c>
      <c r="AH3446" s="3" t="s">
        <v>5835</v>
      </c>
      <c r="AI3446" s="3">
        <v>0</v>
      </c>
      <c r="AJ3446" s="3" t="s">
        <v>53</v>
      </c>
      <c r="AK3446" s="3" t="s">
        <v>50</v>
      </c>
      <c r="AL3446" s="3" t="s">
        <v>5834</v>
      </c>
      <c r="AM3446" s="3" t="s">
        <v>5835</v>
      </c>
      <c r="AN3446" s="3">
        <v>-11618</v>
      </c>
      <c r="AO3446" s="3" t="s">
        <v>49</v>
      </c>
      <c r="AP3446" s="3" t="s">
        <v>50</v>
      </c>
      <c r="AQ3446" s="3" t="s">
        <v>5834</v>
      </c>
      <c r="AR3446" s="3" t="s">
        <v>5835</v>
      </c>
      <c r="AS3446" s="3">
        <v>0</v>
      </c>
      <c r="AT3446" s="3">
        <v>0.73704220889234995</v>
      </c>
      <c r="AU3446" s="4">
        <f t="shared" si="318"/>
        <v>1</v>
      </c>
      <c r="AV3446" s="4">
        <f t="shared" si="319"/>
        <v>0</v>
      </c>
      <c r="AW3446" s="4">
        <f t="shared" si="320"/>
        <v>1</v>
      </c>
      <c r="AX3446" s="4">
        <f t="shared" si="321"/>
        <v>0</v>
      </c>
      <c r="AY3446" s="4">
        <f t="shared" si="322"/>
        <v>0</v>
      </c>
      <c r="AZ3446" s="3" t="str">
        <f t="shared" si="323"/>
        <v>NO</v>
      </c>
    </row>
    <row r="3447" spans="1:52" x14ac:dyDescent="0.25">
      <c r="A3447" s="3" t="s">
        <v>5558</v>
      </c>
      <c r="B3447" s="3">
        <v>237663276</v>
      </c>
      <c r="C3447" s="3">
        <v>237665141</v>
      </c>
      <c r="D3447" s="3">
        <v>4</v>
      </c>
      <c r="E3447" s="3">
        <v>3</v>
      </c>
      <c r="F3447" s="3">
        <v>3</v>
      </c>
      <c r="G3447" s="3">
        <v>1865</v>
      </c>
      <c r="H3447" s="3">
        <v>7.4272067389941796</v>
      </c>
      <c r="I3447" s="3">
        <v>4.2999242678986898</v>
      </c>
      <c r="J3447" s="3">
        <v>12.773866943786899</v>
      </c>
      <c r="K3447" s="3">
        <v>1.33796899697996</v>
      </c>
      <c r="L3447" s="3">
        <v>8.9665364129758096</v>
      </c>
      <c r="M3447" s="3">
        <v>11.532357345110499</v>
      </c>
      <c r="N3447" s="3">
        <v>10.4742675250013</v>
      </c>
      <c r="O3447" s="3">
        <v>70.194377727858097</v>
      </c>
      <c r="P3447" s="3">
        <v>90.280863233194495</v>
      </c>
      <c r="Q3447" s="3">
        <v>237687053</v>
      </c>
      <c r="R3447" s="3">
        <v>21347</v>
      </c>
      <c r="S3447" s="3">
        <v>237692227</v>
      </c>
      <c r="T3447" s="3">
        <v>27068</v>
      </c>
      <c r="U3447" s="3">
        <v>0</v>
      </c>
      <c r="V3447" s="3">
        <v>0</v>
      </c>
      <c r="W3447" s="3" t="s">
        <v>6652</v>
      </c>
      <c r="X3447" s="3">
        <v>237676119</v>
      </c>
      <c r="Y3447" s="3">
        <v>10979</v>
      </c>
      <c r="Z3447" s="3" t="s">
        <v>6652</v>
      </c>
      <c r="AA3447" s="3">
        <v>237676119</v>
      </c>
      <c r="AB3447" s="3">
        <v>10979</v>
      </c>
      <c r="AC3447" s="3" t="s">
        <v>6505</v>
      </c>
      <c r="AD3447" s="3">
        <v>-21814323</v>
      </c>
      <c r="AE3447" s="3" t="s">
        <v>49</v>
      </c>
      <c r="AF3447" s="3" t="s">
        <v>55</v>
      </c>
      <c r="AG3447" s="3" t="s">
        <v>6653</v>
      </c>
      <c r="AH3447" s="3" t="s">
        <v>6654</v>
      </c>
      <c r="AI3447" s="3">
        <v>0</v>
      </c>
      <c r="AJ3447" s="3" t="s">
        <v>53</v>
      </c>
      <c r="AK3447" s="3" t="s">
        <v>55</v>
      </c>
      <c r="AL3447" s="3" t="s">
        <v>6653</v>
      </c>
      <c r="AM3447" s="3" t="s">
        <v>6654</v>
      </c>
      <c r="AN3447" s="3">
        <v>18264</v>
      </c>
      <c r="AO3447" s="3" t="s">
        <v>49</v>
      </c>
      <c r="AP3447" s="3" t="s">
        <v>55</v>
      </c>
      <c r="AQ3447" s="3" t="s">
        <v>6653</v>
      </c>
      <c r="AR3447" s="3" t="s">
        <v>6654</v>
      </c>
      <c r="AS3447" s="3">
        <v>0</v>
      </c>
      <c r="AT3447" s="3">
        <v>0.73704220889234995</v>
      </c>
      <c r="AU3447" s="4">
        <f t="shared" si="318"/>
        <v>1</v>
      </c>
      <c r="AV3447" s="4">
        <f t="shared" si="319"/>
        <v>0</v>
      </c>
      <c r="AW3447" s="4">
        <f t="shared" si="320"/>
        <v>0</v>
      </c>
      <c r="AX3447" s="4">
        <f t="shared" si="321"/>
        <v>0</v>
      </c>
      <c r="AY3447" s="4">
        <f t="shared" si="322"/>
        <v>0</v>
      </c>
      <c r="AZ3447" s="3" t="str">
        <f t="shared" si="323"/>
        <v>NO</v>
      </c>
    </row>
    <row r="3448" spans="1:52" x14ac:dyDescent="0.25">
      <c r="A3448" s="3" t="s">
        <v>4264</v>
      </c>
      <c r="B3448" s="3">
        <v>48260202</v>
      </c>
      <c r="C3448" s="3">
        <v>48261189</v>
      </c>
      <c r="D3448" s="3">
        <v>4</v>
      </c>
      <c r="E3448" s="3">
        <v>1</v>
      </c>
      <c r="F3448" s="3">
        <v>3</v>
      </c>
      <c r="G3448" s="3">
        <v>987</v>
      </c>
      <c r="H3448" s="3">
        <v>3.4471588500346702</v>
      </c>
      <c r="I3448" s="3">
        <v>1.4690364050610401</v>
      </c>
      <c r="J3448" s="3">
        <v>4.2998391375226603</v>
      </c>
      <c r="K3448" s="3">
        <v>1.3603628049815699</v>
      </c>
      <c r="L3448" s="3">
        <v>0.24261701493281601</v>
      </c>
      <c r="M3448" s="3">
        <v>0</v>
      </c>
      <c r="N3448" s="3">
        <v>31.637527857968699</v>
      </c>
      <c r="O3448" s="3">
        <v>5.6424672452420896</v>
      </c>
      <c r="P3448" s="3">
        <v>0</v>
      </c>
      <c r="Q3448" s="3">
        <v>48166243</v>
      </c>
      <c r="R3448" s="3">
        <v>-93960</v>
      </c>
      <c r="S3448" s="3">
        <v>48244591</v>
      </c>
      <c r="T3448" s="3">
        <v>-15612</v>
      </c>
      <c r="U3448" s="3">
        <v>0</v>
      </c>
      <c r="V3448" s="3">
        <v>0</v>
      </c>
      <c r="W3448" s="3" t="s">
        <v>4450</v>
      </c>
      <c r="X3448" s="3">
        <v>48259437</v>
      </c>
      <c r="Y3448" s="3">
        <v>-455</v>
      </c>
      <c r="Z3448" s="3" t="s">
        <v>4450</v>
      </c>
      <c r="AA3448" s="3">
        <v>48259437</v>
      </c>
      <c r="AB3448" s="3">
        <v>-455</v>
      </c>
      <c r="AC3448" s="3" t="s">
        <v>4443</v>
      </c>
      <c r="AD3448" s="3">
        <v>6584001</v>
      </c>
      <c r="AE3448" s="3" t="s">
        <v>49</v>
      </c>
      <c r="AF3448" s="3" t="s">
        <v>55</v>
      </c>
      <c r="AG3448" s="3" t="s">
        <v>4451</v>
      </c>
      <c r="AH3448" s="3" t="s">
        <v>4452</v>
      </c>
      <c r="AI3448" s="3">
        <v>0</v>
      </c>
      <c r="AJ3448" s="3" t="s">
        <v>53</v>
      </c>
      <c r="AK3448" s="3" t="s">
        <v>55</v>
      </c>
      <c r="AL3448" s="3" t="s">
        <v>4451</v>
      </c>
      <c r="AM3448" s="3" t="s">
        <v>4452</v>
      </c>
      <c r="AN3448" s="3">
        <v>236</v>
      </c>
      <c r="AO3448" s="3" t="s">
        <v>49</v>
      </c>
      <c r="AP3448" s="3" t="s">
        <v>55</v>
      </c>
      <c r="AQ3448" s="3" t="s">
        <v>4451</v>
      </c>
      <c r="AR3448" s="3" t="s">
        <v>4452</v>
      </c>
      <c r="AS3448" s="3">
        <v>0</v>
      </c>
      <c r="AT3448" s="3">
        <v>0.72233030823190003</v>
      </c>
      <c r="AU3448" s="4">
        <f t="shared" si="318"/>
        <v>1</v>
      </c>
      <c r="AV3448" s="4">
        <f t="shared" si="319"/>
        <v>0</v>
      </c>
      <c r="AW3448" s="4">
        <f t="shared" si="320"/>
        <v>0</v>
      </c>
      <c r="AX3448" s="4">
        <f t="shared" si="321"/>
        <v>0</v>
      </c>
      <c r="AY3448" s="4">
        <f t="shared" si="322"/>
        <v>0</v>
      </c>
      <c r="AZ3448" s="3" t="str">
        <f t="shared" si="323"/>
        <v>NO</v>
      </c>
    </row>
    <row r="3449" spans="1:52" x14ac:dyDescent="0.25">
      <c r="A3449" s="3" t="s">
        <v>6671</v>
      </c>
      <c r="B3449" s="3">
        <v>60737053</v>
      </c>
      <c r="C3449" s="3">
        <v>60738048</v>
      </c>
      <c r="D3449" s="3">
        <v>4</v>
      </c>
      <c r="E3449" s="3">
        <v>0</v>
      </c>
      <c r="F3449" s="3">
        <v>3</v>
      </c>
      <c r="G3449" s="3">
        <v>995</v>
      </c>
      <c r="H3449" s="3">
        <v>4.38490029183051</v>
      </c>
      <c r="I3449" s="3">
        <v>1.6407968704607101</v>
      </c>
      <c r="J3449" s="3">
        <v>8.1680735629777992</v>
      </c>
      <c r="K3449" s="3">
        <v>0.54317873838656905</v>
      </c>
      <c r="L3449" s="3">
        <v>0.13308328175925599</v>
      </c>
      <c r="M3449" s="3">
        <v>5.30253936621796E-2</v>
      </c>
      <c r="N3449" s="3">
        <v>6.6500226056796796</v>
      </c>
      <c r="O3449" s="3">
        <v>1.6293105189755199</v>
      </c>
      <c r="P3449" s="3">
        <v>0.64917869866549405</v>
      </c>
      <c r="Q3449" s="3">
        <v>60750976</v>
      </c>
      <c r="R3449" s="3">
        <v>12585</v>
      </c>
      <c r="S3449" s="3">
        <v>60797590</v>
      </c>
      <c r="T3449" s="3">
        <v>59523</v>
      </c>
      <c r="U3449" s="3">
        <v>0</v>
      </c>
      <c r="V3449" s="3">
        <v>0</v>
      </c>
      <c r="W3449" s="3" t="s">
        <v>7091</v>
      </c>
      <c r="X3449" s="3">
        <v>60750478</v>
      </c>
      <c r="Y3449" s="3">
        <v>12431</v>
      </c>
      <c r="Z3449" s="3" t="s">
        <v>7091</v>
      </c>
      <c r="AA3449" s="3">
        <v>60750478</v>
      </c>
      <c r="AB3449" s="3">
        <v>12431</v>
      </c>
      <c r="AC3449" s="3" t="s">
        <v>7087</v>
      </c>
      <c r="AD3449" s="3">
        <v>1924972</v>
      </c>
      <c r="AE3449" s="3" t="s">
        <v>49</v>
      </c>
      <c r="AF3449" s="3" t="s">
        <v>50</v>
      </c>
      <c r="AG3449" s="3" t="s">
        <v>7092</v>
      </c>
      <c r="AH3449" s="3" t="s">
        <v>7093</v>
      </c>
      <c r="AI3449" s="3">
        <v>16954</v>
      </c>
      <c r="AJ3449" s="3" t="s">
        <v>53</v>
      </c>
      <c r="AK3449" s="3" t="s">
        <v>50</v>
      </c>
      <c r="AL3449" s="3" t="s">
        <v>7092</v>
      </c>
      <c r="AM3449" s="3" t="s">
        <v>7093</v>
      </c>
      <c r="AN3449" s="3">
        <v>16954</v>
      </c>
      <c r="AO3449" s="3" t="s">
        <v>49</v>
      </c>
      <c r="AP3449" s="3" t="s">
        <v>50</v>
      </c>
      <c r="AQ3449" s="3" t="s">
        <v>7092</v>
      </c>
      <c r="AR3449" s="3" t="s">
        <v>7093</v>
      </c>
      <c r="AS3449" s="3">
        <v>17114</v>
      </c>
      <c r="AT3449" s="3">
        <v>0.72233030823190003</v>
      </c>
      <c r="AU3449" s="4">
        <f t="shared" si="318"/>
        <v>0</v>
      </c>
      <c r="AV3449" s="4">
        <f t="shared" si="319"/>
        <v>0</v>
      </c>
      <c r="AW3449" s="4">
        <f t="shared" si="320"/>
        <v>0</v>
      </c>
      <c r="AX3449" s="4">
        <f t="shared" si="321"/>
        <v>0</v>
      </c>
      <c r="AY3449" s="4">
        <f t="shared" si="322"/>
        <v>0</v>
      </c>
      <c r="AZ3449" s="3" t="str">
        <f t="shared" si="323"/>
        <v>YES</v>
      </c>
    </row>
    <row r="3450" spans="1:52" x14ac:dyDescent="0.25">
      <c r="A3450" s="3" t="s">
        <v>11561</v>
      </c>
      <c r="B3450" s="3">
        <v>115613214</v>
      </c>
      <c r="C3450" s="3">
        <v>115613711</v>
      </c>
      <c r="D3450" s="3">
        <v>4</v>
      </c>
      <c r="E3450" s="3">
        <v>0</v>
      </c>
      <c r="F3450" s="3">
        <v>3</v>
      </c>
      <c r="G3450" s="3">
        <v>497</v>
      </c>
      <c r="H3450" s="3">
        <v>2.2484187567887899</v>
      </c>
      <c r="I3450" s="3">
        <v>1.11639215014699</v>
      </c>
      <c r="J3450" s="3">
        <v>1.77255661363298</v>
      </c>
      <c r="K3450" s="3">
        <v>0.69685589450829</v>
      </c>
      <c r="L3450" s="3">
        <v>7.4651389210097202E-2</v>
      </c>
      <c r="M3450" s="3">
        <v>0</v>
      </c>
      <c r="N3450" s="3">
        <v>39.313604380738802</v>
      </c>
      <c r="O3450" s="3">
        <v>4.2115094455061701</v>
      </c>
      <c r="P3450" s="3">
        <v>0</v>
      </c>
      <c r="Q3450" s="3">
        <v>115521675</v>
      </c>
      <c r="R3450" s="3">
        <v>-91540</v>
      </c>
      <c r="S3450" s="3">
        <v>115668772</v>
      </c>
      <c r="T3450" s="3">
        <v>55042</v>
      </c>
      <c r="U3450" s="3">
        <v>0</v>
      </c>
      <c r="V3450" s="3">
        <v>-571</v>
      </c>
      <c r="W3450" s="3" t="s">
        <v>12138</v>
      </c>
      <c r="X3450" s="3">
        <v>115576607</v>
      </c>
      <c r="Y3450" s="3">
        <v>-30050</v>
      </c>
      <c r="Z3450" s="3" t="s">
        <v>12138</v>
      </c>
      <c r="AA3450" s="3">
        <v>115576607</v>
      </c>
      <c r="AB3450" s="3">
        <v>-30050</v>
      </c>
      <c r="AC3450" s="3" t="s">
        <v>12139</v>
      </c>
      <c r="AD3450" s="3">
        <v>4253709</v>
      </c>
      <c r="AE3450" s="3" t="s">
        <v>49</v>
      </c>
      <c r="AF3450" s="3" t="s">
        <v>55</v>
      </c>
      <c r="AG3450" s="3" t="s">
        <v>12140</v>
      </c>
      <c r="AH3450" s="3" t="s">
        <v>12141</v>
      </c>
      <c r="AI3450" s="3">
        <v>0</v>
      </c>
      <c r="AJ3450" s="3" t="s">
        <v>53</v>
      </c>
      <c r="AK3450" s="3" t="s">
        <v>55</v>
      </c>
      <c r="AL3450" s="3" t="s">
        <v>12140</v>
      </c>
      <c r="AM3450" s="3" t="s">
        <v>12141</v>
      </c>
      <c r="AN3450" s="3">
        <v>5422</v>
      </c>
      <c r="AO3450" s="3" t="s">
        <v>49</v>
      </c>
      <c r="AP3450" s="3" t="s">
        <v>55</v>
      </c>
      <c r="AQ3450" s="3" t="s">
        <v>12140</v>
      </c>
      <c r="AR3450" s="3" t="s">
        <v>12141</v>
      </c>
      <c r="AS3450" s="3">
        <v>0</v>
      </c>
      <c r="AT3450" s="3">
        <v>0.72233030823190003</v>
      </c>
      <c r="AU3450" s="4">
        <f t="shared" si="318"/>
        <v>1</v>
      </c>
      <c r="AV3450" s="4">
        <f t="shared" si="319"/>
        <v>0</v>
      </c>
      <c r="AW3450" s="4">
        <f t="shared" si="320"/>
        <v>0</v>
      </c>
      <c r="AX3450" s="4">
        <f t="shared" si="321"/>
        <v>0</v>
      </c>
      <c r="AY3450" s="4">
        <f t="shared" si="322"/>
        <v>0</v>
      </c>
      <c r="AZ3450" s="3" t="str">
        <f t="shared" si="323"/>
        <v>NO</v>
      </c>
    </row>
    <row r="3451" spans="1:52" x14ac:dyDescent="0.25">
      <c r="A3451" s="3" t="s">
        <v>1029</v>
      </c>
      <c r="B3451" s="3">
        <v>52021200</v>
      </c>
      <c r="C3451" s="3">
        <v>52023824</v>
      </c>
      <c r="D3451" s="3">
        <v>3</v>
      </c>
      <c r="E3451" s="3">
        <v>1</v>
      </c>
      <c r="F3451" s="3">
        <v>3</v>
      </c>
      <c r="G3451" s="3">
        <v>2624</v>
      </c>
      <c r="H3451" s="3">
        <v>3.4950689319129502</v>
      </c>
      <c r="I3451" s="3">
        <v>3.9532943957932698</v>
      </c>
      <c r="J3451" s="3">
        <v>1.68830922502864</v>
      </c>
      <c r="K3451" s="3">
        <v>1.6738896345582099</v>
      </c>
      <c r="L3451" s="3">
        <v>0.63514913337686396</v>
      </c>
      <c r="M3451" s="3">
        <v>0.22477060108500799</v>
      </c>
      <c r="N3451" s="3">
        <v>99.145915318315701</v>
      </c>
      <c r="O3451" s="3">
        <v>37.6204266351793</v>
      </c>
      <c r="P3451" s="3">
        <v>13.3133550271986</v>
      </c>
      <c r="Q3451" s="3">
        <v>52197719</v>
      </c>
      <c r="R3451" s="3">
        <v>173676</v>
      </c>
      <c r="S3451" s="3">
        <v>51817531</v>
      </c>
      <c r="T3451" s="3">
        <v>-203670</v>
      </c>
      <c r="U3451" s="3">
        <v>-675</v>
      </c>
      <c r="V3451" s="3">
        <v>0</v>
      </c>
      <c r="W3451" s="3" t="s">
        <v>1240</v>
      </c>
      <c r="X3451" s="3">
        <v>51966854</v>
      </c>
      <c r="Y3451" s="3">
        <v>-37067</v>
      </c>
      <c r="Z3451" s="3" t="s">
        <v>1240</v>
      </c>
      <c r="AA3451" s="3">
        <v>51966854</v>
      </c>
      <c r="AB3451" s="3">
        <v>-37067</v>
      </c>
      <c r="AC3451" s="3" t="s">
        <v>1230</v>
      </c>
      <c r="AD3451" s="3">
        <v>6975659</v>
      </c>
      <c r="AE3451" s="3" t="s">
        <v>49</v>
      </c>
      <c r="AF3451" s="3" t="s">
        <v>55</v>
      </c>
      <c r="AG3451" s="3" t="s">
        <v>1241</v>
      </c>
      <c r="AH3451" s="3" t="s">
        <v>1242</v>
      </c>
      <c r="AI3451" s="3">
        <v>0</v>
      </c>
      <c r="AJ3451" s="3" t="s">
        <v>53</v>
      </c>
      <c r="AK3451" s="3" t="s">
        <v>55</v>
      </c>
      <c r="AL3451" s="3" t="s">
        <v>1241</v>
      </c>
      <c r="AM3451" s="3" t="s">
        <v>1242</v>
      </c>
      <c r="AN3451" s="3">
        <v>22925</v>
      </c>
      <c r="AO3451" s="3" t="s">
        <v>49</v>
      </c>
      <c r="AP3451" s="3" t="s">
        <v>55</v>
      </c>
      <c r="AQ3451" s="3" t="s">
        <v>1241</v>
      </c>
      <c r="AR3451" s="3" t="s">
        <v>1242</v>
      </c>
      <c r="AS3451" s="3">
        <v>0</v>
      </c>
      <c r="AT3451" s="3">
        <v>0.72170761796070404</v>
      </c>
      <c r="AU3451" s="4">
        <f t="shared" si="318"/>
        <v>1</v>
      </c>
      <c r="AV3451" s="4">
        <f t="shared" si="319"/>
        <v>0</v>
      </c>
      <c r="AW3451" s="4">
        <f t="shared" si="320"/>
        <v>0</v>
      </c>
      <c r="AX3451" s="4">
        <f t="shared" si="321"/>
        <v>0</v>
      </c>
      <c r="AY3451" s="4">
        <f t="shared" si="322"/>
        <v>0</v>
      </c>
      <c r="AZ3451" s="3" t="str">
        <f t="shared" si="323"/>
        <v>NO</v>
      </c>
    </row>
    <row r="3452" spans="1:52" x14ac:dyDescent="0.25">
      <c r="A3452" s="3" t="s">
        <v>1630</v>
      </c>
      <c r="B3452" s="3">
        <v>111286995</v>
      </c>
      <c r="C3452" s="3">
        <v>111288369</v>
      </c>
      <c r="D3452" s="3">
        <v>4</v>
      </c>
      <c r="E3452" s="3">
        <v>1</v>
      </c>
      <c r="F3452" s="3">
        <v>3</v>
      </c>
      <c r="G3452" s="3">
        <v>1374</v>
      </c>
      <c r="H3452" s="3">
        <v>1.9180617814018199</v>
      </c>
      <c r="I3452" s="3">
        <v>2.9872053716087099</v>
      </c>
      <c r="J3452" s="3">
        <v>2.9036699293493098</v>
      </c>
      <c r="K3452" s="3">
        <v>0.64255266021200297</v>
      </c>
      <c r="L3452" s="3">
        <v>0.38303722553070202</v>
      </c>
      <c r="M3452" s="3">
        <v>6.2807965447019304E-2</v>
      </c>
      <c r="N3452" s="3">
        <v>22.128984211232101</v>
      </c>
      <c r="O3452" s="3">
        <v>13.1914864585362</v>
      </c>
      <c r="P3452" s="3">
        <v>2.16305458179587</v>
      </c>
      <c r="Q3452" s="3">
        <v>111272254</v>
      </c>
      <c r="R3452" s="3">
        <v>-14742</v>
      </c>
      <c r="S3452" s="3">
        <v>111379440</v>
      </c>
      <c r="T3452" s="3">
        <v>91053</v>
      </c>
      <c r="U3452" s="3">
        <v>0</v>
      </c>
      <c r="V3452" s="3">
        <v>580</v>
      </c>
      <c r="W3452" s="3" t="s">
        <v>2145</v>
      </c>
      <c r="X3452" s="3">
        <v>111290786</v>
      </c>
      <c r="Y3452" s="3">
        <v>2418</v>
      </c>
      <c r="Z3452" s="3" t="s">
        <v>2145</v>
      </c>
      <c r="AA3452" s="3">
        <v>111290786</v>
      </c>
      <c r="AB3452" s="3">
        <v>2418</v>
      </c>
      <c r="AC3452" s="3" t="s">
        <v>2092</v>
      </c>
      <c r="AD3452" s="3">
        <v>10739957</v>
      </c>
      <c r="AE3452" s="3" t="s">
        <v>49</v>
      </c>
      <c r="AF3452" s="3" t="s">
        <v>55</v>
      </c>
      <c r="AG3452" s="3" t="s">
        <v>2146</v>
      </c>
      <c r="AH3452" s="3" t="s">
        <v>2147</v>
      </c>
      <c r="AI3452" s="3">
        <v>-594</v>
      </c>
      <c r="AJ3452" s="3" t="s">
        <v>53</v>
      </c>
      <c r="AK3452" s="3" t="s">
        <v>55</v>
      </c>
      <c r="AL3452" s="3" t="s">
        <v>2146</v>
      </c>
      <c r="AM3452" s="3" t="s">
        <v>2147</v>
      </c>
      <c r="AN3452" s="3">
        <v>-594</v>
      </c>
      <c r="AO3452" s="3" t="s">
        <v>49</v>
      </c>
      <c r="AP3452" s="3" t="s">
        <v>55</v>
      </c>
      <c r="AQ3452" s="3" t="s">
        <v>2146</v>
      </c>
      <c r="AR3452" s="3" t="s">
        <v>2147</v>
      </c>
      <c r="AS3452" s="3">
        <v>-1343</v>
      </c>
      <c r="AT3452" s="3">
        <v>0.72170761796070404</v>
      </c>
      <c r="AU3452" s="4">
        <f t="shared" si="318"/>
        <v>0</v>
      </c>
      <c r="AV3452" s="4">
        <f t="shared" si="319"/>
        <v>0</v>
      </c>
      <c r="AW3452" s="4">
        <f t="shared" si="320"/>
        <v>0</v>
      </c>
      <c r="AX3452" s="4">
        <f t="shared" si="321"/>
        <v>0</v>
      </c>
      <c r="AY3452" s="4">
        <f t="shared" si="322"/>
        <v>0</v>
      </c>
      <c r="AZ3452" s="3" t="str">
        <f t="shared" si="323"/>
        <v>YES</v>
      </c>
    </row>
    <row r="3453" spans="1:52" x14ac:dyDescent="0.25">
      <c r="A3453" s="3" t="s">
        <v>4264</v>
      </c>
      <c r="B3453" s="3">
        <v>52135450</v>
      </c>
      <c r="C3453" s="3">
        <v>52139399</v>
      </c>
      <c r="D3453" s="3">
        <v>3</v>
      </c>
      <c r="E3453" s="3">
        <v>1</v>
      </c>
      <c r="F3453" s="3">
        <v>3</v>
      </c>
      <c r="G3453" s="3">
        <v>3949</v>
      </c>
      <c r="H3453" s="3">
        <v>3.2500285452998501</v>
      </c>
      <c r="I3453" s="3">
        <v>4.2507917064120697</v>
      </c>
      <c r="J3453" s="3">
        <v>1.58999054189137</v>
      </c>
      <c r="K3453" s="3">
        <v>3.4499395569438001</v>
      </c>
      <c r="L3453" s="3">
        <v>0.70274898031520106</v>
      </c>
      <c r="M3453" s="3">
        <v>0.11583335910919899</v>
      </c>
      <c r="N3453" s="3">
        <v>216.97862132185699</v>
      </c>
      <c r="O3453" s="3">
        <v>44.198311989909698</v>
      </c>
      <c r="P3453" s="3">
        <v>7.2851602608534902</v>
      </c>
      <c r="Q3453" s="3">
        <v>52099078</v>
      </c>
      <c r="R3453" s="3">
        <v>-36373</v>
      </c>
      <c r="S3453" s="3">
        <v>51947404</v>
      </c>
      <c r="T3453" s="3">
        <v>-188047</v>
      </c>
      <c r="U3453" s="3">
        <v>0</v>
      </c>
      <c r="V3453" s="3">
        <v>0</v>
      </c>
      <c r="W3453" s="3" t="s">
        <v>4463</v>
      </c>
      <c r="X3453" s="3">
        <v>52092604</v>
      </c>
      <c r="Y3453" s="3">
        <v>-36383</v>
      </c>
      <c r="Z3453" s="3" t="s">
        <v>4463</v>
      </c>
      <c r="AA3453" s="3">
        <v>52092604</v>
      </c>
      <c r="AB3453" s="3">
        <v>-36383</v>
      </c>
      <c r="AC3453" s="3" t="s">
        <v>4443</v>
      </c>
      <c r="AD3453" s="3">
        <v>2705791</v>
      </c>
      <c r="AE3453" s="3" t="s">
        <v>49</v>
      </c>
      <c r="AF3453" s="3" t="s">
        <v>50</v>
      </c>
      <c r="AG3453" s="3" t="s">
        <v>4464</v>
      </c>
      <c r="AH3453" s="3" t="s">
        <v>4465</v>
      </c>
      <c r="AI3453" s="3">
        <v>-36330</v>
      </c>
      <c r="AJ3453" s="3" t="s">
        <v>53</v>
      </c>
      <c r="AK3453" s="3" t="s">
        <v>50</v>
      </c>
      <c r="AL3453" s="3" t="s">
        <v>4464</v>
      </c>
      <c r="AM3453" s="3" t="s">
        <v>4465</v>
      </c>
      <c r="AN3453" s="3">
        <v>-36330</v>
      </c>
      <c r="AO3453" s="3" t="s">
        <v>49</v>
      </c>
      <c r="AP3453" s="3" t="s">
        <v>50</v>
      </c>
      <c r="AQ3453" s="3" t="s">
        <v>4464</v>
      </c>
      <c r="AR3453" s="3" t="s">
        <v>4465</v>
      </c>
      <c r="AS3453" s="3">
        <v>-37151</v>
      </c>
      <c r="AT3453" s="3">
        <v>0.72170761796070404</v>
      </c>
      <c r="AU3453" s="4">
        <f t="shared" si="318"/>
        <v>0</v>
      </c>
      <c r="AV3453" s="4">
        <f t="shared" si="319"/>
        <v>0</v>
      </c>
      <c r="AW3453" s="4">
        <f t="shared" si="320"/>
        <v>0</v>
      </c>
      <c r="AX3453" s="4">
        <f t="shared" si="321"/>
        <v>0</v>
      </c>
      <c r="AY3453" s="4">
        <f t="shared" si="322"/>
        <v>0</v>
      </c>
      <c r="AZ3453" s="3" t="str">
        <f t="shared" si="323"/>
        <v>YES</v>
      </c>
    </row>
    <row r="3454" spans="1:52" x14ac:dyDescent="0.25">
      <c r="A3454" s="3" t="s">
        <v>4264</v>
      </c>
      <c r="B3454" s="3">
        <v>78397322</v>
      </c>
      <c r="C3454" s="3">
        <v>78400264</v>
      </c>
      <c r="D3454" s="3">
        <v>3</v>
      </c>
      <c r="E3454" s="3">
        <v>2</v>
      </c>
      <c r="F3454" s="3">
        <v>4</v>
      </c>
      <c r="G3454" s="3">
        <v>2942</v>
      </c>
      <c r="H3454" s="3">
        <v>6.5587177590328896</v>
      </c>
      <c r="I3454" s="3">
        <v>5.7843018796865904</v>
      </c>
      <c r="J3454" s="3">
        <v>1.3621425117427599</v>
      </c>
      <c r="K3454" s="3">
        <v>2.3047870405556501</v>
      </c>
      <c r="L3454" s="3">
        <v>4.51791430534377</v>
      </c>
      <c r="M3454" s="3">
        <v>5.4515584231809502</v>
      </c>
      <c r="N3454" s="3">
        <v>169.20307682100301</v>
      </c>
      <c r="O3454" s="3">
        <v>331.67706509382998</v>
      </c>
      <c r="P3454" s="3">
        <v>400.21938792630999</v>
      </c>
      <c r="Q3454" s="3">
        <v>78462348</v>
      </c>
      <c r="R3454" s="3">
        <v>61512</v>
      </c>
      <c r="S3454" s="3">
        <v>78099707</v>
      </c>
      <c r="T3454" s="3">
        <v>-297616</v>
      </c>
      <c r="U3454" s="3">
        <v>-354</v>
      </c>
      <c r="V3454" s="3">
        <v>0</v>
      </c>
      <c r="W3454" s="3" t="s">
        <v>4595</v>
      </c>
      <c r="X3454" s="3">
        <v>78461822</v>
      </c>
      <c r="Y3454" s="3">
        <v>61559</v>
      </c>
      <c r="Z3454" s="3" t="s">
        <v>4595</v>
      </c>
      <c r="AA3454" s="3">
        <v>78461822</v>
      </c>
      <c r="AB3454" s="3">
        <v>61559</v>
      </c>
      <c r="AC3454" s="3" t="s">
        <v>4582</v>
      </c>
      <c r="AD3454" s="3">
        <v>-155334</v>
      </c>
      <c r="AE3454" s="3" t="s">
        <v>49</v>
      </c>
      <c r="AF3454" s="3" t="s">
        <v>55</v>
      </c>
      <c r="AG3454" s="3" t="s">
        <v>4596</v>
      </c>
      <c r="AH3454" s="3" t="s">
        <v>4597</v>
      </c>
      <c r="AI3454" s="3">
        <v>0</v>
      </c>
      <c r="AJ3454" s="3" t="s">
        <v>53</v>
      </c>
      <c r="AK3454" s="3" t="s">
        <v>55</v>
      </c>
      <c r="AL3454" s="3" t="s">
        <v>4596</v>
      </c>
      <c r="AM3454" s="3" t="s">
        <v>4597</v>
      </c>
      <c r="AN3454" s="3">
        <v>-8756</v>
      </c>
      <c r="AO3454" s="3" t="s">
        <v>49</v>
      </c>
      <c r="AP3454" s="3" t="s">
        <v>55</v>
      </c>
      <c r="AQ3454" s="3" t="s">
        <v>4596</v>
      </c>
      <c r="AR3454" s="3" t="s">
        <v>4597</v>
      </c>
      <c r="AS3454" s="3">
        <v>0</v>
      </c>
      <c r="AT3454" s="3">
        <v>0.72170761796070404</v>
      </c>
      <c r="AU3454" s="4">
        <f t="shared" si="318"/>
        <v>1</v>
      </c>
      <c r="AV3454" s="4">
        <f t="shared" si="319"/>
        <v>0</v>
      </c>
      <c r="AW3454" s="4">
        <f t="shared" si="320"/>
        <v>0</v>
      </c>
      <c r="AX3454" s="4">
        <f t="shared" si="321"/>
        <v>0</v>
      </c>
      <c r="AY3454" s="4">
        <f t="shared" si="322"/>
        <v>0</v>
      </c>
      <c r="AZ3454" s="3" t="str">
        <f t="shared" si="323"/>
        <v>NO</v>
      </c>
    </row>
    <row r="3455" spans="1:52" x14ac:dyDescent="0.25">
      <c r="A3455" s="3" t="s">
        <v>5558</v>
      </c>
      <c r="B3455" s="3">
        <v>70492882</v>
      </c>
      <c r="C3455" s="3">
        <v>70495666</v>
      </c>
      <c r="D3455" s="3">
        <v>4</v>
      </c>
      <c r="E3455" s="3">
        <v>1</v>
      </c>
      <c r="F3455" s="3">
        <v>3</v>
      </c>
      <c r="G3455" s="3">
        <v>2784</v>
      </c>
      <c r="H3455" s="3">
        <v>3.1115941963656799</v>
      </c>
      <c r="I3455" s="3">
        <v>4.4072109650848903</v>
      </c>
      <c r="J3455" s="3">
        <v>2.5543676757715699</v>
      </c>
      <c r="K3455" s="3">
        <v>2.3603475284337798</v>
      </c>
      <c r="L3455" s="3">
        <v>0.900402135146397</v>
      </c>
      <c r="M3455" s="3">
        <v>0.13053293485046899</v>
      </c>
      <c r="N3455" s="3">
        <v>92.404376661273602</v>
      </c>
      <c r="O3455" s="3">
        <v>35.249511794515698</v>
      </c>
      <c r="P3455" s="3">
        <v>5.1101858236222704</v>
      </c>
      <c r="Q3455" s="3">
        <v>70489578</v>
      </c>
      <c r="R3455" s="3">
        <v>-3305</v>
      </c>
      <c r="S3455" s="3">
        <v>70553738</v>
      </c>
      <c r="T3455" s="3">
        <v>58055</v>
      </c>
      <c r="U3455" s="3">
        <v>0</v>
      </c>
      <c r="V3455" s="3">
        <v>0</v>
      </c>
      <c r="W3455" s="3" t="s">
        <v>5899</v>
      </c>
      <c r="X3455" s="3">
        <v>70456365</v>
      </c>
      <c r="Y3455" s="3">
        <v>0</v>
      </c>
      <c r="Z3455" s="3" t="s">
        <v>5900</v>
      </c>
      <c r="AA3455" s="3">
        <v>70467384</v>
      </c>
      <c r="AB3455" s="3">
        <v>-11243</v>
      </c>
      <c r="AC3455" s="3" t="s">
        <v>5874</v>
      </c>
      <c r="AD3455" s="3">
        <v>16959116</v>
      </c>
      <c r="AE3455" s="3" t="s">
        <v>49</v>
      </c>
      <c r="AF3455" s="3" t="s">
        <v>55</v>
      </c>
      <c r="AG3455" s="3" t="s">
        <v>5901</v>
      </c>
      <c r="AH3455" s="3" t="s">
        <v>5902</v>
      </c>
      <c r="AI3455" s="3">
        <v>0</v>
      </c>
      <c r="AJ3455" s="3" t="s">
        <v>53</v>
      </c>
      <c r="AK3455" s="3" t="s">
        <v>55</v>
      </c>
      <c r="AL3455" s="3" t="s">
        <v>5901</v>
      </c>
      <c r="AM3455" s="3" t="s">
        <v>5902</v>
      </c>
      <c r="AN3455" s="3">
        <v>19194</v>
      </c>
      <c r="AO3455" s="3" t="s">
        <v>49</v>
      </c>
      <c r="AP3455" s="3" t="s">
        <v>55</v>
      </c>
      <c r="AQ3455" s="3" t="s">
        <v>5901</v>
      </c>
      <c r="AR3455" s="3" t="s">
        <v>5902</v>
      </c>
      <c r="AS3455" s="3">
        <v>0</v>
      </c>
      <c r="AT3455" s="3">
        <v>0.72170761796070404</v>
      </c>
      <c r="AU3455" s="4">
        <f t="shared" si="318"/>
        <v>1</v>
      </c>
      <c r="AV3455" s="4">
        <f t="shared" si="319"/>
        <v>0</v>
      </c>
      <c r="AW3455" s="4">
        <f t="shared" si="320"/>
        <v>1</v>
      </c>
      <c r="AX3455" s="4">
        <f t="shared" si="321"/>
        <v>0</v>
      </c>
      <c r="AY3455" s="4">
        <f t="shared" si="322"/>
        <v>0</v>
      </c>
      <c r="AZ3455" s="3" t="str">
        <f t="shared" si="323"/>
        <v>NO</v>
      </c>
    </row>
    <row r="3456" spans="1:52" x14ac:dyDescent="0.25">
      <c r="A3456" s="3" t="s">
        <v>7320</v>
      </c>
      <c r="B3456" s="3">
        <v>16932083</v>
      </c>
      <c r="C3456" s="3">
        <v>16933922</v>
      </c>
      <c r="D3456" s="3">
        <v>4</v>
      </c>
      <c r="E3456" s="3">
        <v>2</v>
      </c>
      <c r="F3456" s="3">
        <v>3</v>
      </c>
      <c r="G3456" s="3">
        <v>1839</v>
      </c>
      <c r="H3456" s="3">
        <v>6.6812114868138499</v>
      </c>
      <c r="I3456" s="3">
        <v>3.6006501408792202</v>
      </c>
      <c r="J3456" s="3">
        <v>5.8750851239535899</v>
      </c>
      <c r="K3456" s="3">
        <v>1.49623819120276</v>
      </c>
      <c r="L3456" s="3">
        <v>3.8232443482009901</v>
      </c>
      <c r="M3456" s="3">
        <v>4.5253318136572398</v>
      </c>
      <c r="N3456" s="3">
        <v>25.467515102076899</v>
      </c>
      <c r="O3456" s="3">
        <v>65.075556652159094</v>
      </c>
      <c r="P3456" s="3">
        <v>77.025808446703095</v>
      </c>
      <c r="Q3456" s="3">
        <v>17087141</v>
      </c>
      <c r="R3456" s="3">
        <v>152383</v>
      </c>
      <c r="S3456" s="3">
        <v>16821743</v>
      </c>
      <c r="T3456" s="3">
        <v>-110341</v>
      </c>
      <c r="U3456" s="3">
        <v>0</v>
      </c>
      <c r="V3456" s="3">
        <v>0</v>
      </c>
      <c r="W3456" s="3" t="s">
        <v>7337</v>
      </c>
      <c r="X3456" s="3">
        <v>16933520</v>
      </c>
      <c r="Y3456" s="3">
        <v>0</v>
      </c>
      <c r="Z3456" s="3" t="s">
        <v>7337</v>
      </c>
      <c r="AA3456" s="3">
        <v>16933520</v>
      </c>
      <c r="AB3456" s="3">
        <v>0</v>
      </c>
      <c r="AC3456" s="3" t="s">
        <v>7323</v>
      </c>
      <c r="AD3456" s="3">
        <v>-1102100</v>
      </c>
      <c r="AE3456" s="3" t="s">
        <v>49</v>
      </c>
      <c r="AF3456" s="3" t="s">
        <v>7338</v>
      </c>
      <c r="AG3456" s="3" t="s">
        <v>7339</v>
      </c>
      <c r="AH3456" s="3" t="s">
        <v>7340</v>
      </c>
      <c r="AI3456" s="3">
        <v>0</v>
      </c>
      <c r="AJ3456" s="3" t="s">
        <v>53</v>
      </c>
      <c r="AK3456" s="3" t="s">
        <v>7338</v>
      </c>
      <c r="AL3456" s="3" t="s">
        <v>7339</v>
      </c>
      <c r="AM3456" s="3" t="s">
        <v>7340</v>
      </c>
      <c r="AN3456" s="3">
        <v>0</v>
      </c>
      <c r="AO3456" s="3" t="s">
        <v>49</v>
      </c>
      <c r="AP3456" s="3" t="s">
        <v>7338</v>
      </c>
      <c r="AQ3456" s="3" t="s">
        <v>7339</v>
      </c>
      <c r="AR3456" s="3" t="s">
        <v>7340</v>
      </c>
      <c r="AS3456" s="3">
        <v>0</v>
      </c>
      <c r="AT3456" s="3">
        <v>0.72170761796070404</v>
      </c>
      <c r="AU3456" s="4">
        <f t="shared" si="318"/>
        <v>1</v>
      </c>
      <c r="AV3456" s="4">
        <f t="shared" si="319"/>
        <v>0</v>
      </c>
      <c r="AW3456" s="4">
        <f t="shared" si="320"/>
        <v>1</v>
      </c>
      <c r="AX3456" s="4">
        <f t="shared" si="321"/>
        <v>0</v>
      </c>
      <c r="AY3456" s="4">
        <f t="shared" si="322"/>
        <v>0</v>
      </c>
      <c r="AZ3456" s="3" t="str">
        <f t="shared" si="323"/>
        <v>NO</v>
      </c>
    </row>
    <row r="3457" spans="1:52" x14ac:dyDescent="0.25">
      <c r="A3457" s="3" t="s">
        <v>8462</v>
      </c>
      <c r="B3457" s="3">
        <v>159144664</v>
      </c>
      <c r="C3457" s="3">
        <v>159147268</v>
      </c>
      <c r="D3457" s="3">
        <v>4</v>
      </c>
      <c r="E3457" s="3">
        <v>1</v>
      </c>
      <c r="F3457" s="3">
        <v>3</v>
      </c>
      <c r="G3457" s="3">
        <v>2604</v>
      </c>
      <c r="H3457" s="3">
        <v>4.1078904444923303</v>
      </c>
      <c r="I3457" s="3">
        <v>4.2354504996852098</v>
      </c>
      <c r="J3457" s="3">
        <v>1.9626820423642899</v>
      </c>
      <c r="K3457" s="3">
        <v>1.2058749984319199</v>
      </c>
      <c r="L3457" s="3">
        <v>0.52345743612858797</v>
      </c>
      <c r="M3457" s="3">
        <v>0.125615930894039</v>
      </c>
      <c r="N3457" s="3">
        <v>61.440160576355801</v>
      </c>
      <c r="O3457" s="3">
        <v>26.670516407131402</v>
      </c>
      <c r="P3457" s="3">
        <v>6.4002180782537303</v>
      </c>
      <c r="Q3457" s="3">
        <v>159208168</v>
      </c>
      <c r="R3457" s="3">
        <v>60768</v>
      </c>
      <c r="S3457" s="3">
        <v>159086800</v>
      </c>
      <c r="T3457" s="3">
        <v>-57865</v>
      </c>
      <c r="U3457" s="3">
        <v>0</v>
      </c>
      <c r="V3457" s="3">
        <v>0</v>
      </c>
      <c r="W3457" s="3" t="s">
        <v>9230</v>
      </c>
      <c r="X3457" s="3">
        <v>159101858</v>
      </c>
      <c r="Y3457" s="3">
        <v>-41767</v>
      </c>
      <c r="Z3457" s="3" t="s">
        <v>9230</v>
      </c>
      <c r="AA3457" s="3">
        <v>159101858</v>
      </c>
      <c r="AB3457" s="3">
        <v>-41767</v>
      </c>
      <c r="AC3457" s="3" t="s">
        <v>9210</v>
      </c>
      <c r="AD3457" s="3">
        <v>11079268</v>
      </c>
      <c r="AE3457" s="3" t="s">
        <v>49</v>
      </c>
      <c r="AF3457" s="3" t="s">
        <v>55</v>
      </c>
      <c r="AG3457" s="3" t="s">
        <v>9231</v>
      </c>
      <c r="AH3457" s="3" t="s">
        <v>9232</v>
      </c>
      <c r="AI3457" s="3">
        <v>0</v>
      </c>
      <c r="AJ3457" s="3" t="s">
        <v>53</v>
      </c>
      <c r="AK3457" s="3" t="s">
        <v>1253</v>
      </c>
      <c r="AL3457" s="3" t="s">
        <v>9233</v>
      </c>
      <c r="AM3457" s="3" t="s">
        <v>9234</v>
      </c>
      <c r="AN3457" s="3">
        <v>-15770</v>
      </c>
      <c r="AO3457" s="3" t="s">
        <v>49</v>
      </c>
      <c r="AP3457" s="3" t="s">
        <v>55</v>
      </c>
      <c r="AQ3457" s="3" t="s">
        <v>9231</v>
      </c>
      <c r="AR3457" s="3" t="s">
        <v>9232</v>
      </c>
      <c r="AS3457" s="3">
        <v>0</v>
      </c>
      <c r="AT3457" s="3">
        <v>0.72170761796070404</v>
      </c>
      <c r="AU3457" s="4">
        <f t="shared" si="318"/>
        <v>1</v>
      </c>
      <c r="AV3457" s="4">
        <f t="shared" si="319"/>
        <v>0</v>
      </c>
      <c r="AW3457" s="4">
        <f t="shared" si="320"/>
        <v>0</v>
      </c>
      <c r="AX3457" s="4">
        <f t="shared" si="321"/>
        <v>0</v>
      </c>
      <c r="AY3457" s="4">
        <f t="shared" si="322"/>
        <v>0</v>
      </c>
      <c r="AZ3457" s="3" t="str">
        <f t="shared" si="323"/>
        <v>NO</v>
      </c>
    </row>
    <row r="3458" spans="1:52" x14ac:dyDescent="0.25">
      <c r="A3458" s="3" t="s">
        <v>8462</v>
      </c>
      <c r="B3458" s="3">
        <v>181016689</v>
      </c>
      <c r="C3458" s="3">
        <v>181021678</v>
      </c>
      <c r="D3458" s="3">
        <v>4</v>
      </c>
      <c r="E3458" s="3">
        <v>2</v>
      </c>
      <c r="F3458" s="3">
        <v>3</v>
      </c>
      <c r="G3458" s="3">
        <v>4989</v>
      </c>
      <c r="H3458" s="3">
        <v>8.0983889773833599</v>
      </c>
      <c r="I3458" s="3">
        <v>8.0660152416636794</v>
      </c>
      <c r="J3458" s="3">
        <v>10.035128532757801</v>
      </c>
      <c r="K3458" s="3">
        <v>0.77437051239353705</v>
      </c>
      <c r="L3458" s="3">
        <v>1.3172813392998699</v>
      </c>
      <c r="M3458" s="3">
        <v>0.73613946652850204</v>
      </c>
      <c r="N3458" s="3">
        <v>7.7165978479074502</v>
      </c>
      <c r="O3458" s="3">
        <v>13.1267012176262</v>
      </c>
      <c r="P3458" s="3">
        <v>7.3356256885550604</v>
      </c>
      <c r="Q3458" s="3">
        <v>181036607</v>
      </c>
      <c r="R3458" s="3">
        <v>14729</v>
      </c>
      <c r="S3458" s="3">
        <v>181290848</v>
      </c>
      <c r="T3458" s="3">
        <v>269150</v>
      </c>
      <c r="U3458" s="3">
        <v>0</v>
      </c>
      <c r="V3458" s="3">
        <v>0</v>
      </c>
      <c r="W3458" s="3" t="s">
        <v>9325</v>
      </c>
      <c r="X3458" s="3">
        <v>181064088</v>
      </c>
      <c r="Y3458" s="3">
        <v>42411</v>
      </c>
      <c r="Z3458" s="3" t="s">
        <v>9325</v>
      </c>
      <c r="AA3458" s="3">
        <v>181064088</v>
      </c>
      <c r="AB3458" s="3">
        <v>42411</v>
      </c>
      <c r="AC3458" s="3" t="s">
        <v>9322</v>
      </c>
      <c r="AD3458" s="3">
        <v>3453125</v>
      </c>
      <c r="AE3458" s="3" t="s">
        <v>49</v>
      </c>
      <c r="AF3458" s="3" t="s">
        <v>50</v>
      </c>
      <c r="AG3458" s="3" t="s">
        <v>9326</v>
      </c>
      <c r="AH3458" s="3" t="s">
        <v>9327</v>
      </c>
      <c r="AI3458" s="3">
        <v>42412</v>
      </c>
      <c r="AJ3458" s="3" t="s">
        <v>53</v>
      </c>
      <c r="AK3458" s="3" t="s">
        <v>50</v>
      </c>
      <c r="AL3458" s="3" t="s">
        <v>9326</v>
      </c>
      <c r="AM3458" s="3" t="s">
        <v>9327</v>
      </c>
      <c r="AN3458" s="3">
        <v>42412</v>
      </c>
      <c r="AO3458" s="3" t="s">
        <v>49</v>
      </c>
      <c r="AP3458" s="3" t="s">
        <v>50</v>
      </c>
      <c r="AQ3458" s="3" t="s">
        <v>9326</v>
      </c>
      <c r="AR3458" s="3" t="s">
        <v>9327</v>
      </c>
      <c r="AS3458" s="3">
        <v>42804</v>
      </c>
      <c r="AT3458" s="3">
        <v>0.72170761796070404</v>
      </c>
      <c r="AU3458" s="4">
        <f t="shared" si="318"/>
        <v>0</v>
      </c>
      <c r="AV3458" s="4">
        <f t="shared" si="319"/>
        <v>0</v>
      </c>
      <c r="AW3458" s="4">
        <f t="shared" si="320"/>
        <v>0</v>
      </c>
      <c r="AX3458" s="4">
        <f t="shared" si="321"/>
        <v>0</v>
      </c>
      <c r="AY3458" s="4">
        <f t="shared" si="322"/>
        <v>0</v>
      </c>
      <c r="AZ3458" s="3" t="str">
        <f t="shared" si="323"/>
        <v>YES</v>
      </c>
    </row>
    <row r="3459" spans="1:52" x14ac:dyDescent="0.25">
      <c r="A3459" s="3" t="s">
        <v>10922</v>
      </c>
      <c r="B3459" s="3">
        <v>32067774</v>
      </c>
      <c r="C3459" s="3">
        <v>32069944</v>
      </c>
      <c r="D3459" s="3">
        <v>4</v>
      </c>
      <c r="E3459" s="3">
        <v>2</v>
      </c>
      <c r="F3459" s="3">
        <v>3</v>
      </c>
      <c r="G3459" s="3">
        <v>2170</v>
      </c>
      <c r="H3459" s="3">
        <v>1.9447177017424899</v>
      </c>
      <c r="I3459" s="3">
        <v>4.6372273160858901</v>
      </c>
      <c r="J3459" s="3">
        <v>4.6435444754638402</v>
      </c>
      <c r="K3459" s="3">
        <v>1.20549125037853</v>
      </c>
      <c r="L3459" s="3">
        <v>59.9028740300217</v>
      </c>
      <c r="M3459" s="3">
        <v>78.029097772846498</v>
      </c>
      <c r="N3459" s="3">
        <v>25.9605837038551</v>
      </c>
      <c r="O3459" s="3">
        <v>1290.02477195048</v>
      </c>
      <c r="P3459" s="3">
        <v>1680.3779566481301</v>
      </c>
      <c r="Q3459" s="3">
        <v>32206047</v>
      </c>
      <c r="R3459" s="3">
        <v>135754</v>
      </c>
      <c r="S3459" s="3">
        <v>32070584</v>
      </c>
      <c r="T3459" s="3">
        <v>621</v>
      </c>
      <c r="U3459" s="3">
        <v>0</v>
      </c>
      <c r="V3459" s="3">
        <v>0</v>
      </c>
      <c r="W3459" s="3" t="s">
        <v>11065</v>
      </c>
      <c r="X3459" s="3">
        <v>32070483</v>
      </c>
      <c r="Y3459" s="3">
        <v>540</v>
      </c>
      <c r="Z3459" s="3" t="s">
        <v>11065</v>
      </c>
      <c r="AA3459" s="3">
        <v>32070483</v>
      </c>
      <c r="AB3459" s="3">
        <v>540</v>
      </c>
      <c r="AC3459" s="3" t="s">
        <v>11052</v>
      </c>
      <c r="AD3459" s="3">
        <v>-4327380</v>
      </c>
      <c r="AE3459" s="3" t="s">
        <v>49</v>
      </c>
      <c r="AF3459" s="3" t="s">
        <v>55</v>
      </c>
      <c r="AG3459" s="3" t="s">
        <v>11066</v>
      </c>
      <c r="AH3459" s="3" t="s">
        <v>11067</v>
      </c>
      <c r="AI3459" s="3">
        <v>0</v>
      </c>
      <c r="AJ3459" s="3" t="s">
        <v>53</v>
      </c>
      <c r="AK3459" s="3" t="s">
        <v>55</v>
      </c>
      <c r="AL3459" s="3" t="s">
        <v>11066</v>
      </c>
      <c r="AM3459" s="3" t="s">
        <v>11067</v>
      </c>
      <c r="AN3459" s="3">
        <v>350</v>
      </c>
      <c r="AO3459" s="3" t="s">
        <v>49</v>
      </c>
      <c r="AP3459" s="3" t="s">
        <v>55</v>
      </c>
      <c r="AQ3459" s="3" t="s">
        <v>11066</v>
      </c>
      <c r="AR3459" s="3" t="s">
        <v>11067</v>
      </c>
      <c r="AS3459" s="3">
        <v>0</v>
      </c>
      <c r="AT3459" s="3">
        <v>0.72170761796070404</v>
      </c>
      <c r="AU3459" s="4">
        <f t="shared" si="318"/>
        <v>1</v>
      </c>
      <c r="AV3459" s="4">
        <f t="shared" si="319"/>
        <v>0</v>
      </c>
      <c r="AW3459" s="4">
        <f t="shared" si="320"/>
        <v>0</v>
      </c>
      <c r="AX3459" s="4">
        <f t="shared" si="321"/>
        <v>0</v>
      </c>
      <c r="AY3459" s="4">
        <f t="shared" si="322"/>
        <v>0</v>
      </c>
      <c r="AZ3459" s="3" t="str">
        <f t="shared" si="323"/>
        <v>NO</v>
      </c>
    </row>
    <row r="3460" spans="1:52" x14ac:dyDescent="0.25">
      <c r="A3460" s="3" t="s">
        <v>4264</v>
      </c>
      <c r="B3460" s="3">
        <v>82270749</v>
      </c>
      <c r="C3460" s="3">
        <v>82274628</v>
      </c>
      <c r="D3460" s="3">
        <v>4</v>
      </c>
      <c r="E3460" s="3">
        <v>1</v>
      </c>
      <c r="F3460" s="3">
        <v>3</v>
      </c>
      <c r="G3460" s="3">
        <v>3879</v>
      </c>
      <c r="H3460" s="3">
        <v>7.49112801676059</v>
      </c>
      <c r="I3460" s="3">
        <v>6.7565070365815298</v>
      </c>
      <c r="J3460" s="3">
        <v>9.51095611454992</v>
      </c>
      <c r="K3460" s="3">
        <v>0.55538478121462398</v>
      </c>
      <c r="L3460" s="3">
        <v>0.93894950507223796</v>
      </c>
      <c r="M3460" s="3">
        <v>0.157045631681558</v>
      </c>
      <c r="N3460" s="3">
        <v>5.8394211320667599</v>
      </c>
      <c r="O3460" s="3">
        <v>9.8722935293101308</v>
      </c>
      <c r="P3460" s="3">
        <v>1.65120761561825</v>
      </c>
      <c r="Q3460" s="3">
        <v>82294213</v>
      </c>
      <c r="R3460" s="3">
        <v>19484</v>
      </c>
      <c r="S3460" s="3">
        <v>82330157</v>
      </c>
      <c r="T3460" s="3">
        <v>55509</v>
      </c>
      <c r="U3460" s="3">
        <v>0</v>
      </c>
      <c r="V3460" s="3">
        <v>0</v>
      </c>
      <c r="W3460" s="3" t="s">
        <v>4624</v>
      </c>
      <c r="X3460" s="3">
        <v>82196236</v>
      </c>
      <c r="Y3460" s="3">
        <v>-72390</v>
      </c>
      <c r="Z3460" s="3" t="s">
        <v>4624</v>
      </c>
      <c r="AA3460" s="3">
        <v>82196236</v>
      </c>
      <c r="AB3460" s="3">
        <v>-72390</v>
      </c>
      <c r="AC3460" s="3" t="s">
        <v>4601</v>
      </c>
      <c r="AD3460" s="3">
        <v>-1378068</v>
      </c>
      <c r="AE3460" s="3" t="s">
        <v>49</v>
      </c>
      <c r="AF3460" s="3" t="s">
        <v>213</v>
      </c>
      <c r="AG3460" s="3" t="s">
        <v>4625</v>
      </c>
      <c r="AH3460" s="3" t="s">
        <v>4626</v>
      </c>
      <c r="AI3460" s="3">
        <v>-77959</v>
      </c>
      <c r="AJ3460" s="3" t="s">
        <v>53</v>
      </c>
      <c r="AK3460" s="3" t="s">
        <v>213</v>
      </c>
      <c r="AL3460" s="3" t="s">
        <v>4625</v>
      </c>
      <c r="AM3460" s="3" t="s">
        <v>4626</v>
      </c>
      <c r="AN3460" s="3">
        <v>-77959</v>
      </c>
      <c r="AO3460" s="3" t="s">
        <v>49</v>
      </c>
      <c r="AP3460" s="3" t="s">
        <v>50</v>
      </c>
      <c r="AQ3460" s="3" t="s">
        <v>4627</v>
      </c>
      <c r="AR3460" s="3" t="s">
        <v>4628</v>
      </c>
      <c r="AS3460" s="3">
        <v>-95318</v>
      </c>
      <c r="AT3460" s="3">
        <v>0.71154636307570596</v>
      </c>
      <c r="AU3460" s="4">
        <f t="shared" si="318"/>
        <v>0</v>
      </c>
      <c r="AV3460" s="4">
        <f t="shared" si="319"/>
        <v>0</v>
      </c>
      <c r="AW3460" s="4">
        <f t="shared" si="320"/>
        <v>0</v>
      </c>
      <c r="AX3460" s="4">
        <f t="shared" si="321"/>
        <v>0</v>
      </c>
      <c r="AY3460" s="4">
        <f t="shared" si="322"/>
        <v>0</v>
      </c>
      <c r="AZ3460" s="3" t="str">
        <f t="shared" si="323"/>
        <v>YES</v>
      </c>
    </row>
    <row r="3461" spans="1:52" x14ac:dyDescent="0.25">
      <c r="A3461" s="3" t="s">
        <v>5558</v>
      </c>
      <c r="B3461" s="3">
        <v>101790500</v>
      </c>
      <c r="C3461" s="3">
        <v>101794353</v>
      </c>
      <c r="D3461" s="3">
        <v>4</v>
      </c>
      <c r="E3461" s="3">
        <v>1</v>
      </c>
      <c r="F3461" s="3">
        <v>3</v>
      </c>
      <c r="G3461" s="3">
        <v>3853</v>
      </c>
      <c r="H3461" s="3">
        <v>6.4467099625508997</v>
      </c>
      <c r="I3461" s="3">
        <v>5.7229370527791801</v>
      </c>
      <c r="J3461" s="3">
        <v>7.3379868164525197</v>
      </c>
      <c r="K3461" s="3">
        <v>1.4141815349787401</v>
      </c>
      <c r="L3461" s="3">
        <v>0.68777388598</v>
      </c>
      <c r="M3461" s="3">
        <v>0.120750363065629</v>
      </c>
      <c r="N3461" s="3">
        <v>19.2720642643838</v>
      </c>
      <c r="O3461" s="3">
        <v>9.37278715788832</v>
      </c>
      <c r="P3461" s="3">
        <v>1.64555164905576</v>
      </c>
      <c r="Q3461" s="3">
        <v>101624109</v>
      </c>
      <c r="R3461" s="3">
        <v>-166392</v>
      </c>
      <c r="S3461" s="3">
        <v>101698276</v>
      </c>
      <c r="T3461" s="3">
        <v>-92225</v>
      </c>
      <c r="U3461" s="3">
        <v>0</v>
      </c>
      <c r="V3461" s="3">
        <v>0</v>
      </c>
      <c r="W3461" s="3" t="s">
        <v>6023</v>
      </c>
      <c r="X3461" s="3">
        <v>101710236</v>
      </c>
      <c r="Y3461" s="3">
        <v>-79840</v>
      </c>
      <c r="Z3461" s="3" t="s">
        <v>6023</v>
      </c>
      <c r="AA3461" s="3">
        <v>101710236</v>
      </c>
      <c r="AB3461" s="3">
        <v>-79840</v>
      </c>
      <c r="AC3461" s="3" t="s">
        <v>5996</v>
      </c>
      <c r="AD3461" s="3">
        <v>3000496</v>
      </c>
      <c r="AE3461" s="3" t="s">
        <v>49</v>
      </c>
      <c r="AF3461" s="3" t="s">
        <v>55</v>
      </c>
      <c r="AG3461" s="3" t="s">
        <v>6024</v>
      </c>
      <c r="AH3461" s="3" t="s">
        <v>6025</v>
      </c>
      <c r="AI3461" s="3">
        <v>0</v>
      </c>
      <c r="AJ3461" s="3" t="s">
        <v>53</v>
      </c>
      <c r="AK3461" s="3" t="s">
        <v>55</v>
      </c>
      <c r="AL3461" s="3" t="s">
        <v>6024</v>
      </c>
      <c r="AM3461" s="3" t="s">
        <v>6025</v>
      </c>
      <c r="AN3461" s="3">
        <v>0</v>
      </c>
      <c r="AO3461" s="3" t="s">
        <v>49</v>
      </c>
      <c r="AP3461" s="3" t="s">
        <v>55</v>
      </c>
      <c r="AQ3461" s="3" t="s">
        <v>6024</v>
      </c>
      <c r="AR3461" s="3" t="s">
        <v>6025</v>
      </c>
      <c r="AS3461" s="3">
        <v>0</v>
      </c>
      <c r="AT3461" s="3">
        <v>0.71154636307570596</v>
      </c>
      <c r="AU3461" s="4">
        <f t="shared" si="318"/>
        <v>1</v>
      </c>
      <c r="AV3461" s="4">
        <f t="shared" si="319"/>
        <v>0</v>
      </c>
      <c r="AW3461" s="4">
        <f t="shared" si="320"/>
        <v>0</v>
      </c>
      <c r="AX3461" s="4">
        <f t="shared" si="321"/>
        <v>0</v>
      </c>
      <c r="AY3461" s="4">
        <f t="shared" si="322"/>
        <v>0</v>
      </c>
      <c r="AZ3461" s="3" t="str">
        <f t="shared" si="323"/>
        <v>NO</v>
      </c>
    </row>
    <row r="3462" spans="1:52" x14ac:dyDescent="0.25">
      <c r="A3462" s="3" t="s">
        <v>6671</v>
      </c>
      <c r="B3462" s="3">
        <v>55851271</v>
      </c>
      <c r="C3462" s="3">
        <v>55853228</v>
      </c>
      <c r="D3462" s="3">
        <v>4</v>
      </c>
      <c r="E3462" s="3">
        <v>1</v>
      </c>
      <c r="F3462" s="3">
        <v>3</v>
      </c>
      <c r="G3462" s="3">
        <v>1957</v>
      </c>
      <c r="H3462" s="3">
        <v>4.5180916751151896</v>
      </c>
      <c r="I3462" s="3">
        <v>2.12539585320603</v>
      </c>
      <c r="J3462" s="3">
        <v>4.0504721705023803</v>
      </c>
      <c r="K3462" s="3">
        <v>0.88471386258124296</v>
      </c>
      <c r="L3462" s="3">
        <v>0.43888307415484001</v>
      </c>
      <c r="M3462" s="3">
        <v>0.11238530054250399</v>
      </c>
      <c r="N3462" s="3">
        <v>21.8422402460677</v>
      </c>
      <c r="O3462" s="3">
        <v>10.835355871619401</v>
      </c>
      <c r="P3462" s="3">
        <v>2.7746222122188899</v>
      </c>
      <c r="Q3462" s="3">
        <v>55852636</v>
      </c>
      <c r="R3462" s="3">
        <v>0</v>
      </c>
      <c r="S3462" s="3">
        <v>55818380</v>
      </c>
      <c r="T3462" s="3">
        <v>-32892</v>
      </c>
      <c r="U3462" s="3">
        <v>0</v>
      </c>
      <c r="V3462" s="3">
        <v>0</v>
      </c>
      <c r="W3462" s="3" t="s">
        <v>7043</v>
      </c>
      <c r="X3462" s="3">
        <v>55724585</v>
      </c>
      <c r="Y3462" s="3">
        <v>-106259</v>
      </c>
      <c r="Z3462" s="3" t="s">
        <v>7043</v>
      </c>
      <c r="AA3462" s="3">
        <v>55724585</v>
      </c>
      <c r="AB3462" s="3">
        <v>-106259</v>
      </c>
      <c r="AC3462" s="3" t="s">
        <v>7032</v>
      </c>
      <c r="AD3462" s="3">
        <v>1856929</v>
      </c>
      <c r="AE3462" s="3" t="s">
        <v>49</v>
      </c>
      <c r="AF3462" s="3" t="s">
        <v>50</v>
      </c>
      <c r="AG3462" s="3" t="s">
        <v>7046</v>
      </c>
      <c r="AH3462" s="3" t="s">
        <v>7047</v>
      </c>
      <c r="AI3462" s="3">
        <v>-70040</v>
      </c>
      <c r="AJ3462" s="3" t="s">
        <v>53</v>
      </c>
      <c r="AK3462" s="3" t="s">
        <v>50</v>
      </c>
      <c r="AL3462" s="3" t="s">
        <v>7046</v>
      </c>
      <c r="AM3462" s="3" t="s">
        <v>7047</v>
      </c>
      <c r="AN3462" s="3">
        <v>-70040</v>
      </c>
      <c r="AO3462" s="3" t="s">
        <v>49</v>
      </c>
      <c r="AP3462" s="3" t="s">
        <v>50</v>
      </c>
      <c r="AQ3462" s="3" t="s">
        <v>7046</v>
      </c>
      <c r="AR3462" s="3" t="s">
        <v>7047</v>
      </c>
      <c r="AS3462" s="3">
        <v>-70197</v>
      </c>
      <c r="AT3462" s="3">
        <v>0.71154636307570596</v>
      </c>
      <c r="AU3462" s="4">
        <f t="shared" si="318"/>
        <v>0</v>
      </c>
      <c r="AV3462" s="4">
        <f t="shared" si="319"/>
        <v>0</v>
      </c>
      <c r="AW3462" s="4">
        <f t="shared" si="320"/>
        <v>0</v>
      </c>
      <c r="AX3462" s="4">
        <f t="shared" si="321"/>
        <v>1</v>
      </c>
      <c r="AY3462" s="4">
        <f t="shared" si="322"/>
        <v>0</v>
      </c>
      <c r="AZ3462" s="3" t="str">
        <f t="shared" si="323"/>
        <v>NO</v>
      </c>
    </row>
    <row r="3463" spans="1:52" x14ac:dyDescent="0.25">
      <c r="A3463" s="3" t="s">
        <v>7485</v>
      </c>
      <c r="B3463" s="3">
        <v>22653718</v>
      </c>
      <c r="C3463" s="3">
        <v>22654894</v>
      </c>
      <c r="D3463" s="3">
        <v>4</v>
      </c>
      <c r="E3463" s="3">
        <v>0</v>
      </c>
      <c r="F3463" s="3">
        <v>3</v>
      </c>
      <c r="G3463" s="3">
        <v>1176</v>
      </c>
      <c r="H3463" s="3">
        <v>4.2303841722732898</v>
      </c>
      <c r="I3463" s="3">
        <v>2.1222869118999599</v>
      </c>
      <c r="J3463" s="3">
        <v>5.4967571883619701</v>
      </c>
      <c r="K3463" s="3">
        <v>1.1786271097960399</v>
      </c>
      <c r="L3463" s="3">
        <v>7.4651389210097202E-2</v>
      </c>
      <c r="M3463" s="3">
        <v>0</v>
      </c>
      <c r="N3463" s="3">
        <v>21.442226196410701</v>
      </c>
      <c r="O3463" s="3">
        <v>1.3580987235192601</v>
      </c>
      <c r="P3463" s="3">
        <v>0</v>
      </c>
      <c r="Q3463" s="3">
        <v>22633450</v>
      </c>
      <c r="R3463" s="3">
        <v>-20269</v>
      </c>
      <c r="S3463" s="3">
        <v>22215176</v>
      </c>
      <c r="T3463" s="3">
        <v>-438543</v>
      </c>
      <c r="U3463" s="3">
        <v>0</v>
      </c>
      <c r="V3463" s="3">
        <v>0</v>
      </c>
      <c r="W3463" s="3" t="s">
        <v>7591</v>
      </c>
      <c r="X3463" s="3">
        <v>22670200</v>
      </c>
      <c r="Y3463" s="3">
        <v>15307</v>
      </c>
      <c r="Z3463" s="3" t="s">
        <v>7591</v>
      </c>
      <c r="AA3463" s="3">
        <v>22670200</v>
      </c>
      <c r="AB3463" s="3">
        <v>15307</v>
      </c>
      <c r="AC3463" s="3" t="s">
        <v>7526</v>
      </c>
      <c r="AD3463" s="3">
        <v>-12367973</v>
      </c>
      <c r="AE3463" s="3" t="s">
        <v>49</v>
      </c>
      <c r="AF3463" s="3" t="s">
        <v>471</v>
      </c>
      <c r="AG3463" s="3" t="s">
        <v>7592</v>
      </c>
      <c r="AH3463" s="3" t="s">
        <v>7593</v>
      </c>
      <c r="AI3463" s="3">
        <v>15308</v>
      </c>
      <c r="AJ3463" s="3" t="s">
        <v>53</v>
      </c>
      <c r="AK3463" s="3" t="s">
        <v>471</v>
      </c>
      <c r="AL3463" s="3" t="s">
        <v>7592</v>
      </c>
      <c r="AM3463" s="3" t="s">
        <v>7593</v>
      </c>
      <c r="AN3463" s="3">
        <v>15308</v>
      </c>
      <c r="AO3463" s="3" t="s">
        <v>49</v>
      </c>
      <c r="AP3463" s="3" t="s">
        <v>471</v>
      </c>
      <c r="AQ3463" s="3" t="s">
        <v>7592</v>
      </c>
      <c r="AR3463" s="3" t="s">
        <v>7593</v>
      </c>
      <c r="AS3463" s="3">
        <v>15389</v>
      </c>
      <c r="AT3463" s="3">
        <v>0.71154636307570596</v>
      </c>
      <c r="AU3463" s="4">
        <f t="shared" si="318"/>
        <v>0</v>
      </c>
      <c r="AV3463" s="4">
        <f t="shared" si="319"/>
        <v>0</v>
      </c>
      <c r="AW3463" s="4">
        <f t="shared" si="320"/>
        <v>0</v>
      </c>
      <c r="AX3463" s="4">
        <f t="shared" si="321"/>
        <v>0</v>
      </c>
      <c r="AY3463" s="4">
        <f t="shared" si="322"/>
        <v>0</v>
      </c>
      <c r="AZ3463" s="3" t="str">
        <f t="shared" si="323"/>
        <v>YES</v>
      </c>
    </row>
    <row r="3464" spans="1:52" x14ac:dyDescent="0.25">
      <c r="A3464" s="3" t="s">
        <v>10922</v>
      </c>
      <c r="B3464" s="3">
        <v>138223852</v>
      </c>
      <c r="C3464" s="3">
        <v>138225046</v>
      </c>
      <c r="D3464" s="3">
        <v>4</v>
      </c>
      <c r="E3464" s="3">
        <v>0</v>
      </c>
      <c r="F3464" s="3">
        <v>3</v>
      </c>
      <c r="G3464" s="3">
        <v>1194</v>
      </c>
      <c r="H3464" s="3">
        <v>5.3013346410375402</v>
      </c>
      <c r="I3464" s="3">
        <v>3.3858732467033099</v>
      </c>
      <c r="J3464" s="3">
        <v>5.4298509795432697</v>
      </c>
      <c r="K3464" s="3">
        <v>1.3473962076757999</v>
      </c>
      <c r="L3464" s="3">
        <v>9.3314236512621496E-2</v>
      </c>
      <c r="M3464" s="3">
        <v>0</v>
      </c>
      <c r="N3464" s="3">
        <v>24.814607486504698</v>
      </c>
      <c r="O3464" s="3">
        <v>1.7185413902550699</v>
      </c>
      <c r="P3464" s="3">
        <v>0</v>
      </c>
      <c r="Q3464" s="3">
        <v>138216648</v>
      </c>
      <c r="R3464" s="3">
        <v>-7205</v>
      </c>
      <c r="S3464" s="3">
        <v>138076772</v>
      </c>
      <c r="T3464" s="3">
        <v>-147081</v>
      </c>
      <c r="U3464" s="3">
        <v>0</v>
      </c>
      <c r="V3464" s="3">
        <v>0</v>
      </c>
      <c r="W3464" s="3" t="s">
        <v>11481</v>
      </c>
      <c r="X3464" s="3">
        <v>138161781</v>
      </c>
      <c r="Y3464" s="3">
        <v>-32852</v>
      </c>
      <c r="Z3464" s="3" t="s">
        <v>11481</v>
      </c>
      <c r="AA3464" s="3">
        <v>138161781</v>
      </c>
      <c r="AB3464" s="3">
        <v>-32852</v>
      </c>
      <c r="AC3464" s="3" t="s">
        <v>11462</v>
      </c>
      <c r="AD3464" s="3">
        <v>-7113677</v>
      </c>
      <c r="AE3464" s="3" t="s">
        <v>49</v>
      </c>
      <c r="AF3464" s="3" t="s">
        <v>870</v>
      </c>
      <c r="AG3464" s="3" t="s">
        <v>11482</v>
      </c>
      <c r="AH3464" s="3" t="s">
        <v>11483</v>
      </c>
      <c r="AI3464" s="3">
        <v>-35723</v>
      </c>
      <c r="AJ3464" s="3" t="s">
        <v>53</v>
      </c>
      <c r="AK3464" s="3" t="s">
        <v>870</v>
      </c>
      <c r="AL3464" s="3" t="s">
        <v>11482</v>
      </c>
      <c r="AM3464" s="3" t="s">
        <v>11483</v>
      </c>
      <c r="AN3464" s="3">
        <v>-35723</v>
      </c>
      <c r="AO3464" s="3" t="s">
        <v>49</v>
      </c>
      <c r="AP3464" s="3" t="s">
        <v>50</v>
      </c>
      <c r="AQ3464" s="3" t="s">
        <v>11484</v>
      </c>
      <c r="AR3464" s="3" t="s">
        <v>11485</v>
      </c>
      <c r="AS3464" s="3">
        <v>-59609</v>
      </c>
      <c r="AT3464" s="3">
        <v>0.71154636307570596</v>
      </c>
      <c r="AU3464" s="4">
        <f t="shared" si="318"/>
        <v>0</v>
      </c>
      <c r="AV3464" s="4">
        <f t="shared" si="319"/>
        <v>0</v>
      </c>
      <c r="AW3464" s="4">
        <f t="shared" si="320"/>
        <v>0</v>
      </c>
      <c r="AX3464" s="4">
        <f t="shared" si="321"/>
        <v>0</v>
      </c>
      <c r="AY3464" s="4">
        <f t="shared" si="322"/>
        <v>0</v>
      </c>
      <c r="AZ3464" s="3" t="str">
        <f t="shared" si="323"/>
        <v>YES</v>
      </c>
    </row>
    <row r="3465" spans="1:52" x14ac:dyDescent="0.25">
      <c r="A3465" s="3" t="s">
        <v>10169</v>
      </c>
      <c r="B3465" s="3">
        <v>46437357</v>
      </c>
      <c r="C3465" s="3">
        <v>46440409</v>
      </c>
      <c r="D3465" s="3">
        <v>4</v>
      </c>
      <c r="E3465" s="3">
        <v>1</v>
      </c>
      <c r="F3465" s="3">
        <v>3</v>
      </c>
      <c r="G3465" s="3">
        <v>3052</v>
      </c>
      <c r="H3465" s="3">
        <v>7.9492393292617303</v>
      </c>
      <c r="I3465" s="3">
        <v>5.4346648161768503</v>
      </c>
      <c r="J3465" s="3">
        <v>4.9682542022036102</v>
      </c>
      <c r="K3465" s="3">
        <v>1.4401104878645901</v>
      </c>
      <c r="L3465" s="3">
        <v>0.51367715664837199</v>
      </c>
      <c r="M3465" s="3">
        <v>6.2807965447019304E-2</v>
      </c>
      <c r="N3465" s="3">
        <v>28.986248071321299</v>
      </c>
      <c r="O3465" s="3">
        <v>10.339188289128501</v>
      </c>
      <c r="P3465" s="3">
        <v>1.26418582646519</v>
      </c>
      <c r="Q3465" s="3">
        <v>46481178</v>
      </c>
      <c r="R3465" s="3">
        <v>40238</v>
      </c>
      <c r="S3465" s="3">
        <v>46652547</v>
      </c>
      <c r="T3465" s="3">
        <v>212117</v>
      </c>
      <c r="U3465" s="3">
        <v>0</v>
      </c>
      <c r="V3465" s="3">
        <v>0</v>
      </c>
      <c r="W3465" s="3" t="s">
        <v>10344</v>
      </c>
      <c r="X3465" s="3">
        <v>46438309</v>
      </c>
      <c r="Y3465" s="3">
        <v>0</v>
      </c>
      <c r="Z3465" s="3" t="s">
        <v>10344</v>
      </c>
      <c r="AA3465" s="3">
        <v>46438309</v>
      </c>
      <c r="AB3465" s="3">
        <v>0</v>
      </c>
      <c r="AC3465" s="3" t="s">
        <v>10309</v>
      </c>
      <c r="AD3465" s="3">
        <v>-4888737</v>
      </c>
      <c r="AE3465" s="3" t="s">
        <v>49</v>
      </c>
      <c r="AF3465" s="3" t="s">
        <v>55</v>
      </c>
      <c r="AG3465" s="3" t="s">
        <v>10345</v>
      </c>
      <c r="AH3465" s="3" t="s">
        <v>10346</v>
      </c>
      <c r="AI3465" s="3">
        <v>0</v>
      </c>
      <c r="AJ3465" s="3" t="s">
        <v>53</v>
      </c>
      <c r="AK3465" s="3" t="s">
        <v>168</v>
      </c>
      <c r="AL3465" s="3" t="s">
        <v>10347</v>
      </c>
      <c r="AM3465" s="3" t="s">
        <v>10348</v>
      </c>
      <c r="AN3465" s="3">
        <v>0</v>
      </c>
      <c r="AO3465" s="3" t="s">
        <v>49</v>
      </c>
      <c r="AP3465" s="3" t="s">
        <v>55</v>
      </c>
      <c r="AQ3465" s="3" t="s">
        <v>10345</v>
      </c>
      <c r="AR3465" s="3" t="s">
        <v>10346</v>
      </c>
      <c r="AS3465" s="3">
        <v>0</v>
      </c>
      <c r="AT3465" s="3">
        <v>0.70138510819070699</v>
      </c>
      <c r="AU3465" s="4">
        <f t="shared" si="318"/>
        <v>1</v>
      </c>
      <c r="AV3465" s="4">
        <f t="shared" si="319"/>
        <v>0</v>
      </c>
      <c r="AW3465" s="4">
        <f t="shared" si="320"/>
        <v>1</v>
      </c>
      <c r="AX3465" s="4">
        <f t="shared" si="321"/>
        <v>0</v>
      </c>
      <c r="AY3465" s="4">
        <f t="shared" si="322"/>
        <v>0</v>
      </c>
      <c r="AZ3465" s="3" t="str">
        <f t="shared" si="323"/>
        <v>NO</v>
      </c>
    </row>
    <row r="3466" spans="1:52" x14ac:dyDescent="0.25">
      <c r="A3466" s="3" t="s">
        <v>46</v>
      </c>
      <c r="B3466" s="3">
        <v>96226400</v>
      </c>
      <c r="C3466" s="3">
        <v>96229966</v>
      </c>
      <c r="D3466" s="3">
        <v>3</v>
      </c>
      <c r="E3466" s="3">
        <v>1</v>
      </c>
      <c r="F3466" s="3">
        <v>3</v>
      </c>
      <c r="G3466" s="3">
        <v>3566</v>
      </c>
      <c r="H3466" s="3">
        <v>5.9353397404196198</v>
      </c>
      <c r="I3466" s="3">
        <v>4.9776393055791601</v>
      </c>
      <c r="J3466" s="3">
        <v>1.54042973309338</v>
      </c>
      <c r="K3466" s="3">
        <v>1.5561169050736701</v>
      </c>
      <c r="L3466" s="3">
        <v>0.57428974027719004</v>
      </c>
      <c r="M3466" s="3">
        <v>0.19339233642550799</v>
      </c>
      <c r="N3466" s="3">
        <v>101.018363359476</v>
      </c>
      <c r="O3466" s="3">
        <v>37.281138369352597</v>
      </c>
      <c r="P3466" s="3">
        <v>12.554440638921699</v>
      </c>
      <c r="Q3466" s="3">
        <v>96220764</v>
      </c>
      <c r="R3466" s="3">
        <v>-5637</v>
      </c>
      <c r="S3466" s="3">
        <v>95751780</v>
      </c>
      <c r="T3466" s="3">
        <v>-474621</v>
      </c>
      <c r="U3466" s="3">
        <v>0</v>
      </c>
      <c r="V3466" s="3">
        <v>0</v>
      </c>
      <c r="W3466" s="3" t="s">
        <v>481</v>
      </c>
      <c r="X3466" s="3">
        <v>96254068</v>
      </c>
      <c r="Y3466" s="3">
        <v>24103</v>
      </c>
      <c r="Z3466" s="3" t="s">
        <v>481</v>
      </c>
      <c r="AA3466" s="3">
        <v>96254068</v>
      </c>
      <c r="AB3466" s="3">
        <v>24103</v>
      </c>
      <c r="AC3466" s="3" t="s">
        <v>455</v>
      </c>
      <c r="AD3466" s="3">
        <v>-9057203</v>
      </c>
      <c r="AE3466" s="3" t="s">
        <v>49</v>
      </c>
      <c r="AF3466" s="3" t="s">
        <v>482</v>
      </c>
      <c r="AG3466" s="3" t="s">
        <v>483</v>
      </c>
      <c r="AH3466" s="3" t="s">
        <v>484</v>
      </c>
      <c r="AI3466" s="3">
        <v>-340</v>
      </c>
      <c r="AJ3466" s="3" t="s">
        <v>53</v>
      </c>
      <c r="AK3466" s="3" t="s">
        <v>482</v>
      </c>
      <c r="AL3466" s="3" t="s">
        <v>483</v>
      </c>
      <c r="AM3466" s="3" t="s">
        <v>484</v>
      </c>
      <c r="AN3466" s="3">
        <v>-340</v>
      </c>
      <c r="AO3466" s="3" t="s">
        <v>49</v>
      </c>
      <c r="AP3466" s="3" t="s">
        <v>50</v>
      </c>
      <c r="AQ3466" s="3" t="s">
        <v>485</v>
      </c>
      <c r="AR3466" s="3" t="s">
        <v>486</v>
      </c>
      <c r="AS3466" s="3">
        <v>25786</v>
      </c>
      <c r="AT3466" s="3">
        <v>0.70060919868997695</v>
      </c>
      <c r="AU3466" s="4">
        <f t="shared" si="318"/>
        <v>0</v>
      </c>
      <c r="AV3466" s="4">
        <f t="shared" si="319"/>
        <v>0</v>
      </c>
      <c r="AW3466" s="4">
        <f t="shared" si="320"/>
        <v>0</v>
      </c>
      <c r="AX3466" s="4">
        <f t="shared" si="321"/>
        <v>0</v>
      </c>
      <c r="AY3466" s="4">
        <f t="shared" si="322"/>
        <v>0</v>
      </c>
      <c r="AZ3466" s="3" t="str">
        <f t="shared" si="323"/>
        <v>YES</v>
      </c>
    </row>
    <row r="3467" spans="1:52" x14ac:dyDescent="0.25">
      <c r="A3467" s="3" t="s">
        <v>2259</v>
      </c>
      <c r="B3467" s="3">
        <v>86410742</v>
      </c>
      <c r="C3467" s="3">
        <v>86411673</v>
      </c>
      <c r="D3467" s="3">
        <v>4</v>
      </c>
      <c r="E3467" s="3">
        <v>0</v>
      </c>
      <c r="F3467" s="3">
        <v>3</v>
      </c>
      <c r="G3467" s="3">
        <v>931</v>
      </c>
      <c r="H3467" s="3">
        <v>4.23566242529024</v>
      </c>
      <c r="I3467" s="3">
        <v>1.7236190368053601</v>
      </c>
      <c r="J3467" s="3">
        <v>7.5248792846816599</v>
      </c>
      <c r="K3467" s="3">
        <v>2.6744447795143902</v>
      </c>
      <c r="L3467" s="3">
        <v>0.31846435330080303</v>
      </c>
      <c r="M3467" s="3">
        <v>0.20066497010411299</v>
      </c>
      <c r="N3467" s="3">
        <v>35.541364563266001</v>
      </c>
      <c r="O3467" s="3">
        <v>4.23215232102259</v>
      </c>
      <c r="P3467" s="3">
        <v>2.6666868997168498</v>
      </c>
      <c r="Q3467" s="3">
        <v>86839027</v>
      </c>
      <c r="R3467" s="3">
        <v>426919</v>
      </c>
      <c r="S3467" s="3">
        <v>85874587</v>
      </c>
      <c r="T3467" s="3">
        <v>-536156</v>
      </c>
      <c r="U3467" s="3">
        <v>0</v>
      </c>
      <c r="V3467" s="3">
        <v>0</v>
      </c>
      <c r="W3467" s="3" t="s">
        <v>2642</v>
      </c>
      <c r="X3467" s="3">
        <v>86049674</v>
      </c>
      <c r="Y3467" s="3">
        <v>0</v>
      </c>
      <c r="Z3467" s="3" t="s">
        <v>2642</v>
      </c>
      <c r="AA3467" s="3">
        <v>86049674</v>
      </c>
      <c r="AB3467" s="3">
        <v>0</v>
      </c>
      <c r="AC3467" s="3" t="s">
        <v>2629</v>
      </c>
      <c r="AD3467" s="3">
        <v>3112922</v>
      </c>
      <c r="AE3467" s="3" t="s">
        <v>49</v>
      </c>
      <c r="AF3467" s="3" t="s">
        <v>55</v>
      </c>
      <c r="AG3467" s="3" t="s">
        <v>2643</v>
      </c>
      <c r="AH3467" s="3" t="s">
        <v>2644</v>
      </c>
      <c r="AI3467" s="3">
        <v>0</v>
      </c>
      <c r="AJ3467" s="3" t="s">
        <v>53</v>
      </c>
      <c r="AK3467" s="3" t="s">
        <v>55</v>
      </c>
      <c r="AL3467" s="3" t="s">
        <v>2643</v>
      </c>
      <c r="AM3467" s="3" t="s">
        <v>2644</v>
      </c>
      <c r="AN3467" s="3">
        <v>23485</v>
      </c>
      <c r="AO3467" s="3" t="s">
        <v>49</v>
      </c>
      <c r="AP3467" s="3" t="s">
        <v>55</v>
      </c>
      <c r="AQ3467" s="3" t="s">
        <v>2643</v>
      </c>
      <c r="AR3467" s="3" t="s">
        <v>2644</v>
      </c>
      <c r="AS3467" s="3">
        <v>0</v>
      </c>
      <c r="AT3467" s="3">
        <v>0.70060919868997695</v>
      </c>
      <c r="AU3467" s="4">
        <f t="shared" si="318"/>
        <v>1</v>
      </c>
      <c r="AV3467" s="4">
        <f t="shared" si="319"/>
        <v>0</v>
      </c>
      <c r="AW3467" s="4">
        <f t="shared" si="320"/>
        <v>1</v>
      </c>
      <c r="AX3467" s="4">
        <f t="shared" si="321"/>
        <v>0</v>
      </c>
      <c r="AY3467" s="4">
        <f t="shared" si="322"/>
        <v>0</v>
      </c>
      <c r="AZ3467" s="3" t="str">
        <f t="shared" si="323"/>
        <v>NO</v>
      </c>
    </row>
    <row r="3468" spans="1:52" x14ac:dyDescent="0.25">
      <c r="A3468" s="3" t="s">
        <v>4264</v>
      </c>
      <c r="B3468" s="3">
        <v>81354310</v>
      </c>
      <c r="C3468" s="3">
        <v>81358066</v>
      </c>
      <c r="D3468" s="3">
        <v>4</v>
      </c>
      <c r="E3468" s="3">
        <v>2</v>
      </c>
      <c r="F3468" s="3">
        <v>3</v>
      </c>
      <c r="G3468" s="3">
        <v>3756</v>
      </c>
      <c r="H3468" s="3">
        <v>6.8678029291985103</v>
      </c>
      <c r="I3468" s="3">
        <v>6.9098173539482799</v>
      </c>
      <c r="J3468" s="3">
        <v>6.8502847361876604</v>
      </c>
      <c r="K3468" s="3">
        <v>1.21726133173286</v>
      </c>
      <c r="L3468" s="3">
        <v>4.3926439822449899</v>
      </c>
      <c r="M3468" s="3">
        <v>4.8366229904553197</v>
      </c>
      <c r="N3468" s="3">
        <v>17.769499788855398</v>
      </c>
      <c r="O3468" s="3">
        <v>64.123524078352403</v>
      </c>
      <c r="P3468" s="3">
        <v>70.604700048526993</v>
      </c>
      <c r="Q3468" s="3">
        <v>81356147</v>
      </c>
      <c r="R3468" s="3">
        <v>0</v>
      </c>
      <c r="S3468" s="3">
        <v>81315109</v>
      </c>
      <c r="T3468" s="3">
        <v>-39202</v>
      </c>
      <c r="U3468" s="3">
        <v>0</v>
      </c>
      <c r="V3468" s="3">
        <v>0</v>
      </c>
      <c r="W3468" s="3" t="s">
        <v>4609</v>
      </c>
      <c r="X3468" s="3">
        <v>81383268</v>
      </c>
      <c r="Y3468" s="3">
        <v>25203</v>
      </c>
      <c r="Z3468" s="3" t="s">
        <v>4609</v>
      </c>
      <c r="AA3468" s="3">
        <v>81383268</v>
      </c>
      <c r="AB3468" s="3">
        <v>25203</v>
      </c>
      <c r="AC3468" s="3" t="s">
        <v>4601</v>
      </c>
      <c r="AD3468" s="3">
        <v>-461629</v>
      </c>
      <c r="AE3468" s="3" t="s">
        <v>49</v>
      </c>
      <c r="AF3468" s="3" t="s">
        <v>55</v>
      </c>
      <c r="AG3468" s="3" t="s">
        <v>4610</v>
      </c>
      <c r="AH3468" s="3" t="s">
        <v>4611</v>
      </c>
      <c r="AI3468" s="3">
        <v>0</v>
      </c>
      <c r="AJ3468" s="3" t="s">
        <v>53</v>
      </c>
      <c r="AK3468" s="3" t="s">
        <v>55</v>
      </c>
      <c r="AL3468" s="3" t="s">
        <v>4610</v>
      </c>
      <c r="AM3468" s="3" t="s">
        <v>4611</v>
      </c>
      <c r="AN3468" s="3">
        <v>0</v>
      </c>
      <c r="AO3468" s="3" t="s">
        <v>49</v>
      </c>
      <c r="AP3468" s="3" t="s">
        <v>55</v>
      </c>
      <c r="AQ3468" s="3" t="s">
        <v>4610</v>
      </c>
      <c r="AR3468" s="3" t="s">
        <v>4611</v>
      </c>
      <c r="AS3468" s="3">
        <v>0</v>
      </c>
      <c r="AT3468" s="3">
        <v>0.70060919868997695</v>
      </c>
      <c r="AU3468" s="4">
        <f t="shared" si="318"/>
        <v>1</v>
      </c>
      <c r="AV3468" s="4">
        <f t="shared" si="319"/>
        <v>0</v>
      </c>
      <c r="AW3468" s="4">
        <f t="shared" si="320"/>
        <v>0</v>
      </c>
      <c r="AX3468" s="4">
        <f t="shared" si="321"/>
        <v>1</v>
      </c>
      <c r="AY3468" s="4">
        <f t="shared" si="322"/>
        <v>0</v>
      </c>
      <c r="AZ3468" s="3" t="str">
        <f t="shared" si="323"/>
        <v>NO</v>
      </c>
    </row>
    <row r="3469" spans="1:52" x14ac:dyDescent="0.25">
      <c r="A3469" s="3" t="s">
        <v>7485</v>
      </c>
      <c r="B3469" s="3">
        <v>36157265</v>
      </c>
      <c r="C3469" s="3">
        <v>36159488</v>
      </c>
      <c r="D3469" s="3">
        <v>4</v>
      </c>
      <c r="E3469" s="3">
        <v>1</v>
      </c>
      <c r="F3469" s="3">
        <v>3</v>
      </c>
      <c r="G3469" s="3">
        <v>2223</v>
      </c>
      <c r="H3469" s="3">
        <v>6.9370024599818603</v>
      </c>
      <c r="I3469" s="3">
        <v>2.8400111869523501</v>
      </c>
      <c r="J3469" s="3">
        <v>10.193163216001</v>
      </c>
      <c r="K3469" s="3">
        <v>0.63020774806809798</v>
      </c>
      <c r="L3469" s="3">
        <v>0.55833978009205099</v>
      </c>
      <c r="M3469" s="3">
        <v>7.2590537231858904E-2</v>
      </c>
      <c r="N3469" s="3">
        <v>6.1826513979371196</v>
      </c>
      <c r="O3469" s="3">
        <v>5.4775908936254503</v>
      </c>
      <c r="P3469" s="3">
        <v>0.71214926803004497</v>
      </c>
      <c r="Q3469" s="3">
        <v>36270950</v>
      </c>
      <c r="R3469" s="3">
        <v>111157</v>
      </c>
      <c r="S3469" s="3">
        <v>35757255</v>
      </c>
      <c r="T3469" s="3">
        <v>-400011</v>
      </c>
      <c r="U3469" s="3">
        <v>0</v>
      </c>
      <c r="V3469" s="3">
        <v>0</v>
      </c>
      <c r="W3469" s="3" t="s">
        <v>7657</v>
      </c>
      <c r="X3469" s="3">
        <v>36169766</v>
      </c>
      <c r="Y3469" s="3">
        <v>10279</v>
      </c>
      <c r="Z3469" s="3" t="s">
        <v>7657</v>
      </c>
      <c r="AA3469" s="3">
        <v>36169766</v>
      </c>
      <c r="AB3469" s="3">
        <v>10279</v>
      </c>
      <c r="AC3469" s="3" t="s">
        <v>7526</v>
      </c>
      <c r="AD3469" s="3">
        <v>-25871520</v>
      </c>
      <c r="AE3469" s="3" t="s">
        <v>49</v>
      </c>
      <c r="AF3469" s="3" t="s">
        <v>168</v>
      </c>
      <c r="AG3469" s="3" t="s">
        <v>7658</v>
      </c>
      <c r="AH3469" s="3" t="s">
        <v>7659</v>
      </c>
      <c r="AI3469" s="3">
        <v>10280</v>
      </c>
      <c r="AJ3469" s="3" t="s">
        <v>53</v>
      </c>
      <c r="AK3469" s="3" t="s">
        <v>168</v>
      </c>
      <c r="AL3469" s="3" t="s">
        <v>7658</v>
      </c>
      <c r="AM3469" s="3" t="s">
        <v>7659</v>
      </c>
      <c r="AN3469" s="3">
        <v>10280</v>
      </c>
      <c r="AO3469" s="3" t="s">
        <v>49</v>
      </c>
      <c r="AP3469" s="3" t="s">
        <v>55</v>
      </c>
      <c r="AQ3469" s="3" t="s">
        <v>7660</v>
      </c>
      <c r="AR3469" s="3" t="s">
        <v>7661</v>
      </c>
      <c r="AS3469" s="3">
        <v>221268</v>
      </c>
      <c r="AT3469" s="3">
        <v>0.70060919868997695</v>
      </c>
      <c r="AU3469" s="4">
        <f t="shared" ref="AU3469:AU3532" si="324">IF(AND(AI3469&gt;-100,AI3469&lt;100),1,0)</f>
        <v>0</v>
      </c>
      <c r="AV3469" s="4">
        <f t="shared" ref="AV3469:AV3532" si="325">IF(AND(AD3469&gt;-100,AD3469&lt;100),1,0)</f>
        <v>0</v>
      </c>
      <c r="AW3469" s="4">
        <f t="shared" ref="AW3469:AW3532" si="326">IF(AND(Y3469&gt;-100,Y3469&lt;100),1,0)</f>
        <v>0</v>
      </c>
      <c r="AX3469" s="4">
        <f t="shared" ref="AX3469:AX3532" si="327">IF(AND(R3469&gt;-100,R3469&lt;100),1,0)</f>
        <v>0</v>
      </c>
      <c r="AY3469" s="4">
        <f t="shared" ref="AY3469:AY3532" si="328">IF(AND(T3469&gt;-100,T3469&lt;100),1,0)</f>
        <v>0</v>
      </c>
      <c r="AZ3469" s="3" t="str">
        <f t="shared" ref="AZ3469:AZ3532" si="329">IF(SUM(AU3469:AY3469)=0,"YES","NO")</f>
        <v>YES</v>
      </c>
    </row>
    <row r="3470" spans="1:52" x14ac:dyDescent="0.25">
      <c r="A3470" s="3" t="s">
        <v>46</v>
      </c>
      <c r="B3470" s="3">
        <v>107462621</v>
      </c>
      <c r="C3470" s="3">
        <v>107464735</v>
      </c>
      <c r="D3470" s="3">
        <v>3</v>
      </c>
      <c r="E3470" s="3">
        <v>1</v>
      </c>
      <c r="F3470" s="3">
        <v>3</v>
      </c>
      <c r="G3470" s="3">
        <v>2114</v>
      </c>
      <c r="H3470" s="3">
        <v>1.83812930774728</v>
      </c>
      <c r="I3470" s="3">
        <v>3.1129422168278298</v>
      </c>
      <c r="J3470" s="3">
        <v>0.984478337477937</v>
      </c>
      <c r="K3470" s="3">
        <v>1.6482718515097401</v>
      </c>
      <c r="L3470" s="3">
        <v>0.46657118256310798</v>
      </c>
      <c r="M3470" s="3">
        <v>0</v>
      </c>
      <c r="N3470" s="3">
        <v>167.425913680571</v>
      </c>
      <c r="O3470" s="3">
        <v>47.3927322523299</v>
      </c>
      <c r="P3470" s="3">
        <v>0</v>
      </c>
      <c r="Q3470" s="3">
        <v>107560846</v>
      </c>
      <c r="R3470" s="3">
        <v>96041</v>
      </c>
      <c r="S3470" s="3">
        <v>107517353</v>
      </c>
      <c r="T3470" s="3">
        <v>52601</v>
      </c>
      <c r="U3470" s="3">
        <v>0</v>
      </c>
      <c r="V3470" s="3">
        <v>0</v>
      </c>
      <c r="W3470" s="3" t="s">
        <v>523</v>
      </c>
      <c r="X3470" s="3">
        <v>107483133</v>
      </c>
      <c r="Y3470" s="3">
        <v>18399</v>
      </c>
      <c r="Z3470" s="3" t="s">
        <v>523</v>
      </c>
      <c r="AA3470" s="3">
        <v>107483133</v>
      </c>
      <c r="AB3470" s="3">
        <v>18399</v>
      </c>
      <c r="AC3470" s="3" t="s">
        <v>488</v>
      </c>
      <c r="AD3470" s="3">
        <v>1635459</v>
      </c>
      <c r="AE3470" s="3" t="s">
        <v>49</v>
      </c>
      <c r="AF3470" s="3" t="s">
        <v>55</v>
      </c>
      <c r="AG3470" s="3" t="s">
        <v>521</v>
      </c>
      <c r="AH3470" s="3" t="s">
        <v>522</v>
      </c>
      <c r="AI3470" s="3">
        <v>0</v>
      </c>
      <c r="AJ3470" s="3" t="s">
        <v>53</v>
      </c>
      <c r="AK3470" s="3" t="s">
        <v>55</v>
      </c>
      <c r="AL3470" s="3" t="s">
        <v>521</v>
      </c>
      <c r="AM3470" s="3" t="s">
        <v>522</v>
      </c>
      <c r="AN3470" s="3">
        <v>15877</v>
      </c>
      <c r="AO3470" s="3" t="s">
        <v>49</v>
      </c>
      <c r="AP3470" s="3" t="s">
        <v>55</v>
      </c>
      <c r="AQ3470" s="3" t="s">
        <v>521</v>
      </c>
      <c r="AR3470" s="3" t="s">
        <v>522</v>
      </c>
      <c r="AS3470" s="3">
        <v>0</v>
      </c>
      <c r="AT3470" s="3">
        <v>0.69122385330570901</v>
      </c>
      <c r="AU3470" s="4">
        <f t="shared" si="324"/>
        <v>1</v>
      </c>
      <c r="AV3470" s="4">
        <f t="shared" si="325"/>
        <v>0</v>
      </c>
      <c r="AW3470" s="4">
        <f t="shared" si="326"/>
        <v>0</v>
      </c>
      <c r="AX3470" s="4">
        <f t="shared" si="327"/>
        <v>0</v>
      </c>
      <c r="AY3470" s="4">
        <f t="shared" si="328"/>
        <v>0</v>
      </c>
      <c r="AZ3470" s="3" t="str">
        <f t="shared" si="329"/>
        <v>NO</v>
      </c>
    </row>
    <row r="3471" spans="1:52" x14ac:dyDescent="0.25">
      <c r="A3471" s="3" t="s">
        <v>46</v>
      </c>
      <c r="B3471" s="3">
        <v>196669202</v>
      </c>
      <c r="C3471" s="3">
        <v>196671231</v>
      </c>
      <c r="D3471" s="3">
        <v>4</v>
      </c>
      <c r="E3471" s="3">
        <v>2</v>
      </c>
      <c r="F3471" s="3">
        <v>3</v>
      </c>
      <c r="G3471" s="3">
        <v>2029</v>
      </c>
      <c r="H3471" s="3">
        <v>4.4594839377331796</v>
      </c>
      <c r="I3471" s="3">
        <v>4.5605212824516403</v>
      </c>
      <c r="J3471" s="3">
        <v>6.2043061279129699</v>
      </c>
      <c r="K3471" s="3">
        <v>0.79514787315439195</v>
      </c>
      <c r="L3471" s="3">
        <v>0.65622572740215901</v>
      </c>
      <c r="M3471" s="3">
        <v>0.50171069048572603</v>
      </c>
      <c r="N3471" s="3">
        <v>12.8160644681449</v>
      </c>
      <c r="O3471" s="3">
        <v>10.5769398523039</v>
      </c>
      <c r="P3471" s="3">
        <v>8.0864915454211008</v>
      </c>
      <c r="Q3471" s="3">
        <v>196912683</v>
      </c>
      <c r="R3471" s="3">
        <v>241312</v>
      </c>
      <c r="S3471" s="3">
        <v>196652153</v>
      </c>
      <c r="T3471" s="3">
        <v>-17050</v>
      </c>
      <c r="U3471" s="3">
        <v>0</v>
      </c>
      <c r="V3471" s="3">
        <v>0</v>
      </c>
      <c r="W3471" s="3" t="s">
        <v>774</v>
      </c>
      <c r="X3471" s="3">
        <v>196805579</v>
      </c>
      <c r="Y3471" s="3">
        <v>134349</v>
      </c>
      <c r="Z3471" s="3" t="s">
        <v>774</v>
      </c>
      <c r="AA3471" s="3">
        <v>196805579</v>
      </c>
      <c r="AB3471" s="3">
        <v>134349</v>
      </c>
      <c r="AC3471" s="3" t="s">
        <v>748</v>
      </c>
      <c r="AD3471" s="3">
        <v>2106631</v>
      </c>
      <c r="AE3471" s="3" t="s">
        <v>49</v>
      </c>
      <c r="AF3471" s="3" t="s">
        <v>55</v>
      </c>
      <c r="AG3471" s="3" t="s">
        <v>775</v>
      </c>
      <c r="AH3471" s="3" t="s">
        <v>776</v>
      </c>
      <c r="AI3471" s="3">
        <v>0</v>
      </c>
      <c r="AJ3471" s="3" t="s">
        <v>53</v>
      </c>
      <c r="AK3471" s="3" t="s">
        <v>55</v>
      </c>
      <c r="AL3471" s="3" t="s">
        <v>775</v>
      </c>
      <c r="AM3471" s="3" t="s">
        <v>776</v>
      </c>
      <c r="AN3471" s="3">
        <v>1748</v>
      </c>
      <c r="AO3471" s="3" t="s">
        <v>49</v>
      </c>
      <c r="AP3471" s="3" t="s">
        <v>55</v>
      </c>
      <c r="AQ3471" s="3" t="s">
        <v>775</v>
      </c>
      <c r="AR3471" s="3" t="s">
        <v>776</v>
      </c>
      <c r="AS3471" s="3">
        <v>0</v>
      </c>
      <c r="AT3471" s="3">
        <v>0.69122385330570901</v>
      </c>
      <c r="AU3471" s="4">
        <f t="shared" si="324"/>
        <v>1</v>
      </c>
      <c r="AV3471" s="4">
        <f t="shared" si="325"/>
        <v>0</v>
      </c>
      <c r="AW3471" s="4">
        <f t="shared" si="326"/>
        <v>0</v>
      </c>
      <c r="AX3471" s="4">
        <f t="shared" si="327"/>
        <v>0</v>
      </c>
      <c r="AY3471" s="4">
        <f t="shared" si="328"/>
        <v>0</v>
      </c>
      <c r="AZ3471" s="3" t="str">
        <f t="shared" si="329"/>
        <v>NO</v>
      </c>
    </row>
    <row r="3472" spans="1:52" x14ac:dyDescent="0.25">
      <c r="A3472" s="3" t="s">
        <v>46</v>
      </c>
      <c r="B3472" s="3">
        <v>223722187</v>
      </c>
      <c r="C3472" s="3">
        <v>223723418</v>
      </c>
      <c r="D3472" s="3">
        <v>4</v>
      </c>
      <c r="E3472" s="3">
        <v>0</v>
      </c>
      <c r="F3472" s="3">
        <v>3</v>
      </c>
      <c r="G3472" s="3">
        <v>1231</v>
      </c>
      <c r="H3472" s="3">
        <v>3.9906749697283201</v>
      </c>
      <c r="I3472" s="3">
        <v>1.1899892424751699</v>
      </c>
      <c r="J3472" s="3">
        <v>6.1380683572406296</v>
      </c>
      <c r="K3472" s="3">
        <v>1.5015807357795701</v>
      </c>
      <c r="L3472" s="3">
        <v>0.28259947004002101</v>
      </c>
      <c r="M3472" s="3">
        <v>0.17772892215976899</v>
      </c>
      <c r="N3472" s="3">
        <v>24.463408492482198</v>
      </c>
      <c r="O3472" s="3">
        <v>4.6040456637576996</v>
      </c>
      <c r="P3472" s="3">
        <v>2.89551878238884</v>
      </c>
      <c r="Q3472" s="3">
        <v>223717827</v>
      </c>
      <c r="R3472" s="3">
        <v>-4361</v>
      </c>
      <c r="S3472" s="3">
        <v>223712627</v>
      </c>
      <c r="T3472" s="3">
        <v>-9561</v>
      </c>
      <c r="U3472" s="3">
        <v>0</v>
      </c>
      <c r="V3472" s="3">
        <v>0</v>
      </c>
      <c r="W3472" s="3" t="s">
        <v>897</v>
      </c>
      <c r="X3472" s="3">
        <v>223767226</v>
      </c>
      <c r="Y3472" s="3">
        <v>43809</v>
      </c>
      <c r="Z3472" s="3" t="s">
        <v>897</v>
      </c>
      <c r="AA3472" s="3">
        <v>223767226</v>
      </c>
      <c r="AB3472" s="3">
        <v>43809</v>
      </c>
      <c r="AC3472" s="3" t="s">
        <v>894</v>
      </c>
      <c r="AD3472" s="3">
        <v>2360173</v>
      </c>
      <c r="AE3472" s="3" t="s">
        <v>49</v>
      </c>
      <c r="AF3472" s="3" t="s">
        <v>55</v>
      </c>
      <c r="AG3472" s="3" t="s">
        <v>898</v>
      </c>
      <c r="AH3472" s="3" t="s">
        <v>899</v>
      </c>
      <c r="AI3472" s="3">
        <v>0</v>
      </c>
      <c r="AJ3472" s="3" t="s">
        <v>53</v>
      </c>
      <c r="AK3472" s="3" t="s">
        <v>55</v>
      </c>
      <c r="AL3472" s="3" t="s">
        <v>898</v>
      </c>
      <c r="AM3472" s="3" t="s">
        <v>899</v>
      </c>
      <c r="AN3472" s="3">
        <v>-4356</v>
      </c>
      <c r="AO3472" s="3" t="s">
        <v>49</v>
      </c>
      <c r="AP3472" s="3" t="s">
        <v>55</v>
      </c>
      <c r="AQ3472" s="3" t="s">
        <v>898</v>
      </c>
      <c r="AR3472" s="3" t="s">
        <v>899</v>
      </c>
      <c r="AS3472" s="3">
        <v>0</v>
      </c>
      <c r="AT3472" s="3">
        <v>0.69122385330570901</v>
      </c>
      <c r="AU3472" s="4">
        <f t="shared" si="324"/>
        <v>1</v>
      </c>
      <c r="AV3472" s="4">
        <f t="shared" si="325"/>
        <v>0</v>
      </c>
      <c r="AW3472" s="4">
        <f t="shared" si="326"/>
        <v>0</v>
      </c>
      <c r="AX3472" s="4">
        <f t="shared" si="327"/>
        <v>0</v>
      </c>
      <c r="AY3472" s="4">
        <f t="shared" si="328"/>
        <v>0</v>
      </c>
      <c r="AZ3472" s="3" t="str">
        <f t="shared" si="329"/>
        <v>NO</v>
      </c>
    </row>
    <row r="3473" spans="1:52" x14ac:dyDescent="0.25">
      <c r="A3473" s="3" t="s">
        <v>1029</v>
      </c>
      <c r="B3473" s="3">
        <v>71981794</v>
      </c>
      <c r="C3473" s="3">
        <v>71985906</v>
      </c>
      <c r="D3473" s="3">
        <v>4</v>
      </c>
      <c r="E3473" s="3">
        <v>1</v>
      </c>
      <c r="F3473" s="3">
        <v>3</v>
      </c>
      <c r="G3473" s="3">
        <v>4112</v>
      </c>
      <c r="H3473" s="3">
        <v>6.6173431400986198</v>
      </c>
      <c r="I3473" s="3">
        <v>8.2807921358395902</v>
      </c>
      <c r="J3473" s="3">
        <v>3.1004309841916999</v>
      </c>
      <c r="K3473" s="3">
        <v>1.4523496649071901</v>
      </c>
      <c r="L3473" s="3">
        <v>1.37051837739339</v>
      </c>
      <c r="M3473" s="3">
        <v>0.18502727390238299</v>
      </c>
      <c r="N3473" s="3">
        <v>46.843476675093001</v>
      </c>
      <c r="O3473" s="3">
        <v>44.204124664645398</v>
      </c>
      <c r="P3473" s="3">
        <v>5.9677920536141604</v>
      </c>
      <c r="Q3473" s="3">
        <v>71944809</v>
      </c>
      <c r="R3473" s="3">
        <v>-36986</v>
      </c>
      <c r="S3473" s="3">
        <v>71964659</v>
      </c>
      <c r="T3473" s="3">
        <v>-17136</v>
      </c>
      <c r="U3473" s="3">
        <v>0</v>
      </c>
      <c r="V3473" s="3">
        <v>0</v>
      </c>
      <c r="W3473" s="3" t="s">
        <v>1345</v>
      </c>
      <c r="X3473" s="3">
        <v>72053293</v>
      </c>
      <c r="Y3473" s="3">
        <v>67388</v>
      </c>
      <c r="Z3473" s="3" t="s">
        <v>1345</v>
      </c>
      <c r="AA3473" s="3">
        <v>72053293</v>
      </c>
      <c r="AB3473" s="3">
        <v>67388</v>
      </c>
      <c r="AC3473" s="3" t="s">
        <v>1316</v>
      </c>
      <c r="AD3473" s="3">
        <v>8221467</v>
      </c>
      <c r="AE3473" s="3" t="s">
        <v>49</v>
      </c>
      <c r="AF3473" s="3" t="s">
        <v>55</v>
      </c>
      <c r="AG3473" s="3" t="s">
        <v>1346</v>
      </c>
      <c r="AH3473" s="3" t="s">
        <v>1347</v>
      </c>
      <c r="AI3473" s="3">
        <v>0</v>
      </c>
      <c r="AJ3473" s="3" t="s">
        <v>53</v>
      </c>
      <c r="AK3473" s="3" t="s">
        <v>55</v>
      </c>
      <c r="AL3473" s="3" t="s">
        <v>1346</v>
      </c>
      <c r="AM3473" s="3" t="s">
        <v>1347</v>
      </c>
      <c r="AN3473" s="3">
        <v>-17100</v>
      </c>
      <c r="AO3473" s="3" t="s">
        <v>49</v>
      </c>
      <c r="AP3473" s="3" t="s">
        <v>55</v>
      </c>
      <c r="AQ3473" s="3" t="s">
        <v>1346</v>
      </c>
      <c r="AR3473" s="3" t="s">
        <v>1347</v>
      </c>
      <c r="AS3473" s="3">
        <v>0</v>
      </c>
      <c r="AT3473" s="3">
        <v>0.69122385330570901</v>
      </c>
      <c r="AU3473" s="4">
        <f t="shared" si="324"/>
        <v>1</v>
      </c>
      <c r="AV3473" s="4">
        <f t="shared" si="325"/>
        <v>0</v>
      </c>
      <c r="AW3473" s="4">
        <f t="shared" si="326"/>
        <v>0</v>
      </c>
      <c r="AX3473" s="4">
        <f t="shared" si="327"/>
        <v>0</v>
      </c>
      <c r="AY3473" s="4">
        <f t="shared" si="328"/>
        <v>0</v>
      </c>
      <c r="AZ3473" s="3" t="str">
        <f t="shared" si="329"/>
        <v>NO</v>
      </c>
    </row>
    <row r="3474" spans="1:52" x14ac:dyDescent="0.25">
      <c r="A3474" s="3" t="s">
        <v>1630</v>
      </c>
      <c r="B3474" s="3">
        <v>113061437</v>
      </c>
      <c r="C3474" s="3">
        <v>113062731</v>
      </c>
      <c r="D3474" s="3">
        <v>4</v>
      </c>
      <c r="E3474" s="3">
        <v>1</v>
      </c>
      <c r="F3474" s="3">
        <v>3</v>
      </c>
      <c r="G3474" s="3">
        <v>1294</v>
      </c>
      <c r="H3474" s="3">
        <v>2.6000475373971002</v>
      </c>
      <c r="I3474" s="3">
        <v>2.5578550830604101</v>
      </c>
      <c r="J3474" s="3">
        <v>1.60615222870147</v>
      </c>
      <c r="K3474" s="3">
        <v>0.68789858871024501</v>
      </c>
      <c r="L3474" s="3">
        <v>0.278397070554186</v>
      </c>
      <c r="M3474" s="3">
        <v>7.2590537231858904E-2</v>
      </c>
      <c r="N3474" s="3">
        <v>42.828978251108303</v>
      </c>
      <c r="O3474" s="3">
        <v>17.333168399564599</v>
      </c>
      <c r="P3474" s="3">
        <v>4.51953033683154</v>
      </c>
      <c r="Q3474" s="3">
        <v>112963424</v>
      </c>
      <c r="R3474" s="3">
        <v>-98014</v>
      </c>
      <c r="S3474" s="3">
        <v>113056772</v>
      </c>
      <c r="T3474" s="3">
        <v>-4666</v>
      </c>
      <c r="U3474" s="3">
        <v>0</v>
      </c>
      <c r="V3474" s="3">
        <v>-15</v>
      </c>
      <c r="W3474" s="3" t="s">
        <v>2166</v>
      </c>
      <c r="X3474" s="3">
        <v>112980402</v>
      </c>
      <c r="Y3474" s="3">
        <v>-79929</v>
      </c>
      <c r="Z3474" s="3" t="s">
        <v>2166</v>
      </c>
      <c r="AA3474" s="3">
        <v>112980402</v>
      </c>
      <c r="AB3474" s="3">
        <v>-79929</v>
      </c>
      <c r="AC3474" s="3" t="s">
        <v>2092</v>
      </c>
      <c r="AD3474" s="3">
        <v>8965595</v>
      </c>
      <c r="AE3474" s="3" t="s">
        <v>49</v>
      </c>
      <c r="AF3474" s="3" t="s">
        <v>55</v>
      </c>
      <c r="AG3474" s="3" t="s">
        <v>2167</v>
      </c>
      <c r="AH3474" s="3" t="s">
        <v>2168</v>
      </c>
      <c r="AI3474" s="3">
        <v>0</v>
      </c>
      <c r="AJ3474" s="3" t="s">
        <v>53</v>
      </c>
      <c r="AK3474" s="3" t="s">
        <v>55</v>
      </c>
      <c r="AL3474" s="3" t="s">
        <v>2167</v>
      </c>
      <c r="AM3474" s="3" t="s">
        <v>2168</v>
      </c>
      <c r="AN3474" s="3">
        <v>-20221</v>
      </c>
      <c r="AO3474" s="3" t="s">
        <v>49</v>
      </c>
      <c r="AP3474" s="3" t="s">
        <v>55</v>
      </c>
      <c r="AQ3474" s="3" t="s">
        <v>2167</v>
      </c>
      <c r="AR3474" s="3" t="s">
        <v>2168</v>
      </c>
      <c r="AS3474" s="3">
        <v>0</v>
      </c>
      <c r="AT3474" s="3">
        <v>0.69122385330570901</v>
      </c>
      <c r="AU3474" s="4">
        <f t="shared" si="324"/>
        <v>1</v>
      </c>
      <c r="AV3474" s="4">
        <f t="shared" si="325"/>
        <v>0</v>
      </c>
      <c r="AW3474" s="4">
        <f t="shared" si="326"/>
        <v>0</v>
      </c>
      <c r="AX3474" s="4">
        <f t="shared" si="327"/>
        <v>0</v>
      </c>
      <c r="AY3474" s="4">
        <f t="shared" si="328"/>
        <v>0</v>
      </c>
      <c r="AZ3474" s="3" t="str">
        <f t="shared" si="329"/>
        <v>NO</v>
      </c>
    </row>
    <row r="3475" spans="1:52" x14ac:dyDescent="0.25">
      <c r="A3475" s="3" t="s">
        <v>2259</v>
      </c>
      <c r="B3475" s="3">
        <v>27765643</v>
      </c>
      <c r="C3475" s="3">
        <v>27767335</v>
      </c>
      <c r="D3475" s="3">
        <v>4</v>
      </c>
      <c r="E3475" s="3">
        <v>2</v>
      </c>
      <c r="F3475" s="3">
        <v>3</v>
      </c>
      <c r="G3475" s="3">
        <v>1692</v>
      </c>
      <c r="H3475" s="3">
        <v>2.8397920273095298</v>
      </c>
      <c r="I3475" s="3">
        <v>2.8737007918103701</v>
      </c>
      <c r="J3475" s="3">
        <v>4.7948616747396304</v>
      </c>
      <c r="K3475" s="3">
        <v>1.9647641293175999</v>
      </c>
      <c r="L3475" s="3">
        <v>15.761272124025099</v>
      </c>
      <c r="M3475" s="3">
        <v>20.5173535706328</v>
      </c>
      <c r="N3475" s="3">
        <v>40.976450679868499</v>
      </c>
      <c r="O3475" s="3">
        <v>328.71171669161799</v>
      </c>
      <c r="P3475" s="3">
        <v>427.90292947808399</v>
      </c>
      <c r="Q3475" s="3">
        <v>27796519</v>
      </c>
      <c r="R3475" s="3">
        <v>28386</v>
      </c>
      <c r="S3475" s="3">
        <v>27779997</v>
      </c>
      <c r="T3475" s="3">
        <v>12643</v>
      </c>
      <c r="U3475" s="3">
        <v>0</v>
      </c>
      <c r="V3475" s="3">
        <v>0</v>
      </c>
      <c r="W3475" s="3" t="s">
        <v>2396</v>
      </c>
      <c r="X3475" s="3">
        <v>27775081</v>
      </c>
      <c r="Y3475" s="3">
        <v>7747</v>
      </c>
      <c r="Z3475" s="3" t="s">
        <v>2397</v>
      </c>
      <c r="AA3475" s="3">
        <v>27777725</v>
      </c>
      <c r="AB3475" s="3">
        <v>10391</v>
      </c>
      <c r="AC3475" s="3" t="s">
        <v>2390</v>
      </c>
      <c r="AD3475" s="3">
        <v>2987833</v>
      </c>
      <c r="AE3475" s="3" t="s">
        <v>49</v>
      </c>
      <c r="AF3475" s="3" t="s">
        <v>55</v>
      </c>
      <c r="AG3475" s="3" t="s">
        <v>2398</v>
      </c>
      <c r="AH3475" s="3" t="s">
        <v>2399</v>
      </c>
      <c r="AI3475" s="3">
        <v>0</v>
      </c>
      <c r="AJ3475" s="3" t="s">
        <v>53</v>
      </c>
      <c r="AK3475" s="3" t="s">
        <v>55</v>
      </c>
      <c r="AL3475" s="3" t="s">
        <v>2398</v>
      </c>
      <c r="AM3475" s="3" t="s">
        <v>2399</v>
      </c>
      <c r="AN3475" s="3">
        <v>0</v>
      </c>
      <c r="AO3475" s="3" t="s">
        <v>49</v>
      </c>
      <c r="AP3475" s="3" t="s">
        <v>55</v>
      </c>
      <c r="AQ3475" s="3" t="s">
        <v>2398</v>
      </c>
      <c r="AR3475" s="3" t="s">
        <v>2399</v>
      </c>
      <c r="AS3475" s="3">
        <v>0</v>
      </c>
      <c r="AT3475" s="3">
        <v>0.69122385330570901</v>
      </c>
      <c r="AU3475" s="4">
        <f t="shared" si="324"/>
        <v>1</v>
      </c>
      <c r="AV3475" s="4">
        <f t="shared" si="325"/>
        <v>0</v>
      </c>
      <c r="AW3475" s="4">
        <f t="shared" si="326"/>
        <v>0</v>
      </c>
      <c r="AX3475" s="4">
        <f t="shared" si="327"/>
        <v>0</v>
      </c>
      <c r="AY3475" s="4">
        <f t="shared" si="328"/>
        <v>0</v>
      </c>
      <c r="AZ3475" s="3" t="str">
        <f t="shared" si="329"/>
        <v>NO</v>
      </c>
    </row>
    <row r="3476" spans="1:52" x14ac:dyDescent="0.25">
      <c r="A3476" s="3" t="s">
        <v>2259</v>
      </c>
      <c r="B3476" s="3">
        <v>92574079</v>
      </c>
      <c r="C3476" s="3">
        <v>92575969</v>
      </c>
      <c r="D3476" s="3">
        <v>4</v>
      </c>
      <c r="E3476" s="3">
        <v>1</v>
      </c>
      <c r="F3476" s="3">
        <v>3</v>
      </c>
      <c r="G3476" s="3">
        <v>1890</v>
      </c>
      <c r="H3476" s="3">
        <v>2.42953786563548</v>
      </c>
      <c r="I3476" s="3">
        <v>3.10682608411744</v>
      </c>
      <c r="J3476" s="3">
        <v>4.4589438665144998</v>
      </c>
      <c r="K3476" s="3">
        <v>3.09656498066024</v>
      </c>
      <c r="L3476" s="3">
        <v>0.36575803538041401</v>
      </c>
      <c r="M3476" s="3">
        <v>3.9769045246634702E-2</v>
      </c>
      <c r="N3476" s="3">
        <v>69.446153021001805</v>
      </c>
      <c r="O3476" s="3">
        <v>8.2027952432225106</v>
      </c>
      <c r="P3476" s="3">
        <v>0.89189383040432002</v>
      </c>
      <c r="Q3476" s="3">
        <v>92484050</v>
      </c>
      <c r="R3476" s="3">
        <v>-90030</v>
      </c>
      <c r="S3476" s="3">
        <v>92424250</v>
      </c>
      <c r="T3476" s="3">
        <v>-149830</v>
      </c>
      <c r="U3476" s="3">
        <v>0</v>
      </c>
      <c r="V3476" s="3">
        <v>0</v>
      </c>
      <c r="W3476" s="3" t="s">
        <v>2670</v>
      </c>
      <c r="X3476" s="3">
        <v>92557371</v>
      </c>
      <c r="Y3476" s="3">
        <v>0</v>
      </c>
      <c r="Z3476" s="3" t="s">
        <v>2670</v>
      </c>
      <c r="AA3476" s="3">
        <v>92557371</v>
      </c>
      <c r="AB3476" s="3">
        <v>0</v>
      </c>
      <c r="AC3476" s="3" t="s">
        <v>2665</v>
      </c>
      <c r="AD3476" s="3">
        <v>1884035</v>
      </c>
      <c r="AE3476" s="3" t="s">
        <v>49</v>
      </c>
      <c r="AF3476" s="3" t="s">
        <v>168</v>
      </c>
      <c r="AG3476" s="3" t="s">
        <v>2671</v>
      </c>
      <c r="AH3476" s="3" t="s">
        <v>2672</v>
      </c>
      <c r="AI3476" s="3">
        <v>-42755</v>
      </c>
      <c r="AJ3476" s="3" t="s">
        <v>53</v>
      </c>
      <c r="AK3476" s="3" t="s">
        <v>168</v>
      </c>
      <c r="AL3476" s="3" t="s">
        <v>2671</v>
      </c>
      <c r="AM3476" s="3" t="s">
        <v>2672</v>
      </c>
      <c r="AN3476" s="3">
        <v>-42755</v>
      </c>
      <c r="AO3476" s="3" t="s">
        <v>49</v>
      </c>
      <c r="AP3476" s="3" t="s">
        <v>50</v>
      </c>
      <c r="AQ3476" s="3" t="s">
        <v>2666</v>
      </c>
      <c r="AR3476" s="3" t="s">
        <v>2667</v>
      </c>
      <c r="AS3476" s="3">
        <v>-92062</v>
      </c>
      <c r="AT3476" s="3">
        <v>0.69122385330570901</v>
      </c>
      <c r="AU3476" s="4">
        <f t="shared" si="324"/>
        <v>0</v>
      </c>
      <c r="AV3476" s="4">
        <f t="shared" si="325"/>
        <v>0</v>
      </c>
      <c r="AW3476" s="4">
        <f t="shared" si="326"/>
        <v>1</v>
      </c>
      <c r="AX3476" s="4">
        <f t="shared" si="327"/>
        <v>0</v>
      </c>
      <c r="AY3476" s="4">
        <f t="shared" si="328"/>
        <v>0</v>
      </c>
      <c r="AZ3476" s="3" t="str">
        <f t="shared" si="329"/>
        <v>NO</v>
      </c>
    </row>
    <row r="3477" spans="1:52" x14ac:dyDescent="0.25">
      <c r="A3477" s="3" t="s">
        <v>2259</v>
      </c>
      <c r="B3477" s="3">
        <v>125023676</v>
      </c>
      <c r="C3477" s="3">
        <v>125025719</v>
      </c>
      <c r="D3477" s="3">
        <v>4</v>
      </c>
      <c r="E3477" s="3">
        <v>1</v>
      </c>
      <c r="F3477" s="3">
        <v>3</v>
      </c>
      <c r="G3477" s="3">
        <v>2043</v>
      </c>
      <c r="H3477" s="3">
        <v>2.2270940205162502</v>
      </c>
      <c r="I3477" s="3">
        <v>4.9193834199778301</v>
      </c>
      <c r="J3477" s="3">
        <v>2.7666924029814699</v>
      </c>
      <c r="K3477" s="3">
        <v>0.87639782542661704</v>
      </c>
      <c r="L3477" s="3">
        <v>0.65933075919725903</v>
      </c>
      <c r="M3477" s="3">
        <v>5.7942397618609698E-2</v>
      </c>
      <c r="N3477" s="3">
        <v>31.676735168759102</v>
      </c>
      <c r="O3477" s="3">
        <v>23.831010577350199</v>
      </c>
      <c r="P3477" s="3">
        <v>2.0942840467617301</v>
      </c>
      <c r="Q3477" s="3">
        <v>125060672</v>
      </c>
      <c r="R3477" s="3">
        <v>34579</v>
      </c>
      <c r="S3477" s="3">
        <v>124993977</v>
      </c>
      <c r="T3477" s="3">
        <v>-29700</v>
      </c>
      <c r="U3477" s="3">
        <v>0</v>
      </c>
      <c r="V3477" s="3">
        <v>0</v>
      </c>
      <c r="W3477" s="3" t="s">
        <v>2874</v>
      </c>
      <c r="X3477" s="3">
        <v>125025442</v>
      </c>
      <c r="Y3477" s="3">
        <v>0</v>
      </c>
      <c r="Z3477" s="3" t="s">
        <v>2874</v>
      </c>
      <c r="AA3477" s="3">
        <v>125025442</v>
      </c>
      <c r="AB3477" s="3">
        <v>0</v>
      </c>
      <c r="AC3477" s="3" t="s">
        <v>2852</v>
      </c>
      <c r="AD3477" s="3">
        <v>-3219771</v>
      </c>
      <c r="AE3477" s="3" t="s">
        <v>49</v>
      </c>
      <c r="AF3477" s="3" t="s">
        <v>55</v>
      </c>
      <c r="AG3477" s="3" t="s">
        <v>2875</v>
      </c>
      <c r="AH3477" s="3" t="s">
        <v>2876</v>
      </c>
      <c r="AI3477" s="3">
        <v>0</v>
      </c>
      <c r="AJ3477" s="3" t="s">
        <v>53</v>
      </c>
      <c r="AK3477" s="3" t="s">
        <v>50</v>
      </c>
      <c r="AL3477" s="3" t="s">
        <v>2877</v>
      </c>
      <c r="AM3477" s="3" t="s">
        <v>2878</v>
      </c>
      <c r="AN3477" s="3">
        <v>0</v>
      </c>
      <c r="AO3477" s="3" t="s">
        <v>49</v>
      </c>
      <c r="AP3477" s="3" t="s">
        <v>55</v>
      </c>
      <c r="AQ3477" s="3" t="s">
        <v>2875</v>
      </c>
      <c r="AR3477" s="3" t="s">
        <v>2876</v>
      </c>
      <c r="AS3477" s="3">
        <v>0</v>
      </c>
      <c r="AT3477" s="3">
        <v>0.69122385330570901</v>
      </c>
      <c r="AU3477" s="4">
        <f t="shared" si="324"/>
        <v>1</v>
      </c>
      <c r="AV3477" s="4">
        <f t="shared" si="325"/>
        <v>0</v>
      </c>
      <c r="AW3477" s="4">
        <f t="shared" si="326"/>
        <v>1</v>
      </c>
      <c r="AX3477" s="4">
        <f t="shared" si="327"/>
        <v>0</v>
      </c>
      <c r="AY3477" s="4">
        <f t="shared" si="328"/>
        <v>0</v>
      </c>
      <c r="AZ3477" s="3" t="str">
        <f t="shared" si="329"/>
        <v>NO</v>
      </c>
    </row>
    <row r="3478" spans="1:52" x14ac:dyDescent="0.25">
      <c r="A3478" s="3" t="s">
        <v>2259</v>
      </c>
      <c r="B3478" s="3">
        <v>132098297</v>
      </c>
      <c r="C3478" s="3">
        <v>132100957</v>
      </c>
      <c r="D3478" s="3">
        <v>2</v>
      </c>
      <c r="E3478" s="3">
        <v>1</v>
      </c>
      <c r="F3478" s="3">
        <v>4</v>
      </c>
      <c r="G3478" s="3">
        <v>2660</v>
      </c>
      <c r="H3478" s="3">
        <v>3.43656705663332</v>
      </c>
      <c r="I3478" s="3">
        <v>6.4006520904596496</v>
      </c>
      <c r="J3478" s="3">
        <v>0.43674858054163901</v>
      </c>
      <c r="K3478" s="3">
        <v>1.39874029112559</v>
      </c>
      <c r="L3478" s="3">
        <v>0.76485277574061095</v>
      </c>
      <c r="M3478" s="3">
        <v>9.91032340629487E-2</v>
      </c>
      <c r="N3478" s="3">
        <v>320.26212641399502</v>
      </c>
      <c r="O3478" s="3">
        <v>175.12427282352499</v>
      </c>
      <c r="P3478" s="3">
        <v>22.691140504691401</v>
      </c>
      <c r="Q3478" s="3">
        <v>132085872</v>
      </c>
      <c r="R3478" s="3">
        <v>-12426</v>
      </c>
      <c r="S3478" s="3">
        <v>132072230</v>
      </c>
      <c r="T3478" s="3">
        <v>-26068</v>
      </c>
      <c r="U3478" s="3">
        <v>0</v>
      </c>
      <c r="V3478" s="3">
        <v>0</v>
      </c>
      <c r="W3478" s="3" t="s">
        <v>2918</v>
      </c>
      <c r="X3478" s="3">
        <v>132084301</v>
      </c>
      <c r="Y3478" s="3">
        <v>0</v>
      </c>
      <c r="Z3478" s="3" t="s">
        <v>2919</v>
      </c>
      <c r="AA3478" s="3">
        <v>132084289</v>
      </c>
      <c r="AB3478" s="3">
        <v>-12789</v>
      </c>
      <c r="AC3478" s="3" t="s">
        <v>2852</v>
      </c>
      <c r="AD3478" s="3">
        <v>-10294392</v>
      </c>
      <c r="AE3478" s="3" t="s">
        <v>49</v>
      </c>
      <c r="AF3478" s="3" t="s">
        <v>141</v>
      </c>
      <c r="AG3478" s="3" t="s">
        <v>2920</v>
      </c>
      <c r="AH3478" s="3" t="s">
        <v>2921</v>
      </c>
      <c r="AI3478" s="3">
        <v>0</v>
      </c>
      <c r="AJ3478" s="3" t="s">
        <v>53</v>
      </c>
      <c r="AK3478" s="3" t="s">
        <v>739</v>
      </c>
      <c r="AL3478" s="3" t="s">
        <v>2922</v>
      </c>
      <c r="AM3478" s="3" t="s">
        <v>2923</v>
      </c>
      <c r="AN3478" s="3">
        <v>0</v>
      </c>
      <c r="AO3478" s="3" t="s">
        <v>49</v>
      </c>
      <c r="AP3478" s="3" t="s">
        <v>141</v>
      </c>
      <c r="AQ3478" s="3" t="s">
        <v>2920</v>
      </c>
      <c r="AR3478" s="3" t="s">
        <v>2921</v>
      </c>
      <c r="AS3478" s="3">
        <v>0</v>
      </c>
      <c r="AT3478" s="3">
        <v>0.69122385330570901</v>
      </c>
      <c r="AU3478" s="4">
        <f t="shared" si="324"/>
        <v>1</v>
      </c>
      <c r="AV3478" s="4">
        <f t="shared" si="325"/>
        <v>0</v>
      </c>
      <c r="AW3478" s="4">
        <f t="shared" si="326"/>
        <v>1</v>
      </c>
      <c r="AX3478" s="4">
        <f t="shared" si="327"/>
        <v>0</v>
      </c>
      <c r="AY3478" s="4">
        <f t="shared" si="328"/>
        <v>0</v>
      </c>
      <c r="AZ3478" s="3" t="str">
        <f t="shared" si="329"/>
        <v>NO</v>
      </c>
    </row>
    <row r="3479" spans="1:52" x14ac:dyDescent="0.25">
      <c r="A3479" s="3" t="s">
        <v>2924</v>
      </c>
      <c r="B3479" s="3">
        <v>45793425</v>
      </c>
      <c r="C3479" s="3">
        <v>45795777</v>
      </c>
      <c r="D3479" s="3">
        <v>4</v>
      </c>
      <c r="E3479" s="3">
        <v>1</v>
      </c>
      <c r="F3479" s="3">
        <v>3</v>
      </c>
      <c r="G3479" s="3">
        <v>2352</v>
      </c>
      <c r="H3479" s="3">
        <v>15.110116232737701</v>
      </c>
      <c r="I3479" s="3">
        <v>5.3058190296516603</v>
      </c>
      <c r="J3479" s="3">
        <v>12.8955426476114</v>
      </c>
      <c r="K3479" s="3">
        <v>0.44171639926011202</v>
      </c>
      <c r="L3479" s="3">
        <v>0.69543477848151503</v>
      </c>
      <c r="M3479" s="3">
        <v>3.1429700787519901E-2</v>
      </c>
      <c r="N3479" s="3">
        <v>3.4253416962017398</v>
      </c>
      <c r="O3479" s="3">
        <v>5.3928306662637899</v>
      </c>
      <c r="P3479" s="3">
        <v>0.24372530607187301</v>
      </c>
      <c r="Q3479" s="3">
        <v>45782886</v>
      </c>
      <c r="R3479" s="3">
        <v>-10540</v>
      </c>
      <c r="S3479" s="3">
        <v>45851464</v>
      </c>
      <c r="T3479" s="3">
        <v>55668</v>
      </c>
      <c r="U3479" s="3">
        <v>0</v>
      </c>
      <c r="V3479" s="3">
        <v>0</v>
      </c>
      <c r="W3479" s="3" t="s">
        <v>3111</v>
      </c>
      <c r="X3479" s="3">
        <v>45726096</v>
      </c>
      <c r="Y3479" s="3">
        <v>-63473</v>
      </c>
      <c r="Z3479" s="3" t="s">
        <v>3111</v>
      </c>
      <c r="AA3479" s="3">
        <v>45726096</v>
      </c>
      <c r="AB3479" s="3">
        <v>-63473</v>
      </c>
      <c r="AC3479" s="3" t="s">
        <v>3103</v>
      </c>
      <c r="AD3479" s="3">
        <v>-375451</v>
      </c>
      <c r="AE3479" s="3" t="s">
        <v>49</v>
      </c>
      <c r="AF3479" s="3" t="s">
        <v>55</v>
      </c>
      <c r="AG3479" s="3" t="s">
        <v>3112</v>
      </c>
      <c r="AH3479" s="3" t="s">
        <v>3113</v>
      </c>
      <c r="AI3479" s="3">
        <v>0</v>
      </c>
      <c r="AJ3479" s="3" t="s">
        <v>53</v>
      </c>
      <c r="AK3479" s="3" t="s">
        <v>55</v>
      </c>
      <c r="AL3479" s="3" t="s">
        <v>3112</v>
      </c>
      <c r="AM3479" s="3" t="s">
        <v>3113</v>
      </c>
      <c r="AN3479" s="3">
        <v>-9368</v>
      </c>
      <c r="AO3479" s="3" t="s">
        <v>49</v>
      </c>
      <c r="AP3479" s="3" t="s">
        <v>55</v>
      </c>
      <c r="AQ3479" s="3" t="s">
        <v>3112</v>
      </c>
      <c r="AR3479" s="3" t="s">
        <v>3113</v>
      </c>
      <c r="AS3479" s="3">
        <v>0</v>
      </c>
      <c r="AT3479" s="3">
        <v>0.69122385330570901</v>
      </c>
      <c r="AU3479" s="4">
        <f t="shared" si="324"/>
        <v>1</v>
      </c>
      <c r="AV3479" s="4">
        <f t="shared" si="325"/>
        <v>0</v>
      </c>
      <c r="AW3479" s="4">
        <f t="shared" si="326"/>
        <v>0</v>
      </c>
      <c r="AX3479" s="4">
        <f t="shared" si="327"/>
        <v>0</v>
      </c>
      <c r="AY3479" s="4">
        <f t="shared" si="328"/>
        <v>0</v>
      </c>
      <c r="AZ3479" s="3" t="str">
        <f t="shared" si="329"/>
        <v>NO</v>
      </c>
    </row>
    <row r="3480" spans="1:52" x14ac:dyDescent="0.25">
      <c r="A3480" s="3" t="s">
        <v>2924</v>
      </c>
      <c r="B3480" s="3">
        <v>76708038</v>
      </c>
      <c r="C3480" s="3">
        <v>76710979</v>
      </c>
      <c r="D3480" s="3">
        <v>4</v>
      </c>
      <c r="E3480" s="3">
        <v>1</v>
      </c>
      <c r="F3480" s="3">
        <v>3</v>
      </c>
      <c r="G3480" s="3">
        <v>2941</v>
      </c>
      <c r="H3480" s="3">
        <v>4.2410641840932897</v>
      </c>
      <c r="I3480" s="3">
        <v>5.68613850661509</v>
      </c>
      <c r="J3480" s="3">
        <v>3.15345695606459</v>
      </c>
      <c r="K3480" s="3">
        <v>1.7563213434592599</v>
      </c>
      <c r="L3480" s="3">
        <v>0.74496825311729398</v>
      </c>
      <c r="M3480" s="3">
        <v>7.2590537231858904E-2</v>
      </c>
      <c r="N3480" s="3">
        <v>55.695110728611098</v>
      </c>
      <c r="O3480" s="3">
        <v>23.623859893968199</v>
      </c>
      <c r="P3480" s="3">
        <v>2.3019352489418301</v>
      </c>
      <c r="Q3480" s="3">
        <v>76712315</v>
      </c>
      <c r="R3480" s="3">
        <v>1156</v>
      </c>
      <c r="S3480" s="3">
        <v>76710481</v>
      </c>
      <c r="T3480" s="3">
        <v>0</v>
      </c>
      <c r="U3480" s="3">
        <v>0</v>
      </c>
      <c r="V3480" s="3">
        <v>0</v>
      </c>
      <c r="W3480" s="3" t="s">
        <v>3261</v>
      </c>
      <c r="X3480" s="3">
        <v>76600428</v>
      </c>
      <c r="Y3480" s="3">
        <v>0</v>
      </c>
      <c r="Z3480" s="3" t="s">
        <v>3261</v>
      </c>
      <c r="AA3480" s="3">
        <v>76600428</v>
      </c>
      <c r="AB3480" s="3">
        <v>0</v>
      </c>
      <c r="AC3480" s="3" t="s">
        <v>3179</v>
      </c>
      <c r="AD3480" s="3">
        <v>-9328045</v>
      </c>
      <c r="AE3480" s="3" t="s">
        <v>49</v>
      </c>
      <c r="AF3480" s="3" t="s">
        <v>50</v>
      </c>
      <c r="AG3480" s="3" t="s">
        <v>3262</v>
      </c>
      <c r="AH3480" s="3" t="s">
        <v>3263</v>
      </c>
      <c r="AI3480" s="3">
        <v>0</v>
      </c>
      <c r="AJ3480" s="3" t="s">
        <v>53</v>
      </c>
      <c r="AK3480" s="3" t="s">
        <v>50</v>
      </c>
      <c r="AL3480" s="3" t="s">
        <v>3264</v>
      </c>
      <c r="AM3480" s="3" t="s">
        <v>3265</v>
      </c>
      <c r="AN3480" s="3">
        <v>-14987</v>
      </c>
      <c r="AO3480" s="3" t="s">
        <v>49</v>
      </c>
      <c r="AP3480" s="3" t="s">
        <v>50</v>
      </c>
      <c r="AQ3480" s="3" t="s">
        <v>3262</v>
      </c>
      <c r="AR3480" s="3" t="s">
        <v>3263</v>
      </c>
      <c r="AS3480" s="3">
        <v>0</v>
      </c>
      <c r="AT3480" s="3">
        <v>0.69122385330570901</v>
      </c>
      <c r="AU3480" s="4">
        <f t="shared" si="324"/>
        <v>1</v>
      </c>
      <c r="AV3480" s="4">
        <f t="shared" si="325"/>
        <v>0</v>
      </c>
      <c r="AW3480" s="4">
        <f t="shared" si="326"/>
        <v>1</v>
      </c>
      <c r="AX3480" s="4">
        <f t="shared" si="327"/>
        <v>0</v>
      </c>
      <c r="AY3480" s="4">
        <f t="shared" si="328"/>
        <v>1</v>
      </c>
      <c r="AZ3480" s="3" t="str">
        <f t="shared" si="329"/>
        <v>NO</v>
      </c>
    </row>
    <row r="3481" spans="1:52" x14ac:dyDescent="0.25">
      <c r="A3481" s="3" t="s">
        <v>3891</v>
      </c>
      <c r="B3481" s="3">
        <v>39972361</v>
      </c>
      <c r="C3481" s="3">
        <v>39973714</v>
      </c>
      <c r="D3481" s="3">
        <v>4</v>
      </c>
      <c r="E3481" s="3">
        <v>1</v>
      </c>
      <c r="F3481" s="3">
        <v>3</v>
      </c>
      <c r="G3481" s="3">
        <v>1353</v>
      </c>
      <c r="H3481" s="3">
        <v>3.1222036334507499</v>
      </c>
      <c r="I3481" s="3">
        <v>1.93217804836912</v>
      </c>
      <c r="J3481" s="3">
        <v>7.9824475207290702</v>
      </c>
      <c r="K3481" s="3">
        <v>1.1987349230555799</v>
      </c>
      <c r="L3481" s="3">
        <v>2.529264665321</v>
      </c>
      <c r="M3481" s="3">
        <v>6.2807965447019304E-2</v>
      </c>
      <c r="N3481" s="3">
        <v>15.017135032114799</v>
      </c>
      <c r="O3481" s="3">
        <v>31.685327823990399</v>
      </c>
      <c r="P3481" s="3">
        <v>0.78682591127492596</v>
      </c>
      <c r="Q3481" s="3">
        <v>39998888</v>
      </c>
      <c r="R3481" s="3">
        <v>25144</v>
      </c>
      <c r="S3481" s="3">
        <v>39968075</v>
      </c>
      <c r="T3481" s="3">
        <v>-4287</v>
      </c>
      <c r="U3481" s="3">
        <v>0</v>
      </c>
      <c r="V3481" s="3">
        <v>0</v>
      </c>
      <c r="W3481" s="3" t="s">
        <v>3949</v>
      </c>
      <c r="X3481" s="3">
        <v>39951374</v>
      </c>
      <c r="Y3481" s="3">
        <v>-20654</v>
      </c>
      <c r="Z3481" s="3" t="s">
        <v>3949</v>
      </c>
      <c r="AA3481" s="3">
        <v>39951374</v>
      </c>
      <c r="AB3481" s="3">
        <v>-20654</v>
      </c>
      <c r="AC3481" s="3" t="s">
        <v>3944</v>
      </c>
      <c r="AD3481" s="3">
        <v>1310277</v>
      </c>
      <c r="AE3481" s="3" t="s">
        <v>49</v>
      </c>
      <c r="AF3481" s="3" t="s">
        <v>55</v>
      </c>
      <c r="AG3481" s="3" t="s">
        <v>3950</v>
      </c>
      <c r="AH3481" s="3" t="s">
        <v>3951</v>
      </c>
      <c r="AI3481" s="3">
        <v>0</v>
      </c>
      <c r="AJ3481" s="3" t="s">
        <v>53</v>
      </c>
      <c r="AK3481" s="3" t="s">
        <v>55</v>
      </c>
      <c r="AL3481" s="3" t="s">
        <v>3950</v>
      </c>
      <c r="AM3481" s="3" t="s">
        <v>3951</v>
      </c>
      <c r="AN3481" s="3">
        <v>0</v>
      </c>
      <c r="AO3481" s="3" t="s">
        <v>49</v>
      </c>
      <c r="AP3481" s="3" t="s">
        <v>55</v>
      </c>
      <c r="AQ3481" s="3" t="s">
        <v>3950</v>
      </c>
      <c r="AR3481" s="3" t="s">
        <v>3951</v>
      </c>
      <c r="AS3481" s="3">
        <v>0</v>
      </c>
      <c r="AT3481" s="3">
        <v>0.69122385330570901</v>
      </c>
      <c r="AU3481" s="4">
        <f t="shared" si="324"/>
        <v>1</v>
      </c>
      <c r="AV3481" s="4">
        <f t="shared" si="325"/>
        <v>0</v>
      </c>
      <c r="AW3481" s="4">
        <f t="shared" si="326"/>
        <v>0</v>
      </c>
      <c r="AX3481" s="4">
        <f t="shared" si="327"/>
        <v>0</v>
      </c>
      <c r="AY3481" s="4">
        <f t="shared" si="328"/>
        <v>0</v>
      </c>
      <c r="AZ3481" s="3" t="str">
        <f t="shared" si="329"/>
        <v>NO</v>
      </c>
    </row>
    <row r="3482" spans="1:52" x14ac:dyDescent="0.25">
      <c r="A3482" s="3" t="s">
        <v>3891</v>
      </c>
      <c r="B3482" s="3">
        <v>80800634</v>
      </c>
      <c r="C3482" s="3">
        <v>80803409</v>
      </c>
      <c r="D3482" s="3">
        <v>4</v>
      </c>
      <c r="E3482" s="3">
        <v>2</v>
      </c>
      <c r="F3482" s="3">
        <v>3</v>
      </c>
      <c r="G3482" s="3">
        <v>2775</v>
      </c>
      <c r="H3482" s="3">
        <v>7.2300058595244403</v>
      </c>
      <c r="I3482" s="3">
        <v>5.9928608912503503</v>
      </c>
      <c r="J3482" s="3">
        <v>4.2051540787221402</v>
      </c>
      <c r="K3482" s="3">
        <v>2.5056851927019101</v>
      </c>
      <c r="L3482" s="3">
        <v>1.74627535880163</v>
      </c>
      <c r="M3482" s="3">
        <v>1.9799939954217201</v>
      </c>
      <c r="N3482" s="3">
        <v>59.5860495428823</v>
      </c>
      <c r="O3482" s="3">
        <v>41.527024363689598</v>
      </c>
      <c r="P3482" s="3">
        <v>47.084933354532403</v>
      </c>
      <c r="Q3482" s="3">
        <v>80990308</v>
      </c>
      <c r="R3482" s="3">
        <v>186596</v>
      </c>
      <c r="S3482" s="3">
        <v>80695568</v>
      </c>
      <c r="T3482" s="3">
        <v>-105067</v>
      </c>
      <c r="U3482" s="3">
        <v>0</v>
      </c>
      <c r="V3482" s="3">
        <v>0</v>
      </c>
      <c r="W3482" s="3" t="s">
        <v>4132</v>
      </c>
      <c r="X3482" s="3">
        <v>80790553</v>
      </c>
      <c r="Y3482" s="3">
        <v>0</v>
      </c>
      <c r="Z3482" s="3" t="s">
        <v>4132</v>
      </c>
      <c r="AA3482" s="3">
        <v>80790553</v>
      </c>
      <c r="AB3482" s="3">
        <v>0</v>
      </c>
      <c r="AC3482" s="3" t="s">
        <v>4129</v>
      </c>
      <c r="AD3482" s="3">
        <v>4816215</v>
      </c>
      <c r="AE3482" s="3" t="s">
        <v>49</v>
      </c>
      <c r="AF3482" s="3" t="s">
        <v>55</v>
      </c>
      <c r="AG3482" s="3" t="s">
        <v>4133</v>
      </c>
      <c r="AH3482" s="3" t="s">
        <v>4134</v>
      </c>
      <c r="AI3482" s="3">
        <v>0</v>
      </c>
      <c r="AJ3482" s="3" t="s">
        <v>53</v>
      </c>
      <c r="AK3482" s="3" t="s">
        <v>55</v>
      </c>
      <c r="AL3482" s="3" t="s">
        <v>4133</v>
      </c>
      <c r="AM3482" s="3" t="s">
        <v>4134</v>
      </c>
      <c r="AN3482" s="3">
        <v>-21020</v>
      </c>
      <c r="AO3482" s="3" t="s">
        <v>49</v>
      </c>
      <c r="AP3482" s="3" t="s">
        <v>55</v>
      </c>
      <c r="AQ3482" s="3" t="s">
        <v>4133</v>
      </c>
      <c r="AR3482" s="3" t="s">
        <v>4134</v>
      </c>
      <c r="AS3482" s="3">
        <v>0</v>
      </c>
      <c r="AT3482" s="3">
        <v>0.69122385330570901</v>
      </c>
      <c r="AU3482" s="4">
        <f t="shared" si="324"/>
        <v>1</v>
      </c>
      <c r="AV3482" s="4">
        <f t="shared" si="325"/>
        <v>0</v>
      </c>
      <c r="AW3482" s="4">
        <f t="shared" si="326"/>
        <v>1</v>
      </c>
      <c r="AX3482" s="4">
        <f t="shared" si="327"/>
        <v>0</v>
      </c>
      <c r="AY3482" s="4">
        <f t="shared" si="328"/>
        <v>0</v>
      </c>
      <c r="AZ3482" s="3" t="str">
        <f t="shared" si="329"/>
        <v>NO</v>
      </c>
    </row>
    <row r="3483" spans="1:52" x14ac:dyDescent="0.25">
      <c r="A3483" s="3" t="s">
        <v>4264</v>
      </c>
      <c r="B3483" s="3">
        <v>58421038</v>
      </c>
      <c r="C3483" s="3">
        <v>58424471</v>
      </c>
      <c r="D3483" s="3">
        <v>4</v>
      </c>
      <c r="E3483" s="3">
        <v>2</v>
      </c>
      <c r="F3483" s="3">
        <v>4</v>
      </c>
      <c r="G3483" s="3">
        <v>3433</v>
      </c>
      <c r="H3483" s="3">
        <v>11.3432627754524</v>
      </c>
      <c r="I3483" s="3">
        <v>5.6308898124180802</v>
      </c>
      <c r="J3483" s="3">
        <v>19.631937262908899</v>
      </c>
      <c r="K3483" s="3">
        <v>1.37915877087414</v>
      </c>
      <c r="L3483" s="3">
        <v>1.0287538205400499</v>
      </c>
      <c r="M3483" s="3">
        <v>0.17724953335851401</v>
      </c>
      <c r="N3483" s="3">
        <v>7.0250773135864897</v>
      </c>
      <c r="O3483" s="3">
        <v>5.2402053183192603</v>
      </c>
      <c r="P3483" s="3">
        <v>0.90286318148232803</v>
      </c>
      <c r="Q3483" s="3">
        <v>58417571</v>
      </c>
      <c r="R3483" s="3">
        <v>-3468</v>
      </c>
      <c r="S3483" s="3">
        <v>58392630</v>
      </c>
      <c r="T3483" s="3">
        <v>-28409</v>
      </c>
      <c r="U3483" s="3">
        <v>0</v>
      </c>
      <c r="V3483" s="3">
        <v>0</v>
      </c>
      <c r="W3483" s="3" t="s">
        <v>4498</v>
      </c>
      <c r="X3483" s="3">
        <v>58422701</v>
      </c>
      <c r="Y3483" s="3">
        <v>0</v>
      </c>
      <c r="Z3483" s="3" t="s">
        <v>4498</v>
      </c>
      <c r="AA3483" s="3">
        <v>58422701</v>
      </c>
      <c r="AB3483" s="3">
        <v>0</v>
      </c>
      <c r="AC3483" s="3" t="s">
        <v>4489</v>
      </c>
      <c r="AD3483" s="3">
        <v>-1776253</v>
      </c>
      <c r="AE3483" s="3" t="s">
        <v>49</v>
      </c>
      <c r="AF3483" s="3" t="s">
        <v>50</v>
      </c>
      <c r="AG3483" s="3" t="s">
        <v>4499</v>
      </c>
      <c r="AH3483" s="3" t="s">
        <v>4500</v>
      </c>
      <c r="AI3483" s="3">
        <v>0</v>
      </c>
      <c r="AJ3483" s="3" t="s">
        <v>53</v>
      </c>
      <c r="AK3483" s="3" t="s">
        <v>50</v>
      </c>
      <c r="AL3483" s="3" t="s">
        <v>4499</v>
      </c>
      <c r="AM3483" s="3" t="s">
        <v>4500</v>
      </c>
      <c r="AN3483" s="3">
        <v>0</v>
      </c>
      <c r="AO3483" s="3" t="s">
        <v>49</v>
      </c>
      <c r="AP3483" s="3" t="s">
        <v>50</v>
      </c>
      <c r="AQ3483" s="3" t="s">
        <v>4499</v>
      </c>
      <c r="AR3483" s="3" t="s">
        <v>4500</v>
      </c>
      <c r="AS3483" s="3">
        <v>0</v>
      </c>
      <c r="AT3483" s="3">
        <v>0.69122385330570901</v>
      </c>
      <c r="AU3483" s="4">
        <f t="shared" si="324"/>
        <v>1</v>
      </c>
      <c r="AV3483" s="4">
        <f t="shared" si="325"/>
        <v>0</v>
      </c>
      <c r="AW3483" s="4">
        <f t="shared" si="326"/>
        <v>1</v>
      </c>
      <c r="AX3483" s="4">
        <f t="shared" si="327"/>
        <v>0</v>
      </c>
      <c r="AY3483" s="4">
        <f t="shared" si="328"/>
        <v>0</v>
      </c>
      <c r="AZ3483" s="3" t="str">
        <f t="shared" si="329"/>
        <v>NO</v>
      </c>
    </row>
    <row r="3484" spans="1:52" x14ac:dyDescent="0.25">
      <c r="A3484" s="3" t="s">
        <v>4264</v>
      </c>
      <c r="B3484" s="3">
        <v>66331708</v>
      </c>
      <c r="C3484" s="3">
        <v>66334346</v>
      </c>
      <c r="D3484" s="3">
        <v>4</v>
      </c>
      <c r="E3484" s="3">
        <v>1</v>
      </c>
      <c r="F3484" s="3">
        <v>3</v>
      </c>
      <c r="G3484" s="3">
        <v>2638</v>
      </c>
      <c r="H3484" s="3">
        <v>16.1171454237356</v>
      </c>
      <c r="I3484" s="3">
        <v>6.2750169951422903</v>
      </c>
      <c r="J3484" s="3">
        <v>27.047034844759398</v>
      </c>
      <c r="K3484" s="3">
        <v>1.6218440508519001</v>
      </c>
      <c r="L3484" s="3">
        <v>0.69388913949783604</v>
      </c>
      <c r="M3484" s="3">
        <v>0.104020238019379</v>
      </c>
      <c r="N3484" s="3">
        <v>5.9963839295535504</v>
      </c>
      <c r="O3484" s="3">
        <v>2.5654906110060498</v>
      </c>
      <c r="P3484" s="3">
        <v>0.38459017269885298</v>
      </c>
      <c r="Q3484" s="3">
        <v>66364927</v>
      </c>
      <c r="R3484" s="3">
        <v>29540</v>
      </c>
      <c r="S3484" s="3">
        <v>66366650</v>
      </c>
      <c r="T3484" s="3">
        <v>32286</v>
      </c>
      <c r="U3484" s="3">
        <v>0</v>
      </c>
      <c r="V3484" s="3">
        <v>0</v>
      </c>
      <c r="W3484" s="3" t="s">
        <v>4521</v>
      </c>
      <c r="X3484" s="3">
        <v>66236702</v>
      </c>
      <c r="Y3484" s="3">
        <v>0</v>
      </c>
      <c r="Z3484" s="3" t="s">
        <v>4521</v>
      </c>
      <c r="AA3484" s="3">
        <v>66236702</v>
      </c>
      <c r="AB3484" s="3">
        <v>0</v>
      </c>
      <c r="AC3484" s="3" t="s">
        <v>4522</v>
      </c>
      <c r="AD3484" s="3">
        <v>8333161</v>
      </c>
      <c r="AE3484" s="3" t="s">
        <v>49</v>
      </c>
      <c r="AF3484" s="3" t="s">
        <v>50</v>
      </c>
      <c r="AG3484" s="3" t="s">
        <v>4523</v>
      </c>
      <c r="AH3484" s="3" t="s">
        <v>4524</v>
      </c>
      <c r="AI3484" s="3">
        <v>0</v>
      </c>
      <c r="AJ3484" s="3" t="s">
        <v>53</v>
      </c>
      <c r="AK3484" s="3" t="s">
        <v>50</v>
      </c>
      <c r="AL3484" s="3" t="s">
        <v>4523</v>
      </c>
      <c r="AM3484" s="3" t="s">
        <v>4524</v>
      </c>
      <c r="AN3484" s="3">
        <v>0</v>
      </c>
      <c r="AO3484" s="3" t="s">
        <v>49</v>
      </c>
      <c r="AP3484" s="3" t="s">
        <v>50</v>
      </c>
      <c r="AQ3484" s="3" t="s">
        <v>4523</v>
      </c>
      <c r="AR3484" s="3" t="s">
        <v>4524</v>
      </c>
      <c r="AS3484" s="3">
        <v>0</v>
      </c>
      <c r="AT3484" s="3">
        <v>0.69122385330570901</v>
      </c>
      <c r="AU3484" s="4">
        <f t="shared" si="324"/>
        <v>1</v>
      </c>
      <c r="AV3484" s="4">
        <f t="shared" si="325"/>
        <v>0</v>
      </c>
      <c r="AW3484" s="4">
        <f t="shared" si="326"/>
        <v>1</v>
      </c>
      <c r="AX3484" s="4">
        <f t="shared" si="327"/>
        <v>0</v>
      </c>
      <c r="AY3484" s="4">
        <f t="shared" si="328"/>
        <v>0</v>
      </c>
      <c r="AZ3484" s="3" t="str">
        <f t="shared" si="329"/>
        <v>NO</v>
      </c>
    </row>
    <row r="3485" spans="1:52" x14ac:dyDescent="0.25">
      <c r="A3485" s="3" t="s">
        <v>4674</v>
      </c>
      <c r="B3485" s="3">
        <v>67340735</v>
      </c>
      <c r="C3485" s="3">
        <v>67343702</v>
      </c>
      <c r="D3485" s="3">
        <v>4</v>
      </c>
      <c r="E3485" s="3">
        <v>2</v>
      </c>
      <c r="F3485" s="3">
        <v>3</v>
      </c>
      <c r="G3485" s="3">
        <v>2967</v>
      </c>
      <c r="H3485" s="3">
        <v>3.11680187464771</v>
      </c>
      <c r="I3485" s="3">
        <v>4.3673034776147199</v>
      </c>
      <c r="J3485" s="3">
        <v>1.9729739008409899</v>
      </c>
      <c r="K3485" s="3">
        <v>1.33448446026434</v>
      </c>
      <c r="L3485" s="3">
        <v>3.1363216328614301</v>
      </c>
      <c r="M3485" s="3">
        <v>3.2610617102240398</v>
      </c>
      <c r="N3485" s="3">
        <v>67.638221655922806</v>
      </c>
      <c r="O3485" s="3">
        <v>158.964172385887</v>
      </c>
      <c r="P3485" s="3">
        <v>165.286611689795</v>
      </c>
      <c r="Q3485" s="3">
        <v>67341016</v>
      </c>
      <c r="R3485" s="3">
        <v>0</v>
      </c>
      <c r="S3485" s="3">
        <v>67366357</v>
      </c>
      <c r="T3485" s="3">
        <v>22636</v>
      </c>
      <c r="U3485" s="3">
        <v>0</v>
      </c>
      <c r="V3485" s="3">
        <v>0</v>
      </c>
      <c r="W3485" s="3" t="s">
        <v>4932</v>
      </c>
      <c r="X3485" s="3">
        <v>67340974</v>
      </c>
      <c r="Y3485" s="3">
        <v>0</v>
      </c>
      <c r="Z3485" s="3" t="s">
        <v>4932</v>
      </c>
      <c r="AA3485" s="3">
        <v>67340974</v>
      </c>
      <c r="AB3485" s="3">
        <v>0</v>
      </c>
      <c r="AC3485" s="3" t="s">
        <v>4921</v>
      </c>
      <c r="AD3485" s="3">
        <v>4723398</v>
      </c>
      <c r="AE3485" s="3" t="s">
        <v>49</v>
      </c>
      <c r="AF3485" s="3" t="s">
        <v>55</v>
      </c>
      <c r="AG3485" s="3" t="s">
        <v>4933</v>
      </c>
      <c r="AH3485" s="3" t="s">
        <v>4934</v>
      </c>
      <c r="AI3485" s="3">
        <v>0</v>
      </c>
      <c r="AJ3485" s="3" t="s">
        <v>53</v>
      </c>
      <c r="AK3485" s="3" t="s">
        <v>55</v>
      </c>
      <c r="AL3485" s="3" t="s">
        <v>4933</v>
      </c>
      <c r="AM3485" s="3" t="s">
        <v>4934</v>
      </c>
      <c r="AN3485" s="3">
        <v>0</v>
      </c>
      <c r="AO3485" s="3" t="s">
        <v>49</v>
      </c>
      <c r="AP3485" s="3" t="s">
        <v>55</v>
      </c>
      <c r="AQ3485" s="3" t="s">
        <v>4933</v>
      </c>
      <c r="AR3485" s="3" t="s">
        <v>4934</v>
      </c>
      <c r="AS3485" s="3">
        <v>0</v>
      </c>
      <c r="AT3485" s="3">
        <v>0.69122385330570901</v>
      </c>
      <c r="AU3485" s="4">
        <f t="shared" si="324"/>
        <v>1</v>
      </c>
      <c r="AV3485" s="4">
        <f t="shared" si="325"/>
        <v>0</v>
      </c>
      <c r="AW3485" s="4">
        <f t="shared" si="326"/>
        <v>1</v>
      </c>
      <c r="AX3485" s="4">
        <f t="shared" si="327"/>
        <v>1</v>
      </c>
      <c r="AY3485" s="4">
        <f t="shared" si="328"/>
        <v>0</v>
      </c>
      <c r="AZ3485" s="3" t="str">
        <f t="shared" si="329"/>
        <v>NO</v>
      </c>
    </row>
    <row r="3486" spans="1:52" x14ac:dyDescent="0.25">
      <c r="A3486" s="3" t="s">
        <v>4991</v>
      </c>
      <c r="B3486" s="3">
        <v>3357508</v>
      </c>
      <c r="C3486" s="3">
        <v>3360589</v>
      </c>
      <c r="D3486" s="3">
        <v>4</v>
      </c>
      <c r="E3486" s="3">
        <v>2</v>
      </c>
      <c r="F3486" s="3">
        <v>3</v>
      </c>
      <c r="G3486" s="3">
        <v>3081</v>
      </c>
      <c r="H3486" s="3">
        <v>5.9300085563514804</v>
      </c>
      <c r="I3486" s="3">
        <v>5.2904778229248004</v>
      </c>
      <c r="J3486" s="3">
        <v>6.1251056515330102</v>
      </c>
      <c r="K3486" s="3">
        <v>2.9132611528455201</v>
      </c>
      <c r="L3486" s="3">
        <v>21.9244667746879</v>
      </c>
      <c r="M3486" s="3">
        <v>28.361689492132701</v>
      </c>
      <c r="N3486" s="3">
        <v>47.562626974709801</v>
      </c>
      <c r="O3486" s="3">
        <v>357.944303690509</v>
      </c>
      <c r="P3486" s="3">
        <v>463.04000462480599</v>
      </c>
      <c r="Q3486" s="3">
        <v>3358507</v>
      </c>
      <c r="R3486" s="3">
        <v>0</v>
      </c>
      <c r="S3486" s="3">
        <v>3449871</v>
      </c>
      <c r="T3486" s="3">
        <v>89264</v>
      </c>
      <c r="U3486" s="3">
        <v>0</v>
      </c>
      <c r="V3486" s="3">
        <v>0</v>
      </c>
      <c r="W3486" s="3" t="s">
        <v>5000</v>
      </c>
      <c r="X3486" s="3">
        <v>3353217</v>
      </c>
      <c r="Y3486" s="3">
        <v>0</v>
      </c>
      <c r="Z3486" s="3" t="s">
        <v>5000</v>
      </c>
      <c r="AA3486" s="3">
        <v>3353217</v>
      </c>
      <c r="AB3486" s="3">
        <v>0</v>
      </c>
      <c r="AC3486" s="3" t="s">
        <v>5001</v>
      </c>
      <c r="AD3486" s="3">
        <v>105662</v>
      </c>
      <c r="AE3486" s="3" t="s">
        <v>49</v>
      </c>
      <c r="AF3486" s="3" t="s">
        <v>50</v>
      </c>
      <c r="AG3486" s="3" t="s">
        <v>5002</v>
      </c>
      <c r="AH3486" s="3" t="s">
        <v>5003</v>
      </c>
      <c r="AI3486" s="3">
        <v>0</v>
      </c>
      <c r="AJ3486" s="3" t="s">
        <v>53</v>
      </c>
      <c r="AK3486" s="3" t="s">
        <v>50</v>
      </c>
      <c r="AL3486" s="3" t="s">
        <v>5002</v>
      </c>
      <c r="AM3486" s="3" t="s">
        <v>5003</v>
      </c>
      <c r="AN3486" s="3">
        <v>0</v>
      </c>
      <c r="AO3486" s="3" t="s">
        <v>49</v>
      </c>
      <c r="AP3486" s="3" t="s">
        <v>50</v>
      </c>
      <c r="AQ3486" s="3" t="s">
        <v>5002</v>
      </c>
      <c r="AR3486" s="3" t="s">
        <v>5003</v>
      </c>
      <c r="AS3486" s="3">
        <v>0</v>
      </c>
      <c r="AT3486" s="3">
        <v>0.69122385330570901</v>
      </c>
      <c r="AU3486" s="4">
        <f t="shared" si="324"/>
        <v>1</v>
      </c>
      <c r="AV3486" s="4">
        <f t="shared" si="325"/>
        <v>0</v>
      </c>
      <c r="AW3486" s="4">
        <f t="shared" si="326"/>
        <v>1</v>
      </c>
      <c r="AX3486" s="4">
        <f t="shared" si="327"/>
        <v>1</v>
      </c>
      <c r="AY3486" s="4">
        <f t="shared" si="328"/>
        <v>0</v>
      </c>
      <c r="AZ3486" s="3" t="str">
        <f t="shared" si="329"/>
        <v>NO</v>
      </c>
    </row>
    <row r="3487" spans="1:52" x14ac:dyDescent="0.25">
      <c r="A3487" s="3" t="s">
        <v>4991</v>
      </c>
      <c r="B3487" s="3">
        <v>57945297</v>
      </c>
      <c r="C3487" s="3">
        <v>57947744</v>
      </c>
      <c r="D3487" s="3">
        <v>2</v>
      </c>
      <c r="E3487" s="3">
        <v>1</v>
      </c>
      <c r="F3487" s="3">
        <v>3</v>
      </c>
      <c r="G3487" s="3">
        <v>2447</v>
      </c>
      <c r="H3487" s="3">
        <v>2.82381611878886</v>
      </c>
      <c r="I3487" s="3">
        <v>4.6249950506651096</v>
      </c>
      <c r="J3487" s="3">
        <v>2.5051052315156799</v>
      </c>
      <c r="K3487" s="3">
        <v>2.0489245984669302</v>
      </c>
      <c r="L3487" s="3">
        <v>0.454039438869492</v>
      </c>
      <c r="M3487" s="3">
        <v>5.7942397618609698E-2</v>
      </c>
      <c r="N3487" s="3">
        <v>81.789961263513703</v>
      </c>
      <c r="O3487" s="3">
        <v>18.124565513552501</v>
      </c>
      <c r="P3487" s="3">
        <v>2.3129726004984001</v>
      </c>
      <c r="Q3487" s="3">
        <v>57921254</v>
      </c>
      <c r="R3487" s="3">
        <v>-24044</v>
      </c>
      <c r="S3487" s="3">
        <v>58044389</v>
      </c>
      <c r="T3487" s="3">
        <v>96626</v>
      </c>
      <c r="U3487" s="3">
        <v>0</v>
      </c>
      <c r="V3487" s="3">
        <v>0</v>
      </c>
      <c r="W3487" s="3" t="s">
        <v>5251</v>
      </c>
      <c r="X3487" s="3">
        <v>57961230</v>
      </c>
      <c r="Y3487" s="3">
        <v>13487</v>
      </c>
      <c r="Z3487" s="3" t="s">
        <v>5251</v>
      </c>
      <c r="AA3487" s="3">
        <v>57961230</v>
      </c>
      <c r="AB3487" s="3">
        <v>13487</v>
      </c>
      <c r="AC3487" s="3" t="s">
        <v>5210</v>
      </c>
      <c r="AD3487" s="3">
        <v>-873179</v>
      </c>
      <c r="AE3487" s="3" t="s">
        <v>49</v>
      </c>
      <c r="AF3487" s="3" t="s">
        <v>50</v>
      </c>
      <c r="AG3487" s="3" t="s">
        <v>5252</v>
      </c>
      <c r="AH3487" s="3" t="s">
        <v>5253</v>
      </c>
      <c r="AI3487" s="3">
        <v>13488</v>
      </c>
      <c r="AJ3487" s="3" t="s">
        <v>53</v>
      </c>
      <c r="AK3487" s="3" t="s">
        <v>50</v>
      </c>
      <c r="AL3487" s="3" t="s">
        <v>5252</v>
      </c>
      <c r="AM3487" s="3" t="s">
        <v>5253</v>
      </c>
      <c r="AN3487" s="3">
        <v>13488</v>
      </c>
      <c r="AO3487" s="3" t="s">
        <v>49</v>
      </c>
      <c r="AP3487" s="3" t="s">
        <v>50</v>
      </c>
      <c r="AQ3487" s="3" t="s">
        <v>5252</v>
      </c>
      <c r="AR3487" s="3" t="s">
        <v>5253</v>
      </c>
      <c r="AS3487" s="3">
        <v>13664</v>
      </c>
      <c r="AT3487" s="3">
        <v>0.69122385330570901</v>
      </c>
      <c r="AU3487" s="4">
        <f t="shared" si="324"/>
        <v>0</v>
      </c>
      <c r="AV3487" s="4">
        <f t="shared" si="325"/>
        <v>0</v>
      </c>
      <c r="AW3487" s="4">
        <f t="shared" si="326"/>
        <v>0</v>
      </c>
      <c r="AX3487" s="4">
        <f t="shared" si="327"/>
        <v>0</v>
      </c>
      <c r="AY3487" s="4">
        <f t="shared" si="328"/>
        <v>0</v>
      </c>
      <c r="AZ3487" s="3" t="str">
        <f t="shared" si="329"/>
        <v>YES</v>
      </c>
    </row>
    <row r="3488" spans="1:52" x14ac:dyDescent="0.25">
      <c r="A3488" s="3" t="s">
        <v>5558</v>
      </c>
      <c r="B3488" s="3">
        <v>52064737</v>
      </c>
      <c r="C3488" s="3">
        <v>52065236</v>
      </c>
      <c r="D3488" s="3">
        <v>2</v>
      </c>
      <c r="E3488" s="3">
        <v>1</v>
      </c>
      <c r="F3488" s="3">
        <v>3</v>
      </c>
      <c r="G3488" s="3">
        <v>499</v>
      </c>
      <c r="H3488" s="3">
        <v>2.08855380947971</v>
      </c>
      <c r="I3488" s="3">
        <v>0.26069876445470402</v>
      </c>
      <c r="J3488" s="3">
        <v>0.81216611372337</v>
      </c>
      <c r="K3488" s="3">
        <v>1.1856210545656301</v>
      </c>
      <c r="L3488" s="3">
        <v>2.0953737861183899</v>
      </c>
      <c r="M3488" s="3">
        <v>2.7440641220177899</v>
      </c>
      <c r="N3488" s="3">
        <v>145.98258096858501</v>
      </c>
      <c r="O3488" s="3">
        <v>257.99817927790298</v>
      </c>
      <c r="P3488" s="3">
        <v>337.86981205576899</v>
      </c>
      <c r="Q3488" s="3">
        <v>52039112</v>
      </c>
      <c r="R3488" s="3">
        <v>-25626</v>
      </c>
      <c r="S3488" s="3">
        <v>52160257</v>
      </c>
      <c r="T3488" s="3">
        <v>95004</v>
      </c>
      <c r="U3488" s="3">
        <v>0</v>
      </c>
      <c r="V3488" s="3">
        <v>981</v>
      </c>
      <c r="W3488" s="3" t="s">
        <v>5809</v>
      </c>
      <c r="X3488" s="3">
        <v>51032600</v>
      </c>
      <c r="Y3488" s="3">
        <v>0</v>
      </c>
      <c r="Z3488" s="3" t="s">
        <v>5809</v>
      </c>
      <c r="AA3488" s="3">
        <v>51032600</v>
      </c>
      <c r="AB3488" s="3">
        <v>0</v>
      </c>
      <c r="AC3488" s="3" t="s">
        <v>5788</v>
      </c>
      <c r="AD3488" s="3">
        <v>-4729224</v>
      </c>
      <c r="AE3488" s="3" t="s">
        <v>49</v>
      </c>
      <c r="AF3488" s="3" t="s">
        <v>50</v>
      </c>
      <c r="AG3488" s="3" t="s">
        <v>5810</v>
      </c>
      <c r="AH3488" s="3" t="s">
        <v>5811</v>
      </c>
      <c r="AI3488" s="3">
        <v>0</v>
      </c>
      <c r="AJ3488" s="3" t="s">
        <v>53</v>
      </c>
      <c r="AK3488" s="3" t="s">
        <v>168</v>
      </c>
      <c r="AL3488" s="3" t="s">
        <v>5814</v>
      </c>
      <c r="AM3488" s="3" t="s">
        <v>5815</v>
      </c>
      <c r="AN3488" s="3">
        <v>6120</v>
      </c>
      <c r="AO3488" s="3" t="s">
        <v>49</v>
      </c>
      <c r="AP3488" s="3" t="s">
        <v>50</v>
      </c>
      <c r="AQ3488" s="3" t="s">
        <v>5810</v>
      </c>
      <c r="AR3488" s="3" t="s">
        <v>5811</v>
      </c>
      <c r="AS3488" s="3">
        <v>0</v>
      </c>
      <c r="AT3488" s="3">
        <v>0.69122385330570901</v>
      </c>
      <c r="AU3488" s="4">
        <f t="shared" si="324"/>
        <v>1</v>
      </c>
      <c r="AV3488" s="4">
        <f t="shared" si="325"/>
        <v>0</v>
      </c>
      <c r="AW3488" s="4">
        <f t="shared" si="326"/>
        <v>1</v>
      </c>
      <c r="AX3488" s="4">
        <f t="shared" si="327"/>
        <v>0</v>
      </c>
      <c r="AY3488" s="4">
        <f t="shared" si="328"/>
        <v>0</v>
      </c>
      <c r="AZ3488" s="3" t="str">
        <f t="shared" si="329"/>
        <v>NO</v>
      </c>
    </row>
    <row r="3489" spans="1:52" x14ac:dyDescent="0.25">
      <c r="A3489" s="3" t="s">
        <v>7109</v>
      </c>
      <c r="B3489" s="3">
        <v>17860578</v>
      </c>
      <c r="C3489" s="3">
        <v>17863667</v>
      </c>
      <c r="D3489" s="3">
        <v>4</v>
      </c>
      <c r="E3489" s="3">
        <v>2</v>
      </c>
      <c r="F3489" s="3">
        <v>3</v>
      </c>
      <c r="G3489" s="3">
        <v>3089</v>
      </c>
      <c r="H3489" s="3">
        <v>5.1894327066579304</v>
      </c>
      <c r="I3489" s="3">
        <v>5.6523471518553103</v>
      </c>
      <c r="J3489" s="3">
        <v>5.0526494840077696</v>
      </c>
      <c r="K3489" s="3">
        <v>1.1554178227480301</v>
      </c>
      <c r="L3489" s="3">
        <v>1.8228402068852401</v>
      </c>
      <c r="M3489" s="3">
        <v>1.5097531422557899</v>
      </c>
      <c r="N3489" s="3">
        <v>22.867563372544701</v>
      </c>
      <c r="O3489" s="3">
        <v>36.0769179151402</v>
      </c>
      <c r="P3489" s="3">
        <v>29.8804250529219</v>
      </c>
      <c r="Q3489" s="3">
        <v>17820690</v>
      </c>
      <c r="R3489" s="3">
        <v>-39889</v>
      </c>
      <c r="S3489" s="3">
        <v>17819435</v>
      </c>
      <c r="T3489" s="3">
        <v>-41144</v>
      </c>
      <c r="U3489" s="3">
        <v>0</v>
      </c>
      <c r="V3489" s="3">
        <v>0</v>
      </c>
      <c r="W3489" s="3" t="s">
        <v>7157</v>
      </c>
      <c r="X3489" s="3">
        <v>17835671</v>
      </c>
      <c r="Y3489" s="3">
        <v>0</v>
      </c>
      <c r="Z3489" s="3" t="s">
        <v>7157</v>
      </c>
      <c r="AA3489" s="3">
        <v>17835671</v>
      </c>
      <c r="AB3489" s="3">
        <v>0</v>
      </c>
      <c r="AC3489" s="3" t="s">
        <v>7151</v>
      </c>
      <c r="AD3489" s="3">
        <v>-227380</v>
      </c>
      <c r="AE3489" s="3" t="s">
        <v>49</v>
      </c>
      <c r="AF3489" s="3" t="s">
        <v>50</v>
      </c>
      <c r="AG3489" s="3" t="s">
        <v>7158</v>
      </c>
      <c r="AH3489" s="3" t="s">
        <v>7159</v>
      </c>
      <c r="AI3489" s="3">
        <v>0</v>
      </c>
      <c r="AJ3489" s="3" t="s">
        <v>53</v>
      </c>
      <c r="AK3489" s="3" t="s">
        <v>50</v>
      </c>
      <c r="AL3489" s="3" t="s">
        <v>7158</v>
      </c>
      <c r="AM3489" s="3" t="s">
        <v>7159</v>
      </c>
      <c r="AN3489" s="3">
        <v>-19925</v>
      </c>
      <c r="AO3489" s="3" t="s">
        <v>49</v>
      </c>
      <c r="AP3489" s="3" t="s">
        <v>50</v>
      </c>
      <c r="AQ3489" s="3" t="s">
        <v>7158</v>
      </c>
      <c r="AR3489" s="3" t="s">
        <v>7159</v>
      </c>
      <c r="AS3489" s="3">
        <v>0</v>
      </c>
      <c r="AT3489" s="3">
        <v>0.69122385330570901</v>
      </c>
      <c r="AU3489" s="4">
        <f t="shared" si="324"/>
        <v>1</v>
      </c>
      <c r="AV3489" s="4">
        <f t="shared" si="325"/>
        <v>0</v>
      </c>
      <c r="AW3489" s="4">
        <f t="shared" si="326"/>
        <v>1</v>
      </c>
      <c r="AX3489" s="4">
        <f t="shared" si="327"/>
        <v>0</v>
      </c>
      <c r="AY3489" s="4">
        <f t="shared" si="328"/>
        <v>0</v>
      </c>
      <c r="AZ3489" s="3" t="str">
        <f t="shared" si="329"/>
        <v>NO</v>
      </c>
    </row>
    <row r="3490" spans="1:52" x14ac:dyDescent="0.25">
      <c r="A3490" s="3" t="s">
        <v>7109</v>
      </c>
      <c r="B3490" s="3">
        <v>25678183</v>
      </c>
      <c r="C3490" s="3">
        <v>25679739</v>
      </c>
      <c r="D3490" s="3">
        <v>4</v>
      </c>
      <c r="E3490" s="3">
        <v>1</v>
      </c>
      <c r="F3490" s="3">
        <v>4</v>
      </c>
      <c r="G3490" s="3">
        <v>1556</v>
      </c>
      <c r="H3490" s="3">
        <v>5.2534245591592601</v>
      </c>
      <c r="I3490" s="3">
        <v>2.94118175142816</v>
      </c>
      <c r="J3490" s="3">
        <v>5.31368864485452</v>
      </c>
      <c r="K3490" s="3">
        <v>0.92187566688356304</v>
      </c>
      <c r="L3490" s="3">
        <v>0.338510857755563</v>
      </c>
      <c r="M3490" s="3">
        <v>0.17762604990372799</v>
      </c>
      <c r="N3490" s="3">
        <v>17.349071962962199</v>
      </c>
      <c r="O3490" s="3">
        <v>6.3705437104102396</v>
      </c>
      <c r="P3490" s="3">
        <v>3.3428012398831601</v>
      </c>
      <c r="Q3490" s="3">
        <v>25744324</v>
      </c>
      <c r="R3490" s="3">
        <v>64413</v>
      </c>
      <c r="S3490" s="3">
        <v>25734551</v>
      </c>
      <c r="T3490" s="3">
        <v>54795</v>
      </c>
      <c r="U3490" s="3">
        <v>0</v>
      </c>
      <c r="V3490" s="3">
        <v>-616</v>
      </c>
      <c r="W3490" s="3" t="s">
        <v>7184</v>
      </c>
      <c r="X3490" s="3">
        <v>25571019</v>
      </c>
      <c r="Y3490" s="3">
        <v>0</v>
      </c>
      <c r="Z3490" s="3" t="s">
        <v>7184</v>
      </c>
      <c r="AA3490" s="3">
        <v>25571019</v>
      </c>
      <c r="AB3490" s="3">
        <v>0</v>
      </c>
      <c r="AC3490" s="3" t="s">
        <v>7166</v>
      </c>
      <c r="AD3490" s="3">
        <v>-103016</v>
      </c>
      <c r="AE3490" s="3" t="s">
        <v>49</v>
      </c>
      <c r="AF3490" s="3" t="s">
        <v>55</v>
      </c>
      <c r="AG3490" s="3" t="s">
        <v>7185</v>
      </c>
      <c r="AH3490" s="3" t="s">
        <v>7186</v>
      </c>
      <c r="AI3490" s="3">
        <v>0</v>
      </c>
      <c r="AJ3490" s="3" t="s">
        <v>53</v>
      </c>
      <c r="AK3490" s="3" t="s">
        <v>55</v>
      </c>
      <c r="AL3490" s="3" t="s">
        <v>7185</v>
      </c>
      <c r="AM3490" s="3" t="s">
        <v>7186</v>
      </c>
      <c r="AN3490" s="3">
        <v>4145</v>
      </c>
      <c r="AO3490" s="3" t="s">
        <v>49</v>
      </c>
      <c r="AP3490" s="3" t="s">
        <v>55</v>
      </c>
      <c r="AQ3490" s="3" t="s">
        <v>7185</v>
      </c>
      <c r="AR3490" s="3" t="s">
        <v>7186</v>
      </c>
      <c r="AS3490" s="3">
        <v>0</v>
      </c>
      <c r="AT3490" s="3">
        <v>0.69122385330570901</v>
      </c>
      <c r="AU3490" s="4">
        <f t="shared" si="324"/>
        <v>1</v>
      </c>
      <c r="AV3490" s="4">
        <f t="shared" si="325"/>
        <v>0</v>
      </c>
      <c r="AW3490" s="4">
        <f t="shared" si="326"/>
        <v>1</v>
      </c>
      <c r="AX3490" s="4">
        <f t="shared" si="327"/>
        <v>0</v>
      </c>
      <c r="AY3490" s="4">
        <f t="shared" si="328"/>
        <v>0</v>
      </c>
      <c r="AZ3490" s="3" t="str">
        <f t="shared" si="329"/>
        <v>NO</v>
      </c>
    </row>
    <row r="3491" spans="1:52" x14ac:dyDescent="0.25">
      <c r="A3491" s="3" t="s">
        <v>7320</v>
      </c>
      <c r="B3491" s="3">
        <v>24415558</v>
      </c>
      <c r="C3491" s="3">
        <v>24417250</v>
      </c>
      <c r="D3491" s="3">
        <v>4</v>
      </c>
      <c r="E3491" s="3">
        <v>1</v>
      </c>
      <c r="F3491" s="3">
        <v>3</v>
      </c>
      <c r="G3491" s="3">
        <v>1692</v>
      </c>
      <c r="H3491" s="3">
        <v>4.2250882755726096</v>
      </c>
      <c r="I3491" s="3">
        <v>3.61899853901039</v>
      </c>
      <c r="J3491" s="3">
        <v>2.8931981033743299</v>
      </c>
      <c r="K3491" s="3">
        <v>0.78158159367344004</v>
      </c>
      <c r="L3491" s="3">
        <v>0.74496825311729398</v>
      </c>
      <c r="M3491" s="3">
        <v>7.2590537231858904E-2</v>
      </c>
      <c r="N3491" s="3">
        <v>27.014451335423001</v>
      </c>
      <c r="O3491" s="3">
        <v>25.7489541503721</v>
      </c>
      <c r="P3491" s="3">
        <v>2.5090068027901902</v>
      </c>
      <c r="Q3491" s="3">
        <v>24411406</v>
      </c>
      <c r="R3491" s="3">
        <v>-4153</v>
      </c>
      <c r="S3491" s="3">
        <v>24427550</v>
      </c>
      <c r="T3491" s="3">
        <v>10283</v>
      </c>
      <c r="U3491" s="3">
        <v>0</v>
      </c>
      <c r="V3491" s="3">
        <v>-2496</v>
      </c>
      <c r="W3491" s="3" t="s">
        <v>7364</v>
      </c>
      <c r="X3491" s="3">
        <v>24417878</v>
      </c>
      <c r="Y3491" s="3">
        <v>629</v>
      </c>
      <c r="Z3491" s="3" t="s">
        <v>7364</v>
      </c>
      <c r="AA3491" s="3">
        <v>24417878</v>
      </c>
      <c r="AB3491" s="3">
        <v>629</v>
      </c>
      <c r="AC3491" s="3" t="s">
        <v>7359</v>
      </c>
      <c r="AD3491" s="3">
        <v>-516629</v>
      </c>
      <c r="AE3491" s="3" t="s">
        <v>49</v>
      </c>
      <c r="AF3491" s="3" t="s">
        <v>55</v>
      </c>
      <c r="AG3491" s="3" t="s">
        <v>7360</v>
      </c>
      <c r="AH3491" s="3" t="s">
        <v>7361</v>
      </c>
      <c r="AI3491" s="3">
        <v>0</v>
      </c>
      <c r="AJ3491" s="3" t="s">
        <v>53</v>
      </c>
      <c r="AK3491" s="3" t="s">
        <v>55</v>
      </c>
      <c r="AL3491" s="3" t="s">
        <v>7362</v>
      </c>
      <c r="AM3491" s="3" t="s">
        <v>7363</v>
      </c>
      <c r="AN3491" s="3">
        <v>0</v>
      </c>
      <c r="AO3491" s="3" t="s">
        <v>49</v>
      </c>
      <c r="AP3491" s="3" t="s">
        <v>55</v>
      </c>
      <c r="AQ3491" s="3" t="s">
        <v>7360</v>
      </c>
      <c r="AR3491" s="3" t="s">
        <v>7361</v>
      </c>
      <c r="AS3491" s="3">
        <v>491</v>
      </c>
      <c r="AT3491" s="3">
        <v>0.69122385330570901</v>
      </c>
      <c r="AU3491" s="4">
        <f t="shared" si="324"/>
        <v>1</v>
      </c>
      <c r="AV3491" s="4">
        <f t="shared" si="325"/>
        <v>0</v>
      </c>
      <c r="AW3491" s="4">
        <f t="shared" si="326"/>
        <v>0</v>
      </c>
      <c r="AX3491" s="4">
        <f t="shared" si="327"/>
        <v>0</v>
      </c>
      <c r="AY3491" s="4">
        <f t="shared" si="328"/>
        <v>0</v>
      </c>
      <c r="AZ3491" s="3" t="str">
        <f t="shared" si="329"/>
        <v>NO</v>
      </c>
    </row>
    <row r="3492" spans="1:52" x14ac:dyDescent="0.25">
      <c r="A3492" s="3" t="s">
        <v>7485</v>
      </c>
      <c r="B3492" s="3">
        <v>63844550</v>
      </c>
      <c r="C3492" s="3">
        <v>63848729</v>
      </c>
      <c r="D3492" s="3">
        <v>4</v>
      </c>
      <c r="E3492" s="3">
        <v>1</v>
      </c>
      <c r="F3492" s="3">
        <v>3</v>
      </c>
      <c r="G3492" s="3">
        <v>4179</v>
      </c>
      <c r="H3492" s="3">
        <v>3.9746461301564602</v>
      </c>
      <c r="I3492" s="3">
        <v>7.2809117568952502</v>
      </c>
      <c r="J3492" s="3">
        <v>2.4691352415699801</v>
      </c>
      <c r="K3492" s="3">
        <v>1.50006439549632</v>
      </c>
      <c r="L3492" s="3">
        <v>0.84072584027150099</v>
      </c>
      <c r="M3492" s="3">
        <v>0.125615930894039</v>
      </c>
      <c r="N3492" s="3">
        <v>60.7526218184192</v>
      </c>
      <c r="O3492" s="3">
        <v>34.0494042658</v>
      </c>
      <c r="P3492" s="3">
        <v>5.08744635689402</v>
      </c>
      <c r="Q3492" s="3">
        <v>63827400</v>
      </c>
      <c r="R3492" s="3">
        <v>-17151</v>
      </c>
      <c r="S3492" s="3">
        <v>63863640</v>
      </c>
      <c r="T3492" s="3">
        <v>14892</v>
      </c>
      <c r="U3492" s="3">
        <v>0</v>
      </c>
      <c r="V3492" s="3">
        <v>0</v>
      </c>
      <c r="W3492" s="3" t="s">
        <v>7807</v>
      </c>
      <c r="X3492" s="3">
        <v>63860644</v>
      </c>
      <c r="Y3492" s="3">
        <v>11916</v>
      </c>
      <c r="Z3492" s="3" t="s">
        <v>7807</v>
      </c>
      <c r="AA3492" s="3">
        <v>63860644</v>
      </c>
      <c r="AB3492" s="3">
        <v>11916</v>
      </c>
      <c r="AC3492" s="3" t="s">
        <v>7669</v>
      </c>
      <c r="AD3492" s="3">
        <v>163236</v>
      </c>
      <c r="AE3492" s="3" t="s">
        <v>49</v>
      </c>
      <c r="AF3492" s="3" t="s">
        <v>55</v>
      </c>
      <c r="AG3492" s="3" t="s">
        <v>7808</v>
      </c>
      <c r="AH3492" s="3" t="s">
        <v>7809</v>
      </c>
      <c r="AI3492" s="3">
        <v>0</v>
      </c>
      <c r="AJ3492" s="3" t="s">
        <v>53</v>
      </c>
      <c r="AK3492" s="3" t="s">
        <v>55</v>
      </c>
      <c r="AL3492" s="3" t="s">
        <v>7810</v>
      </c>
      <c r="AM3492" s="3" t="s">
        <v>7811</v>
      </c>
      <c r="AN3492" s="3">
        <v>0</v>
      </c>
      <c r="AO3492" s="3" t="s">
        <v>49</v>
      </c>
      <c r="AP3492" s="3" t="s">
        <v>55</v>
      </c>
      <c r="AQ3492" s="3" t="s">
        <v>7808</v>
      </c>
      <c r="AR3492" s="3" t="s">
        <v>7809</v>
      </c>
      <c r="AS3492" s="3">
        <v>0</v>
      </c>
      <c r="AT3492" s="3">
        <v>0.69122385330570901</v>
      </c>
      <c r="AU3492" s="4">
        <f t="shared" si="324"/>
        <v>1</v>
      </c>
      <c r="AV3492" s="4">
        <f t="shared" si="325"/>
        <v>0</v>
      </c>
      <c r="AW3492" s="4">
        <f t="shared" si="326"/>
        <v>0</v>
      </c>
      <c r="AX3492" s="4">
        <f t="shared" si="327"/>
        <v>0</v>
      </c>
      <c r="AY3492" s="4">
        <f t="shared" si="328"/>
        <v>0</v>
      </c>
      <c r="AZ3492" s="3" t="str">
        <f t="shared" si="329"/>
        <v>NO</v>
      </c>
    </row>
    <row r="3493" spans="1:52" x14ac:dyDescent="0.25">
      <c r="A3493" s="3" t="s">
        <v>7485</v>
      </c>
      <c r="B3493" s="3">
        <v>113238479</v>
      </c>
      <c r="C3493" s="3">
        <v>113242104</v>
      </c>
      <c r="D3493" s="3">
        <v>4</v>
      </c>
      <c r="E3493" s="3">
        <v>2</v>
      </c>
      <c r="F3493" s="3">
        <v>3</v>
      </c>
      <c r="G3493" s="3">
        <v>3625</v>
      </c>
      <c r="H3493" s="3">
        <v>6.34555861472621</v>
      </c>
      <c r="I3493" s="3">
        <v>6.8116539808767902</v>
      </c>
      <c r="J3493" s="3">
        <v>5.1421711586801297</v>
      </c>
      <c r="K3493" s="3">
        <v>5.0760138978080702</v>
      </c>
      <c r="L3493" s="3">
        <v>14.598696108628401</v>
      </c>
      <c r="M3493" s="3">
        <v>18.320273510282998</v>
      </c>
      <c r="N3493" s="3">
        <v>98.713437207153603</v>
      </c>
      <c r="O3493" s="3">
        <v>283.90140386489099</v>
      </c>
      <c r="P3493" s="3">
        <v>356.27506251630501</v>
      </c>
      <c r="Q3493" s="3">
        <v>113175008</v>
      </c>
      <c r="R3493" s="3">
        <v>-63472</v>
      </c>
      <c r="S3493" s="3">
        <v>113441338</v>
      </c>
      <c r="T3493" s="3">
        <v>199215</v>
      </c>
      <c r="U3493" s="3">
        <v>0</v>
      </c>
      <c r="V3493" s="3">
        <v>0</v>
      </c>
      <c r="W3493" s="3" t="s">
        <v>8015</v>
      </c>
      <c r="X3493" s="3">
        <v>113206412</v>
      </c>
      <c r="Y3493" s="3">
        <v>-28897</v>
      </c>
      <c r="Z3493" s="3" t="s">
        <v>8015</v>
      </c>
      <c r="AA3493" s="3">
        <v>113206412</v>
      </c>
      <c r="AB3493" s="3">
        <v>-28897</v>
      </c>
      <c r="AC3493" s="3" t="s">
        <v>8002</v>
      </c>
      <c r="AD3493" s="3">
        <v>-1103121</v>
      </c>
      <c r="AE3493" s="3" t="s">
        <v>49</v>
      </c>
      <c r="AF3493" s="3" t="s">
        <v>55</v>
      </c>
      <c r="AG3493" s="3" t="s">
        <v>8016</v>
      </c>
      <c r="AH3493" s="3" t="s">
        <v>8017</v>
      </c>
      <c r="AI3493" s="3">
        <v>0</v>
      </c>
      <c r="AJ3493" s="3" t="s">
        <v>53</v>
      </c>
      <c r="AK3493" s="3" t="s">
        <v>55</v>
      </c>
      <c r="AL3493" s="3" t="s">
        <v>8016</v>
      </c>
      <c r="AM3493" s="3" t="s">
        <v>8017</v>
      </c>
      <c r="AN3493" s="3">
        <v>7619</v>
      </c>
      <c r="AO3493" s="3" t="s">
        <v>49</v>
      </c>
      <c r="AP3493" s="3" t="s">
        <v>55</v>
      </c>
      <c r="AQ3493" s="3" t="s">
        <v>8016</v>
      </c>
      <c r="AR3493" s="3" t="s">
        <v>8017</v>
      </c>
      <c r="AS3493" s="3">
        <v>0</v>
      </c>
      <c r="AT3493" s="3">
        <v>0.69122385330570901</v>
      </c>
      <c r="AU3493" s="4">
        <f t="shared" si="324"/>
        <v>1</v>
      </c>
      <c r="AV3493" s="4">
        <f t="shared" si="325"/>
        <v>0</v>
      </c>
      <c r="AW3493" s="4">
        <f t="shared" si="326"/>
        <v>0</v>
      </c>
      <c r="AX3493" s="4">
        <f t="shared" si="327"/>
        <v>0</v>
      </c>
      <c r="AY3493" s="4">
        <f t="shared" si="328"/>
        <v>0</v>
      </c>
      <c r="AZ3493" s="3" t="str">
        <f t="shared" si="329"/>
        <v>NO</v>
      </c>
    </row>
    <row r="3494" spans="1:52" x14ac:dyDescent="0.25">
      <c r="A3494" s="3" t="s">
        <v>7485</v>
      </c>
      <c r="B3494" s="3">
        <v>151918639</v>
      </c>
      <c r="C3494" s="3">
        <v>151922995</v>
      </c>
      <c r="D3494" s="3">
        <v>4</v>
      </c>
      <c r="E3494" s="3">
        <v>2</v>
      </c>
      <c r="F3494" s="3">
        <v>4</v>
      </c>
      <c r="G3494" s="3">
        <v>4356</v>
      </c>
      <c r="H3494" s="3">
        <v>10.6026516383914</v>
      </c>
      <c r="I3494" s="3">
        <v>6.41910223849258</v>
      </c>
      <c r="J3494" s="3">
        <v>12.7089260401766</v>
      </c>
      <c r="K3494" s="3">
        <v>0.97702440837189597</v>
      </c>
      <c r="L3494" s="3">
        <v>1.2088038215580701</v>
      </c>
      <c r="M3494" s="3">
        <v>0.26801342296234798</v>
      </c>
      <c r="N3494" s="3">
        <v>7.6877023698402303</v>
      </c>
      <c r="O3494" s="3">
        <v>9.5114553168119507</v>
      </c>
      <c r="P3494" s="3">
        <v>2.1088597267391398</v>
      </c>
      <c r="Q3494" s="3">
        <v>151920639</v>
      </c>
      <c r="R3494" s="3">
        <v>0</v>
      </c>
      <c r="S3494" s="3">
        <v>151873786</v>
      </c>
      <c r="T3494" s="3">
        <v>-44854</v>
      </c>
      <c r="U3494" s="3">
        <v>0</v>
      </c>
      <c r="V3494" s="3">
        <v>0</v>
      </c>
      <c r="W3494" s="3" t="s">
        <v>8218</v>
      </c>
      <c r="X3494" s="3">
        <v>151917680</v>
      </c>
      <c r="Y3494" s="3">
        <v>0</v>
      </c>
      <c r="Z3494" s="3" t="s">
        <v>8218</v>
      </c>
      <c r="AA3494" s="3">
        <v>151917680</v>
      </c>
      <c r="AB3494" s="3">
        <v>0</v>
      </c>
      <c r="AC3494" s="3" t="s">
        <v>8145</v>
      </c>
      <c r="AD3494" s="3">
        <v>-12135941</v>
      </c>
      <c r="AE3494" s="3" t="s">
        <v>49</v>
      </c>
      <c r="AF3494" s="3" t="s">
        <v>50</v>
      </c>
      <c r="AG3494" s="3" t="s">
        <v>8219</v>
      </c>
      <c r="AH3494" s="3" t="s">
        <v>8220</v>
      </c>
      <c r="AI3494" s="3">
        <v>0</v>
      </c>
      <c r="AJ3494" s="3" t="s">
        <v>53</v>
      </c>
      <c r="AK3494" s="3" t="s">
        <v>50</v>
      </c>
      <c r="AL3494" s="3" t="s">
        <v>8219</v>
      </c>
      <c r="AM3494" s="3" t="s">
        <v>8220</v>
      </c>
      <c r="AN3494" s="3">
        <v>-898</v>
      </c>
      <c r="AO3494" s="3" t="s">
        <v>49</v>
      </c>
      <c r="AP3494" s="3" t="s">
        <v>50</v>
      </c>
      <c r="AQ3494" s="3" t="s">
        <v>8219</v>
      </c>
      <c r="AR3494" s="3" t="s">
        <v>8220</v>
      </c>
      <c r="AS3494" s="3">
        <v>0</v>
      </c>
      <c r="AT3494" s="3">
        <v>0.69122385330570901</v>
      </c>
      <c r="AU3494" s="4">
        <f t="shared" si="324"/>
        <v>1</v>
      </c>
      <c r="AV3494" s="4">
        <f t="shared" si="325"/>
        <v>0</v>
      </c>
      <c r="AW3494" s="4">
        <f t="shared" si="326"/>
        <v>1</v>
      </c>
      <c r="AX3494" s="4">
        <f t="shared" si="327"/>
        <v>1</v>
      </c>
      <c r="AY3494" s="4">
        <f t="shared" si="328"/>
        <v>0</v>
      </c>
      <c r="AZ3494" s="3" t="str">
        <f t="shared" si="329"/>
        <v>NO</v>
      </c>
    </row>
    <row r="3495" spans="1:52" x14ac:dyDescent="0.25">
      <c r="A3495" s="3" t="s">
        <v>7485</v>
      </c>
      <c r="B3495" s="3">
        <v>155637523</v>
      </c>
      <c r="C3495" s="3">
        <v>155641079</v>
      </c>
      <c r="D3495" s="3">
        <v>4</v>
      </c>
      <c r="E3495" s="3">
        <v>3</v>
      </c>
      <c r="F3495" s="3">
        <v>3</v>
      </c>
      <c r="G3495" s="3">
        <v>3556</v>
      </c>
      <c r="H3495" s="3">
        <v>6.6599220379087702</v>
      </c>
      <c r="I3495" s="3">
        <v>6.8760259991885002</v>
      </c>
      <c r="J3495" s="3">
        <v>8.5595584552374095</v>
      </c>
      <c r="K3495" s="3">
        <v>1.93797273191633</v>
      </c>
      <c r="L3495" s="3">
        <v>4.7106510816438103</v>
      </c>
      <c r="M3495" s="3">
        <v>5.53435421675744</v>
      </c>
      <c r="N3495" s="3">
        <v>22.641036240958499</v>
      </c>
      <c r="O3495" s="3">
        <v>55.033809352180597</v>
      </c>
      <c r="P3495" s="3">
        <v>64.657005915662495</v>
      </c>
      <c r="Q3495" s="3">
        <v>155519830</v>
      </c>
      <c r="R3495" s="3">
        <v>-117694</v>
      </c>
      <c r="S3495" s="3">
        <v>155675854</v>
      </c>
      <c r="T3495" s="3">
        <v>34754</v>
      </c>
      <c r="U3495" s="3">
        <v>0</v>
      </c>
      <c r="V3495" s="3">
        <v>0</v>
      </c>
      <c r="W3495" s="3" t="s">
        <v>8236</v>
      </c>
      <c r="X3495" s="3">
        <v>155657759</v>
      </c>
      <c r="Y3495" s="3">
        <v>16681</v>
      </c>
      <c r="Z3495" s="3" t="s">
        <v>8236</v>
      </c>
      <c r="AA3495" s="3">
        <v>155657759</v>
      </c>
      <c r="AB3495" s="3">
        <v>16681</v>
      </c>
      <c r="AC3495" s="3" t="s">
        <v>8237</v>
      </c>
      <c r="AD3495" s="3">
        <v>14123442</v>
      </c>
      <c r="AE3495" s="3" t="s">
        <v>49</v>
      </c>
      <c r="AF3495" s="3" t="s">
        <v>55</v>
      </c>
      <c r="AG3495" s="3" t="s">
        <v>8238</v>
      </c>
      <c r="AH3495" s="3" t="s">
        <v>8239</v>
      </c>
      <c r="AI3495" s="3">
        <v>0</v>
      </c>
      <c r="AJ3495" s="3" t="s">
        <v>53</v>
      </c>
      <c r="AK3495" s="3" t="s">
        <v>168</v>
      </c>
      <c r="AL3495" s="3" t="s">
        <v>8240</v>
      </c>
      <c r="AM3495" s="3" t="s">
        <v>8241</v>
      </c>
      <c r="AN3495" s="3">
        <v>16682</v>
      </c>
      <c r="AO3495" s="3" t="s">
        <v>49</v>
      </c>
      <c r="AP3495" s="3" t="s">
        <v>55</v>
      </c>
      <c r="AQ3495" s="3" t="s">
        <v>8238</v>
      </c>
      <c r="AR3495" s="3" t="s">
        <v>8239</v>
      </c>
      <c r="AS3495" s="3">
        <v>0</v>
      </c>
      <c r="AT3495" s="3">
        <v>0.69122385330570901</v>
      </c>
      <c r="AU3495" s="4">
        <f t="shared" si="324"/>
        <v>1</v>
      </c>
      <c r="AV3495" s="4">
        <f t="shared" si="325"/>
        <v>0</v>
      </c>
      <c r="AW3495" s="4">
        <f t="shared" si="326"/>
        <v>0</v>
      </c>
      <c r="AX3495" s="4">
        <f t="shared" si="327"/>
        <v>0</v>
      </c>
      <c r="AY3495" s="4">
        <f t="shared" si="328"/>
        <v>0</v>
      </c>
      <c r="AZ3495" s="3" t="str">
        <f t="shared" si="329"/>
        <v>NO</v>
      </c>
    </row>
    <row r="3496" spans="1:52" x14ac:dyDescent="0.25">
      <c r="A3496" s="3" t="s">
        <v>8462</v>
      </c>
      <c r="B3496" s="3">
        <v>98108808</v>
      </c>
      <c r="C3496" s="3">
        <v>98112272</v>
      </c>
      <c r="D3496" s="3">
        <v>4</v>
      </c>
      <c r="E3496" s="3">
        <v>2</v>
      </c>
      <c r="F3496" s="3">
        <v>4</v>
      </c>
      <c r="G3496" s="3">
        <v>3464</v>
      </c>
      <c r="H3496" s="3">
        <v>5.7913977705800201</v>
      </c>
      <c r="I3496" s="3">
        <v>4.5912036959053397</v>
      </c>
      <c r="J3496" s="3">
        <v>7.0151168105683199</v>
      </c>
      <c r="K3496" s="3">
        <v>1.3581669215026899</v>
      </c>
      <c r="L3496" s="3">
        <v>37.462976802484597</v>
      </c>
      <c r="M3496" s="3">
        <v>49.129470455335102</v>
      </c>
      <c r="N3496" s="3">
        <v>19.360574573136098</v>
      </c>
      <c r="O3496" s="3">
        <v>534.032116842964</v>
      </c>
      <c r="P3496" s="3">
        <v>700.33716874566096</v>
      </c>
      <c r="Q3496" s="3">
        <v>98252005</v>
      </c>
      <c r="R3496" s="3">
        <v>139511</v>
      </c>
      <c r="S3496" s="3">
        <v>98142999</v>
      </c>
      <c r="T3496" s="3">
        <v>30708</v>
      </c>
      <c r="U3496" s="3">
        <v>0</v>
      </c>
      <c r="V3496" s="3">
        <v>0</v>
      </c>
      <c r="W3496" s="3" t="s">
        <v>8921</v>
      </c>
      <c r="X3496" s="3">
        <v>98143641</v>
      </c>
      <c r="Y3496" s="3">
        <v>31370</v>
      </c>
      <c r="Z3496" s="3" t="s">
        <v>8921</v>
      </c>
      <c r="AA3496" s="3">
        <v>98143641</v>
      </c>
      <c r="AB3496" s="3">
        <v>31370</v>
      </c>
      <c r="AC3496" s="3" t="s">
        <v>8858</v>
      </c>
      <c r="AD3496" s="3">
        <v>10055254</v>
      </c>
      <c r="AE3496" s="3" t="s">
        <v>49</v>
      </c>
      <c r="AF3496" s="3" t="s">
        <v>55</v>
      </c>
      <c r="AG3496" s="3" t="s">
        <v>8922</v>
      </c>
      <c r="AH3496" s="3" t="s">
        <v>8923</v>
      </c>
      <c r="AI3496" s="3">
        <v>0</v>
      </c>
      <c r="AJ3496" s="3" t="s">
        <v>53</v>
      </c>
      <c r="AK3496" s="3" t="s">
        <v>55</v>
      </c>
      <c r="AL3496" s="3" t="s">
        <v>8922</v>
      </c>
      <c r="AM3496" s="3" t="s">
        <v>8923</v>
      </c>
      <c r="AN3496" s="3">
        <v>0</v>
      </c>
      <c r="AO3496" s="3" t="s">
        <v>49</v>
      </c>
      <c r="AP3496" s="3" t="s">
        <v>55</v>
      </c>
      <c r="AQ3496" s="3" t="s">
        <v>8922</v>
      </c>
      <c r="AR3496" s="3" t="s">
        <v>8923</v>
      </c>
      <c r="AS3496" s="3">
        <v>0</v>
      </c>
      <c r="AT3496" s="3">
        <v>0.69122385330570901</v>
      </c>
      <c r="AU3496" s="4">
        <f t="shared" si="324"/>
        <v>1</v>
      </c>
      <c r="AV3496" s="4">
        <f t="shared" si="325"/>
        <v>0</v>
      </c>
      <c r="AW3496" s="4">
        <f t="shared" si="326"/>
        <v>0</v>
      </c>
      <c r="AX3496" s="4">
        <f t="shared" si="327"/>
        <v>0</v>
      </c>
      <c r="AY3496" s="4">
        <f t="shared" si="328"/>
        <v>0</v>
      </c>
      <c r="AZ3496" s="3" t="str">
        <f t="shared" si="329"/>
        <v>NO</v>
      </c>
    </row>
    <row r="3497" spans="1:52" x14ac:dyDescent="0.25">
      <c r="A3497" s="3" t="s">
        <v>9365</v>
      </c>
      <c r="B3497" s="3">
        <v>36201743</v>
      </c>
      <c r="C3497" s="3">
        <v>36202974</v>
      </c>
      <c r="D3497" s="3">
        <v>2</v>
      </c>
      <c r="E3497" s="3">
        <v>1</v>
      </c>
      <c r="F3497" s="3">
        <v>3</v>
      </c>
      <c r="G3497" s="3">
        <v>1231</v>
      </c>
      <c r="H3497" s="3">
        <v>0.91106787777144105</v>
      </c>
      <c r="I3497" s="3">
        <v>1.3525246338583801</v>
      </c>
      <c r="J3497" s="3">
        <v>1.3204205518055301</v>
      </c>
      <c r="K3497" s="3">
        <v>3.5533333978134398</v>
      </c>
      <c r="L3497" s="3">
        <v>0.26127986223534</v>
      </c>
      <c r="M3497" s="3">
        <v>0</v>
      </c>
      <c r="N3497" s="3">
        <v>269.10618688528001</v>
      </c>
      <c r="O3497" s="3">
        <v>19.787624622933102</v>
      </c>
      <c r="P3497" s="3">
        <v>0</v>
      </c>
      <c r="Q3497" s="3">
        <v>36195470</v>
      </c>
      <c r="R3497" s="3">
        <v>-6274</v>
      </c>
      <c r="S3497" s="3">
        <v>36241152</v>
      </c>
      <c r="T3497" s="3">
        <v>38161</v>
      </c>
      <c r="U3497" s="3">
        <v>0</v>
      </c>
      <c r="V3497" s="3">
        <v>0</v>
      </c>
      <c r="W3497" s="3" t="s">
        <v>9529</v>
      </c>
      <c r="X3497" s="3">
        <v>36195061</v>
      </c>
      <c r="Y3497" s="3">
        <v>0</v>
      </c>
      <c r="Z3497" s="3" t="s">
        <v>9530</v>
      </c>
      <c r="AA3497" s="3">
        <v>36216180</v>
      </c>
      <c r="AB3497" s="3">
        <v>13207</v>
      </c>
      <c r="AC3497" s="3" t="s">
        <v>9508</v>
      </c>
      <c r="AD3497" s="3">
        <v>-1549856</v>
      </c>
      <c r="AE3497" s="3" t="s">
        <v>49</v>
      </c>
      <c r="AF3497" s="3" t="s">
        <v>55</v>
      </c>
      <c r="AG3497" s="3" t="s">
        <v>9531</v>
      </c>
      <c r="AH3497" s="3" t="s">
        <v>9532</v>
      </c>
      <c r="AI3497" s="3">
        <v>0</v>
      </c>
      <c r="AJ3497" s="3" t="s">
        <v>53</v>
      </c>
      <c r="AK3497" s="3" t="s">
        <v>55</v>
      </c>
      <c r="AL3497" s="3" t="s">
        <v>9531</v>
      </c>
      <c r="AM3497" s="3" t="s">
        <v>9532</v>
      </c>
      <c r="AN3497" s="3">
        <v>-582</v>
      </c>
      <c r="AO3497" s="3" t="s">
        <v>49</v>
      </c>
      <c r="AP3497" s="3" t="s">
        <v>55</v>
      </c>
      <c r="AQ3497" s="3" t="s">
        <v>9531</v>
      </c>
      <c r="AR3497" s="3" t="s">
        <v>9532</v>
      </c>
      <c r="AS3497" s="3">
        <v>0</v>
      </c>
      <c r="AT3497" s="3">
        <v>0.69122385330570901</v>
      </c>
      <c r="AU3497" s="4">
        <f t="shared" si="324"/>
        <v>1</v>
      </c>
      <c r="AV3497" s="4">
        <f t="shared" si="325"/>
        <v>0</v>
      </c>
      <c r="AW3497" s="4">
        <f t="shared" si="326"/>
        <v>1</v>
      </c>
      <c r="AX3497" s="4">
        <f t="shared" si="327"/>
        <v>0</v>
      </c>
      <c r="AY3497" s="4">
        <f t="shared" si="328"/>
        <v>0</v>
      </c>
      <c r="AZ3497" s="3" t="str">
        <f t="shared" si="329"/>
        <v>NO</v>
      </c>
    </row>
    <row r="3498" spans="1:52" x14ac:dyDescent="0.25">
      <c r="A3498" s="3" t="s">
        <v>9365</v>
      </c>
      <c r="B3498" s="3">
        <v>118653311</v>
      </c>
      <c r="C3498" s="3">
        <v>118656787</v>
      </c>
      <c r="D3498" s="3">
        <v>4</v>
      </c>
      <c r="E3498" s="3">
        <v>1</v>
      </c>
      <c r="F3498" s="3">
        <v>3</v>
      </c>
      <c r="G3498" s="3">
        <v>3476</v>
      </c>
      <c r="H3498" s="3">
        <v>3.6602650632901601</v>
      </c>
      <c r="I3498" s="3">
        <v>4.7108244084140702</v>
      </c>
      <c r="J3498" s="3">
        <v>3.7956419047606298</v>
      </c>
      <c r="K3498" s="3">
        <v>2.1941345829750598</v>
      </c>
      <c r="L3498" s="3">
        <v>0.34538756726276798</v>
      </c>
      <c r="M3498" s="3">
        <v>0.16191119950996799</v>
      </c>
      <c r="N3498" s="3">
        <v>57.806680346296503</v>
      </c>
      <c r="O3498" s="3">
        <v>9.0995825193512108</v>
      </c>
      <c r="P3498" s="3">
        <v>4.2657132462072704</v>
      </c>
      <c r="Q3498" s="3">
        <v>118647727</v>
      </c>
      <c r="R3498" s="3">
        <v>-5585</v>
      </c>
      <c r="S3498" s="3">
        <v>118709969</v>
      </c>
      <c r="T3498" s="3">
        <v>53166</v>
      </c>
      <c r="U3498" s="3">
        <v>0</v>
      </c>
      <c r="V3498" s="3">
        <v>0</v>
      </c>
      <c r="W3498" s="3" t="s">
        <v>9883</v>
      </c>
      <c r="X3498" s="3">
        <v>118596187</v>
      </c>
      <c r="Y3498" s="3">
        <v>-25220</v>
      </c>
      <c r="Z3498" s="3" t="s">
        <v>9883</v>
      </c>
      <c r="AA3498" s="3">
        <v>118596187</v>
      </c>
      <c r="AB3498" s="3">
        <v>-25220</v>
      </c>
      <c r="AC3498" s="3" t="s">
        <v>9847</v>
      </c>
      <c r="AD3498" s="3">
        <v>-6232334</v>
      </c>
      <c r="AE3498" s="3" t="s">
        <v>49</v>
      </c>
      <c r="AF3498" s="3" t="s">
        <v>50</v>
      </c>
      <c r="AG3498" s="3" t="s">
        <v>9884</v>
      </c>
      <c r="AH3498" s="3" t="s">
        <v>9885</v>
      </c>
      <c r="AI3498" s="3">
        <v>-25133</v>
      </c>
      <c r="AJ3498" s="3" t="s">
        <v>53</v>
      </c>
      <c r="AK3498" s="3" t="s">
        <v>50</v>
      </c>
      <c r="AL3498" s="3" t="s">
        <v>9884</v>
      </c>
      <c r="AM3498" s="3" t="s">
        <v>9885</v>
      </c>
      <c r="AN3498" s="3">
        <v>-25133</v>
      </c>
      <c r="AO3498" s="3" t="s">
        <v>49</v>
      </c>
      <c r="AP3498" s="3" t="s">
        <v>50</v>
      </c>
      <c r="AQ3498" s="3" t="s">
        <v>9884</v>
      </c>
      <c r="AR3498" s="3" t="s">
        <v>9885</v>
      </c>
      <c r="AS3498" s="3">
        <v>-25583</v>
      </c>
      <c r="AT3498" s="3">
        <v>0.69122385330570901</v>
      </c>
      <c r="AU3498" s="4">
        <f t="shared" si="324"/>
        <v>0</v>
      </c>
      <c r="AV3498" s="4">
        <f t="shared" si="325"/>
        <v>0</v>
      </c>
      <c r="AW3498" s="4">
        <f t="shared" si="326"/>
        <v>0</v>
      </c>
      <c r="AX3498" s="4">
        <f t="shared" si="327"/>
        <v>0</v>
      </c>
      <c r="AY3498" s="4">
        <f t="shared" si="328"/>
        <v>0</v>
      </c>
      <c r="AZ3498" s="3" t="str">
        <f t="shared" si="329"/>
        <v>YES</v>
      </c>
    </row>
    <row r="3499" spans="1:52" x14ac:dyDescent="0.25">
      <c r="A3499" s="3" t="s">
        <v>9365</v>
      </c>
      <c r="B3499" s="3">
        <v>155397043</v>
      </c>
      <c r="C3499" s="3">
        <v>155398386</v>
      </c>
      <c r="D3499" s="3">
        <v>4</v>
      </c>
      <c r="E3499" s="3">
        <v>1</v>
      </c>
      <c r="F3499" s="3">
        <v>3</v>
      </c>
      <c r="G3499" s="3">
        <v>1343</v>
      </c>
      <c r="H3499" s="3">
        <v>4.4009114877186404</v>
      </c>
      <c r="I3499" s="3">
        <v>2.6253360426782</v>
      </c>
      <c r="J3499" s="3">
        <v>5.9668499473210197</v>
      </c>
      <c r="K3499" s="3">
        <v>0.897918870073529</v>
      </c>
      <c r="L3499" s="3">
        <v>0.282386060179451</v>
      </c>
      <c r="M3499" s="3">
        <v>5.30253936621796E-2</v>
      </c>
      <c r="N3499" s="3">
        <v>15.0484573602638</v>
      </c>
      <c r="O3499" s="3">
        <v>4.7325818928333501</v>
      </c>
      <c r="P3499" s="3">
        <v>0.88866645098033303</v>
      </c>
      <c r="Q3499" s="3">
        <v>155417291</v>
      </c>
      <c r="R3499" s="3">
        <v>18647</v>
      </c>
      <c r="S3499" s="3">
        <v>155013992</v>
      </c>
      <c r="T3499" s="3">
        <v>-383052</v>
      </c>
      <c r="U3499" s="3">
        <v>0</v>
      </c>
      <c r="V3499" s="3">
        <v>0</v>
      </c>
      <c r="W3499" s="3" t="s">
        <v>10033</v>
      </c>
      <c r="X3499" s="3">
        <v>155397290</v>
      </c>
      <c r="Y3499" s="3">
        <v>0</v>
      </c>
      <c r="Z3499" s="3" t="s">
        <v>10033</v>
      </c>
      <c r="AA3499" s="3">
        <v>155397290</v>
      </c>
      <c r="AB3499" s="3">
        <v>0</v>
      </c>
      <c r="AC3499" s="3" t="s">
        <v>10011</v>
      </c>
      <c r="AD3499" s="3">
        <v>-951194</v>
      </c>
      <c r="AE3499" s="3" t="s">
        <v>49</v>
      </c>
      <c r="AF3499" s="3" t="s">
        <v>168</v>
      </c>
      <c r="AG3499" s="3" t="s">
        <v>10034</v>
      </c>
      <c r="AH3499" s="3" t="s">
        <v>10035</v>
      </c>
      <c r="AI3499" s="3">
        <v>0</v>
      </c>
      <c r="AJ3499" s="3" t="s">
        <v>53</v>
      </c>
      <c r="AK3499" s="3" t="s">
        <v>168</v>
      </c>
      <c r="AL3499" s="3" t="s">
        <v>10034</v>
      </c>
      <c r="AM3499" s="3" t="s">
        <v>10035</v>
      </c>
      <c r="AN3499" s="3">
        <v>0</v>
      </c>
      <c r="AO3499" s="3" t="s">
        <v>49</v>
      </c>
      <c r="AP3499" s="3" t="s">
        <v>168</v>
      </c>
      <c r="AQ3499" s="3" t="s">
        <v>10034</v>
      </c>
      <c r="AR3499" s="3" t="s">
        <v>10035</v>
      </c>
      <c r="AS3499" s="3">
        <v>0</v>
      </c>
      <c r="AT3499" s="3">
        <v>0.69122385330570901</v>
      </c>
      <c r="AU3499" s="4">
        <f t="shared" si="324"/>
        <v>1</v>
      </c>
      <c r="AV3499" s="4">
        <f t="shared" si="325"/>
        <v>0</v>
      </c>
      <c r="AW3499" s="4">
        <f t="shared" si="326"/>
        <v>1</v>
      </c>
      <c r="AX3499" s="4">
        <f t="shared" si="327"/>
        <v>0</v>
      </c>
      <c r="AY3499" s="4">
        <f t="shared" si="328"/>
        <v>0</v>
      </c>
      <c r="AZ3499" s="3" t="str">
        <f t="shared" si="329"/>
        <v>NO</v>
      </c>
    </row>
    <row r="3500" spans="1:52" x14ac:dyDescent="0.25">
      <c r="A3500" s="3" t="s">
        <v>10922</v>
      </c>
      <c r="B3500" s="3">
        <v>87315169</v>
      </c>
      <c r="C3500" s="3">
        <v>87317358</v>
      </c>
      <c r="D3500" s="3">
        <v>4</v>
      </c>
      <c r="E3500" s="3">
        <v>1</v>
      </c>
      <c r="F3500" s="3">
        <v>3</v>
      </c>
      <c r="G3500" s="3">
        <v>2189</v>
      </c>
      <c r="H3500" s="3">
        <v>4.8430998227502897</v>
      </c>
      <c r="I3500" s="3">
        <v>3.69871176404896</v>
      </c>
      <c r="J3500" s="3">
        <v>12.6107115310155</v>
      </c>
      <c r="K3500" s="3">
        <v>0.82813296519639701</v>
      </c>
      <c r="L3500" s="3">
        <v>0.2300852712392</v>
      </c>
      <c r="M3500" s="3">
        <v>5.7942397618609698E-2</v>
      </c>
      <c r="N3500" s="3">
        <v>6.56690118681757</v>
      </c>
      <c r="O3500" s="3">
        <v>1.82452251542917</v>
      </c>
      <c r="P3500" s="3">
        <v>0.45946969349114702</v>
      </c>
      <c r="Q3500" s="3">
        <v>87319211</v>
      </c>
      <c r="R3500" s="3">
        <v>1144</v>
      </c>
      <c r="S3500" s="3">
        <v>87345672</v>
      </c>
      <c r="T3500" s="3">
        <v>28296</v>
      </c>
      <c r="U3500" s="3">
        <v>0</v>
      </c>
      <c r="V3500" s="3">
        <v>0</v>
      </c>
      <c r="W3500" s="3" t="s">
        <v>11272</v>
      </c>
      <c r="X3500" s="3">
        <v>87319329</v>
      </c>
      <c r="Y3500" s="3">
        <v>1972</v>
      </c>
      <c r="Z3500" s="3" t="s">
        <v>11272</v>
      </c>
      <c r="AA3500" s="3">
        <v>87319329</v>
      </c>
      <c r="AB3500" s="3">
        <v>1972</v>
      </c>
      <c r="AC3500" s="3" t="s">
        <v>11256</v>
      </c>
      <c r="AD3500" s="3">
        <v>5586</v>
      </c>
      <c r="AE3500" s="3" t="s">
        <v>49</v>
      </c>
      <c r="AF3500" s="3" t="s">
        <v>50</v>
      </c>
      <c r="AG3500" s="3" t="s">
        <v>11273</v>
      </c>
      <c r="AH3500" s="3" t="s">
        <v>11256</v>
      </c>
      <c r="AI3500" s="3">
        <v>5586</v>
      </c>
      <c r="AJ3500" s="3" t="s">
        <v>53</v>
      </c>
      <c r="AK3500" s="3" t="s">
        <v>50</v>
      </c>
      <c r="AL3500" s="3" t="s">
        <v>11273</v>
      </c>
      <c r="AM3500" s="3" t="s">
        <v>11256</v>
      </c>
      <c r="AN3500" s="3">
        <v>5586</v>
      </c>
      <c r="AO3500" s="3" t="s">
        <v>49</v>
      </c>
      <c r="AP3500" s="3" t="s">
        <v>50</v>
      </c>
      <c r="AQ3500" s="3" t="s">
        <v>11273</v>
      </c>
      <c r="AR3500" s="3" t="s">
        <v>11256</v>
      </c>
      <c r="AS3500" s="3">
        <v>8088</v>
      </c>
      <c r="AT3500" s="3">
        <v>0.69122385330570901</v>
      </c>
      <c r="AU3500" s="4">
        <f t="shared" si="324"/>
        <v>0</v>
      </c>
      <c r="AV3500" s="4">
        <f t="shared" si="325"/>
        <v>0</v>
      </c>
      <c r="AW3500" s="4">
        <f t="shared" si="326"/>
        <v>0</v>
      </c>
      <c r="AX3500" s="4">
        <f t="shared" si="327"/>
        <v>0</v>
      </c>
      <c r="AY3500" s="4">
        <f t="shared" si="328"/>
        <v>0</v>
      </c>
      <c r="AZ3500" s="3" t="str">
        <f t="shared" si="329"/>
        <v>YES</v>
      </c>
    </row>
    <row r="3501" spans="1:52" x14ac:dyDescent="0.25">
      <c r="A3501" s="3" t="s">
        <v>11561</v>
      </c>
      <c r="B3501" s="3">
        <v>135046895</v>
      </c>
      <c r="C3501" s="3">
        <v>135049388</v>
      </c>
      <c r="D3501" s="3">
        <v>4</v>
      </c>
      <c r="E3501" s="3">
        <v>3</v>
      </c>
      <c r="F3501" s="3">
        <v>3</v>
      </c>
      <c r="G3501" s="3">
        <v>2493</v>
      </c>
      <c r="H3501" s="3">
        <v>4.1611140667550197</v>
      </c>
      <c r="I3501" s="3">
        <v>4.1465122006301796</v>
      </c>
      <c r="J3501" s="3">
        <v>1.1484729637290401</v>
      </c>
      <c r="K3501" s="3">
        <v>0.791567050132571</v>
      </c>
      <c r="L3501" s="3">
        <v>3.6442442950366898</v>
      </c>
      <c r="M3501" s="3">
        <v>4.4359678545250301</v>
      </c>
      <c r="N3501" s="3">
        <v>68.923437915542294</v>
      </c>
      <c r="O3501" s="3">
        <v>317.31215362736998</v>
      </c>
      <c r="P3501" s="3">
        <v>386.24921914762899</v>
      </c>
      <c r="Q3501" s="3">
        <v>134889900</v>
      </c>
      <c r="R3501" s="3">
        <v>-156996</v>
      </c>
      <c r="S3501" s="3">
        <v>134713064</v>
      </c>
      <c r="T3501" s="3">
        <v>-333832</v>
      </c>
      <c r="U3501" s="3">
        <v>0</v>
      </c>
      <c r="V3501" s="3">
        <v>0</v>
      </c>
      <c r="W3501" s="3" t="s">
        <v>12248</v>
      </c>
      <c r="X3501" s="3">
        <v>134978826</v>
      </c>
      <c r="Y3501" s="3">
        <v>-67617</v>
      </c>
      <c r="Z3501" s="3" t="s">
        <v>12249</v>
      </c>
      <c r="AA3501" s="3">
        <v>134901790</v>
      </c>
      <c r="AB3501" s="3">
        <v>-134902</v>
      </c>
      <c r="AC3501" s="3" t="s">
        <v>12206</v>
      </c>
      <c r="AD3501" s="3">
        <v>-5363126</v>
      </c>
      <c r="AE3501" s="3" t="s">
        <v>49</v>
      </c>
      <c r="AF3501" s="3" t="s">
        <v>168</v>
      </c>
      <c r="AG3501" s="3" t="s">
        <v>12250</v>
      </c>
      <c r="AH3501" s="3" t="s">
        <v>12251</v>
      </c>
      <c r="AI3501" s="3">
        <v>-67616</v>
      </c>
      <c r="AJ3501" s="3" t="s">
        <v>53</v>
      </c>
      <c r="AK3501" s="3" t="s">
        <v>168</v>
      </c>
      <c r="AL3501" s="3" t="s">
        <v>12250</v>
      </c>
      <c r="AM3501" s="3" t="s">
        <v>12251</v>
      </c>
      <c r="AN3501" s="3">
        <v>-67616</v>
      </c>
      <c r="AO3501" s="3" t="s">
        <v>49</v>
      </c>
      <c r="AP3501" s="3" t="s">
        <v>50</v>
      </c>
      <c r="AQ3501" s="3" t="s">
        <v>12252</v>
      </c>
      <c r="AR3501" s="3" t="s">
        <v>12253</v>
      </c>
      <c r="AS3501" s="3">
        <v>-165299</v>
      </c>
      <c r="AT3501" s="3">
        <v>0.69122385330570901</v>
      </c>
      <c r="AU3501" s="4">
        <f t="shared" si="324"/>
        <v>0</v>
      </c>
      <c r="AV3501" s="4">
        <f t="shared" si="325"/>
        <v>0</v>
      </c>
      <c r="AW3501" s="4">
        <f t="shared" si="326"/>
        <v>0</v>
      </c>
      <c r="AX3501" s="4">
        <f t="shared" si="327"/>
        <v>0</v>
      </c>
      <c r="AY3501" s="4">
        <f t="shared" si="328"/>
        <v>0</v>
      </c>
      <c r="AZ3501" s="3" t="str">
        <f t="shared" si="329"/>
        <v>YES</v>
      </c>
    </row>
    <row r="3502" spans="1:52" x14ac:dyDescent="0.25">
      <c r="A3502" s="3" t="s">
        <v>12280</v>
      </c>
      <c r="B3502" s="3">
        <v>130762327</v>
      </c>
      <c r="C3502" s="3">
        <v>130765120</v>
      </c>
      <c r="D3502" s="3">
        <v>4</v>
      </c>
      <c r="E3502" s="3">
        <v>1</v>
      </c>
      <c r="F3502" s="3">
        <v>3</v>
      </c>
      <c r="G3502" s="3">
        <v>2793</v>
      </c>
      <c r="H3502" s="3">
        <v>4.4861751454413099</v>
      </c>
      <c r="I3502" s="3">
        <v>5.1157101661208202</v>
      </c>
      <c r="J3502" s="3">
        <v>1.64601089443056</v>
      </c>
      <c r="K3502" s="3">
        <v>1.8455304216625299</v>
      </c>
      <c r="L3502" s="3">
        <v>0.71531930110483199</v>
      </c>
      <c r="M3502" s="3">
        <v>5.7942397618609698E-2</v>
      </c>
      <c r="N3502" s="3">
        <v>112.121397732364</v>
      </c>
      <c r="O3502" s="3">
        <v>43.457750099053797</v>
      </c>
      <c r="P3502" s="3">
        <v>3.5201709669518899</v>
      </c>
      <c r="Q3502" s="3">
        <v>130778862</v>
      </c>
      <c r="R3502" s="3">
        <v>13271</v>
      </c>
      <c r="S3502" s="3">
        <v>130714180</v>
      </c>
      <c r="T3502" s="3">
        <v>-48148</v>
      </c>
      <c r="U3502" s="3">
        <v>0</v>
      </c>
      <c r="V3502" s="3">
        <v>0</v>
      </c>
      <c r="W3502" s="3" t="s">
        <v>12838</v>
      </c>
      <c r="X3502" s="3">
        <v>130786504</v>
      </c>
      <c r="Y3502" s="3">
        <v>21385</v>
      </c>
      <c r="Z3502" s="3" t="s">
        <v>12838</v>
      </c>
      <c r="AA3502" s="3">
        <v>130786504</v>
      </c>
      <c r="AB3502" s="3">
        <v>21385</v>
      </c>
      <c r="AC3502" s="3" t="s">
        <v>12835</v>
      </c>
      <c r="AD3502" s="3">
        <v>-618109</v>
      </c>
      <c r="AE3502" s="3" t="s">
        <v>49</v>
      </c>
      <c r="AF3502" s="3" t="s">
        <v>55</v>
      </c>
      <c r="AG3502" s="3" t="s">
        <v>12839</v>
      </c>
      <c r="AH3502" s="3" t="s">
        <v>12840</v>
      </c>
      <c r="AI3502" s="3">
        <v>0</v>
      </c>
      <c r="AJ3502" s="3" t="s">
        <v>53</v>
      </c>
      <c r="AK3502" s="3" t="s">
        <v>168</v>
      </c>
      <c r="AL3502" s="3" t="s">
        <v>12841</v>
      </c>
      <c r="AM3502" s="3" t="s">
        <v>12842</v>
      </c>
      <c r="AN3502" s="3">
        <v>-37277</v>
      </c>
      <c r="AO3502" s="3" t="s">
        <v>49</v>
      </c>
      <c r="AP3502" s="3" t="s">
        <v>55</v>
      </c>
      <c r="AQ3502" s="3" t="s">
        <v>12839</v>
      </c>
      <c r="AR3502" s="3" t="s">
        <v>12840</v>
      </c>
      <c r="AS3502" s="3">
        <v>0</v>
      </c>
      <c r="AT3502" s="3">
        <v>0.69122385330570901</v>
      </c>
      <c r="AU3502" s="4">
        <f t="shared" si="324"/>
        <v>1</v>
      </c>
      <c r="AV3502" s="4">
        <f t="shared" si="325"/>
        <v>0</v>
      </c>
      <c r="AW3502" s="4">
        <f t="shared" si="326"/>
        <v>0</v>
      </c>
      <c r="AX3502" s="4">
        <f t="shared" si="327"/>
        <v>0</v>
      </c>
      <c r="AY3502" s="4">
        <f t="shared" si="328"/>
        <v>0</v>
      </c>
      <c r="AZ3502" s="3" t="str">
        <f t="shared" si="329"/>
        <v>NO</v>
      </c>
    </row>
    <row r="3503" spans="1:52" x14ac:dyDescent="0.25">
      <c r="A3503" s="3" t="s">
        <v>12874</v>
      </c>
      <c r="B3503" s="3">
        <v>146156159</v>
      </c>
      <c r="C3503" s="3">
        <v>146159613</v>
      </c>
      <c r="D3503" s="3">
        <v>3</v>
      </c>
      <c r="E3503" s="3">
        <v>1</v>
      </c>
      <c r="F3503" s="3">
        <v>4</v>
      </c>
      <c r="G3503" s="3">
        <v>3454</v>
      </c>
      <c r="H3503" s="3">
        <v>3.1594513471927699</v>
      </c>
      <c r="I3503" s="3">
        <v>3.4165556601570102</v>
      </c>
      <c r="J3503" s="3">
        <v>0.70835260185675897</v>
      </c>
      <c r="K3503" s="3">
        <v>1.44732194933697</v>
      </c>
      <c r="L3503" s="3">
        <v>0.29860555684038897</v>
      </c>
      <c r="M3503" s="3">
        <v>0</v>
      </c>
      <c r="N3503" s="3">
        <v>204.322246511581</v>
      </c>
      <c r="O3503" s="3">
        <v>42.154931888112401</v>
      </c>
      <c r="P3503" s="3">
        <v>0</v>
      </c>
      <c r="Q3503" s="3">
        <v>146152775</v>
      </c>
      <c r="R3503" s="3">
        <v>-3385</v>
      </c>
      <c r="S3503" s="3">
        <v>145821612</v>
      </c>
      <c r="T3503" s="3">
        <v>-334548</v>
      </c>
      <c r="U3503" s="3">
        <v>0</v>
      </c>
      <c r="V3503" s="3">
        <v>0</v>
      </c>
      <c r="W3503" s="3" t="s">
        <v>13027</v>
      </c>
      <c r="X3503" s="3">
        <v>145797374</v>
      </c>
      <c r="Y3503" s="3">
        <v>-357721</v>
      </c>
      <c r="Z3503" s="3" t="s">
        <v>13027</v>
      </c>
      <c r="AA3503" s="3">
        <v>145797374</v>
      </c>
      <c r="AB3503" s="3">
        <v>-357721</v>
      </c>
      <c r="AC3503" s="3" t="s">
        <v>12977</v>
      </c>
      <c r="AD3503" s="3">
        <v>-11609518</v>
      </c>
      <c r="AE3503" s="3" t="s">
        <v>49</v>
      </c>
      <c r="AF3503" s="3" t="s">
        <v>1253</v>
      </c>
      <c r="AG3503" s="3" t="s">
        <v>13028</v>
      </c>
      <c r="AH3503" s="3" t="s">
        <v>13029</v>
      </c>
      <c r="AI3503" s="3">
        <v>-128287</v>
      </c>
      <c r="AJ3503" s="3" t="s">
        <v>53</v>
      </c>
      <c r="AK3503" s="3" t="s">
        <v>1253</v>
      </c>
      <c r="AL3503" s="3" t="s">
        <v>13028</v>
      </c>
      <c r="AM3503" s="3" t="s">
        <v>13029</v>
      </c>
      <c r="AN3503" s="3">
        <v>-128287</v>
      </c>
      <c r="AO3503" s="3" t="s">
        <v>49</v>
      </c>
      <c r="AP3503" s="3" t="s">
        <v>55</v>
      </c>
      <c r="AQ3503" s="3" t="s">
        <v>13030</v>
      </c>
      <c r="AR3503" s="3" t="s">
        <v>13031</v>
      </c>
      <c r="AS3503" s="3">
        <v>-337989</v>
      </c>
      <c r="AT3503" s="3">
        <v>0.69122385330570901</v>
      </c>
      <c r="AU3503" s="4">
        <f t="shared" si="324"/>
        <v>0</v>
      </c>
      <c r="AV3503" s="4">
        <f t="shared" si="325"/>
        <v>0</v>
      </c>
      <c r="AW3503" s="4">
        <f t="shared" si="326"/>
        <v>0</v>
      </c>
      <c r="AX3503" s="4">
        <f t="shared" si="327"/>
        <v>0</v>
      </c>
      <c r="AY3503" s="4">
        <f t="shared" si="328"/>
        <v>0</v>
      </c>
      <c r="AZ3503" s="3" t="str">
        <f t="shared" si="329"/>
        <v>YES</v>
      </c>
    </row>
    <row r="3504" spans="1:52" x14ac:dyDescent="0.25">
      <c r="A3504" s="3" t="s">
        <v>46</v>
      </c>
      <c r="B3504" s="3">
        <v>164432499</v>
      </c>
      <c r="C3504" s="3">
        <v>164434794</v>
      </c>
      <c r="D3504" s="3">
        <v>3</v>
      </c>
      <c r="E3504" s="3">
        <v>1</v>
      </c>
      <c r="F3504" s="3">
        <v>3</v>
      </c>
      <c r="G3504" s="3">
        <v>2295</v>
      </c>
      <c r="H3504" s="3">
        <v>3.54308487589361</v>
      </c>
      <c r="I3504" s="3">
        <v>3.0976010101009801</v>
      </c>
      <c r="J3504" s="3">
        <v>1.4015440726108901</v>
      </c>
      <c r="K3504" s="3">
        <v>30.6661727800394</v>
      </c>
      <c r="L3504" s="3">
        <v>0.55222452657421395</v>
      </c>
      <c r="M3504" s="3">
        <v>8.93206622781091E-2</v>
      </c>
      <c r="N3504" s="3">
        <v>2188.0277173812001</v>
      </c>
      <c r="O3504" s="3">
        <v>39.4011531542847</v>
      </c>
      <c r="P3504" s="3">
        <v>6.3730184461282597</v>
      </c>
      <c r="Q3504" s="3">
        <v>164431758</v>
      </c>
      <c r="R3504" s="3">
        <v>-742</v>
      </c>
      <c r="S3504" s="3">
        <v>164559613</v>
      </c>
      <c r="T3504" s="3">
        <v>124799</v>
      </c>
      <c r="U3504" s="3">
        <v>0</v>
      </c>
      <c r="V3504" s="3">
        <v>0</v>
      </c>
      <c r="W3504" s="3" t="s">
        <v>627</v>
      </c>
      <c r="X3504" s="3">
        <v>164343004</v>
      </c>
      <c r="Y3504" s="3">
        <v>-88636</v>
      </c>
      <c r="Z3504" s="3" t="s">
        <v>627</v>
      </c>
      <c r="AA3504" s="3">
        <v>164343004</v>
      </c>
      <c r="AB3504" s="3">
        <v>-88636</v>
      </c>
      <c r="AC3504" s="3" t="s">
        <v>613</v>
      </c>
      <c r="AD3504" s="3">
        <v>-4114794</v>
      </c>
      <c r="AE3504" s="3" t="s">
        <v>49</v>
      </c>
      <c r="AF3504" s="3" t="s">
        <v>168</v>
      </c>
      <c r="AG3504" s="3" t="s">
        <v>632</v>
      </c>
      <c r="AH3504" s="3" t="s">
        <v>633</v>
      </c>
      <c r="AI3504" s="3">
        <v>-75135</v>
      </c>
      <c r="AJ3504" s="3" t="s">
        <v>53</v>
      </c>
      <c r="AK3504" s="3" t="s">
        <v>168</v>
      </c>
      <c r="AL3504" s="3" t="s">
        <v>632</v>
      </c>
      <c r="AM3504" s="3" t="s">
        <v>633</v>
      </c>
      <c r="AN3504" s="3">
        <v>-75135</v>
      </c>
      <c r="AO3504" s="3" t="s">
        <v>49</v>
      </c>
      <c r="AP3504" s="3" t="s">
        <v>55</v>
      </c>
      <c r="AQ3504" s="3" t="s">
        <v>630</v>
      </c>
      <c r="AR3504" s="3" t="s">
        <v>631</v>
      </c>
      <c r="AS3504" s="3">
        <v>120927</v>
      </c>
      <c r="AT3504" s="3">
        <v>0.67951077941924898</v>
      </c>
      <c r="AU3504" s="4">
        <f t="shared" si="324"/>
        <v>0</v>
      </c>
      <c r="AV3504" s="4">
        <f t="shared" si="325"/>
        <v>0</v>
      </c>
      <c r="AW3504" s="4">
        <f t="shared" si="326"/>
        <v>0</v>
      </c>
      <c r="AX3504" s="4">
        <f t="shared" si="327"/>
        <v>0</v>
      </c>
      <c r="AY3504" s="4">
        <f t="shared" si="328"/>
        <v>0</v>
      </c>
      <c r="AZ3504" s="3" t="str">
        <f t="shared" si="329"/>
        <v>YES</v>
      </c>
    </row>
    <row r="3505" spans="1:52" x14ac:dyDescent="0.25">
      <c r="A3505" s="3" t="s">
        <v>46</v>
      </c>
      <c r="B3505" s="3">
        <v>213579069</v>
      </c>
      <c r="C3505" s="3">
        <v>213583314</v>
      </c>
      <c r="D3505" s="3">
        <v>4</v>
      </c>
      <c r="E3505" s="3">
        <v>1</v>
      </c>
      <c r="F3505" s="3">
        <v>3</v>
      </c>
      <c r="G3505" s="3">
        <v>4245</v>
      </c>
      <c r="H3505" s="3">
        <v>11.7853805357491</v>
      </c>
      <c r="I3505" s="3">
        <v>6.6766920616412104</v>
      </c>
      <c r="J3505" s="3">
        <v>17.0046275481346</v>
      </c>
      <c r="K3505" s="3">
        <v>0.69533839445998702</v>
      </c>
      <c r="L3505" s="3">
        <v>1.53157515412779</v>
      </c>
      <c r="M3505" s="3">
        <v>2.65126968310898E-2</v>
      </c>
      <c r="N3505" s="3">
        <v>4.0891127576402901</v>
      </c>
      <c r="O3505" s="3">
        <v>9.0068138792948798</v>
      </c>
      <c r="P3505" s="3">
        <v>0.15591459887046</v>
      </c>
      <c r="Q3505" s="3">
        <v>213546447</v>
      </c>
      <c r="R3505" s="3">
        <v>-32623</v>
      </c>
      <c r="S3505" s="3">
        <v>213987950</v>
      </c>
      <c r="T3505" s="3">
        <v>404615</v>
      </c>
      <c r="U3505" s="3">
        <v>0</v>
      </c>
      <c r="V3505" s="3">
        <v>0</v>
      </c>
      <c r="W3505" s="3" t="s">
        <v>843</v>
      </c>
      <c r="X3505" s="3">
        <v>213492300</v>
      </c>
      <c r="Y3505" s="3">
        <v>-32623</v>
      </c>
      <c r="Z3505" s="3" t="s">
        <v>843</v>
      </c>
      <c r="AA3505" s="3">
        <v>213492300</v>
      </c>
      <c r="AB3505" s="3">
        <v>-32623</v>
      </c>
      <c r="AC3505" s="3" t="s">
        <v>844</v>
      </c>
      <c r="AD3505" s="3">
        <v>234438</v>
      </c>
      <c r="AE3505" s="3" t="s">
        <v>49</v>
      </c>
      <c r="AF3505" s="3" t="s">
        <v>50</v>
      </c>
      <c r="AG3505" s="3" t="s">
        <v>845</v>
      </c>
      <c r="AH3505" s="3" t="s">
        <v>846</v>
      </c>
      <c r="AI3505" s="3">
        <v>0</v>
      </c>
      <c r="AJ3505" s="3" t="s">
        <v>53</v>
      </c>
      <c r="AK3505" s="3" t="s">
        <v>50</v>
      </c>
      <c r="AL3505" s="3" t="s">
        <v>845</v>
      </c>
      <c r="AM3505" s="3" t="s">
        <v>846</v>
      </c>
      <c r="AN3505" s="3">
        <v>0</v>
      </c>
      <c r="AO3505" s="3" t="s">
        <v>49</v>
      </c>
      <c r="AP3505" s="3" t="s">
        <v>50</v>
      </c>
      <c r="AQ3505" s="3" t="s">
        <v>845</v>
      </c>
      <c r="AR3505" s="3" t="s">
        <v>846</v>
      </c>
      <c r="AS3505" s="3">
        <v>-291</v>
      </c>
      <c r="AT3505" s="3">
        <v>0.67951077941924898</v>
      </c>
      <c r="AU3505" s="4">
        <f t="shared" si="324"/>
        <v>1</v>
      </c>
      <c r="AV3505" s="4">
        <f t="shared" si="325"/>
        <v>0</v>
      </c>
      <c r="AW3505" s="4">
        <f t="shared" si="326"/>
        <v>0</v>
      </c>
      <c r="AX3505" s="4">
        <f t="shared" si="327"/>
        <v>0</v>
      </c>
      <c r="AY3505" s="4">
        <f t="shared" si="328"/>
        <v>0</v>
      </c>
      <c r="AZ3505" s="3" t="str">
        <f t="shared" si="329"/>
        <v>NO</v>
      </c>
    </row>
    <row r="3506" spans="1:52" x14ac:dyDescent="0.25">
      <c r="A3506" s="3" t="s">
        <v>46</v>
      </c>
      <c r="B3506" s="3">
        <v>225777014</v>
      </c>
      <c r="C3506" s="3">
        <v>225779695</v>
      </c>
      <c r="D3506" s="3">
        <v>2</v>
      </c>
      <c r="E3506" s="3">
        <v>1</v>
      </c>
      <c r="F3506" s="3">
        <v>3</v>
      </c>
      <c r="G3506" s="3">
        <v>2681</v>
      </c>
      <c r="H3506" s="3">
        <v>2.30167766641893</v>
      </c>
      <c r="I3506" s="3">
        <v>5.7044869047462603</v>
      </c>
      <c r="J3506" s="3">
        <v>0.534870166681916</v>
      </c>
      <c r="K3506" s="3">
        <v>3.8952161706350199</v>
      </c>
      <c r="L3506" s="3">
        <v>0.51217009476070896</v>
      </c>
      <c r="M3506" s="3">
        <v>0.13544993880689901</v>
      </c>
      <c r="N3506" s="3">
        <v>728.25452105491604</v>
      </c>
      <c r="O3506" s="3">
        <v>95.755965964221204</v>
      </c>
      <c r="P3506" s="3">
        <v>25.323891150476101</v>
      </c>
      <c r="Q3506" s="3">
        <v>225796419</v>
      </c>
      <c r="R3506" s="3">
        <v>15809</v>
      </c>
      <c r="S3506" s="3">
        <v>225777798</v>
      </c>
      <c r="T3506" s="3">
        <v>0</v>
      </c>
      <c r="U3506" s="3">
        <v>0</v>
      </c>
      <c r="V3506" s="3">
        <v>0</v>
      </c>
      <c r="W3506" s="3" t="s">
        <v>903</v>
      </c>
      <c r="X3506" s="3">
        <v>225772768</v>
      </c>
      <c r="Y3506" s="3">
        <v>0</v>
      </c>
      <c r="Z3506" s="3" t="s">
        <v>903</v>
      </c>
      <c r="AA3506" s="3">
        <v>225772768</v>
      </c>
      <c r="AB3506" s="3">
        <v>0</v>
      </c>
      <c r="AC3506" s="3" t="s">
        <v>894</v>
      </c>
      <c r="AD3506" s="3">
        <v>303896</v>
      </c>
      <c r="AE3506" s="3" t="s">
        <v>49</v>
      </c>
      <c r="AF3506" s="3" t="s">
        <v>55</v>
      </c>
      <c r="AG3506" s="3" t="s">
        <v>904</v>
      </c>
      <c r="AH3506" s="3" t="s">
        <v>905</v>
      </c>
      <c r="AI3506" s="3">
        <v>0</v>
      </c>
      <c r="AJ3506" s="3" t="s">
        <v>53</v>
      </c>
      <c r="AK3506" s="3" t="s">
        <v>55</v>
      </c>
      <c r="AL3506" s="3" t="s">
        <v>904</v>
      </c>
      <c r="AM3506" s="3" t="s">
        <v>905</v>
      </c>
      <c r="AN3506" s="3">
        <v>0</v>
      </c>
      <c r="AO3506" s="3" t="s">
        <v>49</v>
      </c>
      <c r="AP3506" s="3" t="s">
        <v>55</v>
      </c>
      <c r="AQ3506" s="3" t="s">
        <v>904</v>
      </c>
      <c r="AR3506" s="3" t="s">
        <v>905</v>
      </c>
      <c r="AS3506" s="3">
        <v>0</v>
      </c>
      <c r="AT3506" s="3">
        <v>0.67951077941924898</v>
      </c>
      <c r="AU3506" s="4">
        <f t="shared" si="324"/>
        <v>1</v>
      </c>
      <c r="AV3506" s="4">
        <f t="shared" si="325"/>
        <v>0</v>
      </c>
      <c r="AW3506" s="4">
        <f t="shared" si="326"/>
        <v>1</v>
      </c>
      <c r="AX3506" s="4">
        <f t="shared" si="327"/>
        <v>0</v>
      </c>
      <c r="AY3506" s="4">
        <f t="shared" si="328"/>
        <v>1</v>
      </c>
      <c r="AZ3506" s="3" t="str">
        <f t="shared" si="329"/>
        <v>NO</v>
      </c>
    </row>
    <row r="3507" spans="1:52" x14ac:dyDescent="0.25">
      <c r="A3507" s="3" t="s">
        <v>1029</v>
      </c>
      <c r="B3507" s="3">
        <v>16463771</v>
      </c>
      <c r="C3507" s="3">
        <v>16466978</v>
      </c>
      <c r="D3507" s="3">
        <v>4</v>
      </c>
      <c r="E3507" s="3">
        <v>1</v>
      </c>
      <c r="F3507" s="3">
        <v>3</v>
      </c>
      <c r="G3507" s="3">
        <v>3207</v>
      </c>
      <c r="H3507" s="3">
        <v>11.0236210992528</v>
      </c>
      <c r="I3507" s="3">
        <v>6.1093726624530102</v>
      </c>
      <c r="J3507" s="3">
        <v>13.8542833974511</v>
      </c>
      <c r="K3507" s="3">
        <v>1.22148672232758</v>
      </c>
      <c r="L3507" s="3">
        <v>0.61925360037881105</v>
      </c>
      <c r="M3507" s="3">
        <v>0.178692760684239</v>
      </c>
      <c r="N3507" s="3">
        <v>8.8166719799618907</v>
      </c>
      <c r="O3507" s="3">
        <v>4.4697627629931604</v>
      </c>
      <c r="P3507" s="3">
        <v>1.2898015404904599</v>
      </c>
      <c r="Q3507" s="3">
        <v>16527751</v>
      </c>
      <c r="R3507" s="3">
        <v>54774</v>
      </c>
      <c r="S3507" s="3">
        <v>16484418</v>
      </c>
      <c r="T3507" s="3">
        <v>17421</v>
      </c>
      <c r="U3507" s="3">
        <v>0</v>
      </c>
      <c r="V3507" s="3">
        <v>0</v>
      </c>
      <c r="W3507" s="3" t="s">
        <v>1108</v>
      </c>
      <c r="X3507" s="3">
        <v>16512079</v>
      </c>
      <c r="Y3507" s="3">
        <v>45102</v>
      </c>
      <c r="Z3507" s="3" t="s">
        <v>1108</v>
      </c>
      <c r="AA3507" s="3">
        <v>16512079</v>
      </c>
      <c r="AB3507" s="3">
        <v>45102</v>
      </c>
      <c r="AC3507" s="3" t="s">
        <v>1099</v>
      </c>
      <c r="AD3507" s="3">
        <v>747262</v>
      </c>
      <c r="AE3507" s="3" t="s">
        <v>49</v>
      </c>
      <c r="AF3507" s="3" t="s">
        <v>55</v>
      </c>
      <c r="AG3507" s="3" t="s">
        <v>1109</v>
      </c>
      <c r="AH3507" s="3" t="s">
        <v>1110</v>
      </c>
      <c r="AI3507" s="3">
        <v>0</v>
      </c>
      <c r="AJ3507" s="3" t="s">
        <v>53</v>
      </c>
      <c r="AK3507" s="3" t="s">
        <v>482</v>
      </c>
      <c r="AL3507" s="3" t="s">
        <v>1111</v>
      </c>
      <c r="AM3507" s="3" t="s">
        <v>1112</v>
      </c>
      <c r="AN3507" s="3">
        <v>9026</v>
      </c>
      <c r="AO3507" s="3" t="s">
        <v>49</v>
      </c>
      <c r="AP3507" s="3" t="s">
        <v>55</v>
      </c>
      <c r="AQ3507" s="3" t="s">
        <v>1109</v>
      </c>
      <c r="AR3507" s="3" t="s">
        <v>1110</v>
      </c>
      <c r="AS3507" s="3">
        <v>0</v>
      </c>
      <c r="AT3507" s="3">
        <v>0.67951077941924898</v>
      </c>
      <c r="AU3507" s="4">
        <f t="shared" si="324"/>
        <v>1</v>
      </c>
      <c r="AV3507" s="4">
        <f t="shared" si="325"/>
        <v>0</v>
      </c>
      <c r="AW3507" s="4">
        <f t="shared" si="326"/>
        <v>0</v>
      </c>
      <c r="AX3507" s="4">
        <f t="shared" si="327"/>
        <v>0</v>
      </c>
      <c r="AY3507" s="4">
        <f t="shared" si="328"/>
        <v>0</v>
      </c>
      <c r="AZ3507" s="3" t="str">
        <f t="shared" si="329"/>
        <v>NO</v>
      </c>
    </row>
    <row r="3508" spans="1:52" x14ac:dyDescent="0.25">
      <c r="A3508" s="3" t="s">
        <v>1630</v>
      </c>
      <c r="B3508" s="3">
        <v>92210295</v>
      </c>
      <c r="C3508" s="3">
        <v>92212431</v>
      </c>
      <c r="D3508" s="3">
        <v>4</v>
      </c>
      <c r="E3508" s="3">
        <v>1</v>
      </c>
      <c r="F3508" s="3">
        <v>3</v>
      </c>
      <c r="G3508" s="3">
        <v>2136</v>
      </c>
      <c r="H3508" s="3">
        <v>2.2857017578982601</v>
      </c>
      <c r="I3508" s="3">
        <v>3.0332289917892599</v>
      </c>
      <c r="J3508" s="3">
        <v>3.1354934478707501</v>
      </c>
      <c r="K3508" s="3">
        <v>2.2665885995461199</v>
      </c>
      <c r="L3508" s="3">
        <v>0.56232876971731505</v>
      </c>
      <c r="M3508" s="3">
        <v>5.30253936621796E-2</v>
      </c>
      <c r="N3508" s="3">
        <v>72.288098738822796</v>
      </c>
      <c r="O3508" s="3">
        <v>17.934298988861901</v>
      </c>
      <c r="P3508" s="3">
        <v>1.69113393294405</v>
      </c>
      <c r="Q3508" s="3">
        <v>92153995</v>
      </c>
      <c r="R3508" s="3">
        <v>-56301</v>
      </c>
      <c r="S3508" s="3">
        <v>92367083</v>
      </c>
      <c r="T3508" s="3">
        <v>154629</v>
      </c>
      <c r="U3508" s="3">
        <v>0</v>
      </c>
      <c r="V3508" s="3">
        <v>-570</v>
      </c>
      <c r="W3508" s="3" t="s">
        <v>2048</v>
      </c>
      <c r="X3508" s="3">
        <v>92161105</v>
      </c>
      <c r="Y3508" s="3">
        <v>-48407</v>
      </c>
      <c r="Z3508" s="3" t="s">
        <v>2048</v>
      </c>
      <c r="AA3508" s="3">
        <v>92161105</v>
      </c>
      <c r="AB3508" s="3">
        <v>-48407</v>
      </c>
      <c r="AC3508" s="3" t="s">
        <v>1995</v>
      </c>
      <c r="AD3508" s="3">
        <v>-9102507</v>
      </c>
      <c r="AE3508" s="3" t="s">
        <v>49</v>
      </c>
      <c r="AF3508" s="3" t="s">
        <v>55</v>
      </c>
      <c r="AG3508" s="3" t="s">
        <v>2051</v>
      </c>
      <c r="AH3508" s="3" t="s">
        <v>2052</v>
      </c>
      <c r="AI3508" s="3">
        <v>12388</v>
      </c>
      <c r="AJ3508" s="3" t="s">
        <v>53</v>
      </c>
      <c r="AK3508" s="3" t="s">
        <v>55</v>
      </c>
      <c r="AL3508" s="3" t="s">
        <v>2051</v>
      </c>
      <c r="AM3508" s="3" t="s">
        <v>2052</v>
      </c>
      <c r="AN3508" s="3">
        <v>12388</v>
      </c>
      <c r="AO3508" s="3" t="s">
        <v>49</v>
      </c>
      <c r="AP3508" s="3" t="s">
        <v>55</v>
      </c>
      <c r="AQ3508" s="3" t="s">
        <v>2051</v>
      </c>
      <c r="AR3508" s="3" t="s">
        <v>2052</v>
      </c>
      <c r="AS3508" s="3">
        <v>12745</v>
      </c>
      <c r="AT3508" s="3">
        <v>0.67951077941924898</v>
      </c>
      <c r="AU3508" s="4">
        <f t="shared" si="324"/>
        <v>0</v>
      </c>
      <c r="AV3508" s="4">
        <f t="shared" si="325"/>
        <v>0</v>
      </c>
      <c r="AW3508" s="4">
        <f t="shared" si="326"/>
        <v>0</v>
      </c>
      <c r="AX3508" s="4">
        <f t="shared" si="327"/>
        <v>0</v>
      </c>
      <c r="AY3508" s="4">
        <f t="shared" si="328"/>
        <v>0</v>
      </c>
      <c r="AZ3508" s="3" t="str">
        <f t="shared" si="329"/>
        <v>YES</v>
      </c>
    </row>
    <row r="3509" spans="1:52" x14ac:dyDescent="0.25">
      <c r="A3509" s="3" t="s">
        <v>2259</v>
      </c>
      <c r="B3509" s="3">
        <v>13490178</v>
      </c>
      <c r="C3509" s="3">
        <v>13492309</v>
      </c>
      <c r="D3509" s="3">
        <v>3</v>
      </c>
      <c r="E3509" s="3">
        <v>1</v>
      </c>
      <c r="F3509" s="3">
        <v>3</v>
      </c>
      <c r="G3509" s="3">
        <v>2131</v>
      </c>
      <c r="H3509" s="3">
        <v>3.3725752041319899</v>
      </c>
      <c r="I3509" s="3">
        <v>3.90115464290233</v>
      </c>
      <c r="J3509" s="3">
        <v>2.1196999774322101</v>
      </c>
      <c r="K3509" s="3">
        <v>1.33888018686554</v>
      </c>
      <c r="L3509" s="3">
        <v>0.33837460208702402</v>
      </c>
      <c r="M3509" s="3">
        <v>5.30253936621796E-2</v>
      </c>
      <c r="N3509" s="3">
        <v>63.163664722375103</v>
      </c>
      <c r="O3509" s="3">
        <v>15.9633252672356</v>
      </c>
      <c r="P3509" s="3">
        <v>2.50155183406729</v>
      </c>
      <c r="Q3509" s="3">
        <v>13493027</v>
      </c>
      <c r="R3509" s="3">
        <v>654</v>
      </c>
      <c r="S3509" s="3">
        <v>13722670</v>
      </c>
      <c r="T3509" s="3">
        <v>230342</v>
      </c>
      <c r="U3509" s="3">
        <v>0</v>
      </c>
      <c r="V3509" s="3">
        <v>0</v>
      </c>
      <c r="W3509" s="3" t="s">
        <v>2336</v>
      </c>
      <c r="X3509" s="3">
        <v>13526853</v>
      </c>
      <c r="Y3509" s="3">
        <v>34545</v>
      </c>
      <c r="Z3509" s="3" t="s">
        <v>2336</v>
      </c>
      <c r="AA3509" s="3">
        <v>13526853</v>
      </c>
      <c r="AB3509" s="3">
        <v>34545</v>
      </c>
      <c r="AC3509" s="3" t="s">
        <v>2318</v>
      </c>
      <c r="AD3509" s="3">
        <v>-505534</v>
      </c>
      <c r="AE3509" s="3" t="s">
        <v>49</v>
      </c>
      <c r="AF3509" s="3" t="s">
        <v>55</v>
      </c>
      <c r="AG3509" s="3" t="s">
        <v>2337</v>
      </c>
      <c r="AH3509" s="3" t="s">
        <v>2338</v>
      </c>
      <c r="AI3509" s="3">
        <v>0</v>
      </c>
      <c r="AJ3509" s="3" t="s">
        <v>53</v>
      </c>
      <c r="AK3509" s="3" t="s">
        <v>482</v>
      </c>
      <c r="AL3509" s="3" t="s">
        <v>2339</v>
      </c>
      <c r="AM3509" s="3" t="s">
        <v>2340</v>
      </c>
      <c r="AN3509" s="3">
        <v>-30402</v>
      </c>
      <c r="AO3509" s="3" t="s">
        <v>49</v>
      </c>
      <c r="AP3509" s="3" t="s">
        <v>55</v>
      </c>
      <c r="AQ3509" s="3" t="s">
        <v>2337</v>
      </c>
      <c r="AR3509" s="3" t="s">
        <v>2338</v>
      </c>
      <c r="AS3509" s="3">
        <v>0</v>
      </c>
      <c r="AT3509" s="3">
        <v>0.67951077941924898</v>
      </c>
      <c r="AU3509" s="4">
        <f t="shared" si="324"/>
        <v>1</v>
      </c>
      <c r="AV3509" s="4">
        <f t="shared" si="325"/>
        <v>0</v>
      </c>
      <c r="AW3509" s="4">
        <f t="shared" si="326"/>
        <v>0</v>
      </c>
      <c r="AX3509" s="4">
        <f t="shared" si="327"/>
        <v>0</v>
      </c>
      <c r="AY3509" s="4">
        <f t="shared" si="328"/>
        <v>0</v>
      </c>
      <c r="AZ3509" s="3" t="str">
        <f t="shared" si="329"/>
        <v>NO</v>
      </c>
    </row>
    <row r="3510" spans="1:52" x14ac:dyDescent="0.25">
      <c r="A3510" s="3" t="s">
        <v>2924</v>
      </c>
      <c r="B3510" s="3">
        <v>110702046</v>
      </c>
      <c r="C3510" s="3">
        <v>110705688</v>
      </c>
      <c r="D3510" s="3">
        <v>4</v>
      </c>
      <c r="E3510" s="3">
        <v>1</v>
      </c>
      <c r="F3510" s="3">
        <v>4</v>
      </c>
      <c r="G3510" s="3">
        <v>3642</v>
      </c>
      <c r="H3510" s="3">
        <v>7.5231327648531199</v>
      </c>
      <c r="I3510" s="3">
        <v>6.9956467116972396</v>
      </c>
      <c r="J3510" s="3">
        <v>5.2640195105749399</v>
      </c>
      <c r="K3510" s="3">
        <v>1.15175038471262</v>
      </c>
      <c r="L3510" s="3">
        <v>1.4243262282213101</v>
      </c>
      <c r="M3510" s="3">
        <v>0.107468296586074</v>
      </c>
      <c r="N3510" s="3">
        <v>21.879675453308302</v>
      </c>
      <c r="O3510" s="3">
        <v>27.0577687897995</v>
      </c>
      <c r="P3510" s="3">
        <v>2.0415634168942498</v>
      </c>
      <c r="Q3510" s="3">
        <v>110724957</v>
      </c>
      <c r="R3510" s="3">
        <v>19218</v>
      </c>
      <c r="S3510" s="3">
        <v>110705891</v>
      </c>
      <c r="T3510" s="3">
        <v>184</v>
      </c>
      <c r="U3510" s="3">
        <v>0</v>
      </c>
      <c r="V3510" s="3">
        <v>0</v>
      </c>
      <c r="W3510" s="3" t="s">
        <v>3426</v>
      </c>
      <c r="X3510" s="3">
        <v>110701501</v>
      </c>
      <c r="Y3510" s="3">
        <v>0</v>
      </c>
      <c r="Z3510" s="3" t="s">
        <v>3426</v>
      </c>
      <c r="AA3510" s="3">
        <v>110701501</v>
      </c>
      <c r="AB3510" s="3">
        <v>0</v>
      </c>
      <c r="AC3510" s="3" t="s">
        <v>3423</v>
      </c>
      <c r="AD3510" s="3">
        <v>158300</v>
      </c>
      <c r="AE3510" s="3" t="s">
        <v>49</v>
      </c>
      <c r="AF3510" s="3" t="s">
        <v>55</v>
      </c>
      <c r="AG3510" s="3" t="s">
        <v>3427</v>
      </c>
      <c r="AH3510" s="3" t="s">
        <v>3428</v>
      </c>
      <c r="AI3510" s="3">
        <v>0</v>
      </c>
      <c r="AJ3510" s="3" t="s">
        <v>53</v>
      </c>
      <c r="AK3510" s="3" t="s">
        <v>55</v>
      </c>
      <c r="AL3510" s="3" t="s">
        <v>3427</v>
      </c>
      <c r="AM3510" s="3" t="s">
        <v>3428</v>
      </c>
      <c r="AN3510" s="3">
        <v>0</v>
      </c>
      <c r="AO3510" s="3" t="s">
        <v>49</v>
      </c>
      <c r="AP3510" s="3" t="s">
        <v>55</v>
      </c>
      <c r="AQ3510" s="3" t="s">
        <v>3427</v>
      </c>
      <c r="AR3510" s="3" t="s">
        <v>3428</v>
      </c>
      <c r="AS3510" s="3">
        <v>0</v>
      </c>
      <c r="AT3510" s="3">
        <v>0.67951077941924898</v>
      </c>
      <c r="AU3510" s="4">
        <f t="shared" si="324"/>
        <v>1</v>
      </c>
      <c r="AV3510" s="4">
        <f t="shared" si="325"/>
        <v>0</v>
      </c>
      <c r="AW3510" s="4">
        <f t="shared" si="326"/>
        <v>1</v>
      </c>
      <c r="AX3510" s="4">
        <f t="shared" si="327"/>
        <v>0</v>
      </c>
      <c r="AY3510" s="4">
        <f t="shared" si="328"/>
        <v>0</v>
      </c>
      <c r="AZ3510" s="3" t="str">
        <f t="shared" si="329"/>
        <v>NO</v>
      </c>
    </row>
    <row r="3511" spans="1:52" x14ac:dyDescent="0.25">
      <c r="A3511" s="3" t="s">
        <v>3435</v>
      </c>
      <c r="B3511" s="3">
        <v>31896536</v>
      </c>
      <c r="C3511" s="3">
        <v>31898269</v>
      </c>
      <c r="D3511" s="3">
        <v>2</v>
      </c>
      <c r="E3511" s="3">
        <v>1</v>
      </c>
      <c r="F3511" s="3">
        <v>3</v>
      </c>
      <c r="G3511" s="3">
        <v>1733</v>
      </c>
      <c r="H3511" s="3">
        <v>3.5749837618837601</v>
      </c>
      <c r="I3511" s="3">
        <v>2.07937223302548</v>
      </c>
      <c r="J3511" s="3">
        <v>2.0729732821706199</v>
      </c>
      <c r="K3511" s="3">
        <v>2.2388462403729901</v>
      </c>
      <c r="L3511" s="3">
        <v>0.22395416763029199</v>
      </c>
      <c r="M3511" s="3">
        <v>0</v>
      </c>
      <c r="N3511" s="3">
        <v>108.001693009216</v>
      </c>
      <c r="O3511" s="3">
        <v>10.8035240760936</v>
      </c>
      <c r="P3511" s="3">
        <v>0</v>
      </c>
      <c r="Q3511" s="3">
        <v>31895350</v>
      </c>
      <c r="R3511" s="3">
        <v>-1187</v>
      </c>
      <c r="S3511" s="3">
        <v>32077016</v>
      </c>
      <c r="T3511" s="3">
        <v>178727</v>
      </c>
      <c r="U3511" s="3">
        <v>0</v>
      </c>
      <c r="V3511" s="3">
        <v>0</v>
      </c>
      <c r="W3511" s="3" t="s">
        <v>3494</v>
      </c>
      <c r="X3511" s="3">
        <v>31925800</v>
      </c>
      <c r="Y3511" s="3">
        <v>27532</v>
      </c>
      <c r="Z3511" s="3" t="s">
        <v>3494</v>
      </c>
      <c r="AA3511" s="3">
        <v>31925800</v>
      </c>
      <c r="AB3511" s="3">
        <v>27532</v>
      </c>
      <c r="AC3511" s="3" t="s">
        <v>3472</v>
      </c>
      <c r="AD3511" s="3">
        <v>4237840</v>
      </c>
      <c r="AE3511" s="3" t="s">
        <v>49</v>
      </c>
      <c r="AF3511" s="3" t="s">
        <v>50</v>
      </c>
      <c r="AG3511" s="3" t="s">
        <v>3495</v>
      </c>
      <c r="AH3511" s="3" t="s">
        <v>3496</v>
      </c>
      <c r="AI3511" s="3">
        <v>27533</v>
      </c>
      <c r="AJ3511" s="3" t="s">
        <v>53</v>
      </c>
      <c r="AK3511" s="3" t="s">
        <v>50</v>
      </c>
      <c r="AL3511" s="3" t="s">
        <v>3495</v>
      </c>
      <c r="AM3511" s="3" t="s">
        <v>3496</v>
      </c>
      <c r="AN3511" s="3">
        <v>27533</v>
      </c>
      <c r="AO3511" s="3" t="s">
        <v>49</v>
      </c>
      <c r="AP3511" s="3" t="s">
        <v>50</v>
      </c>
      <c r="AQ3511" s="3" t="s">
        <v>3495</v>
      </c>
      <c r="AR3511" s="3" t="s">
        <v>3496</v>
      </c>
      <c r="AS3511" s="3">
        <v>28002</v>
      </c>
      <c r="AT3511" s="3">
        <v>0.67951077941924898</v>
      </c>
      <c r="AU3511" s="4">
        <f t="shared" si="324"/>
        <v>0</v>
      </c>
      <c r="AV3511" s="4">
        <f t="shared" si="325"/>
        <v>0</v>
      </c>
      <c r="AW3511" s="4">
        <f t="shared" si="326"/>
        <v>0</v>
      </c>
      <c r="AX3511" s="4">
        <f t="shared" si="327"/>
        <v>0</v>
      </c>
      <c r="AY3511" s="4">
        <f t="shared" si="328"/>
        <v>0</v>
      </c>
      <c r="AZ3511" s="3" t="str">
        <f t="shared" si="329"/>
        <v>YES</v>
      </c>
    </row>
    <row r="3512" spans="1:52" x14ac:dyDescent="0.25">
      <c r="A3512" s="3" t="s">
        <v>3890</v>
      </c>
      <c r="B3512" s="3">
        <v>8999</v>
      </c>
      <c r="C3512" s="3">
        <v>10990</v>
      </c>
      <c r="D3512" s="3">
        <v>4</v>
      </c>
      <c r="E3512" s="3">
        <v>1</v>
      </c>
      <c r="F3512" s="3">
        <v>3</v>
      </c>
      <c r="G3512" s="3">
        <v>1991</v>
      </c>
      <c r="H3512" s="3">
        <v>8.3381687546632506</v>
      </c>
      <c r="I3512" s="3">
        <v>6.2320005663660503</v>
      </c>
      <c r="J3512" s="3">
        <v>5.9342684809574804</v>
      </c>
      <c r="K3512" s="3">
        <v>4.3955997111968204</v>
      </c>
      <c r="L3512" s="3">
        <v>0.78506126202681403</v>
      </c>
      <c r="M3512" s="3">
        <v>2.65126968310898E-2</v>
      </c>
      <c r="N3512" s="3">
        <v>74.071466859005298</v>
      </c>
      <c r="O3512" s="3">
        <v>13.229284528430099</v>
      </c>
      <c r="P3512" s="3">
        <v>0.44677278953870397</v>
      </c>
      <c r="Q3512" s="3" t="s">
        <v>3888</v>
      </c>
      <c r="R3512" s="3" t="s">
        <v>3888</v>
      </c>
      <c r="S3512" s="3" t="s">
        <v>3888</v>
      </c>
      <c r="T3512" s="3" t="s">
        <v>3888</v>
      </c>
      <c r="U3512" s="3" t="s">
        <v>3888</v>
      </c>
      <c r="V3512" s="3" t="s">
        <v>3888</v>
      </c>
      <c r="W3512" s="3"/>
      <c r="X3512" s="3" t="s">
        <v>3888</v>
      </c>
      <c r="Y3512" s="3" t="s">
        <v>3888</v>
      </c>
      <c r="Z3512" s="3"/>
      <c r="AA3512" s="3" t="s">
        <v>3888</v>
      </c>
      <c r="AB3512" s="3" t="s">
        <v>3888</v>
      </c>
      <c r="AC3512" s="3" t="s">
        <v>3888</v>
      </c>
      <c r="AD3512" s="3" t="s">
        <v>3888</v>
      </c>
      <c r="AE3512" s="3"/>
      <c r="AF3512" s="3"/>
      <c r="AG3512" s="3" t="s">
        <v>3888</v>
      </c>
      <c r="AH3512" s="3"/>
      <c r="AI3512" s="3" t="s">
        <v>3888</v>
      </c>
      <c r="AJ3512" s="3"/>
      <c r="AK3512" s="3"/>
      <c r="AL3512" s="3" t="s">
        <v>3888</v>
      </c>
      <c r="AM3512" s="3"/>
      <c r="AN3512" s="3" t="s">
        <v>3888</v>
      </c>
      <c r="AO3512" s="3"/>
      <c r="AP3512" s="3"/>
      <c r="AQ3512" s="3" t="s">
        <v>3888</v>
      </c>
      <c r="AR3512" s="3"/>
      <c r="AS3512" s="3" t="s">
        <v>3888</v>
      </c>
      <c r="AT3512" s="3">
        <v>0.67951077941924898</v>
      </c>
      <c r="AU3512" s="4">
        <f t="shared" si="324"/>
        <v>0</v>
      </c>
      <c r="AV3512" s="4">
        <f t="shared" si="325"/>
        <v>0</v>
      </c>
      <c r="AW3512" s="4">
        <f t="shared" si="326"/>
        <v>0</v>
      </c>
      <c r="AX3512" s="4">
        <f t="shared" si="327"/>
        <v>0</v>
      </c>
      <c r="AY3512" s="4">
        <f t="shared" si="328"/>
        <v>0</v>
      </c>
      <c r="AZ3512" s="3" t="str">
        <f t="shared" si="329"/>
        <v>YES</v>
      </c>
    </row>
    <row r="3513" spans="1:52" x14ac:dyDescent="0.25">
      <c r="A3513" s="3" t="s">
        <v>3891</v>
      </c>
      <c r="B3513" s="3">
        <v>79263693</v>
      </c>
      <c r="C3513" s="3">
        <v>79269319</v>
      </c>
      <c r="D3513" s="3">
        <v>4</v>
      </c>
      <c r="E3513" s="3">
        <v>2</v>
      </c>
      <c r="F3513" s="3">
        <v>4</v>
      </c>
      <c r="G3513" s="3">
        <v>5626</v>
      </c>
      <c r="H3513" s="3">
        <v>10.171108027812201</v>
      </c>
      <c r="I3513" s="3">
        <v>8.6794600109341893</v>
      </c>
      <c r="J3513" s="3">
        <v>11.2517510300447</v>
      </c>
      <c r="K3513" s="3">
        <v>1.3042590641012299</v>
      </c>
      <c r="L3513" s="3">
        <v>5.6663434191673403</v>
      </c>
      <c r="M3513" s="3">
        <v>5.9376777926710096</v>
      </c>
      <c r="N3513" s="3">
        <v>11.591609702512701</v>
      </c>
      <c r="O3513" s="3">
        <v>50.359658723668403</v>
      </c>
      <c r="P3513" s="3">
        <v>52.771144480677698</v>
      </c>
      <c r="Q3513" s="3">
        <v>79260846</v>
      </c>
      <c r="R3513" s="3">
        <v>-2848</v>
      </c>
      <c r="S3513" s="3">
        <v>79311034</v>
      </c>
      <c r="T3513" s="3">
        <v>41697</v>
      </c>
      <c r="U3513" s="3">
        <v>0</v>
      </c>
      <c r="V3513" s="3">
        <v>0</v>
      </c>
      <c r="W3513" s="3" t="s">
        <v>4122</v>
      </c>
      <c r="X3513" s="3">
        <v>79236880</v>
      </c>
      <c r="Y3513" s="3">
        <v>0</v>
      </c>
      <c r="Z3513" s="3" t="s">
        <v>4122</v>
      </c>
      <c r="AA3513" s="3">
        <v>79236880</v>
      </c>
      <c r="AB3513" s="3">
        <v>0</v>
      </c>
      <c r="AC3513" s="3" t="s">
        <v>4115</v>
      </c>
      <c r="AD3513" s="3">
        <v>-5335446</v>
      </c>
      <c r="AE3513" s="3" t="s">
        <v>49</v>
      </c>
      <c r="AF3513" s="3" t="s">
        <v>50</v>
      </c>
      <c r="AG3513" s="3" t="s">
        <v>4123</v>
      </c>
      <c r="AH3513" s="3" t="s">
        <v>4124</v>
      </c>
      <c r="AI3513" s="3">
        <v>0</v>
      </c>
      <c r="AJ3513" s="3" t="s">
        <v>53</v>
      </c>
      <c r="AK3513" s="3" t="s">
        <v>50</v>
      </c>
      <c r="AL3513" s="3" t="s">
        <v>4123</v>
      </c>
      <c r="AM3513" s="3" t="s">
        <v>4124</v>
      </c>
      <c r="AN3513" s="3">
        <v>-2847</v>
      </c>
      <c r="AO3513" s="3" t="s">
        <v>49</v>
      </c>
      <c r="AP3513" s="3" t="s">
        <v>50</v>
      </c>
      <c r="AQ3513" s="3" t="s">
        <v>4123</v>
      </c>
      <c r="AR3513" s="3" t="s">
        <v>4124</v>
      </c>
      <c r="AS3513" s="3">
        <v>0</v>
      </c>
      <c r="AT3513" s="3">
        <v>0.67951077941924898</v>
      </c>
      <c r="AU3513" s="4">
        <f t="shared" si="324"/>
        <v>1</v>
      </c>
      <c r="AV3513" s="4">
        <f t="shared" si="325"/>
        <v>0</v>
      </c>
      <c r="AW3513" s="4">
        <f t="shared" si="326"/>
        <v>1</v>
      </c>
      <c r="AX3513" s="4">
        <f t="shared" si="327"/>
        <v>0</v>
      </c>
      <c r="AY3513" s="4">
        <f t="shared" si="328"/>
        <v>0</v>
      </c>
      <c r="AZ3513" s="3" t="str">
        <f t="shared" si="329"/>
        <v>NO</v>
      </c>
    </row>
    <row r="3514" spans="1:52" x14ac:dyDescent="0.25">
      <c r="A3514" s="3" t="s">
        <v>3891</v>
      </c>
      <c r="B3514" s="3">
        <v>90697460</v>
      </c>
      <c r="C3514" s="3">
        <v>90698703</v>
      </c>
      <c r="D3514" s="3">
        <v>4</v>
      </c>
      <c r="E3514" s="3">
        <v>1</v>
      </c>
      <c r="F3514" s="3">
        <v>3</v>
      </c>
      <c r="G3514" s="3">
        <v>1243</v>
      </c>
      <c r="H3514" s="3">
        <v>1.48650052713897</v>
      </c>
      <c r="I3514" s="3">
        <v>1.1071670761305299</v>
      </c>
      <c r="J3514" s="3">
        <v>1.95396720788594</v>
      </c>
      <c r="K3514" s="3">
        <v>0.66856710748674797</v>
      </c>
      <c r="L3514" s="3">
        <v>0.37016566808312901</v>
      </c>
      <c r="M3514" s="3">
        <v>0.145181074463718</v>
      </c>
      <c r="N3514" s="3">
        <v>34.215881658018802</v>
      </c>
      <c r="O3514" s="3">
        <v>18.944313220262401</v>
      </c>
      <c r="P3514" s="3">
        <v>7.4300670900610397</v>
      </c>
      <c r="Q3514" s="3">
        <v>90713299</v>
      </c>
      <c r="R3514" s="3">
        <v>14257</v>
      </c>
      <c r="S3514" s="3">
        <v>90717301</v>
      </c>
      <c r="T3514" s="3">
        <v>18579</v>
      </c>
      <c r="U3514" s="3">
        <v>0</v>
      </c>
      <c r="V3514" s="3">
        <v>2896</v>
      </c>
      <c r="W3514" s="3" t="s">
        <v>4204</v>
      </c>
      <c r="X3514" s="3">
        <v>90689767</v>
      </c>
      <c r="Y3514" s="3">
        <v>0</v>
      </c>
      <c r="Z3514" s="3" t="s">
        <v>4204</v>
      </c>
      <c r="AA3514" s="3">
        <v>90689767</v>
      </c>
      <c r="AB3514" s="3">
        <v>0</v>
      </c>
      <c r="AC3514" s="3" t="s">
        <v>4171</v>
      </c>
      <c r="AD3514" s="3">
        <v>-3117595</v>
      </c>
      <c r="AE3514" s="3" t="s">
        <v>49</v>
      </c>
      <c r="AF3514" s="3" t="s">
        <v>50</v>
      </c>
      <c r="AG3514" s="3" t="s">
        <v>4205</v>
      </c>
      <c r="AH3514" s="3" t="s">
        <v>4206</v>
      </c>
      <c r="AI3514" s="3">
        <v>0</v>
      </c>
      <c r="AJ3514" s="3" t="s">
        <v>53</v>
      </c>
      <c r="AK3514" s="3" t="s">
        <v>50</v>
      </c>
      <c r="AL3514" s="3" t="s">
        <v>4205</v>
      </c>
      <c r="AM3514" s="3" t="s">
        <v>4206</v>
      </c>
      <c r="AN3514" s="3">
        <v>14291</v>
      </c>
      <c r="AO3514" s="3" t="s">
        <v>49</v>
      </c>
      <c r="AP3514" s="3" t="s">
        <v>50</v>
      </c>
      <c r="AQ3514" s="3" t="s">
        <v>4205</v>
      </c>
      <c r="AR3514" s="3" t="s">
        <v>4206</v>
      </c>
      <c r="AS3514" s="3">
        <v>0</v>
      </c>
      <c r="AT3514" s="3">
        <v>0.67951077941924898</v>
      </c>
      <c r="AU3514" s="4">
        <f t="shared" si="324"/>
        <v>1</v>
      </c>
      <c r="AV3514" s="4">
        <f t="shared" si="325"/>
        <v>0</v>
      </c>
      <c r="AW3514" s="4">
        <f t="shared" si="326"/>
        <v>1</v>
      </c>
      <c r="AX3514" s="4">
        <f t="shared" si="327"/>
        <v>0</v>
      </c>
      <c r="AY3514" s="4">
        <f t="shared" si="328"/>
        <v>0</v>
      </c>
      <c r="AZ3514" s="3" t="str">
        <f t="shared" si="329"/>
        <v>NO</v>
      </c>
    </row>
    <row r="3515" spans="1:52" x14ac:dyDescent="0.25">
      <c r="A3515" s="3" t="s">
        <v>4264</v>
      </c>
      <c r="B3515" s="3">
        <v>22000255</v>
      </c>
      <c r="C3515" s="3">
        <v>22002187</v>
      </c>
      <c r="D3515" s="3">
        <v>4</v>
      </c>
      <c r="E3515" s="3">
        <v>1</v>
      </c>
      <c r="F3515" s="3">
        <v>3</v>
      </c>
      <c r="G3515" s="3">
        <v>1932</v>
      </c>
      <c r="H3515" s="3">
        <v>2.3282982993921402</v>
      </c>
      <c r="I3515" s="3">
        <v>2.4535755772785302</v>
      </c>
      <c r="J3515" s="3">
        <v>2.5961606985865902</v>
      </c>
      <c r="K3515" s="3">
        <v>1.53285073242506</v>
      </c>
      <c r="L3515" s="3">
        <v>0.67247482798191205</v>
      </c>
      <c r="M3515" s="3">
        <v>0.22477060108500799</v>
      </c>
      <c r="N3515" s="3">
        <v>59.042983481707502</v>
      </c>
      <c r="O3515" s="3">
        <v>25.902665745923301</v>
      </c>
      <c r="P3515" s="3">
        <v>8.6578077084125695</v>
      </c>
      <c r="Q3515" s="3">
        <v>21962899</v>
      </c>
      <c r="R3515" s="3">
        <v>-37357</v>
      </c>
      <c r="S3515" s="3">
        <v>22008255</v>
      </c>
      <c r="T3515" s="3">
        <v>6049</v>
      </c>
      <c r="U3515" s="3">
        <v>0</v>
      </c>
      <c r="V3515" s="3">
        <v>-2026</v>
      </c>
      <c r="W3515" s="3" t="s">
        <v>4365</v>
      </c>
      <c r="X3515" s="3">
        <v>22004473</v>
      </c>
      <c r="Y3515" s="3">
        <v>2287</v>
      </c>
      <c r="Z3515" s="3" t="s">
        <v>4365</v>
      </c>
      <c r="AA3515" s="3">
        <v>22004473</v>
      </c>
      <c r="AB3515" s="3">
        <v>2287</v>
      </c>
      <c r="AC3515" s="3" t="s">
        <v>4366</v>
      </c>
      <c r="AD3515" s="3">
        <v>2659236</v>
      </c>
      <c r="AE3515" s="3" t="s">
        <v>49</v>
      </c>
      <c r="AF3515" s="3" t="s">
        <v>55</v>
      </c>
      <c r="AG3515" s="3" t="s">
        <v>4367</v>
      </c>
      <c r="AH3515" s="3" t="s">
        <v>4368</v>
      </c>
      <c r="AI3515" s="3">
        <v>0</v>
      </c>
      <c r="AJ3515" s="3" t="s">
        <v>53</v>
      </c>
      <c r="AK3515" s="3" t="s">
        <v>55</v>
      </c>
      <c r="AL3515" s="3" t="s">
        <v>4367</v>
      </c>
      <c r="AM3515" s="3" t="s">
        <v>4368</v>
      </c>
      <c r="AN3515" s="3">
        <v>0</v>
      </c>
      <c r="AO3515" s="3" t="s">
        <v>49</v>
      </c>
      <c r="AP3515" s="3" t="s">
        <v>55</v>
      </c>
      <c r="AQ3515" s="3" t="s">
        <v>4367</v>
      </c>
      <c r="AR3515" s="3" t="s">
        <v>4368</v>
      </c>
      <c r="AS3515" s="3">
        <v>0</v>
      </c>
      <c r="AT3515" s="3">
        <v>0.67951077941924898</v>
      </c>
      <c r="AU3515" s="4">
        <f t="shared" si="324"/>
        <v>1</v>
      </c>
      <c r="AV3515" s="4">
        <f t="shared" si="325"/>
        <v>0</v>
      </c>
      <c r="AW3515" s="4">
        <f t="shared" si="326"/>
        <v>0</v>
      </c>
      <c r="AX3515" s="4">
        <f t="shared" si="327"/>
        <v>0</v>
      </c>
      <c r="AY3515" s="4">
        <f t="shared" si="328"/>
        <v>0</v>
      </c>
      <c r="AZ3515" s="3" t="str">
        <f t="shared" si="329"/>
        <v>NO</v>
      </c>
    </row>
    <row r="3516" spans="1:52" x14ac:dyDescent="0.25">
      <c r="A3516" s="3" t="s">
        <v>5348</v>
      </c>
      <c r="B3516" s="3">
        <v>8604172</v>
      </c>
      <c r="C3516" s="3">
        <v>8605410</v>
      </c>
      <c r="D3516" s="3">
        <v>4</v>
      </c>
      <c r="E3516" s="3">
        <v>1</v>
      </c>
      <c r="F3516" s="3">
        <v>3</v>
      </c>
      <c r="G3516" s="3">
        <v>1238</v>
      </c>
      <c r="H3516" s="3">
        <v>1.4118992375525601</v>
      </c>
      <c r="I3516" s="3">
        <v>3.8796973034650901</v>
      </c>
      <c r="J3516" s="3">
        <v>2.3982146883728999</v>
      </c>
      <c r="K3516" s="3">
        <v>0.74288401584343899</v>
      </c>
      <c r="L3516" s="3">
        <v>0.68164278237109099</v>
      </c>
      <c r="M3516" s="3">
        <v>6.2807965447019304E-2</v>
      </c>
      <c r="N3516" s="3">
        <v>30.9765434864991</v>
      </c>
      <c r="O3516" s="3">
        <v>28.422925840453399</v>
      </c>
      <c r="P3516" s="3">
        <v>2.6189467419879802</v>
      </c>
      <c r="Q3516" s="3">
        <v>8546872</v>
      </c>
      <c r="R3516" s="3">
        <v>-57301</v>
      </c>
      <c r="S3516" s="3">
        <v>8608146</v>
      </c>
      <c r="T3516" s="3">
        <v>2716</v>
      </c>
      <c r="U3516" s="3">
        <v>0</v>
      </c>
      <c r="V3516" s="3">
        <v>0</v>
      </c>
      <c r="W3516" s="3" t="s">
        <v>5365</v>
      </c>
      <c r="X3516" s="3">
        <v>8611378</v>
      </c>
      <c r="Y3516" s="3">
        <v>5969</v>
      </c>
      <c r="Z3516" s="3" t="s">
        <v>5365</v>
      </c>
      <c r="AA3516" s="3">
        <v>8611378</v>
      </c>
      <c r="AB3516" s="3">
        <v>5969</v>
      </c>
      <c r="AC3516" s="3" t="s">
        <v>5350</v>
      </c>
      <c r="AD3516" s="3">
        <v>-213488</v>
      </c>
      <c r="AE3516" s="3" t="s">
        <v>49</v>
      </c>
      <c r="AF3516" s="3" t="s">
        <v>55</v>
      </c>
      <c r="AG3516" s="3" t="s">
        <v>5366</v>
      </c>
      <c r="AH3516" s="3" t="s">
        <v>5367</v>
      </c>
      <c r="AI3516" s="3">
        <v>0</v>
      </c>
      <c r="AJ3516" s="3" t="s">
        <v>53</v>
      </c>
      <c r="AK3516" s="3" t="s">
        <v>55</v>
      </c>
      <c r="AL3516" s="3" t="s">
        <v>5366</v>
      </c>
      <c r="AM3516" s="3" t="s">
        <v>5367</v>
      </c>
      <c r="AN3516" s="3">
        <v>0</v>
      </c>
      <c r="AO3516" s="3" t="s">
        <v>49</v>
      </c>
      <c r="AP3516" s="3" t="s">
        <v>55</v>
      </c>
      <c r="AQ3516" s="3" t="s">
        <v>5366</v>
      </c>
      <c r="AR3516" s="3" t="s">
        <v>5367</v>
      </c>
      <c r="AS3516" s="3">
        <v>0</v>
      </c>
      <c r="AT3516" s="3">
        <v>0.67951077941924898</v>
      </c>
      <c r="AU3516" s="4">
        <f t="shared" si="324"/>
        <v>1</v>
      </c>
      <c r="AV3516" s="4">
        <f t="shared" si="325"/>
        <v>0</v>
      </c>
      <c r="AW3516" s="4">
        <f t="shared" si="326"/>
        <v>0</v>
      </c>
      <c r="AX3516" s="4">
        <f t="shared" si="327"/>
        <v>0</v>
      </c>
      <c r="AY3516" s="4">
        <f t="shared" si="328"/>
        <v>0</v>
      </c>
      <c r="AZ3516" s="3" t="str">
        <f t="shared" si="329"/>
        <v>NO</v>
      </c>
    </row>
    <row r="3517" spans="1:52" x14ac:dyDescent="0.25">
      <c r="A3517" s="3" t="s">
        <v>5558</v>
      </c>
      <c r="B3517" s="3">
        <v>15352122</v>
      </c>
      <c r="C3517" s="3">
        <v>15355942</v>
      </c>
      <c r="D3517" s="3">
        <v>4</v>
      </c>
      <c r="E3517" s="3">
        <v>1</v>
      </c>
      <c r="F3517" s="3">
        <v>3</v>
      </c>
      <c r="G3517" s="3">
        <v>3820</v>
      </c>
      <c r="H3517" s="3">
        <v>5.2799746173975501</v>
      </c>
      <c r="I3517" s="3">
        <v>6.8453435857348</v>
      </c>
      <c r="J3517" s="3">
        <v>3.4709334905954199</v>
      </c>
      <c r="K3517" s="3">
        <v>3.1078234000903202</v>
      </c>
      <c r="L3517" s="3">
        <v>0.60055561443720695</v>
      </c>
      <c r="M3517" s="3">
        <v>0.103994519955369</v>
      </c>
      <c r="N3517" s="3">
        <v>89.538546575756598</v>
      </c>
      <c r="O3517" s="3">
        <v>17.302423571769001</v>
      </c>
      <c r="P3517" s="3">
        <v>2.99615421145764</v>
      </c>
      <c r="Q3517" s="3">
        <v>15461298</v>
      </c>
      <c r="R3517" s="3">
        <v>105239</v>
      </c>
      <c r="S3517" s="3">
        <v>15561071</v>
      </c>
      <c r="T3517" s="3">
        <v>205111</v>
      </c>
      <c r="U3517" s="3">
        <v>0</v>
      </c>
      <c r="V3517" s="3">
        <v>0</v>
      </c>
      <c r="W3517" s="3" t="s">
        <v>5674</v>
      </c>
      <c r="X3517" s="3">
        <v>15397434</v>
      </c>
      <c r="Y3517" s="3">
        <v>41493</v>
      </c>
      <c r="Z3517" s="3" t="s">
        <v>5674</v>
      </c>
      <c r="AA3517" s="3">
        <v>15397434</v>
      </c>
      <c r="AB3517" s="3">
        <v>41493</v>
      </c>
      <c r="AC3517" s="3" t="s">
        <v>5668</v>
      </c>
      <c r="AD3517" s="3">
        <v>562409</v>
      </c>
      <c r="AE3517" s="3" t="s">
        <v>49</v>
      </c>
      <c r="AF3517" s="3" t="s">
        <v>55</v>
      </c>
      <c r="AG3517" s="3" t="s">
        <v>5675</v>
      </c>
      <c r="AH3517" s="3" t="s">
        <v>5676</v>
      </c>
      <c r="AI3517" s="3">
        <v>0</v>
      </c>
      <c r="AJ3517" s="3" t="s">
        <v>53</v>
      </c>
      <c r="AK3517" s="3" t="s">
        <v>55</v>
      </c>
      <c r="AL3517" s="3" t="s">
        <v>5675</v>
      </c>
      <c r="AM3517" s="3" t="s">
        <v>5676</v>
      </c>
      <c r="AN3517" s="3">
        <v>0</v>
      </c>
      <c r="AO3517" s="3" t="s">
        <v>49</v>
      </c>
      <c r="AP3517" s="3" t="s">
        <v>55</v>
      </c>
      <c r="AQ3517" s="3" t="s">
        <v>5675</v>
      </c>
      <c r="AR3517" s="3" t="s">
        <v>5676</v>
      </c>
      <c r="AS3517" s="3">
        <v>0</v>
      </c>
      <c r="AT3517" s="3">
        <v>0.67951077941924898</v>
      </c>
      <c r="AU3517" s="4">
        <f t="shared" si="324"/>
        <v>1</v>
      </c>
      <c r="AV3517" s="4">
        <f t="shared" si="325"/>
        <v>0</v>
      </c>
      <c r="AW3517" s="4">
        <f t="shared" si="326"/>
        <v>0</v>
      </c>
      <c r="AX3517" s="4">
        <f t="shared" si="327"/>
        <v>0</v>
      </c>
      <c r="AY3517" s="4">
        <f t="shared" si="328"/>
        <v>0</v>
      </c>
      <c r="AZ3517" s="3" t="str">
        <f t="shared" si="329"/>
        <v>NO</v>
      </c>
    </row>
    <row r="3518" spans="1:52" x14ac:dyDescent="0.25">
      <c r="A3518" s="3" t="s">
        <v>5558</v>
      </c>
      <c r="B3518" s="3">
        <v>135019210</v>
      </c>
      <c r="C3518" s="3">
        <v>135021748</v>
      </c>
      <c r="D3518" s="3">
        <v>4</v>
      </c>
      <c r="E3518" s="3">
        <v>1</v>
      </c>
      <c r="F3518" s="3">
        <v>3</v>
      </c>
      <c r="G3518" s="3">
        <v>2538</v>
      </c>
      <c r="H3518" s="3">
        <v>6.77187690333957</v>
      </c>
      <c r="I3518" s="3">
        <v>3.9257209236456401</v>
      </c>
      <c r="J3518" s="3">
        <v>11.1199814757847</v>
      </c>
      <c r="K3518" s="3">
        <v>1.20279725192126</v>
      </c>
      <c r="L3518" s="3">
        <v>6.1621033991374601</v>
      </c>
      <c r="M3518" s="3">
        <v>0.104020238019379</v>
      </c>
      <c r="N3518" s="3">
        <v>10.8165400683492</v>
      </c>
      <c r="O3518" s="3">
        <v>55.414691225487303</v>
      </c>
      <c r="P3518" s="3">
        <v>0.93543535343019801</v>
      </c>
      <c r="Q3518" s="3">
        <v>135051089</v>
      </c>
      <c r="R3518" s="3">
        <v>28439</v>
      </c>
      <c r="S3518" s="3">
        <v>135024461</v>
      </c>
      <c r="T3518" s="3">
        <v>2694</v>
      </c>
      <c r="U3518" s="3">
        <v>0</v>
      </c>
      <c r="V3518" s="3">
        <v>0</v>
      </c>
      <c r="W3518" s="3" t="s">
        <v>6158</v>
      </c>
      <c r="X3518" s="3">
        <v>135030351</v>
      </c>
      <c r="Y3518" s="3">
        <v>8604</v>
      </c>
      <c r="Z3518" s="3" t="s">
        <v>6159</v>
      </c>
      <c r="AA3518" s="3">
        <v>134864487</v>
      </c>
      <c r="AB3518" s="3">
        <v>-100289</v>
      </c>
      <c r="AC3518" s="3" t="s">
        <v>6138</v>
      </c>
      <c r="AD3518" s="3">
        <v>9496231</v>
      </c>
      <c r="AE3518" s="3" t="s">
        <v>49</v>
      </c>
      <c r="AF3518" s="3" t="s">
        <v>55</v>
      </c>
      <c r="AG3518" s="3" t="s">
        <v>6160</v>
      </c>
      <c r="AH3518" s="3" t="s">
        <v>6161</v>
      </c>
      <c r="AI3518" s="3">
        <v>0</v>
      </c>
      <c r="AJ3518" s="3" t="s">
        <v>53</v>
      </c>
      <c r="AK3518" s="3" t="s">
        <v>55</v>
      </c>
      <c r="AL3518" s="3" t="s">
        <v>6160</v>
      </c>
      <c r="AM3518" s="3" t="s">
        <v>6161</v>
      </c>
      <c r="AN3518" s="3">
        <v>0</v>
      </c>
      <c r="AO3518" s="3" t="s">
        <v>49</v>
      </c>
      <c r="AP3518" s="3" t="s">
        <v>55</v>
      </c>
      <c r="AQ3518" s="3" t="s">
        <v>6160</v>
      </c>
      <c r="AR3518" s="3" t="s">
        <v>6161</v>
      </c>
      <c r="AS3518" s="3">
        <v>0</v>
      </c>
      <c r="AT3518" s="3">
        <v>0.67951077941924898</v>
      </c>
      <c r="AU3518" s="4">
        <f t="shared" si="324"/>
        <v>1</v>
      </c>
      <c r="AV3518" s="4">
        <f t="shared" si="325"/>
        <v>0</v>
      </c>
      <c r="AW3518" s="4">
        <f t="shared" si="326"/>
        <v>0</v>
      </c>
      <c r="AX3518" s="4">
        <f t="shared" si="327"/>
        <v>0</v>
      </c>
      <c r="AY3518" s="4">
        <f t="shared" si="328"/>
        <v>0</v>
      </c>
      <c r="AZ3518" s="3" t="str">
        <f t="shared" si="329"/>
        <v>NO</v>
      </c>
    </row>
    <row r="3519" spans="1:52" x14ac:dyDescent="0.25">
      <c r="A3519" s="3" t="s">
        <v>5558</v>
      </c>
      <c r="B3519" s="3">
        <v>200687541</v>
      </c>
      <c r="C3519" s="3">
        <v>200690776</v>
      </c>
      <c r="D3519" s="3">
        <v>4</v>
      </c>
      <c r="E3519" s="3">
        <v>2</v>
      </c>
      <c r="F3519" s="3">
        <v>3</v>
      </c>
      <c r="G3519" s="3">
        <v>3235</v>
      </c>
      <c r="H3519" s="3">
        <v>7.7788002322350298</v>
      </c>
      <c r="I3519" s="3">
        <v>5.4836956277617199</v>
      </c>
      <c r="J3519" s="3">
        <v>5.2405580308206003</v>
      </c>
      <c r="K3519" s="3">
        <v>2.2079049692827599</v>
      </c>
      <c r="L3519" s="3">
        <v>1.4853827417915</v>
      </c>
      <c r="M3519" s="3">
        <v>0.16399318494296899</v>
      </c>
      <c r="N3519" s="3">
        <v>42.131104288850601</v>
      </c>
      <c r="O3519" s="3">
        <v>28.3439804130727</v>
      </c>
      <c r="P3519" s="3">
        <v>3.1293076801840098</v>
      </c>
      <c r="Q3519" s="3">
        <v>200714130</v>
      </c>
      <c r="R3519" s="3">
        <v>20690</v>
      </c>
      <c r="S3519" s="3">
        <v>200586143</v>
      </c>
      <c r="T3519" s="3">
        <v>-101399</v>
      </c>
      <c r="U3519" s="3">
        <v>0</v>
      </c>
      <c r="V3519" s="3">
        <v>0</v>
      </c>
      <c r="W3519" s="3" t="s">
        <v>6449</v>
      </c>
      <c r="X3519" s="3">
        <v>200695722</v>
      </c>
      <c r="Y3519" s="3">
        <v>4947</v>
      </c>
      <c r="Z3519" s="3" t="s">
        <v>6450</v>
      </c>
      <c r="AA3519" s="3">
        <v>200695733</v>
      </c>
      <c r="AB3519" s="3">
        <v>4958</v>
      </c>
      <c r="AC3519" s="3" t="s">
        <v>6435</v>
      </c>
      <c r="AD3519" s="3">
        <v>-1210607</v>
      </c>
      <c r="AE3519" s="3" t="s">
        <v>49</v>
      </c>
      <c r="AF3519" s="3" t="s">
        <v>141</v>
      </c>
      <c r="AG3519" s="3" t="s">
        <v>6451</v>
      </c>
      <c r="AH3519" s="3" t="s">
        <v>6452</v>
      </c>
      <c r="AI3519" s="3">
        <v>0</v>
      </c>
      <c r="AJ3519" s="3" t="s">
        <v>53</v>
      </c>
      <c r="AK3519" s="3" t="s">
        <v>141</v>
      </c>
      <c r="AL3519" s="3" t="s">
        <v>6451</v>
      </c>
      <c r="AM3519" s="3" t="s">
        <v>6452</v>
      </c>
      <c r="AN3519" s="3">
        <v>0</v>
      </c>
      <c r="AO3519" s="3" t="s">
        <v>49</v>
      </c>
      <c r="AP3519" s="3" t="s">
        <v>141</v>
      </c>
      <c r="AQ3519" s="3" t="s">
        <v>6451</v>
      </c>
      <c r="AR3519" s="3" t="s">
        <v>6452</v>
      </c>
      <c r="AS3519" s="3">
        <v>0</v>
      </c>
      <c r="AT3519" s="3">
        <v>0.67951077941924898</v>
      </c>
      <c r="AU3519" s="4">
        <f t="shared" si="324"/>
        <v>1</v>
      </c>
      <c r="AV3519" s="4">
        <f t="shared" si="325"/>
        <v>0</v>
      </c>
      <c r="AW3519" s="4">
        <f t="shared" si="326"/>
        <v>0</v>
      </c>
      <c r="AX3519" s="4">
        <f t="shared" si="327"/>
        <v>0</v>
      </c>
      <c r="AY3519" s="4">
        <f t="shared" si="328"/>
        <v>0</v>
      </c>
      <c r="AZ3519" s="3" t="str">
        <f t="shared" si="329"/>
        <v>NO</v>
      </c>
    </row>
    <row r="3520" spans="1:52" x14ac:dyDescent="0.25">
      <c r="A3520" s="3" t="s">
        <v>6671</v>
      </c>
      <c r="B3520" s="3">
        <v>45259778</v>
      </c>
      <c r="C3520" s="3">
        <v>45263073</v>
      </c>
      <c r="D3520" s="3">
        <v>1</v>
      </c>
      <c r="E3520" s="3">
        <v>2</v>
      </c>
      <c r="F3520" s="3">
        <v>4</v>
      </c>
      <c r="G3520" s="3">
        <v>3295</v>
      </c>
      <c r="H3520" s="3">
        <v>2.6426617225747102</v>
      </c>
      <c r="I3520" s="3">
        <v>5.0758026786506498</v>
      </c>
      <c r="J3520" s="3">
        <v>0.37666380495586199</v>
      </c>
      <c r="K3520" s="3">
        <v>1.0006053450369301</v>
      </c>
      <c r="L3520" s="3">
        <v>3.8583581972043302</v>
      </c>
      <c r="M3520" s="3">
        <v>3.7509849976839602</v>
      </c>
      <c r="N3520" s="3">
        <v>265.64945499718999</v>
      </c>
      <c r="O3520" s="3">
        <v>1024.35066667912</v>
      </c>
      <c r="P3520" s="3">
        <v>995.84429093830795</v>
      </c>
      <c r="Q3520" s="3">
        <v>45246842</v>
      </c>
      <c r="R3520" s="3">
        <v>-12937</v>
      </c>
      <c r="S3520" s="3">
        <v>45254566</v>
      </c>
      <c r="T3520" s="3">
        <v>-5213</v>
      </c>
      <c r="U3520" s="3">
        <v>0</v>
      </c>
      <c r="V3520" s="3">
        <v>0</v>
      </c>
      <c r="W3520" s="3" t="s">
        <v>6932</v>
      </c>
      <c r="X3520" s="3">
        <v>45230727</v>
      </c>
      <c r="Y3520" s="3">
        <v>-12788</v>
      </c>
      <c r="Z3520" s="3" t="s">
        <v>6932</v>
      </c>
      <c r="AA3520" s="3">
        <v>45230727</v>
      </c>
      <c r="AB3520" s="3">
        <v>-12788</v>
      </c>
      <c r="AC3520" s="3" t="s">
        <v>6920</v>
      </c>
      <c r="AD3520" s="3">
        <v>-513758</v>
      </c>
      <c r="AE3520" s="3" t="s">
        <v>49</v>
      </c>
      <c r="AF3520" s="3" t="s">
        <v>55</v>
      </c>
      <c r="AG3520" s="3" t="s">
        <v>6933</v>
      </c>
      <c r="AH3520" s="3" t="s">
        <v>6934</v>
      </c>
      <c r="AI3520" s="3">
        <v>-5214</v>
      </c>
      <c r="AJ3520" s="3" t="s">
        <v>53</v>
      </c>
      <c r="AK3520" s="3" t="s">
        <v>55</v>
      </c>
      <c r="AL3520" s="3" t="s">
        <v>6933</v>
      </c>
      <c r="AM3520" s="3" t="s">
        <v>6934</v>
      </c>
      <c r="AN3520" s="3">
        <v>-5214</v>
      </c>
      <c r="AO3520" s="3" t="s">
        <v>49</v>
      </c>
      <c r="AP3520" s="3" t="s">
        <v>55</v>
      </c>
      <c r="AQ3520" s="3" t="s">
        <v>6933</v>
      </c>
      <c r="AR3520" s="3" t="s">
        <v>6934</v>
      </c>
      <c r="AS3520" s="3">
        <v>-5320</v>
      </c>
      <c r="AT3520" s="3">
        <v>0.67951077941924898</v>
      </c>
      <c r="AU3520" s="4">
        <f t="shared" si="324"/>
        <v>0</v>
      </c>
      <c r="AV3520" s="4">
        <f t="shared" si="325"/>
        <v>0</v>
      </c>
      <c r="AW3520" s="4">
        <f t="shared" si="326"/>
        <v>0</v>
      </c>
      <c r="AX3520" s="4">
        <f t="shared" si="327"/>
        <v>0</v>
      </c>
      <c r="AY3520" s="4">
        <f t="shared" si="328"/>
        <v>0</v>
      </c>
      <c r="AZ3520" s="3" t="str">
        <f t="shared" si="329"/>
        <v>YES</v>
      </c>
    </row>
    <row r="3521" spans="1:52" x14ac:dyDescent="0.25">
      <c r="A3521" s="3" t="s">
        <v>7485</v>
      </c>
      <c r="B3521" s="3">
        <v>27393663</v>
      </c>
      <c r="C3521" s="3">
        <v>27396080</v>
      </c>
      <c r="D3521" s="3">
        <v>4</v>
      </c>
      <c r="E3521" s="3">
        <v>1</v>
      </c>
      <c r="F3521" s="3">
        <v>3</v>
      </c>
      <c r="G3521" s="3">
        <v>2417</v>
      </c>
      <c r="H3521" s="3">
        <v>6.7451680519477204</v>
      </c>
      <c r="I3521" s="3">
        <v>3.81833247655769</v>
      </c>
      <c r="J3521" s="3">
        <v>7.2655214533066799</v>
      </c>
      <c r="K3521" s="3">
        <v>2.29964669087855</v>
      </c>
      <c r="L3521" s="3">
        <v>0.32953061136072997</v>
      </c>
      <c r="M3521" s="3">
        <v>0.11588479523721899</v>
      </c>
      <c r="N3521" s="3">
        <v>31.6515023134634</v>
      </c>
      <c r="O3521" s="3">
        <v>4.5355397197369003</v>
      </c>
      <c r="P3521" s="3">
        <v>1.5949962570749501</v>
      </c>
      <c r="Q3521" s="3">
        <v>27387973</v>
      </c>
      <c r="R3521" s="3">
        <v>-5691</v>
      </c>
      <c r="S3521" s="3">
        <v>27369385</v>
      </c>
      <c r="T3521" s="3">
        <v>-24279</v>
      </c>
      <c r="U3521" s="3">
        <v>0</v>
      </c>
      <c r="V3521" s="3">
        <v>0</v>
      </c>
      <c r="W3521" s="3" t="s">
        <v>7611</v>
      </c>
      <c r="X3521" s="3">
        <v>27397864</v>
      </c>
      <c r="Y3521" s="3">
        <v>1785</v>
      </c>
      <c r="Z3521" s="3" t="s">
        <v>7611</v>
      </c>
      <c r="AA3521" s="3">
        <v>27397864</v>
      </c>
      <c r="AB3521" s="3">
        <v>1785</v>
      </c>
      <c r="AC3521" s="3" t="s">
        <v>7526</v>
      </c>
      <c r="AD3521" s="3">
        <v>-17107918</v>
      </c>
      <c r="AE3521" s="3" t="s">
        <v>49</v>
      </c>
      <c r="AF3521" s="3" t="s">
        <v>55</v>
      </c>
      <c r="AG3521" s="3" t="s">
        <v>7612</v>
      </c>
      <c r="AH3521" s="3" t="s">
        <v>7613</v>
      </c>
      <c r="AI3521" s="3">
        <v>0</v>
      </c>
      <c r="AJ3521" s="3" t="s">
        <v>53</v>
      </c>
      <c r="AK3521" s="3" t="s">
        <v>55</v>
      </c>
      <c r="AL3521" s="3" t="s">
        <v>7612</v>
      </c>
      <c r="AM3521" s="3" t="s">
        <v>7613</v>
      </c>
      <c r="AN3521" s="3">
        <v>0</v>
      </c>
      <c r="AO3521" s="3" t="s">
        <v>49</v>
      </c>
      <c r="AP3521" s="3" t="s">
        <v>55</v>
      </c>
      <c r="AQ3521" s="3" t="s">
        <v>7612</v>
      </c>
      <c r="AR3521" s="3" t="s">
        <v>7613</v>
      </c>
      <c r="AS3521" s="3">
        <v>0</v>
      </c>
      <c r="AT3521" s="3">
        <v>0.67951077941924898</v>
      </c>
      <c r="AU3521" s="4">
        <f t="shared" si="324"/>
        <v>1</v>
      </c>
      <c r="AV3521" s="4">
        <f t="shared" si="325"/>
        <v>0</v>
      </c>
      <c r="AW3521" s="4">
        <f t="shared" si="326"/>
        <v>0</v>
      </c>
      <c r="AX3521" s="4">
        <f t="shared" si="327"/>
        <v>0</v>
      </c>
      <c r="AY3521" s="4">
        <f t="shared" si="328"/>
        <v>0</v>
      </c>
      <c r="AZ3521" s="3" t="str">
        <f t="shared" si="329"/>
        <v>NO</v>
      </c>
    </row>
    <row r="3522" spans="1:52" x14ac:dyDescent="0.25">
      <c r="A3522" s="3" t="s">
        <v>7485</v>
      </c>
      <c r="B3522" s="3">
        <v>52903620</v>
      </c>
      <c r="C3522" s="3">
        <v>52906474</v>
      </c>
      <c r="D3522" s="3">
        <v>4</v>
      </c>
      <c r="E3522" s="3">
        <v>1</v>
      </c>
      <c r="F3522" s="3">
        <v>3</v>
      </c>
      <c r="G3522" s="3">
        <v>2854</v>
      </c>
      <c r="H3522" s="3">
        <v>6.41482872024448</v>
      </c>
      <c r="I3522" s="3">
        <v>2.7694212860284901</v>
      </c>
      <c r="J3522" s="3">
        <v>3.9619320380387402</v>
      </c>
      <c r="K3522" s="3">
        <v>1.83086821955624</v>
      </c>
      <c r="L3522" s="3">
        <v>0.78842505133125096</v>
      </c>
      <c r="M3522" s="3">
        <v>0.13053293485046899</v>
      </c>
      <c r="N3522" s="3">
        <v>46.211499893940001</v>
      </c>
      <c r="O3522" s="3">
        <v>19.900014532342698</v>
      </c>
      <c r="P3522" s="3">
        <v>3.2946787980514198</v>
      </c>
      <c r="Q3522" s="3">
        <v>52911795</v>
      </c>
      <c r="R3522" s="3">
        <v>5296</v>
      </c>
      <c r="S3522" s="3">
        <v>52897640</v>
      </c>
      <c r="T3522" s="3">
        <v>-5981</v>
      </c>
      <c r="U3522" s="3">
        <v>0</v>
      </c>
      <c r="V3522" s="3">
        <v>0</v>
      </c>
      <c r="W3522" s="3" t="s">
        <v>7749</v>
      </c>
      <c r="X3522" s="3">
        <v>52897729</v>
      </c>
      <c r="Y3522" s="3">
        <v>0</v>
      </c>
      <c r="Z3522" s="3" t="s">
        <v>7749</v>
      </c>
      <c r="AA3522" s="3">
        <v>52897729</v>
      </c>
      <c r="AB3522" s="3">
        <v>0</v>
      </c>
      <c r="AC3522" s="3" t="s">
        <v>7669</v>
      </c>
      <c r="AD3522" s="3">
        <v>11105491</v>
      </c>
      <c r="AE3522" s="3" t="s">
        <v>49</v>
      </c>
      <c r="AF3522" s="3" t="s">
        <v>55</v>
      </c>
      <c r="AG3522" s="3" t="s">
        <v>7750</v>
      </c>
      <c r="AH3522" s="3" t="s">
        <v>7751</v>
      </c>
      <c r="AI3522" s="3">
        <v>0</v>
      </c>
      <c r="AJ3522" s="3" t="s">
        <v>53</v>
      </c>
      <c r="AK3522" s="3" t="s">
        <v>55</v>
      </c>
      <c r="AL3522" s="3" t="s">
        <v>7750</v>
      </c>
      <c r="AM3522" s="3" t="s">
        <v>7751</v>
      </c>
      <c r="AN3522" s="3">
        <v>0</v>
      </c>
      <c r="AO3522" s="3" t="s">
        <v>49</v>
      </c>
      <c r="AP3522" s="3" t="s">
        <v>55</v>
      </c>
      <c r="AQ3522" s="3" t="s">
        <v>7750</v>
      </c>
      <c r="AR3522" s="3" t="s">
        <v>7751</v>
      </c>
      <c r="AS3522" s="3">
        <v>0</v>
      </c>
      <c r="AT3522" s="3">
        <v>0.67951077941924898</v>
      </c>
      <c r="AU3522" s="4">
        <f t="shared" si="324"/>
        <v>1</v>
      </c>
      <c r="AV3522" s="4">
        <f t="shared" si="325"/>
        <v>0</v>
      </c>
      <c r="AW3522" s="4">
        <f t="shared" si="326"/>
        <v>1</v>
      </c>
      <c r="AX3522" s="4">
        <f t="shared" si="327"/>
        <v>0</v>
      </c>
      <c r="AY3522" s="4">
        <f t="shared" si="328"/>
        <v>0</v>
      </c>
      <c r="AZ3522" s="3" t="str">
        <f t="shared" si="329"/>
        <v>NO</v>
      </c>
    </row>
    <row r="3523" spans="1:52" x14ac:dyDescent="0.25">
      <c r="A3523" s="3" t="s">
        <v>7485</v>
      </c>
      <c r="B3523" s="3">
        <v>64458191</v>
      </c>
      <c r="C3523" s="3">
        <v>64461631</v>
      </c>
      <c r="D3523" s="3">
        <v>4</v>
      </c>
      <c r="E3523" s="3">
        <v>2</v>
      </c>
      <c r="F3523" s="3">
        <v>3</v>
      </c>
      <c r="G3523" s="3">
        <v>3440</v>
      </c>
      <c r="H3523" s="3">
        <v>14.017893958752101</v>
      </c>
      <c r="I3523" s="3">
        <v>4.7108244084140702</v>
      </c>
      <c r="J3523" s="3">
        <v>18.2781930337025</v>
      </c>
      <c r="K3523" s="3">
        <v>1.85318621540253</v>
      </c>
      <c r="L3523" s="3">
        <v>2.1703697697329898</v>
      </c>
      <c r="M3523" s="3">
        <v>2.1970800603497498</v>
      </c>
      <c r="N3523" s="3">
        <v>10.1387823839343</v>
      </c>
      <c r="O3523" s="3">
        <v>11.8740937122785</v>
      </c>
      <c r="P3523" s="3">
        <v>12.020225720882999</v>
      </c>
      <c r="Q3523" s="3">
        <v>64459404</v>
      </c>
      <c r="R3523" s="3">
        <v>0</v>
      </c>
      <c r="S3523" s="3">
        <v>64687728</v>
      </c>
      <c r="T3523" s="3">
        <v>226078</v>
      </c>
      <c r="U3523" s="3">
        <v>0</v>
      </c>
      <c r="V3523" s="3">
        <v>0</v>
      </c>
      <c r="W3523" s="3" t="s">
        <v>7815</v>
      </c>
      <c r="X3523" s="3">
        <v>64453130</v>
      </c>
      <c r="Y3523" s="3">
        <v>0</v>
      </c>
      <c r="Z3523" s="3" t="s">
        <v>7815</v>
      </c>
      <c r="AA3523" s="3">
        <v>64453130</v>
      </c>
      <c r="AB3523" s="3">
        <v>0</v>
      </c>
      <c r="AC3523" s="3" t="s">
        <v>7816</v>
      </c>
      <c r="AD3523" s="3">
        <v>223279</v>
      </c>
      <c r="AE3523" s="3" t="s">
        <v>49</v>
      </c>
      <c r="AF3523" s="3" t="s">
        <v>50</v>
      </c>
      <c r="AG3523" s="3" t="s">
        <v>7817</v>
      </c>
      <c r="AH3523" s="3" t="s">
        <v>7818</v>
      </c>
      <c r="AI3523" s="3">
        <v>-2121</v>
      </c>
      <c r="AJ3523" s="3" t="s">
        <v>53</v>
      </c>
      <c r="AK3523" s="3" t="s">
        <v>50</v>
      </c>
      <c r="AL3523" s="3" t="s">
        <v>7817</v>
      </c>
      <c r="AM3523" s="3" t="s">
        <v>7818</v>
      </c>
      <c r="AN3523" s="3">
        <v>-2121</v>
      </c>
      <c r="AO3523" s="3" t="s">
        <v>49</v>
      </c>
      <c r="AP3523" s="3" t="s">
        <v>50</v>
      </c>
      <c r="AQ3523" s="3" t="s">
        <v>7817</v>
      </c>
      <c r="AR3523" s="3" t="s">
        <v>7818</v>
      </c>
      <c r="AS3523" s="3">
        <v>-3455</v>
      </c>
      <c r="AT3523" s="3">
        <v>0.67951077941924898</v>
      </c>
      <c r="AU3523" s="4">
        <f t="shared" si="324"/>
        <v>0</v>
      </c>
      <c r="AV3523" s="4">
        <f t="shared" si="325"/>
        <v>0</v>
      </c>
      <c r="AW3523" s="4">
        <f t="shared" si="326"/>
        <v>1</v>
      </c>
      <c r="AX3523" s="4">
        <f t="shared" si="327"/>
        <v>1</v>
      </c>
      <c r="AY3523" s="4">
        <f t="shared" si="328"/>
        <v>0</v>
      </c>
      <c r="AZ3523" s="3" t="str">
        <f t="shared" si="329"/>
        <v>NO</v>
      </c>
    </row>
    <row r="3524" spans="1:52" x14ac:dyDescent="0.25">
      <c r="A3524" s="3" t="s">
        <v>7485</v>
      </c>
      <c r="B3524" s="3">
        <v>70531318</v>
      </c>
      <c r="C3524" s="3">
        <v>70532611</v>
      </c>
      <c r="D3524" s="3">
        <v>1</v>
      </c>
      <c r="E3524" s="3">
        <v>1</v>
      </c>
      <c r="F3524" s="3">
        <v>3</v>
      </c>
      <c r="G3524" s="3">
        <v>1293</v>
      </c>
      <c r="H3524" s="3">
        <v>0.23443094952802701</v>
      </c>
      <c r="I3524" s="3">
        <v>1.9444103137899</v>
      </c>
      <c r="J3524" s="3">
        <v>0.63034212940229695</v>
      </c>
      <c r="K3524" s="3">
        <v>2.9245462588683</v>
      </c>
      <c r="L3524" s="3">
        <v>0.26127986223534</v>
      </c>
      <c r="M3524" s="3">
        <v>0</v>
      </c>
      <c r="N3524" s="3">
        <v>463.96173164586099</v>
      </c>
      <c r="O3524" s="3">
        <v>41.450483800454698</v>
      </c>
      <c r="P3524" s="3">
        <v>0</v>
      </c>
      <c r="Q3524" s="3">
        <v>70575213</v>
      </c>
      <c r="R3524" s="3">
        <v>42353</v>
      </c>
      <c r="S3524" s="3">
        <v>70472923</v>
      </c>
      <c r="T3524" s="3">
        <v>-58396</v>
      </c>
      <c r="U3524" s="3">
        <v>0</v>
      </c>
      <c r="V3524" s="3">
        <v>-554</v>
      </c>
      <c r="W3524" s="3" t="s">
        <v>7843</v>
      </c>
      <c r="X3524" s="3">
        <v>70332739</v>
      </c>
      <c r="Y3524" s="3">
        <v>-13255</v>
      </c>
      <c r="Z3524" s="3" t="s">
        <v>7843</v>
      </c>
      <c r="AA3524" s="3">
        <v>70332739</v>
      </c>
      <c r="AB3524" s="3">
        <v>-13255</v>
      </c>
      <c r="AC3524" s="3" t="s">
        <v>7823</v>
      </c>
      <c r="AD3524" s="3">
        <v>-13255</v>
      </c>
      <c r="AE3524" s="3" t="s">
        <v>49</v>
      </c>
      <c r="AF3524" s="3" t="s">
        <v>50</v>
      </c>
      <c r="AG3524" s="3" t="s">
        <v>7838</v>
      </c>
      <c r="AH3524" s="3" t="s">
        <v>7823</v>
      </c>
      <c r="AI3524" s="3">
        <v>-13254</v>
      </c>
      <c r="AJ3524" s="3" t="s">
        <v>53</v>
      </c>
      <c r="AK3524" s="3" t="s">
        <v>50</v>
      </c>
      <c r="AL3524" s="3" t="s">
        <v>7838</v>
      </c>
      <c r="AM3524" s="3" t="s">
        <v>7823</v>
      </c>
      <c r="AN3524" s="3">
        <v>-13254</v>
      </c>
      <c r="AO3524" s="3" t="s">
        <v>49</v>
      </c>
      <c r="AP3524" s="3" t="s">
        <v>50</v>
      </c>
      <c r="AQ3524" s="3" t="s">
        <v>7838</v>
      </c>
      <c r="AR3524" s="3" t="s">
        <v>7823</v>
      </c>
      <c r="AS3524" s="3">
        <v>-14434</v>
      </c>
      <c r="AT3524" s="3">
        <v>0.67951077941924898</v>
      </c>
      <c r="AU3524" s="4">
        <f t="shared" si="324"/>
        <v>0</v>
      </c>
      <c r="AV3524" s="4">
        <f t="shared" si="325"/>
        <v>0</v>
      </c>
      <c r="AW3524" s="4">
        <f t="shared" si="326"/>
        <v>0</v>
      </c>
      <c r="AX3524" s="4">
        <f t="shared" si="327"/>
        <v>0</v>
      </c>
      <c r="AY3524" s="4">
        <f t="shared" si="328"/>
        <v>0</v>
      </c>
      <c r="AZ3524" s="3" t="str">
        <f t="shared" si="329"/>
        <v>YES</v>
      </c>
    </row>
    <row r="3525" spans="1:52" x14ac:dyDescent="0.25">
      <c r="A3525" s="3" t="s">
        <v>7485</v>
      </c>
      <c r="B3525" s="3">
        <v>131770616</v>
      </c>
      <c r="C3525" s="3">
        <v>131773016</v>
      </c>
      <c r="D3525" s="3">
        <v>3</v>
      </c>
      <c r="E3525" s="3">
        <v>1</v>
      </c>
      <c r="F3525" s="3">
        <v>3</v>
      </c>
      <c r="G3525" s="3">
        <v>2400</v>
      </c>
      <c r="H3525" s="3">
        <v>4.4701286621857204</v>
      </c>
      <c r="I3525" s="3">
        <v>3.6742472332073999</v>
      </c>
      <c r="J3525" s="3">
        <v>1.1025718275441601</v>
      </c>
      <c r="K3525" s="3">
        <v>2.2383516213401702</v>
      </c>
      <c r="L3525" s="3">
        <v>0.61681024973722498</v>
      </c>
      <c r="M3525" s="3">
        <v>0.125667367022059</v>
      </c>
      <c r="N3525" s="3">
        <v>203.01186420895601</v>
      </c>
      <c r="O3525" s="3">
        <v>55.942863251919803</v>
      </c>
      <c r="P3525" s="3">
        <v>11.3976580829175</v>
      </c>
      <c r="Q3525" s="3">
        <v>131803502</v>
      </c>
      <c r="R3525" s="3">
        <v>30388</v>
      </c>
      <c r="S3525" s="3">
        <v>131799512</v>
      </c>
      <c r="T3525" s="3">
        <v>26477</v>
      </c>
      <c r="U3525" s="3">
        <v>0</v>
      </c>
      <c r="V3525" s="3">
        <v>0</v>
      </c>
      <c r="W3525" s="3" t="s">
        <v>8103</v>
      </c>
      <c r="X3525" s="3">
        <v>131534742</v>
      </c>
      <c r="Y3525" s="3">
        <v>-231677</v>
      </c>
      <c r="Z3525" s="3" t="s">
        <v>8104</v>
      </c>
      <c r="AA3525" s="3">
        <v>131517830</v>
      </c>
      <c r="AB3525" s="3">
        <v>-249737</v>
      </c>
      <c r="AC3525" s="3" t="s">
        <v>8076</v>
      </c>
      <c r="AD3525" s="3">
        <v>5062330</v>
      </c>
      <c r="AE3525" s="3" t="s">
        <v>49</v>
      </c>
      <c r="AF3525" s="3" t="s">
        <v>55</v>
      </c>
      <c r="AG3525" s="3" t="s">
        <v>8105</v>
      </c>
      <c r="AH3525" s="3" t="s">
        <v>8106</v>
      </c>
      <c r="AI3525" s="3">
        <v>0</v>
      </c>
      <c r="AJ3525" s="3" t="s">
        <v>53</v>
      </c>
      <c r="AK3525" s="3" t="s">
        <v>55</v>
      </c>
      <c r="AL3525" s="3" t="s">
        <v>8105</v>
      </c>
      <c r="AM3525" s="3" t="s">
        <v>8106</v>
      </c>
      <c r="AN3525" s="3">
        <v>-46985</v>
      </c>
      <c r="AO3525" s="3" t="s">
        <v>49</v>
      </c>
      <c r="AP3525" s="3" t="s">
        <v>55</v>
      </c>
      <c r="AQ3525" s="3" t="s">
        <v>8105</v>
      </c>
      <c r="AR3525" s="3" t="s">
        <v>8106</v>
      </c>
      <c r="AS3525" s="3">
        <v>0</v>
      </c>
      <c r="AT3525" s="3">
        <v>0.67951077941924898</v>
      </c>
      <c r="AU3525" s="4">
        <f t="shared" si="324"/>
        <v>1</v>
      </c>
      <c r="AV3525" s="4">
        <f t="shared" si="325"/>
        <v>0</v>
      </c>
      <c r="AW3525" s="4">
        <f t="shared" si="326"/>
        <v>0</v>
      </c>
      <c r="AX3525" s="4">
        <f t="shared" si="327"/>
        <v>0</v>
      </c>
      <c r="AY3525" s="4">
        <f t="shared" si="328"/>
        <v>0</v>
      </c>
      <c r="AZ3525" s="3" t="str">
        <f t="shared" si="329"/>
        <v>NO</v>
      </c>
    </row>
    <row r="3526" spans="1:52" x14ac:dyDescent="0.25">
      <c r="A3526" s="3" t="s">
        <v>8462</v>
      </c>
      <c r="B3526" s="3">
        <v>23028904</v>
      </c>
      <c r="C3526" s="3">
        <v>23030410</v>
      </c>
      <c r="D3526" s="3">
        <v>4</v>
      </c>
      <c r="E3526" s="3">
        <v>1</v>
      </c>
      <c r="F3526" s="3">
        <v>3</v>
      </c>
      <c r="G3526" s="3">
        <v>1506</v>
      </c>
      <c r="H3526" s="3">
        <v>4.3475996470373</v>
      </c>
      <c r="I3526" s="3">
        <v>1.3371834271315299</v>
      </c>
      <c r="J3526" s="3">
        <v>4.0424837141698502</v>
      </c>
      <c r="K3526" s="3">
        <v>0.87891275018161696</v>
      </c>
      <c r="L3526" s="3">
        <v>0.27994270953786499</v>
      </c>
      <c r="M3526" s="3">
        <v>0</v>
      </c>
      <c r="N3526" s="3">
        <v>21.741899592590102</v>
      </c>
      <c r="O3526" s="3">
        <v>6.9250176211372203</v>
      </c>
      <c r="P3526" s="3">
        <v>0</v>
      </c>
      <c r="Q3526" s="3">
        <v>23020764</v>
      </c>
      <c r="R3526" s="3">
        <v>-8141</v>
      </c>
      <c r="S3526" s="3">
        <v>22714382</v>
      </c>
      <c r="T3526" s="3">
        <v>-314523</v>
      </c>
      <c r="U3526" s="3">
        <v>-126</v>
      </c>
      <c r="V3526" s="3">
        <v>0</v>
      </c>
      <c r="W3526" s="3" t="s">
        <v>8556</v>
      </c>
      <c r="X3526" s="3">
        <v>23003152</v>
      </c>
      <c r="Y3526" s="3">
        <v>0</v>
      </c>
      <c r="Z3526" s="3" t="s">
        <v>8556</v>
      </c>
      <c r="AA3526" s="3">
        <v>23003152</v>
      </c>
      <c r="AB3526" s="3">
        <v>0</v>
      </c>
      <c r="AC3526" s="3" t="s">
        <v>8517</v>
      </c>
      <c r="AD3526" s="3">
        <v>1629447</v>
      </c>
      <c r="AE3526" s="3" t="s">
        <v>49</v>
      </c>
      <c r="AF3526" s="3" t="s">
        <v>50</v>
      </c>
      <c r="AG3526" s="3" t="s">
        <v>8557</v>
      </c>
      <c r="AH3526" s="3" t="s">
        <v>8558</v>
      </c>
      <c r="AI3526" s="3">
        <v>0</v>
      </c>
      <c r="AJ3526" s="3" t="s">
        <v>53</v>
      </c>
      <c r="AK3526" s="3" t="s">
        <v>50</v>
      </c>
      <c r="AL3526" s="3" t="s">
        <v>8557</v>
      </c>
      <c r="AM3526" s="3" t="s">
        <v>8558</v>
      </c>
      <c r="AN3526" s="3">
        <v>2423</v>
      </c>
      <c r="AO3526" s="3" t="s">
        <v>49</v>
      </c>
      <c r="AP3526" s="3" t="s">
        <v>50</v>
      </c>
      <c r="AQ3526" s="3" t="s">
        <v>8557</v>
      </c>
      <c r="AR3526" s="3" t="s">
        <v>8558</v>
      </c>
      <c r="AS3526" s="3">
        <v>0</v>
      </c>
      <c r="AT3526" s="3">
        <v>0.67951077941924898</v>
      </c>
      <c r="AU3526" s="4">
        <f t="shared" si="324"/>
        <v>1</v>
      </c>
      <c r="AV3526" s="4">
        <f t="shared" si="325"/>
        <v>0</v>
      </c>
      <c r="AW3526" s="4">
        <f t="shared" si="326"/>
        <v>1</v>
      </c>
      <c r="AX3526" s="4">
        <f t="shared" si="327"/>
        <v>0</v>
      </c>
      <c r="AY3526" s="4">
        <f t="shared" si="328"/>
        <v>0</v>
      </c>
      <c r="AZ3526" s="3" t="str">
        <f t="shared" si="329"/>
        <v>NO</v>
      </c>
    </row>
    <row r="3527" spans="1:52" x14ac:dyDescent="0.25">
      <c r="A3527" s="3" t="s">
        <v>9365</v>
      </c>
      <c r="B3527" s="3">
        <v>159079045</v>
      </c>
      <c r="C3527" s="3">
        <v>159082134</v>
      </c>
      <c r="D3527" s="3">
        <v>4</v>
      </c>
      <c r="E3527" s="3">
        <v>2</v>
      </c>
      <c r="F3527" s="3">
        <v>3</v>
      </c>
      <c r="G3527" s="3">
        <v>3089</v>
      </c>
      <c r="H3527" s="3">
        <v>6.6811938431301199</v>
      </c>
      <c r="I3527" s="3">
        <v>5.8885813854684699</v>
      </c>
      <c r="J3527" s="3">
        <v>5.4788914930155599</v>
      </c>
      <c r="K3527" s="3">
        <v>0.99015263332127201</v>
      </c>
      <c r="L3527" s="3">
        <v>1.5420477995583399</v>
      </c>
      <c r="M3527" s="3">
        <v>1.1104794694165501</v>
      </c>
      <c r="N3527" s="3">
        <v>18.072134383086599</v>
      </c>
      <c r="O3527" s="3">
        <v>28.145251672242999</v>
      </c>
      <c r="P3527" s="3">
        <v>20.268323817549302</v>
      </c>
      <c r="Q3527" s="3">
        <v>159100035</v>
      </c>
      <c r="R3527" s="3">
        <v>16757</v>
      </c>
      <c r="S3527" s="3">
        <v>159099492</v>
      </c>
      <c r="T3527" s="3">
        <v>17339</v>
      </c>
      <c r="U3527" s="3">
        <v>0</v>
      </c>
      <c r="V3527" s="3">
        <v>0</v>
      </c>
      <c r="W3527" s="3" t="s">
        <v>10054</v>
      </c>
      <c r="X3527" s="3">
        <v>159099980</v>
      </c>
      <c r="Y3527" s="3">
        <v>17847</v>
      </c>
      <c r="Z3527" s="3" t="s">
        <v>10054</v>
      </c>
      <c r="AA3527" s="3">
        <v>159099980</v>
      </c>
      <c r="AB3527" s="3">
        <v>17847</v>
      </c>
      <c r="AC3527" s="3" t="s">
        <v>10051</v>
      </c>
      <c r="AD3527" s="3">
        <v>1849645</v>
      </c>
      <c r="AE3527" s="3" t="s">
        <v>49</v>
      </c>
      <c r="AF3527" s="3" t="s">
        <v>55</v>
      </c>
      <c r="AG3527" s="3" t="s">
        <v>10055</v>
      </c>
      <c r="AH3527" s="3" t="s">
        <v>10056</v>
      </c>
      <c r="AI3527" s="3">
        <v>0</v>
      </c>
      <c r="AJ3527" s="3" t="s">
        <v>53</v>
      </c>
      <c r="AK3527" s="3" t="s">
        <v>55</v>
      </c>
      <c r="AL3527" s="3" t="s">
        <v>10055</v>
      </c>
      <c r="AM3527" s="3" t="s">
        <v>10056</v>
      </c>
      <c r="AN3527" s="3">
        <v>2533</v>
      </c>
      <c r="AO3527" s="3" t="s">
        <v>49</v>
      </c>
      <c r="AP3527" s="3" t="s">
        <v>55</v>
      </c>
      <c r="AQ3527" s="3" t="s">
        <v>10055</v>
      </c>
      <c r="AR3527" s="3" t="s">
        <v>10056</v>
      </c>
      <c r="AS3527" s="3">
        <v>0</v>
      </c>
      <c r="AT3527" s="3">
        <v>0.67951077941924898</v>
      </c>
      <c r="AU3527" s="4">
        <f t="shared" si="324"/>
        <v>1</v>
      </c>
      <c r="AV3527" s="4">
        <f t="shared" si="325"/>
        <v>0</v>
      </c>
      <c r="AW3527" s="4">
        <f t="shared" si="326"/>
        <v>0</v>
      </c>
      <c r="AX3527" s="4">
        <f t="shared" si="327"/>
        <v>0</v>
      </c>
      <c r="AY3527" s="4">
        <f t="shared" si="328"/>
        <v>0</v>
      </c>
      <c r="AZ3527" s="3" t="str">
        <f t="shared" si="329"/>
        <v>NO</v>
      </c>
    </row>
    <row r="3528" spans="1:52" x14ac:dyDescent="0.25">
      <c r="A3528" s="3" t="s">
        <v>10169</v>
      </c>
      <c r="B3528" s="3">
        <v>53336764</v>
      </c>
      <c r="C3528" s="3">
        <v>53339015</v>
      </c>
      <c r="D3528" s="3">
        <v>4</v>
      </c>
      <c r="E3528" s="3">
        <v>1</v>
      </c>
      <c r="F3528" s="3">
        <v>3</v>
      </c>
      <c r="G3528" s="3">
        <v>2251</v>
      </c>
      <c r="H3528" s="3">
        <v>1.68361318819007</v>
      </c>
      <c r="I3528" s="3">
        <v>4.0422326948483001</v>
      </c>
      <c r="J3528" s="3">
        <v>1.7515534561197901</v>
      </c>
      <c r="K3528" s="3">
        <v>1.2251945705965299</v>
      </c>
      <c r="L3528" s="3">
        <v>0.87686843665177205</v>
      </c>
      <c r="M3528" s="3">
        <v>9.9154670190969199E-2</v>
      </c>
      <c r="N3528" s="3">
        <v>69.949025324679596</v>
      </c>
      <c r="O3528" s="3">
        <v>50.062328020196098</v>
      </c>
      <c r="P3528" s="3">
        <v>5.6609559842167796</v>
      </c>
      <c r="Q3528" s="3">
        <v>53338575</v>
      </c>
      <c r="R3528" s="3">
        <v>0</v>
      </c>
      <c r="S3528" s="3">
        <v>53348426</v>
      </c>
      <c r="T3528" s="3">
        <v>9391</v>
      </c>
      <c r="U3528" s="3">
        <v>0</v>
      </c>
      <c r="V3528" s="3">
        <v>47</v>
      </c>
      <c r="W3528" s="3" t="s">
        <v>10391</v>
      </c>
      <c r="X3528" s="3">
        <v>53276178</v>
      </c>
      <c r="Y3528" s="3">
        <v>0</v>
      </c>
      <c r="Z3528" s="3" t="s">
        <v>10392</v>
      </c>
      <c r="AA3528" s="3">
        <v>53350157</v>
      </c>
      <c r="AB3528" s="3">
        <v>11143</v>
      </c>
      <c r="AC3528" s="3" t="s">
        <v>10386</v>
      </c>
      <c r="AD3528" s="3">
        <v>-340817</v>
      </c>
      <c r="AE3528" s="3" t="s">
        <v>49</v>
      </c>
      <c r="AF3528" s="3" t="s">
        <v>55</v>
      </c>
      <c r="AG3528" s="3" t="s">
        <v>10393</v>
      </c>
      <c r="AH3528" s="3" t="s">
        <v>10394</v>
      </c>
      <c r="AI3528" s="3">
        <v>0</v>
      </c>
      <c r="AJ3528" s="3" t="s">
        <v>53</v>
      </c>
      <c r="AK3528" s="3" t="s">
        <v>475</v>
      </c>
      <c r="AL3528" s="3" t="s">
        <v>10395</v>
      </c>
      <c r="AM3528" s="3" t="s">
        <v>10396</v>
      </c>
      <c r="AN3528" s="3">
        <v>0</v>
      </c>
      <c r="AO3528" s="3" t="s">
        <v>49</v>
      </c>
      <c r="AP3528" s="3" t="s">
        <v>55</v>
      </c>
      <c r="AQ3528" s="3" t="s">
        <v>10393</v>
      </c>
      <c r="AR3528" s="3" t="s">
        <v>10394</v>
      </c>
      <c r="AS3528" s="3">
        <v>0</v>
      </c>
      <c r="AT3528" s="3">
        <v>0.67951077941924898</v>
      </c>
      <c r="AU3528" s="4">
        <f t="shared" si="324"/>
        <v>1</v>
      </c>
      <c r="AV3528" s="4">
        <f t="shared" si="325"/>
        <v>0</v>
      </c>
      <c r="AW3528" s="4">
        <f t="shared" si="326"/>
        <v>1</v>
      </c>
      <c r="AX3528" s="4">
        <f t="shared" si="327"/>
        <v>1</v>
      </c>
      <c r="AY3528" s="4">
        <f t="shared" si="328"/>
        <v>0</v>
      </c>
      <c r="AZ3528" s="3" t="str">
        <f t="shared" si="329"/>
        <v>NO</v>
      </c>
    </row>
    <row r="3529" spans="1:52" x14ac:dyDescent="0.25">
      <c r="A3529" s="3" t="s">
        <v>3435</v>
      </c>
      <c r="B3529" s="3">
        <v>97316370</v>
      </c>
      <c r="C3529" s="3">
        <v>97317520</v>
      </c>
      <c r="D3529" s="3">
        <v>4</v>
      </c>
      <c r="E3529" s="3">
        <v>0</v>
      </c>
      <c r="F3529" s="3">
        <v>3</v>
      </c>
      <c r="G3529" s="3">
        <v>1150</v>
      </c>
      <c r="H3529" s="3">
        <v>2.6053787214652302</v>
      </c>
      <c r="I3529" s="3">
        <v>2.2879312445892399</v>
      </c>
      <c r="J3529" s="3">
        <v>5.8494340182288402</v>
      </c>
      <c r="K3529" s="3">
        <v>3.7963450843080002</v>
      </c>
      <c r="L3529" s="3">
        <v>0.14930277842019399</v>
      </c>
      <c r="M3529" s="3">
        <v>0</v>
      </c>
      <c r="N3529" s="3">
        <v>64.901066880612504</v>
      </c>
      <c r="O3529" s="3">
        <v>2.5524311917172802</v>
      </c>
      <c r="P3529" s="3">
        <v>0</v>
      </c>
      <c r="Q3529" s="3">
        <v>97328835</v>
      </c>
      <c r="R3529" s="3">
        <v>11155</v>
      </c>
      <c r="S3529" s="3">
        <v>96797599</v>
      </c>
      <c r="T3529" s="3">
        <v>-518772</v>
      </c>
      <c r="U3529" s="3">
        <v>0</v>
      </c>
      <c r="V3529" s="3">
        <v>0</v>
      </c>
      <c r="W3529" s="3" t="s">
        <v>3846</v>
      </c>
      <c r="X3529" s="3">
        <v>97205836</v>
      </c>
      <c r="Y3529" s="3">
        <v>-84050</v>
      </c>
      <c r="Z3529" s="3" t="s">
        <v>3846</v>
      </c>
      <c r="AA3529" s="3">
        <v>97205836</v>
      </c>
      <c r="AB3529" s="3">
        <v>-84050</v>
      </c>
      <c r="AC3529" s="3" t="s">
        <v>3835</v>
      </c>
      <c r="AD3529" s="3">
        <v>-1636538</v>
      </c>
      <c r="AE3529" s="3" t="s">
        <v>49</v>
      </c>
      <c r="AF3529" s="3" t="s">
        <v>50</v>
      </c>
      <c r="AG3529" s="3" t="s">
        <v>3847</v>
      </c>
      <c r="AH3529" s="3" t="s">
        <v>3848</v>
      </c>
      <c r="AI3529" s="3">
        <v>-98592</v>
      </c>
      <c r="AJ3529" s="3" t="s">
        <v>53</v>
      </c>
      <c r="AK3529" s="3" t="s">
        <v>50</v>
      </c>
      <c r="AL3529" s="3" t="s">
        <v>3847</v>
      </c>
      <c r="AM3529" s="3" t="s">
        <v>3848</v>
      </c>
      <c r="AN3529" s="3">
        <v>-98592</v>
      </c>
      <c r="AO3529" s="3" t="s">
        <v>49</v>
      </c>
      <c r="AP3529" s="3" t="s">
        <v>50</v>
      </c>
      <c r="AQ3529" s="3" t="s">
        <v>3847</v>
      </c>
      <c r="AR3529" s="3" t="s">
        <v>3848</v>
      </c>
      <c r="AS3529" s="3">
        <v>-99520</v>
      </c>
      <c r="AT3529" s="3">
        <v>0.67651195264525898</v>
      </c>
      <c r="AU3529" s="4">
        <f t="shared" si="324"/>
        <v>0</v>
      </c>
      <c r="AV3529" s="4">
        <f t="shared" si="325"/>
        <v>0</v>
      </c>
      <c r="AW3529" s="4">
        <f t="shared" si="326"/>
        <v>0</v>
      </c>
      <c r="AX3529" s="4">
        <f t="shared" si="327"/>
        <v>0</v>
      </c>
      <c r="AY3529" s="4">
        <f t="shared" si="328"/>
        <v>0</v>
      </c>
      <c r="AZ3529" s="3" t="str">
        <f t="shared" si="329"/>
        <v>YES</v>
      </c>
    </row>
    <row r="3530" spans="1:52" x14ac:dyDescent="0.25">
      <c r="A3530" s="3" t="s">
        <v>6671</v>
      </c>
      <c r="B3530" s="3">
        <v>9961977</v>
      </c>
      <c r="C3530" s="3">
        <v>9963573</v>
      </c>
      <c r="D3530" s="3">
        <v>4</v>
      </c>
      <c r="E3530" s="3">
        <v>0</v>
      </c>
      <c r="F3530" s="3">
        <v>3</v>
      </c>
      <c r="G3530" s="3">
        <v>1596</v>
      </c>
      <c r="H3530" s="3">
        <v>7.7628419673980904</v>
      </c>
      <c r="I3530" s="3">
        <v>3.6251146717207798</v>
      </c>
      <c r="J3530" s="3">
        <v>11.340924241467899</v>
      </c>
      <c r="K3530" s="3">
        <v>0.60636971014588303</v>
      </c>
      <c r="L3530" s="3">
        <v>0.21142242393667601</v>
      </c>
      <c r="M3530" s="3">
        <v>5.7942397618609698E-2</v>
      </c>
      <c r="N3530" s="3">
        <v>5.3467398003480398</v>
      </c>
      <c r="O3530" s="3">
        <v>1.8642433318054701</v>
      </c>
      <c r="P3530" s="3">
        <v>0.51091424636048799</v>
      </c>
      <c r="Q3530" s="3">
        <v>10009465</v>
      </c>
      <c r="R3530" s="3">
        <v>42762</v>
      </c>
      <c r="S3530" s="3">
        <v>10035025</v>
      </c>
      <c r="T3530" s="3">
        <v>71433</v>
      </c>
      <c r="U3530" s="3">
        <v>0</v>
      </c>
      <c r="V3530" s="3">
        <v>0</v>
      </c>
      <c r="W3530" s="3" t="s">
        <v>6742</v>
      </c>
      <c r="X3530" s="3">
        <v>9934204</v>
      </c>
      <c r="Y3530" s="3">
        <v>-6860</v>
      </c>
      <c r="Z3530" s="3" t="s">
        <v>6742</v>
      </c>
      <c r="AA3530" s="3">
        <v>9934204</v>
      </c>
      <c r="AB3530" s="3">
        <v>-6860</v>
      </c>
      <c r="AC3530" s="3" t="s">
        <v>6673</v>
      </c>
      <c r="AD3530" s="3">
        <v>-5766025</v>
      </c>
      <c r="AE3530" s="3" t="s">
        <v>49</v>
      </c>
      <c r="AF3530" s="3" t="s">
        <v>50</v>
      </c>
      <c r="AG3530" s="3" t="s">
        <v>6743</v>
      </c>
      <c r="AH3530" s="3" t="s">
        <v>6744</v>
      </c>
      <c r="AI3530" s="3">
        <v>22516</v>
      </c>
      <c r="AJ3530" s="3" t="s">
        <v>53</v>
      </c>
      <c r="AK3530" s="3" t="s">
        <v>50</v>
      </c>
      <c r="AL3530" s="3" t="s">
        <v>6743</v>
      </c>
      <c r="AM3530" s="3" t="s">
        <v>6744</v>
      </c>
      <c r="AN3530" s="3">
        <v>22516</v>
      </c>
      <c r="AO3530" s="3" t="s">
        <v>49</v>
      </c>
      <c r="AP3530" s="3" t="s">
        <v>50</v>
      </c>
      <c r="AQ3530" s="3" t="s">
        <v>6743</v>
      </c>
      <c r="AR3530" s="3" t="s">
        <v>6744</v>
      </c>
      <c r="AS3530" s="3">
        <v>22948</v>
      </c>
      <c r="AT3530" s="3">
        <v>0.67651195264525898</v>
      </c>
      <c r="AU3530" s="4">
        <f t="shared" si="324"/>
        <v>0</v>
      </c>
      <c r="AV3530" s="4">
        <f t="shared" si="325"/>
        <v>0</v>
      </c>
      <c r="AW3530" s="4">
        <f t="shared" si="326"/>
        <v>0</v>
      </c>
      <c r="AX3530" s="4">
        <f t="shared" si="327"/>
        <v>0</v>
      </c>
      <c r="AY3530" s="4">
        <f t="shared" si="328"/>
        <v>0</v>
      </c>
      <c r="AZ3530" s="3" t="str">
        <f t="shared" si="329"/>
        <v>YES</v>
      </c>
    </row>
    <row r="3531" spans="1:52" x14ac:dyDescent="0.25">
      <c r="A3531" s="3" t="s">
        <v>7485</v>
      </c>
      <c r="B3531" s="3">
        <v>48283220</v>
      </c>
      <c r="C3531" s="3">
        <v>48285193</v>
      </c>
      <c r="D3531" s="3">
        <v>4</v>
      </c>
      <c r="E3531" s="3">
        <v>3</v>
      </c>
      <c r="F3531" s="3">
        <v>3</v>
      </c>
      <c r="G3531" s="3">
        <v>1973</v>
      </c>
      <c r="H3531" s="3">
        <v>11.2686791295497</v>
      </c>
      <c r="I3531" s="3">
        <v>3.5422925053761301</v>
      </c>
      <c r="J3531" s="3">
        <v>15.5876138134333</v>
      </c>
      <c r="K3531" s="3">
        <v>2.22212463995174</v>
      </c>
      <c r="L3531" s="3">
        <v>73.177674136225704</v>
      </c>
      <c r="M3531" s="3">
        <v>97.122323846373703</v>
      </c>
      <c r="N3531" s="3">
        <v>14.255707554396301</v>
      </c>
      <c r="O3531" s="3">
        <v>469.46039985390098</v>
      </c>
      <c r="P3531" s="3">
        <v>623.07371101710498</v>
      </c>
      <c r="Q3531" s="3">
        <v>48273532</v>
      </c>
      <c r="R3531" s="3">
        <v>-9689</v>
      </c>
      <c r="S3531" s="3">
        <v>48298253</v>
      </c>
      <c r="T3531" s="3">
        <v>13041</v>
      </c>
      <c r="U3531" s="3">
        <v>911</v>
      </c>
      <c r="V3531" s="3">
        <v>0</v>
      </c>
      <c r="W3531" s="3" t="s">
        <v>7724</v>
      </c>
      <c r="X3531" s="3">
        <v>48290792</v>
      </c>
      <c r="Y3531" s="3">
        <v>5600</v>
      </c>
      <c r="Z3531" s="3" t="s">
        <v>7724</v>
      </c>
      <c r="AA3531" s="3">
        <v>48290792</v>
      </c>
      <c r="AB3531" s="3">
        <v>5600</v>
      </c>
      <c r="AC3531" s="3" t="s">
        <v>7669</v>
      </c>
      <c r="AD3531" s="3">
        <v>15726772</v>
      </c>
      <c r="AE3531" s="3" t="s">
        <v>49</v>
      </c>
      <c r="AF3531" s="3" t="s">
        <v>55</v>
      </c>
      <c r="AG3531" s="3" t="s">
        <v>7725</v>
      </c>
      <c r="AH3531" s="3" t="s">
        <v>7726</v>
      </c>
      <c r="AI3531" s="3">
        <v>0</v>
      </c>
      <c r="AJ3531" s="3" t="s">
        <v>53</v>
      </c>
      <c r="AK3531" s="3" t="s">
        <v>55</v>
      </c>
      <c r="AL3531" s="3" t="s">
        <v>7725</v>
      </c>
      <c r="AM3531" s="3" t="s">
        <v>7726</v>
      </c>
      <c r="AN3531" s="3">
        <v>1054</v>
      </c>
      <c r="AO3531" s="3" t="s">
        <v>49</v>
      </c>
      <c r="AP3531" s="3" t="s">
        <v>55</v>
      </c>
      <c r="AQ3531" s="3" t="s">
        <v>7725</v>
      </c>
      <c r="AR3531" s="3" t="s">
        <v>7726</v>
      </c>
      <c r="AS3531" s="3">
        <v>0</v>
      </c>
      <c r="AT3531" s="3">
        <v>0.64085485194361702</v>
      </c>
      <c r="AU3531" s="4">
        <f t="shared" si="324"/>
        <v>1</v>
      </c>
      <c r="AV3531" s="4">
        <f t="shared" si="325"/>
        <v>0</v>
      </c>
      <c r="AW3531" s="4">
        <f t="shared" si="326"/>
        <v>0</v>
      </c>
      <c r="AX3531" s="4">
        <f t="shared" si="327"/>
        <v>0</v>
      </c>
      <c r="AY3531" s="4">
        <f t="shared" si="328"/>
        <v>0</v>
      </c>
      <c r="AZ3531" s="3" t="str">
        <f t="shared" si="329"/>
        <v>NO</v>
      </c>
    </row>
    <row r="3532" spans="1:52" x14ac:dyDescent="0.25">
      <c r="A3532" s="3" t="s">
        <v>1029</v>
      </c>
      <c r="B3532" s="3">
        <v>711733</v>
      </c>
      <c r="C3532" s="3">
        <v>712126</v>
      </c>
      <c r="D3532" s="3">
        <v>4</v>
      </c>
      <c r="E3532" s="3">
        <v>0</v>
      </c>
      <c r="F3532" s="3">
        <v>3</v>
      </c>
      <c r="G3532" s="3">
        <v>393</v>
      </c>
      <c r="H3532" s="3">
        <v>5.0136271381956403</v>
      </c>
      <c r="I3532" s="3">
        <v>1.1593068290214701</v>
      </c>
      <c r="J3532" s="3">
        <v>13.9404327758573</v>
      </c>
      <c r="K3532" s="3">
        <v>0.69738430672806395</v>
      </c>
      <c r="L3532" s="3">
        <v>7.4651389210097202E-2</v>
      </c>
      <c r="M3532" s="3">
        <v>0</v>
      </c>
      <c r="N3532" s="3">
        <v>5.0026015543493401</v>
      </c>
      <c r="O3532" s="3">
        <v>0.53550266631163601</v>
      </c>
      <c r="P3532" s="3">
        <v>0</v>
      </c>
      <c r="Q3532" s="3">
        <v>692090</v>
      </c>
      <c r="R3532" s="3">
        <v>-19644</v>
      </c>
      <c r="S3532" s="3">
        <v>689672</v>
      </c>
      <c r="T3532" s="3">
        <v>-22062</v>
      </c>
      <c r="U3532" s="3">
        <v>-146</v>
      </c>
      <c r="V3532" s="3">
        <v>0</v>
      </c>
      <c r="W3532" s="3" t="s">
        <v>1034</v>
      </c>
      <c r="X3532" s="3">
        <v>690243</v>
      </c>
      <c r="Y3532" s="3">
        <v>-19995</v>
      </c>
      <c r="Z3532" s="3" t="s">
        <v>1034</v>
      </c>
      <c r="AA3532" s="3">
        <v>690243</v>
      </c>
      <c r="AB3532" s="3">
        <v>-19995</v>
      </c>
      <c r="AC3532" s="3" t="s">
        <v>1031</v>
      </c>
      <c r="AD3532" s="3">
        <v>3938033</v>
      </c>
      <c r="AE3532" s="3" t="s">
        <v>49</v>
      </c>
      <c r="AF3532" s="3" t="s">
        <v>55</v>
      </c>
      <c r="AG3532" s="3" t="s">
        <v>1032</v>
      </c>
      <c r="AH3532" s="3" t="s">
        <v>1033</v>
      </c>
      <c r="AI3532" s="3">
        <v>-22065</v>
      </c>
      <c r="AJ3532" s="3" t="s">
        <v>53</v>
      </c>
      <c r="AK3532" s="3" t="s">
        <v>55</v>
      </c>
      <c r="AL3532" s="3" t="s">
        <v>1032</v>
      </c>
      <c r="AM3532" s="3" t="s">
        <v>1033</v>
      </c>
      <c r="AN3532" s="3">
        <v>-22065</v>
      </c>
      <c r="AO3532" s="3" t="s">
        <v>49</v>
      </c>
      <c r="AP3532" s="3" t="s">
        <v>55</v>
      </c>
      <c r="AQ3532" s="3" t="s">
        <v>1032</v>
      </c>
      <c r="AR3532" s="3" t="s">
        <v>1033</v>
      </c>
      <c r="AS3532" s="3">
        <v>-22240</v>
      </c>
      <c r="AT3532" s="3">
        <v>0.63069359705861805</v>
      </c>
      <c r="AU3532" s="4">
        <f t="shared" si="324"/>
        <v>0</v>
      </c>
      <c r="AV3532" s="4">
        <f t="shared" si="325"/>
        <v>0</v>
      </c>
      <c r="AW3532" s="4">
        <f t="shared" si="326"/>
        <v>0</v>
      </c>
      <c r="AX3532" s="4">
        <f t="shared" si="327"/>
        <v>0</v>
      </c>
      <c r="AY3532" s="4">
        <f t="shared" si="328"/>
        <v>0</v>
      </c>
      <c r="AZ3532" s="3" t="str">
        <f t="shared" si="329"/>
        <v>YES</v>
      </c>
    </row>
    <row r="3533" spans="1:52" x14ac:dyDescent="0.25">
      <c r="A3533" s="3" t="s">
        <v>1029</v>
      </c>
      <c r="B3533" s="3">
        <v>45017067</v>
      </c>
      <c r="C3533" s="3">
        <v>45018836</v>
      </c>
      <c r="D3533" s="3">
        <v>4</v>
      </c>
      <c r="E3533" s="3">
        <v>1</v>
      </c>
      <c r="F3533" s="3">
        <v>3</v>
      </c>
      <c r="G3533" s="3">
        <v>1769</v>
      </c>
      <c r="H3533" s="3">
        <v>1.7901839385015399</v>
      </c>
      <c r="I3533" s="3">
        <v>2.6314521753885902</v>
      </c>
      <c r="J3533" s="3">
        <v>2.33545691854754</v>
      </c>
      <c r="K3533" s="3">
        <v>2.1017944744781798</v>
      </c>
      <c r="L3533" s="3">
        <v>0.52622475043306005</v>
      </c>
      <c r="M3533" s="3">
        <v>7.9538090493269403E-2</v>
      </c>
      <c r="N3533" s="3">
        <v>89.995000883395093</v>
      </c>
      <c r="O3533" s="3">
        <v>22.531982767651598</v>
      </c>
      <c r="P3533" s="3">
        <v>3.4056757742607102</v>
      </c>
      <c r="Q3533" s="3">
        <v>45059510</v>
      </c>
      <c r="R3533" s="3">
        <v>40601</v>
      </c>
      <c r="S3533" s="3">
        <v>45000930</v>
      </c>
      <c r="T3533" s="3">
        <v>-16138</v>
      </c>
      <c r="U3533" s="3">
        <v>0</v>
      </c>
      <c r="V3533" s="3">
        <v>3970</v>
      </c>
      <c r="W3533" s="3" t="s">
        <v>1220</v>
      </c>
      <c r="X3533" s="3">
        <v>45016104</v>
      </c>
      <c r="Y3533" s="3">
        <v>0</v>
      </c>
      <c r="Z3533" s="3" t="s">
        <v>1220</v>
      </c>
      <c r="AA3533" s="3">
        <v>45016104</v>
      </c>
      <c r="AB3533" s="3">
        <v>0</v>
      </c>
      <c r="AC3533" s="3" t="s">
        <v>1191</v>
      </c>
      <c r="AD3533" s="3">
        <v>-9216148</v>
      </c>
      <c r="AE3533" s="3" t="s">
        <v>49</v>
      </c>
      <c r="AF3533" s="3" t="s">
        <v>50</v>
      </c>
      <c r="AG3533" s="3" t="s">
        <v>1221</v>
      </c>
      <c r="AH3533" s="3" t="s">
        <v>1222</v>
      </c>
      <c r="AI3533" s="3">
        <v>0</v>
      </c>
      <c r="AJ3533" s="3" t="s">
        <v>53</v>
      </c>
      <c r="AK3533" s="3" t="s">
        <v>50</v>
      </c>
      <c r="AL3533" s="3" t="s">
        <v>1221</v>
      </c>
      <c r="AM3533" s="3" t="s">
        <v>1222</v>
      </c>
      <c r="AN3533" s="3">
        <v>-899</v>
      </c>
      <c r="AO3533" s="3" t="s">
        <v>49</v>
      </c>
      <c r="AP3533" s="3" t="s">
        <v>475</v>
      </c>
      <c r="AQ3533" s="3" t="s">
        <v>1223</v>
      </c>
      <c r="AR3533" s="3" t="s">
        <v>1224</v>
      </c>
      <c r="AS3533" s="3">
        <v>0</v>
      </c>
      <c r="AT3533" s="3">
        <v>0.63069359705861805</v>
      </c>
      <c r="AU3533" s="4">
        <f t="shared" ref="AU3533:AU3596" si="330">IF(AND(AI3533&gt;-100,AI3533&lt;100),1,0)</f>
        <v>1</v>
      </c>
      <c r="AV3533" s="4">
        <f t="shared" ref="AV3533:AV3596" si="331">IF(AND(AD3533&gt;-100,AD3533&lt;100),1,0)</f>
        <v>0</v>
      </c>
      <c r="AW3533" s="4">
        <f t="shared" ref="AW3533:AW3596" si="332">IF(AND(Y3533&gt;-100,Y3533&lt;100),1,0)</f>
        <v>1</v>
      </c>
      <c r="AX3533" s="4">
        <f t="shared" ref="AX3533:AX3596" si="333">IF(AND(R3533&gt;-100,R3533&lt;100),1,0)</f>
        <v>0</v>
      </c>
      <c r="AY3533" s="4">
        <f t="shared" ref="AY3533:AY3596" si="334">IF(AND(T3533&gt;-100,T3533&lt;100),1,0)</f>
        <v>0</v>
      </c>
      <c r="AZ3533" s="3" t="str">
        <f t="shared" ref="AZ3533:AZ3596" si="335">IF(SUM(AU3533:AY3533)=0,"YES","NO")</f>
        <v>NO</v>
      </c>
    </row>
    <row r="3534" spans="1:52" x14ac:dyDescent="0.25">
      <c r="A3534" s="3" t="s">
        <v>5558</v>
      </c>
      <c r="B3534" s="3">
        <v>689743</v>
      </c>
      <c r="C3534" s="3">
        <v>693781</v>
      </c>
      <c r="D3534" s="3">
        <v>4</v>
      </c>
      <c r="E3534" s="3">
        <v>3</v>
      </c>
      <c r="F3534" s="3">
        <v>4</v>
      </c>
      <c r="G3534" s="3">
        <v>4038</v>
      </c>
      <c r="H3534" s="3">
        <v>4.2090770796844899</v>
      </c>
      <c r="I3534" s="3">
        <v>7.1858573251298399</v>
      </c>
      <c r="J3534" s="3">
        <v>5.7843745511336602</v>
      </c>
      <c r="K3534" s="3">
        <v>2.0047925278482799</v>
      </c>
      <c r="L3534" s="3">
        <v>13.5133438122995</v>
      </c>
      <c r="M3534" s="3">
        <v>16.599415354740898</v>
      </c>
      <c r="N3534" s="3">
        <v>34.6587605993697</v>
      </c>
      <c r="O3534" s="3">
        <v>233.618063506125</v>
      </c>
      <c r="P3534" s="3">
        <v>286.96992575433399</v>
      </c>
      <c r="Q3534" s="3">
        <v>691154</v>
      </c>
      <c r="R3534" s="3">
        <v>0</v>
      </c>
      <c r="S3534" s="3">
        <v>677485</v>
      </c>
      <c r="T3534" s="3">
        <v>-12259</v>
      </c>
      <c r="U3534" s="3">
        <v>0</v>
      </c>
      <c r="V3534" s="3">
        <v>0</v>
      </c>
      <c r="W3534" s="3" t="s">
        <v>5564</v>
      </c>
      <c r="X3534" s="3">
        <v>680080</v>
      </c>
      <c r="Y3534" s="3">
        <v>0</v>
      </c>
      <c r="Z3534" s="3" t="s">
        <v>5564</v>
      </c>
      <c r="AA3534" s="3">
        <v>680080</v>
      </c>
      <c r="AB3534" s="3">
        <v>0</v>
      </c>
      <c r="AC3534" s="3" t="s">
        <v>5560</v>
      </c>
      <c r="AD3534" s="3">
        <v>5238763</v>
      </c>
      <c r="AE3534" s="3" t="s">
        <v>49</v>
      </c>
      <c r="AF3534" s="3" t="s">
        <v>50</v>
      </c>
      <c r="AG3534" s="3" t="s">
        <v>5565</v>
      </c>
      <c r="AH3534" s="3" t="s">
        <v>5566</v>
      </c>
      <c r="AI3534" s="3">
        <v>0</v>
      </c>
      <c r="AJ3534" s="3" t="s">
        <v>53</v>
      </c>
      <c r="AK3534" s="3" t="s">
        <v>50</v>
      </c>
      <c r="AL3534" s="3" t="s">
        <v>5567</v>
      </c>
      <c r="AM3534" s="3" t="s">
        <v>5568</v>
      </c>
      <c r="AN3534" s="3">
        <v>0</v>
      </c>
      <c r="AO3534" s="3" t="s">
        <v>49</v>
      </c>
      <c r="AP3534" s="3" t="s">
        <v>50</v>
      </c>
      <c r="AQ3534" s="3" t="s">
        <v>5565</v>
      </c>
      <c r="AR3534" s="3" t="s">
        <v>5566</v>
      </c>
      <c r="AS3534" s="3">
        <v>0</v>
      </c>
      <c r="AT3534" s="3">
        <v>0.63069359705861805</v>
      </c>
      <c r="AU3534" s="4">
        <f t="shared" si="330"/>
        <v>1</v>
      </c>
      <c r="AV3534" s="4">
        <f t="shared" si="331"/>
        <v>0</v>
      </c>
      <c r="AW3534" s="4">
        <f t="shared" si="332"/>
        <v>1</v>
      </c>
      <c r="AX3534" s="4">
        <f t="shared" si="333"/>
        <v>1</v>
      </c>
      <c r="AY3534" s="4">
        <f t="shared" si="334"/>
        <v>0</v>
      </c>
      <c r="AZ3534" s="3" t="str">
        <f t="shared" si="335"/>
        <v>NO</v>
      </c>
    </row>
    <row r="3535" spans="1:52" x14ac:dyDescent="0.25">
      <c r="A3535" s="3" t="s">
        <v>11561</v>
      </c>
      <c r="B3535" s="3">
        <v>12968146</v>
      </c>
      <c r="C3535" s="3">
        <v>12971979</v>
      </c>
      <c r="D3535" s="3">
        <v>4</v>
      </c>
      <c r="E3535" s="3">
        <v>2</v>
      </c>
      <c r="F3535" s="3">
        <v>3</v>
      </c>
      <c r="G3535" s="3">
        <v>3833</v>
      </c>
      <c r="H3535" s="3">
        <v>6.6066984156460897</v>
      </c>
      <c r="I3535" s="3">
        <v>5.6064252815765201</v>
      </c>
      <c r="J3535" s="3">
        <v>6.7990610655231603</v>
      </c>
      <c r="K3535" s="3">
        <v>1.2250555527851199</v>
      </c>
      <c r="L3535" s="3">
        <v>16.984692691686099</v>
      </c>
      <c r="M3535" s="3">
        <v>21.626021269710201</v>
      </c>
      <c r="N3535" s="3">
        <v>18.0180107367643</v>
      </c>
      <c r="O3535" s="3">
        <v>249.80938585494499</v>
      </c>
      <c r="P3535" s="3">
        <v>318.07364371783501</v>
      </c>
      <c r="Q3535" s="3">
        <v>12975213</v>
      </c>
      <c r="R3535" s="3">
        <v>2991</v>
      </c>
      <c r="S3535" s="3">
        <v>13133224</v>
      </c>
      <c r="T3535" s="3">
        <v>161227</v>
      </c>
      <c r="U3535" s="3">
        <v>0</v>
      </c>
      <c r="V3535" s="3">
        <v>0</v>
      </c>
      <c r="W3535" s="3" t="s">
        <v>11620</v>
      </c>
      <c r="X3535" s="3">
        <v>12945673</v>
      </c>
      <c r="Y3535" s="3">
        <v>0</v>
      </c>
      <c r="Z3535" s="3" t="s">
        <v>11620</v>
      </c>
      <c r="AA3535" s="3">
        <v>12945673</v>
      </c>
      <c r="AB3535" s="3">
        <v>0</v>
      </c>
      <c r="AC3535" s="3" t="s">
        <v>11602</v>
      </c>
      <c r="AD3535" s="3">
        <v>-3061469</v>
      </c>
      <c r="AE3535" s="3" t="s">
        <v>49</v>
      </c>
      <c r="AF3535" s="3" t="s">
        <v>55</v>
      </c>
      <c r="AG3535" s="3" t="s">
        <v>11621</v>
      </c>
      <c r="AH3535" s="3" t="s">
        <v>11622</v>
      </c>
      <c r="AI3535" s="3">
        <v>0</v>
      </c>
      <c r="AJ3535" s="3" t="s">
        <v>53</v>
      </c>
      <c r="AK3535" s="3" t="s">
        <v>55</v>
      </c>
      <c r="AL3535" s="3" t="s">
        <v>11621</v>
      </c>
      <c r="AM3535" s="3" t="s">
        <v>11622</v>
      </c>
      <c r="AN3535" s="3">
        <v>0</v>
      </c>
      <c r="AO3535" s="3" t="s">
        <v>49</v>
      </c>
      <c r="AP3535" s="3" t="s">
        <v>55</v>
      </c>
      <c r="AQ3535" s="3" t="s">
        <v>11621</v>
      </c>
      <c r="AR3535" s="3" t="s">
        <v>11622</v>
      </c>
      <c r="AS3535" s="3">
        <v>0</v>
      </c>
      <c r="AT3535" s="3">
        <v>0.63069359705861805</v>
      </c>
      <c r="AU3535" s="4">
        <f t="shared" si="330"/>
        <v>1</v>
      </c>
      <c r="AV3535" s="4">
        <f t="shared" si="331"/>
        <v>0</v>
      </c>
      <c r="AW3535" s="4">
        <f t="shared" si="332"/>
        <v>1</v>
      </c>
      <c r="AX3535" s="4">
        <f t="shared" si="333"/>
        <v>0</v>
      </c>
      <c r="AY3535" s="4">
        <f t="shared" si="334"/>
        <v>0</v>
      </c>
      <c r="AZ3535" s="3" t="str">
        <f t="shared" si="335"/>
        <v>NO</v>
      </c>
    </row>
    <row r="3536" spans="1:52" x14ac:dyDescent="0.25">
      <c r="A3536" s="3" t="s">
        <v>7485</v>
      </c>
      <c r="B3536" s="3">
        <v>1830771</v>
      </c>
      <c r="C3536" s="3">
        <v>1832163</v>
      </c>
      <c r="D3536" s="3">
        <v>4</v>
      </c>
      <c r="E3536" s="3">
        <v>0</v>
      </c>
      <c r="F3536" s="3">
        <v>3</v>
      </c>
      <c r="G3536" s="3">
        <v>1392</v>
      </c>
      <c r="H3536" s="3">
        <v>4.0172779590178003</v>
      </c>
      <c r="I3536" s="3">
        <v>2.77864636004495</v>
      </c>
      <c r="J3536" s="3">
        <v>5.4518202823117301</v>
      </c>
      <c r="K3536" s="3">
        <v>1.4704774830070999</v>
      </c>
      <c r="L3536" s="3">
        <v>0.136771034726579</v>
      </c>
      <c r="M3536" s="3">
        <v>5.7942397618609698E-2</v>
      </c>
      <c r="N3536" s="3">
        <v>26.972229583172801</v>
      </c>
      <c r="O3536" s="3">
        <v>2.5087223650847101</v>
      </c>
      <c r="P3536" s="3">
        <v>1.06280828453942</v>
      </c>
      <c r="Q3536" s="3">
        <v>2097958</v>
      </c>
      <c r="R3536" s="3">
        <v>264790</v>
      </c>
      <c r="S3536" s="3">
        <v>2098934</v>
      </c>
      <c r="T3536" s="3">
        <v>266752</v>
      </c>
      <c r="U3536" s="3">
        <v>0</v>
      </c>
      <c r="V3536" s="3">
        <v>0</v>
      </c>
      <c r="W3536" s="3" t="s">
        <v>7501</v>
      </c>
      <c r="X3536" s="3">
        <v>1905650</v>
      </c>
      <c r="Y3536" s="3">
        <v>73488</v>
      </c>
      <c r="Z3536" s="3" t="s">
        <v>7501</v>
      </c>
      <c r="AA3536" s="3">
        <v>1905650</v>
      </c>
      <c r="AB3536" s="3">
        <v>73488</v>
      </c>
      <c r="AC3536" s="3" t="s">
        <v>7487</v>
      </c>
      <c r="AD3536" s="3">
        <v>2917030</v>
      </c>
      <c r="AE3536" s="3" t="s">
        <v>49</v>
      </c>
      <c r="AF3536" s="3" t="s">
        <v>168</v>
      </c>
      <c r="AG3536" s="3" t="s">
        <v>7502</v>
      </c>
      <c r="AH3536" s="3" t="s">
        <v>7503</v>
      </c>
      <c r="AI3536" s="3">
        <v>73489</v>
      </c>
      <c r="AJ3536" s="3" t="s">
        <v>53</v>
      </c>
      <c r="AK3536" s="3" t="s">
        <v>168</v>
      </c>
      <c r="AL3536" s="3" t="s">
        <v>7502</v>
      </c>
      <c r="AM3536" s="3" t="s">
        <v>7503</v>
      </c>
      <c r="AN3536" s="3">
        <v>73489</v>
      </c>
      <c r="AO3536" s="3" t="s">
        <v>49</v>
      </c>
      <c r="AP3536" s="3" t="s">
        <v>50</v>
      </c>
      <c r="AQ3536" s="3" t="s">
        <v>7504</v>
      </c>
      <c r="AR3536" s="3" t="s">
        <v>7505</v>
      </c>
      <c r="AS3536" s="3">
        <v>130474</v>
      </c>
      <c r="AT3536" s="3">
        <v>0.62991768755788802</v>
      </c>
      <c r="AU3536" s="4">
        <f t="shared" si="330"/>
        <v>0</v>
      </c>
      <c r="AV3536" s="4">
        <f t="shared" si="331"/>
        <v>0</v>
      </c>
      <c r="AW3536" s="4">
        <f t="shared" si="332"/>
        <v>0</v>
      </c>
      <c r="AX3536" s="4">
        <f t="shared" si="333"/>
        <v>0</v>
      </c>
      <c r="AY3536" s="4">
        <f t="shared" si="334"/>
        <v>0</v>
      </c>
      <c r="AZ3536" s="3" t="str">
        <f t="shared" si="335"/>
        <v>YES</v>
      </c>
    </row>
    <row r="3537" spans="1:52" x14ac:dyDescent="0.25">
      <c r="A3537" s="3" t="s">
        <v>10169</v>
      </c>
      <c r="B3537" s="3">
        <v>108599834</v>
      </c>
      <c r="C3537" s="3">
        <v>108601887</v>
      </c>
      <c r="D3537" s="3">
        <v>4</v>
      </c>
      <c r="E3537" s="3">
        <v>1</v>
      </c>
      <c r="F3537" s="3">
        <v>3</v>
      </c>
      <c r="G3537" s="3">
        <v>2053</v>
      </c>
      <c r="H3537" s="3">
        <v>2.9729657669104799</v>
      </c>
      <c r="I3537" s="3">
        <v>3.7079368380654198</v>
      </c>
      <c r="J3537" s="3">
        <v>2.4119023436671201</v>
      </c>
      <c r="K3537" s="3">
        <v>0.61851590775440801</v>
      </c>
      <c r="L3537" s="3">
        <v>0.30716416099981197</v>
      </c>
      <c r="M3537" s="3">
        <v>3.62952686159295E-2</v>
      </c>
      <c r="N3537" s="3">
        <v>25.644318037105901</v>
      </c>
      <c r="O3537" s="3">
        <v>12.735348170556099</v>
      </c>
      <c r="P3537" s="3">
        <v>1.50483989168256</v>
      </c>
      <c r="Q3537" s="3">
        <v>108558338</v>
      </c>
      <c r="R3537" s="3">
        <v>-41497</v>
      </c>
      <c r="S3537" s="3">
        <v>108560969</v>
      </c>
      <c r="T3537" s="3">
        <v>-38866</v>
      </c>
      <c r="U3537" s="3">
        <v>0</v>
      </c>
      <c r="V3537" s="3">
        <v>0</v>
      </c>
      <c r="W3537" s="3" t="s">
        <v>10551</v>
      </c>
      <c r="X3537" s="3">
        <v>108617999</v>
      </c>
      <c r="Y3537" s="3">
        <v>16113</v>
      </c>
      <c r="Z3537" s="3" t="s">
        <v>10551</v>
      </c>
      <c r="AA3537" s="3">
        <v>108617999</v>
      </c>
      <c r="AB3537" s="3">
        <v>16113</v>
      </c>
      <c r="AC3537" s="3" t="s">
        <v>10517</v>
      </c>
      <c r="AD3537" s="3">
        <v>149768</v>
      </c>
      <c r="AE3537" s="3" t="s">
        <v>49</v>
      </c>
      <c r="AF3537" s="3" t="s">
        <v>55</v>
      </c>
      <c r="AG3537" s="3" t="s">
        <v>10552</v>
      </c>
      <c r="AH3537" s="3" t="s">
        <v>10553</v>
      </c>
      <c r="AI3537" s="3">
        <v>0</v>
      </c>
      <c r="AJ3537" s="3" t="s">
        <v>53</v>
      </c>
      <c r="AK3537" s="3" t="s">
        <v>168</v>
      </c>
      <c r="AL3537" s="3" t="s">
        <v>10554</v>
      </c>
      <c r="AM3537" s="3" t="s">
        <v>10555</v>
      </c>
      <c r="AN3537" s="3">
        <v>16114</v>
      </c>
      <c r="AO3537" s="3" t="s">
        <v>49</v>
      </c>
      <c r="AP3537" s="3" t="s">
        <v>55</v>
      </c>
      <c r="AQ3537" s="3" t="s">
        <v>10552</v>
      </c>
      <c r="AR3537" s="3" t="s">
        <v>10553</v>
      </c>
      <c r="AS3537" s="3">
        <v>0</v>
      </c>
      <c r="AT3537" s="3">
        <v>0.62691886078389802</v>
      </c>
      <c r="AU3537" s="4">
        <f t="shared" si="330"/>
        <v>1</v>
      </c>
      <c r="AV3537" s="4">
        <f t="shared" si="331"/>
        <v>0</v>
      </c>
      <c r="AW3537" s="4">
        <f t="shared" si="332"/>
        <v>0</v>
      </c>
      <c r="AX3537" s="4">
        <f t="shared" si="333"/>
        <v>0</v>
      </c>
      <c r="AY3537" s="4">
        <f t="shared" si="334"/>
        <v>0</v>
      </c>
      <c r="AZ3537" s="3" t="str">
        <f t="shared" si="335"/>
        <v>NO</v>
      </c>
    </row>
    <row r="3538" spans="1:52" x14ac:dyDescent="0.25">
      <c r="A3538" s="3" t="s">
        <v>10169</v>
      </c>
      <c r="B3538" s="3">
        <v>152918068</v>
      </c>
      <c r="C3538" s="3">
        <v>152919220</v>
      </c>
      <c r="D3538" s="3">
        <v>4</v>
      </c>
      <c r="E3538" s="3">
        <v>0</v>
      </c>
      <c r="F3538" s="3">
        <v>3</v>
      </c>
      <c r="G3538" s="3">
        <v>1152</v>
      </c>
      <c r="H3538" s="3">
        <v>5.97264038521282</v>
      </c>
      <c r="I3538" s="3">
        <v>2.2756989791684701</v>
      </c>
      <c r="J3538" s="3">
        <v>9.6803038821813896</v>
      </c>
      <c r="K3538" s="3">
        <v>0.45288625676468702</v>
      </c>
      <c r="L3538" s="3">
        <v>0.223668781063421</v>
      </c>
      <c r="M3538" s="3">
        <v>9.9154670190969199E-2</v>
      </c>
      <c r="N3538" s="3">
        <v>4.6784301637298604</v>
      </c>
      <c r="O3538" s="3">
        <v>2.31055536877443</v>
      </c>
      <c r="P3538" s="3">
        <v>1.0242929498678599</v>
      </c>
      <c r="Q3538" s="3">
        <v>152946231</v>
      </c>
      <c r="R3538" s="3">
        <v>26765</v>
      </c>
      <c r="S3538" s="3">
        <v>152982752</v>
      </c>
      <c r="T3538" s="3">
        <v>63514</v>
      </c>
      <c r="U3538" s="3">
        <v>0</v>
      </c>
      <c r="V3538" s="3">
        <v>0</v>
      </c>
      <c r="W3538" s="3" t="s">
        <v>10824</v>
      </c>
      <c r="X3538" s="3">
        <v>152905265</v>
      </c>
      <c r="Y3538" s="3">
        <v>-4877</v>
      </c>
      <c r="Z3538" s="3" t="s">
        <v>10824</v>
      </c>
      <c r="AA3538" s="3">
        <v>152905265</v>
      </c>
      <c r="AB3538" s="3">
        <v>-4877</v>
      </c>
      <c r="AC3538" s="3" t="s">
        <v>10782</v>
      </c>
      <c r="AD3538" s="3">
        <v>-2874716</v>
      </c>
      <c r="AE3538" s="3" t="s">
        <v>49</v>
      </c>
      <c r="AF3538" s="3" t="s">
        <v>168</v>
      </c>
      <c r="AG3538" s="3" t="s">
        <v>10825</v>
      </c>
      <c r="AH3538" s="3" t="s">
        <v>10826</v>
      </c>
      <c r="AI3538" s="3">
        <v>-18788</v>
      </c>
      <c r="AJ3538" s="3" t="s">
        <v>53</v>
      </c>
      <c r="AK3538" s="3" t="s">
        <v>168</v>
      </c>
      <c r="AL3538" s="3" t="s">
        <v>10825</v>
      </c>
      <c r="AM3538" s="3" t="s">
        <v>10826</v>
      </c>
      <c r="AN3538" s="3">
        <v>-18788</v>
      </c>
      <c r="AO3538" s="3" t="s">
        <v>49</v>
      </c>
      <c r="AP3538" s="3" t="s">
        <v>50</v>
      </c>
      <c r="AQ3538" s="3" t="s">
        <v>10827</v>
      </c>
      <c r="AR3538" s="3" t="s">
        <v>10828</v>
      </c>
      <c r="AS3538" s="3">
        <v>-42362</v>
      </c>
      <c r="AT3538" s="3">
        <v>0.62691886078389802</v>
      </c>
      <c r="AU3538" s="4">
        <f t="shared" si="330"/>
        <v>0</v>
      </c>
      <c r="AV3538" s="4">
        <f t="shared" si="331"/>
        <v>0</v>
      </c>
      <c r="AW3538" s="4">
        <f t="shared" si="332"/>
        <v>0</v>
      </c>
      <c r="AX3538" s="4">
        <f t="shared" si="333"/>
        <v>0</v>
      </c>
      <c r="AY3538" s="4">
        <f t="shared" si="334"/>
        <v>0</v>
      </c>
      <c r="AZ3538" s="3" t="str">
        <f t="shared" si="335"/>
        <v>YES</v>
      </c>
    </row>
    <row r="3539" spans="1:52" x14ac:dyDescent="0.25">
      <c r="A3539" s="3" t="s">
        <v>4991</v>
      </c>
      <c r="B3539" s="3">
        <v>45360479</v>
      </c>
      <c r="C3539" s="3">
        <v>45364501</v>
      </c>
      <c r="D3539" s="3">
        <v>4</v>
      </c>
      <c r="E3539" s="3">
        <v>3</v>
      </c>
      <c r="F3539" s="3">
        <v>3</v>
      </c>
      <c r="G3539" s="3">
        <v>4022</v>
      </c>
      <c r="H3539" s="3">
        <v>10.8635973587902</v>
      </c>
      <c r="I3539" s="3">
        <v>8.0844653896966001</v>
      </c>
      <c r="J3539" s="3">
        <v>10.5632388894236</v>
      </c>
      <c r="K3539" s="3">
        <v>0.83119801959248896</v>
      </c>
      <c r="L3539" s="3">
        <v>2.1581221949408702</v>
      </c>
      <c r="M3539" s="3">
        <v>1.8323768109798</v>
      </c>
      <c r="N3539" s="3">
        <v>7.8687799101535401</v>
      </c>
      <c r="O3539" s="3">
        <v>20.430496910390701</v>
      </c>
      <c r="P3539" s="3">
        <v>17.346732665626501</v>
      </c>
      <c r="Q3539" s="3">
        <v>45365045</v>
      </c>
      <c r="R3539" s="3">
        <v>370</v>
      </c>
      <c r="S3539" s="3">
        <v>45840163</v>
      </c>
      <c r="T3539" s="3">
        <v>475645</v>
      </c>
      <c r="U3539" s="3">
        <v>0</v>
      </c>
      <c r="V3539" s="3">
        <v>0</v>
      </c>
      <c r="W3539" s="3" t="s">
        <v>5185</v>
      </c>
      <c r="X3539" s="3">
        <v>45406600</v>
      </c>
      <c r="Y3539" s="3">
        <v>42100</v>
      </c>
      <c r="Z3539" s="3" t="s">
        <v>5185</v>
      </c>
      <c r="AA3539" s="3">
        <v>45406600</v>
      </c>
      <c r="AB3539" s="3">
        <v>42100</v>
      </c>
      <c r="AC3539" s="3" t="s">
        <v>5165</v>
      </c>
      <c r="AD3539" s="3">
        <v>3659203</v>
      </c>
      <c r="AE3539" s="3" t="s">
        <v>49</v>
      </c>
      <c r="AF3539" s="3" t="s">
        <v>55</v>
      </c>
      <c r="AG3539" s="3" t="s">
        <v>5186</v>
      </c>
      <c r="AH3539" s="3" t="s">
        <v>5187</v>
      </c>
      <c r="AI3539" s="3">
        <v>0</v>
      </c>
      <c r="AJ3539" s="3" t="s">
        <v>53</v>
      </c>
      <c r="AK3539" s="3" t="s">
        <v>50</v>
      </c>
      <c r="AL3539" s="3" t="s">
        <v>5188</v>
      </c>
      <c r="AM3539" s="3" t="s">
        <v>5189</v>
      </c>
      <c r="AN3539" s="3">
        <v>59264</v>
      </c>
      <c r="AO3539" s="3" t="s">
        <v>49</v>
      </c>
      <c r="AP3539" s="3" t="s">
        <v>55</v>
      </c>
      <c r="AQ3539" s="3" t="s">
        <v>5186</v>
      </c>
      <c r="AR3539" s="3" t="s">
        <v>5187</v>
      </c>
      <c r="AS3539" s="3">
        <v>0</v>
      </c>
      <c r="AT3539" s="3">
        <v>0.61598169639816802</v>
      </c>
      <c r="AU3539" s="4">
        <f t="shared" si="330"/>
        <v>1</v>
      </c>
      <c r="AV3539" s="4">
        <f t="shared" si="331"/>
        <v>0</v>
      </c>
      <c r="AW3539" s="4">
        <f t="shared" si="332"/>
        <v>0</v>
      </c>
      <c r="AX3539" s="4">
        <f t="shared" si="333"/>
        <v>0</v>
      </c>
      <c r="AY3539" s="4">
        <f t="shared" si="334"/>
        <v>0</v>
      </c>
      <c r="AZ3539" s="3" t="str">
        <f t="shared" si="335"/>
        <v>NO</v>
      </c>
    </row>
    <row r="3540" spans="1:52" x14ac:dyDescent="0.25">
      <c r="A3540" s="3" t="s">
        <v>11561</v>
      </c>
      <c r="B3540" s="3">
        <v>50115073</v>
      </c>
      <c r="C3540" s="3">
        <v>50116312</v>
      </c>
      <c r="D3540" s="3">
        <v>4</v>
      </c>
      <c r="E3540" s="3">
        <v>0</v>
      </c>
      <c r="F3540" s="3">
        <v>3</v>
      </c>
      <c r="G3540" s="3">
        <v>1239</v>
      </c>
      <c r="H3540" s="3">
        <v>2.3496406793484002</v>
      </c>
      <c r="I3540" s="3">
        <v>1.7450763762426</v>
      </c>
      <c r="J3540" s="3">
        <v>4.3660336993805897</v>
      </c>
      <c r="K3540" s="3">
        <v>0.700420538850135</v>
      </c>
      <c r="L3540" s="3">
        <v>0.16399248618852599</v>
      </c>
      <c r="M3540" s="3">
        <v>9.4237666234539094E-2</v>
      </c>
      <c r="N3540" s="3">
        <v>16.042490440454099</v>
      </c>
      <c r="O3540" s="3">
        <v>3.7560975814683202</v>
      </c>
      <c r="P3540" s="3">
        <v>2.1584273673359098</v>
      </c>
      <c r="Q3540" s="3">
        <v>50113580</v>
      </c>
      <c r="R3540" s="3">
        <v>-1494</v>
      </c>
      <c r="S3540" s="3">
        <v>49979291</v>
      </c>
      <c r="T3540" s="3">
        <v>-135783</v>
      </c>
      <c r="U3540" s="3">
        <v>0</v>
      </c>
      <c r="V3540" s="3">
        <v>0</v>
      </c>
      <c r="W3540" s="3" t="s">
        <v>11820</v>
      </c>
      <c r="X3540" s="3">
        <v>49912175</v>
      </c>
      <c r="Y3540" s="3">
        <v>0</v>
      </c>
      <c r="Z3540" s="3" t="s">
        <v>11820</v>
      </c>
      <c r="AA3540" s="3">
        <v>49912175</v>
      </c>
      <c r="AB3540" s="3">
        <v>0</v>
      </c>
      <c r="AC3540" s="3" t="s">
        <v>11813</v>
      </c>
      <c r="AD3540" s="3">
        <v>-1596917</v>
      </c>
      <c r="AE3540" s="3" t="s">
        <v>49</v>
      </c>
      <c r="AF3540" s="3" t="s">
        <v>55</v>
      </c>
      <c r="AG3540" s="3" t="s">
        <v>11821</v>
      </c>
      <c r="AH3540" s="3" t="s">
        <v>11822</v>
      </c>
      <c r="AI3540" s="3">
        <v>0</v>
      </c>
      <c r="AJ3540" s="3" t="s">
        <v>53</v>
      </c>
      <c r="AK3540" s="3" t="s">
        <v>55</v>
      </c>
      <c r="AL3540" s="3" t="s">
        <v>11821</v>
      </c>
      <c r="AM3540" s="3" t="s">
        <v>11822</v>
      </c>
      <c r="AN3540" s="3">
        <v>47188</v>
      </c>
      <c r="AO3540" s="3" t="s">
        <v>49</v>
      </c>
      <c r="AP3540" s="3" t="s">
        <v>55</v>
      </c>
      <c r="AQ3540" s="3" t="s">
        <v>11821</v>
      </c>
      <c r="AR3540" s="3" t="s">
        <v>11822</v>
      </c>
      <c r="AS3540" s="3">
        <v>0</v>
      </c>
      <c r="AT3540" s="3">
        <v>0.61598169639816802</v>
      </c>
      <c r="AU3540" s="4">
        <f t="shared" si="330"/>
        <v>1</v>
      </c>
      <c r="AV3540" s="4">
        <f t="shared" si="331"/>
        <v>0</v>
      </c>
      <c r="AW3540" s="4">
        <f t="shared" si="332"/>
        <v>1</v>
      </c>
      <c r="AX3540" s="4">
        <f t="shared" si="333"/>
        <v>0</v>
      </c>
      <c r="AY3540" s="4">
        <f t="shared" si="334"/>
        <v>0</v>
      </c>
      <c r="AZ3540" s="3" t="str">
        <f t="shared" si="335"/>
        <v>NO</v>
      </c>
    </row>
    <row r="3541" spans="1:52" x14ac:dyDescent="0.25">
      <c r="A3541" s="3" t="s">
        <v>46</v>
      </c>
      <c r="B3541" s="3">
        <v>165404822</v>
      </c>
      <c r="C3541" s="3">
        <v>165408452</v>
      </c>
      <c r="D3541" s="3">
        <v>4</v>
      </c>
      <c r="E3541" s="3">
        <v>3</v>
      </c>
      <c r="F3541" s="3">
        <v>3</v>
      </c>
      <c r="G3541" s="3">
        <v>3630</v>
      </c>
      <c r="H3541" s="3">
        <v>9.9473041590530098</v>
      </c>
      <c r="I3541" s="3">
        <v>6.6583436635100401</v>
      </c>
      <c r="J3541" s="3">
        <v>10.504549174784</v>
      </c>
      <c r="K3541" s="3">
        <v>1.5835399703446</v>
      </c>
      <c r="L3541" s="3">
        <v>25.198045889912301</v>
      </c>
      <c r="M3541" s="3">
        <v>26.978304676587801</v>
      </c>
      <c r="N3541" s="3">
        <v>15.0748018215372</v>
      </c>
      <c r="O3541" s="3">
        <v>239.877461380255</v>
      </c>
      <c r="P3541" s="3">
        <v>256.82496438161098</v>
      </c>
      <c r="Q3541" s="3">
        <v>165387373</v>
      </c>
      <c r="R3541" s="3">
        <v>-17450</v>
      </c>
      <c r="S3541" s="3">
        <v>165444942</v>
      </c>
      <c r="T3541" s="3">
        <v>36471</v>
      </c>
      <c r="U3541" s="3">
        <v>0</v>
      </c>
      <c r="V3541" s="3">
        <v>0</v>
      </c>
      <c r="W3541" s="3" t="s">
        <v>639</v>
      </c>
      <c r="X3541" s="3">
        <v>165436927</v>
      </c>
      <c r="Y3541" s="3">
        <v>28476</v>
      </c>
      <c r="Z3541" s="3" t="s">
        <v>640</v>
      </c>
      <c r="AA3541" s="3">
        <v>165442540</v>
      </c>
      <c r="AB3541" s="3">
        <v>34089</v>
      </c>
      <c r="AC3541" s="3" t="s">
        <v>636</v>
      </c>
      <c r="AD3541" s="3">
        <v>3495454</v>
      </c>
      <c r="AE3541" s="3" t="s">
        <v>49</v>
      </c>
      <c r="AF3541" s="3" t="s">
        <v>55</v>
      </c>
      <c r="AG3541" s="3" t="s">
        <v>641</v>
      </c>
      <c r="AH3541" s="3" t="s">
        <v>642</v>
      </c>
      <c r="AI3541" s="3">
        <v>0</v>
      </c>
      <c r="AJ3541" s="3" t="s">
        <v>53</v>
      </c>
      <c r="AK3541" s="3" t="s">
        <v>55</v>
      </c>
      <c r="AL3541" s="3" t="s">
        <v>641</v>
      </c>
      <c r="AM3541" s="3" t="s">
        <v>642</v>
      </c>
      <c r="AN3541" s="3">
        <v>0</v>
      </c>
      <c r="AO3541" s="3" t="s">
        <v>49</v>
      </c>
      <c r="AP3541" s="3" t="s">
        <v>55</v>
      </c>
      <c r="AQ3541" s="3" t="s">
        <v>641</v>
      </c>
      <c r="AR3541" s="3" t="s">
        <v>642</v>
      </c>
      <c r="AS3541" s="3">
        <v>0</v>
      </c>
      <c r="AT3541" s="3">
        <v>0.60142301496725403</v>
      </c>
      <c r="AU3541" s="4">
        <f t="shared" si="330"/>
        <v>1</v>
      </c>
      <c r="AV3541" s="4">
        <f t="shared" si="331"/>
        <v>0</v>
      </c>
      <c r="AW3541" s="4">
        <f t="shared" si="332"/>
        <v>0</v>
      </c>
      <c r="AX3541" s="4">
        <f t="shared" si="333"/>
        <v>0</v>
      </c>
      <c r="AY3541" s="4">
        <f t="shared" si="334"/>
        <v>0</v>
      </c>
      <c r="AZ3541" s="3" t="str">
        <f t="shared" si="335"/>
        <v>NO</v>
      </c>
    </row>
    <row r="3542" spans="1:52" x14ac:dyDescent="0.25">
      <c r="A3542" s="3" t="s">
        <v>1029</v>
      </c>
      <c r="B3542" s="3">
        <v>64029736</v>
      </c>
      <c r="C3542" s="3">
        <v>64031231</v>
      </c>
      <c r="D3542" s="3">
        <v>4</v>
      </c>
      <c r="E3542" s="3">
        <v>1</v>
      </c>
      <c r="F3542" s="3">
        <v>3</v>
      </c>
      <c r="G3542" s="3">
        <v>1495</v>
      </c>
      <c r="H3542" s="3">
        <v>5.4504313581079797</v>
      </c>
      <c r="I3542" s="3">
        <v>1.93217804836912</v>
      </c>
      <c r="J3542" s="3">
        <v>6.1697600748718298</v>
      </c>
      <c r="K3542" s="3">
        <v>1.7323464887011599</v>
      </c>
      <c r="L3542" s="3">
        <v>0.54244424709399797</v>
      </c>
      <c r="M3542" s="3">
        <v>2.65126968310898E-2</v>
      </c>
      <c r="N3542" s="3">
        <v>28.0780203391807</v>
      </c>
      <c r="O3542" s="3">
        <v>8.7919828406822909</v>
      </c>
      <c r="P3542" s="3">
        <v>0.42972006219610698</v>
      </c>
      <c r="Q3542" s="3">
        <v>64029538</v>
      </c>
      <c r="R3542" s="3">
        <v>-199</v>
      </c>
      <c r="S3542" s="3">
        <v>63521585</v>
      </c>
      <c r="T3542" s="3">
        <v>-508152</v>
      </c>
      <c r="U3542" s="3">
        <v>0</v>
      </c>
      <c r="V3542" s="3">
        <v>0</v>
      </c>
      <c r="W3542" s="3" t="s">
        <v>1286</v>
      </c>
      <c r="X3542" s="3">
        <v>63872656</v>
      </c>
      <c r="Y3542" s="3">
        <v>0</v>
      </c>
      <c r="Z3542" s="3" t="s">
        <v>1286</v>
      </c>
      <c r="AA3542" s="3">
        <v>63872656</v>
      </c>
      <c r="AB3542" s="3">
        <v>0</v>
      </c>
      <c r="AC3542" s="3" t="s">
        <v>1230</v>
      </c>
      <c r="AD3542" s="3">
        <v>-4963341</v>
      </c>
      <c r="AE3542" s="3" t="s">
        <v>49</v>
      </c>
      <c r="AF3542" s="3" t="s">
        <v>50</v>
      </c>
      <c r="AG3542" s="3" t="s">
        <v>1284</v>
      </c>
      <c r="AH3542" s="3" t="s">
        <v>1285</v>
      </c>
      <c r="AI3542" s="3">
        <v>0</v>
      </c>
      <c r="AJ3542" s="3" t="s">
        <v>53</v>
      </c>
      <c r="AK3542" s="3" t="s">
        <v>50</v>
      </c>
      <c r="AL3542" s="3" t="s">
        <v>1287</v>
      </c>
      <c r="AM3542" s="3" t="s">
        <v>1288</v>
      </c>
      <c r="AN3542" s="3">
        <v>5115</v>
      </c>
      <c r="AO3542" s="3" t="s">
        <v>49</v>
      </c>
      <c r="AP3542" s="3" t="s">
        <v>50</v>
      </c>
      <c r="AQ3542" s="3" t="s">
        <v>1284</v>
      </c>
      <c r="AR3542" s="3" t="s">
        <v>1285</v>
      </c>
      <c r="AS3542" s="3">
        <v>0</v>
      </c>
      <c r="AT3542" s="3">
        <v>0.60142301496725403</v>
      </c>
      <c r="AU3542" s="4">
        <f t="shared" si="330"/>
        <v>1</v>
      </c>
      <c r="AV3542" s="4">
        <f t="shared" si="331"/>
        <v>0</v>
      </c>
      <c r="AW3542" s="4">
        <f t="shared" si="332"/>
        <v>1</v>
      </c>
      <c r="AX3542" s="4">
        <f t="shared" si="333"/>
        <v>0</v>
      </c>
      <c r="AY3542" s="4">
        <f t="shared" si="334"/>
        <v>0</v>
      </c>
      <c r="AZ3542" s="3" t="str">
        <f t="shared" si="335"/>
        <v>NO</v>
      </c>
    </row>
    <row r="3543" spans="1:52" x14ac:dyDescent="0.25">
      <c r="A3543" s="3" t="s">
        <v>1029</v>
      </c>
      <c r="B3543" s="3">
        <v>114102744</v>
      </c>
      <c r="C3543" s="3">
        <v>114104166</v>
      </c>
      <c r="D3543" s="3">
        <v>4</v>
      </c>
      <c r="E3543" s="3">
        <v>1</v>
      </c>
      <c r="F3543" s="3">
        <v>3</v>
      </c>
      <c r="G3543" s="3">
        <v>1422</v>
      </c>
      <c r="H3543" s="3">
        <v>6.43615345651701</v>
      </c>
      <c r="I3543" s="3">
        <v>2.9289494860073799</v>
      </c>
      <c r="J3543" s="3">
        <v>5.6744166854993203</v>
      </c>
      <c r="K3543" s="3">
        <v>1.2684293069963599</v>
      </c>
      <c r="L3543" s="3">
        <v>0.48126089033143898</v>
      </c>
      <c r="M3543" s="3">
        <v>9.4237666234539094E-2</v>
      </c>
      <c r="N3543" s="3">
        <v>22.353474855622899</v>
      </c>
      <c r="O3543" s="3">
        <v>8.4812398701927698</v>
      </c>
      <c r="P3543" s="3">
        <v>1.6607463190949401</v>
      </c>
      <c r="Q3543" s="3">
        <v>114086290</v>
      </c>
      <c r="R3543" s="3">
        <v>-16455</v>
      </c>
      <c r="S3543" s="3">
        <v>114044308</v>
      </c>
      <c r="T3543" s="3">
        <v>-58437</v>
      </c>
      <c r="U3543" s="3">
        <v>0</v>
      </c>
      <c r="V3543" s="3">
        <v>0</v>
      </c>
      <c r="W3543" s="3" t="s">
        <v>1552</v>
      </c>
      <c r="X3543" s="3">
        <v>114117146</v>
      </c>
      <c r="Y3543" s="3">
        <v>12981</v>
      </c>
      <c r="Z3543" s="3" t="s">
        <v>1552</v>
      </c>
      <c r="AA3543" s="3">
        <v>114117146</v>
      </c>
      <c r="AB3543" s="3">
        <v>12981</v>
      </c>
      <c r="AC3543" s="3" t="s">
        <v>1537</v>
      </c>
      <c r="AD3543" s="3">
        <v>-1196634</v>
      </c>
      <c r="AE3543" s="3" t="s">
        <v>49</v>
      </c>
      <c r="AF3543" s="3" t="s">
        <v>50</v>
      </c>
      <c r="AG3543" s="3" t="s">
        <v>1553</v>
      </c>
      <c r="AH3543" s="3" t="s">
        <v>1554</v>
      </c>
      <c r="AI3543" s="3">
        <v>5691</v>
      </c>
      <c r="AJ3543" s="3" t="s">
        <v>53</v>
      </c>
      <c r="AK3543" s="3" t="s">
        <v>50</v>
      </c>
      <c r="AL3543" s="3" t="s">
        <v>1553</v>
      </c>
      <c r="AM3543" s="3" t="s">
        <v>1554</v>
      </c>
      <c r="AN3543" s="3">
        <v>5691</v>
      </c>
      <c r="AO3543" s="3" t="s">
        <v>49</v>
      </c>
      <c r="AP3543" s="3" t="s">
        <v>50</v>
      </c>
      <c r="AQ3543" s="3" t="s">
        <v>1553</v>
      </c>
      <c r="AR3543" s="3" t="s">
        <v>1554</v>
      </c>
      <c r="AS3543" s="3">
        <v>7353</v>
      </c>
      <c r="AT3543" s="3">
        <v>0.60142301496725403</v>
      </c>
      <c r="AU3543" s="4">
        <f t="shared" si="330"/>
        <v>0</v>
      </c>
      <c r="AV3543" s="4">
        <f t="shared" si="331"/>
        <v>0</v>
      </c>
      <c r="AW3543" s="4">
        <f t="shared" si="332"/>
        <v>0</v>
      </c>
      <c r="AX3543" s="4">
        <f t="shared" si="333"/>
        <v>0</v>
      </c>
      <c r="AY3543" s="4">
        <f t="shared" si="334"/>
        <v>0</v>
      </c>
      <c r="AZ3543" s="3" t="str">
        <f t="shared" si="335"/>
        <v>YES</v>
      </c>
    </row>
    <row r="3544" spans="1:52" x14ac:dyDescent="0.25">
      <c r="A3544" s="3" t="s">
        <v>2259</v>
      </c>
      <c r="B3544" s="3">
        <v>126894313</v>
      </c>
      <c r="C3544" s="3">
        <v>126897549</v>
      </c>
      <c r="D3544" s="3">
        <v>4</v>
      </c>
      <c r="E3544" s="3">
        <v>1</v>
      </c>
      <c r="F3544" s="3">
        <v>3</v>
      </c>
      <c r="G3544" s="3">
        <v>3236</v>
      </c>
      <c r="H3544" s="3">
        <v>5.5624038672224998</v>
      </c>
      <c r="I3544" s="3">
        <v>5.3272763690888896</v>
      </c>
      <c r="J3544" s="3">
        <v>2.56575987343273</v>
      </c>
      <c r="K3544" s="3">
        <v>1.61771314701354</v>
      </c>
      <c r="L3544" s="3">
        <v>0.34939928389297598</v>
      </c>
      <c r="M3544" s="3">
        <v>6.7724969403449298E-2</v>
      </c>
      <c r="N3544" s="3">
        <v>63.050060286787598</v>
      </c>
      <c r="O3544" s="3">
        <v>13.6177702173475</v>
      </c>
      <c r="P3544" s="3">
        <v>2.63956772045234</v>
      </c>
      <c r="Q3544" s="3">
        <v>126888723</v>
      </c>
      <c r="R3544" s="3">
        <v>-5591</v>
      </c>
      <c r="S3544" s="3">
        <v>126900565</v>
      </c>
      <c r="T3544" s="3">
        <v>2997</v>
      </c>
      <c r="U3544" s="3">
        <v>0</v>
      </c>
      <c r="V3544" s="3">
        <v>0</v>
      </c>
      <c r="W3544" s="3" t="s">
        <v>2890</v>
      </c>
      <c r="X3544" s="3">
        <v>126899669</v>
      </c>
      <c r="Y3544" s="3">
        <v>2121</v>
      </c>
      <c r="Z3544" s="3" t="s">
        <v>2890</v>
      </c>
      <c r="AA3544" s="3">
        <v>126899669</v>
      </c>
      <c r="AB3544" s="3">
        <v>2121</v>
      </c>
      <c r="AC3544" s="3" t="s">
        <v>2852</v>
      </c>
      <c r="AD3544" s="3">
        <v>-5090408</v>
      </c>
      <c r="AE3544" s="3" t="s">
        <v>49</v>
      </c>
      <c r="AF3544" s="3" t="s">
        <v>50</v>
      </c>
      <c r="AG3544" s="3" t="s">
        <v>2891</v>
      </c>
      <c r="AH3544" s="3" t="s">
        <v>2892</v>
      </c>
      <c r="AI3544" s="3">
        <v>-5595</v>
      </c>
      <c r="AJ3544" s="3" t="s">
        <v>53</v>
      </c>
      <c r="AK3544" s="3" t="s">
        <v>50</v>
      </c>
      <c r="AL3544" s="3" t="s">
        <v>2891</v>
      </c>
      <c r="AM3544" s="3" t="s">
        <v>2892</v>
      </c>
      <c r="AN3544" s="3">
        <v>-5595</v>
      </c>
      <c r="AO3544" s="3" t="s">
        <v>49</v>
      </c>
      <c r="AP3544" s="3" t="s">
        <v>50</v>
      </c>
      <c r="AQ3544" s="3" t="s">
        <v>2891</v>
      </c>
      <c r="AR3544" s="3" t="s">
        <v>2892</v>
      </c>
      <c r="AS3544" s="3">
        <v>-5745</v>
      </c>
      <c r="AT3544" s="3">
        <v>0.60142301496725403</v>
      </c>
      <c r="AU3544" s="4">
        <f t="shared" si="330"/>
        <v>0</v>
      </c>
      <c r="AV3544" s="4">
        <f t="shared" si="331"/>
        <v>0</v>
      </c>
      <c r="AW3544" s="4">
        <f t="shared" si="332"/>
        <v>0</v>
      </c>
      <c r="AX3544" s="4">
        <f t="shared" si="333"/>
        <v>0</v>
      </c>
      <c r="AY3544" s="4">
        <f t="shared" si="334"/>
        <v>0</v>
      </c>
      <c r="AZ3544" s="3" t="str">
        <f t="shared" si="335"/>
        <v>YES</v>
      </c>
    </row>
    <row r="3545" spans="1:52" x14ac:dyDescent="0.25">
      <c r="A3545" s="3" t="s">
        <v>4264</v>
      </c>
      <c r="B3545" s="3">
        <v>8433814</v>
      </c>
      <c r="C3545" s="3">
        <v>8437987</v>
      </c>
      <c r="D3545" s="3">
        <v>4</v>
      </c>
      <c r="E3545" s="3">
        <v>1</v>
      </c>
      <c r="F3545" s="3">
        <v>3</v>
      </c>
      <c r="G3545" s="3">
        <v>4173</v>
      </c>
      <c r="H3545" s="3">
        <v>5.2533892717918</v>
      </c>
      <c r="I3545" s="3">
        <v>5.7321621267956404</v>
      </c>
      <c r="J3545" s="3">
        <v>2.6277419326457401</v>
      </c>
      <c r="K3545" s="3">
        <v>1.1382460270394099</v>
      </c>
      <c r="L3545" s="3">
        <v>0.80372410932933802</v>
      </c>
      <c r="M3545" s="3">
        <v>2.65126968310898E-2</v>
      </c>
      <c r="N3545" s="3">
        <v>43.316507336523799</v>
      </c>
      <c r="O3545" s="3">
        <v>30.586112713135002</v>
      </c>
      <c r="P3545" s="3">
        <v>1.0089536001123001</v>
      </c>
      <c r="Q3545" s="3">
        <v>8432390</v>
      </c>
      <c r="R3545" s="3">
        <v>-1425</v>
      </c>
      <c r="S3545" s="3">
        <v>8621674</v>
      </c>
      <c r="T3545" s="3">
        <v>183669</v>
      </c>
      <c r="U3545" s="3">
        <v>0</v>
      </c>
      <c r="V3545" s="3">
        <v>0</v>
      </c>
      <c r="W3545" s="3" t="s">
        <v>4313</v>
      </c>
      <c r="X3545" s="3">
        <v>8369863</v>
      </c>
      <c r="Y3545" s="3">
        <v>-57539</v>
      </c>
      <c r="Z3545" s="3" t="s">
        <v>4313</v>
      </c>
      <c r="AA3545" s="3">
        <v>8369863</v>
      </c>
      <c r="AB3545" s="3">
        <v>-57539</v>
      </c>
      <c r="AC3545" s="3" t="s">
        <v>4267</v>
      </c>
      <c r="AD3545" s="3">
        <v>3381843</v>
      </c>
      <c r="AE3545" s="3" t="s">
        <v>49</v>
      </c>
      <c r="AF3545" s="3" t="s">
        <v>50</v>
      </c>
      <c r="AG3545" s="3" t="s">
        <v>4314</v>
      </c>
      <c r="AH3545" s="3" t="s">
        <v>4315</v>
      </c>
      <c r="AI3545" s="3">
        <v>-57538</v>
      </c>
      <c r="AJ3545" s="3" t="s">
        <v>53</v>
      </c>
      <c r="AK3545" s="3" t="s">
        <v>50</v>
      </c>
      <c r="AL3545" s="3" t="s">
        <v>4314</v>
      </c>
      <c r="AM3545" s="3" t="s">
        <v>4315</v>
      </c>
      <c r="AN3545" s="3">
        <v>-57538</v>
      </c>
      <c r="AO3545" s="3" t="s">
        <v>49</v>
      </c>
      <c r="AP3545" s="3" t="s">
        <v>50</v>
      </c>
      <c r="AQ3545" s="3" t="s">
        <v>4314</v>
      </c>
      <c r="AR3545" s="3" t="s">
        <v>4315</v>
      </c>
      <c r="AS3545" s="3">
        <v>-57756</v>
      </c>
      <c r="AT3545" s="3">
        <v>0.60142301496725403</v>
      </c>
      <c r="AU3545" s="4">
        <f t="shared" si="330"/>
        <v>0</v>
      </c>
      <c r="AV3545" s="4">
        <f t="shared" si="331"/>
        <v>0</v>
      </c>
      <c r="AW3545" s="4">
        <f t="shared" si="332"/>
        <v>0</v>
      </c>
      <c r="AX3545" s="4">
        <f t="shared" si="333"/>
        <v>0</v>
      </c>
      <c r="AY3545" s="4">
        <f t="shared" si="334"/>
        <v>0</v>
      </c>
      <c r="AZ3545" s="3" t="str">
        <f t="shared" si="335"/>
        <v>YES</v>
      </c>
    </row>
    <row r="3546" spans="1:52" x14ac:dyDescent="0.25">
      <c r="A3546" s="3" t="s">
        <v>4674</v>
      </c>
      <c r="B3546" s="3">
        <v>47518746</v>
      </c>
      <c r="C3546" s="3">
        <v>47521322</v>
      </c>
      <c r="D3546" s="3">
        <v>4</v>
      </c>
      <c r="E3546" s="3">
        <v>1</v>
      </c>
      <c r="F3546" s="3">
        <v>3</v>
      </c>
      <c r="G3546" s="3">
        <v>2576</v>
      </c>
      <c r="H3546" s="3">
        <v>3.2713709252561101</v>
      </c>
      <c r="I3546" s="3">
        <v>2.8982670725536801</v>
      </c>
      <c r="J3546" s="3">
        <v>5.4042787280684799</v>
      </c>
      <c r="K3546" s="3">
        <v>1.5377708133691199</v>
      </c>
      <c r="L3546" s="3">
        <v>0.71531930110483199</v>
      </c>
      <c r="M3546" s="3">
        <v>5.7942397618609698E-2</v>
      </c>
      <c r="N3546" s="3">
        <v>28.454691009594299</v>
      </c>
      <c r="O3546" s="3">
        <v>13.2361659547581</v>
      </c>
      <c r="P3546" s="3">
        <v>1.07215783149139</v>
      </c>
      <c r="Q3546" s="3">
        <v>47592044</v>
      </c>
      <c r="R3546" s="3">
        <v>70432</v>
      </c>
      <c r="S3546" s="3">
        <v>47531053</v>
      </c>
      <c r="T3546" s="3">
        <v>9713</v>
      </c>
      <c r="U3546" s="3">
        <v>0</v>
      </c>
      <c r="V3546" s="3">
        <v>0</v>
      </c>
      <c r="W3546" s="3" t="s">
        <v>4830</v>
      </c>
      <c r="X3546" s="3">
        <v>47450226</v>
      </c>
      <c r="Y3546" s="3">
        <v>-26127</v>
      </c>
      <c r="Z3546" s="3" t="s">
        <v>4831</v>
      </c>
      <c r="AA3546" s="3">
        <v>47445234</v>
      </c>
      <c r="AB3546" s="3">
        <v>-73230</v>
      </c>
      <c r="AC3546" s="3" t="s">
        <v>4832</v>
      </c>
      <c r="AD3546" s="3">
        <v>1028309</v>
      </c>
      <c r="AE3546" s="3" t="s">
        <v>49</v>
      </c>
      <c r="AF3546" s="3" t="s">
        <v>55</v>
      </c>
      <c r="AG3546" s="3" t="s">
        <v>4833</v>
      </c>
      <c r="AH3546" s="3" t="s">
        <v>4834</v>
      </c>
      <c r="AI3546" s="3">
        <v>1621</v>
      </c>
      <c r="AJ3546" s="3" t="s">
        <v>53</v>
      </c>
      <c r="AK3546" s="3" t="s">
        <v>55</v>
      </c>
      <c r="AL3546" s="3" t="s">
        <v>4833</v>
      </c>
      <c r="AM3546" s="3" t="s">
        <v>4834</v>
      </c>
      <c r="AN3546" s="3">
        <v>1621</v>
      </c>
      <c r="AO3546" s="3" t="s">
        <v>49</v>
      </c>
      <c r="AP3546" s="3" t="s">
        <v>55</v>
      </c>
      <c r="AQ3546" s="3" t="s">
        <v>4833</v>
      </c>
      <c r="AR3546" s="3" t="s">
        <v>4834</v>
      </c>
      <c r="AS3546" s="3">
        <v>1743</v>
      </c>
      <c r="AT3546" s="3">
        <v>0.60142301496725403</v>
      </c>
      <c r="AU3546" s="4">
        <f t="shared" si="330"/>
        <v>0</v>
      </c>
      <c r="AV3546" s="4">
        <f t="shared" si="331"/>
        <v>0</v>
      </c>
      <c r="AW3546" s="4">
        <f t="shared" si="332"/>
        <v>0</v>
      </c>
      <c r="AX3546" s="4">
        <f t="shared" si="333"/>
        <v>0</v>
      </c>
      <c r="AY3546" s="4">
        <f t="shared" si="334"/>
        <v>0</v>
      </c>
      <c r="AZ3546" s="3" t="str">
        <f t="shared" si="335"/>
        <v>YES</v>
      </c>
    </row>
    <row r="3547" spans="1:52" x14ac:dyDescent="0.25">
      <c r="A3547" s="3" t="s">
        <v>4991</v>
      </c>
      <c r="B3547" s="3">
        <v>50190811</v>
      </c>
      <c r="C3547" s="3">
        <v>50191647</v>
      </c>
      <c r="D3547" s="3">
        <v>4</v>
      </c>
      <c r="E3547" s="3">
        <v>2</v>
      </c>
      <c r="F3547" s="3">
        <v>3</v>
      </c>
      <c r="G3547" s="3">
        <v>836</v>
      </c>
      <c r="H3547" s="3">
        <v>0.22376858139176001</v>
      </c>
      <c r="I3547" s="3">
        <v>1.12862441556777</v>
      </c>
      <c r="J3547" s="3">
        <v>1.1490451041354099</v>
      </c>
      <c r="K3547" s="3">
        <v>2.0731744298619601</v>
      </c>
      <c r="L3547" s="3">
        <v>3.7492485932709601</v>
      </c>
      <c r="M3547" s="3">
        <v>4.4266708070838696</v>
      </c>
      <c r="N3547" s="3">
        <v>180.42585294525</v>
      </c>
      <c r="O3547" s="3">
        <v>326.292551943994</v>
      </c>
      <c r="P3547" s="3">
        <v>385.24778454320801</v>
      </c>
      <c r="Q3547" s="3">
        <v>50144383</v>
      </c>
      <c r="R3547" s="3">
        <v>-46429</v>
      </c>
      <c r="S3547" s="3">
        <v>50194852</v>
      </c>
      <c r="T3547" s="3">
        <v>3187</v>
      </c>
      <c r="U3547" s="3">
        <v>0</v>
      </c>
      <c r="V3547" s="3">
        <v>137</v>
      </c>
      <c r="W3547" s="3" t="s">
        <v>5198</v>
      </c>
      <c r="X3547" s="3">
        <v>50206999</v>
      </c>
      <c r="Y3547" s="3">
        <v>15353</v>
      </c>
      <c r="Z3547" s="3" t="s">
        <v>5198</v>
      </c>
      <c r="AA3547" s="3">
        <v>50206999</v>
      </c>
      <c r="AB3547" s="3">
        <v>15353</v>
      </c>
      <c r="AC3547" s="3" t="s">
        <v>5165</v>
      </c>
      <c r="AD3547" s="3">
        <v>-1142338</v>
      </c>
      <c r="AE3547" s="3" t="s">
        <v>49</v>
      </c>
      <c r="AF3547" s="3" t="s">
        <v>55</v>
      </c>
      <c r="AG3547" s="3" t="s">
        <v>5199</v>
      </c>
      <c r="AH3547" s="3" t="s">
        <v>5200</v>
      </c>
      <c r="AI3547" s="3">
        <v>0</v>
      </c>
      <c r="AJ3547" s="3" t="s">
        <v>53</v>
      </c>
      <c r="AK3547" s="3" t="s">
        <v>55</v>
      </c>
      <c r="AL3547" s="3" t="s">
        <v>5199</v>
      </c>
      <c r="AM3547" s="3" t="s">
        <v>5200</v>
      </c>
      <c r="AN3547" s="3">
        <v>3121</v>
      </c>
      <c r="AO3547" s="3" t="s">
        <v>49</v>
      </c>
      <c r="AP3547" s="3" t="s">
        <v>55</v>
      </c>
      <c r="AQ3547" s="3" t="s">
        <v>5199</v>
      </c>
      <c r="AR3547" s="3" t="s">
        <v>5200</v>
      </c>
      <c r="AS3547" s="3">
        <v>0</v>
      </c>
      <c r="AT3547" s="3">
        <v>0.60142301496725403</v>
      </c>
      <c r="AU3547" s="4">
        <f t="shared" si="330"/>
        <v>1</v>
      </c>
      <c r="AV3547" s="4">
        <f t="shared" si="331"/>
        <v>0</v>
      </c>
      <c r="AW3547" s="4">
        <f t="shared" si="332"/>
        <v>0</v>
      </c>
      <c r="AX3547" s="4">
        <f t="shared" si="333"/>
        <v>0</v>
      </c>
      <c r="AY3547" s="4">
        <f t="shared" si="334"/>
        <v>0</v>
      </c>
      <c r="AZ3547" s="3" t="str">
        <f t="shared" si="335"/>
        <v>NO</v>
      </c>
    </row>
    <row r="3548" spans="1:52" x14ac:dyDescent="0.25">
      <c r="A3548" s="3" t="s">
        <v>5558</v>
      </c>
      <c r="B3548" s="3">
        <v>212522147</v>
      </c>
      <c r="C3548" s="3">
        <v>212524249</v>
      </c>
      <c r="D3548" s="3">
        <v>3</v>
      </c>
      <c r="E3548" s="3">
        <v>1</v>
      </c>
      <c r="F3548" s="3">
        <v>3</v>
      </c>
      <c r="G3548" s="3">
        <v>2102</v>
      </c>
      <c r="H3548" s="3">
        <v>3.4525429651539898</v>
      </c>
      <c r="I3548" s="3">
        <v>3.4165556601570102</v>
      </c>
      <c r="J3548" s="3">
        <v>1.84676104814794</v>
      </c>
      <c r="K3548" s="3">
        <v>2.2536228729569201</v>
      </c>
      <c r="L3548" s="3">
        <v>0.39314146867380401</v>
      </c>
      <c r="M3548" s="3">
        <v>2.65126968310898E-2</v>
      </c>
      <c r="N3548" s="3">
        <v>122.031102790315</v>
      </c>
      <c r="O3548" s="3">
        <v>21.288161187289099</v>
      </c>
      <c r="P3548" s="3">
        <v>1.4356322306926801</v>
      </c>
      <c r="Q3548" s="3">
        <v>212764949</v>
      </c>
      <c r="R3548" s="3">
        <v>240516</v>
      </c>
      <c r="S3548" s="3">
        <v>212538302</v>
      </c>
      <c r="T3548" s="3">
        <v>14034</v>
      </c>
      <c r="U3548" s="3">
        <v>0</v>
      </c>
      <c r="V3548" s="3">
        <v>0</v>
      </c>
      <c r="W3548" s="3" t="s">
        <v>6495</v>
      </c>
      <c r="X3548" s="3">
        <v>212503564</v>
      </c>
      <c r="Y3548" s="3">
        <v>0</v>
      </c>
      <c r="Z3548" s="3" t="s">
        <v>6495</v>
      </c>
      <c r="AA3548" s="3">
        <v>212503564</v>
      </c>
      <c r="AB3548" s="3">
        <v>0</v>
      </c>
      <c r="AC3548" s="3" t="s">
        <v>6471</v>
      </c>
      <c r="AD3548" s="3">
        <v>-1902272</v>
      </c>
      <c r="AE3548" s="3" t="s">
        <v>49</v>
      </c>
      <c r="AF3548" s="3" t="s">
        <v>55</v>
      </c>
      <c r="AG3548" s="3" t="s">
        <v>6491</v>
      </c>
      <c r="AH3548" s="3" t="s">
        <v>6492</v>
      </c>
      <c r="AI3548" s="3">
        <v>0</v>
      </c>
      <c r="AJ3548" s="3" t="s">
        <v>53</v>
      </c>
      <c r="AK3548" s="3" t="s">
        <v>55</v>
      </c>
      <c r="AL3548" s="3" t="s">
        <v>6491</v>
      </c>
      <c r="AM3548" s="3" t="s">
        <v>6492</v>
      </c>
      <c r="AN3548" s="3">
        <v>14201</v>
      </c>
      <c r="AO3548" s="3" t="s">
        <v>49</v>
      </c>
      <c r="AP3548" s="3" t="s">
        <v>55</v>
      </c>
      <c r="AQ3548" s="3" t="s">
        <v>6491</v>
      </c>
      <c r="AR3548" s="3" t="s">
        <v>6492</v>
      </c>
      <c r="AS3548" s="3">
        <v>0</v>
      </c>
      <c r="AT3548" s="3">
        <v>0.60142301496725403</v>
      </c>
      <c r="AU3548" s="4">
        <f t="shared" si="330"/>
        <v>1</v>
      </c>
      <c r="AV3548" s="4">
        <f t="shared" si="331"/>
        <v>0</v>
      </c>
      <c r="AW3548" s="4">
        <f t="shared" si="332"/>
        <v>1</v>
      </c>
      <c r="AX3548" s="4">
        <f t="shared" si="333"/>
        <v>0</v>
      </c>
      <c r="AY3548" s="4">
        <f t="shared" si="334"/>
        <v>0</v>
      </c>
      <c r="AZ3548" s="3" t="str">
        <f t="shared" si="335"/>
        <v>NO</v>
      </c>
    </row>
    <row r="3549" spans="1:52" x14ac:dyDescent="0.25">
      <c r="A3549" s="3" t="s">
        <v>6671</v>
      </c>
      <c r="B3549" s="3">
        <v>45187072</v>
      </c>
      <c r="C3549" s="3">
        <v>45188147</v>
      </c>
      <c r="D3549" s="3">
        <v>3</v>
      </c>
      <c r="E3549" s="3">
        <v>1</v>
      </c>
      <c r="F3549" s="3">
        <v>3</v>
      </c>
      <c r="G3549" s="3">
        <v>1075</v>
      </c>
      <c r="H3549" s="3">
        <v>2.0619331765064999</v>
      </c>
      <c r="I3549" s="3">
        <v>1.50282775982082</v>
      </c>
      <c r="J3549" s="3">
        <v>1.4044631291056</v>
      </c>
      <c r="K3549" s="3">
        <v>1.43892044046416</v>
      </c>
      <c r="L3549" s="3">
        <v>0.52117262886150895</v>
      </c>
      <c r="M3549" s="3">
        <v>9.7685724801234095E-2</v>
      </c>
      <c r="N3549" s="3">
        <v>102.45341516231299</v>
      </c>
      <c r="O3549" s="3">
        <v>37.108316912057902</v>
      </c>
      <c r="P3549" s="3">
        <v>6.9553783774618099</v>
      </c>
      <c r="Q3549" s="3">
        <v>45231026</v>
      </c>
      <c r="R3549" s="3">
        <v>42679</v>
      </c>
      <c r="S3549" s="3">
        <v>45221284</v>
      </c>
      <c r="T3549" s="3">
        <v>33117</v>
      </c>
      <c r="U3549" s="3">
        <v>0</v>
      </c>
      <c r="V3549" s="3">
        <v>0</v>
      </c>
      <c r="W3549" s="3" t="s">
        <v>6929</v>
      </c>
      <c r="X3549" s="3">
        <v>45180122</v>
      </c>
      <c r="Y3549" s="3">
        <v>0</v>
      </c>
      <c r="Z3549" s="3" t="s">
        <v>6929</v>
      </c>
      <c r="AA3549" s="3">
        <v>45180122</v>
      </c>
      <c r="AB3549" s="3">
        <v>0</v>
      </c>
      <c r="AC3549" s="3" t="s">
        <v>6920</v>
      </c>
      <c r="AD3549" s="3">
        <v>-441052</v>
      </c>
      <c r="AE3549" s="3" t="s">
        <v>49</v>
      </c>
      <c r="AF3549" s="3" t="s">
        <v>55</v>
      </c>
      <c r="AG3549" s="3" t="s">
        <v>6930</v>
      </c>
      <c r="AH3549" s="3" t="s">
        <v>6931</v>
      </c>
      <c r="AI3549" s="3">
        <v>-10528</v>
      </c>
      <c r="AJ3549" s="3" t="s">
        <v>53</v>
      </c>
      <c r="AK3549" s="3" t="s">
        <v>55</v>
      </c>
      <c r="AL3549" s="3" t="s">
        <v>6930</v>
      </c>
      <c r="AM3549" s="3" t="s">
        <v>6931</v>
      </c>
      <c r="AN3549" s="3">
        <v>-10528</v>
      </c>
      <c r="AO3549" s="3" t="s">
        <v>49</v>
      </c>
      <c r="AP3549" s="3" t="s">
        <v>55</v>
      </c>
      <c r="AQ3549" s="3" t="s">
        <v>6930</v>
      </c>
      <c r="AR3549" s="3" t="s">
        <v>6931</v>
      </c>
      <c r="AS3549" s="3">
        <v>-10703</v>
      </c>
      <c r="AT3549" s="3">
        <v>0.60142301496725403</v>
      </c>
      <c r="AU3549" s="4">
        <f t="shared" si="330"/>
        <v>0</v>
      </c>
      <c r="AV3549" s="4">
        <f t="shared" si="331"/>
        <v>0</v>
      </c>
      <c r="AW3549" s="4">
        <f t="shared" si="332"/>
        <v>1</v>
      </c>
      <c r="AX3549" s="4">
        <f t="shared" si="333"/>
        <v>0</v>
      </c>
      <c r="AY3549" s="4">
        <f t="shared" si="334"/>
        <v>0</v>
      </c>
      <c r="AZ3549" s="3" t="str">
        <f t="shared" si="335"/>
        <v>NO</v>
      </c>
    </row>
    <row r="3550" spans="1:52" x14ac:dyDescent="0.25">
      <c r="A3550" s="3" t="s">
        <v>7109</v>
      </c>
      <c r="B3550" s="3">
        <v>10418538</v>
      </c>
      <c r="C3550" s="3">
        <v>10419785</v>
      </c>
      <c r="D3550" s="3">
        <v>4</v>
      </c>
      <c r="E3550" s="3">
        <v>2</v>
      </c>
      <c r="F3550" s="3">
        <v>4</v>
      </c>
      <c r="G3550" s="3">
        <v>1247</v>
      </c>
      <c r="H3550" s="3">
        <v>11.1726825289558</v>
      </c>
      <c r="I3550" s="3">
        <v>12.233984781731101</v>
      </c>
      <c r="J3550" s="3">
        <v>9.92275703333409</v>
      </c>
      <c r="K3550" s="3">
        <v>1.3860100466057399</v>
      </c>
      <c r="L3550" s="3">
        <v>1.6311726000089299</v>
      </c>
      <c r="M3550" s="3">
        <v>0.28372827335610801</v>
      </c>
      <c r="N3550" s="3">
        <v>13.967993390845299</v>
      </c>
      <c r="O3550" s="3">
        <v>16.438703422136001</v>
      </c>
      <c r="P3550" s="3">
        <v>2.85936935070528</v>
      </c>
      <c r="Q3550" s="3">
        <v>10454286</v>
      </c>
      <c r="R3550" s="3">
        <v>34092</v>
      </c>
      <c r="S3550" s="3">
        <v>10413813</v>
      </c>
      <c r="T3550" s="3">
        <v>-4726</v>
      </c>
      <c r="U3550" s="3">
        <v>0</v>
      </c>
      <c r="V3550" s="3">
        <v>0</v>
      </c>
      <c r="W3550" s="3" t="s">
        <v>7127</v>
      </c>
      <c r="X3550" s="3">
        <v>10413476</v>
      </c>
      <c r="Y3550" s="3">
        <v>0</v>
      </c>
      <c r="Z3550" s="3" t="s">
        <v>7127</v>
      </c>
      <c r="AA3550" s="3">
        <v>10413476</v>
      </c>
      <c r="AB3550" s="3">
        <v>0</v>
      </c>
      <c r="AC3550" s="3" t="s">
        <v>7112</v>
      </c>
      <c r="AD3550" s="3">
        <v>4949182</v>
      </c>
      <c r="AE3550" s="3" t="s">
        <v>49</v>
      </c>
      <c r="AF3550" s="3" t="s">
        <v>141</v>
      </c>
      <c r="AG3550" s="3" t="s">
        <v>7128</v>
      </c>
      <c r="AH3550" s="3" t="s">
        <v>7129</v>
      </c>
      <c r="AI3550" s="3">
        <v>0</v>
      </c>
      <c r="AJ3550" s="3" t="s">
        <v>53</v>
      </c>
      <c r="AK3550" s="3" t="s">
        <v>141</v>
      </c>
      <c r="AL3550" s="3" t="s">
        <v>7128</v>
      </c>
      <c r="AM3550" s="3" t="s">
        <v>7129</v>
      </c>
      <c r="AN3550" s="3">
        <v>-3627</v>
      </c>
      <c r="AO3550" s="3" t="s">
        <v>49</v>
      </c>
      <c r="AP3550" s="3" t="s">
        <v>141</v>
      </c>
      <c r="AQ3550" s="3" t="s">
        <v>7128</v>
      </c>
      <c r="AR3550" s="3" t="s">
        <v>7129</v>
      </c>
      <c r="AS3550" s="3">
        <v>0</v>
      </c>
      <c r="AT3550" s="3">
        <v>0.60142301496725403</v>
      </c>
      <c r="AU3550" s="4">
        <f t="shared" si="330"/>
        <v>1</v>
      </c>
      <c r="AV3550" s="4">
        <f t="shared" si="331"/>
        <v>0</v>
      </c>
      <c r="AW3550" s="4">
        <f t="shared" si="332"/>
        <v>1</v>
      </c>
      <c r="AX3550" s="4">
        <f t="shared" si="333"/>
        <v>0</v>
      </c>
      <c r="AY3550" s="4">
        <f t="shared" si="334"/>
        <v>0</v>
      </c>
      <c r="AZ3550" s="3" t="str">
        <f t="shared" si="335"/>
        <v>NO</v>
      </c>
    </row>
    <row r="3551" spans="1:52" x14ac:dyDescent="0.25">
      <c r="A3551" s="3" t="s">
        <v>7485</v>
      </c>
      <c r="B3551" s="3">
        <v>187961177</v>
      </c>
      <c r="C3551" s="3">
        <v>187963788</v>
      </c>
      <c r="D3551" s="3">
        <v>4</v>
      </c>
      <c r="E3551" s="3">
        <v>2</v>
      </c>
      <c r="F3551" s="3">
        <v>3</v>
      </c>
      <c r="G3551" s="3">
        <v>2611</v>
      </c>
      <c r="H3551" s="3">
        <v>7.8693597866583804</v>
      </c>
      <c r="I3551" s="3">
        <v>4.9929805123060103</v>
      </c>
      <c r="J3551" s="3">
        <v>7.4639886292863196</v>
      </c>
      <c r="K3551" s="3">
        <v>3.2400323898549099</v>
      </c>
      <c r="L3551" s="3">
        <v>16.936019856442801</v>
      </c>
      <c r="M3551" s="3">
        <v>18.8239065516822</v>
      </c>
      <c r="N3551" s="3">
        <v>43.408860205682103</v>
      </c>
      <c r="O3551" s="3">
        <v>226.90307686149501</v>
      </c>
      <c r="P3551" s="3">
        <v>252.19634550115899</v>
      </c>
      <c r="Q3551" s="3">
        <v>187997758</v>
      </c>
      <c r="R3551" s="3">
        <v>33061</v>
      </c>
      <c r="S3551" s="3">
        <v>187745735</v>
      </c>
      <c r="T3551" s="3">
        <v>-215443</v>
      </c>
      <c r="U3551" s="3">
        <v>0</v>
      </c>
      <c r="V3551" s="3">
        <v>0</v>
      </c>
      <c r="W3551" s="3" t="s">
        <v>8419</v>
      </c>
      <c r="X3551" s="3">
        <v>187958774</v>
      </c>
      <c r="Y3551" s="3">
        <v>0</v>
      </c>
      <c r="Z3551" s="3" t="s">
        <v>8419</v>
      </c>
      <c r="AA3551" s="3">
        <v>187958774</v>
      </c>
      <c r="AB3551" s="3">
        <v>0</v>
      </c>
      <c r="AC3551" s="3" t="s">
        <v>8384</v>
      </c>
      <c r="AD3551" s="3">
        <v>-4505165</v>
      </c>
      <c r="AE3551" s="3" t="s">
        <v>49</v>
      </c>
      <c r="AF3551" s="3" t="s">
        <v>50</v>
      </c>
      <c r="AG3551" s="3" t="s">
        <v>8420</v>
      </c>
      <c r="AH3551" s="3" t="s">
        <v>8421</v>
      </c>
      <c r="AI3551" s="3">
        <v>0</v>
      </c>
      <c r="AJ3551" s="3" t="s">
        <v>53</v>
      </c>
      <c r="AK3551" s="3" t="s">
        <v>50</v>
      </c>
      <c r="AL3551" s="3" t="s">
        <v>8420</v>
      </c>
      <c r="AM3551" s="3" t="s">
        <v>8421</v>
      </c>
      <c r="AN3551" s="3">
        <v>1981</v>
      </c>
      <c r="AO3551" s="3" t="s">
        <v>49</v>
      </c>
      <c r="AP3551" s="3" t="s">
        <v>50</v>
      </c>
      <c r="AQ3551" s="3" t="s">
        <v>8420</v>
      </c>
      <c r="AR3551" s="3" t="s">
        <v>8421</v>
      </c>
      <c r="AS3551" s="3">
        <v>0</v>
      </c>
      <c r="AT3551" s="3">
        <v>0.60142301496725403</v>
      </c>
      <c r="AU3551" s="4">
        <f t="shared" si="330"/>
        <v>1</v>
      </c>
      <c r="AV3551" s="4">
        <f t="shared" si="331"/>
        <v>0</v>
      </c>
      <c r="AW3551" s="4">
        <f t="shared" si="332"/>
        <v>1</v>
      </c>
      <c r="AX3551" s="4">
        <f t="shared" si="333"/>
        <v>0</v>
      </c>
      <c r="AY3551" s="4">
        <f t="shared" si="334"/>
        <v>0</v>
      </c>
      <c r="AZ3551" s="3" t="str">
        <f t="shared" si="335"/>
        <v>NO</v>
      </c>
    </row>
    <row r="3552" spans="1:52" x14ac:dyDescent="0.25">
      <c r="A3552" s="3" t="s">
        <v>8462</v>
      </c>
      <c r="B3552" s="3">
        <v>151568588</v>
      </c>
      <c r="C3552" s="3">
        <v>151569602</v>
      </c>
      <c r="D3552" s="3">
        <v>4</v>
      </c>
      <c r="E3552" s="3">
        <v>0</v>
      </c>
      <c r="F3552" s="3">
        <v>3</v>
      </c>
      <c r="G3552" s="3">
        <v>1014</v>
      </c>
      <c r="H3552" s="3">
        <v>1.89144114842861</v>
      </c>
      <c r="I3552" s="3">
        <v>1.8003250704396101</v>
      </c>
      <c r="J3552" s="3">
        <v>1.54227799932195</v>
      </c>
      <c r="K3552" s="3">
        <v>0.76592954304962901</v>
      </c>
      <c r="L3552" s="3">
        <v>7.4651389210097202E-2</v>
      </c>
      <c r="M3552" s="3">
        <v>0</v>
      </c>
      <c r="N3552" s="3">
        <v>49.662223242914997</v>
      </c>
      <c r="O3552" s="3">
        <v>4.8403328869968503</v>
      </c>
      <c r="P3552" s="3">
        <v>0</v>
      </c>
      <c r="Q3552" s="3">
        <v>151676560</v>
      </c>
      <c r="R3552" s="3">
        <v>103150</v>
      </c>
      <c r="S3552" s="3">
        <v>151533304</v>
      </c>
      <c r="T3552" s="3">
        <v>-35285</v>
      </c>
      <c r="U3552" s="3">
        <v>0</v>
      </c>
      <c r="V3552" s="3">
        <v>-256</v>
      </c>
      <c r="W3552" s="3" t="s">
        <v>9189</v>
      </c>
      <c r="X3552" s="3">
        <v>151409215</v>
      </c>
      <c r="Y3552" s="3">
        <v>-2331</v>
      </c>
      <c r="Z3552" s="3" t="s">
        <v>9189</v>
      </c>
      <c r="AA3552" s="3">
        <v>151409215</v>
      </c>
      <c r="AB3552" s="3">
        <v>-2331</v>
      </c>
      <c r="AC3552" s="3" t="s">
        <v>9069</v>
      </c>
      <c r="AD3552" s="3">
        <v>-13390412</v>
      </c>
      <c r="AE3552" s="3" t="s">
        <v>49</v>
      </c>
      <c r="AF3552" s="3" t="s">
        <v>55</v>
      </c>
      <c r="AG3552" s="3" t="s">
        <v>9190</v>
      </c>
      <c r="AH3552" s="3" t="s">
        <v>9191</v>
      </c>
      <c r="AI3552" s="3">
        <v>0</v>
      </c>
      <c r="AJ3552" s="3" t="s">
        <v>53</v>
      </c>
      <c r="AK3552" s="3" t="s">
        <v>55</v>
      </c>
      <c r="AL3552" s="3" t="s">
        <v>9190</v>
      </c>
      <c r="AM3552" s="3" t="s">
        <v>9191</v>
      </c>
      <c r="AN3552" s="3">
        <v>-2224</v>
      </c>
      <c r="AO3552" s="3" t="s">
        <v>49</v>
      </c>
      <c r="AP3552" s="3" t="s">
        <v>55</v>
      </c>
      <c r="AQ3552" s="3" t="s">
        <v>9190</v>
      </c>
      <c r="AR3552" s="3" t="s">
        <v>9191</v>
      </c>
      <c r="AS3552" s="3">
        <v>0</v>
      </c>
      <c r="AT3552" s="3">
        <v>0.60142301496725403</v>
      </c>
      <c r="AU3552" s="4">
        <f t="shared" si="330"/>
        <v>1</v>
      </c>
      <c r="AV3552" s="4">
        <f t="shared" si="331"/>
        <v>0</v>
      </c>
      <c r="AW3552" s="4">
        <f t="shared" si="332"/>
        <v>0</v>
      </c>
      <c r="AX3552" s="4">
        <f t="shared" si="333"/>
        <v>0</v>
      </c>
      <c r="AY3552" s="4">
        <f t="shared" si="334"/>
        <v>0</v>
      </c>
      <c r="AZ3552" s="3" t="str">
        <f t="shared" si="335"/>
        <v>NO</v>
      </c>
    </row>
    <row r="3553" spans="1:52" x14ac:dyDescent="0.25">
      <c r="A3553" s="3" t="s">
        <v>11561</v>
      </c>
      <c r="B3553" s="3">
        <v>94899184</v>
      </c>
      <c r="C3553" s="3">
        <v>94902189</v>
      </c>
      <c r="D3553" s="3">
        <v>3</v>
      </c>
      <c r="E3553" s="3">
        <v>1</v>
      </c>
      <c r="F3553" s="3">
        <v>3</v>
      </c>
      <c r="G3553" s="3">
        <v>3005</v>
      </c>
      <c r="H3553" s="3">
        <v>5.6103139491007896</v>
      </c>
      <c r="I3553" s="3">
        <v>4.6954832016872201</v>
      </c>
      <c r="J3553" s="3">
        <v>1.26219513422137</v>
      </c>
      <c r="K3553" s="3">
        <v>1.1120401185775499</v>
      </c>
      <c r="L3553" s="3">
        <v>1.0144009273677199</v>
      </c>
      <c r="M3553" s="3">
        <v>0.15811234246206901</v>
      </c>
      <c r="N3553" s="3">
        <v>88.103660711982002</v>
      </c>
      <c r="O3553" s="3">
        <v>80.367995396645597</v>
      </c>
      <c r="P3553" s="3">
        <v>12.5267748365712</v>
      </c>
      <c r="Q3553" s="3">
        <v>94900741</v>
      </c>
      <c r="R3553" s="3">
        <v>0</v>
      </c>
      <c r="S3553" s="3">
        <v>94896714</v>
      </c>
      <c r="T3553" s="3">
        <v>-2471</v>
      </c>
      <c r="U3553" s="3">
        <v>0</v>
      </c>
      <c r="V3553" s="3">
        <v>0</v>
      </c>
      <c r="W3553" s="3" t="s">
        <v>12062</v>
      </c>
      <c r="X3553" s="3">
        <v>94895807</v>
      </c>
      <c r="Y3553" s="3">
        <v>0</v>
      </c>
      <c r="Z3553" s="3" t="s">
        <v>12062</v>
      </c>
      <c r="AA3553" s="3">
        <v>94895807</v>
      </c>
      <c r="AB3553" s="3">
        <v>0</v>
      </c>
      <c r="AC3553" s="3" t="s">
        <v>12041</v>
      </c>
      <c r="AD3553" s="3">
        <v>-5141373</v>
      </c>
      <c r="AE3553" s="3" t="s">
        <v>49</v>
      </c>
      <c r="AF3553" s="3" t="s">
        <v>55</v>
      </c>
      <c r="AG3553" s="3" t="s">
        <v>12063</v>
      </c>
      <c r="AH3553" s="3" t="s">
        <v>12064</v>
      </c>
      <c r="AI3553" s="3">
        <v>0</v>
      </c>
      <c r="AJ3553" s="3" t="s">
        <v>53</v>
      </c>
      <c r="AK3553" s="3" t="s">
        <v>55</v>
      </c>
      <c r="AL3553" s="3" t="s">
        <v>12065</v>
      </c>
      <c r="AM3553" s="3" t="s">
        <v>12066</v>
      </c>
      <c r="AN3553" s="3">
        <v>-2506</v>
      </c>
      <c r="AO3553" s="3" t="s">
        <v>49</v>
      </c>
      <c r="AP3553" s="3" t="s">
        <v>55</v>
      </c>
      <c r="AQ3553" s="3" t="s">
        <v>12063</v>
      </c>
      <c r="AR3553" s="3" t="s">
        <v>12064</v>
      </c>
      <c r="AS3553" s="3">
        <v>0</v>
      </c>
      <c r="AT3553" s="3">
        <v>0.60142301496725403</v>
      </c>
      <c r="AU3553" s="4">
        <f t="shared" si="330"/>
        <v>1</v>
      </c>
      <c r="AV3553" s="4">
        <f t="shared" si="331"/>
        <v>0</v>
      </c>
      <c r="AW3553" s="4">
        <f t="shared" si="332"/>
        <v>1</v>
      </c>
      <c r="AX3553" s="4">
        <f t="shared" si="333"/>
        <v>1</v>
      </c>
      <c r="AY3553" s="4">
        <f t="shared" si="334"/>
        <v>0</v>
      </c>
      <c r="AZ3553" s="3" t="str">
        <f t="shared" si="335"/>
        <v>NO</v>
      </c>
    </row>
    <row r="3554" spans="1:52" x14ac:dyDescent="0.25">
      <c r="A3554" s="3" t="s">
        <v>11561</v>
      </c>
      <c r="B3554" s="3">
        <v>95452138</v>
      </c>
      <c r="C3554" s="3">
        <v>95454633</v>
      </c>
      <c r="D3554" s="3">
        <v>4</v>
      </c>
      <c r="E3554" s="3">
        <v>1</v>
      </c>
      <c r="F3554" s="3">
        <v>3</v>
      </c>
      <c r="G3554" s="3">
        <v>2495</v>
      </c>
      <c r="H3554" s="3">
        <v>4.2890271970227598</v>
      </c>
      <c r="I3554" s="3">
        <v>2.3922107503711199</v>
      </c>
      <c r="J3554" s="3">
        <v>2.8229253636902798</v>
      </c>
      <c r="K3554" s="3">
        <v>1.1940536352084901</v>
      </c>
      <c r="L3554" s="3">
        <v>0.63284847601871297</v>
      </c>
      <c r="M3554" s="3">
        <v>0.122167872327344</v>
      </c>
      <c r="N3554" s="3">
        <v>42.298448643628298</v>
      </c>
      <c r="O3554" s="3">
        <v>22.418179529600401</v>
      </c>
      <c r="P3554" s="3">
        <v>4.3277046534322503</v>
      </c>
      <c r="Q3554" s="3">
        <v>95432780</v>
      </c>
      <c r="R3554" s="3">
        <v>-19359</v>
      </c>
      <c r="S3554" s="3">
        <v>95269204</v>
      </c>
      <c r="T3554" s="3">
        <v>-182935</v>
      </c>
      <c r="U3554" s="3">
        <v>0</v>
      </c>
      <c r="V3554" s="3">
        <v>2119</v>
      </c>
      <c r="W3554" s="3" t="s">
        <v>12067</v>
      </c>
      <c r="X3554" s="3">
        <v>95432636</v>
      </c>
      <c r="Y3554" s="3">
        <v>0</v>
      </c>
      <c r="Z3554" s="3" t="s">
        <v>12067</v>
      </c>
      <c r="AA3554" s="3">
        <v>95432636</v>
      </c>
      <c r="AB3554" s="3">
        <v>0</v>
      </c>
      <c r="AC3554" s="3" t="s">
        <v>12041</v>
      </c>
      <c r="AD3554" s="3">
        <v>-5694327</v>
      </c>
      <c r="AE3554" s="3" t="s">
        <v>49</v>
      </c>
      <c r="AF3554" s="3" t="s">
        <v>50</v>
      </c>
      <c r="AG3554" s="3" t="s">
        <v>12068</v>
      </c>
      <c r="AH3554" s="3" t="s">
        <v>12069</v>
      </c>
      <c r="AI3554" s="3">
        <v>0</v>
      </c>
      <c r="AJ3554" s="3" t="s">
        <v>53</v>
      </c>
      <c r="AK3554" s="3" t="s">
        <v>50</v>
      </c>
      <c r="AL3554" s="3" t="s">
        <v>12068</v>
      </c>
      <c r="AM3554" s="3" t="s">
        <v>12069</v>
      </c>
      <c r="AN3554" s="3">
        <v>-19358</v>
      </c>
      <c r="AO3554" s="3" t="s">
        <v>49</v>
      </c>
      <c r="AP3554" s="3" t="s">
        <v>50</v>
      </c>
      <c r="AQ3554" s="3" t="s">
        <v>12068</v>
      </c>
      <c r="AR3554" s="3" t="s">
        <v>12069</v>
      </c>
      <c r="AS3554" s="3">
        <v>0</v>
      </c>
      <c r="AT3554" s="3">
        <v>0.60142301496725403</v>
      </c>
      <c r="AU3554" s="4">
        <f t="shared" si="330"/>
        <v>1</v>
      </c>
      <c r="AV3554" s="4">
        <f t="shared" si="331"/>
        <v>0</v>
      </c>
      <c r="AW3554" s="4">
        <f t="shared" si="332"/>
        <v>1</v>
      </c>
      <c r="AX3554" s="4">
        <f t="shared" si="333"/>
        <v>0</v>
      </c>
      <c r="AY3554" s="4">
        <f t="shared" si="334"/>
        <v>0</v>
      </c>
      <c r="AZ3554" s="3" t="str">
        <f t="shared" si="335"/>
        <v>NO</v>
      </c>
    </row>
    <row r="3555" spans="1:52" x14ac:dyDescent="0.25">
      <c r="A3555" s="3" t="s">
        <v>5558</v>
      </c>
      <c r="B3555" s="3">
        <v>74749360</v>
      </c>
      <c r="C3555" s="3">
        <v>74750254</v>
      </c>
      <c r="D3555" s="3">
        <v>4</v>
      </c>
      <c r="E3555" s="3">
        <v>1</v>
      </c>
      <c r="F3555" s="3">
        <v>3</v>
      </c>
      <c r="G3555" s="3">
        <v>894</v>
      </c>
      <c r="H3555" s="3">
        <v>7.1234351092129602</v>
      </c>
      <c r="I3555" s="3">
        <v>1.70827783007851</v>
      </c>
      <c r="J3555" s="3">
        <v>9.6679746670688793</v>
      </c>
      <c r="K3555" s="3">
        <v>0.94753622754382005</v>
      </c>
      <c r="L3555" s="3">
        <v>0.34450570569593197</v>
      </c>
      <c r="M3555" s="3">
        <v>0.110967791280789</v>
      </c>
      <c r="N3555" s="3">
        <v>9.8007727592762901</v>
      </c>
      <c r="O3555" s="3">
        <v>3.56336996692171</v>
      </c>
      <c r="P3555" s="3">
        <v>1.14778736087061</v>
      </c>
      <c r="Q3555" s="3">
        <v>74750576</v>
      </c>
      <c r="R3555" s="3">
        <v>0</v>
      </c>
      <c r="S3555" s="3">
        <v>74833989</v>
      </c>
      <c r="T3555" s="3">
        <v>83718</v>
      </c>
      <c r="U3555" s="3">
        <v>-273</v>
      </c>
      <c r="V3555" s="3">
        <v>0</v>
      </c>
      <c r="W3555" s="3" t="s">
        <v>5914</v>
      </c>
      <c r="X3555" s="3">
        <v>74750193</v>
      </c>
      <c r="Y3555" s="3">
        <v>0</v>
      </c>
      <c r="Z3555" s="3" t="s">
        <v>5914</v>
      </c>
      <c r="AA3555" s="3">
        <v>74750193</v>
      </c>
      <c r="AB3555" s="3">
        <v>0</v>
      </c>
      <c r="AC3555" s="3" t="s">
        <v>5874</v>
      </c>
      <c r="AD3555" s="3">
        <v>12704528</v>
      </c>
      <c r="AE3555" s="3" t="s">
        <v>49</v>
      </c>
      <c r="AF3555" s="3" t="s">
        <v>50</v>
      </c>
      <c r="AG3555" s="3" t="s">
        <v>5915</v>
      </c>
      <c r="AH3555" s="3" t="s">
        <v>5916</v>
      </c>
      <c r="AI3555" s="3">
        <v>0</v>
      </c>
      <c r="AJ3555" s="3" t="s">
        <v>53</v>
      </c>
      <c r="AK3555" s="3" t="s">
        <v>50</v>
      </c>
      <c r="AL3555" s="3" t="s">
        <v>5915</v>
      </c>
      <c r="AM3555" s="3" t="s">
        <v>5916</v>
      </c>
      <c r="AN3555" s="3">
        <v>0</v>
      </c>
      <c r="AO3555" s="3" t="s">
        <v>49</v>
      </c>
      <c r="AP3555" s="3" t="s">
        <v>50</v>
      </c>
      <c r="AQ3555" s="3" t="s">
        <v>5915</v>
      </c>
      <c r="AR3555" s="3" t="s">
        <v>5916</v>
      </c>
      <c r="AS3555" s="3">
        <v>0</v>
      </c>
      <c r="AT3555" s="3">
        <v>0.59126176008225495</v>
      </c>
      <c r="AU3555" s="4">
        <f t="shared" si="330"/>
        <v>1</v>
      </c>
      <c r="AV3555" s="4">
        <f t="shared" si="331"/>
        <v>0</v>
      </c>
      <c r="AW3555" s="4">
        <f t="shared" si="332"/>
        <v>1</v>
      </c>
      <c r="AX3555" s="4">
        <f t="shared" si="333"/>
        <v>1</v>
      </c>
      <c r="AY3555" s="4">
        <f t="shared" si="334"/>
        <v>0</v>
      </c>
      <c r="AZ3555" s="3" t="str">
        <f t="shared" si="335"/>
        <v>NO</v>
      </c>
    </row>
    <row r="3556" spans="1:52" x14ac:dyDescent="0.25">
      <c r="A3556" s="3" t="s">
        <v>9365</v>
      </c>
      <c r="B3556" s="3">
        <v>149253837</v>
      </c>
      <c r="C3556" s="3">
        <v>149257785</v>
      </c>
      <c r="D3556" s="3">
        <v>4</v>
      </c>
      <c r="E3556" s="3">
        <v>3</v>
      </c>
      <c r="F3556" s="3">
        <v>4</v>
      </c>
      <c r="G3556" s="3">
        <v>3948</v>
      </c>
      <c r="H3556" s="3">
        <v>13.607516291292001</v>
      </c>
      <c r="I3556" s="3">
        <v>9.4891297764459299</v>
      </c>
      <c r="J3556" s="3">
        <v>22.4258027965341</v>
      </c>
      <c r="K3556" s="3">
        <v>0.93516813773931895</v>
      </c>
      <c r="L3556" s="3">
        <v>9.4042645784058401</v>
      </c>
      <c r="M3556" s="3">
        <v>11.095759246479201</v>
      </c>
      <c r="N3556" s="3">
        <v>4.1700542282653501</v>
      </c>
      <c r="O3556" s="3">
        <v>41.935018619976802</v>
      </c>
      <c r="P3556" s="3">
        <v>49.477645670700802</v>
      </c>
      <c r="Q3556" s="3">
        <v>149324914</v>
      </c>
      <c r="R3556" s="3">
        <v>65358</v>
      </c>
      <c r="S3556" s="3">
        <v>149345405</v>
      </c>
      <c r="T3556" s="3">
        <v>87602</v>
      </c>
      <c r="U3556" s="3">
        <v>0</v>
      </c>
      <c r="V3556" s="3">
        <v>0</v>
      </c>
      <c r="W3556" s="3" t="s">
        <v>9999</v>
      </c>
      <c r="X3556" s="3">
        <v>149216522</v>
      </c>
      <c r="Y3556" s="3">
        <v>0</v>
      </c>
      <c r="Z3556" s="3" t="s">
        <v>10000</v>
      </c>
      <c r="AA3556" s="3">
        <v>149163954</v>
      </c>
      <c r="AB3556" s="3">
        <v>0</v>
      </c>
      <c r="AC3556" s="3" t="s">
        <v>9984</v>
      </c>
      <c r="AD3556" s="3">
        <v>148905</v>
      </c>
      <c r="AE3556" s="3" t="s">
        <v>49</v>
      </c>
      <c r="AF3556" s="3" t="s">
        <v>50</v>
      </c>
      <c r="AG3556" s="3" t="s">
        <v>10001</v>
      </c>
      <c r="AH3556" s="3" t="s">
        <v>10002</v>
      </c>
      <c r="AI3556" s="3">
        <v>0</v>
      </c>
      <c r="AJ3556" s="3" t="s">
        <v>53</v>
      </c>
      <c r="AK3556" s="3" t="s">
        <v>55</v>
      </c>
      <c r="AL3556" s="3" t="s">
        <v>10003</v>
      </c>
      <c r="AM3556" s="3" t="s">
        <v>10004</v>
      </c>
      <c r="AN3556" s="3">
        <v>507</v>
      </c>
      <c r="AO3556" s="3" t="s">
        <v>49</v>
      </c>
      <c r="AP3556" s="3" t="s">
        <v>55</v>
      </c>
      <c r="AQ3556" s="3" t="s">
        <v>10003</v>
      </c>
      <c r="AR3556" s="3" t="s">
        <v>10004</v>
      </c>
      <c r="AS3556" s="3">
        <v>0</v>
      </c>
      <c r="AT3556" s="3">
        <v>0.59126176008225495</v>
      </c>
      <c r="AU3556" s="4">
        <f t="shared" si="330"/>
        <v>1</v>
      </c>
      <c r="AV3556" s="4">
        <f t="shared" si="331"/>
        <v>0</v>
      </c>
      <c r="AW3556" s="4">
        <f t="shared" si="332"/>
        <v>1</v>
      </c>
      <c r="AX3556" s="4">
        <f t="shared" si="333"/>
        <v>0</v>
      </c>
      <c r="AY3556" s="4">
        <f t="shared" si="334"/>
        <v>0</v>
      </c>
      <c r="AZ3556" s="3" t="str">
        <f t="shared" si="335"/>
        <v>NO</v>
      </c>
    </row>
    <row r="3557" spans="1:52" x14ac:dyDescent="0.25">
      <c r="A3557" s="3" t="s">
        <v>5558</v>
      </c>
      <c r="B3557" s="3">
        <v>2777203</v>
      </c>
      <c r="C3557" s="3">
        <v>2778640</v>
      </c>
      <c r="D3557" s="3">
        <v>4</v>
      </c>
      <c r="E3557" s="3">
        <v>2</v>
      </c>
      <c r="F3557" s="3">
        <v>3</v>
      </c>
      <c r="G3557" s="3">
        <v>1437</v>
      </c>
      <c r="H3557" s="3">
        <v>8.8017347570186306</v>
      </c>
      <c r="I3557" s="3">
        <v>2.8645774676956699</v>
      </c>
      <c r="J3557" s="3">
        <v>13.7279263685614</v>
      </c>
      <c r="K3557" s="3">
        <v>0.59155827900254498</v>
      </c>
      <c r="L3557" s="3">
        <v>0.99316312374781202</v>
      </c>
      <c r="M3557" s="3">
        <v>0.55281980982607704</v>
      </c>
      <c r="N3557" s="3">
        <v>4.3091597603355796</v>
      </c>
      <c r="O3557" s="3">
        <v>7.2346186676982303</v>
      </c>
      <c r="P3557" s="3">
        <v>4.02697242820373</v>
      </c>
      <c r="Q3557" s="3">
        <v>2763557</v>
      </c>
      <c r="R3557" s="3">
        <v>-13647</v>
      </c>
      <c r="S3557" s="3">
        <v>2331142</v>
      </c>
      <c r="T3557" s="3">
        <v>-446062</v>
      </c>
      <c r="U3557" s="3">
        <v>0</v>
      </c>
      <c r="V3557" s="3">
        <v>0</v>
      </c>
      <c r="W3557" s="3" t="s">
        <v>5593</v>
      </c>
      <c r="X3557" s="3">
        <v>2813270</v>
      </c>
      <c r="Y3557" s="3">
        <v>34631</v>
      </c>
      <c r="Z3557" s="3" t="s">
        <v>5593</v>
      </c>
      <c r="AA3557" s="3">
        <v>2813270</v>
      </c>
      <c r="AB3557" s="3">
        <v>34631</v>
      </c>
      <c r="AC3557" s="3" t="s">
        <v>5560</v>
      </c>
      <c r="AD3557" s="3">
        <v>3153904</v>
      </c>
      <c r="AE3557" s="3" t="s">
        <v>49</v>
      </c>
      <c r="AF3557" s="3" t="s">
        <v>50</v>
      </c>
      <c r="AG3557" s="3" t="s">
        <v>5591</v>
      </c>
      <c r="AH3557" s="3" t="s">
        <v>5592</v>
      </c>
      <c r="AI3557" s="3">
        <v>0</v>
      </c>
      <c r="AJ3557" s="3" t="s">
        <v>53</v>
      </c>
      <c r="AK3557" s="3" t="s">
        <v>50</v>
      </c>
      <c r="AL3557" s="3" t="s">
        <v>5591</v>
      </c>
      <c r="AM3557" s="3" t="s">
        <v>5592</v>
      </c>
      <c r="AN3557" s="3">
        <v>-42605</v>
      </c>
      <c r="AO3557" s="3" t="s">
        <v>49</v>
      </c>
      <c r="AP3557" s="3" t="s">
        <v>50</v>
      </c>
      <c r="AQ3557" s="3" t="s">
        <v>5591</v>
      </c>
      <c r="AR3557" s="3" t="s">
        <v>5592</v>
      </c>
      <c r="AS3557" s="3">
        <v>0</v>
      </c>
      <c r="AT3557" s="3">
        <v>0.58110050519725698</v>
      </c>
      <c r="AU3557" s="4">
        <f t="shared" si="330"/>
        <v>1</v>
      </c>
      <c r="AV3557" s="4">
        <f t="shared" si="331"/>
        <v>0</v>
      </c>
      <c r="AW3557" s="4">
        <f t="shared" si="332"/>
        <v>0</v>
      </c>
      <c r="AX3557" s="4">
        <f t="shared" si="333"/>
        <v>0</v>
      </c>
      <c r="AY3557" s="4">
        <f t="shared" si="334"/>
        <v>0</v>
      </c>
      <c r="AZ3557" s="3" t="str">
        <f t="shared" si="335"/>
        <v>NO</v>
      </c>
    </row>
    <row r="3558" spans="1:52" x14ac:dyDescent="0.25">
      <c r="A3558" s="3" t="s">
        <v>7109</v>
      </c>
      <c r="B3558" s="3">
        <v>13436816</v>
      </c>
      <c r="C3558" s="3">
        <v>13437435</v>
      </c>
      <c r="D3558" s="3">
        <v>4</v>
      </c>
      <c r="E3558" s="3">
        <v>1</v>
      </c>
      <c r="F3558" s="3">
        <v>3</v>
      </c>
      <c r="G3558" s="3">
        <v>619</v>
      </c>
      <c r="H3558" s="3">
        <v>4.5127075599958699</v>
      </c>
      <c r="I3558" s="3">
        <v>1.9536353878063599</v>
      </c>
      <c r="J3558" s="3">
        <v>6.7340641580538998</v>
      </c>
      <c r="K3558" s="3">
        <v>1.46845651831252</v>
      </c>
      <c r="L3558" s="3">
        <v>0.22395416763029199</v>
      </c>
      <c r="M3558" s="3">
        <v>0</v>
      </c>
      <c r="N3558" s="3">
        <v>21.806393343553999</v>
      </c>
      <c r="O3558" s="3">
        <v>3.32569102957601</v>
      </c>
      <c r="P3558" s="3">
        <v>0</v>
      </c>
      <c r="Q3558" s="3">
        <v>13437891</v>
      </c>
      <c r="R3558" s="3">
        <v>330</v>
      </c>
      <c r="S3558" s="3">
        <v>13610162</v>
      </c>
      <c r="T3558" s="3">
        <v>172706</v>
      </c>
      <c r="U3558" s="3">
        <v>719</v>
      </c>
      <c r="V3558" s="3">
        <v>0</v>
      </c>
      <c r="W3558" s="3" t="s">
        <v>7132</v>
      </c>
      <c r="X3558" s="3">
        <v>13434784</v>
      </c>
      <c r="Y3558" s="3">
        <v>-1807</v>
      </c>
      <c r="Z3558" s="3" t="s">
        <v>7132</v>
      </c>
      <c r="AA3558" s="3">
        <v>13434784</v>
      </c>
      <c r="AB3558" s="3">
        <v>-1807</v>
      </c>
      <c r="AC3558" s="3" t="s">
        <v>7112</v>
      </c>
      <c r="AD3558" s="3">
        <v>1931532</v>
      </c>
      <c r="AE3558" s="3" t="s">
        <v>49</v>
      </c>
      <c r="AF3558" s="3" t="s">
        <v>471</v>
      </c>
      <c r="AG3558" s="3" t="s">
        <v>7133</v>
      </c>
      <c r="AH3558" s="3" t="s">
        <v>7134</v>
      </c>
      <c r="AI3558" s="3">
        <v>5939</v>
      </c>
      <c r="AJ3558" s="3" t="s">
        <v>53</v>
      </c>
      <c r="AK3558" s="3" t="s">
        <v>471</v>
      </c>
      <c r="AL3558" s="3" t="s">
        <v>7133</v>
      </c>
      <c r="AM3558" s="3" t="s">
        <v>7134</v>
      </c>
      <c r="AN3558" s="3">
        <v>5939</v>
      </c>
      <c r="AO3558" s="3" t="s">
        <v>49</v>
      </c>
      <c r="AP3558" s="3" t="s">
        <v>471</v>
      </c>
      <c r="AQ3558" s="3" t="s">
        <v>7133</v>
      </c>
      <c r="AR3558" s="3" t="s">
        <v>7134</v>
      </c>
      <c r="AS3558" s="3">
        <v>5998</v>
      </c>
      <c r="AT3558" s="3">
        <v>0.58110050519725698</v>
      </c>
      <c r="AU3558" s="4">
        <f t="shared" si="330"/>
        <v>0</v>
      </c>
      <c r="AV3558" s="4">
        <f t="shared" si="331"/>
        <v>0</v>
      </c>
      <c r="AW3558" s="4">
        <f t="shared" si="332"/>
        <v>0</v>
      </c>
      <c r="AX3558" s="4">
        <f t="shared" si="333"/>
        <v>0</v>
      </c>
      <c r="AY3558" s="4">
        <f t="shared" si="334"/>
        <v>0</v>
      </c>
      <c r="AZ3558" s="3" t="str">
        <f t="shared" si="335"/>
        <v>YES</v>
      </c>
    </row>
    <row r="3559" spans="1:52" x14ac:dyDescent="0.25">
      <c r="A3559" s="3" t="s">
        <v>9365</v>
      </c>
      <c r="B3559" s="3">
        <v>76446618</v>
      </c>
      <c r="C3559" s="3">
        <v>76450476</v>
      </c>
      <c r="D3559" s="3">
        <v>4</v>
      </c>
      <c r="E3559" s="3">
        <v>2</v>
      </c>
      <c r="F3559" s="3">
        <v>3</v>
      </c>
      <c r="G3559" s="3">
        <v>3858</v>
      </c>
      <c r="H3559" s="3">
        <v>5.6102963054170596</v>
      </c>
      <c r="I3559" s="3">
        <v>8.5015834128241305</v>
      </c>
      <c r="J3559" s="3">
        <v>4.9384394403608498</v>
      </c>
      <c r="K3559" s="3">
        <v>1.2463327578593799</v>
      </c>
      <c r="L3559" s="3">
        <v>75.696434452519298</v>
      </c>
      <c r="M3559" s="3">
        <v>98.514851018899293</v>
      </c>
      <c r="N3559" s="3">
        <v>25.237380612048302</v>
      </c>
      <c r="O3559" s="3">
        <v>1532.80070286714</v>
      </c>
      <c r="P3559" s="3">
        <v>1994.8579345482599</v>
      </c>
      <c r="Q3559" s="3">
        <v>76540189</v>
      </c>
      <c r="R3559" s="3">
        <v>89486</v>
      </c>
      <c r="S3559" s="3">
        <v>76403539</v>
      </c>
      <c r="T3559" s="3">
        <v>-43080</v>
      </c>
      <c r="U3559" s="3">
        <v>0</v>
      </c>
      <c r="V3559" s="3">
        <v>0</v>
      </c>
      <c r="W3559" s="3" t="s">
        <v>9701</v>
      </c>
      <c r="X3559" s="3">
        <v>76510439</v>
      </c>
      <c r="Y3559" s="3">
        <v>59964</v>
      </c>
      <c r="Z3559" s="3" t="s">
        <v>9701</v>
      </c>
      <c r="AA3559" s="3">
        <v>76510439</v>
      </c>
      <c r="AB3559" s="3">
        <v>59964</v>
      </c>
      <c r="AC3559" s="3" t="s">
        <v>9672</v>
      </c>
      <c r="AD3559" s="3">
        <v>7931949</v>
      </c>
      <c r="AE3559" s="3" t="s">
        <v>49</v>
      </c>
      <c r="AF3559" s="3" t="s">
        <v>55</v>
      </c>
      <c r="AG3559" s="3" t="s">
        <v>9702</v>
      </c>
      <c r="AH3559" s="3" t="s">
        <v>9703</v>
      </c>
      <c r="AI3559" s="3">
        <v>0</v>
      </c>
      <c r="AJ3559" s="3" t="s">
        <v>53</v>
      </c>
      <c r="AK3559" s="3" t="s">
        <v>55</v>
      </c>
      <c r="AL3559" s="3" t="s">
        <v>9702</v>
      </c>
      <c r="AM3559" s="3" t="s">
        <v>9703</v>
      </c>
      <c r="AN3559" s="3">
        <v>11095</v>
      </c>
      <c r="AO3559" s="3" t="s">
        <v>49</v>
      </c>
      <c r="AP3559" s="3" t="s">
        <v>55</v>
      </c>
      <c r="AQ3559" s="3" t="s">
        <v>9702</v>
      </c>
      <c r="AR3559" s="3" t="s">
        <v>9703</v>
      </c>
      <c r="AS3559" s="3">
        <v>0</v>
      </c>
      <c r="AT3559" s="3">
        <v>0.58110050519725698</v>
      </c>
      <c r="AU3559" s="4">
        <f t="shared" si="330"/>
        <v>1</v>
      </c>
      <c r="AV3559" s="4">
        <f t="shared" si="331"/>
        <v>0</v>
      </c>
      <c r="AW3559" s="4">
        <f t="shared" si="332"/>
        <v>0</v>
      </c>
      <c r="AX3559" s="4">
        <f t="shared" si="333"/>
        <v>0</v>
      </c>
      <c r="AY3559" s="4">
        <f t="shared" si="334"/>
        <v>0</v>
      </c>
      <c r="AZ3559" s="3" t="str">
        <f t="shared" si="335"/>
        <v>NO</v>
      </c>
    </row>
    <row r="3560" spans="1:52" x14ac:dyDescent="0.25">
      <c r="A3560" s="3" t="s">
        <v>3435</v>
      </c>
      <c r="B3560" s="3">
        <v>61295314</v>
      </c>
      <c r="C3560" s="3">
        <v>61296201</v>
      </c>
      <c r="D3560" s="3">
        <v>4</v>
      </c>
      <c r="E3560" s="3">
        <v>1</v>
      </c>
      <c r="F3560" s="3">
        <v>3</v>
      </c>
      <c r="G3560" s="3">
        <v>887</v>
      </c>
      <c r="H3560" s="3">
        <v>2.2963464823508</v>
      </c>
      <c r="I3560" s="3">
        <v>1.56719977813254</v>
      </c>
      <c r="J3560" s="3">
        <v>4.4266904683487702</v>
      </c>
      <c r="K3560" s="3">
        <v>0.92891950206027296</v>
      </c>
      <c r="L3560" s="3">
        <v>0.39785931121166102</v>
      </c>
      <c r="M3560" s="3">
        <v>0.33140871038862202</v>
      </c>
      <c r="N3560" s="3">
        <v>20.984514474236001</v>
      </c>
      <c r="O3560" s="3">
        <v>8.9877373188026404</v>
      </c>
      <c r="P3560" s="3">
        <v>7.4866022993526302</v>
      </c>
      <c r="Q3560" s="3">
        <v>61114237</v>
      </c>
      <c r="R3560" s="3">
        <v>-181078</v>
      </c>
      <c r="S3560" s="3">
        <v>61321736</v>
      </c>
      <c r="T3560" s="3">
        <v>25516</v>
      </c>
      <c r="U3560" s="3">
        <v>0</v>
      </c>
      <c r="V3560" s="3">
        <v>-97</v>
      </c>
      <c r="W3560" s="3" t="s">
        <v>3662</v>
      </c>
      <c r="X3560" s="3">
        <v>61295237</v>
      </c>
      <c r="Y3560" s="3">
        <v>0</v>
      </c>
      <c r="Z3560" s="3" t="s">
        <v>3662</v>
      </c>
      <c r="AA3560" s="3">
        <v>61295237</v>
      </c>
      <c r="AB3560" s="3">
        <v>0</v>
      </c>
      <c r="AC3560" s="3" t="s">
        <v>3647</v>
      </c>
      <c r="AD3560" s="3">
        <v>411364</v>
      </c>
      <c r="AE3560" s="3" t="s">
        <v>49</v>
      </c>
      <c r="AF3560" s="3" t="s">
        <v>50</v>
      </c>
      <c r="AG3560" s="3" t="s">
        <v>3663</v>
      </c>
      <c r="AH3560" s="3" t="s">
        <v>3664</v>
      </c>
      <c r="AI3560" s="3">
        <v>0</v>
      </c>
      <c r="AJ3560" s="3" t="s">
        <v>53</v>
      </c>
      <c r="AK3560" s="3" t="s">
        <v>50</v>
      </c>
      <c r="AL3560" s="3" t="s">
        <v>3663</v>
      </c>
      <c r="AM3560" s="3" t="s">
        <v>3664</v>
      </c>
      <c r="AN3560" s="3">
        <v>0</v>
      </c>
      <c r="AO3560" s="3" t="s">
        <v>49</v>
      </c>
      <c r="AP3560" s="3" t="s">
        <v>55</v>
      </c>
      <c r="AQ3560" s="3" t="s">
        <v>3665</v>
      </c>
      <c r="AR3560" s="3" t="s">
        <v>3666</v>
      </c>
      <c r="AS3560" s="3">
        <v>0</v>
      </c>
      <c r="AT3560" s="3">
        <v>0.57016334081152797</v>
      </c>
      <c r="AU3560" s="4">
        <f t="shared" si="330"/>
        <v>1</v>
      </c>
      <c r="AV3560" s="4">
        <f t="shared" si="331"/>
        <v>0</v>
      </c>
      <c r="AW3560" s="4">
        <f t="shared" si="332"/>
        <v>1</v>
      </c>
      <c r="AX3560" s="4">
        <f t="shared" si="333"/>
        <v>0</v>
      </c>
      <c r="AY3560" s="4">
        <f t="shared" si="334"/>
        <v>0</v>
      </c>
      <c r="AZ3560" s="3" t="str">
        <f t="shared" si="335"/>
        <v>NO</v>
      </c>
    </row>
    <row r="3561" spans="1:52" x14ac:dyDescent="0.25">
      <c r="A3561" s="3" t="s">
        <v>10922</v>
      </c>
      <c r="B3561" s="3">
        <v>104524126</v>
      </c>
      <c r="C3561" s="3">
        <v>104525324</v>
      </c>
      <c r="D3561" s="3">
        <v>4</v>
      </c>
      <c r="E3561" s="3">
        <v>0</v>
      </c>
      <c r="F3561" s="3">
        <v>3</v>
      </c>
      <c r="G3561" s="3">
        <v>1198</v>
      </c>
      <c r="H3561" s="3">
        <v>2.95167631800541</v>
      </c>
      <c r="I3561" s="3">
        <v>1.68371154933519</v>
      </c>
      <c r="J3561" s="3">
        <v>2.37901708591709</v>
      </c>
      <c r="K3561" s="3">
        <v>0.88301238290790296</v>
      </c>
      <c r="L3561" s="3">
        <v>0.187850148346036</v>
      </c>
      <c r="M3561" s="3">
        <v>2.65126968310898E-2</v>
      </c>
      <c r="N3561" s="3">
        <v>37.1166894149274</v>
      </c>
      <c r="O3561" s="3">
        <v>7.8961243892715203</v>
      </c>
      <c r="P3561" s="3">
        <v>1.11443910966572</v>
      </c>
      <c r="Q3561" s="3">
        <v>104349578</v>
      </c>
      <c r="R3561" s="3">
        <v>-174549</v>
      </c>
      <c r="S3561" s="3">
        <v>104788135</v>
      </c>
      <c r="T3561" s="3">
        <v>262794</v>
      </c>
      <c r="U3561" s="3">
        <v>0</v>
      </c>
      <c r="V3561" s="3">
        <v>0</v>
      </c>
      <c r="W3561" s="3" t="s">
        <v>11349</v>
      </c>
      <c r="X3561" s="3">
        <v>104583744</v>
      </c>
      <c r="Y3561" s="3">
        <v>58421</v>
      </c>
      <c r="Z3561" s="3" t="s">
        <v>11349</v>
      </c>
      <c r="AA3561" s="3">
        <v>104583744</v>
      </c>
      <c r="AB3561" s="3">
        <v>58421</v>
      </c>
      <c r="AC3561" s="3" t="s">
        <v>11343</v>
      </c>
      <c r="AD3561" s="3">
        <v>415620</v>
      </c>
      <c r="AE3561" s="3" t="s">
        <v>49</v>
      </c>
      <c r="AF3561" s="3" t="s">
        <v>55</v>
      </c>
      <c r="AG3561" s="3" t="s">
        <v>11350</v>
      </c>
      <c r="AH3561" s="3" t="s">
        <v>11351</v>
      </c>
      <c r="AI3561" s="3">
        <v>0</v>
      </c>
      <c r="AJ3561" s="3" t="s">
        <v>53</v>
      </c>
      <c r="AK3561" s="3" t="s">
        <v>55</v>
      </c>
      <c r="AL3561" s="3" t="s">
        <v>11350</v>
      </c>
      <c r="AM3561" s="3" t="s">
        <v>11351</v>
      </c>
      <c r="AN3561" s="3">
        <v>-125941</v>
      </c>
      <c r="AO3561" s="3" t="s">
        <v>49</v>
      </c>
      <c r="AP3561" s="3" t="s">
        <v>55</v>
      </c>
      <c r="AQ3561" s="3" t="s">
        <v>11350</v>
      </c>
      <c r="AR3561" s="3" t="s">
        <v>11351</v>
      </c>
      <c r="AS3561" s="3">
        <v>0</v>
      </c>
      <c r="AT3561" s="3">
        <v>0.57016334081152797</v>
      </c>
      <c r="AU3561" s="4">
        <f t="shared" si="330"/>
        <v>1</v>
      </c>
      <c r="AV3561" s="4">
        <f t="shared" si="331"/>
        <v>0</v>
      </c>
      <c r="AW3561" s="4">
        <f t="shared" si="332"/>
        <v>0</v>
      </c>
      <c r="AX3561" s="4">
        <f t="shared" si="333"/>
        <v>0</v>
      </c>
      <c r="AY3561" s="4">
        <f t="shared" si="334"/>
        <v>0</v>
      </c>
      <c r="AZ3561" s="3" t="str">
        <f t="shared" si="335"/>
        <v>NO</v>
      </c>
    </row>
    <row r="3562" spans="1:52" x14ac:dyDescent="0.25">
      <c r="A3562" s="3" t="s">
        <v>11561</v>
      </c>
      <c r="B3562" s="3">
        <v>24647181</v>
      </c>
      <c r="C3562" s="3">
        <v>24647838</v>
      </c>
      <c r="D3562" s="3">
        <v>4</v>
      </c>
      <c r="E3562" s="3">
        <v>0</v>
      </c>
      <c r="F3562" s="3">
        <v>3</v>
      </c>
      <c r="G3562" s="3">
        <v>657</v>
      </c>
      <c r="H3562" s="3">
        <v>3.8148517575823</v>
      </c>
      <c r="I3562" s="3">
        <v>0.80355363280134995</v>
      </c>
      <c r="J3562" s="3">
        <v>4.2074052979323797</v>
      </c>
      <c r="K3562" s="3">
        <v>0.64408754481191699</v>
      </c>
      <c r="L3562" s="3">
        <v>1.8662847302524301E-2</v>
      </c>
      <c r="M3562" s="3">
        <v>0</v>
      </c>
      <c r="N3562" s="3">
        <v>15.308426433945799</v>
      </c>
      <c r="O3562" s="3">
        <v>0.44357141708443698</v>
      </c>
      <c r="P3562" s="3">
        <v>0</v>
      </c>
      <c r="Q3562" s="3">
        <v>24525079</v>
      </c>
      <c r="R3562" s="3">
        <v>-122103</v>
      </c>
      <c r="S3562" s="3">
        <v>24441181</v>
      </c>
      <c r="T3562" s="3">
        <v>-206001</v>
      </c>
      <c r="U3562" s="3">
        <v>0</v>
      </c>
      <c r="V3562" s="3">
        <v>0</v>
      </c>
      <c r="W3562" s="3" t="s">
        <v>11683</v>
      </c>
      <c r="X3562" s="3">
        <v>24300884</v>
      </c>
      <c r="Y3562" s="3">
        <v>0</v>
      </c>
      <c r="Z3562" s="3" t="s">
        <v>11683</v>
      </c>
      <c r="AA3562" s="3">
        <v>24300884</v>
      </c>
      <c r="AB3562" s="3">
        <v>0</v>
      </c>
      <c r="AC3562" s="3" t="s">
        <v>11660</v>
      </c>
      <c r="AD3562" s="3">
        <v>4900334</v>
      </c>
      <c r="AE3562" s="3" t="s">
        <v>49</v>
      </c>
      <c r="AF3562" s="3" t="s">
        <v>50</v>
      </c>
      <c r="AG3562" s="3" t="s">
        <v>11684</v>
      </c>
      <c r="AH3562" s="3" t="s">
        <v>11685</v>
      </c>
      <c r="AI3562" s="3">
        <v>0</v>
      </c>
      <c r="AJ3562" s="3" t="s">
        <v>53</v>
      </c>
      <c r="AK3562" s="3" t="s">
        <v>50</v>
      </c>
      <c r="AL3562" s="3" t="s">
        <v>11684</v>
      </c>
      <c r="AM3562" s="3" t="s">
        <v>11685</v>
      </c>
      <c r="AN3562" s="3">
        <v>-98563</v>
      </c>
      <c r="AO3562" s="3" t="s">
        <v>49</v>
      </c>
      <c r="AP3562" s="3" t="s">
        <v>50</v>
      </c>
      <c r="AQ3562" s="3" t="s">
        <v>11684</v>
      </c>
      <c r="AR3562" s="3" t="s">
        <v>11685</v>
      </c>
      <c r="AS3562" s="3">
        <v>0</v>
      </c>
      <c r="AT3562" s="3">
        <v>0.57016334081152797</v>
      </c>
      <c r="AU3562" s="4">
        <f t="shared" si="330"/>
        <v>1</v>
      </c>
      <c r="AV3562" s="4">
        <f t="shared" si="331"/>
        <v>0</v>
      </c>
      <c r="AW3562" s="4">
        <f t="shared" si="332"/>
        <v>1</v>
      </c>
      <c r="AX3562" s="4">
        <f t="shared" si="333"/>
        <v>0</v>
      </c>
      <c r="AY3562" s="4">
        <f t="shared" si="334"/>
        <v>0</v>
      </c>
      <c r="AZ3562" s="3" t="str">
        <f t="shared" si="335"/>
        <v>NO</v>
      </c>
    </row>
    <row r="3563" spans="1:52" x14ac:dyDescent="0.25">
      <c r="A3563" s="3" t="s">
        <v>1630</v>
      </c>
      <c r="B3563" s="3">
        <v>93354029</v>
      </c>
      <c r="C3563" s="3">
        <v>93356587</v>
      </c>
      <c r="D3563" s="3">
        <v>1</v>
      </c>
      <c r="E3563" s="3">
        <v>3</v>
      </c>
      <c r="F3563" s="3">
        <v>3</v>
      </c>
      <c r="G3563" s="3">
        <v>2558</v>
      </c>
      <c r="H3563" s="3">
        <v>1.98200070285196</v>
      </c>
      <c r="I3563" s="3">
        <v>2.4106608984040498</v>
      </c>
      <c r="J3563" s="3">
        <v>0.41758377748474601</v>
      </c>
      <c r="K3563" s="3">
        <v>2.9738866626917302</v>
      </c>
      <c r="L3563" s="3">
        <v>30.6649000025172</v>
      </c>
      <c r="M3563" s="3">
        <v>40.115135648185301</v>
      </c>
      <c r="N3563" s="3">
        <v>712.16527629605002</v>
      </c>
      <c r="O3563" s="3">
        <v>7343.4126649322197</v>
      </c>
      <c r="P3563" s="3">
        <v>9606.4880417081495</v>
      </c>
      <c r="Q3563" s="3">
        <v>93355922</v>
      </c>
      <c r="R3563" s="3">
        <v>0</v>
      </c>
      <c r="S3563" s="3">
        <v>93479214</v>
      </c>
      <c r="T3563" s="3">
        <v>122609</v>
      </c>
      <c r="U3563" s="3">
        <v>0</v>
      </c>
      <c r="V3563" s="3">
        <v>0</v>
      </c>
      <c r="W3563" s="3" t="s">
        <v>2063</v>
      </c>
      <c r="X3563" s="3">
        <v>93361161</v>
      </c>
      <c r="Y3563" s="3">
        <v>4575</v>
      </c>
      <c r="Z3563" s="3" t="s">
        <v>2063</v>
      </c>
      <c r="AA3563" s="3">
        <v>93361161</v>
      </c>
      <c r="AB3563" s="3">
        <v>4575</v>
      </c>
      <c r="AC3563" s="3" t="s">
        <v>1995</v>
      </c>
      <c r="AD3563" s="3">
        <v>-10246241</v>
      </c>
      <c r="AE3563" s="3" t="s">
        <v>49</v>
      </c>
      <c r="AF3563" s="3" t="s">
        <v>55</v>
      </c>
      <c r="AG3563" s="3" t="s">
        <v>2064</v>
      </c>
      <c r="AH3563" s="3" t="s">
        <v>2065</v>
      </c>
      <c r="AI3563" s="3">
        <v>0</v>
      </c>
      <c r="AJ3563" s="3" t="s">
        <v>53</v>
      </c>
      <c r="AK3563" s="3" t="s">
        <v>55</v>
      </c>
      <c r="AL3563" s="3" t="s">
        <v>2064</v>
      </c>
      <c r="AM3563" s="3" t="s">
        <v>2065</v>
      </c>
      <c r="AN3563" s="3">
        <v>0</v>
      </c>
      <c r="AO3563" s="3" t="s">
        <v>49</v>
      </c>
      <c r="AP3563" s="3" t="s">
        <v>55</v>
      </c>
      <c r="AQ3563" s="3" t="s">
        <v>2064</v>
      </c>
      <c r="AR3563" s="3" t="s">
        <v>2065</v>
      </c>
      <c r="AS3563" s="3">
        <v>0</v>
      </c>
      <c r="AT3563" s="3">
        <v>0.55245261337708795</v>
      </c>
      <c r="AU3563" s="4">
        <f t="shared" si="330"/>
        <v>1</v>
      </c>
      <c r="AV3563" s="4">
        <f t="shared" si="331"/>
        <v>0</v>
      </c>
      <c r="AW3563" s="4">
        <f t="shared" si="332"/>
        <v>0</v>
      </c>
      <c r="AX3563" s="4">
        <f t="shared" si="333"/>
        <v>1</v>
      </c>
      <c r="AY3563" s="4">
        <f t="shared" si="334"/>
        <v>0</v>
      </c>
      <c r="AZ3563" s="3" t="str">
        <f t="shared" si="335"/>
        <v>NO</v>
      </c>
    </row>
    <row r="3564" spans="1:52" x14ac:dyDescent="0.25">
      <c r="A3564" s="3" t="s">
        <v>2259</v>
      </c>
      <c r="B3564" s="3">
        <v>76245315</v>
      </c>
      <c r="C3564" s="3">
        <v>76249863</v>
      </c>
      <c r="D3564" s="3">
        <v>4</v>
      </c>
      <c r="E3564" s="3">
        <v>2</v>
      </c>
      <c r="F3564" s="3">
        <v>3</v>
      </c>
      <c r="G3564" s="3">
        <v>4548</v>
      </c>
      <c r="H3564" s="3">
        <v>13.6662122470926</v>
      </c>
      <c r="I3564" s="3">
        <v>8.1303872599754001</v>
      </c>
      <c r="J3564" s="3">
        <v>22.114664971012399</v>
      </c>
      <c r="K3564" s="3">
        <v>2.5922221684933699</v>
      </c>
      <c r="L3564" s="3">
        <v>3.0348161135988301</v>
      </c>
      <c r="M3564" s="3">
        <v>2.6031612934032302</v>
      </c>
      <c r="N3564" s="3">
        <v>11.7217338444477</v>
      </c>
      <c r="O3564" s="3">
        <v>13.723093330045099</v>
      </c>
      <c r="P3564" s="3">
        <v>11.7711993232338</v>
      </c>
      <c r="Q3564" s="3">
        <v>76259981</v>
      </c>
      <c r="R3564" s="3">
        <v>10004</v>
      </c>
      <c r="S3564" s="3">
        <v>76348168</v>
      </c>
      <c r="T3564" s="3">
        <v>98287</v>
      </c>
      <c r="U3564" s="3">
        <v>0</v>
      </c>
      <c r="V3564" s="3">
        <v>0</v>
      </c>
      <c r="W3564" s="3" t="s">
        <v>2614</v>
      </c>
      <c r="X3564" s="3">
        <v>76252274</v>
      </c>
      <c r="Y3564" s="3">
        <v>2412</v>
      </c>
      <c r="Z3564" s="3" t="s">
        <v>2614</v>
      </c>
      <c r="AA3564" s="3">
        <v>76252274</v>
      </c>
      <c r="AB3564" s="3">
        <v>2412</v>
      </c>
      <c r="AC3564" s="3" t="s">
        <v>2565</v>
      </c>
      <c r="AD3564" s="3">
        <v>-8010630</v>
      </c>
      <c r="AE3564" s="3" t="s">
        <v>49</v>
      </c>
      <c r="AF3564" s="3" t="s">
        <v>50</v>
      </c>
      <c r="AG3564" s="3" t="s">
        <v>2615</v>
      </c>
      <c r="AH3564" s="3" t="s">
        <v>2616</v>
      </c>
      <c r="AI3564" s="3">
        <v>9974</v>
      </c>
      <c r="AJ3564" s="3" t="s">
        <v>53</v>
      </c>
      <c r="AK3564" s="3" t="s">
        <v>50</v>
      </c>
      <c r="AL3564" s="3" t="s">
        <v>2615</v>
      </c>
      <c r="AM3564" s="3" t="s">
        <v>2616</v>
      </c>
      <c r="AN3564" s="3">
        <v>9974</v>
      </c>
      <c r="AO3564" s="3" t="s">
        <v>49</v>
      </c>
      <c r="AP3564" s="3" t="s">
        <v>50</v>
      </c>
      <c r="AQ3564" s="3" t="s">
        <v>2615</v>
      </c>
      <c r="AR3564" s="3" t="s">
        <v>2616</v>
      </c>
      <c r="AS3564" s="3">
        <v>10120</v>
      </c>
      <c r="AT3564" s="3">
        <v>0.55245261337708795</v>
      </c>
      <c r="AU3564" s="4">
        <f t="shared" si="330"/>
        <v>0</v>
      </c>
      <c r="AV3564" s="4">
        <f t="shared" si="331"/>
        <v>0</v>
      </c>
      <c r="AW3564" s="4">
        <f t="shared" si="332"/>
        <v>0</v>
      </c>
      <c r="AX3564" s="4">
        <f t="shared" si="333"/>
        <v>0</v>
      </c>
      <c r="AY3564" s="4">
        <f t="shared" si="334"/>
        <v>0</v>
      </c>
      <c r="AZ3564" s="3" t="str">
        <f t="shared" si="335"/>
        <v>YES</v>
      </c>
    </row>
    <row r="3565" spans="1:52" x14ac:dyDescent="0.25">
      <c r="A3565" s="3" t="s">
        <v>2259</v>
      </c>
      <c r="B3565" s="3">
        <v>95763734</v>
      </c>
      <c r="C3565" s="3">
        <v>95766317</v>
      </c>
      <c r="D3565" s="3">
        <v>4</v>
      </c>
      <c r="E3565" s="3">
        <v>2</v>
      </c>
      <c r="F3565" s="3">
        <v>3</v>
      </c>
      <c r="G3565" s="3">
        <v>2583</v>
      </c>
      <c r="H3565" s="3">
        <v>10.2402899149119</v>
      </c>
      <c r="I3565" s="3">
        <v>4.4961492641399197</v>
      </c>
      <c r="J3565" s="3">
        <v>8.8330826494905903</v>
      </c>
      <c r="K3565" s="3">
        <v>1.30860813839013</v>
      </c>
      <c r="L3565" s="3">
        <v>1.4276438065829999</v>
      </c>
      <c r="M3565" s="3">
        <v>0.93305701571273603</v>
      </c>
      <c r="N3565" s="3">
        <v>14.814852190538501</v>
      </c>
      <c r="O3565" s="3">
        <v>16.1624640370067</v>
      </c>
      <c r="P3565" s="3">
        <v>10.563209388361701</v>
      </c>
      <c r="Q3565" s="3">
        <v>95792095</v>
      </c>
      <c r="R3565" s="3">
        <v>25361</v>
      </c>
      <c r="S3565" s="3">
        <v>95858956</v>
      </c>
      <c r="T3565" s="3">
        <v>92620</v>
      </c>
      <c r="U3565" s="3">
        <v>0</v>
      </c>
      <c r="V3565" s="3">
        <v>0</v>
      </c>
      <c r="W3565" s="3" t="s">
        <v>2701</v>
      </c>
      <c r="X3565" s="3">
        <v>95754046</v>
      </c>
      <c r="Y3565" s="3">
        <v>0</v>
      </c>
      <c r="Z3565" s="3" t="s">
        <v>2701</v>
      </c>
      <c r="AA3565" s="3">
        <v>95754046</v>
      </c>
      <c r="AB3565" s="3">
        <v>0</v>
      </c>
      <c r="AC3565" s="3" t="s">
        <v>2665</v>
      </c>
      <c r="AD3565" s="3">
        <v>-1301251</v>
      </c>
      <c r="AE3565" s="3" t="s">
        <v>49</v>
      </c>
      <c r="AF3565" s="3" t="s">
        <v>55</v>
      </c>
      <c r="AG3565" s="3" t="s">
        <v>2702</v>
      </c>
      <c r="AH3565" s="3" t="s">
        <v>2703</v>
      </c>
      <c r="AI3565" s="3">
        <v>0</v>
      </c>
      <c r="AJ3565" s="3" t="s">
        <v>53</v>
      </c>
      <c r="AK3565" s="3" t="s">
        <v>55</v>
      </c>
      <c r="AL3565" s="3" t="s">
        <v>2702</v>
      </c>
      <c r="AM3565" s="3" t="s">
        <v>2703</v>
      </c>
      <c r="AN3565" s="3">
        <v>20467</v>
      </c>
      <c r="AO3565" s="3" t="s">
        <v>49</v>
      </c>
      <c r="AP3565" s="3" t="s">
        <v>55</v>
      </c>
      <c r="AQ3565" s="3" t="s">
        <v>2702</v>
      </c>
      <c r="AR3565" s="3" t="s">
        <v>2703</v>
      </c>
      <c r="AS3565" s="3">
        <v>0</v>
      </c>
      <c r="AT3565" s="3">
        <v>0.55245261337708795</v>
      </c>
      <c r="AU3565" s="4">
        <f t="shared" si="330"/>
        <v>1</v>
      </c>
      <c r="AV3565" s="4">
        <f t="shared" si="331"/>
        <v>0</v>
      </c>
      <c r="AW3565" s="4">
        <f t="shared" si="332"/>
        <v>1</v>
      </c>
      <c r="AX3565" s="4">
        <f t="shared" si="333"/>
        <v>0</v>
      </c>
      <c r="AY3565" s="4">
        <f t="shared" si="334"/>
        <v>0</v>
      </c>
      <c r="AZ3565" s="3" t="str">
        <f t="shared" si="335"/>
        <v>NO</v>
      </c>
    </row>
    <row r="3566" spans="1:52" x14ac:dyDescent="0.25">
      <c r="A3566" s="3" t="s">
        <v>2924</v>
      </c>
      <c r="B3566" s="3">
        <v>103240822</v>
      </c>
      <c r="C3566" s="3">
        <v>103245822</v>
      </c>
      <c r="D3566" s="3">
        <v>4</v>
      </c>
      <c r="E3566" s="3">
        <v>2</v>
      </c>
      <c r="F3566" s="3">
        <v>3</v>
      </c>
      <c r="G3566" s="3">
        <v>5000</v>
      </c>
      <c r="H3566" s="3">
        <v>6.2390407954659199</v>
      </c>
      <c r="I3566" s="3">
        <v>7.4955869011694096</v>
      </c>
      <c r="J3566" s="3">
        <v>6.9725498890429396</v>
      </c>
      <c r="K3566" s="3">
        <v>1.73841133034551</v>
      </c>
      <c r="L3566" s="3">
        <v>6.2512383666831202</v>
      </c>
      <c r="M3566" s="3">
        <v>6.8917242975156103</v>
      </c>
      <c r="N3566" s="3">
        <v>24.932217883121201</v>
      </c>
      <c r="O3566" s="3">
        <v>89.654982268490798</v>
      </c>
      <c r="P3566" s="3">
        <v>98.840802965722204</v>
      </c>
      <c r="Q3566" s="3">
        <v>103291089</v>
      </c>
      <c r="R3566" s="3">
        <v>45134</v>
      </c>
      <c r="S3566" s="3">
        <v>103408971</v>
      </c>
      <c r="T3566" s="3">
        <v>163132</v>
      </c>
      <c r="U3566" s="3">
        <v>0</v>
      </c>
      <c r="V3566" s="3">
        <v>0</v>
      </c>
      <c r="W3566" s="3" t="s">
        <v>3409</v>
      </c>
      <c r="X3566" s="3">
        <v>103425199</v>
      </c>
      <c r="Y3566" s="3">
        <v>179378</v>
      </c>
      <c r="Z3566" s="3" t="s">
        <v>3409</v>
      </c>
      <c r="AA3566" s="3">
        <v>103425199</v>
      </c>
      <c r="AB3566" s="3">
        <v>179378</v>
      </c>
      <c r="AC3566" s="3" t="s">
        <v>3410</v>
      </c>
      <c r="AD3566" s="3">
        <v>3128656</v>
      </c>
      <c r="AE3566" s="3" t="s">
        <v>49</v>
      </c>
      <c r="AF3566" s="3" t="s">
        <v>50</v>
      </c>
      <c r="AG3566" s="3" t="s">
        <v>3411</v>
      </c>
      <c r="AH3566" s="3" t="s">
        <v>3412</v>
      </c>
      <c r="AI3566" s="3">
        <v>97839</v>
      </c>
      <c r="AJ3566" s="3" t="s">
        <v>53</v>
      </c>
      <c r="AK3566" s="3" t="s">
        <v>50</v>
      </c>
      <c r="AL3566" s="3" t="s">
        <v>3411</v>
      </c>
      <c r="AM3566" s="3" t="s">
        <v>3412</v>
      </c>
      <c r="AN3566" s="3">
        <v>97839</v>
      </c>
      <c r="AO3566" s="3" t="s">
        <v>49</v>
      </c>
      <c r="AP3566" s="3" t="s">
        <v>50</v>
      </c>
      <c r="AQ3566" s="3" t="s">
        <v>3411</v>
      </c>
      <c r="AR3566" s="3" t="s">
        <v>3412</v>
      </c>
      <c r="AS3566" s="3">
        <v>97894</v>
      </c>
      <c r="AT3566" s="3">
        <v>0.55245261337708795</v>
      </c>
      <c r="AU3566" s="4">
        <f t="shared" si="330"/>
        <v>0</v>
      </c>
      <c r="AV3566" s="4">
        <f t="shared" si="331"/>
        <v>0</v>
      </c>
      <c r="AW3566" s="4">
        <f t="shared" si="332"/>
        <v>0</v>
      </c>
      <c r="AX3566" s="4">
        <f t="shared" si="333"/>
        <v>0</v>
      </c>
      <c r="AY3566" s="4">
        <f t="shared" si="334"/>
        <v>0</v>
      </c>
      <c r="AZ3566" s="3" t="str">
        <f t="shared" si="335"/>
        <v>YES</v>
      </c>
    </row>
    <row r="3567" spans="1:52" x14ac:dyDescent="0.25">
      <c r="A3567" s="3" t="s">
        <v>3435</v>
      </c>
      <c r="B3567" s="3">
        <v>64577842</v>
      </c>
      <c r="C3567" s="3">
        <v>64580860</v>
      </c>
      <c r="D3567" s="3">
        <v>4</v>
      </c>
      <c r="E3567" s="3">
        <v>1</v>
      </c>
      <c r="F3567" s="3">
        <v>3</v>
      </c>
      <c r="G3567" s="3">
        <v>3018</v>
      </c>
      <c r="H3567" s="3">
        <v>3.8041188147111198</v>
      </c>
      <c r="I3567" s="3">
        <v>4.4470167026532899</v>
      </c>
      <c r="J3567" s="3">
        <v>4.9841739083048999</v>
      </c>
      <c r="K3567" s="3">
        <v>1.11266924441958</v>
      </c>
      <c r="L3567" s="3">
        <v>0.60684526142062301</v>
      </c>
      <c r="M3567" s="3">
        <v>0.187032105143353</v>
      </c>
      <c r="N3567" s="3">
        <v>22.3240453661857</v>
      </c>
      <c r="O3567" s="3">
        <v>12.1754431644021</v>
      </c>
      <c r="P3567" s="3">
        <v>3.7525196468708799</v>
      </c>
      <c r="Q3567" s="3">
        <v>64596542</v>
      </c>
      <c r="R3567" s="3">
        <v>15623</v>
      </c>
      <c r="S3567" s="3">
        <v>64550181</v>
      </c>
      <c r="T3567" s="3">
        <v>-27662</v>
      </c>
      <c r="U3567" s="3">
        <v>0</v>
      </c>
      <c r="V3567" s="3">
        <v>0</v>
      </c>
      <c r="W3567" s="3" t="s">
        <v>3679</v>
      </c>
      <c r="X3567" s="3">
        <v>64552695</v>
      </c>
      <c r="Y3567" s="3">
        <v>0</v>
      </c>
      <c r="Z3567" s="3" t="s">
        <v>3679</v>
      </c>
      <c r="AA3567" s="3">
        <v>64552695</v>
      </c>
      <c r="AB3567" s="3">
        <v>0</v>
      </c>
      <c r="AC3567" s="3" t="s">
        <v>3647</v>
      </c>
      <c r="AD3567" s="3">
        <v>-2826744</v>
      </c>
      <c r="AE3567" s="3" t="s">
        <v>49</v>
      </c>
      <c r="AF3567" s="3" t="s">
        <v>50</v>
      </c>
      <c r="AG3567" s="3" t="s">
        <v>3680</v>
      </c>
      <c r="AH3567" s="3" t="s">
        <v>3681</v>
      </c>
      <c r="AI3567" s="3">
        <v>0</v>
      </c>
      <c r="AJ3567" s="3" t="s">
        <v>53</v>
      </c>
      <c r="AK3567" s="3" t="s">
        <v>55</v>
      </c>
      <c r="AL3567" s="3" t="s">
        <v>3682</v>
      </c>
      <c r="AM3567" s="3" t="s">
        <v>3683</v>
      </c>
      <c r="AN3567" s="3">
        <v>-3253</v>
      </c>
      <c r="AO3567" s="3" t="s">
        <v>49</v>
      </c>
      <c r="AP3567" s="3" t="s">
        <v>55</v>
      </c>
      <c r="AQ3567" s="3" t="s">
        <v>3682</v>
      </c>
      <c r="AR3567" s="3" t="s">
        <v>3683</v>
      </c>
      <c r="AS3567" s="3">
        <v>0</v>
      </c>
      <c r="AT3567" s="3">
        <v>0.55245261337708795</v>
      </c>
      <c r="AU3567" s="4">
        <f t="shared" si="330"/>
        <v>1</v>
      </c>
      <c r="AV3567" s="4">
        <f t="shared" si="331"/>
        <v>0</v>
      </c>
      <c r="AW3567" s="4">
        <f t="shared" si="332"/>
        <v>1</v>
      </c>
      <c r="AX3567" s="4">
        <f t="shared" si="333"/>
        <v>0</v>
      </c>
      <c r="AY3567" s="4">
        <f t="shared" si="334"/>
        <v>0</v>
      </c>
      <c r="AZ3567" s="3" t="str">
        <f t="shared" si="335"/>
        <v>NO</v>
      </c>
    </row>
    <row r="3568" spans="1:52" x14ac:dyDescent="0.25">
      <c r="A3568" s="3" t="s">
        <v>4991</v>
      </c>
      <c r="B3568" s="3">
        <v>12588770</v>
      </c>
      <c r="C3568" s="3">
        <v>12591183</v>
      </c>
      <c r="D3568" s="3">
        <v>3</v>
      </c>
      <c r="E3568" s="3">
        <v>2</v>
      </c>
      <c r="F3568" s="3">
        <v>3</v>
      </c>
      <c r="G3568" s="3">
        <v>2413</v>
      </c>
      <c r="H3568" s="3">
        <v>2.9623563298254001</v>
      </c>
      <c r="I3568" s="3">
        <v>4.2108842189419002</v>
      </c>
      <c r="J3568" s="3">
        <v>1.9255144929133701</v>
      </c>
      <c r="K3568" s="3">
        <v>0.97116998429393397</v>
      </c>
      <c r="L3568" s="3">
        <v>14.4961774368939</v>
      </c>
      <c r="M3568" s="3">
        <v>18.855444450861299</v>
      </c>
      <c r="N3568" s="3">
        <v>50.436908570058101</v>
      </c>
      <c r="O3568" s="3">
        <v>752.84696584966798</v>
      </c>
      <c r="P3568" s="3">
        <v>979.24188679215501</v>
      </c>
      <c r="Q3568" s="3">
        <v>12739930</v>
      </c>
      <c r="R3568" s="3">
        <v>148279</v>
      </c>
      <c r="S3568" s="3">
        <v>12657878</v>
      </c>
      <c r="T3568" s="3">
        <v>66677</v>
      </c>
      <c r="U3568" s="3">
        <v>0</v>
      </c>
      <c r="V3568" s="3">
        <v>0</v>
      </c>
      <c r="W3568" s="3" t="s">
        <v>5054</v>
      </c>
      <c r="X3568" s="3">
        <v>12658042</v>
      </c>
      <c r="Y3568" s="3">
        <v>66860</v>
      </c>
      <c r="Z3568" s="3" t="s">
        <v>5054</v>
      </c>
      <c r="AA3568" s="3">
        <v>12658042</v>
      </c>
      <c r="AB3568" s="3">
        <v>66860</v>
      </c>
      <c r="AC3568" s="3" t="s">
        <v>5010</v>
      </c>
      <c r="AD3568" s="3">
        <v>-5658805</v>
      </c>
      <c r="AE3568" s="3" t="s">
        <v>49</v>
      </c>
      <c r="AF3568" s="3" t="s">
        <v>55</v>
      </c>
      <c r="AG3568" s="3" t="s">
        <v>5055</v>
      </c>
      <c r="AH3568" s="3" t="s">
        <v>5056</v>
      </c>
      <c r="AI3568" s="3">
        <v>0</v>
      </c>
      <c r="AJ3568" s="3" t="s">
        <v>53</v>
      </c>
      <c r="AK3568" s="3" t="s">
        <v>55</v>
      </c>
      <c r="AL3568" s="3" t="s">
        <v>5055</v>
      </c>
      <c r="AM3568" s="3" t="s">
        <v>5056</v>
      </c>
      <c r="AN3568" s="3">
        <v>-351</v>
      </c>
      <c r="AO3568" s="3" t="s">
        <v>49</v>
      </c>
      <c r="AP3568" s="3" t="s">
        <v>55</v>
      </c>
      <c r="AQ3568" s="3" t="s">
        <v>5055</v>
      </c>
      <c r="AR3568" s="3" t="s">
        <v>5056</v>
      </c>
      <c r="AS3568" s="3">
        <v>0</v>
      </c>
      <c r="AT3568" s="3">
        <v>0.55245261337708795</v>
      </c>
      <c r="AU3568" s="4">
        <f t="shared" si="330"/>
        <v>1</v>
      </c>
      <c r="AV3568" s="4">
        <f t="shared" si="331"/>
        <v>0</v>
      </c>
      <c r="AW3568" s="4">
        <f t="shared" si="332"/>
        <v>0</v>
      </c>
      <c r="AX3568" s="4">
        <f t="shared" si="333"/>
        <v>0</v>
      </c>
      <c r="AY3568" s="4">
        <f t="shared" si="334"/>
        <v>0</v>
      </c>
      <c r="AZ3568" s="3" t="str">
        <f t="shared" si="335"/>
        <v>NO</v>
      </c>
    </row>
    <row r="3569" spans="1:52" x14ac:dyDescent="0.25">
      <c r="A3569" s="3" t="s">
        <v>5558</v>
      </c>
      <c r="B3569" s="3">
        <v>189666813</v>
      </c>
      <c r="C3569" s="3">
        <v>189668983</v>
      </c>
      <c r="D3569" s="3">
        <v>2</v>
      </c>
      <c r="E3569" s="3">
        <v>1</v>
      </c>
      <c r="F3569" s="3">
        <v>3</v>
      </c>
      <c r="G3569" s="3">
        <v>2170</v>
      </c>
      <c r="H3569" s="3">
        <v>3.4791988854946601</v>
      </c>
      <c r="I3569" s="3">
        <v>3.90115464290233</v>
      </c>
      <c r="J3569" s="3">
        <v>0.93574971632482995</v>
      </c>
      <c r="K3569" s="3">
        <v>1.6377747664340001</v>
      </c>
      <c r="L3569" s="3">
        <v>0.55988541907572897</v>
      </c>
      <c r="M3569" s="3">
        <v>0</v>
      </c>
      <c r="N3569" s="3">
        <v>175.02273715522799</v>
      </c>
      <c r="O3569" s="3">
        <v>59.832817398511999</v>
      </c>
      <c r="P3569" s="3">
        <v>0</v>
      </c>
      <c r="Q3569" s="3">
        <v>189673393</v>
      </c>
      <c r="R3569" s="3">
        <v>4131</v>
      </c>
      <c r="S3569" s="3">
        <v>189661693</v>
      </c>
      <c r="T3569" s="3">
        <v>-5121</v>
      </c>
      <c r="U3569" s="3">
        <v>0</v>
      </c>
      <c r="V3569" s="3">
        <v>0</v>
      </c>
      <c r="W3569" s="3" t="s">
        <v>6397</v>
      </c>
      <c r="X3569" s="3">
        <v>189673181</v>
      </c>
      <c r="Y3569" s="3">
        <v>4199</v>
      </c>
      <c r="Z3569" s="3" t="s">
        <v>6398</v>
      </c>
      <c r="AA3569" s="3">
        <v>189746663</v>
      </c>
      <c r="AB3569" s="3">
        <v>77681</v>
      </c>
      <c r="AC3569" s="3" t="s">
        <v>6391</v>
      </c>
      <c r="AD3569" s="3">
        <v>2013470</v>
      </c>
      <c r="AE3569" s="3" t="s">
        <v>49</v>
      </c>
      <c r="AF3569" s="3" t="s">
        <v>55</v>
      </c>
      <c r="AG3569" s="3" t="s">
        <v>6399</v>
      </c>
      <c r="AH3569" s="3" t="s">
        <v>6400</v>
      </c>
      <c r="AI3569" s="3">
        <v>0</v>
      </c>
      <c r="AJ3569" s="3" t="s">
        <v>53</v>
      </c>
      <c r="AK3569" s="3" t="s">
        <v>55</v>
      </c>
      <c r="AL3569" s="3" t="s">
        <v>6401</v>
      </c>
      <c r="AM3569" s="3" t="s">
        <v>6402</v>
      </c>
      <c r="AN3569" s="3">
        <v>0</v>
      </c>
      <c r="AO3569" s="3" t="s">
        <v>49</v>
      </c>
      <c r="AP3569" s="3" t="s">
        <v>55</v>
      </c>
      <c r="AQ3569" s="3" t="s">
        <v>6399</v>
      </c>
      <c r="AR3569" s="3" t="s">
        <v>6400</v>
      </c>
      <c r="AS3569" s="3">
        <v>0</v>
      </c>
      <c r="AT3569" s="3">
        <v>0.55245261337708795</v>
      </c>
      <c r="AU3569" s="4">
        <f t="shared" si="330"/>
        <v>1</v>
      </c>
      <c r="AV3569" s="4">
        <f t="shared" si="331"/>
        <v>0</v>
      </c>
      <c r="AW3569" s="4">
        <f t="shared" si="332"/>
        <v>0</v>
      </c>
      <c r="AX3569" s="4">
        <f t="shared" si="333"/>
        <v>0</v>
      </c>
      <c r="AY3569" s="4">
        <f t="shared" si="334"/>
        <v>0</v>
      </c>
      <c r="AZ3569" s="3" t="str">
        <f t="shared" si="335"/>
        <v>NO</v>
      </c>
    </row>
    <row r="3570" spans="1:52" x14ac:dyDescent="0.25">
      <c r="A3570" s="3" t="s">
        <v>5558</v>
      </c>
      <c r="B3570" s="3">
        <v>206834385</v>
      </c>
      <c r="C3570" s="3">
        <v>206837001</v>
      </c>
      <c r="D3570" s="3">
        <v>4</v>
      </c>
      <c r="E3570" s="3">
        <v>1</v>
      </c>
      <c r="F3570" s="3">
        <v>4</v>
      </c>
      <c r="G3570" s="3">
        <v>2616</v>
      </c>
      <c r="H3570" s="3">
        <v>7.7894802440550297</v>
      </c>
      <c r="I3570" s="3">
        <v>4.4715829833966003</v>
      </c>
      <c r="J3570" s="3">
        <v>3.5498016491873798</v>
      </c>
      <c r="K3570" s="3">
        <v>1.5079559071580799</v>
      </c>
      <c r="L3570" s="3">
        <v>0.29705991785670999</v>
      </c>
      <c r="M3570" s="3">
        <v>7.2590537231858904E-2</v>
      </c>
      <c r="N3570" s="3">
        <v>42.480004692749098</v>
      </c>
      <c r="O3570" s="3">
        <v>8.3683525789310895</v>
      </c>
      <c r="P3570" s="3">
        <v>2.0449181223541402</v>
      </c>
      <c r="Q3570" s="3">
        <v>206841205</v>
      </c>
      <c r="R3570" s="3">
        <v>4107</v>
      </c>
      <c r="S3570" s="3">
        <v>206899983</v>
      </c>
      <c r="T3570" s="3">
        <v>62963</v>
      </c>
      <c r="U3570" s="3">
        <v>0</v>
      </c>
      <c r="V3570" s="3">
        <v>0</v>
      </c>
      <c r="W3570" s="3" t="s">
        <v>6481</v>
      </c>
      <c r="X3570" s="3">
        <v>206828970</v>
      </c>
      <c r="Y3570" s="3">
        <v>-5141</v>
      </c>
      <c r="Z3570" s="3" t="s">
        <v>6481</v>
      </c>
      <c r="AA3570" s="3">
        <v>206828970</v>
      </c>
      <c r="AB3570" s="3">
        <v>-5141</v>
      </c>
      <c r="AC3570" s="3" t="s">
        <v>6471</v>
      </c>
      <c r="AD3570" s="3">
        <v>3780571</v>
      </c>
      <c r="AE3570" s="3" t="s">
        <v>49</v>
      </c>
      <c r="AF3570" s="3" t="s">
        <v>50</v>
      </c>
      <c r="AG3570" s="3" t="s">
        <v>6482</v>
      </c>
      <c r="AH3570" s="3" t="s">
        <v>6483</v>
      </c>
      <c r="AI3570" s="3">
        <v>0</v>
      </c>
      <c r="AJ3570" s="3" t="s">
        <v>53</v>
      </c>
      <c r="AK3570" s="3" t="s">
        <v>50</v>
      </c>
      <c r="AL3570" s="3" t="s">
        <v>6482</v>
      </c>
      <c r="AM3570" s="3" t="s">
        <v>6483</v>
      </c>
      <c r="AN3570" s="3">
        <v>4105</v>
      </c>
      <c r="AO3570" s="3" t="s">
        <v>49</v>
      </c>
      <c r="AP3570" s="3" t="s">
        <v>50</v>
      </c>
      <c r="AQ3570" s="3" t="s">
        <v>6482</v>
      </c>
      <c r="AR3570" s="3" t="s">
        <v>6483</v>
      </c>
      <c r="AS3570" s="3">
        <v>0</v>
      </c>
      <c r="AT3570" s="3">
        <v>0.55245261337708795</v>
      </c>
      <c r="AU3570" s="4">
        <f t="shared" si="330"/>
        <v>1</v>
      </c>
      <c r="AV3570" s="4">
        <f t="shared" si="331"/>
        <v>0</v>
      </c>
      <c r="AW3570" s="4">
        <f t="shared" si="332"/>
        <v>0</v>
      </c>
      <c r="AX3570" s="4">
        <f t="shared" si="333"/>
        <v>0</v>
      </c>
      <c r="AY3570" s="4">
        <f t="shared" si="334"/>
        <v>0</v>
      </c>
      <c r="AZ3570" s="3" t="str">
        <f t="shared" si="335"/>
        <v>NO</v>
      </c>
    </row>
    <row r="3571" spans="1:52" x14ac:dyDescent="0.25">
      <c r="A3571" s="3" t="s">
        <v>5558</v>
      </c>
      <c r="B3571" s="3">
        <v>217396005</v>
      </c>
      <c r="C3571" s="3">
        <v>217397584</v>
      </c>
      <c r="D3571" s="3">
        <v>1</v>
      </c>
      <c r="E3571" s="3">
        <v>2</v>
      </c>
      <c r="F3571" s="3">
        <v>3</v>
      </c>
      <c r="G3571" s="3">
        <v>1579</v>
      </c>
      <c r="H3571" s="3">
        <v>2.0618978891390398</v>
      </c>
      <c r="I3571" s="3">
        <v>3.10682608411744</v>
      </c>
      <c r="J3571" s="3">
        <v>0.52379163280498497</v>
      </c>
      <c r="K3571" s="3">
        <v>1.19772108797199</v>
      </c>
      <c r="L3571" s="3">
        <v>0.45427337311055599</v>
      </c>
      <c r="M3571" s="3">
        <v>0.30709227397368599</v>
      </c>
      <c r="N3571" s="3">
        <v>228.66365420119701</v>
      </c>
      <c r="O3571" s="3">
        <v>86.727878923504804</v>
      </c>
      <c r="P3571" s="3">
        <v>58.628709345576901</v>
      </c>
      <c r="Q3571" s="3">
        <v>217319357</v>
      </c>
      <c r="R3571" s="3">
        <v>-76649</v>
      </c>
      <c r="S3571" s="3">
        <v>217313724</v>
      </c>
      <c r="T3571" s="3">
        <v>-82282</v>
      </c>
      <c r="U3571" s="3">
        <v>0</v>
      </c>
      <c r="V3571" s="3">
        <v>0</v>
      </c>
      <c r="W3571" s="3" t="s">
        <v>6523</v>
      </c>
      <c r="X3571" s="3">
        <v>217319166</v>
      </c>
      <c r="Y3571" s="3">
        <v>0</v>
      </c>
      <c r="Z3571" s="3" t="s">
        <v>6523</v>
      </c>
      <c r="AA3571" s="3">
        <v>217319166</v>
      </c>
      <c r="AB3571" s="3">
        <v>0</v>
      </c>
      <c r="AC3571" s="3" t="s">
        <v>6505</v>
      </c>
      <c r="AD3571" s="3">
        <v>-1547052</v>
      </c>
      <c r="AE3571" s="3" t="s">
        <v>49</v>
      </c>
      <c r="AF3571" s="3" t="s">
        <v>50</v>
      </c>
      <c r="AG3571" s="3" t="s">
        <v>6524</v>
      </c>
      <c r="AH3571" s="3" t="s">
        <v>6525</v>
      </c>
      <c r="AI3571" s="3">
        <v>0</v>
      </c>
      <c r="AJ3571" s="3" t="s">
        <v>53</v>
      </c>
      <c r="AK3571" s="3" t="s">
        <v>50</v>
      </c>
      <c r="AL3571" s="3" t="s">
        <v>6524</v>
      </c>
      <c r="AM3571" s="3" t="s">
        <v>6525</v>
      </c>
      <c r="AN3571" s="3">
        <v>6437</v>
      </c>
      <c r="AO3571" s="3" t="s">
        <v>49</v>
      </c>
      <c r="AP3571" s="3" t="s">
        <v>50</v>
      </c>
      <c r="AQ3571" s="3" t="s">
        <v>6524</v>
      </c>
      <c r="AR3571" s="3" t="s">
        <v>6525</v>
      </c>
      <c r="AS3571" s="3">
        <v>0</v>
      </c>
      <c r="AT3571" s="3">
        <v>0.55245261337708795</v>
      </c>
      <c r="AU3571" s="4">
        <f t="shared" si="330"/>
        <v>1</v>
      </c>
      <c r="AV3571" s="4">
        <f t="shared" si="331"/>
        <v>0</v>
      </c>
      <c r="AW3571" s="4">
        <f t="shared" si="332"/>
        <v>1</v>
      </c>
      <c r="AX3571" s="4">
        <f t="shared" si="333"/>
        <v>0</v>
      </c>
      <c r="AY3571" s="4">
        <f t="shared" si="334"/>
        <v>0</v>
      </c>
      <c r="AZ3571" s="3" t="str">
        <f t="shared" si="335"/>
        <v>NO</v>
      </c>
    </row>
    <row r="3572" spans="1:52" x14ac:dyDescent="0.25">
      <c r="A3572" s="3" t="s">
        <v>6671</v>
      </c>
      <c r="B3572" s="3">
        <v>46150663</v>
      </c>
      <c r="C3572" s="3">
        <v>46153687</v>
      </c>
      <c r="D3572" s="3">
        <v>4</v>
      </c>
      <c r="E3572" s="3">
        <v>2</v>
      </c>
      <c r="F3572" s="3">
        <v>4</v>
      </c>
      <c r="G3572" s="3">
        <v>3024</v>
      </c>
      <c r="H3572" s="3">
        <v>5.2107927302979196</v>
      </c>
      <c r="I3572" s="3">
        <v>6.5142584201597602</v>
      </c>
      <c r="J3572" s="3">
        <v>5.6501111750727997</v>
      </c>
      <c r="K3572" s="3">
        <v>1.6657283613948299</v>
      </c>
      <c r="L3572" s="3">
        <v>14.7908074767969</v>
      </c>
      <c r="M3572" s="3">
        <v>18.277816444334</v>
      </c>
      <c r="N3572" s="3">
        <v>29.481337796390601</v>
      </c>
      <c r="O3572" s="3">
        <v>261.77905210168399</v>
      </c>
      <c r="P3572" s="3">
        <v>323.49481059721802</v>
      </c>
      <c r="Q3572" s="3">
        <v>46167283</v>
      </c>
      <c r="R3572" s="3">
        <v>13432</v>
      </c>
      <c r="S3572" s="3">
        <v>46118561</v>
      </c>
      <c r="T3572" s="3">
        <v>-32103</v>
      </c>
      <c r="U3572" s="3">
        <v>0</v>
      </c>
      <c r="V3572" s="3">
        <v>0</v>
      </c>
      <c r="W3572" s="3" t="s">
        <v>6942</v>
      </c>
      <c r="X3572" s="3">
        <v>46168403</v>
      </c>
      <c r="Y3572" s="3">
        <v>14717</v>
      </c>
      <c r="Z3572" s="3" t="s">
        <v>6942</v>
      </c>
      <c r="AA3572" s="3">
        <v>46168403</v>
      </c>
      <c r="AB3572" s="3">
        <v>14717</v>
      </c>
      <c r="AC3572" s="3" t="s">
        <v>6920</v>
      </c>
      <c r="AD3572" s="3">
        <v>-1404643</v>
      </c>
      <c r="AE3572" s="3" t="s">
        <v>49</v>
      </c>
      <c r="AF3572" s="3" t="s">
        <v>50</v>
      </c>
      <c r="AG3572" s="3" t="s">
        <v>6943</v>
      </c>
      <c r="AH3572" s="3" t="s">
        <v>6944</v>
      </c>
      <c r="AI3572" s="3">
        <v>14718</v>
      </c>
      <c r="AJ3572" s="3" t="s">
        <v>53</v>
      </c>
      <c r="AK3572" s="3" t="s">
        <v>50</v>
      </c>
      <c r="AL3572" s="3" t="s">
        <v>6943</v>
      </c>
      <c r="AM3572" s="3" t="s">
        <v>6944</v>
      </c>
      <c r="AN3572" s="3">
        <v>14718</v>
      </c>
      <c r="AO3572" s="3" t="s">
        <v>49</v>
      </c>
      <c r="AP3572" s="3" t="s">
        <v>50</v>
      </c>
      <c r="AQ3572" s="3" t="s">
        <v>6943</v>
      </c>
      <c r="AR3572" s="3" t="s">
        <v>6944</v>
      </c>
      <c r="AS3572" s="3">
        <v>16390</v>
      </c>
      <c r="AT3572" s="3">
        <v>0.55245261337708795</v>
      </c>
      <c r="AU3572" s="4">
        <f t="shared" si="330"/>
        <v>0</v>
      </c>
      <c r="AV3572" s="4">
        <f t="shared" si="331"/>
        <v>0</v>
      </c>
      <c r="AW3572" s="4">
        <f t="shared" si="332"/>
        <v>0</v>
      </c>
      <c r="AX3572" s="4">
        <f t="shared" si="333"/>
        <v>0</v>
      </c>
      <c r="AY3572" s="4">
        <f t="shared" si="334"/>
        <v>0</v>
      </c>
      <c r="AZ3572" s="3" t="str">
        <f t="shared" si="335"/>
        <v>YES</v>
      </c>
    </row>
    <row r="3573" spans="1:52" x14ac:dyDescent="0.25">
      <c r="A3573" s="3" t="s">
        <v>7109</v>
      </c>
      <c r="B3573" s="3">
        <v>44282659</v>
      </c>
      <c r="C3573" s="3">
        <v>44284098</v>
      </c>
      <c r="D3573" s="3">
        <v>4</v>
      </c>
      <c r="E3573" s="3">
        <v>1</v>
      </c>
      <c r="F3573" s="3">
        <v>3</v>
      </c>
      <c r="G3573" s="3">
        <v>1439</v>
      </c>
      <c r="H3573" s="3">
        <v>0.89509196925077095</v>
      </c>
      <c r="I3573" s="3">
        <v>2.1407370599328801</v>
      </c>
      <c r="J3573" s="3">
        <v>1.4784129155554999</v>
      </c>
      <c r="K3573" s="3">
        <v>5.5903705801660104</v>
      </c>
      <c r="L3573" s="3">
        <v>0.864298115862141</v>
      </c>
      <c r="M3573" s="3">
        <v>0.157045631681558</v>
      </c>
      <c r="N3573" s="3">
        <v>378.13323472390601</v>
      </c>
      <c r="O3573" s="3">
        <v>58.461212477800203</v>
      </c>
      <c r="P3573" s="3">
        <v>10.6225825024364</v>
      </c>
      <c r="Q3573" s="3">
        <v>44319344</v>
      </c>
      <c r="R3573" s="3">
        <v>34515</v>
      </c>
      <c r="S3573" s="3">
        <v>44285853</v>
      </c>
      <c r="T3573" s="3">
        <v>1736</v>
      </c>
      <c r="U3573" s="3">
        <v>0</v>
      </c>
      <c r="V3573" s="3">
        <v>-3249</v>
      </c>
      <c r="W3573" s="3" t="s">
        <v>7297</v>
      </c>
      <c r="X3573" s="3">
        <v>44297661</v>
      </c>
      <c r="Y3573" s="3">
        <v>13564</v>
      </c>
      <c r="Z3573" s="3" t="s">
        <v>7298</v>
      </c>
      <c r="AA3573" s="3">
        <v>44299014</v>
      </c>
      <c r="AB3573" s="3">
        <v>14917</v>
      </c>
      <c r="AC3573" s="3" t="s">
        <v>7299</v>
      </c>
      <c r="AD3573" s="3">
        <v>130491</v>
      </c>
      <c r="AE3573" s="3" t="s">
        <v>49</v>
      </c>
      <c r="AF3573" s="3" t="s">
        <v>55</v>
      </c>
      <c r="AG3573" s="3" t="s">
        <v>7300</v>
      </c>
      <c r="AH3573" s="3" t="s">
        <v>7301</v>
      </c>
      <c r="AI3573" s="3">
        <v>1741</v>
      </c>
      <c r="AJ3573" s="3" t="s">
        <v>53</v>
      </c>
      <c r="AK3573" s="3" t="s">
        <v>55</v>
      </c>
      <c r="AL3573" s="3" t="s">
        <v>7300</v>
      </c>
      <c r="AM3573" s="3" t="s">
        <v>7301</v>
      </c>
      <c r="AN3573" s="3">
        <v>1741</v>
      </c>
      <c r="AO3573" s="3" t="s">
        <v>49</v>
      </c>
      <c r="AP3573" s="3" t="s">
        <v>55</v>
      </c>
      <c r="AQ3573" s="3" t="s">
        <v>7300</v>
      </c>
      <c r="AR3573" s="3" t="s">
        <v>7301</v>
      </c>
      <c r="AS3573" s="3">
        <v>2042</v>
      </c>
      <c r="AT3573" s="3">
        <v>0.55245261337708795</v>
      </c>
      <c r="AU3573" s="4">
        <f t="shared" si="330"/>
        <v>0</v>
      </c>
      <c r="AV3573" s="4">
        <f t="shared" si="331"/>
        <v>0</v>
      </c>
      <c r="AW3573" s="4">
        <f t="shared" si="332"/>
        <v>0</v>
      </c>
      <c r="AX3573" s="4">
        <f t="shared" si="333"/>
        <v>0</v>
      </c>
      <c r="AY3573" s="4">
        <f t="shared" si="334"/>
        <v>0</v>
      </c>
      <c r="AZ3573" s="3" t="str">
        <f t="shared" si="335"/>
        <v>YES</v>
      </c>
    </row>
    <row r="3574" spans="1:52" x14ac:dyDescent="0.25">
      <c r="A3574" s="3" t="s">
        <v>7320</v>
      </c>
      <c r="B3574" s="3">
        <v>38744376</v>
      </c>
      <c r="C3574" s="3">
        <v>38745963</v>
      </c>
      <c r="D3574" s="3">
        <v>4</v>
      </c>
      <c r="E3574" s="3">
        <v>2</v>
      </c>
      <c r="F3574" s="3">
        <v>3</v>
      </c>
      <c r="G3574" s="3">
        <v>1587</v>
      </c>
      <c r="H3574" s="3">
        <v>5.0828443126627203</v>
      </c>
      <c r="I3574" s="3">
        <v>3.3307263024080598</v>
      </c>
      <c r="J3574" s="3">
        <v>5.2090264871200596</v>
      </c>
      <c r="K3574" s="3">
        <v>0.89252897363411998</v>
      </c>
      <c r="L3574" s="3">
        <v>1.98838896832857</v>
      </c>
      <c r="M3574" s="3">
        <v>1.78025241698696</v>
      </c>
      <c r="N3574" s="3">
        <v>17.134275969627101</v>
      </c>
      <c r="O3574" s="3">
        <v>38.1719880527599</v>
      </c>
      <c r="P3574" s="3">
        <v>34.1762980355129</v>
      </c>
      <c r="Q3574" s="3">
        <v>38756735</v>
      </c>
      <c r="R3574" s="3">
        <v>10508</v>
      </c>
      <c r="S3574" s="3">
        <v>38755251</v>
      </c>
      <c r="T3574" s="3">
        <v>9270</v>
      </c>
      <c r="U3574" s="3">
        <v>0</v>
      </c>
      <c r="V3574" s="3">
        <v>0</v>
      </c>
      <c r="W3574" s="3" t="s">
        <v>7437</v>
      </c>
      <c r="X3574" s="3">
        <v>38734729</v>
      </c>
      <c r="Y3574" s="3">
        <v>0</v>
      </c>
      <c r="Z3574" s="3" t="s">
        <v>7437</v>
      </c>
      <c r="AA3574" s="3">
        <v>38734729</v>
      </c>
      <c r="AB3574" s="3">
        <v>0</v>
      </c>
      <c r="AC3574" s="3" t="s">
        <v>7419</v>
      </c>
      <c r="AD3574" s="3">
        <v>409563</v>
      </c>
      <c r="AE3574" s="3" t="s">
        <v>49</v>
      </c>
      <c r="AF3574" s="3" t="s">
        <v>50</v>
      </c>
      <c r="AG3574" s="3" t="s">
        <v>7438</v>
      </c>
      <c r="AH3574" s="3" t="s">
        <v>7439</v>
      </c>
      <c r="AI3574" s="3">
        <v>0</v>
      </c>
      <c r="AJ3574" s="3" t="s">
        <v>53</v>
      </c>
      <c r="AK3574" s="3" t="s">
        <v>55</v>
      </c>
      <c r="AL3574" s="3" t="s">
        <v>7440</v>
      </c>
      <c r="AM3574" s="3" t="s">
        <v>7441</v>
      </c>
      <c r="AN3574" s="3">
        <v>0</v>
      </c>
      <c r="AO3574" s="3" t="s">
        <v>49</v>
      </c>
      <c r="AP3574" s="3" t="s">
        <v>55</v>
      </c>
      <c r="AQ3574" s="3" t="s">
        <v>7440</v>
      </c>
      <c r="AR3574" s="3" t="s">
        <v>7441</v>
      </c>
      <c r="AS3574" s="3">
        <v>0</v>
      </c>
      <c r="AT3574" s="3">
        <v>0.55245261337708795</v>
      </c>
      <c r="AU3574" s="4">
        <f t="shared" si="330"/>
        <v>1</v>
      </c>
      <c r="AV3574" s="4">
        <f t="shared" si="331"/>
        <v>0</v>
      </c>
      <c r="AW3574" s="4">
        <f t="shared" si="332"/>
        <v>1</v>
      </c>
      <c r="AX3574" s="4">
        <f t="shared" si="333"/>
        <v>0</v>
      </c>
      <c r="AY3574" s="4">
        <f t="shared" si="334"/>
        <v>0</v>
      </c>
      <c r="AZ3574" s="3" t="str">
        <f t="shared" si="335"/>
        <v>NO</v>
      </c>
    </row>
    <row r="3575" spans="1:52" x14ac:dyDescent="0.25">
      <c r="A3575" s="3" t="s">
        <v>7485</v>
      </c>
      <c r="B3575" s="3">
        <v>24271996</v>
      </c>
      <c r="C3575" s="3">
        <v>24272979</v>
      </c>
      <c r="D3575" s="3">
        <v>3</v>
      </c>
      <c r="E3575" s="3">
        <v>0</v>
      </c>
      <c r="F3575" s="3">
        <v>3</v>
      </c>
      <c r="G3575" s="3">
        <v>983</v>
      </c>
      <c r="H3575" s="3">
        <v>2.9729657669104799</v>
      </c>
      <c r="I3575" s="3">
        <v>1.5886571175697699</v>
      </c>
      <c r="J3575" s="3">
        <v>1.00616249789685</v>
      </c>
      <c r="K3575" s="3">
        <v>0.57367155464613195</v>
      </c>
      <c r="L3575" s="3">
        <v>0.176524229882142</v>
      </c>
      <c r="M3575" s="3">
        <v>3.62952686159295E-2</v>
      </c>
      <c r="N3575" s="3">
        <v>57.015795743257897</v>
      </c>
      <c r="O3575" s="3">
        <v>17.544306237921202</v>
      </c>
      <c r="P3575" s="3">
        <v>3.6072969020209098</v>
      </c>
      <c r="Q3575" s="3">
        <v>24238269</v>
      </c>
      <c r="R3575" s="3">
        <v>-33728</v>
      </c>
      <c r="S3575" s="3">
        <v>24494552</v>
      </c>
      <c r="T3575" s="3">
        <v>221554</v>
      </c>
      <c r="U3575" s="3">
        <v>0</v>
      </c>
      <c r="V3575" s="3">
        <v>467</v>
      </c>
      <c r="W3575" s="3" t="s">
        <v>7598</v>
      </c>
      <c r="X3575" s="3">
        <v>24151323</v>
      </c>
      <c r="Y3575" s="3">
        <v>-82041</v>
      </c>
      <c r="Z3575" s="3" t="s">
        <v>7598</v>
      </c>
      <c r="AA3575" s="3">
        <v>24151323</v>
      </c>
      <c r="AB3575" s="3">
        <v>-82041</v>
      </c>
      <c r="AC3575" s="3" t="s">
        <v>7526</v>
      </c>
      <c r="AD3575" s="3">
        <v>-13986251</v>
      </c>
      <c r="AE3575" s="3" t="s">
        <v>49</v>
      </c>
      <c r="AF3575" s="3" t="s">
        <v>55</v>
      </c>
      <c r="AG3575" s="3" t="s">
        <v>7599</v>
      </c>
      <c r="AH3575" s="3" t="s">
        <v>7600</v>
      </c>
      <c r="AI3575" s="3">
        <v>0</v>
      </c>
      <c r="AJ3575" s="3" t="s">
        <v>53</v>
      </c>
      <c r="AK3575" s="3" t="s">
        <v>55</v>
      </c>
      <c r="AL3575" s="3" t="s">
        <v>7599</v>
      </c>
      <c r="AM3575" s="3" t="s">
        <v>7600</v>
      </c>
      <c r="AN3575" s="3">
        <v>24248</v>
      </c>
      <c r="AO3575" s="3" t="s">
        <v>49</v>
      </c>
      <c r="AP3575" s="3" t="s">
        <v>55</v>
      </c>
      <c r="AQ3575" s="3" t="s">
        <v>7599</v>
      </c>
      <c r="AR3575" s="3" t="s">
        <v>7600</v>
      </c>
      <c r="AS3575" s="3">
        <v>0</v>
      </c>
      <c r="AT3575" s="3">
        <v>0.55245261337708795</v>
      </c>
      <c r="AU3575" s="4">
        <f t="shared" si="330"/>
        <v>1</v>
      </c>
      <c r="AV3575" s="4">
        <f t="shared" si="331"/>
        <v>0</v>
      </c>
      <c r="AW3575" s="4">
        <f t="shared" si="332"/>
        <v>0</v>
      </c>
      <c r="AX3575" s="4">
        <f t="shared" si="333"/>
        <v>0</v>
      </c>
      <c r="AY3575" s="4">
        <f t="shared" si="334"/>
        <v>0</v>
      </c>
      <c r="AZ3575" s="3" t="str">
        <f t="shared" si="335"/>
        <v>NO</v>
      </c>
    </row>
    <row r="3576" spans="1:52" x14ac:dyDescent="0.25">
      <c r="A3576" s="3" t="s">
        <v>7485</v>
      </c>
      <c r="B3576" s="3">
        <v>63217989</v>
      </c>
      <c r="C3576" s="3">
        <v>63220027</v>
      </c>
      <c r="D3576" s="3">
        <v>4</v>
      </c>
      <c r="E3576" s="3">
        <v>2</v>
      </c>
      <c r="F3576" s="3">
        <v>3</v>
      </c>
      <c r="G3576" s="3">
        <v>2038</v>
      </c>
      <c r="H3576" s="3">
        <v>4.3742555673779702</v>
      </c>
      <c r="I3576" s="3">
        <v>2.60076976193489</v>
      </c>
      <c r="J3576" s="3">
        <v>6.2271709585616097</v>
      </c>
      <c r="K3576" s="3">
        <v>0.72881742835121499</v>
      </c>
      <c r="L3576" s="3">
        <v>1.8773025351445101</v>
      </c>
      <c r="M3576" s="3">
        <v>0.16399318494296899</v>
      </c>
      <c r="N3576" s="3">
        <v>11.7038288044618</v>
      </c>
      <c r="O3576" s="3">
        <v>30.1469567422659</v>
      </c>
      <c r="P3576" s="3">
        <v>2.6335102413961802</v>
      </c>
      <c r="Q3576" s="3">
        <v>63196071</v>
      </c>
      <c r="R3576" s="3">
        <v>-21919</v>
      </c>
      <c r="S3576" s="3">
        <v>63278097</v>
      </c>
      <c r="T3576" s="3">
        <v>58051</v>
      </c>
      <c r="U3576" s="3">
        <v>0</v>
      </c>
      <c r="V3576" s="3">
        <v>0</v>
      </c>
      <c r="W3576" s="3" t="s">
        <v>7803</v>
      </c>
      <c r="X3576" s="3">
        <v>63203217</v>
      </c>
      <c r="Y3576" s="3">
        <v>-14542</v>
      </c>
      <c r="Z3576" s="3" t="s">
        <v>7804</v>
      </c>
      <c r="AA3576" s="3">
        <v>63278138</v>
      </c>
      <c r="AB3576" s="3">
        <v>58112</v>
      </c>
      <c r="AC3576" s="3" t="s">
        <v>7669</v>
      </c>
      <c r="AD3576" s="3">
        <v>791938</v>
      </c>
      <c r="AE3576" s="3" t="s">
        <v>49</v>
      </c>
      <c r="AF3576" s="3" t="s">
        <v>55</v>
      </c>
      <c r="AG3576" s="3" t="s">
        <v>7805</v>
      </c>
      <c r="AH3576" s="3" t="s">
        <v>7806</v>
      </c>
      <c r="AI3576" s="3">
        <v>8289</v>
      </c>
      <c r="AJ3576" s="3" t="s">
        <v>53</v>
      </c>
      <c r="AK3576" s="3" t="s">
        <v>55</v>
      </c>
      <c r="AL3576" s="3" t="s">
        <v>7805</v>
      </c>
      <c r="AM3576" s="3" t="s">
        <v>7806</v>
      </c>
      <c r="AN3576" s="3">
        <v>8289</v>
      </c>
      <c r="AO3576" s="3" t="s">
        <v>49</v>
      </c>
      <c r="AP3576" s="3" t="s">
        <v>55</v>
      </c>
      <c r="AQ3576" s="3" t="s">
        <v>7805</v>
      </c>
      <c r="AR3576" s="3" t="s">
        <v>7806</v>
      </c>
      <c r="AS3576" s="3">
        <v>8355</v>
      </c>
      <c r="AT3576" s="3">
        <v>0.55245261337708795</v>
      </c>
      <c r="AU3576" s="4">
        <f t="shared" si="330"/>
        <v>0</v>
      </c>
      <c r="AV3576" s="4">
        <f t="shared" si="331"/>
        <v>0</v>
      </c>
      <c r="AW3576" s="4">
        <f t="shared" si="332"/>
        <v>0</v>
      </c>
      <c r="AX3576" s="4">
        <f t="shared" si="333"/>
        <v>0</v>
      </c>
      <c r="AY3576" s="4">
        <f t="shared" si="334"/>
        <v>0</v>
      </c>
      <c r="AZ3576" s="3" t="str">
        <f t="shared" si="335"/>
        <v>YES</v>
      </c>
    </row>
    <row r="3577" spans="1:52" x14ac:dyDescent="0.25">
      <c r="A3577" s="3" t="s">
        <v>8462</v>
      </c>
      <c r="B3577" s="3">
        <v>25000849</v>
      </c>
      <c r="C3577" s="3">
        <v>25004841</v>
      </c>
      <c r="D3577" s="3">
        <v>4</v>
      </c>
      <c r="E3577" s="3">
        <v>1</v>
      </c>
      <c r="F3577" s="3">
        <v>3</v>
      </c>
      <c r="G3577" s="3">
        <v>3992</v>
      </c>
      <c r="H3577" s="3">
        <v>5.7062752623271802</v>
      </c>
      <c r="I3577" s="3">
        <v>7.6521079097439904</v>
      </c>
      <c r="J3577" s="3">
        <v>4.1938926043251499</v>
      </c>
      <c r="K3577" s="3">
        <v>4.5831591630215298</v>
      </c>
      <c r="L3577" s="3">
        <v>0.97154704176862206</v>
      </c>
      <c r="M3577" s="3">
        <v>7.6090031926574403E-2</v>
      </c>
      <c r="N3577" s="3">
        <v>109.281748376077</v>
      </c>
      <c r="O3577" s="3">
        <v>23.165758721782002</v>
      </c>
      <c r="P3577" s="3">
        <v>1.81430568460678</v>
      </c>
      <c r="Q3577" s="3">
        <v>25004275</v>
      </c>
      <c r="R3577" s="3">
        <v>0</v>
      </c>
      <c r="S3577" s="3">
        <v>25030632</v>
      </c>
      <c r="T3577" s="3">
        <v>25773</v>
      </c>
      <c r="U3577" s="3">
        <v>0</v>
      </c>
      <c r="V3577" s="3">
        <v>0</v>
      </c>
      <c r="W3577" s="3" t="s">
        <v>8576</v>
      </c>
      <c r="X3577" s="3">
        <v>24980075</v>
      </c>
      <c r="Y3577" s="3">
        <v>-4171</v>
      </c>
      <c r="Z3577" s="3" t="s">
        <v>8576</v>
      </c>
      <c r="AA3577" s="3">
        <v>24980075</v>
      </c>
      <c r="AB3577" s="3">
        <v>-4171</v>
      </c>
      <c r="AC3577" s="3" t="s">
        <v>8517</v>
      </c>
      <c r="AD3577" s="3">
        <v>-329282</v>
      </c>
      <c r="AE3577" s="3" t="s">
        <v>49</v>
      </c>
      <c r="AF3577" s="3" t="s">
        <v>55</v>
      </c>
      <c r="AG3577" s="3" t="s">
        <v>8577</v>
      </c>
      <c r="AH3577" s="3" t="s">
        <v>8578</v>
      </c>
      <c r="AI3577" s="3">
        <v>0</v>
      </c>
      <c r="AJ3577" s="3" t="s">
        <v>53</v>
      </c>
      <c r="AK3577" s="3" t="s">
        <v>55</v>
      </c>
      <c r="AL3577" s="3" t="s">
        <v>8577</v>
      </c>
      <c r="AM3577" s="3" t="s">
        <v>8578</v>
      </c>
      <c r="AN3577" s="3">
        <v>0</v>
      </c>
      <c r="AO3577" s="3" t="s">
        <v>49</v>
      </c>
      <c r="AP3577" s="3" t="s">
        <v>55</v>
      </c>
      <c r="AQ3577" s="3" t="s">
        <v>8577</v>
      </c>
      <c r="AR3577" s="3" t="s">
        <v>8578</v>
      </c>
      <c r="AS3577" s="3">
        <v>0</v>
      </c>
      <c r="AT3577" s="3">
        <v>0.55245261337708795</v>
      </c>
      <c r="AU3577" s="4">
        <f t="shared" si="330"/>
        <v>1</v>
      </c>
      <c r="AV3577" s="4">
        <f t="shared" si="331"/>
        <v>0</v>
      </c>
      <c r="AW3577" s="4">
        <f t="shared" si="332"/>
        <v>0</v>
      </c>
      <c r="AX3577" s="4">
        <f t="shared" si="333"/>
        <v>1</v>
      </c>
      <c r="AY3577" s="4">
        <f t="shared" si="334"/>
        <v>0</v>
      </c>
      <c r="AZ3577" s="3" t="str">
        <f t="shared" si="335"/>
        <v>NO</v>
      </c>
    </row>
    <row r="3578" spans="1:52" x14ac:dyDescent="0.25">
      <c r="A3578" s="3" t="s">
        <v>9365</v>
      </c>
      <c r="B3578" s="3">
        <v>39761354</v>
      </c>
      <c r="C3578" s="3">
        <v>39762587</v>
      </c>
      <c r="D3578" s="3">
        <v>3</v>
      </c>
      <c r="E3578" s="3">
        <v>2</v>
      </c>
      <c r="F3578" s="3">
        <v>3</v>
      </c>
      <c r="G3578" s="3">
        <v>1233</v>
      </c>
      <c r="H3578" s="3">
        <v>1.6942932000100599</v>
      </c>
      <c r="I3578" s="3">
        <v>2.1100546464791798</v>
      </c>
      <c r="J3578" s="3">
        <v>3.21168687791236</v>
      </c>
      <c r="K3578" s="3">
        <v>0.645711054281909</v>
      </c>
      <c r="L3578" s="3">
        <v>29.6335589265164</v>
      </c>
      <c r="M3578" s="3">
        <v>39.287457734391502</v>
      </c>
      <c r="N3578" s="3">
        <v>20.1050438236255</v>
      </c>
      <c r="O3578" s="3">
        <v>922.67895510967503</v>
      </c>
      <c r="P3578" s="3">
        <v>1223.2655058804701</v>
      </c>
      <c r="Q3578" s="3">
        <v>39722128</v>
      </c>
      <c r="R3578" s="3">
        <v>-39227</v>
      </c>
      <c r="S3578" s="3">
        <v>39704948</v>
      </c>
      <c r="T3578" s="3">
        <v>-56407</v>
      </c>
      <c r="U3578" s="3">
        <v>0</v>
      </c>
      <c r="V3578" s="3">
        <v>0</v>
      </c>
      <c r="W3578" s="3" t="s">
        <v>9553</v>
      </c>
      <c r="X3578" s="3">
        <v>39888575</v>
      </c>
      <c r="Y3578" s="3">
        <v>125989</v>
      </c>
      <c r="Z3578" s="3" t="s">
        <v>9553</v>
      </c>
      <c r="AA3578" s="3">
        <v>39888575</v>
      </c>
      <c r="AB3578" s="3">
        <v>125989</v>
      </c>
      <c r="AC3578" s="3" t="s">
        <v>9539</v>
      </c>
      <c r="AD3578" s="3">
        <v>-1333979</v>
      </c>
      <c r="AE3578" s="3" t="s">
        <v>49</v>
      </c>
      <c r="AF3578" s="3" t="s">
        <v>168</v>
      </c>
      <c r="AG3578" s="3" t="s">
        <v>9554</v>
      </c>
      <c r="AH3578" s="3" t="s">
        <v>9555</v>
      </c>
      <c r="AI3578" s="3">
        <v>-39841</v>
      </c>
      <c r="AJ3578" s="3" t="s">
        <v>53</v>
      </c>
      <c r="AK3578" s="3" t="s">
        <v>168</v>
      </c>
      <c r="AL3578" s="3" t="s">
        <v>9554</v>
      </c>
      <c r="AM3578" s="3" t="s">
        <v>9555</v>
      </c>
      <c r="AN3578" s="3">
        <v>-39841</v>
      </c>
      <c r="AO3578" s="3" t="s">
        <v>49</v>
      </c>
      <c r="AP3578" s="3" t="s">
        <v>50</v>
      </c>
      <c r="AQ3578" s="3" t="s">
        <v>9556</v>
      </c>
      <c r="AR3578" s="3" t="s">
        <v>9557</v>
      </c>
      <c r="AS3578" s="3">
        <v>129661</v>
      </c>
      <c r="AT3578" s="3">
        <v>0.55245261337708795</v>
      </c>
      <c r="AU3578" s="4">
        <f t="shared" si="330"/>
        <v>0</v>
      </c>
      <c r="AV3578" s="4">
        <f t="shared" si="331"/>
        <v>0</v>
      </c>
      <c r="AW3578" s="4">
        <f t="shared" si="332"/>
        <v>0</v>
      </c>
      <c r="AX3578" s="4">
        <f t="shared" si="333"/>
        <v>0</v>
      </c>
      <c r="AY3578" s="4">
        <f t="shared" si="334"/>
        <v>0</v>
      </c>
      <c r="AZ3578" s="3" t="str">
        <f t="shared" si="335"/>
        <v>YES</v>
      </c>
    </row>
    <row r="3579" spans="1:52" x14ac:dyDescent="0.25">
      <c r="A3579" s="3" t="s">
        <v>9365</v>
      </c>
      <c r="B3579" s="3">
        <v>68211675</v>
      </c>
      <c r="C3579" s="3">
        <v>68212891</v>
      </c>
      <c r="D3579" s="3">
        <v>4</v>
      </c>
      <c r="E3579" s="3">
        <v>1</v>
      </c>
      <c r="F3579" s="3">
        <v>3</v>
      </c>
      <c r="G3579" s="3">
        <v>1216</v>
      </c>
      <c r="H3579" s="3">
        <v>11.2846021070192</v>
      </c>
      <c r="I3579" s="3">
        <v>2.64368444080936</v>
      </c>
      <c r="J3579" s="3">
        <v>12.734677368144199</v>
      </c>
      <c r="K3579" s="3">
        <v>0.76542214665529795</v>
      </c>
      <c r="L3579" s="3">
        <v>0.35950352703607702</v>
      </c>
      <c r="M3579" s="3">
        <v>3.1429700787519901E-2</v>
      </c>
      <c r="N3579" s="3">
        <v>6.0105342642602002</v>
      </c>
      <c r="O3579" s="3">
        <v>2.8230281509555502</v>
      </c>
      <c r="P3579" s="3">
        <v>0.246804060118093</v>
      </c>
      <c r="Q3579" s="3">
        <v>68189798</v>
      </c>
      <c r="R3579" s="3">
        <v>-21878</v>
      </c>
      <c r="S3579" s="3">
        <v>68215835</v>
      </c>
      <c r="T3579" s="3">
        <v>2926</v>
      </c>
      <c r="U3579" s="3">
        <v>0</v>
      </c>
      <c r="V3579" s="3">
        <v>0</v>
      </c>
      <c r="W3579" s="3" t="s">
        <v>9656</v>
      </c>
      <c r="X3579" s="3">
        <v>68215184</v>
      </c>
      <c r="Y3579" s="3">
        <v>2294</v>
      </c>
      <c r="Z3579" s="3" t="s">
        <v>9656</v>
      </c>
      <c r="AA3579" s="3">
        <v>68215184</v>
      </c>
      <c r="AB3579" s="3">
        <v>2294</v>
      </c>
      <c r="AC3579" s="3" t="s">
        <v>9610</v>
      </c>
      <c r="AD3579" s="3">
        <v>-7662863</v>
      </c>
      <c r="AE3579" s="3" t="s">
        <v>49</v>
      </c>
      <c r="AF3579" s="3" t="s">
        <v>55</v>
      </c>
      <c r="AG3579" s="3" t="s">
        <v>9657</v>
      </c>
      <c r="AH3579" s="3" t="s">
        <v>9658</v>
      </c>
      <c r="AI3579" s="3">
        <v>2866</v>
      </c>
      <c r="AJ3579" s="3" t="s">
        <v>53</v>
      </c>
      <c r="AK3579" s="3" t="s">
        <v>55</v>
      </c>
      <c r="AL3579" s="3" t="s">
        <v>9657</v>
      </c>
      <c r="AM3579" s="3" t="s">
        <v>9658</v>
      </c>
      <c r="AN3579" s="3">
        <v>2866</v>
      </c>
      <c r="AO3579" s="3" t="s">
        <v>49</v>
      </c>
      <c r="AP3579" s="3" t="s">
        <v>55</v>
      </c>
      <c r="AQ3579" s="3" t="s">
        <v>9657</v>
      </c>
      <c r="AR3579" s="3" t="s">
        <v>9658</v>
      </c>
      <c r="AS3579" s="3">
        <v>3064</v>
      </c>
      <c r="AT3579" s="3">
        <v>0.55245261337708795</v>
      </c>
      <c r="AU3579" s="4">
        <f t="shared" si="330"/>
        <v>0</v>
      </c>
      <c r="AV3579" s="4">
        <f t="shared" si="331"/>
        <v>0</v>
      </c>
      <c r="AW3579" s="4">
        <f t="shared" si="332"/>
        <v>0</v>
      </c>
      <c r="AX3579" s="4">
        <f t="shared" si="333"/>
        <v>0</v>
      </c>
      <c r="AY3579" s="4">
        <f t="shared" si="334"/>
        <v>0</v>
      </c>
      <c r="AZ3579" s="3" t="str">
        <f t="shared" si="335"/>
        <v>YES</v>
      </c>
    </row>
    <row r="3580" spans="1:52" x14ac:dyDescent="0.25">
      <c r="A3580" s="3" t="s">
        <v>10169</v>
      </c>
      <c r="B3580" s="3">
        <v>21505496</v>
      </c>
      <c r="C3580" s="3">
        <v>21509150</v>
      </c>
      <c r="D3580" s="3">
        <v>4</v>
      </c>
      <c r="E3580" s="3">
        <v>1</v>
      </c>
      <c r="F3580" s="3">
        <v>3</v>
      </c>
      <c r="G3580" s="3">
        <v>3654</v>
      </c>
      <c r="H3580" s="3">
        <v>13.5542926690293</v>
      </c>
      <c r="I3580" s="3">
        <v>4.9745303642730896</v>
      </c>
      <c r="J3580" s="3">
        <v>16.0864162001075</v>
      </c>
      <c r="K3580" s="3">
        <v>0.87062272243609296</v>
      </c>
      <c r="L3580" s="3">
        <v>0.59004901760670303</v>
      </c>
      <c r="M3580" s="3">
        <v>0.114869520584729</v>
      </c>
      <c r="N3580" s="3">
        <v>5.4121608666962002</v>
      </c>
      <c r="O3580" s="3">
        <v>3.6679954706304398</v>
      </c>
      <c r="P3580" s="3">
        <v>0.71407776073804297</v>
      </c>
      <c r="Q3580" s="3">
        <v>21502511</v>
      </c>
      <c r="R3580" s="3">
        <v>-2986</v>
      </c>
      <c r="S3580" s="3">
        <v>21593819</v>
      </c>
      <c r="T3580" s="3">
        <v>84647</v>
      </c>
      <c r="U3580" s="3">
        <v>0</v>
      </c>
      <c r="V3580" s="3">
        <v>0</v>
      </c>
      <c r="W3580" s="3" t="s">
        <v>10280</v>
      </c>
      <c r="X3580" s="3">
        <v>21486060</v>
      </c>
      <c r="Y3580" s="3">
        <v>0</v>
      </c>
      <c r="Z3580" s="3" t="s">
        <v>10280</v>
      </c>
      <c r="AA3580" s="3">
        <v>21486060</v>
      </c>
      <c r="AB3580" s="3">
        <v>0</v>
      </c>
      <c r="AC3580" s="3" t="s">
        <v>10262</v>
      </c>
      <c r="AD3580" s="3">
        <v>155036</v>
      </c>
      <c r="AE3580" s="3" t="s">
        <v>49</v>
      </c>
      <c r="AF3580" s="3" t="s">
        <v>50</v>
      </c>
      <c r="AG3580" s="3" t="s">
        <v>10281</v>
      </c>
      <c r="AH3580" s="3" t="s">
        <v>10282</v>
      </c>
      <c r="AI3580" s="3">
        <v>0</v>
      </c>
      <c r="AJ3580" s="3" t="s">
        <v>53</v>
      </c>
      <c r="AK3580" s="3" t="s">
        <v>50</v>
      </c>
      <c r="AL3580" s="3" t="s">
        <v>10281</v>
      </c>
      <c r="AM3580" s="3" t="s">
        <v>10282</v>
      </c>
      <c r="AN3580" s="3">
        <v>2387</v>
      </c>
      <c r="AO3580" s="3" t="s">
        <v>49</v>
      </c>
      <c r="AP3580" s="3" t="s">
        <v>50</v>
      </c>
      <c r="AQ3580" s="3" t="s">
        <v>10281</v>
      </c>
      <c r="AR3580" s="3" t="s">
        <v>10282</v>
      </c>
      <c r="AS3580" s="3">
        <v>0</v>
      </c>
      <c r="AT3580" s="3">
        <v>0.55245261337708795</v>
      </c>
      <c r="AU3580" s="4">
        <f t="shared" si="330"/>
        <v>1</v>
      </c>
      <c r="AV3580" s="4">
        <f t="shared" si="331"/>
        <v>0</v>
      </c>
      <c r="AW3580" s="4">
        <f t="shared" si="332"/>
        <v>1</v>
      </c>
      <c r="AX3580" s="4">
        <f t="shared" si="333"/>
        <v>0</v>
      </c>
      <c r="AY3580" s="4">
        <f t="shared" si="334"/>
        <v>0</v>
      </c>
      <c r="AZ3580" s="3" t="str">
        <f t="shared" si="335"/>
        <v>NO</v>
      </c>
    </row>
    <row r="3581" spans="1:52" x14ac:dyDescent="0.25">
      <c r="A3581" s="3" t="s">
        <v>10169</v>
      </c>
      <c r="B3581" s="3">
        <v>43465949</v>
      </c>
      <c r="C3581" s="3">
        <v>43468324</v>
      </c>
      <c r="D3581" s="3">
        <v>4</v>
      </c>
      <c r="E3581" s="3">
        <v>2</v>
      </c>
      <c r="F3581" s="3">
        <v>3</v>
      </c>
      <c r="G3581" s="3">
        <v>2375</v>
      </c>
      <c r="H3581" s="3">
        <v>6.0631999396361698</v>
      </c>
      <c r="I3581" s="3">
        <v>5.1157101661208202</v>
      </c>
      <c r="J3581" s="3">
        <v>2.80008302065509</v>
      </c>
      <c r="K3581" s="3">
        <v>1.2696489318310999</v>
      </c>
      <c r="L3581" s="3">
        <v>1.2770159935874501</v>
      </c>
      <c r="M3581" s="3">
        <v>0.38384678207154599</v>
      </c>
      <c r="N3581" s="3">
        <v>45.343260269978202</v>
      </c>
      <c r="O3581" s="3">
        <v>45.606361817396603</v>
      </c>
      <c r="P3581" s="3">
        <v>13.708407187932</v>
      </c>
      <c r="Q3581" s="3">
        <v>43500753</v>
      </c>
      <c r="R3581" s="3">
        <v>31624</v>
      </c>
      <c r="S3581" s="3">
        <v>43477584</v>
      </c>
      <c r="T3581" s="3">
        <v>9241</v>
      </c>
      <c r="U3581" s="3">
        <v>0</v>
      </c>
      <c r="V3581" s="3">
        <v>0</v>
      </c>
      <c r="W3581" s="3" t="s">
        <v>10328</v>
      </c>
      <c r="X3581" s="3">
        <v>43455185</v>
      </c>
      <c r="Y3581" s="3">
        <v>-8433</v>
      </c>
      <c r="Z3581" s="3" t="s">
        <v>10328</v>
      </c>
      <c r="AA3581" s="3">
        <v>43455185</v>
      </c>
      <c r="AB3581" s="3">
        <v>-8433</v>
      </c>
      <c r="AC3581" s="3" t="s">
        <v>10309</v>
      </c>
      <c r="AD3581" s="3">
        <v>-1917329</v>
      </c>
      <c r="AE3581" s="3" t="s">
        <v>49</v>
      </c>
      <c r="AF3581" s="3" t="s">
        <v>482</v>
      </c>
      <c r="AG3581" s="3" t="s">
        <v>10329</v>
      </c>
      <c r="AH3581" s="3" t="s">
        <v>10330</v>
      </c>
      <c r="AI3581" s="3">
        <v>5863</v>
      </c>
      <c r="AJ3581" s="3" t="s">
        <v>53</v>
      </c>
      <c r="AK3581" s="3" t="s">
        <v>482</v>
      </c>
      <c r="AL3581" s="3" t="s">
        <v>10329</v>
      </c>
      <c r="AM3581" s="3" t="s">
        <v>10330</v>
      </c>
      <c r="AN3581" s="3">
        <v>5863</v>
      </c>
      <c r="AO3581" s="3" t="s">
        <v>49</v>
      </c>
      <c r="AP3581" s="3" t="s">
        <v>55</v>
      </c>
      <c r="AQ3581" s="3" t="s">
        <v>10331</v>
      </c>
      <c r="AR3581" s="3" t="s">
        <v>10332</v>
      </c>
      <c r="AS3581" s="3">
        <v>9310</v>
      </c>
      <c r="AT3581" s="3">
        <v>0.55245261337708795</v>
      </c>
      <c r="AU3581" s="4">
        <f t="shared" si="330"/>
        <v>0</v>
      </c>
      <c r="AV3581" s="4">
        <f t="shared" si="331"/>
        <v>0</v>
      </c>
      <c r="AW3581" s="4">
        <f t="shared" si="332"/>
        <v>0</v>
      </c>
      <c r="AX3581" s="4">
        <f t="shared" si="333"/>
        <v>0</v>
      </c>
      <c r="AY3581" s="4">
        <f t="shared" si="334"/>
        <v>0</v>
      </c>
      <c r="AZ3581" s="3" t="str">
        <f t="shared" si="335"/>
        <v>YES</v>
      </c>
    </row>
    <row r="3582" spans="1:52" x14ac:dyDescent="0.25">
      <c r="A3582" s="3" t="s">
        <v>10169</v>
      </c>
      <c r="B3582" s="3">
        <v>111972234</v>
      </c>
      <c r="C3582" s="3">
        <v>111974457</v>
      </c>
      <c r="D3582" s="3">
        <v>4</v>
      </c>
      <c r="E3582" s="3">
        <v>1</v>
      </c>
      <c r="F3582" s="3">
        <v>3</v>
      </c>
      <c r="G3582" s="3">
        <v>2223</v>
      </c>
      <c r="H3582" s="3">
        <v>6.3349315339574002</v>
      </c>
      <c r="I3582" s="3">
        <v>3.8582399640278502</v>
      </c>
      <c r="J3582" s="3">
        <v>12.950053194338601</v>
      </c>
      <c r="K3582" s="3">
        <v>1.4929326056669301</v>
      </c>
      <c r="L3582" s="3">
        <v>0.68164278237109099</v>
      </c>
      <c r="M3582" s="3">
        <v>6.2807965447019304E-2</v>
      </c>
      <c r="N3582" s="3">
        <v>11.5283897545656</v>
      </c>
      <c r="O3582" s="3">
        <v>5.2636292078636897</v>
      </c>
      <c r="P3582" s="3">
        <v>0.48500160195849401</v>
      </c>
      <c r="Q3582" s="3">
        <v>111979592</v>
      </c>
      <c r="R3582" s="3">
        <v>4837</v>
      </c>
      <c r="S3582" s="3">
        <v>112054098</v>
      </c>
      <c r="T3582" s="3">
        <v>79621</v>
      </c>
      <c r="U3582" s="3">
        <v>0</v>
      </c>
      <c r="V3582" s="3">
        <v>0</v>
      </c>
      <c r="W3582" s="3" t="s">
        <v>10575</v>
      </c>
      <c r="X3582" s="3">
        <v>111972117</v>
      </c>
      <c r="Y3582" s="3">
        <v>0</v>
      </c>
      <c r="Z3582" s="3" t="s">
        <v>10575</v>
      </c>
      <c r="AA3582" s="3">
        <v>111972117</v>
      </c>
      <c r="AB3582" s="3">
        <v>0</v>
      </c>
      <c r="AC3582" s="3" t="s">
        <v>10517</v>
      </c>
      <c r="AD3582" s="3">
        <v>-3202293</v>
      </c>
      <c r="AE3582" s="3" t="s">
        <v>49</v>
      </c>
      <c r="AF3582" s="3" t="s">
        <v>50</v>
      </c>
      <c r="AG3582" s="3" t="s">
        <v>10573</v>
      </c>
      <c r="AH3582" s="3" t="s">
        <v>10574</v>
      </c>
      <c r="AI3582" s="3">
        <v>-62814</v>
      </c>
      <c r="AJ3582" s="3" t="s">
        <v>53</v>
      </c>
      <c r="AK3582" s="3" t="s">
        <v>50</v>
      </c>
      <c r="AL3582" s="3" t="s">
        <v>10573</v>
      </c>
      <c r="AM3582" s="3" t="s">
        <v>10574</v>
      </c>
      <c r="AN3582" s="3">
        <v>-62814</v>
      </c>
      <c r="AO3582" s="3" t="s">
        <v>49</v>
      </c>
      <c r="AP3582" s="3" t="s">
        <v>50</v>
      </c>
      <c r="AQ3582" s="3" t="s">
        <v>10573</v>
      </c>
      <c r="AR3582" s="3" t="s">
        <v>10574</v>
      </c>
      <c r="AS3582" s="3">
        <v>-62902</v>
      </c>
      <c r="AT3582" s="3">
        <v>0.55245261337708795</v>
      </c>
      <c r="AU3582" s="4">
        <f t="shared" si="330"/>
        <v>0</v>
      </c>
      <c r="AV3582" s="4">
        <f t="shared" si="331"/>
        <v>0</v>
      </c>
      <c r="AW3582" s="4">
        <f t="shared" si="332"/>
        <v>1</v>
      </c>
      <c r="AX3582" s="4">
        <f t="shared" si="333"/>
        <v>0</v>
      </c>
      <c r="AY3582" s="4">
        <f t="shared" si="334"/>
        <v>0</v>
      </c>
      <c r="AZ3582" s="3" t="str">
        <f t="shared" si="335"/>
        <v>NO</v>
      </c>
    </row>
    <row r="3583" spans="1:52" x14ac:dyDescent="0.25">
      <c r="A3583" s="3" t="s">
        <v>10169</v>
      </c>
      <c r="B3583" s="3">
        <v>166433453</v>
      </c>
      <c r="C3583" s="3">
        <v>166435074</v>
      </c>
      <c r="D3583" s="3">
        <v>4</v>
      </c>
      <c r="E3583" s="3">
        <v>1</v>
      </c>
      <c r="F3583" s="3">
        <v>3</v>
      </c>
      <c r="G3583" s="3">
        <v>1621</v>
      </c>
      <c r="H3583" s="3">
        <v>7.2246041007213897</v>
      </c>
      <c r="I3583" s="3">
        <v>3.0178877850624102</v>
      </c>
      <c r="J3583" s="3">
        <v>10.5978934187793</v>
      </c>
      <c r="K3583" s="3">
        <v>0.925998178537774</v>
      </c>
      <c r="L3583" s="3">
        <v>0.23742220007782999</v>
      </c>
      <c r="M3583" s="3">
        <v>6.7724969403449298E-2</v>
      </c>
      <c r="N3583" s="3">
        <v>8.7375683255780103</v>
      </c>
      <c r="O3583" s="3">
        <v>2.2402772956474699</v>
      </c>
      <c r="P3583" s="3">
        <v>0.639041805076487</v>
      </c>
      <c r="Q3583" s="3">
        <v>166421734</v>
      </c>
      <c r="R3583" s="3">
        <v>-11720</v>
      </c>
      <c r="S3583" s="3">
        <v>166383022</v>
      </c>
      <c r="T3583" s="3">
        <v>-50432</v>
      </c>
      <c r="U3583" s="3">
        <v>0</v>
      </c>
      <c r="V3583" s="3">
        <v>0</v>
      </c>
      <c r="W3583" s="3" t="s">
        <v>10913</v>
      </c>
      <c r="X3583" s="3">
        <v>166460662</v>
      </c>
      <c r="Y3583" s="3">
        <v>25589</v>
      </c>
      <c r="Z3583" s="3" t="s">
        <v>10913</v>
      </c>
      <c r="AA3583" s="3">
        <v>166460662</v>
      </c>
      <c r="AB3583" s="3">
        <v>25589</v>
      </c>
      <c r="AC3583" s="3" t="s">
        <v>10907</v>
      </c>
      <c r="AD3583" s="3">
        <v>1244553</v>
      </c>
      <c r="AE3583" s="3" t="s">
        <v>49</v>
      </c>
      <c r="AF3583" s="3" t="s">
        <v>55</v>
      </c>
      <c r="AG3583" s="3" t="s">
        <v>10914</v>
      </c>
      <c r="AH3583" s="3" t="s">
        <v>10915</v>
      </c>
      <c r="AI3583" s="3">
        <v>0</v>
      </c>
      <c r="AJ3583" s="3" t="s">
        <v>53</v>
      </c>
      <c r="AK3583" s="3" t="s">
        <v>55</v>
      </c>
      <c r="AL3583" s="3" t="s">
        <v>10914</v>
      </c>
      <c r="AM3583" s="3" t="s">
        <v>10915</v>
      </c>
      <c r="AN3583" s="3">
        <v>-963</v>
      </c>
      <c r="AO3583" s="3" t="s">
        <v>49</v>
      </c>
      <c r="AP3583" s="3" t="s">
        <v>55</v>
      </c>
      <c r="AQ3583" s="3" t="s">
        <v>10914</v>
      </c>
      <c r="AR3583" s="3" t="s">
        <v>10915</v>
      </c>
      <c r="AS3583" s="3">
        <v>0</v>
      </c>
      <c r="AT3583" s="3">
        <v>0.55245261337708795</v>
      </c>
      <c r="AU3583" s="4">
        <f t="shared" si="330"/>
        <v>1</v>
      </c>
      <c r="AV3583" s="4">
        <f t="shared" si="331"/>
        <v>0</v>
      </c>
      <c r="AW3583" s="4">
        <f t="shared" si="332"/>
        <v>0</v>
      </c>
      <c r="AX3583" s="4">
        <f t="shared" si="333"/>
        <v>0</v>
      </c>
      <c r="AY3583" s="4">
        <f t="shared" si="334"/>
        <v>0</v>
      </c>
      <c r="AZ3583" s="3" t="str">
        <f t="shared" si="335"/>
        <v>NO</v>
      </c>
    </row>
    <row r="3584" spans="1:52" x14ac:dyDescent="0.25">
      <c r="A3584" s="3" t="s">
        <v>10922</v>
      </c>
      <c r="B3584" s="3">
        <v>129232157</v>
      </c>
      <c r="C3584" s="3">
        <v>129235745</v>
      </c>
      <c r="D3584" s="3">
        <v>4</v>
      </c>
      <c r="E3584" s="3">
        <v>1</v>
      </c>
      <c r="F3584" s="3">
        <v>3</v>
      </c>
      <c r="G3584" s="3">
        <v>3588</v>
      </c>
      <c r="H3584" s="3">
        <v>10.1816292464787</v>
      </c>
      <c r="I3584" s="3">
        <v>5.7107047873584103</v>
      </c>
      <c r="J3584" s="3">
        <v>7.9616258324338203</v>
      </c>
      <c r="K3584" s="3">
        <v>2.2387133868512499</v>
      </c>
      <c r="L3584" s="3">
        <v>1.21125404911353</v>
      </c>
      <c r="M3584" s="3">
        <v>0.17174520742282801</v>
      </c>
      <c r="N3584" s="3">
        <v>28.118796762983301</v>
      </c>
      <c r="O3584" s="3">
        <v>15.213652017897701</v>
      </c>
      <c r="P3584" s="3">
        <v>2.15716250722532</v>
      </c>
      <c r="Q3584" s="3">
        <v>129131294</v>
      </c>
      <c r="R3584" s="3">
        <v>-100864</v>
      </c>
      <c r="S3584" s="3">
        <v>129225319</v>
      </c>
      <c r="T3584" s="3">
        <v>-6839</v>
      </c>
      <c r="U3584" s="3">
        <v>0</v>
      </c>
      <c r="V3584" s="3">
        <v>0</v>
      </c>
      <c r="W3584" s="3" t="s">
        <v>11458</v>
      </c>
      <c r="X3584" s="3">
        <v>129244791</v>
      </c>
      <c r="Y3584" s="3">
        <v>9047</v>
      </c>
      <c r="Z3584" s="3" t="s">
        <v>11458</v>
      </c>
      <c r="AA3584" s="3">
        <v>129244791</v>
      </c>
      <c r="AB3584" s="3">
        <v>9047</v>
      </c>
      <c r="AC3584" s="3" t="s">
        <v>11455</v>
      </c>
      <c r="AD3584" s="3">
        <v>1555520</v>
      </c>
      <c r="AE3584" s="3" t="s">
        <v>49</v>
      </c>
      <c r="AF3584" s="3" t="s">
        <v>55</v>
      </c>
      <c r="AG3584" s="3" t="s">
        <v>11459</v>
      </c>
      <c r="AH3584" s="3" t="s">
        <v>11460</v>
      </c>
      <c r="AI3584" s="3">
        <v>0</v>
      </c>
      <c r="AJ3584" s="3" t="s">
        <v>53</v>
      </c>
      <c r="AK3584" s="3" t="s">
        <v>55</v>
      </c>
      <c r="AL3584" s="3" t="s">
        <v>11459</v>
      </c>
      <c r="AM3584" s="3" t="s">
        <v>11460</v>
      </c>
      <c r="AN3584" s="3">
        <v>-6718</v>
      </c>
      <c r="AO3584" s="3" t="s">
        <v>49</v>
      </c>
      <c r="AP3584" s="3" t="s">
        <v>55</v>
      </c>
      <c r="AQ3584" s="3" t="s">
        <v>11459</v>
      </c>
      <c r="AR3584" s="3" t="s">
        <v>11460</v>
      </c>
      <c r="AS3584" s="3">
        <v>0</v>
      </c>
      <c r="AT3584" s="3">
        <v>0.55245261337708795</v>
      </c>
      <c r="AU3584" s="4">
        <f t="shared" si="330"/>
        <v>1</v>
      </c>
      <c r="AV3584" s="4">
        <f t="shared" si="331"/>
        <v>0</v>
      </c>
      <c r="AW3584" s="4">
        <f t="shared" si="332"/>
        <v>0</v>
      </c>
      <c r="AX3584" s="4">
        <f t="shared" si="333"/>
        <v>0</v>
      </c>
      <c r="AY3584" s="4">
        <f t="shared" si="334"/>
        <v>0</v>
      </c>
      <c r="AZ3584" s="3" t="str">
        <f t="shared" si="335"/>
        <v>NO</v>
      </c>
    </row>
    <row r="3585" spans="1:52" x14ac:dyDescent="0.25">
      <c r="A3585" s="3" t="s">
        <v>11561</v>
      </c>
      <c r="B3585" s="3">
        <v>33926933</v>
      </c>
      <c r="C3585" s="3">
        <v>33928907</v>
      </c>
      <c r="D3585" s="3">
        <v>4</v>
      </c>
      <c r="E3585" s="3">
        <v>3</v>
      </c>
      <c r="F3585" s="3">
        <v>3</v>
      </c>
      <c r="G3585" s="3">
        <v>1974</v>
      </c>
      <c r="H3585" s="3">
        <v>6.37756336281873</v>
      </c>
      <c r="I3585" s="3">
        <v>3.1037171428113699</v>
      </c>
      <c r="J3585" s="3">
        <v>9.8600172168003599</v>
      </c>
      <c r="K3585" s="3">
        <v>0.823280300436389</v>
      </c>
      <c r="L3585" s="3">
        <v>0.94737824258465997</v>
      </c>
      <c r="M3585" s="3">
        <v>0.93968163686912498</v>
      </c>
      <c r="N3585" s="3">
        <v>8.3496842077883304</v>
      </c>
      <c r="O3585" s="3">
        <v>9.6082818290665202</v>
      </c>
      <c r="P3585" s="3">
        <v>9.5302230838706201</v>
      </c>
      <c r="Q3585" s="3">
        <v>33927232</v>
      </c>
      <c r="R3585" s="3">
        <v>0</v>
      </c>
      <c r="S3585" s="3">
        <v>33908922</v>
      </c>
      <c r="T3585" s="3">
        <v>-18012</v>
      </c>
      <c r="U3585" s="3">
        <v>0</v>
      </c>
      <c r="V3585" s="3">
        <v>0</v>
      </c>
      <c r="W3585" s="3" t="s">
        <v>11761</v>
      </c>
      <c r="X3585" s="3">
        <v>33604855</v>
      </c>
      <c r="Y3585" s="3">
        <v>0</v>
      </c>
      <c r="Z3585" s="3" t="s">
        <v>11761</v>
      </c>
      <c r="AA3585" s="3">
        <v>33604855</v>
      </c>
      <c r="AB3585" s="3">
        <v>0</v>
      </c>
      <c r="AC3585" s="3" t="s">
        <v>11762</v>
      </c>
      <c r="AD3585" s="3">
        <v>3492435</v>
      </c>
      <c r="AE3585" s="3" t="s">
        <v>49</v>
      </c>
      <c r="AF3585" s="3" t="s">
        <v>50</v>
      </c>
      <c r="AG3585" s="3" t="s">
        <v>11763</v>
      </c>
      <c r="AH3585" s="3" t="s">
        <v>11764</v>
      </c>
      <c r="AI3585" s="3">
        <v>0</v>
      </c>
      <c r="AJ3585" s="3" t="s">
        <v>53</v>
      </c>
      <c r="AK3585" s="3" t="s">
        <v>168</v>
      </c>
      <c r="AL3585" s="3" t="s">
        <v>11765</v>
      </c>
      <c r="AM3585" s="3" t="s">
        <v>11766</v>
      </c>
      <c r="AN3585" s="3">
        <v>40661</v>
      </c>
      <c r="AO3585" s="3" t="s">
        <v>49</v>
      </c>
      <c r="AP3585" s="3" t="s">
        <v>50</v>
      </c>
      <c r="AQ3585" s="3" t="s">
        <v>11763</v>
      </c>
      <c r="AR3585" s="3" t="s">
        <v>11764</v>
      </c>
      <c r="AS3585" s="3">
        <v>0</v>
      </c>
      <c r="AT3585" s="3">
        <v>0.55245261337708795</v>
      </c>
      <c r="AU3585" s="4">
        <f t="shared" si="330"/>
        <v>1</v>
      </c>
      <c r="AV3585" s="4">
        <f t="shared" si="331"/>
        <v>0</v>
      </c>
      <c r="AW3585" s="4">
        <f t="shared" si="332"/>
        <v>1</v>
      </c>
      <c r="AX3585" s="4">
        <f t="shared" si="333"/>
        <v>1</v>
      </c>
      <c r="AY3585" s="4">
        <f t="shared" si="334"/>
        <v>0</v>
      </c>
      <c r="AZ3585" s="3" t="str">
        <f t="shared" si="335"/>
        <v>NO</v>
      </c>
    </row>
    <row r="3586" spans="1:52" x14ac:dyDescent="0.25">
      <c r="A3586" s="3" t="s">
        <v>11561</v>
      </c>
      <c r="B3586" s="3">
        <v>109275366</v>
      </c>
      <c r="C3586" s="3">
        <v>109276660</v>
      </c>
      <c r="D3586" s="3">
        <v>2</v>
      </c>
      <c r="E3586" s="3">
        <v>2</v>
      </c>
      <c r="F3586" s="3">
        <v>3</v>
      </c>
      <c r="G3586" s="3">
        <v>1294</v>
      </c>
      <c r="H3586" s="3">
        <v>0.905736693703308</v>
      </c>
      <c r="I3586" s="3">
        <v>3.04235231590396</v>
      </c>
      <c r="J3586" s="3">
        <v>0.730408963552863</v>
      </c>
      <c r="K3586" s="3">
        <v>1.52613536116573</v>
      </c>
      <c r="L3586" s="3">
        <v>6.5607610684090201</v>
      </c>
      <c r="M3586" s="3">
        <v>8.3744244784948698</v>
      </c>
      <c r="N3586" s="3">
        <v>208.94258385634899</v>
      </c>
      <c r="O3586" s="3">
        <v>898.23118222647395</v>
      </c>
      <c r="P3586" s="3">
        <v>1146.5391166285699</v>
      </c>
      <c r="Q3586" s="3">
        <v>109205995</v>
      </c>
      <c r="R3586" s="3">
        <v>-69372</v>
      </c>
      <c r="S3586" s="3">
        <v>109334122</v>
      </c>
      <c r="T3586" s="3">
        <v>57442</v>
      </c>
      <c r="U3586" s="3">
        <v>0</v>
      </c>
      <c r="V3586" s="3">
        <v>0</v>
      </c>
      <c r="W3586" s="3" t="s">
        <v>12128</v>
      </c>
      <c r="X3586" s="3">
        <v>109298597</v>
      </c>
      <c r="Y3586" s="3">
        <v>21938</v>
      </c>
      <c r="Z3586" s="3" t="s">
        <v>12128</v>
      </c>
      <c r="AA3586" s="3">
        <v>109298597</v>
      </c>
      <c r="AB3586" s="3">
        <v>21938</v>
      </c>
      <c r="AC3586" s="3" t="s">
        <v>12112</v>
      </c>
      <c r="AD3586" s="3">
        <v>-3214843</v>
      </c>
      <c r="AE3586" s="3" t="s">
        <v>49</v>
      </c>
      <c r="AF3586" s="3" t="s">
        <v>55</v>
      </c>
      <c r="AG3586" s="3" t="s">
        <v>12129</v>
      </c>
      <c r="AH3586" s="3" t="s">
        <v>12130</v>
      </c>
      <c r="AI3586" s="3">
        <v>0</v>
      </c>
      <c r="AJ3586" s="3" t="s">
        <v>53</v>
      </c>
      <c r="AK3586" s="3" t="s">
        <v>55</v>
      </c>
      <c r="AL3586" s="3" t="s">
        <v>12129</v>
      </c>
      <c r="AM3586" s="3" t="s">
        <v>12130</v>
      </c>
      <c r="AN3586" s="3">
        <v>0</v>
      </c>
      <c r="AO3586" s="3" t="s">
        <v>49</v>
      </c>
      <c r="AP3586" s="3" t="s">
        <v>55</v>
      </c>
      <c r="AQ3586" s="3" t="s">
        <v>12129</v>
      </c>
      <c r="AR3586" s="3" t="s">
        <v>12130</v>
      </c>
      <c r="AS3586" s="3">
        <v>0</v>
      </c>
      <c r="AT3586" s="3">
        <v>0.55245261337708795</v>
      </c>
      <c r="AU3586" s="4">
        <f t="shared" si="330"/>
        <v>1</v>
      </c>
      <c r="AV3586" s="4">
        <f t="shared" si="331"/>
        <v>0</v>
      </c>
      <c r="AW3586" s="4">
        <f t="shared" si="332"/>
        <v>0</v>
      </c>
      <c r="AX3586" s="4">
        <f t="shared" si="333"/>
        <v>0</v>
      </c>
      <c r="AY3586" s="4">
        <f t="shared" si="334"/>
        <v>0</v>
      </c>
      <c r="AZ3586" s="3" t="str">
        <f t="shared" si="335"/>
        <v>NO</v>
      </c>
    </row>
    <row r="3587" spans="1:52" x14ac:dyDescent="0.25">
      <c r="A3587" s="3" t="s">
        <v>8462</v>
      </c>
      <c r="B3587" s="3">
        <v>107910276</v>
      </c>
      <c r="C3587" s="3">
        <v>107911625</v>
      </c>
      <c r="D3587" s="3">
        <v>4</v>
      </c>
      <c r="E3587" s="3">
        <v>1</v>
      </c>
      <c r="F3587" s="3">
        <v>3</v>
      </c>
      <c r="G3587" s="3">
        <v>1349</v>
      </c>
      <c r="H3587" s="3">
        <v>5.3545582633002304</v>
      </c>
      <c r="I3587" s="3">
        <v>1.6714792839144199</v>
      </c>
      <c r="J3587" s="3">
        <v>8.7871979604468997</v>
      </c>
      <c r="K3587" s="3">
        <v>1.0646987504708101</v>
      </c>
      <c r="L3587" s="3">
        <v>0.77373534356291895</v>
      </c>
      <c r="M3587" s="3">
        <v>3.62952686159295E-2</v>
      </c>
      <c r="N3587" s="3">
        <v>12.116476210769999</v>
      </c>
      <c r="O3587" s="3">
        <v>8.80525677292888</v>
      </c>
      <c r="P3587" s="3">
        <v>0.41304712582216102</v>
      </c>
      <c r="Q3587" s="3">
        <v>107910549</v>
      </c>
      <c r="R3587" s="3">
        <v>0</v>
      </c>
      <c r="S3587" s="3">
        <v>107893531</v>
      </c>
      <c r="T3587" s="3">
        <v>-16746</v>
      </c>
      <c r="U3587" s="3">
        <v>0</v>
      </c>
      <c r="V3587" s="3">
        <v>13</v>
      </c>
      <c r="W3587" s="3" t="s">
        <v>8987</v>
      </c>
      <c r="X3587" s="3">
        <v>107909305</v>
      </c>
      <c r="Y3587" s="3">
        <v>0</v>
      </c>
      <c r="Z3587" s="3" t="s">
        <v>8988</v>
      </c>
      <c r="AA3587" s="3">
        <v>107893601</v>
      </c>
      <c r="AB3587" s="3">
        <v>0</v>
      </c>
      <c r="AC3587" s="3" t="s">
        <v>8858</v>
      </c>
      <c r="AD3587" s="3">
        <v>255901</v>
      </c>
      <c r="AE3587" s="3" t="s">
        <v>49</v>
      </c>
      <c r="AF3587" s="3" t="s">
        <v>50</v>
      </c>
      <c r="AG3587" s="3" t="s">
        <v>8989</v>
      </c>
      <c r="AH3587" s="3" t="s">
        <v>8990</v>
      </c>
      <c r="AI3587" s="3">
        <v>0</v>
      </c>
      <c r="AJ3587" s="3" t="s">
        <v>53</v>
      </c>
      <c r="AK3587" s="3" t="s">
        <v>50</v>
      </c>
      <c r="AL3587" s="3" t="s">
        <v>8989</v>
      </c>
      <c r="AM3587" s="3" t="s">
        <v>8990</v>
      </c>
      <c r="AN3587" s="3">
        <v>0</v>
      </c>
      <c r="AO3587" s="3" t="s">
        <v>49</v>
      </c>
      <c r="AP3587" s="3" t="s">
        <v>55</v>
      </c>
      <c r="AQ3587" s="3" t="s">
        <v>8991</v>
      </c>
      <c r="AR3587" s="3" t="s">
        <v>8992</v>
      </c>
      <c r="AS3587" s="3">
        <v>-3077</v>
      </c>
      <c r="AT3587" s="3">
        <v>0.53073150383516499</v>
      </c>
      <c r="AU3587" s="4">
        <f t="shared" si="330"/>
        <v>1</v>
      </c>
      <c r="AV3587" s="4">
        <f t="shared" si="331"/>
        <v>0</v>
      </c>
      <c r="AW3587" s="4">
        <f t="shared" si="332"/>
        <v>1</v>
      </c>
      <c r="AX3587" s="4">
        <f t="shared" si="333"/>
        <v>1</v>
      </c>
      <c r="AY3587" s="4">
        <f t="shared" si="334"/>
        <v>0</v>
      </c>
      <c r="AZ3587" s="3" t="str">
        <f t="shared" si="335"/>
        <v>NO</v>
      </c>
    </row>
    <row r="3588" spans="1:52" x14ac:dyDescent="0.25">
      <c r="A3588" s="3" t="s">
        <v>10169</v>
      </c>
      <c r="B3588" s="3">
        <v>25766405</v>
      </c>
      <c r="C3588" s="3">
        <v>25771553</v>
      </c>
      <c r="D3588" s="3">
        <v>4</v>
      </c>
      <c r="E3588" s="3">
        <v>2</v>
      </c>
      <c r="F3588" s="3">
        <v>4</v>
      </c>
      <c r="G3588" s="3">
        <v>5148</v>
      </c>
      <c r="H3588" s="3">
        <v>10.3414941937877</v>
      </c>
      <c r="I3588" s="3">
        <v>6.2258844336556596</v>
      </c>
      <c r="J3588" s="3">
        <v>11.8660332644337</v>
      </c>
      <c r="K3588" s="3">
        <v>1.5245280582711001</v>
      </c>
      <c r="L3588" s="3">
        <v>3.2108202185963099</v>
      </c>
      <c r="M3588" s="3">
        <v>2.9871362118200602</v>
      </c>
      <c r="N3588" s="3">
        <v>12.847832331977299</v>
      </c>
      <c r="O3588" s="3">
        <v>27.058918065063601</v>
      </c>
      <c r="P3588" s="3">
        <v>25.173839860819001</v>
      </c>
      <c r="Q3588" s="3">
        <v>25697495</v>
      </c>
      <c r="R3588" s="3">
        <v>-68911</v>
      </c>
      <c r="S3588" s="3">
        <v>25727200</v>
      </c>
      <c r="T3588" s="3">
        <v>-39206</v>
      </c>
      <c r="U3588" s="3">
        <v>0</v>
      </c>
      <c r="V3588" s="3">
        <v>0</v>
      </c>
      <c r="W3588" s="3" t="s">
        <v>10288</v>
      </c>
      <c r="X3588" s="3">
        <v>25798375</v>
      </c>
      <c r="Y3588" s="3">
        <v>26823</v>
      </c>
      <c r="Z3588" s="3" t="s">
        <v>10288</v>
      </c>
      <c r="AA3588" s="3">
        <v>25798375</v>
      </c>
      <c r="AB3588" s="3">
        <v>26823</v>
      </c>
      <c r="AC3588" s="3" t="s">
        <v>10289</v>
      </c>
      <c r="AD3588" s="3">
        <v>750157</v>
      </c>
      <c r="AE3588" s="3" t="s">
        <v>49</v>
      </c>
      <c r="AF3588" s="3" t="s">
        <v>55</v>
      </c>
      <c r="AG3588" s="3" t="s">
        <v>10290</v>
      </c>
      <c r="AH3588" s="3" t="s">
        <v>10291</v>
      </c>
      <c r="AI3588" s="3">
        <v>0</v>
      </c>
      <c r="AJ3588" s="3" t="s">
        <v>53</v>
      </c>
      <c r="AK3588" s="3" t="s">
        <v>55</v>
      </c>
      <c r="AL3588" s="3" t="s">
        <v>10290</v>
      </c>
      <c r="AM3588" s="3" t="s">
        <v>10291</v>
      </c>
      <c r="AN3588" s="3">
        <v>0</v>
      </c>
      <c r="AO3588" s="3" t="s">
        <v>49</v>
      </c>
      <c r="AP3588" s="3" t="s">
        <v>55</v>
      </c>
      <c r="AQ3588" s="3" t="s">
        <v>10290</v>
      </c>
      <c r="AR3588" s="3" t="s">
        <v>10291</v>
      </c>
      <c r="AS3588" s="3">
        <v>0</v>
      </c>
      <c r="AT3588" s="3">
        <v>0.53073150383516499</v>
      </c>
      <c r="AU3588" s="4">
        <f t="shared" si="330"/>
        <v>1</v>
      </c>
      <c r="AV3588" s="4">
        <f t="shared" si="331"/>
        <v>0</v>
      </c>
      <c r="AW3588" s="4">
        <f t="shared" si="332"/>
        <v>0</v>
      </c>
      <c r="AX3588" s="4">
        <f t="shared" si="333"/>
        <v>0</v>
      </c>
      <c r="AY3588" s="4">
        <f t="shared" si="334"/>
        <v>0</v>
      </c>
      <c r="AZ3588" s="3" t="str">
        <f t="shared" si="335"/>
        <v>NO</v>
      </c>
    </row>
    <row r="3589" spans="1:52" x14ac:dyDescent="0.25">
      <c r="A3589" s="3" t="s">
        <v>5558</v>
      </c>
      <c r="B3589" s="3">
        <v>238643383</v>
      </c>
      <c r="C3589" s="3">
        <v>238647636</v>
      </c>
      <c r="D3589" s="3">
        <v>4</v>
      </c>
      <c r="E3589" s="3">
        <v>2</v>
      </c>
      <c r="F3589" s="3">
        <v>3</v>
      </c>
      <c r="G3589" s="3">
        <v>4253</v>
      </c>
      <c r="H3589" s="3">
        <v>7.0062725655001401</v>
      </c>
      <c r="I3589" s="3">
        <v>5.5266103066361998</v>
      </c>
      <c r="J3589" s="3">
        <v>3.9703431659946302</v>
      </c>
      <c r="K3589" s="3">
        <v>4.1157513475279304</v>
      </c>
      <c r="L3589" s="3">
        <v>2.5625329508533801</v>
      </c>
      <c r="M3589" s="3">
        <v>2.2471721701796499</v>
      </c>
      <c r="N3589" s="3">
        <v>103.662358024331</v>
      </c>
      <c r="O3589" s="3">
        <v>64.541850508063703</v>
      </c>
      <c r="P3589" s="3">
        <v>56.598940601062601</v>
      </c>
      <c r="Q3589" s="3">
        <v>238627378</v>
      </c>
      <c r="R3589" s="3">
        <v>-16006</v>
      </c>
      <c r="S3589" s="3">
        <v>238757834</v>
      </c>
      <c r="T3589" s="3">
        <v>110180</v>
      </c>
      <c r="U3589" s="3">
        <v>0</v>
      </c>
      <c r="V3589" s="3">
        <v>0</v>
      </c>
      <c r="W3589" s="3" t="s">
        <v>6657</v>
      </c>
      <c r="X3589" s="3">
        <v>238597293</v>
      </c>
      <c r="Y3589" s="3">
        <v>-39123</v>
      </c>
      <c r="Z3589" s="3" t="s">
        <v>6657</v>
      </c>
      <c r="AA3589" s="3">
        <v>238597293</v>
      </c>
      <c r="AB3589" s="3">
        <v>-39123</v>
      </c>
      <c r="AC3589" s="3" t="s">
        <v>6505</v>
      </c>
      <c r="AD3589" s="3">
        <v>-22794430</v>
      </c>
      <c r="AE3589" s="3" t="s">
        <v>49</v>
      </c>
      <c r="AF3589" s="3" t="s">
        <v>50</v>
      </c>
      <c r="AG3589" s="3" t="s">
        <v>6658</v>
      </c>
      <c r="AH3589" s="3" t="s">
        <v>6659</v>
      </c>
      <c r="AI3589" s="3">
        <v>0</v>
      </c>
      <c r="AJ3589" s="3" t="s">
        <v>53</v>
      </c>
      <c r="AK3589" s="3" t="s">
        <v>50</v>
      </c>
      <c r="AL3589" s="3" t="s">
        <v>6660</v>
      </c>
      <c r="AM3589" s="3" t="s">
        <v>6661</v>
      </c>
      <c r="AN3589" s="3">
        <v>63589</v>
      </c>
      <c r="AO3589" s="3" t="s">
        <v>49</v>
      </c>
      <c r="AP3589" s="3" t="s">
        <v>50</v>
      </c>
      <c r="AQ3589" s="3" t="s">
        <v>6658</v>
      </c>
      <c r="AR3589" s="3" t="s">
        <v>6659</v>
      </c>
      <c r="AS3589" s="3">
        <v>0</v>
      </c>
      <c r="AT3589" s="3">
        <v>0.52057024895016601</v>
      </c>
      <c r="AU3589" s="4">
        <f t="shared" si="330"/>
        <v>1</v>
      </c>
      <c r="AV3589" s="4">
        <f t="shared" si="331"/>
        <v>0</v>
      </c>
      <c r="AW3589" s="4">
        <f t="shared" si="332"/>
        <v>0</v>
      </c>
      <c r="AX3589" s="4">
        <f t="shared" si="333"/>
        <v>0</v>
      </c>
      <c r="AY3589" s="4">
        <f t="shared" si="334"/>
        <v>0</v>
      </c>
      <c r="AZ3589" s="3" t="str">
        <f t="shared" si="335"/>
        <v>NO</v>
      </c>
    </row>
    <row r="3590" spans="1:52" x14ac:dyDescent="0.25">
      <c r="A3590" s="3" t="s">
        <v>8462</v>
      </c>
      <c r="B3590" s="3">
        <v>45232756</v>
      </c>
      <c r="C3590" s="3">
        <v>45234108</v>
      </c>
      <c r="D3590" s="3">
        <v>4</v>
      </c>
      <c r="E3590" s="3">
        <v>2</v>
      </c>
      <c r="F3590" s="3">
        <v>3</v>
      </c>
      <c r="G3590" s="3">
        <v>1352</v>
      </c>
      <c r="H3590" s="3">
        <v>3.7881252625067199</v>
      </c>
      <c r="I3590" s="3">
        <v>2.36152833691742</v>
      </c>
      <c r="J3590" s="3">
        <v>3.0067181272530799</v>
      </c>
      <c r="K3590" s="3">
        <v>1.98069322696546</v>
      </c>
      <c r="L3590" s="3">
        <v>2.1482694569915899</v>
      </c>
      <c r="M3590" s="3">
        <v>2.6901727011652299</v>
      </c>
      <c r="N3590" s="3">
        <v>65.875587372568404</v>
      </c>
      <c r="O3590" s="3">
        <v>71.448980784714706</v>
      </c>
      <c r="P3590" s="3">
        <v>89.472061806570096</v>
      </c>
      <c r="Q3590" s="3">
        <v>45226138</v>
      </c>
      <c r="R3590" s="3">
        <v>-6619</v>
      </c>
      <c r="S3590" s="3">
        <v>45080291</v>
      </c>
      <c r="T3590" s="3">
        <v>-152466</v>
      </c>
      <c r="U3590" s="3">
        <v>0</v>
      </c>
      <c r="V3590" s="3">
        <v>0</v>
      </c>
      <c r="W3590" s="3" t="s">
        <v>8717</v>
      </c>
      <c r="X3590" s="3">
        <v>45192833</v>
      </c>
      <c r="Y3590" s="3">
        <v>-37280</v>
      </c>
      <c r="Z3590" s="3" t="s">
        <v>8717</v>
      </c>
      <c r="AA3590" s="3">
        <v>45192833</v>
      </c>
      <c r="AB3590" s="3">
        <v>-37280</v>
      </c>
      <c r="AC3590" s="3" t="s">
        <v>8648</v>
      </c>
      <c r="AD3590" s="3">
        <v>7478218</v>
      </c>
      <c r="AE3590" s="3" t="s">
        <v>49</v>
      </c>
      <c r="AF3590" s="3" t="s">
        <v>168</v>
      </c>
      <c r="AG3590" s="3" t="s">
        <v>8718</v>
      </c>
      <c r="AH3590" s="3" t="s">
        <v>8719</v>
      </c>
      <c r="AI3590" s="3">
        <v>89146</v>
      </c>
      <c r="AJ3590" s="3" t="s">
        <v>53</v>
      </c>
      <c r="AK3590" s="3" t="s">
        <v>168</v>
      </c>
      <c r="AL3590" s="3" t="s">
        <v>8718</v>
      </c>
      <c r="AM3590" s="3" t="s">
        <v>8719</v>
      </c>
      <c r="AN3590" s="3">
        <v>89146</v>
      </c>
      <c r="AO3590" s="3" t="s">
        <v>49</v>
      </c>
      <c r="AP3590" s="3" t="s">
        <v>168</v>
      </c>
      <c r="AQ3590" s="3" t="s">
        <v>8718</v>
      </c>
      <c r="AR3590" s="3" t="s">
        <v>8719</v>
      </c>
      <c r="AS3590" s="3">
        <v>90644</v>
      </c>
      <c r="AT3590" s="3">
        <v>0.52057024895016601</v>
      </c>
      <c r="AU3590" s="4">
        <f t="shared" si="330"/>
        <v>0</v>
      </c>
      <c r="AV3590" s="4">
        <f t="shared" si="331"/>
        <v>0</v>
      </c>
      <c r="AW3590" s="4">
        <f t="shared" si="332"/>
        <v>0</v>
      </c>
      <c r="AX3590" s="4">
        <f t="shared" si="333"/>
        <v>0</v>
      </c>
      <c r="AY3590" s="4">
        <f t="shared" si="334"/>
        <v>0</v>
      </c>
      <c r="AZ3590" s="3" t="str">
        <f t="shared" si="335"/>
        <v>YES</v>
      </c>
    </row>
    <row r="3591" spans="1:52" x14ac:dyDescent="0.25">
      <c r="A3591" s="3" t="s">
        <v>3435</v>
      </c>
      <c r="B3591" s="3">
        <v>67508950</v>
      </c>
      <c r="C3591" s="3">
        <v>67509989</v>
      </c>
      <c r="D3591" s="3">
        <v>4</v>
      </c>
      <c r="E3591" s="3">
        <v>1</v>
      </c>
      <c r="F3591" s="3">
        <v>3</v>
      </c>
      <c r="G3591" s="3">
        <v>1039</v>
      </c>
      <c r="H3591" s="3">
        <v>7.54971811045887</v>
      </c>
      <c r="I3591" s="3">
        <v>1.9414031223855801</v>
      </c>
      <c r="J3591" s="3">
        <v>10.4015974088782</v>
      </c>
      <c r="K3591" s="3">
        <v>0.62425497426301801</v>
      </c>
      <c r="L3591" s="3">
        <v>0.53448211793454004</v>
      </c>
      <c r="M3591" s="3">
        <v>0.14031550663530801</v>
      </c>
      <c r="N3591" s="3">
        <v>6.0015298585791399</v>
      </c>
      <c r="O3591" s="3">
        <v>5.1384618816177001</v>
      </c>
      <c r="P3591" s="3">
        <v>1.34898036445386</v>
      </c>
      <c r="Q3591" s="3">
        <v>67600958</v>
      </c>
      <c r="R3591" s="3">
        <v>90914</v>
      </c>
      <c r="S3591" s="3">
        <v>67533323</v>
      </c>
      <c r="T3591" s="3">
        <v>23315</v>
      </c>
      <c r="U3591" s="3">
        <v>0</v>
      </c>
      <c r="V3591" s="3">
        <v>0</v>
      </c>
      <c r="W3591" s="3" t="s">
        <v>3693</v>
      </c>
      <c r="X3591" s="3">
        <v>67454487</v>
      </c>
      <c r="Y3591" s="3">
        <v>-41033</v>
      </c>
      <c r="Z3591" s="3" t="s">
        <v>3693</v>
      </c>
      <c r="AA3591" s="3">
        <v>67454487</v>
      </c>
      <c r="AB3591" s="3">
        <v>-41033</v>
      </c>
      <c r="AC3591" s="3" t="s">
        <v>3647</v>
      </c>
      <c r="AD3591" s="3">
        <v>-5757852</v>
      </c>
      <c r="AE3591" s="3" t="s">
        <v>49</v>
      </c>
      <c r="AF3591" s="3" t="s">
        <v>55</v>
      </c>
      <c r="AG3591" s="3" t="s">
        <v>3694</v>
      </c>
      <c r="AH3591" s="3" t="s">
        <v>3695</v>
      </c>
      <c r="AI3591" s="3">
        <v>0</v>
      </c>
      <c r="AJ3591" s="3" t="s">
        <v>53</v>
      </c>
      <c r="AK3591" s="3" t="s">
        <v>55</v>
      </c>
      <c r="AL3591" s="3" t="s">
        <v>3694</v>
      </c>
      <c r="AM3591" s="3" t="s">
        <v>3695</v>
      </c>
      <c r="AN3591" s="3">
        <v>5098</v>
      </c>
      <c r="AO3591" s="3" t="s">
        <v>49</v>
      </c>
      <c r="AP3591" s="3" t="s">
        <v>55</v>
      </c>
      <c r="AQ3591" s="3" t="s">
        <v>3694</v>
      </c>
      <c r="AR3591" s="3" t="s">
        <v>3695</v>
      </c>
      <c r="AS3591" s="3">
        <v>0</v>
      </c>
      <c r="AT3591" s="3">
        <v>0.51679551267544499</v>
      </c>
      <c r="AU3591" s="4">
        <f t="shared" si="330"/>
        <v>1</v>
      </c>
      <c r="AV3591" s="4">
        <f t="shared" si="331"/>
        <v>0</v>
      </c>
      <c r="AW3591" s="4">
        <f t="shared" si="332"/>
        <v>0</v>
      </c>
      <c r="AX3591" s="4">
        <f t="shared" si="333"/>
        <v>0</v>
      </c>
      <c r="AY3591" s="4">
        <f t="shared" si="334"/>
        <v>0</v>
      </c>
      <c r="AZ3591" s="3" t="str">
        <f t="shared" si="335"/>
        <v>NO</v>
      </c>
    </row>
    <row r="3592" spans="1:52" x14ac:dyDescent="0.25">
      <c r="A3592" s="3" t="s">
        <v>4991</v>
      </c>
      <c r="B3592" s="3">
        <v>21889171</v>
      </c>
      <c r="C3592" s="3">
        <v>21889952</v>
      </c>
      <c r="D3592" s="3">
        <v>4</v>
      </c>
      <c r="E3592" s="3">
        <v>1</v>
      </c>
      <c r="F3592" s="3">
        <v>3</v>
      </c>
      <c r="G3592" s="3">
        <v>781</v>
      </c>
      <c r="H3592" s="3">
        <v>3.6816427306138899</v>
      </c>
      <c r="I3592" s="3">
        <v>1.6346807377503301</v>
      </c>
      <c r="J3592" s="3">
        <v>6.2748452393363401</v>
      </c>
      <c r="K3592" s="3">
        <v>0.36525545712204099</v>
      </c>
      <c r="L3592" s="3">
        <v>0.27501573173053601</v>
      </c>
      <c r="M3592" s="3">
        <v>0.26715245669391902</v>
      </c>
      <c r="N3592" s="3">
        <v>5.8209476599086996</v>
      </c>
      <c r="O3592" s="3">
        <v>4.3828289183371698</v>
      </c>
      <c r="P3592" s="3">
        <v>4.2575146717431096</v>
      </c>
      <c r="Q3592" s="3">
        <v>21895896</v>
      </c>
      <c r="R3592" s="3">
        <v>5779</v>
      </c>
      <c r="S3592" s="3">
        <v>21741605</v>
      </c>
      <c r="T3592" s="3">
        <v>-147567</v>
      </c>
      <c r="U3592" s="3">
        <v>0</v>
      </c>
      <c r="V3592" s="3">
        <v>0</v>
      </c>
      <c r="W3592" s="3" t="s">
        <v>5087</v>
      </c>
      <c r="X3592" s="3">
        <v>21871445</v>
      </c>
      <c r="Y3592" s="3">
        <v>0</v>
      </c>
      <c r="Z3592" s="3" t="s">
        <v>5087</v>
      </c>
      <c r="AA3592" s="3">
        <v>21871445</v>
      </c>
      <c r="AB3592" s="3">
        <v>0</v>
      </c>
      <c r="AC3592" s="3" t="s">
        <v>5082</v>
      </c>
      <c r="AD3592" s="3">
        <v>2067803</v>
      </c>
      <c r="AE3592" s="3" t="s">
        <v>49</v>
      </c>
      <c r="AF3592" s="3" t="s">
        <v>50</v>
      </c>
      <c r="AG3592" s="3" t="s">
        <v>5088</v>
      </c>
      <c r="AH3592" s="3" t="s">
        <v>5089</v>
      </c>
      <c r="AI3592" s="3">
        <v>0</v>
      </c>
      <c r="AJ3592" s="3" t="s">
        <v>53</v>
      </c>
      <c r="AK3592" s="3" t="s">
        <v>50</v>
      </c>
      <c r="AL3592" s="3" t="s">
        <v>5088</v>
      </c>
      <c r="AM3592" s="3" t="s">
        <v>5089</v>
      </c>
      <c r="AN3592" s="3">
        <v>3909</v>
      </c>
      <c r="AO3592" s="3" t="s">
        <v>49</v>
      </c>
      <c r="AP3592" s="3" t="s">
        <v>50</v>
      </c>
      <c r="AQ3592" s="3" t="s">
        <v>5088</v>
      </c>
      <c r="AR3592" s="3" t="s">
        <v>5089</v>
      </c>
      <c r="AS3592" s="3">
        <v>0</v>
      </c>
      <c r="AT3592" s="3">
        <v>0.51679551267544499</v>
      </c>
      <c r="AU3592" s="4">
        <f t="shared" si="330"/>
        <v>1</v>
      </c>
      <c r="AV3592" s="4">
        <f t="shared" si="331"/>
        <v>0</v>
      </c>
      <c r="AW3592" s="4">
        <f t="shared" si="332"/>
        <v>1</v>
      </c>
      <c r="AX3592" s="4">
        <f t="shared" si="333"/>
        <v>0</v>
      </c>
      <c r="AY3592" s="4">
        <f t="shared" si="334"/>
        <v>0</v>
      </c>
      <c r="AZ3592" s="3" t="str">
        <f t="shared" si="335"/>
        <v>NO</v>
      </c>
    </row>
    <row r="3593" spans="1:52" x14ac:dyDescent="0.25">
      <c r="A3593" s="3" t="s">
        <v>46</v>
      </c>
      <c r="B3593" s="3">
        <v>100297980</v>
      </c>
      <c r="C3593" s="3">
        <v>100303771</v>
      </c>
      <c r="D3593" s="3">
        <v>4</v>
      </c>
      <c r="E3593" s="3">
        <v>3</v>
      </c>
      <c r="F3593" s="3">
        <v>4</v>
      </c>
      <c r="G3593" s="3">
        <v>5791</v>
      </c>
      <c r="H3593" s="3">
        <v>8.4127700442496494</v>
      </c>
      <c r="I3593" s="3">
        <v>8.8419954023173997</v>
      </c>
      <c r="J3593" s="3">
        <v>9.4974890430570298</v>
      </c>
      <c r="K3593" s="3">
        <v>1.50177881401328</v>
      </c>
      <c r="L3593" s="3">
        <v>1.37775716406384</v>
      </c>
      <c r="M3593" s="3">
        <v>0.56793593551346999</v>
      </c>
      <c r="N3593" s="3">
        <v>15.8123774316026</v>
      </c>
      <c r="O3593" s="3">
        <v>14.506541232295801</v>
      </c>
      <c r="P3593" s="3">
        <v>5.9798535480138302</v>
      </c>
      <c r="Q3593" s="3">
        <v>100287054</v>
      </c>
      <c r="R3593" s="3">
        <v>-10927</v>
      </c>
      <c r="S3593" s="3">
        <v>100266499</v>
      </c>
      <c r="T3593" s="3">
        <v>-31482</v>
      </c>
      <c r="U3593" s="3">
        <v>0</v>
      </c>
      <c r="V3593" s="3">
        <v>0</v>
      </c>
      <c r="W3593" s="3" t="s">
        <v>497</v>
      </c>
      <c r="X3593" s="3">
        <v>100292937</v>
      </c>
      <c r="Y3593" s="3">
        <v>-2017</v>
      </c>
      <c r="Z3593" s="3" t="s">
        <v>497</v>
      </c>
      <c r="AA3593" s="3">
        <v>100292937</v>
      </c>
      <c r="AB3593" s="3">
        <v>-2017</v>
      </c>
      <c r="AC3593" s="3" t="s">
        <v>488</v>
      </c>
      <c r="AD3593" s="3">
        <v>8796423</v>
      </c>
      <c r="AE3593" s="3" t="s">
        <v>49</v>
      </c>
      <c r="AF3593" s="3" t="s">
        <v>55</v>
      </c>
      <c r="AG3593" s="3" t="s">
        <v>498</v>
      </c>
      <c r="AH3593" s="3" t="s">
        <v>499</v>
      </c>
      <c r="AI3593" s="3">
        <v>-5211</v>
      </c>
      <c r="AJ3593" s="3" t="s">
        <v>53</v>
      </c>
      <c r="AK3593" s="3" t="s">
        <v>55</v>
      </c>
      <c r="AL3593" s="3" t="s">
        <v>498</v>
      </c>
      <c r="AM3593" s="3" t="s">
        <v>499</v>
      </c>
      <c r="AN3593" s="3">
        <v>-5211</v>
      </c>
      <c r="AO3593" s="3" t="s">
        <v>49</v>
      </c>
      <c r="AP3593" s="3" t="s">
        <v>55</v>
      </c>
      <c r="AQ3593" s="3" t="s">
        <v>498</v>
      </c>
      <c r="AR3593" s="3" t="s">
        <v>499</v>
      </c>
      <c r="AS3593" s="3">
        <v>-6578</v>
      </c>
      <c r="AT3593" s="3">
        <v>0.50963308456443701</v>
      </c>
      <c r="AU3593" s="4">
        <f t="shared" si="330"/>
        <v>0</v>
      </c>
      <c r="AV3593" s="4">
        <f t="shared" si="331"/>
        <v>0</v>
      </c>
      <c r="AW3593" s="4">
        <f t="shared" si="332"/>
        <v>0</v>
      </c>
      <c r="AX3593" s="4">
        <f t="shared" si="333"/>
        <v>0</v>
      </c>
      <c r="AY3593" s="4">
        <f t="shared" si="334"/>
        <v>0</v>
      </c>
      <c r="AZ3593" s="3" t="str">
        <f t="shared" si="335"/>
        <v>YES</v>
      </c>
    </row>
    <row r="3594" spans="1:52" x14ac:dyDescent="0.25">
      <c r="A3594" s="3" t="s">
        <v>1029</v>
      </c>
      <c r="B3594" s="3">
        <v>86635447</v>
      </c>
      <c r="C3594" s="3">
        <v>86636776</v>
      </c>
      <c r="D3594" s="3">
        <v>4</v>
      </c>
      <c r="E3594" s="3">
        <v>1</v>
      </c>
      <c r="F3594" s="3">
        <v>3</v>
      </c>
      <c r="G3594" s="3">
        <v>1329</v>
      </c>
      <c r="H3594" s="3">
        <v>2.8451232113776599</v>
      </c>
      <c r="I3594" s="3">
        <v>1.82789854258724</v>
      </c>
      <c r="J3594" s="3">
        <v>1.16868728775154</v>
      </c>
      <c r="K3594" s="3">
        <v>1.82477788643748</v>
      </c>
      <c r="L3594" s="3">
        <v>0.32217783243102899</v>
      </c>
      <c r="M3594" s="3">
        <v>3.1429700787519901E-2</v>
      </c>
      <c r="N3594" s="3">
        <v>156.13910629148799</v>
      </c>
      <c r="O3594" s="3">
        <v>27.567496952146499</v>
      </c>
      <c r="P3594" s="3">
        <v>2.6893165620024901</v>
      </c>
      <c r="Q3594" s="3">
        <v>86700019</v>
      </c>
      <c r="R3594" s="3">
        <v>62518</v>
      </c>
      <c r="S3594" s="3">
        <v>86653138</v>
      </c>
      <c r="T3594" s="3">
        <v>16346</v>
      </c>
      <c r="U3594" s="3">
        <v>0</v>
      </c>
      <c r="V3594" s="3">
        <v>0</v>
      </c>
      <c r="W3594" s="3" t="s">
        <v>1418</v>
      </c>
      <c r="X3594" s="3">
        <v>86733890</v>
      </c>
      <c r="Y3594" s="3">
        <v>97115</v>
      </c>
      <c r="Z3594" s="3" t="s">
        <v>1418</v>
      </c>
      <c r="AA3594" s="3">
        <v>86733890</v>
      </c>
      <c r="AB3594" s="3">
        <v>97115</v>
      </c>
      <c r="AC3594" s="3" t="s">
        <v>1419</v>
      </c>
      <c r="AD3594" s="3">
        <v>2295615</v>
      </c>
      <c r="AE3594" s="3" t="s">
        <v>49</v>
      </c>
      <c r="AF3594" s="3" t="s">
        <v>168</v>
      </c>
      <c r="AG3594" s="3" t="s">
        <v>1420</v>
      </c>
      <c r="AH3594" s="3" t="s">
        <v>1421</v>
      </c>
      <c r="AI3594" s="3">
        <v>-3819</v>
      </c>
      <c r="AJ3594" s="3" t="s">
        <v>53</v>
      </c>
      <c r="AK3594" s="3" t="s">
        <v>168</v>
      </c>
      <c r="AL3594" s="3" t="s">
        <v>1420</v>
      </c>
      <c r="AM3594" s="3" t="s">
        <v>1421</v>
      </c>
      <c r="AN3594" s="3">
        <v>-3819</v>
      </c>
      <c r="AO3594" s="3" t="s">
        <v>49</v>
      </c>
      <c r="AP3594" s="3" t="s">
        <v>55</v>
      </c>
      <c r="AQ3594" s="3" t="s">
        <v>1422</v>
      </c>
      <c r="AR3594" s="3" t="s">
        <v>1423</v>
      </c>
      <c r="AS3594" s="3">
        <v>18153</v>
      </c>
      <c r="AT3594" s="3">
        <v>0.50963308456443701</v>
      </c>
      <c r="AU3594" s="4">
        <f t="shared" si="330"/>
        <v>0</v>
      </c>
      <c r="AV3594" s="4">
        <f t="shared" si="331"/>
        <v>0</v>
      </c>
      <c r="AW3594" s="4">
        <f t="shared" si="332"/>
        <v>0</v>
      </c>
      <c r="AX3594" s="4">
        <f t="shared" si="333"/>
        <v>0</v>
      </c>
      <c r="AY3594" s="4">
        <f t="shared" si="334"/>
        <v>0</v>
      </c>
      <c r="AZ3594" s="3" t="str">
        <f t="shared" si="335"/>
        <v>YES</v>
      </c>
    </row>
    <row r="3595" spans="1:52" x14ac:dyDescent="0.25">
      <c r="A3595" s="3" t="s">
        <v>1630</v>
      </c>
      <c r="B3595" s="3">
        <v>16932990</v>
      </c>
      <c r="C3595" s="3">
        <v>16935510</v>
      </c>
      <c r="D3595" s="3">
        <v>3</v>
      </c>
      <c r="E3595" s="3">
        <v>1</v>
      </c>
      <c r="F3595" s="3">
        <v>3</v>
      </c>
      <c r="G3595" s="3">
        <v>2520</v>
      </c>
      <c r="H3595" s="3">
        <v>2.10458264905157</v>
      </c>
      <c r="I3595" s="3">
        <v>4.9776393055791601</v>
      </c>
      <c r="J3595" s="3">
        <v>2.4558121725598898</v>
      </c>
      <c r="K3595" s="3">
        <v>0.70805838369321095</v>
      </c>
      <c r="L3595" s="3">
        <v>1.11056430666626</v>
      </c>
      <c r="M3595" s="3">
        <v>0.16191119950996799</v>
      </c>
      <c r="N3595" s="3">
        <v>28.831943729440301</v>
      </c>
      <c r="O3595" s="3">
        <v>45.221874827203699</v>
      </c>
      <c r="P3595" s="3">
        <v>6.5929797612003496</v>
      </c>
      <c r="Q3595" s="3">
        <v>16927965</v>
      </c>
      <c r="R3595" s="3">
        <v>-5026</v>
      </c>
      <c r="S3595" s="3">
        <v>17014143</v>
      </c>
      <c r="T3595" s="3">
        <v>78614</v>
      </c>
      <c r="U3595" s="3">
        <v>0</v>
      </c>
      <c r="V3595" s="3">
        <v>0</v>
      </c>
      <c r="W3595" s="3" t="s">
        <v>1758</v>
      </c>
      <c r="X3595" s="3">
        <v>16854893</v>
      </c>
      <c r="Y3595" s="3">
        <v>0</v>
      </c>
      <c r="Z3595" s="3" t="s">
        <v>1762</v>
      </c>
      <c r="AA3595" s="3">
        <v>17020698</v>
      </c>
      <c r="AB3595" s="3">
        <v>85189</v>
      </c>
      <c r="AC3595" s="3" t="s">
        <v>1716</v>
      </c>
      <c r="AD3595" s="3">
        <v>-3943394</v>
      </c>
      <c r="AE3595" s="3" t="s">
        <v>49</v>
      </c>
      <c r="AF3595" s="3" t="s">
        <v>55</v>
      </c>
      <c r="AG3595" s="3" t="s">
        <v>1760</v>
      </c>
      <c r="AH3595" s="3" t="s">
        <v>1761</v>
      </c>
      <c r="AI3595" s="3">
        <v>0</v>
      </c>
      <c r="AJ3595" s="3" t="s">
        <v>53</v>
      </c>
      <c r="AK3595" s="3" t="s">
        <v>168</v>
      </c>
      <c r="AL3595" s="3" t="s">
        <v>1763</v>
      </c>
      <c r="AM3595" s="3" t="s">
        <v>1764</v>
      </c>
      <c r="AN3595" s="3">
        <v>39184</v>
      </c>
      <c r="AO3595" s="3" t="s">
        <v>49</v>
      </c>
      <c r="AP3595" s="3" t="s">
        <v>55</v>
      </c>
      <c r="AQ3595" s="3" t="s">
        <v>1760</v>
      </c>
      <c r="AR3595" s="3" t="s">
        <v>1761</v>
      </c>
      <c r="AS3595" s="3">
        <v>0</v>
      </c>
      <c r="AT3595" s="3">
        <v>0.50963308456443701</v>
      </c>
      <c r="AU3595" s="4">
        <f t="shared" si="330"/>
        <v>1</v>
      </c>
      <c r="AV3595" s="4">
        <f t="shared" si="331"/>
        <v>0</v>
      </c>
      <c r="AW3595" s="4">
        <f t="shared" si="332"/>
        <v>1</v>
      </c>
      <c r="AX3595" s="4">
        <f t="shared" si="333"/>
        <v>0</v>
      </c>
      <c r="AY3595" s="4">
        <f t="shared" si="334"/>
        <v>0</v>
      </c>
      <c r="AZ3595" s="3" t="str">
        <f t="shared" si="335"/>
        <v>NO</v>
      </c>
    </row>
    <row r="3596" spans="1:52" x14ac:dyDescent="0.25">
      <c r="A3596" s="3" t="s">
        <v>1630</v>
      </c>
      <c r="B3596" s="3">
        <v>82726844</v>
      </c>
      <c r="C3596" s="3">
        <v>82728978</v>
      </c>
      <c r="D3596" s="3">
        <v>4</v>
      </c>
      <c r="E3596" s="3">
        <v>1</v>
      </c>
      <c r="F3596" s="3">
        <v>3</v>
      </c>
      <c r="G3596" s="3">
        <v>2134</v>
      </c>
      <c r="H3596" s="3">
        <v>2.7758531058593898</v>
      </c>
      <c r="I3596" s="3">
        <v>2.5578550830604101</v>
      </c>
      <c r="J3596" s="3">
        <v>1.6181417578258901</v>
      </c>
      <c r="K3596" s="3">
        <v>1.14887040471646</v>
      </c>
      <c r="L3596" s="3">
        <v>0.83846032155243</v>
      </c>
      <c r="M3596" s="3">
        <v>9.7711442865244399E-2</v>
      </c>
      <c r="N3596" s="3">
        <v>70.999366968940294</v>
      </c>
      <c r="O3596" s="3">
        <v>51.816246475152703</v>
      </c>
      <c r="P3596" s="3">
        <v>6.0384970842436001</v>
      </c>
      <c r="Q3596" s="3">
        <v>82731987</v>
      </c>
      <c r="R3596" s="3">
        <v>982</v>
      </c>
      <c r="S3596" s="3">
        <v>82733619</v>
      </c>
      <c r="T3596" s="3">
        <v>4622</v>
      </c>
      <c r="U3596" s="3">
        <v>0</v>
      </c>
      <c r="V3596" s="3">
        <v>-74</v>
      </c>
      <c r="W3596" s="3" t="s">
        <v>2013</v>
      </c>
      <c r="X3596" s="3">
        <v>82100192</v>
      </c>
      <c r="Y3596" s="3">
        <v>-8763</v>
      </c>
      <c r="Z3596" s="3" t="s">
        <v>2013</v>
      </c>
      <c r="AA3596" s="3">
        <v>82100192</v>
      </c>
      <c r="AB3596" s="3">
        <v>-8763</v>
      </c>
      <c r="AC3596" s="3" t="s">
        <v>1995</v>
      </c>
      <c r="AD3596" s="3">
        <v>343075</v>
      </c>
      <c r="AE3596" s="3" t="s">
        <v>49</v>
      </c>
      <c r="AF3596" s="3" t="s">
        <v>55</v>
      </c>
      <c r="AG3596" s="3" t="s">
        <v>2016</v>
      </c>
      <c r="AH3596" s="3" t="s">
        <v>2017</v>
      </c>
      <c r="AI3596" s="3">
        <v>963</v>
      </c>
      <c r="AJ3596" s="3" t="s">
        <v>53</v>
      </c>
      <c r="AK3596" s="3" t="s">
        <v>55</v>
      </c>
      <c r="AL3596" s="3" t="s">
        <v>2016</v>
      </c>
      <c r="AM3596" s="3" t="s">
        <v>2017</v>
      </c>
      <c r="AN3596" s="3">
        <v>963</v>
      </c>
      <c r="AO3596" s="3" t="s">
        <v>49</v>
      </c>
      <c r="AP3596" s="3" t="s">
        <v>50</v>
      </c>
      <c r="AQ3596" s="3" t="s">
        <v>2014</v>
      </c>
      <c r="AR3596" s="3" t="s">
        <v>2015</v>
      </c>
      <c r="AS3596" s="3">
        <v>-9263</v>
      </c>
      <c r="AT3596" s="3">
        <v>0.50963308456443701</v>
      </c>
      <c r="AU3596" s="4">
        <f t="shared" si="330"/>
        <v>0</v>
      </c>
      <c r="AV3596" s="4">
        <f t="shared" si="331"/>
        <v>0</v>
      </c>
      <c r="AW3596" s="4">
        <f t="shared" si="332"/>
        <v>0</v>
      </c>
      <c r="AX3596" s="4">
        <f t="shared" si="333"/>
        <v>0</v>
      </c>
      <c r="AY3596" s="4">
        <f t="shared" si="334"/>
        <v>0</v>
      </c>
      <c r="AZ3596" s="3" t="str">
        <f t="shared" si="335"/>
        <v>YES</v>
      </c>
    </row>
    <row r="3597" spans="1:52" x14ac:dyDescent="0.25">
      <c r="A3597" s="3" t="s">
        <v>1630</v>
      </c>
      <c r="B3597" s="3">
        <v>110095335</v>
      </c>
      <c r="C3597" s="3">
        <v>110099309</v>
      </c>
      <c r="D3597" s="3">
        <v>4</v>
      </c>
      <c r="E3597" s="3">
        <v>1</v>
      </c>
      <c r="F3597" s="3">
        <v>3</v>
      </c>
      <c r="G3597" s="3">
        <v>3974</v>
      </c>
      <c r="H3597" s="3">
        <v>6.4041839957919402</v>
      </c>
      <c r="I3597" s="3">
        <v>4.7568480285946197</v>
      </c>
      <c r="J3597" s="3">
        <v>4.7433983024939899</v>
      </c>
      <c r="K3597" s="3">
        <v>1.6404653429476601</v>
      </c>
      <c r="L3597" s="3">
        <v>1.1926070519020799</v>
      </c>
      <c r="M3597" s="3">
        <v>0.246417730087688</v>
      </c>
      <c r="N3597" s="3">
        <v>34.584178648567899</v>
      </c>
      <c r="O3597" s="3">
        <v>25.1424606547384</v>
      </c>
      <c r="P3597" s="3">
        <v>5.1949618052973996</v>
      </c>
      <c r="Q3597" s="3">
        <v>110221641</v>
      </c>
      <c r="R3597" s="3">
        <v>122309</v>
      </c>
      <c r="S3597" s="3">
        <v>110237695</v>
      </c>
      <c r="T3597" s="3">
        <v>138368</v>
      </c>
      <c r="U3597" s="3">
        <v>0</v>
      </c>
      <c r="V3597" s="3">
        <v>0</v>
      </c>
      <c r="W3597" s="3" t="s">
        <v>2134</v>
      </c>
      <c r="X3597" s="3">
        <v>110065389</v>
      </c>
      <c r="Y3597" s="3">
        <v>-7163</v>
      </c>
      <c r="Z3597" s="3" t="s">
        <v>2134</v>
      </c>
      <c r="AA3597" s="3">
        <v>110065389</v>
      </c>
      <c r="AB3597" s="3">
        <v>-7163</v>
      </c>
      <c r="AC3597" s="3" t="s">
        <v>2092</v>
      </c>
      <c r="AD3597" s="3">
        <v>11929017</v>
      </c>
      <c r="AE3597" s="3" t="s">
        <v>49</v>
      </c>
      <c r="AF3597" s="3" t="s">
        <v>55</v>
      </c>
      <c r="AG3597" s="3" t="s">
        <v>2135</v>
      </c>
      <c r="AH3597" s="3" t="s">
        <v>2136</v>
      </c>
      <c r="AI3597" s="3">
        <v>0</v>
      </c>
      <c r="AJ3597" s="3" t="s">
        <v>53</v>
      </c>
      <c r="AK3597" s="3" t="s">
        <v>55</v>
      </c>
      <c r="AL3597" s="3" t="s">
        <v>2135</v>
      </c>
      <c r="AM3597" s="3" t="s">
        <v>2136</v>
      </c>
      <c r="AN3597" s="3">
        <v>-1903</v>
      </c>
      <c r="AO3597" s="3" t="s">
        <v>49</v>
      </c>
      <c r="AP3597" s="3" t="s">
        <v>55</v>
      </c>
      <c r="AQ3597" s="3" t="s">
        <v>2135</v>
      </c>
      <c r="AR3597" s="3" t="s">
        <v>2136</v>
      </c>
      <c r="AS3597" s="3">
        <v>0</v>
      </c>
      <c r="AT3597" s="3">
        <v>0.50963308456443701</v>
      </c>
      <c r="AU3597" s="4">
        <f t="shared" ref="AU3597:AU3660" si="336">IF(AND(AI3597&gt;-100,AI3597&lt;100),1,0)</f>
        <v>1</v>
      </c>
      <c r="AV3597" s="4">
        <f t="shared" ref="AV3597:AV3660" si="337">IF(AND(AD3597&gt;-100,AD3597&lt;100),1,0)</f>
        <v>0</v>
      </c>
      <c r="AW3597" s="4">
        <f t="shared" ref="AW3597:AW3660" si="338">IF(AND(Y3597&gt;-100,Y3597&lt;100),1,0)</f>
        <v>0</v>
      </c>
      <c r="AX3597" s="4">
        <f t="shared" ref="AX3597:AX3660" si="339">IF(AND(R3597&gt;-100,R3597&lt;100),1,0)</f>
        <v>0</v>
      </c>
      <c r="AY3597" s="4">
        <f t="shared" ref="AY3597:AY3660" si="340">IF(AND(T3597&gt;-100,T3597&lt;100),1,0)</f>
        <v>0</v>
      </c>
      <c r="AZ3597" s="3" t="str">
        <f t="shared" ref="AZ3597:AZ3660" si="341">IF(SUM(AU3597:AY3597)=0,"YES","NO")</f>
        <v>NO</v>
      </c>
    </row>
    <row r="3598" spans="1:52" x14ac:dyDescent="0.25">
      <c r="A3598" s="3" t="s">
        <v>2259</v>
      </c>
      <c r="B3598" s="3">
        <v>6991471</v>
      </c>
      <c r="C3598" s="3">
        <v>6993389</v>
      </c>
      <c r="D3598" s="3">
        <v>2</v>
      </c>
      <c r="E3598" s="3">
        <v>1</v>
      </c>
      <c r="F3598" s="3">
        <v>3</v>
      </c>
      <c r="G3598" s="3">
        <v>1918</v>
      </c>
      <c r="H3598" s="3">
        <v>1.05495691655985</v>
      </c>
      <c r="I3598" s="3">
        <v>1.93217804836912</v>
      </c>
      <c r="J3598" s="3">
        <v>1.2336160893974599</v>
      </c>
      <c r="K3598" s="3">
        <v>0.73982187844280101</v>
      </c>
      <c r="L3598" s="3">
        <v>0.26127986223534</v>
      </c>
      <c r="M3598" s="3">
        <v>0</v>
      </c>
      <c r="N3598" s="3">
        <v>59.971808474397903</v>
      </c>
      <c r="O3598" s="3">
        <v>21.179997932984001</v>
      </c>
      <c r="P3598" s="3">
        <v>0</v>
      </c>
      <c r="Q3598" s="3">
        <v>6962952</v>
      </c>
      <c r="R3598" s="3">
        <v>-28520</v>
      </c>
      <c r="S3598" s="3">
        <v>6988554</v>
      </c>
      <c r="T3598" s="3">
        <v>-2918</v>
      </c>
      <c r="U3598" s="3">
        <v>0</v>
      </c>
      <c r="V3598" s="3">
        <v>-126</v>
      </c>
      <c r="W3598" s="3" t="s">
        <v>2303</v>
      </c>
      <c r="X3598" s="3">
        <v>6981541</v>
      </c>
      <c r="Y3598" s="3">
        <v>0</v>
      </c>
      <c r="Z3598" s="3" t="s">
        <v>2304</v>
      </c>
      <c r="AA3598" s="3">
        <v>7003376</v>
      </c>
      <c r="AB3598" s="3">
        <v>9988</v>
      </c>
      <c r="AC3598" s="3" t="s">
        <v>2277</v>
      </c>
      <c r="AD3598" s="3">
        <v>-2271370</v>
      </c>
      <c r="AE3598" s="3" t="s">
        <v>49</v>
      </c>
      <c r="AF3598" s="3" t="s">
        <v>55</v>
      </c>
      <c r="AG3598" s="3" t="s">
        <v>2305</v>
      </c>
      <c r="AH3598" s="3" t="s">
        <v>2306</v>
      </c>
      <c r="AI3598" s="3">
        <v>0</v>
      </c>
      <c r="AJ3598" s="3" t="s">
        <v>53</v>
      </c>
      <c r="AK3598" s="3" t="s">
        <v>55</v>
      </c>
      <c r="AL3598" s="3" t="s">
        <v>2305</v>
      </c>
      <c r="AM3598" s="3" t="s">
        <v>2306</v>
      </c>
      <c r="AN3598" s="3">
        <v>-3102</v>
      </c>
      <c r="AO3598" s="3" t="s">
        <v>49</v>
      </c>
      <c r="AP3598" s="3" t="s">
        <v>55</v>
      </c>
      <c r="AQ3598" s="3" t="s">
        <v>2307</v>
      </c>
      <c r="AR3598" s="3" t="s">
        <v>2308</v>
      </c>
      <c r="AS3598" s="3">
        <v>0</v>
      </c>
      <c r="AT3598" s="3">
        <v>0.50963308456443701</v>
      </c>
      <c r="AU3598" s="4">
        <f t="shared" si="336"/>
        <v>1</v>
      </c>
      <c r="AV3598" s="4">
        <f t="shared" si="337"/>
        <v>0</v>
      </c>
      <c r="AW3598" s="4">
        <f t="shared" si="338"/>
        <v>1</v>
      </c>
      <c r="AX3598" s="4">
        <f t="shared" si="339"/>
        <v>0</v>
      </c>
      <c r="AY3598" s="4">
        <f t="shared" si="340"/>
        <v>0</v>
      </c>
      <c r="AZ3598" s="3" t="str">
        <f t="shared" si="341"/>
        <v>NO</v>
      </c>
    </row>
    <row r="3599" spans="1:52" x14ac:dyDescent="0.25">
      <c r="A3599" s="3" t="s">
        <v>2259</v>
      </c>
      <c r="B3599" s="3">
        <v>115595808</v>
      </c>
      <c r="C3599" s="3">
        <v>115597089</v>
      </c>
      <c r="D3599" s="3">
        <v>4</v>
      </c>
      <c r="E3599" s="3">
        <v>1</v>
      </c>
      <c r="F3599" s="3">
        <v>3</v>
      </c>
      <c r="G3599" s="3">
        <v>1281</v>
      </c>
      <c r="H3599" s="3">
        <v>8.6259644759237908</v>
      </c>
      <c r="I3599" s="3">
        <v>4.2262254256687504</v>
      </c>
      <c r="J3599" s="3">
        <v>7.9502291227956299</v>
      </c>
      <c r="K3599" s="3">
        <v>0.94752725958863304</v>
      </c>
      <c r="L3599" s="3">
        <v>0.87715382321864199</v>
      </c>
      <c r="M3599" s="3">
        <v>0</v>
      </c>
      <c r="N3599" s="3">
        <v>11.918238392297299</v>
      </c>
      <c r="O3599" s="3">
        <v>11.033063445977801</v>
      </c>
      <c r="P3599" s="3">
        <v>0</v>
      </c>
      <c r="Q3599" s="3">
        <v>115597449</v>
      </c>
      <c r="R3599" s="3">
        <v>73</v>
      </c>
      <c r="S3599" s="3">
        <v>115950491</v>
      </c>
      <c r="T3599" s="3">
        <v>353385</v>
      </c>
      <c r="U3599" s="3">
        <v>0</v>
      </c>
      <c r="V3599" s="3">
        <v>0</v>
      </c>
      <c r="W3599" s="3" t="s">
        <v>2823</v>
      </c>
      <c r="X3599" s="3">
        <v>115582764</v>
      </c>
      <c r="Y3599" s="3">
        <v>0</v>
      </c>
      <c r="Z3599" s="3" t="s">
        <v>2823</v>
      </c>
      <c r="AA3599" s="3">
        <v>115582764</v>
      </c>
      <c r="AB3599" s="3">
        <v>0</v>
      </c>
      <c r="AC3599" s="3" t="s">
        <v>2815</v>
      </c>
      <c r="AD3599" s="3">
        <v>-1822083</v>
      </c>
      <c r="AE3599" s="3" t="s">
        <v>49</v>
      </c>
      <c r="AF3599" s="3" t="s">
        <v>50</v>
      </c>
      <c r="AG3599" s="3" t="s">
        <v>2824</v>
      </c>
      <c r="AH3599" s="3" t="s">
        <v>2825</v>
      </c>
      <c r="AI3599" s="3">
        <v>0</v>
      </c>
      <c r="AJ3599" s="3" t="s">
        <v>53</v>
      </c>
      <c r="AK3599" s="3" t="s">
        <v>50</v>
      </c>
      <c r="AL3599" s="3" t="s">
        <v>2824</v>
      </c>
      <c r="AM3599" s="3" t="s">
        <v>2825</v>
      </c>
      <c r="AN3599" s="3">
        <v>253</v>
      </c>
      <c r="AO3599" s="3" t="s">
        <v>49</v>
      </c>
      <c r="AP3599" s="3" t="s">
        <v>50</v>
      </c>
      <c r="AQ3599" s="3" t="s">
        <v>2824</v>
      </c>
      <c r="AR3599" s="3" t="s">
        <v>2825</v>
      </c>
      <c r="AS3599" s="3">
        <v>0</v>
      </c>
      <c r="AT3599" s="3">
        <v>0.50963308456443701</v>
      </c>
      <c r="AU3599" s="4">
        <f t="shared" si="336"/>
        <v>1</v>
      </c>
      <c r="AV3599" s="4">
        <f t="shared" si="337"/>
        <v>0</v>
      </c>
      <c r="AW3599" s="4">
        <f t="shared" si="338"/>
        <v>1</v>
      </c>
      <c r="AX3599" s="4">
        <f t="shared" si="339"/>
        <v>1</v>
      </c>
      <c r="AY3599" s="4">
        <f t="shared" si="340"/>
        <v>0</v>
      </c>
      <c r="AZ3599" s="3" t="str">
        <f t="shared" si="341"/>
        <v>NO</v>
      </c>
    </row>
    <row r="3600" spans="1:52" x14ac:dyDescent="0.25">
      <c r="A3600" s="3" t="s">
        <v>3435</v>
      </c>
      <c r="B3600" s="3">
        <v>75148595</v>
      </c>
      <c r="C3600" s="3">
        <v>75150586</v>
      </c>
      <c r="D3600" s="3">
        <v>4</v>
      </c>
      <c r="E3600" s="3">
        <v>1</v>
      </c>
      <c r="F3600" s="3">
        <v>3</v>
      </c>
      <c r="G3600" s="3">
        <v>1991</v>
      </c>
      <c r="H3600" s="3">
        <v>7.86404624627398</v>
      </c>
      <c r="I3600" s="3">
        <v>3.83978981599493</v>
      </c>
      <c r="J3600" s="3">
        <v>7.5269012260094099</v>
      </c>
      <c r="K3600" s="3">
        <v>0.47005860383207698</v>
      </c>
      <c r="L3600" s="3">
        <v>0.522559724470681</v>
      </c>
      <c r="M3600" s="3">
        <v>0</v>
      </c>
      <c r="N3600" s="3">
        <v>6.2450481242902098</v>
      </c>
      <c r="O3600" s="3">
        <v>6.9425612052003798</v>
      </c>
      <c r="P3600" s="3">
        <v>0</v>
      </c>
      <c r="Q3600" s="3">
        <v>75137448</v>
      </c>
      <c r="R3600" s="3">
        <v>-11148</v>
      </c>
      <c r="S3600" s="3">
        <v>75127088</v>
      </c>
      <c r="T3600" s="3">
        <v>-21508</v>
      </c>
      <c r="U3600" s="3">
        <v>0</v>
      </c>
      <c r="V3600" s="3">
        <v>0</v>
      </c>
      <c r="W3600" s="3" t="s">
        <v>3738</v>
      </c>
      <c r="X3600" s="3">
        <v>75127152</v>
      </c>
      <c r="Y3600" s="3">
        <v>-11666</v>
      </c>
      <c r="Z3600" s="3" t="s">
        <v>3738</v>
      </c>
      <c r="AA3600" s="3">
        <v>75127152</v>
      </c>
      <c r="AB3600" s="3">
        <v>-11666</v>
      </c>
      <c r="AC3600" s="3" t="s">
        <v>3647</v>
      </c>
      <c r="AD3600" s="3">
        <v>-13397497</v>
      </c>
      <c r="AE3600" s="3" t="s">
        <v>49</v>
      </c>
      <c r="AF3600" s="3" t="s">
        <v>55</v>
      </c>
      <c r="AG3600" s="3" t="s">
        <v>3739</v>
      </c>
      <c r="AH3600" s="3" t="s">
        <v>3740</v>
      </c>
      <c r="AI3600" s="3">
        <v>0</v>
      </c>
      <c r="AJ3600" s="3" t="s">
        <v>53</v>
      </c>
      <c r="AK3600" s="3" t="s">
        <v>55</v>
      </c>
      <c r="AL3600" s="3" t="s">
        <v>3739</v>
      </c>
      <c r="AM3600" s="3" t="s">
        <v>3740</v>
      </c>
      <c r="AN3600" s="3">
        <v>-698</v>
      </c>
      <c r="AO3600" s="3" t="s">
        <v>49</v>
      </c>
      <c r="AP3600" s="3" t="s">
        <v>55</v>
      </c>
      <c r="AQ3600" s="3" t="s">
        <v>3739</v>
      </c>
      <c r="AR3600" s="3" t="s">
        <v>3740</v>
      </c>
      <c r="AS3600" s="3">
        <v>0</v>
      </c>
      <c r="AT3600" s="3">
        <v>0.50963308456443701</v>
      </c>
      <c r="AU3600" s="4">
        <f t="shared" si="336"/>
        <v>1</v>
      </c>
      <c r="AV3600" s="4">
        <f t="shared" si="337"/>
        <v>0</v>
      </c>
      <c r="AW3600" s="4">
        <f t="shared" si="338"/>
        <v>0</v>
      </c>
      <c r="AX3600" s="4">
        <f t="shared" si="339"/>
        <v>0</v>
      </c>
      <c r="AY3600" s="4">
        <f t="shared" si="340"/>
        <v>0</v>
      </c>
      <c r="AZ3600" s="3" t="str">
        <f t="shared" si="341"/>
        <v>NO</v>
      </c>
    </row>
    <row r="3601" spans="1:52" x14ac:dyDescent="0.25">
      <c r="A3601" s="3" t="s">
        <v>3891</v>
      </c>
      <c r="B3601" s="3">
        <v>99649882</v>
      </c>
      <c r="C3601" s="3">
        <v>99652790</v>
      </c>
      <c r="D3601" s="3">
        <v>4</v>
      </c>
      <c r="E3601" s="3">
        <v>1</v>
      </c>
      <c r="F3601" s="3">
        <v>3</v>
      </c>
      <c r="G3601" s="3">
        <v>2908</v>
      </c>
      <c r="H3601" s="3">
        <v>4.7525049809594897</v>
      </c>
      <c r="I3601" s="3">
        <v>4.6494595815066697</v>
      </c>
      <c r="J3601" s="3">
        <v>5.1877886348993902</v>
      </c>
      <c r="K3601" s="3">
        <v>0.90196172307129896</v>
      </c>
      <c r="L3601" s="3">
        <v>0.45646693942000599</v>
      </c>
      <c r="M3601" s="3">
        <v>3.62952686159295E-2</v>
      </c>
      <c r="N3601" s="3">
        <v>17.386246559923499</v>
      </c>
      <c r="O3601" s="3">
        <v>8.7988731142447207</v>
      </c>
      <c r="P3601" s="3">
        <v>0.69962890106515196</v>
      </c>
      <c r="Q3601" s="3">
        <v>99765234</v>
      </c>
      <c r="R3601" s="3">
        <v>112267</v>
      </c>
      <c r="S3601" s="3">
        <v>99733192</v>
      </c>
      <c r="T3601" s="3">
        <v>80383</v>
      </c>
      <c r="U3601" s="3">
        <v>0</v>
      </c>
      <c r="V3601" s="3">
        <v>0</v>
      </c>
      <c r="W3601" s="3" t="s">
        <v>4247</v>
      </c>
      <c r="X3601" s="3">
        <v>99566052</v>
      </c>
      <c r="Y3601" s="3">
        <v>-16764</v>
      </c>
      <c r="Z3601" s="3" t="s">
        <v>4247</v>
      </c>
      <c r="AA3601" s="3">
        <v>99566052</v>
      </c>
      <c r="AB3601" s="3">
        <v>-16764</v>
      </c>
      <c r="AC3601" s="3" t="s">
        <v>4244</v>
      </c>
      <c r="AD3601" s="3">
        <v>-544059</v>
      </c>
      <c r="AE3601" s="3" t="s">
        <v>49</v>
      </c>
      <c r="AF3601" s="3" t="s">
        <v>55</v>
      </c>
      <c r="AG3601" s="3" t="s">
        <v>4248</v>
      </c>
      <c r="AH3601" s="3" t="s">
        <v>4249</v>
      </c>
      <c r="AI3601" s="3">
        <v>0</v>
      </c>
      <c r="AJ3601" s="3" t="s">
        <v>53</v>
      </c>
      <c r="AK3601" s="3" t="s">
        <v>55</v>
      </c>
      <c r="AL3601" s="3" t="s">
        <v>4248</v>
      </c>
      <c r="AM3601" s="3" t="s">
        <v>4249</v>
      </c>
      <c r="AN3601" s="3">
        <v>-4051</v>
      </c>
      <c r="AO3601" s="3" t="s">
        <v>49</v>
      </c>
      <c r="AP3601" s="3" t="s">
        <v>55</v>
      </c>
      <c r="AQ3601" s="3" t="s">
        <v>4248</v>
      </c>
      <c r="AR3601" s="3" t="s">
        <v>4249</v>
      </c>
      <c r="AS3601" s="3">
        <v>0</v>
      </c>
      <c r="AT3601" s="3">
        <v>0.50963308456443701</v>
      </c>
      <c r="AU3601" s="4">
        <f t="shared" si="336"/>
        <v>1</v>
      </c>
      <c r="AV3601" s="4">
        <f t="shared" si="337"/>
        <v>0</v>
      </c>
      <c r="AW3601" s="4">
        <f t="shared" si="338"/>
        <v>0</v>
      </c>
      <c r="AX3601" s="4">
        <f t="shared" si="339"/>
        <v>0</v>
      </c>
      <c r="AY3601" s="4">
        <f t="shared" si="340"/>
        <v>0</v>
      </c>
      <c r="AZ3601" s="3" t="str">
        <f t="shared" si="341"/>
        <v>NO</v>
      </c>
    </row>
    <row r="3602" spans="1:52" x14ac:dyDescent="0.25">
      <c r="A3602" s="3" t="s">
        <v>4264</v>
      </c>
      <c r="B3602" s="3">
        <v>56004486</v>
      </c>
      <c r="C3602" s="3">
        <v>56006406</v>
      </c>
      <c r="D3602" s="3">
        <v>4</v>
      </c>
      <c r="E3602" s="3">
        <v>0</v>
      </c>
      <c r="F3602" s="3">
        <v>3</v>
      </c>
      <c r="G3602" s="3">
        <v>1920</v>
      </c>
      <c r="H3602" s="3">
        <v>1.5664153571097801</v>
      </c>
      <c r="I3602" s="3">
        <v>3.4165556601570102</v>
      </c>
      <c r="J3602" s="3">
        <v>3.38383008893714</v>
      </c>
      <c r="K3602" s="3">
        <v>0.72421689741855999</v>
      </c>
      <c r="L3602" s="3">
        <v>0.21001947823643199</v>
      </c>
      <c r="M3602" s="3">
        <v>8.0955599754983995E-2</v>
      </c>
      <c r="N3602" s="3">
        <v>21.402283163869999</v>
      </c>
      <c r="O3602" s="3">
        <v>6.2065609890714004</v>
      </c>
      <c r="P3602" s="3">
        <v>2.3924250812608698</v>
      </c>
      <c r="Q3602" s="3">
        <v>55993749</v>
      </c>
      <c r="R3602" s="3">
        <v>-10738</v>
      </c>
      <c r="S3602" s="3">
        <v>56024970</v>
      </c>
      <c r="T3602" s="3">
        <v>18544</v>
      </c>
      <c r="U3602" s="3">
        <v>0</v>
      </c>
      <c r="V3602" s="3">
        <v>-1124</v>
      </c>
      <c r="W3602" s="3" t="s">
        <v>4484</v>
      </c>
      <c r="X3602" s="3">
        <v>56039977</v>
      </c>
      <c r="Y3602" s="3">
        <v>33572</v>
      </c>
      <c r="Z3602" s="3" t="s">
        <v>4484</v>
      </c>
      <c r="AA3602" s="3">
        <v>56039977</v>
      </c>
      <c r="AB3602" s="3">
        <v>33572</v>
      </c>
      <c r="AC3602" s="3" t="s">
        <v>4485</v>
      </c>
      <c r="AD3602" s="3">
        <v>629334</v>
      </c>
      <c r="AE3602" s="3" t="s">
        <v>49</v>
      </c>
      <c r="AF3602" s="3" t="s">
        <v>50</v>
      </c>
      <c r="AG3602" s="3" t="s">
        <v>4486</v>
      </c>
      <c r="AH3602" s="3" t="s">
        <v>4487</v>
      </c>
      <c r="AI3602" s="3">
        <v>0</v>
      </c>
      <c r="AJ3602" s="3" t="s">
        <v>53</v>
      </c>
      <c r="AK3602" s="3" t="s">
        <v>50</v>
      </c>
      <c r="AL3602" s="3" t="s">
        <v>4486</v>
      </c>
      <c r="AM3602" s="3" t="s">
        <v>4487</v>
      </c>
      <c r="AN3602" s="3">
        <v>-10763</v>
      </c>
      <c r="AO3602" s="3" t="s">
        <v>49</v>
      </c>
      <c r="AP3602" s="3" t="s">
        <v>50</v>
      </c>
      <c r="AQ3602" s="3" t="s">
        <v>4486</v>
      </c>
      <c r="AR3602" s="3" t="s">
        <v>4487</v>
      </c>
      <c r="AS3602" s="3">
        <v>0</v>
      </c>
      <c r="AT3602" s="3">
        <v>0.50963308456443701</v>
      </c>
      <c r="AU3602" s="4">
        <f t="shared" si="336"/>
        <v>1</v>
      </c>
      <c r="AV3602" s="4">
        <f t="shared" si="337"/>
        <v>0</v>
      </c>
      <c r="AW3602" s="4">
        <f t="shared" si="338"/>
        <v>0</v>
      </c>
      <c r="AX3602" s="4">
        <f t="shared" si="339"/>
        <v>0</v>
      </c>
      <c r="AY3602" s="4">
        <f t="shared" si="340"/>
        <v>0</v>
      </c>
      <c r="AZ3602" s="3" t="str">
        <f t="shared" si="341"/>
        <v>NO</v>
      </c>
    </row>
    <row r="3603" spans="1:52" x14ac:dyDescent="0.25">
      <c r="A3603" s="3" t="s">
        <v>4991</v>
      </c>
      <c r="B3603" s="3">
        <v>77627025</v>
      </c>
      <c r="C3603" s="3">
        <v>77630029</v>
      </c>
      <c r="D3603" s="3">
        <v>4</v>
      </c>
      <c r="E3603" s="3">
        <v>1</v>
      </c>
      <c r="F3603" s="3">
        <v>3</v>
      </c>
      <c r="G3603" s="3">
        <v>3004</v>
      </c>
      <c r="H3603" s="3">
        <v>5.4291595528866301</v>
      </c>
      <c r="I3603" s="3">
        <v>5.0665776046341904</v>
      </c>
      <c r="J3603" s="3">
        <v>3.84167646153813</v>
      </c>
      <c r="K3603" s="3">
        <v>0.84284604487106596</v>
      </c>
      <c r="L3603" s="3">
        <v>1.0001714389308101</v>
      </c>
      <c r="M3603" s="3">
        <v>8.9372098406129502E-2</v>
      </c>
      <c r="N3603" s="3">
        <v>21.939537420952099</v>
      </c>
      <c r="O3603" s="3">
        <v>26.034765002838501</v>
      </c>
      <c r="P3603" s="3">
        <v>2.3263827472432901</v>
      </c>
      <c r="Q3603" s="3">
        <v>77588802</v>
      </c>
      <c r="R3603" s="3">
        <v>-38224</v>
      </c>
      <c r="S3603" s="3">
        <v>77623137</v>
      </c>
      <c r="T3603" s="3">
        <v>-3889</v>
      </c>
      <c r="U3603" s="3">
        <v>0</v>
      </c>
      <c r="V3603" s="3">
        <v>0</v>
      </c>
      <c r="W3603" s="3" t="s">
        <v>5338</v>
      </c>
      <c r="X3603" s="3">
        <v>77622551</v>
      </c>
      <c r="Y3603" s="3">
        <v>-2511</v>
      </c>
      <c r="Z3603" s="3" t="s">
        <v>5338</v>
      </c>
      <c r="AA3603" s="3">
        <v>77622551</v>
      </c>
      <c r="AB3603" s="3">
        <v>-2511</v>
      </c>
      <c r="AC3603" s="3" t="s">
        <v>5285</v>
      </c>
      <c r="AD3603" s="3">
        <v>-3028141</v>
      </c>
      <c r="AE3603" s="3" t="s">
        <v>49</v>
      </c>
      <c r="AF3603" s="3" t="s">
        <v>50</v>
      </c>
      <c r="AG3603" s="3" t="s">
        <v>5339</v>
      </c>
      <c r="AH3603" s="3" t="s">
        <v>5340</v>
      </c>
      <c r="AI3603" s="3">
        <v>-2510</v>
      </c>
      <c r="AJ3603" s="3" t="s">
        <v>53</v>
      </c>
      <c r="AK3603" s="3" t="s">
        <v>50</v>
      </c>
      <c r="AL3603" s="3" t="s">
        <v>5339</v>
      </c>
      <c r="AM3603" s="3" t="s">
        <v>5340</v>
      </c>
      <c r="AN3603" s="3">
        <v>-2510</v>
      </c>
      <c r="AO3603" s="3" t="s">
        <v>49</v>
      </c>
      <c r="AP3603" s="3" t="s">
        <v>50</v>
      </c>
      <c r="AQ3603" s="3" t="s">
        <v>5339</v>
      </c>
      <c r="AR3603" s="3" t="s">
        <v>5340</v>
      </c>
      <c r="AS3603" s="3">
        <v>-2629</v>
      </c>
      <c r="AT3603" s="3">
        <v>0.50963308456443701</v>
      </c>
      <c r="AU3603" s="4">
        <f t="shared" si="336"/>
        <v>0</v>
      </c>
      <c r="AV3603" s="4">
        <f t="shared" si="337"/>
        <v>0</v>
      </c>
      <c r="AW3603" s="4">
        <f t="shared" si="338"/>
        <v>0</v>
      </c>
      <c r="AX3603" s="4">
        <f t="shared" si="339"/>
        <v>0</v>
      </c>
      <c r="AY3603" s="4">
        <f t="shared" si="340"/>
        <v>0</v>
      </c>
      <c r="AZ3603" s="3" t="str">
        <f t="shared" si="341"/>
        <v>YES</v>
      </c>
    </row>
    <row r="3604" spans="1:52" x14ac:dyDescent="0.25">
      <c r="A3604" s="3" t="s">
        <v>5558</v>
      </c>
      <c r="B3604" s="3">
        <v>58869708</v>
      </c>
      <c r="C3604" s="3">
        <v>58872798</v>
      </c>
      <c r="D3604" s="3">
        <v>4</v>
      </c>
      <c r="E3604" s="3">
        <v>1</v>
      </c>
      <c r="F3604" s="3">
        <v>4</v>
      </c>
      <c r="G3604" s="3">
        <v>3090</v>
      </c>
      <c r="H3604" s="3">
        <v>4.0172603153340702</v>
      </c>
      <c r="I3604" s="3">
        <v>4.4746919247026797</v>
      </c>
      <c r="J3604" s="3">
        <v>2.4661079134184001</v>
      </c>
      <c r="K3604" s="3">
        <v>1.3686537642783401</v>
      </c>
      <c r="L3604" s="3">
        <v>0.429245487958059</v>
      </c>
      <c r="M3604" s="3">
        <v>0</v>
      </c>
      <c r="N3604" s="3">
        <v>55.4985350329288</v>
      </c>
      <c r="O3604" s="3">
        <v>17.405786892880101</v>
      </c>
      <c r="P3604" s="3">
        <v>0</v>
      </c>
      <c r="Q3604" s="3">
        <v>58850606</v>
      </c>
      <c r="R3604" s="3">
        <v>-19103</v>
      </c>
      <c r="S3604" s="3">
        <v>58241382</v>
      </c>
      <c r="T3604" s="3">
        <v>-628327</v>
      </c>
      <c r="U3604" s="3">
        <v>0</v>
      </c>
      <c r="V3604" s="3">
        <v>0</v>
      </c>
      <c r="W3604" s="3" t="s">
        <v>5836</v>
      </c>
      <c r="X3604" s="3">
        <v>58850420</v>
      </c>
      <c r="Y3604" s="3">
        <v>0</v>
      </c>
      <c r="Z3604" s="3" t="s">
        <v>5836</v>
      </c>
      <c r="AA3604" s="3">
        <v>58850420</v>
      </c>
      <c r="AB3604" s="3">
        <v>0</v>
      </c>
      <c r="AC3604" s="3" t="s">
        <v>5788</v>
      </c>
      <c r="AD3604" s="3">
        <v>-11534195</v>
      </c>
      <c r="AE3604" s="3" t="s">
        <v>49</v>
      </c>
      <c r="AF3604" s="3" t="s">
        <v>50</v>
      </c>
      <c r="AG3604" s="3" t="s">
        <v>5834</v>
      </c>
      <c r="AH3604" s="3" t="s">
        <v>5835</v>
      </c>
      <c r="AI3604" s="3">
        <v>0</v>
      </c>
      <c r="AJ3604" s="3" t="s">
        <v>53</v>
      </c>
      <c r="AK3604" s="3" t="s">
        <v>50</v>
      </c>
      <c r="AL3604" s="3" t="s">
        <v>5834</v>
      </c>
      <c r="AM3604" s="3" t="s">
        <v>5835</v>
      </c>
      <c r="AN3604" s="3">
        <v>0</v>
      </c>
      <c r="AO3604" s="3" t="s">
        <v>49</v>
      </c>
      <c r="AP3604" s="3" t="s">
        <v>50</v>
      </c>
      <c r="AQ3604" s="3" t="s">
        <v>5834</v>
      </c>
      <c r="AR3604" s="3" t="s">
        <v>5835</v>
      </c>
      <c r="AS3604" s="3">
        <v>0</v>
      </c>
      <c r="AT3604" s="3">
        <v>0.50963308456443701</v>
      </c>
      <c r="AU3604" s="4">
        <f t="shared" si="336"/>
        <v>1</v>
      </c>
      <c r="AV3604" s="4">
        <f t="shared" si="337"/>
        <v>0</v>
      </c>
      <c r="AW3604" s="4">
        <f t="shared" si="338"/>
        <v>1</v>
      </c>
      <c r="AX3604" s="4">
        <f t="shared" si="339"/>
        <v>0</v>
      </c>
      <c r="AY3604" s="4">
        <f t="shared" si="340"/>
        <v>0</v>
      </c>
      <c r="AZ3604" s="3" t="str">
        <f t="shared" si="341"/>
        <v>NO</v>
      </c>
    </row>
    <row r="3605" spans="1:52" x14ac:dyDescent="0.25">
      <c r="A3605" s="3" t="s">
        <v>5558</v>
      </c>
      <c r="B3605" s="3">
        <v>171093081</v>
      </c>
      <c r="C3605" s="3">
        <v>171094175</v>
      </c>
      <c r="D3605" s="3">
        <v>4</v>
      </c>
      <c r="E3605" s="3">
        <v>1</v>
      </c>
      <c r="F3605" s="3">
        <v>3</v>
      </c>
      <c r="G3605" s="3">
        <v>1094</v>
      </c>
      <c r="H3605" s="3">
        <v>0.87378487666196702</v>
      </c>
      <c r="I3605" s="3">
        <v>1.2942687482570601</v>
      </c>
      <c r="J3605" s="3">
        <v>1.6424673020432501</v>
      </c>
      <c r="K3605" s="3">
        <v>1.07237708874879</v>
      </c>
      <c r="L3605" s="3">
        <v>0.20529132032776701</v>
      </c>
      <c r="M3605" s="3">
        <v>0</v>
      </c>
      <c r="N3605" s="3">
        <v>65.290620240338697</v>
      </c>
      <c r="O3605" s="3">
        <v>12.498959344419401</v>
      </c>
      <c r="P3605" s="3">
        <v>0</v>
      </c>
      <c r="Q3605" s="3">
        <v>171094018</v>
      </c>
      <c r="R3605" s="3">
        <v>0</v>
      </c>
      <c r="S3605" s="3">
        <v>171160587</v>
      </c>
      <c r="T3605" s="3">
        <v>66394</v>
      </c>
      <c r="U3605" s="3">
        <v>0</v>
      </c>
      <c r="V3605" s="3">
        <v>0</v>
      </c>
      <c r="W3605" s="3" t="s">
        <v>6304</v>
      </c>
      <c r="X3605" s="3">
        <v>171082780</v>
      </c>
      <c r="Y3605" s="3">
        <v>0</v>
      </c>
      <c r="Z3605" s="3" t="s">
        <v>6304</v>
      </c>
      <c r="AA3605" s="3">
        <v>171082780</v>
      </c>
      <c r="AB3605" s="3">
        <v>0</v>
      </c>
      <c r="AC3605" s="3" t="s">
        <v>6267</v>
      </c>
      <c r="AD3605" s="3">
        <v>2072272</v>
      </c>
      <c r="AE3605" s="3" t="s">
        <v>49</v>
      </c>
      <c r="AF3605" s="3" t="s">
        <v>55</v>
      </c>
      <c r="AG3605" s="3" t="s">
        <v>6305</v>
      </c>
      <c r="AH3605" s="3" t="s">
        <v>6306</v>
      </c>
      <c r="AI3605" s="3">
        <v>0</v>
      </c>
      <c r="AJ3605" s="3" t="s">
        <v>53</v>
      </c>
      <c r="AK3605" s="3" t="s">
        <v>55</v>
      </c>
      <c r="AL3605" s="3" t="s">
        <v>6305</v>
      </c>
      <c r="AM3605" s="3" t="s">
        <v>6306</v>
      </c>
      <c r="AN3605" s="3">
        <v>-1271</v>
      </c>
      <c r="AO3605" s="3" t="s">
        <v>49</v>
      </c>
      <c r="AP3605" s="3" t="s">
        <v>55</v>
      </c>
      <c r="AQ3605" s="3" t="s">
        <v>6305</v>
      </c>
      <c r="AR3605" s="3" t="s">
        <v>6306</v>
      </c>
      <c r="AS3605" s="3">
        <v>0</v>
      </c>
      <c r="AT3605" s="3">
        <v>0.50963308456443701</v>
      </c>
      <c r="AU3605" s="4">
        <f t="shared" si="336"/>
        <v>1</v>
      </c>
      <c r="AV3605" s="4">
        <f t="shared" si="337"/>
        <v>0</v>
      </c>
      <c r="AW3605" s="4">
        <f t="shared" si="338"/>
        <v>1</v>
      </c>
      <c r="AX3605" s="4">
        <f t="shared" si="339"/>
        <v>1</v>
      </c>
      <c r="AY3605" s="4">
        <f t="shared" si="340"/>
        <v>0</v>
      </c>
      <c r="AZ3605" s="3" t="str">
        <f t="shared" si="341"/>
        <v>NO</v>
      </c>
    </row>
    <row r="3606" spans="1:52" x14ac:dyDescent="0.25">
      <c r="A3606" s="3" t="s">
        <v>5558</v>
      </c>
      <c r="B3606" s="3">
        <v>180161971</v>
      </c>
      <c r="C3606" s="3">
        <v>180164386</v>
      </c>
      <c r="D3606" s="3">
        <v>4</v>
      </c>
      <c r="E3606" s="3">
        <v>1</v>
      </c>
      <c r="F3606" s="3">
        <v>3</v>
      </c>
      <c r="G3606" s="3">
        <v>2415</v>
      </c>
      <c r="H3606" s="3">
        <v>2.68524062038485</v>
      </c>
      <c r="I3606" s="3">
        <v>2.7265066071540098</v>
      </c>
      <c r="J3606" s="3">
        <v>1.09250283688202</v>
      </c>
      <c r="K3606" s="3">
        <v>1.17039369091678</v>
      </c>
      <c r="L3606" s="3">
        <v>1.3569625973497901</v>
      </c>
      <c r="M3606" s="3">
        <v>1.6102130919061299</v>
      </c>
      <c r="N3606" s="3">
        <v>107.12957911002501</v>
      </c>
      <c r="O3606" s="3">
        <v>124.20678020594799</v>
      </c>
      <c r="P3606" s="3">
        <v>147.38754331308201</v>
      </c>
      <c r="Q3606" s="3">
        <v>180125305</v>
      </c>
      <c r="R3606" s="3">
        <v>-36667</v>
      </c>
      <c r="S3606" s="3">
        <v>180007101</v>
      </c>
      <c r="T3606" s="3">
        <v>-154871</v>
      </c>
      <c r="U3606" s="3">
        <v>0</v>
      </c>
      <c r="V3606" s="3">
        <v>0</v>
      </c>
      <c r="W3606" s="3" t="s">
        <v>6363</v>
      </c>
      <c r="X3606" s="3">
        <v>180114177</v>
      </c>
      <c r="Y3606" s="3">
        <v>-40153</v>
      </c>
      <c r="Z3606" s="3" t="s">
        <v>6363</v>
      </c>
      <c r="AA3606" s="3">
        <v>180114177</v>
      </c>
      <c r="AB3606" s="3">
        <v>-40153</v>
      </c>
      <c r="AC3606" s="3" t="s">
        <v>6364</v>
      </c>
      <c r="AD3606" s="3">
        <v>527719</v>
      </c>
      <c r="AE3606" s="3" t="s">
        <v>49</v>
      </c>
      <c r="AF3606" s="3" t="s">
        <v>55</v>
      </c>
      <c r="AG3606" s="3" t="s">
        <v>6365</v>
      </c>
      <c r="AH3606" s="3" t="s">
        <v>6366</v>
      </c>
      <c r="AI3606" s="3">
        <v>-154674</v>
      </c>
      <c r="AJ3606" s="3" t="s">
        <v>53</v>
      </c>
      <c r="AK3606" s="3" t="s">
        <v>55</v>
      </c>
      <c r="AL3606" s="3" t="s">
        <v>6365</v>
      </c>
      <c r="AM3606" s="3" t="s">
        <v>6366</v>
      </c>
      <c r="AN3606" s="3">
        <v>-154674</v>
      </c>
      <c r="AO3606" s="3" t="s">
        <v>49</v>
      </c>
      <c r="AP3606" s="3" t="s">
        <v>55</v>
      </c>
      <c r="AQ3606" s="3" t="s">
        <v>6365</v>
      </c>
      <c r="AR3606" s="3" t="s">
        <v>6366</v>
      </c>
      <c r="AS3606" s="3">
        <v>-155105</v>
      </c>
      <c r="AT3606" s="3">
        <v>0.50963308456443701</v>
      </c>
      <c r="AU3606" s="4">
        <f t="shared" si="336"/>
        <v>0</v>
      </c>
      <c r="AV3606" s="4">
        <f t="shared" si="337"/>
        <v>0</v>
      </c>
      <c r="AW3606" s="4">
        <f t="shared" si="338"/>
        <v>0</v>
      </c>
      <c r="AX3606" s="4">
        <f t="shared" si="339"/>
        <v>0</v>
      </c>
      <c r="AY3606" s="4">
        <f t="shared" si="340"/>
        <v>0</v>
      </c>
      <c r="AZ3606" s="3" t="str">
        <f t="shared" si="341"/>
        <v>YES</v>
      </c>
    </row>
    <row r="3607" spans="1:52" x14ac:dyDescent="0.25">
      <c r="A3607" s="3" t="s">
        <v>5558</v>
      </c>
      <c r="B3607" s="3">
        <v>191264313</v>
      </c>
      <c r="C3607" s="3">
        <v>191267566</v>
      </c>
      <c r="D3607" s="3">
        <v>3</v>
      </c>
      <c r="E3607" s="3">
        <v>1</v>
      </c>
      <c r="F3607" s="3">
        <v>3</v>
      </c>
      <c r="G3607" s="3">
        <v>3253</v>
      </c>
      <c r="H3607" s="3">
        <v>5.1734567981372601</v>
      </c>
      <c r="I3607" s="3">
        <v>5.4437881402915496</v>
      </c>
      <c r="J3607" s="3">
        <v>2.0744411412864698</v>
      </c>
      <c r="K3607" s="3">
        <v>1.32858738644501</v>
      </c>
      <c r="L3607" s="3">
        <v>0.85896704533861501</v>
      </c>
      <c r="M3607" s="3">
        <v>0.10016994484345899</v>
      </c>
      <c r="N3607" s="3">
        <v>64.045557138395594</v>
      </c>
      <c r="O3607" s="3">
        <v>41.407154353192503</v>
      </c>
      <c r="P3607" s="3">
        <v>4.8287677509779297</v>
      </c>
      <c r="Q3607" s="3">
        <v>191148250</v>
      </c>
      <c r="R3607" s="3">
        <v>-116064</v>
      </c>
      <c r="S3607" s="3">
        <v>191245687</v>
      </c>
      <c r="T3607" s="3">
        <v>-18627</v>
      </c>
      <c r="U3607" s="3">
        <v>0</v>
      </c>
      <c r="V3607" s="3">
        <v>0</v>
      </c>
      <c r="W3607" s="3" t="s">
        <v>6411</v>
      </c>
      <c r="X3607" s="3">
        <v>191229164</v>
      </c>
      <c r="Y3607" s="3">
        <v>-18139</v>
      </c>
      <c r="Z3607" s="3" t="s">
        <v>6411</v>
      </c>
      <c r="AA3607" s="3">
        <v>191229164</v>
      </c>
      <c r="AB3607" s="3">
        <v>-18139</v>
      </c>
      <c r="AC3607" s="3" t="s">
        <v>6391</v>
      </c>
      <c r="AD3607" s="3">
        <v>414887</v>
      </c>
      <c r="AE3607" s="3" t="s">
        <v>49</v>
      </c>
      <c r="AF3607" s="3" t="s">
        <v>55</v>
      </c>
      <c r="AG3607" s="3" t="s">
        <v>6412</v>
      </c>
      <c r="AH3607" s="3" t="s">
        <v>6413</v>
      </c>
      <c r="AI3607" s="3">
        <v>0</v>
      </c>
      <c r="AJ3607" s="3" t="s">
        <v>53</v>
      </c>
      <c r="AK3607" s="3" t="s">
        <v>55</v>
      </c>
      <c r="AL3607" s="3" t="s">
        <v>6412</v>
      </c>
      <c r="AM3607" s="3" t="s">
        <v>6413</v>
      </c>
      <c r="AN3607" s="3">
        <v>-627</v>
      </c>
      <c r="AO3607" s="3" t="s">
        <v>49</v>
      </c>
      <c r="AP3607" s="3" t="s">
        <v>55</v>
      </c>
      <c r="AQ3607" s="3" t="s">
        <v>6412</v>
      </c>
      <c r="AR3607" s="3" t="s">
        <v>6413</v>
      </c>
      <c r="AS3607" s="3">
        <v>0</v>
      </c>
      <c r="AT3607" s="3">
        <v>0.50963308456443701</v>
      </c>
      <c r="AU3607" s="4">
        <f t="shared" si="336"/>
        <v>1</v>
      </c>
      <c r="AV3607" s="4">
        <f t="shared" si="337"/>
        <v>0</v>
      </c>
      <c r="AW3607" s="4">
        <f t="shared" si="338"/>
        <v>0</v>
      </c>
      <c r="AX3607" s="4">
        <f t="shared" si="339"/>
        <v>0</v>
      </c>
      <c r="AY3607" s="4">
        <f t="shared" si="340"/>
        <v>0</v>
      </c>
      <c r="AZ3607" s="3" t="str">
        <f t="shared" si="341"/>
        <v>NO</v>
      </c>
    </row>
    <row r="3608" spans="1:52" x14ac:dyDescent="0.25">
      <c r="A3608" s="3" t="s">
        <v>5558</v>
      </c>
      <c r="B3608" s="3">
        <v>202013321</v>
      </c>
      <c r="C3608" s="3">
        <v>202015986</v>
      </c>
      <c r="D3608" s="3">
        <v>4</v>
      </c>
      <c r="E3608" s="3">
        <v>1</v>
      </c>
      <c r="F3608" s="3">
        <v>4</v>
      </c>
      <c r="G3608" s="3">
        <v>2665</v>
      </c>
      <c r="H3608" s="3">
        <v>3.4312005851977299</v>
      </c>
      <c r="I3608" s="3">
        <v>7.2072129146653099</v>
      </c>
      <c r="J3608" s="3">
        <v>2.4479136649969502</v>
      </c>
      <c r="K3608" s="3">
        <v>0.75931185334561602</v>
      </c>
      <c r="L3608" s="3">
        <v>0.63575848360661902</v>
      </c>
      <c r="M3608" s="3">
        <v>2.65126968310898E-2</v>
      </c>
      <c r="N3608" s="3">
        <v>31.0187350233434</v>
      </c>
      <c r="O3608" s="3">
        <v>25.9714422406892</v>
      </c>
      <c r="P3608" s="3">
        <v>1.0830731986261799</v>
      </c>
      <c r="Q3608" s="3">
        <v>202005818</v>
      </c>
      <c r="R3608" s="3">
        <v>-7504</v>
      </c>
      <c r="S3608" s="3">
        <v>202034561</v>
      </c>
      <c r="T3608" s="3">
        <v>18558</v>
      </c>
      <c r="U3608" s="3">
        <v>0</v>
      </c>
      <c r="V3608" s="3">
        <v>2264</v>
      </c>
      <c r="W3608" s="3" t="s">
        <v>6453</v>
      </c>
      <c r="X3608" s="3">
        <v>202001253</v>
      </c>
      <c r="Y3608" s="3">
        <v>-11824</v>
      </c>
      <c r="Z3608" s="3" t="s">
        <v>6453</v>
      </c>
      <c r="AA3608" s="3">
        <v>202001253</v>
      </c>
      <c r="AB3608" s="3">
        <v>-11824</v>
      </c>
      <c r="AC3608" s="3" t="s">
        <v>6435</v>
      </c>
      <c r="AD3608" s="3">
        <v>-2536387</v>
      </c>
      <c r="AE3608" s="3" t="s">
        <v>49</v>
      </c>
      <c r="AF3608" s="3" t="s">
        <v>50</v>
      </c>
      <c r="AG3608" s="3" t="s">
        <v>6454</v>
      </c>
      <c r="AH3608" s="3" t="s">
        <v>6455</v>
      </c>
      <c r="AI3608" s="3">
        <v>16785</v>
      </c>
      <c r="AJ3608" s="3" t="s">
        <v>53</v>
      </c>
      <c r="AK3608" s="3" t="s">
        <v>50</v>
      </c>
      <c r="AL3608" s="3" t="s">
        <v>6454</v>
      </c>
      <c r="AM3608" s="3" t="s">
        <v>6455</v>
      </c>
      <c r="AN3608" s="3">
        <v>16785</v>
      </c>
      <c r="AO3608" s="3" t="s">
        <v>49</v>
      </c>
      <c r="AP3608" s="3" t="s">
        <v>55</v>
      </c>
      <c r="AQ3608" s="3" t="s">
        <v>6456</v>
      </c>
      <c r="AR3608" s="3" t="s">
        <v>6457</v>
      </c>
      <c r="AS3608" s="3">
        <v>57727</v>
      </c>
      <c r="AT3608" s="3">
        <v>0.50963308456443701</v>
      </c>
      <c r="AU3608" s="4">
        <f t="shared" si="336"/>
        <v>0</v>
      </c>
      <c r="AV3608" s="4">
        <f t="shared" si="337"/>
        <v>0</v>
      </c>
      <c r="AW3608" s="4">
        <f t="shared" si="338"/>
        <v>0</v>
      </c>
      <c r="AX3608" s="4">
        <f t="shared" si="339"/>
        <v>0</v>
      </c>
      <c r="AY3608" s="4">
        <f t="shared" si="340"/>
        <v>0</v>
      </c>
      <c r="AZ3608" s="3" t="str">
        <f t="shared" si="341"/>
        <v>YES</v>
      </c>
    </row>
    <row r="3609" spans="1:52" x14ac:dyDescent="0.25">
      <c r="A3609" s="3" t="s">
        <v>6671</v>
      </c>
      <c r="B3609" s="3">
        <v>24471873</v>
      </c>
      <c r="C3609" s="3">
        <v>24474258</v>
      </c>
      <c r="D3609" s="3">
        <v>4</v>
      </c>
      <c r="E3609" s="3">
        <v>3</v>
      </c>
      <c r="F3609" s="3">
        <v>3</v>
      </c>
      <c r="G3609" s="3">
        <v>2385</v>
      </c>
      <c r="H3609" s="3">
        <v>7.7041812989649001</v>
      </c>
      <c r="I3609" s="3">
        <v>4.3060404006090804</v>
      </c>
      <c r="J3609" s="3">
        <v>6.3937382308866004</v>
      </c>
      <c r="K3609" s="3">
        <v>3.1931167172746702</v>
      </c>
      <c r="L3609" s="3">
        <v>5.5050176348279498</v>
      </c>
      <c r="M3609" s="3">
        <v>6.4939744353895001</v>
      </c>
      <c r="N3609" s="3">
        <v>49.941311357563798</v>
      </c>
      <c r="O3609" s="3">
        <v>86.100141044788899</v>
      </c>
      <c r="P3609" s="3">
        <v>101.56772455929899</v>
      </c>
      <c r="Q3609" s="3">
        <v>24469523</v>
      </c>
      <c r="R3609" s="3">
        <v>-2351</v>
      </c>
      <c r="S3609" s="3">
        <v>24949233</v>
      </c>
      <c r="T3609" s="3">
        <v>474956</v>
      </c>
      <c r="U3609" s="3">
        <v>0</v>
      </c>
      <c r="V3609" s="3">
        <v>0</v>
      </c>
      <c r="W3609" s="3" t="s">
        <v>6804</v>
      </c>
      <c r="X3609" s="3">
        <v>24486089</v>
      </c>
      <c r="Y3609" s="3">
        <v>11832</v>
      </c>
      <c r="Z3609" s="3" t="s">
        <v>6804</v>
      </c>
      <c r="AA3609" s="3">
        <v>24486089</v>
      </c>
      <c r="AB3609" s="3">
        <v>11832</v>
      </c>
      <c r="AC3609" s="3" t="s">
        <v>6794</v>
      </c>
      <c r="AD3609" s="3">
        <v>-1864357</v>
      </c>
      <c r="AE3609" s="3" t="s">
        <v>49</v>
      </c>
      <c r="AF3609" s="3" t="s">
        <v>55</v>
      </c>
      <c r="AG3609" s="3" t="s">
        <v>6805</v>
      </c>
      <c r="AH3609" s="3" t="s">
        <v>6806</v>
      </c>
      <c r="AI3609" s="3">
        <v>0</v>
      </c>
      <c r="AJ3609" s="3" t="s">
        <v>53</v>
      </c>
      <c r="AK3609" s="3" t="s">
        <v>55</v>
      </c>
      <c r="AL3609" s="3" t="s">
        <v>6805</v>
      </c>
      <c r="AM3609" s="3" t="s">
        <v>6806</v>
      </c>
      <c r="AN3609" s="3">
        <v>-2120</v>
      </c>
      <c r="AO3609" s="3" t="s">
        <v>49</v>
      </c>
      <c r="AP3609" s="3" t="s">
        <v>55</v>
      </c>
      <c r="AQ3609" s="3" t="s">
        <v>6805</v>
      </c>
      <c r="AR3609" s="3" t="s">
        <v>6806</v>
      </c>
      <c r="AS3609" s="3">
        <v>0</v>
      </c>
      <c r="AT3609" s="3">
        <v>0.50963308456443701</v>
      </c>
      <c r="AU3609" s="4">
        <f t="shared" si="336"/>
        <v>1</v>
      </c>
      <c r="AV3609" s="4">
        <f t="shared" si="337"/>
        <v>0</v>
      </c>
      <c r="AW3609" s="4">
        <f t="shared" si="338"/>
        <v>0</v>
      </c>
      <c r="AX3609" s="4">
        <f t="shared" si="339"/>
        <v>0</v>
      </c>
      <c r="AY3609" s="4">
        <f t="shared" si="340"/>
        <v>0</v>
      </c>
      <c r="AZ3609" s="3" t="str">
        <f t="shared" si="341"/>
        <v>NO</v>
      </c>
    </row>
    <row r="3610" spans="1:52" x14ac:dyDescent="0.25">
      <c r="A3610" s="3" t="s">
        <v>6671</v>
      </c>
      <c r="B3610" s="3">
        <v>37687438</v>
      </c>
      <c r="C3610" s="3">
        <v>37689097</v>
      </c>
      <c r="D3610" s="3">
        <v>4</v>
      </c>
      <c r="E3610" s="3">
        <v>1</v>
      </c>
      <c r="F3610" s="3">
        <v>3</v>
      </c>
      <c r="G3610" s="3">
        <v>1659</v>
      </c>
      <c r="H3610" s="3">
        <v>5.4345436680059498</v>
      </c>
      <c r="I3610" s="3">
        <v>2.5578550830604101</v>
      </c>
      <c r="J3610" s="3">
        <v>4.3034320723959096</v>
      </c>
      <c r="K3610" s="3">
        <v>1.1116659895091101</v>
      </c>
      <c r="L3610" s="3">
        <v>0.43902576743827498</v>
      </c>
      <c r="M3610" s="3">
        <v>6.2807965447019304E-2</v>
      </c>
      <c r="N3610" s="3">
        <v>25.832079391698102</v>
      </c>
      <c r="O3610" s="3">
        <v>10.201758969413699</v>
      </c>
      <c r="P3610" s="3">
        <v>1.45948546161323</v>
      </c>
      <c r="Q3610" s="3">
        <v>37687892</v>
      </c>
      <c r="R3610" s="3">
        <v>0</v>
      </c>
      <c r="S3610" s="3">
        <v>37694037</v>
      </c>
      <c r="T3610" s="3">
        <v>4922</v>
      </c>
      <c r="U3610" s="3">
        <v>0</v>
      </c>
      <c r="V3610" s="3">
        <v>0</v>
      </c>
      <c r="W3610" s="3" t="s">
        <v>6882</v>
      </c>
      <c r="X3610" s="3">
        <v>37686024</v>
      </c>
      <c r="Y3610" s="3">
        <v>0</v>
      </c>
      <c r="Z3610" s="3" t="s">
        <v>6882</v>
      </c>
      <c r="AA3610" s="3">
        <v>37686024</v>
      </c>
      <c r="AB3610" s="3">
        <v>0</v>
      </c>
      <c r="AC3610" s="3" t="s">
        <v>6883</v>
      </c>
      <c r="AD3610" s="3">
        <v>730542</v>
      </c>
      <c r="AE3610" s="3" t="s">
        <v>49</v>
      </c>
      <c r="AF3610" s="3" t="s">
        <v>50</v>
      </c>
      <c r="AG3610" s="3" t="s">
        <v>6884</v>
      </c>
      <c r="AH3610" s="3" t="s">
        <v>6885</v>
      </c>
      <c r="AI3610" s="3">
        <v>-4204</v>
      </c>
      <c r="AJ3610" s="3" t="s">
        <v>53</v>
      </c>
      <c r="AK3610" s="3" t="s">
        <v>50</v>
      </c>
      <c r="AL3610" s="3" t="s">
        <v>6884</v>
      </c>
      <c r="AM3610" s="3" t="s">
        <v>6885</v>
      </c>
      <c r="AN3610" s="3">
        <v>-4204</v>
      </c>
      <c r="AO3610" s="3" t="s">
        <v>49</v>
      </c>
      <c r="AP3610" s="3" t="s">
        <v>55</v>
      </c>
      <c r="AQ3610" s="3" t="s">
        <v>6886</v>
      </c>
      <c r="AR3610" s="3" t="s">
        <v>6887</v>
      </c>
      <c r="AS3610" s="3">
        <v>5057</v>
      </c>
      <c r="AT3610" s="3">
        <v>0.50963308456443701</v>
      </c>
      <c r="AU3610" s="4">
        <f t="shared" si="336"/>
        <v>0</v>
      </c>
      <c r="AV3610" s="4">
        <f t="shared" si="337"/>
        <v>0</v>
      </c>
      <c r="AW3610" s="4">
        <f t="shared" si="338"/>
        <v>1</v>
      </c>
      <c r="AX3610" s="4">
        <f t="shared" si="339"/>
        <v>1</v>
      </c>
      <c r="AY3610" s="4">
        <f t="shared" si="340"/>
        <v>0</v>
      </c>
      <c r="AZ3610" s="3" t="str">
        <f t="shared" si="341"/>
        <v>NO</v>
      </c>
    </row>
    <row r="3611" spans="1:52" x14ac:dyDescent="0.25">
      <c r="A3611" s="3" t="s">
        <v>6671</v>
      </c>
      <c r="B3611" s="3">
        <v>59698429</v>
      </c>
      <c r="C3611" s="3">
        <v>59701615</v>
      </c>
      <c r="D3611" s="3">
        <v>4</v>
      </c>
      <c r="E3611" s="3">
        <v>1</v>
      </c>
      <c r="F3611" s="3">
        <v>3</v>
      </c>
      <c r="G3611" s="3">
        <v>3186</v>
      </c>
      <c r="H3611" s="3">
        <v>4.6992990023805303</v>
      </c>
      <c r="I3611" s="3">
        <v>5.7351693181999597</v>
      </c>
      <c r="J3611" s="3">
        <v>5.0921799656356797</v>
      </c>
      <c r="K3611" s="3">
        <v>1.1481814057595201</v>
      </c>
      <c r="L3611" s="3">
        <v>0.98304435454013595</v>
      </c>
      <c r="M3611" s="3">
        <v>0.26560635711215302</v>
      </c>
      <c r="N3611" s="3">
        <v>22.547934548817299</v>
      </c>
      <c r="O3611" s="3">
        <v>19.304980601120899</v>
      </c>
      <c r="P3611" s="3">
        <v>5.2159656356331503</v>
      </c>
      <c r="Q3611" s="3">
        <v>59516636</v>
      </c>
      <c r="R3611" s="3">
        <v>-181794</v>
      </c>
      <c r="S3611" s="3">
        <v>59604845</v>
      </c>
      <c r="T3611" s="3">
        <v>-93585</v>
      </c>
      <c r="U3611" s="3">
        <v>0</v>
      </c>
      <c r="V3611" s="3">
        <v>0</v>
      </c>
      <c r="W3611" s="3" t="s">
        <v>7085</v>
      </c>
      <c r="X3611" s="3">
        <v>59765730</v>
      </c>
      <c r="Y3611" s="3">
        <v>64116</v>
      </c>
      <c r="Z3611" s="3" t="s">
        <v>7085</v>
      </c>
      <c r="AA3611" s="3">
        <v>59765730</v>
      </c>
      <c r="AB3611" s="3">
        <v>64116</v>
      </c>
      <c r="AC3611" s="3" t="s">
        <v>7032</v>
      </c>
      <c r="AD3611" s="3">
        <v>-1985650</v>
      </c>
      <c r="AE3611" s="3" t="s">
        <v>49</v>
      </c>
      <c r="AF3611" s="3" t="s">
        <v>55</v>
      </c>
      <c r="AG3611" s="3" t="s">
        <v>7083</v>
      </c>
      <c r="AH3611" s="3" t="s">
        <v>7084</v>
      </c>
      <c r="AI3611" s="3">
        <v>0</v>
      </c>
      <c r="AJ3611" s="3" t="s">
        <v>53</v>
      </c>
      <c r="AK3611" s="3" t="s">
        <v>55</v>
      </c>
      <c r="AL3611" s="3" t="s">
        <v>7083</v>
      </c>
      <c r="AM3611" s="3" t="s">
        <v>7084</v>
      </c>
      <c r="AN3611" s="3">
        <v>19596</v>
      </c>
      <c r="AO3611" s="3" t="s">
        <v>49</v>
      </c>
      <c r="AP3611" s="3" t="s">
        <v>55</v>
      </c>
      <c r="AQ3611" s="3" t="s">
        <v>7083</v>
      </c>
      <c r="AR3611" s="3" t="s">
        <v>7084</v>
      </c>
      <c r="AS3611" s="3">
        <v>0</v>
      </c>
      <c r="AT3611" s="3">
        <v>0.50963308456443701</v>
      </c>
      <c r="AU3611" s="4">
        <f t="shared" si="336"/>
        <v>1</v>
      </c>
      <c r="AV3611" s="4">
        <f t="shared" si="337"/>
        <v>0</v>
      </c>
      <c r="AW3611" s="4">
        <f t="shared" si="338"/>
        <v>0</v>
      </c>
      <c r="AX3611" s="4">
        <f t="shared" si="339"/>
        <v>0</v>
      </c>
      <c r="AY3611" s="4">
        <f t="shared" si="340"/>
        <v>0</v>
      </c>
      <c r="AZ3611" s="3" t="str">
        <f t="shared" si="341"/>
        <v>NO</v>
      </c>
    </row>
    <row r="3612" spans="1:52" x14ac:dyDescent="0.25">
      <c r="A3612" s="3" t="s">
        <v>7109</v>
      </c>
      <c r="B3612" s="3">
        <v>9779940</v>
      </c>
      <c r="C3612" s="3">
        <v>9785221</v>
      </c>
      <c r="D3612" s="3">
        <v>4</v>
      </c>
      <c r="E3612" s="3">
        <v>4</v>
      </c>
      <c r="F3612" s="3">
        <v>4</v>
      </c>
      <c r="G3612" s="3">
        <v>5281</v>
      </c>
      <c r="H3612" s="3">
        <v>16.623202105482498</v>
      </c>
      <c r="I3612" s="3">
        <v>24.3853508969211</v>
      </c>
      <c r="J3612" s="3">
        <v>14.880261016196799</v>
      </c>
      <c r="K3612" s="3">
        <v>2.66474839353728</v>
      </c>
      <c r="L3612" s="3">
        <v>2.21677150576431</v>
      </c>
      <c r="M3612" s="3">
        <v>0.86545644313635794</v>
      </c>
      <c r="N3612" s="3">
        <v>17.907941202353701</v>
      </c>
      <c r="O3612" s="3">
        <v>14.8973966474876</v>
      </c>
      <c r="P3612" s="3">
        <v>5.8161375139477096</v>
      </c>
      <c r="Q3612" s="3">
        <v>9913506</v>
      </c>
      <c r="R3612" s="3">
        <v>128110</v>
      </c>
      <c r="S3612" s="3">
        <v>10413511</v>
      </c>
      <c r="T3612" s="3">
        <v>628269</v>
      </c>
      <c r="U3612" s="3">
        <v>0</v>
      </c>
      <c r="V3612" s="3">
        <v>0</v>
      </c>
      <c r="W3612" s="3" t="s">
        <v>7121</v>
      </c>
      <c r="X3612" s="3">
        <v>9781917</v>
      </c>
      <c r="Y3612" s="3">
        <v>0</v>
      </c>
      <c r="Z3612" s="3" t="s">
        <v>7121</v>
      </c>
      <c r="AA3612" s="3">
        <v>9781917</v>
      </c>
      <c r="AB3612" s="3">
        <v>0</v>
      </c>
      <c r="AC3612" s="3" t="s">
        <v>7112</v>
      </c>
      <c r="AD3612" s="3">
        <v>5583746</v>
      </c>
      <c r="AE3612" s="3" t="s">
        <v>49</v>
      </c>
      <c r="AF3612" s="3" t="s">
        <v>475</v>
      </c>
      <c r="AG3612" s="3" t="s">
        <v>7122</v>
      </c>
      <c r="AH3612" s="3" t="s">
        <v>7123</v>
      </c>
      <c r="AI3612" s="3">
        <v>0</v>
      </c>
      <c r="AJ3612" s="3" t="s">
        <v>53</v>
      </c>
      <c r="AK3612" s="3" t="s">
        <v>475</v>
      </c>
      <c r="AL3612" s="3" t="s">
        <v>7122</v>
      </c>
      <c r="AM3612" s="3" t="s">
        <v>7123</v>
      </c>
      <c r="AN3612" s="3">
        <v>0</v>
      </c>
      <c r="AO3612" s="3" t="s">
        <v>49</v>
      </c>
      <c r="AP3612" s="3" t="s">
        <v>475</v>
      </c>
      <c r="AQ3612" s="3" t="s">
        <v>7122</v>
      </c>
      <c r="AR3612" s="3" t="s">
        <v>7123</v>
      </c>
      <c r="AS3612" s="3">
        <v>0</v>
      </c>
      <c r="AT3612" s="3">
        <v>0.50963308456443701</v>
      </c>
      <c r="AU3612" s="4">
        <f t="shared" si="336"/>
        <v>1</v>
      </c>
      <c r="AV3612" s="4">
        <f t="shared" si="337"/>
        <v>0</v>
      </c>
      <c r="AW3612" s="4">
        <f t="shared" si="338"/>
        <v>1</v>
      </c>
      <c r="AX3612" s="4">
        <f t="shared" si="339"/>
        <v>0</v>
      </c>
      <c r="AY3612" s="4">
        <f t="shared" si="340"/>
        <v>0</v>
      </c>
      <c r="AZ3612" s="3" t="str">
        <f t="shared" si="341"/>
        <v>NO</v>
      </c>
    </row>
    <row r="3613" spans="1:52" x14ac:dyDescent="0.25">
      <c r="A3613" s="3" t="s">
        <v>7485</v>
      </c>
      <c r="B3613" s="3">
        <v>44824181</v>
      </c>
      <c r="C3613" s="3">
        <v>44829097</v>
      </c>
      <c r="D3613" s="3">
        <v>4</v>
      </c>
      <c r="E3613" s="3">
        <v>2</v>
      </c>
      <c r="F3613" s="3">
        <v>4</v>
      </c>
      <c r="G3613" s="3">
        <v>4916</v>
      </c>
      <c r="H3613" s="3">
        <v>6.3722145350668704</v>
      </c>
      <c r="I3613" s="3">
        <v>9.1946396572314502</v>
      </c>
      <c r="J3613" s="3">
        <v>3.5669518145694101</v>
      </c>
      <c r="K3613" s="3">
        <v>1.7790486959504199</v>
      </c>
      <c r="L3613" s="3">
        <v>1.6386539611597899</v>
      </c>
      <c r="M3613" s="3">
        <v>0.54254138559091203</v>
      </c>
      <c r="N3613" s="3">
        <v>49.875882502359403</v>
      </c>
      <c r="O3613" s="3">
        <v>45.939896201193903</v>
      </c>
      <c r="P3613" s="3">
        <v>15.2102246903048</v>
      </c>
      <c r="Q3613" s="3">
        <v>44830844</v>
      </c>
      <c r="R3613" s="3">
        <v>1315</v>
      </c>
      <c r="S3613" s="3">
        <v>44861868</v>
      </c>
      <c r="T3613" s="3">
        <v>32753</v>
      </c>
      <c r="U3613" s="3">
        <v>0</v>
      </c>
      <c r="V3613" s="3">
        <v>0</v>
      </c>
      <c r="W3613" s="3" t="s">
        <v>7697</v>
      </c>
      <c r="X3613" s="3">
        <v>44836375</v>
      </c>
      <c r="Y3613" s="3">
        <v>7279</v>
      </c>
      <c r="Z3613" s="3" t="s">
        <v>7697</v>
      </c>
      <c r="AA3613" s="3">
        <v>44836375</v>
      </c>
      <c r="AB3613" s="3">
        <v>7279</v>
      </c>
      <c r="AC3613" s="3" t="s">
        <v>7669</v>
      </c>
      <c r="AD3613" s="3">
        <v>19182868</v>
      </c>
      <c r="AE3613" s="3" t="s">
        <v>49</v>
      </c>
      <c r="AF3613" s="3" t="s">
        <v>55</v>
      </c>
      <c r="AG3613" s="3" t="s">
        <v>7698</v>
      </c>
      <c r="AH3613" s="3" t="s">
        <v>7699</v>
      </c>
      <c r="AI3613" s="3">
        <v>0</v>
      </c>
      <c r="AJ3613" s="3" t="s">
        <v>53</v>
      </c>
      <c r="AK3613" s="3" t="s">
        <v>55</v>
      </c>
      <c r="AL3613" s="3" t="s">
        <v>7698</v>
      </c>
      <c r="AM3613" s="3" t="s">
        <v>7699</v>
      </c>
      <c r="AN3613" s="3">
        <v>0</v>
      </c>
      <c r="AO3613" s="3" t="s">
        <v>49</v>
      </c>
      <c r="AP3613" s="3" t="s">
        <v>55</v>
      </c>
      <c r="AQ3613" s="3" t="s">
        <v>7698</v>
      </c>
      <c r="AR3613" s="3" t="s">
        <v>7699</v>
      </c>
      <c r="AS3613" s="3">
        <v>0</v>
      </c>
      <c r="AT3613" s="3">
        <v>0.50963308456443701</v>
      </c>
      <c r="AU3613" s="4">
        <f t="shared" si="336"/>
        <v>1</v>
      </c>
      <c r="AV3613" s="4">
        <f t="shared" si="337"/>
        <v>0</v>
      </c>
      <c r="AW3613" s="4">
        <f t="shared" si="338"/>
        <v>0</v>
      </c>
      <c r="AX3613" s="4">
        <f t="shared" si="339"/>
        <v>0</v>
      </c>
      <c r="AY3613" s="4">
        <f t="shared" si="340"/>
        <v>0</v>
      </c>
      <c r="AZ3613" s="3" t="str">
        <f t="shared" si="341"/>
        <v>NO</v>
      </c>
    </row>
    <row r="3614" spans="1:52" x14ac:dyDescent="0.25">
      <c r="A3614" s="3" t="s">
        <v>7485</v>
      </c>
      <c r="B3614" s="3">
        <v>54126555</v>
      </c>
      <c r="C3614" s="3">
        <v>54129487</v>
      </c>
      <c r="D3614" s="3">
        <v>4</v>
      </c>
      <c r="E3614" s="3">
        <v>1</v>
      </c>
      <c r="F3614" s="3">
        <v>3</v>
      </c>
      <c r="G3614" s="3">
        <v>2932</v>
      </c>
      <c r="H3614" s="3">
        <v>7.5177839371012602</v>
      </c>
      <c r="I3614" s="3">
        <v>3.8214414178637601</v>
      </c>
      <c r="J3614" s="3">
        <v>13.1125687875021</v>
      </c>
      <c r="K3614" s="3">
        <v>0.88529977085350198</v>
      </c>
      <c r="L3614" s="3">
        <v>0.97383184903570097</v>
      </c>
      <c r="M3614" s="3">
        <v>0.104020238019379</v>
      </c>
      <c r="N3614" s="3">
        <v>6.7515357608442397</v>
      </c>
      <c r="O3614" s="3">
        <v>7.4267053604621402</v>
      </c>
      <c r="P3614" s="3">
        <v>0.79328650018998004</v>
      </c>
      <c r="Q3614" s="3">
        <v>54124175</v>
      </c>
      <c r="R3614" s="3">
        <v>-2381</v>
      </c>
      <c r="S3614" s="3">
        <v>54122810</v>
      </c>
      <c r="T3614" s="3">
        <v>-3746</v>
      </c>
      <c r="U3614" s="3">
        <v>0</v>
      </c>
      <c r="V3614" s="3">
        <v>0</v>
      </c>
      <c r="W3614" s="3" t="s">
        <v>7763</v>
      </c>
      <c r="X3614" s="3">
        <v>54058384</v>
      </c>
      <c r="Y3614" s="3">
        <v>-3241</v>
      </c>
      <c r="Z3614" s="3" t="s">
        <v>7763</v>
      </c>
      <c r="AA3614" s="3">
        <v>54058384</v>
      </c>
      <c r="AB3614" s="3">
        <v>-3241</v>
      </c>
      <c r="AC3614" s="3" t="s">
        <v>7669</v>
      </c>
      <c r="AD3614" s="3">
        <v>9882478</v>
      </c>
      <c r="AE3614" s="3" t="s">
        <v>49</v>
      </c>
      <c r="AF3614" s="3" t="s">
        <v>55</v>
      </c>
      <c r="AG3614" s="3" t="s">
        <v>7764</v>
      </c>
      <c r="AH3614" s="3" t="s">
        <v>7765</v>
      </c>
      <c r="AI3614" s="3">
        <v>0</v>
      </c>
      <c r="AJ3614" s="3" t="s">
        <v>53</v>
      </c>
      <c r="AK3614" s="3" t="s">
        <v>50</v>
      </c>
      <c r="AL3614" s="3" t="s">
        <v>7766</v>
      </c>
      <c r="AM3614" s="3" t="s">
        <v>7767</v>
      </c>
      <c r="AN3614" s="3">
        <v>-1178</v>
      </c>
      <c r="AO3614" s="3" t="s">
        <v>49</v>
      </c>
      <c r="AP3614" s="3" t="s">
        <v>55</v>
      </c>
      <c r="AQ3614" s="3" t="s">
        <v>7764</v>
      </c>
      <c r="AR3614" s="3" t="s">
        <v>7765</v>
      </c>
      <c r="AS3614" s="3">
        <v>0</v>
      </c>
      <c r="AT3614" s="3">
        <v>0.50963308456443701</v>
      </c>
      <c r="AU3614" s="4">
        <f t="shared" si="336"/>
        <v>1</v>
      </c>
      <c r="AV3614" s="4">
        <f t="shared" si="337"/>
        <v>0</v>
      </c>
      <c r="AW3614" s="4">
        <f t="shared" si="338"/>
        <v>0</v>
      </c>
      <c r="AX3614" s="4">
        <f t="shared" si="339"/>
        <v>0</v>
      </c>
      <c r="AY3614" s="4">
        <f t="shared" si="340"/>
        <v>0</v>
      </c>
      <c r="AZ3614" s="3" t="str">
        <f t="shared" si="341"/>
        <v>NO</v>
      </c>
    </row>
    <row r="3615" spans="1:52" x14ac:dyDescent="0.25">
      <c r="A3615" s="3" t="s">
        <v>7485</v>
      </c>
      <c r="B3615" s="3">
        <v>122117244</v>
      </c>
      <c r="C3615" s="3">
        <v>122121483</v>
      </c>
      <c r="D3615" s="3">
        <v>4</v>
      </c>
      <c r="E3615" s="3">
        <v>1</v>
      </c>
      <c r="F3615" s="3">
        <v>4</v>
      </c>
      <c r="G3615" s="3">
        <v>4239</v>
      </c>
      <c r="H3615" s="3">
        <v>4.7685338205313501</v>
      </c>
      <c r="I3615" s="3">
        <v>6.9129262952543602</v>
      </c>
      <c r="J3615" s="3">
        <v>1.73983398026781</v>
      </c>
      <c r="K3615" s="3">
        <v>1.05620556770657</v>
      </c>
      <c r="L3615" s="3">
        <v>0.91844278128605294</v>
      </c>
      <c r="M3615" s="3">
        <v>0.15458712970334301</v>
      </c>
      <c r="N3615" s="3">
        <v>60.707261709188302</v>
      </c>
      <c r="O3615" s="3">
        <v>52.789104690591103</v>
      </c>
      <c r="P3615" s="3">
        <v>8.8851655650240904</v>
      </c>
      <c r="Q3615" s="3">
        <v>122295770</v>
      </c>
      <c r="R3615" s="3">
        <v>173836</v>
      </c>
      <c r="S3615" s="3">
        <v>122127438</v>
      </c>
      <c r="T3615" s="3">
        <v>5937</v>
      </c>
      <c r="U3615" s="3">
        <v>0</v>
      </c>
      <c r="V3615" s="3">
        <v>0</v>
      </c>
      <c r="W3615" s="3" t="s">
        <v>8054</v>
      </c>
      <c r="X3615" s="3">
        <v>121966600</v>
      </c>
      <c r="Y3615" s="3">
        <v>-147063</v>
      </c>
      <c r="Z3615" s="3" t="s">
        <v>8054</v>
      </c>
      <c r="AA3615" s="3">
        <v>121966600</v>
      </c>
      <c r="AB3615" s="3">
        <v>-147063</v>
      </c>
      <c r="AC3615" s="3" t="s">
        <v>8022</v>
      </c>
      <c r="AD3615" s="3">
        <v>-5393664</v>
      </c>
      <c r="AE3615" s="3" t="s">
        <v>49</v>
      </c>
      <c r="AF3615" s="3" t="s">
        <v>55</v>
      </c>
      <c r="AG3615" s="3" t="s">
        <v>8055</v>
      </c>
      <c r="AH3615" s="3" t="s">
        <v>8056</v>
      </c>
      <c r="AI3615" s="3">
        <v>0</v>
      </c>
      <c r="AJ3615" s="3" t="s">
        <v>53</v>
      </c>
      <c r="AK3615" s="3" t="s">
        <v>55</v>
      </c>
      <c r="AL3615" s="3" t="s">
        <v>8055</v>
      </c>
      <c r="AM3615" s="3" t="s">
        <v>8056</v>
      </c>
      <c r="AN3615" s="3">
        <v>0</v>
      </c>
      <c r="AO3615" s="3" t="s">
        <v>49</v>
      </c>
      <c r="AP3615" s="3" t="s">
        <v>55</v>
      </c>
      <c r="AQ3615" s="3" t="s">
        <v>8055</v>
      </c>
      <c r="AR3615" s="3" t="s">
        <v>8056</v>
      </c>
      <c r="AS3615" s="3">
        <v>0</v>
      </c>
      <c r="AT3615" s="3">
        <v>0.50963308456443701</v>
      </c>
      <c r="AU3615" s="4">
        <f t="shared" si="336"/>
        <v>1</v>
      </c>
      <c r="AV3615" s="4">
        <f t="shared" si="337"/>
        <v>0</v>
      </c>
      <c r="AW3615" s="4">
        <f t="shared" si="338"/>
        <v>0</v>
      </c>
      <c r="AX3615" s="4">
        <f t="shared" si="339"/>
        <v>0</v>
      </c>
      <c r="AY3615" s="4">
        <f t="shared" si="340"/>
        <v>0</v>
      </c>
      <c r="AZ3615" s="3" t="str">
        <f t="shared" si="341"/>
        <v>NO</v>
      </c>
    </row>
    <row r="3616" spans="1:52" x14ac:dyDescent="0.25">
      <c r="A3616" s="3" t="s">
        <v>7485</v>
      </c>
      <c r="B3616" s="3">
        <v>173983023</v>
      </c>
      <c r="C3616" s="3">
        <v>173987155</v>
      </c>
      <c r="D3616" s="3">
        <v>4</v>
      </c>
      <c r="E3616" s="3">
        <v>1</v>
      </c>
      <c r="F3616" s="3">
        <v>3</v>
      </c>
      <c r="G3616" s="3">
        <v>4132</v>
      </c>
      <c r="H3616" s="3">
        <v>4.1930658837963604</v>
      </c>
      <c r="I3616" s="3">
        <v>6.2994815259838397</v>
      </c>
      <c r="J3616" s="3">
        <v>4.4592614748404698</v>
      </c>
      <c r="K3616" s="3">
        <v>0.80475945491273504</v>
      </c>
      <c r="L3616" s="3">
        <v>0.73949448931033301</v>
      </c>
      <c r="M3616" s="3">
        <v>6.5292185489244495E-2</v>
      </c>
      <c r="N3616" s="3">
        <v>18.0469223312707</v>
      </c>
      <c r="O3616" s="3">
        <v>16.583339942782501</v>
      </c>
      <c r="P3616" s="3">
        <v>1.4641928009296701</v>
      </c>
      <c r="Q3616" s="3">
        <v>173920841</v>
      </c>
      <c r="R3616" s="3">
        <v>-62183</v>
      </c>
      <c r="S3616" s="3">
        <v>173931408</v>
      </c>
      <c r="T3616" s="3">
        <v>-51616</v>
      </c>
      <c r="U3616" s="3">
        <v>0</v>
      </c>
      <c r="V3616" s="3">
        <v>351</v>
      </c>
      <c r="W3616" s="3" t="s">
        <v>8342</v>
      </c>
      <c r="X3616" s="3">
        <v>173910498</v>
      </c>
      <c r="Y3616" s="3">
        <v>-62228</v>
      </c>
      <c r="Z3616" s="3" t="s">
        <v>8342</v>
      </c>
      <c r="AA3616" s="3">
        <v>173910498</v>
      </c>
      <c r="AB3616" s="3">
        <v>-62228</v>
      </c>
      <c r="AC3616" s="3" t="s">
        <v>8237</v>
      </c>
      <c r="AD3616" s="3">
        <v>-4217964</v>
      </c>
      <c r="AE3616" s="3" t="s">
        <v>49</v>
      </c>
      <c r="AF3616" s="3" t="s">
        <v>55</v>
      </c>
      <c r="AG3616" s="3" t="s">
        <v>8340</v>
      </c>
      <c r="AH3616" s="3" t="s">
        <v>8341</v>
      </c>
      <c r="AI3616" s="3">
        <v>0</v>
      </c>
      <c r="AJ3616" s="3" t="s">
        <v>53</v>
      </c>
      <c r="AK3616" s="3" t="s">
        <v>50</v>
      </c>
      <c r="AL3616" s="3" t="s">
        <v>8343</v>
      </c>
      <c r="AM3616" s="3" t="s">
        <v>8344</v>
      </c>
      <c r="AN3616" s="3">
        <v>-62227</v>
      </c>
      <c r="AO3616" s="3" t="s">
        <v>49</v>
      </c>
      <c r="AP3616" s="3" t="s">
        <v>55</v>
      </c>
      <c r="AQ3616" s="3" t="s">
        <v>8340</v>
      </c>
      <c r="AR3616" s="3" t="s">
        <v>8341</v>
      </c>
      <c r="AS3616" s="3">
        <v>0</v>
      </c>
      <c r="AT3616" s="3">
        <v>0.50963308456443701</v>
      </c>
      <c r="AU3616" s="4">
        <f t="shared" si="336"/>
        <v>1</v>
      </c>
      <c r="AV3616" s="4">
        <f t="shared" si="337"/>
        <v>0</v>
      </c>
      <c r="AW3616" s="4">
        <f t="shared" si="338"/>
        <v>0</v>
      </c>
      <c r="AX3616" s="4">
        <f t="shared" si="339"/>
        <v>0</v>
      </c>
      <c r="AY3616" s="4">
        <f t="shared" si="340"/>
        <v>0</v>
      </c>
      <c r="AZ3616" s="3" t="str">
        <f t="shared" si="341"/>
        <v>NO</v>
      </c>
    </row>
    <row r="3617" spans="1:52" x14ac:dyDescent="0.25">
      <c r="A3617" s="3" t="s">
        <v>7485</v>
      </c>
      <c r="B3617" s="3">
        <v>177826036</v>
      </c>
      <c r="C3617" s="3">
        <v>177828485</v>
      </c>
      <c r="D3617" s="3">
        <v>1</v>
      </c>
      <c r="E3617" s="3">
        <v>1</v>
      </c>
      <c r="F3617" s="3">
        <v>3</v>
      </c>
      <c r="G3617" s="3">
        <v>2449</v>
      </c>
      <c r="H3617" s="3">
        <v>4.1131334101418204</v>
      </c>
      <c r="I3617" s="3">
        <v>4.5114904708667698</v>
      </c>
      <c r="J3617" s="3">
        <v>0.45713117942747999</v>
      </c>
      <c r="K3617" s="3">
        <v>2.0809154409524799</v>
      </c>
      <c r="L3617" s="3">
        <v>0.31329526460871998</v>
      </c>
      <c r="M3617" s="3">
        <v>9.4237666234539094E-2</v>
      </c>
      <c r="N3617" s="3">
        <v>455.21188109694401</v>
      </c>
      <c r="O3617" s="3">
        <v>68.535089862191697</v>
      </c>
      <c r="P3617" s="3">
        <v>20.615016099440901</v>
      </c>
      <c r="Q3617" s="3">
        <v>177766946</v>
      </c>
      <c r="R3617" s="3">
        <v>-59091</v>
      </c>
      <c r="S3617" s="3">
        <v>177326446</v>
      </c>
      <c r="T3617" s="3">
        <v>-499591</v>
      </c>
      <c r="U3617" s="3">
        <v>0</v>
      </c>
      <c r="V3617" s="3">
        <v>0</v>
      </c>
      <c r="W3617" s="3" t="s">
        <v>8360</v>
      </c>
      <c r="X3617" s="3">
        <v>177816899</v>
      </c>
      <c r="Y3617" s="3">
        <v>0</v>
      </c>
      <c r="Z3617" s="3" t="s">
        <v>8360</v>
      </c>
      <c r="AA3617" s="3">
        <v>177816899</v>
      </c>
      <c r="AB3617" s="3">
        <v>0</v>
      </c>
      <c r="AC3617" s="3" t="s">
        <v>8349</v>
      </c>
      <c r="AD3617" s="3">
        <v>3161278</v>
      </c>
      <c r="AE3617" s="3" t="s">
        <v>49</v>
      </c>
      <c r="AF3617" s="3" t="s">
        <v>50</v>
      </c>
      <c r="AG3617" s="3" t="s">
        <v>8361</v>
      </c>
      <c r="AH3617" s="3" t="s">
        <v>8362</v>
      </c>
      <c r="AI3617" s="3">
        <v>0</v>
      </c>
      <c r="AJ3617" s="3" t="s">
        <v>53</v>
      </c>
      <c r="AK3617" s="3" t="s">
        <v>50</v>
      </c>
      <c r="AL3617" s="3" t="s">
        <v>8361</v>
      </c>
      <c r="AM3617" s="3" t="s">
        <v>8362</v>
      </c>
      <c r="AN3617" s="3">
        <v>0</v>
      </c>
      <c r="AO3617" s="3" t="s">
        <v>49</v>
      </c>
      <c r="AP3617" s="3" t="s">
        <v>50</v>
      </c>
      <c r="AQ3617" s="3" t="s">
        <v>8361</v>
      </c>
      <c r="AR3617" s="3" t="s">
        <v>8362</v>
      </c>
      <c r="AS3617" s="3">
        <v>0</v>
      </c>
      <c r="AT3617" s="3">
        <v>0.50963308456443701</v>
      </c>
      <c r="AU3617" s="4">
        <f t="shared" si="336"/>
        <v>1</v>
      </c>
      <c r="AV3617" s="4">
        <f t="shared" si="337"/>
        <v>0</v>
      </c>
      <c r="AW3617" s="4">
        <f t="shared" si="338"/>
        <v>1</v>
      </c>
      <c r="AX3617" s="4">
        <f t="shared" si="339"/>
        <v>0</v>
      </c>
      <c r="AY3617" s="4">
        <f t="shared" si="340"/>
        <v>0</v>
      </c>
      <c r="AZ3617" s="3" t="str">
        <f t="shared" si="341"/>
        <v>NO</v>
      </c>
    </row>
    <row r="3618" spans="1:52" x14ac:dyDescent="0.25">
      <c r="A3618" s="3" t="s">
        <v>8462</v>
      </c>
      <c r="B3618" s="3">
        <v>108929452</v>
      </c>
      <c r="C3618" s="3">
        <v>108932267</v>
      </c>
      <c r="D3618" s="3">
        <v>4</v>
      </c>
      <c r="E3618" s="3">
        <v>1</v>
      </c>
      <c r="F3618" s="3">
        <v>3</v>
      </c>
      <c r="G3618" s="3">
        <v>2815</v>
      </c>
      <c r="H3618" s="3">
        <v>4.5606705729253401</v>
      </c>
      <c r="I3618" s="3">
        <v>5.4714633623409403</v>
      </c>
      <c r="J3618" s="3">
        <v>3.5820306018761099</v>
      </c>
      <c r="K3618" s="3">
        <v>2.3419825895244002</v>
      </c>
      <c r="L3618" s="3">
        <v>0.57705705458166201</v>
      </c>
      <c r="M3618" s="3">
        <v>0.14731449602473901</v>
      </c>
      <c r="N3618" s="3">
        <v>65.381423271419806</v>
      </c>
      <c r="O3618" s="3">
        <v>16.1097745585821</v>
      </c>
      <c r="P3618" s="3">
        <v>4.1125973616077598</v>
      </c>
      <c r="Q3618" s="3">
        <v>108694358</v>
      </c>
      <c r="R3618" s="3">
        <v>-235095</v>
      </c>
      <c r="S3618" s="3">
        <v>108650867</v>
      </c>
      <c r="T3618" s="3">
        <v>-278586</v>
      </c>
      <c r="U3618" s="3">
        <v>0</v>
      </c>
      <c r="V3618" s="3">
        <v>0</v>
      </c>
      <c r="W3618" s="3" t="s">
        <v>9002</v>
      </c>
      <c r="X3618" s="3">
        <v>108888089</v>
      </c>
      <c r="Y3618" s="3">
        <v>-39971</v>
      </c>
      <c r="Z3618" s="3" t="s">
        <v>9002</v>
      </c>
      <c r="AA3618" s="3">
        <v>108888089</v>
      </c>
      <c r="AB3618" s="3">
        <v>-39971</v>
      </c>
      <c r="AC3618" s="3" t="s">
        <v>8858</v>
      </c>
      <c r="AD3618" s="3">
        <v>-671416</v>
      </c>
      <c r="AE3618" s="3" t="s">
        <v>49</v>
      </c>
      <c r="AF3618" s="3" t="s">
        <v>55</v>
      </c>
      <c r="AG3618" s="3" t="s">
        <v>9003</v>
      </c>
      <c r="AH3618" s="3" t="s">
        <v>9004</v>
      </c>
      <c r="AI3618" s="3">
        <v>0</v>
      </c>
      <c r="AJ3618" s="3" t="s">
        <v>53</v>
      </c>
      <c r="AK3618" s="3" t="s">
        <v>55</v>
      </c>
      <c r="AL3618" s="3" t="s">
        <v>9003</v>
      </c>
      <c r="AM3618" s="3" t="s">
        <v>9004</v>
      </c>
      <c r="AN3618" s="3">
        <v>5538</v>
      </c>
      <c r="AO3618" s="3" t="s">
        <v>49</v>
      </c>
      <c r="AP3618" s="3" t="s">
        <v>55</v>
      </c>
      <c r="AQ3618" s="3" t="s">
        <v>9003</v>
      </c>
      <c r="AR3618" s="3" t="s">
        <v>9004</v>
      </c>
      <c r="AS3618" s="3">
        <v>0</v>
      </c>
      <c r="AT3618" s="3">
        <v>0.50963308456443701</v>
      </c>
      <c r="AU3618" s="4">
        <f t="shared" si="336"/>
        <v>1</v>
      </c>
      <c r="AV3618" s="4">
        <f t="shared" si="337"/>
        <v>0</v>
      </c>
      <c r="AW3618" s="4">
        <f t="shared" si="338"/>
        <v>0</v>
      </c>
      <c r="AX3618" s="4">
        <f t="shared" si="339"/>
        <v>0</v>
      </c>
      <c r="AY3618" s="4">
        <f t="shared" si="340"/>
        <v>0</v>
      </c>
      <c r="AZ3618" s="3" t="str">
        <f t="shared" si="341"/>
        <v>NO</v>
      </c>
    </row>
    <row r="3619" spans="1:52" x14ac:dyDescent="0.25">
      <c r="A3619" s="3" t="s">
        <v>8462</v>
      </c>
      <c r="B3619" s="3">
        <v>145669041</v>
      </c>
      <c r="C3619" s="3">
        <v>145672803</v>
      </c>
      <c r="D3619" s="3">
        <v>4</v>
      </c>
      <c r="E3619" s="3">
        <v>1</v>
      </c>
      <c r="F3619" s="3">
        <v>3</v>
      </c>
      <c r="G3619" s="3">
        <v>3762</v>
      </c>
      <c r="H3619" s="3">
        <v>4.5021334102782502</v>
      </c>
      <c r="I3619" s="3">
        <v>4.5207155448832301</v>
      </c>
      <c r="J3619" s="3">
        <v>1.3038402538171701</v>
      </c>
      <c r="K3619" s="3">
        <v>0.78710183521863897</v>
      </c>
      <c r="L3619" s="3">
        <v>0.93650615443065199</v>
      </c>
      <c r="M3619" s="3">
        <v>0.104020238019379</v>
      </c>
      <c r="N3619" s="3">
        <v>60.367965547488801</v>
      </c>
      <c r="O3619" s="3">
        <v>71.826755746258399</v>
      </c>
      <c r="P3619" s="3">
        <v>7.97798945958644</v>
      </c>
      <c r="Q3619" s="3">
        <v>145621237</v>
      </c>
      <c r="R3619" s="3">
        <v>-47805</v>
      </c>
      <c r="S3619" s="3">
        <v>145618482</v>
      </c>
      <c r="T3619" s="3">
        <v>-50560</v>
      </c>
      <c r="U3619" s="3">
        <v>0</v>
      </c>
      <c r="V3619" s="3">
        <v>0</v>
      </c>
      <c r="W3619" s="3" t="s">
        <v>9149</v>
      </c>
      <c r="X3619" s="3">
        <v>145657251</v>
      </c>
      <c r="Y3619" s="3">
        <v>-9008</v>
      </c>
      <c r="Z3619" s="3" t="s">
        <v>9149</v>
      </c>
      <c r="AA3619" s="3">
        <v>145657251</v>
      </c>
      <c r="AB3619" s="3">
        <v>-9008</v>
      </c>
      <c r="AC3619" s="3" t="s">
        <v>9069</v>
      </c>
      <c r="AD3619" s="3">
        <v>-7490865</v>
      </c>
      <c r="AE3619" s="3" t="s">
        <v>49</v>
      </c>
      <c r="AF3619" s="3" t="s">
        <v>55</v>
      </c>
      <c r="AG3619" s="3" t="s">
        <v>9150</v>
      </c>
      <c r="AH3619" s="3" t="s">
        <v>9151</v>
      </c>
      <c r="AI3619" s="3">
        <v>7344</v>
      </c>
      <c r="AJ3619" s="3" t="s">
        <v>53</v>
      </c>
      <c r="AK3619" s="3" t="s">
        <v>55</v>
      </c>
      <c r="AL3619" s="3" t="s">
        <v>9150</v>
      </c>
      <c r="AM3619" s="3" t="s">
        <v>9151</v>
      </c>
      <c r="AN3619" s="3">
        <v>7344</v>
      </c>
      <c r="AO3619" s="3" t="s">
        <v>49</v>
      </c>
      <c r="AP3619" s="3" t="s">
        <v>55</v>
      </c>
      <c r="AQ3619" s="3" t="s">
        <v>9150</v>
      </c>
      <c r="AR3619" s="3" t="s">
        <v>9151</v>
      </c>
      <c r="AS3619" s="3">
        <v>7635</v>
      </c>
      <c r="AT3619" s="3">
        <v>0.50963308456443701</v>
      </c>
      <c r="AU3619" s="4">
        <f t="shared" si="336"/>
        <v>0</v>
      </c>
      <c r="AV3619" s="4">
        <f t="shared" si="337"/>
        <v>0</v>
      </c>
      <c r="AW3619" s="4">
        <f t="shared" si="338"/>
        <v>0</v>
      </c>
      <c r="AX3619" s="4">
        <f t="shared" si="339"/>
        <v>0</v>
      </c>
      <c r="AY3619" s="4">
        <f t="shared" si="340"/>
        <v>0</v>
      </c>
      <c r="AZ3619" s="3" t="str">
        <f t="shared" si="341"/>
        <v>YES</v>
      </c>
    </row>
    <row r="3620" spans="1:52" x14ac:dyDescent="0.25">
      <c r="A3620" s="3" t="s">
        <v>9365</v>
      </c>
      <c r="B3620" s="3">
        <v>42185597</v>
      </c>
      <c r="C3620" s="3">
        <v>42188912</v>
      </c>
      <c r="D3620" s="3">
        <v>4</v>
      </c>
      <c r="E3620" s="3">
        <v>1</v>
      </c>
      <c r="F3620" s="3">
        <v>3</v>
      </c>
      <c r="G3620" s="3">
        <v>3315</v>
      </c>
      <c r="H3620" s="3">
        <v>4.6618748518012199</v>
      </c>
      <c r="I3620" s="3">
        <v>4.3029314593030099</v>
      </c>
      <c r="J3620" s="3">
        <v>6.4565509425982297</v>
      </c>
      <c r="K3620" s="3">
        <v>2.0307461577743702</v>
      </c>
      <c r="L3620" s="3">
        <v>0.52333403139316004</v>
      </c>
      <c r="M3620" s="3">
        <v>0.17521898405353301</v>
      </c>
      <c r="N3620" s="3">
        <v>31.452491830834301</v>
      </c>
      <c r="O3620" s="3">
        <v>8.1054735886984499</v>
      </c>
      <c r="P3620" s="3">
        <v>2.7138171077919502</v>
      </c>
      <c r="Q3620" s="3">
        <v>42185976</v>
      </c>
      <c r="R3620" s="3">
        <v>0</v>
      </c>
      <c r="S3620" s="3">
        <v>42071284</v>
      </c>
      <c r="T3620" s="3">
        <v>-114314</v>
      </c>
      <c r="U3620" s="3">
        <v>0</v>
      </c>
      <c r="V3620" s="3">
        <v>0</v>
      </c>
      <c r="W3620" s="3" t="s">
        <v>9561</v>
      </c>
      <c r="X3620" s="3">
        <v>42188265</v>
      </c>
      <c r="Y3620" s="3">
        <v>0</v>
      </c>
      <c r="Z3620" s="3" t="s">
        <v>9561</v>
      </c>
      <c r="AA3620" s="3">
        <v>42188265</v>
      </c>
      <c r="AB3620" s="3">
        <v>0</v>
      </c>
      <c r="AC3620" s="3" t="s">
        <v>9562</v>
      </c>
      <c r="AD3620" s="3">
        <v>1382683</v>
      </c>
      <c r="AE3620" s="3" t="s">
        <v>49</v>
      </c>
      <c r="AF3620" s="3" t="s">
        <v>50</v>
      </c>
      <c r="AG3620" s="3" t="s">
        <v>9563</v>
      </c>
      <c r="AH3620" s="3" t="s">
        <v>9564</v>
      </c>
      <c r="AI3620" s="3">
        <v>0</v>
      </c>
      <c r="AJ3620" s="3" t="s">
        <v>53</v>
      </c>
      <c r="AK3620" s="3" t="s">
        <v>50</v>
      </c>
      <c r="AL3620" s="3" t="s">
        <v>9563</v>
      </c>
      <c r="AM3620" s="3" t="s">
        <v>9564</v>
      </c>
      <c r="AN3620" s="3">
        <v>0</v>
      </c>
      <c r="AO3620" s="3" t="s">
        <v>49</v>
      </c>
      <c r="AP3620" s="3" t="s">
        <v>168</v>
      </c>
      <c r="AQ3620" s="3" t="s">
        <v>9565</v>
      </c>
      <c r="AR3620" s="3" t="s">
        <v>9566</v>
      </c>
      <c r="AS3620" s="3">
        <v>-217328</v>
      </c>
      <c r="AT3620" s="3">
        <v>0.50963308456443701</v>
      </c>
      <c r="AU3620" s="4">
        <f t="shared" si="336"/>
        <v>1</v>
      </c>
      <c r="AV3620" s="4">
        <f t="shared" si="337"/>
        <v>0</v>
      </c>
      <c r="AW3620" s="4">
        <f t="shared" si="338"/>
        <v>1</v>
      </c>
      <c r="AX3620" s="4">
        <f t="shared" si="339"/>
        <v>1</v>
      </c>
      <c r="AY3620" s="4">
        <f t="shared" si="340"/>
        <v>0</v>
      </c>
      <c r="AZ3620" s="3" t="str">
        <f t="shared" si="341"/>
        <v>NO</v>
      </c>
    </row>
    <row r="3621" spans="1:52" x14ac:dyDescent="0.25">
      <c r="A3621" s="3" t="s">
        <v>9365</v>
      </c>
      <c r="B3621" s="3">
        <v>54627475</v>
      </c>
      <c r="C3621" s="3">
        <v>54631464</v>
      </c>
      <c r="D3621" s="3">
        <v>4</v>
      </c>
      <c r="E3621" s="3">
        <v>2</v>
      </c>
      <c r="F3621" s="3">
        <v>4</v>
      </c>
      <c r="G3621" s="3">
        <v>3989</v>
      </c>
      <c r="H3621" s="3">
        <v>7.0648979465658703</v>
      </c>
      <c r="I3621" s="3">
        <v>7.1276014395285099</v>
      </c>
      <c r="J3621" s="3">
        <v>0.72859294968604205</v>
      </c>
      <c r="K3621" s="3">
        <v>1.1143528995833201</v>
      </c>
      <c r="L3621" s="3">
        <v>5.2654015416323796</v>
      </c>
      <c r="M3621" s="3">
        <v>5.7763455686748904</v>
      </c>
      <c r="N3621" s="3">
        <v>152.94588014659001</v>
      </c>
      <c r="O3621" s="3">
        <v>722.68082526756598</v>
      </c>
      <c r="P3621" s="3">
        <v>792.80832612557901</v>
      </c>
      <c r="Q3621" s="3">
        <v>54623983</v>
      </c>
      <c r="R3621" s="3">
        <v>-3493</v>
      </c>
      <c r="S3621" s="3">
        <v>54517989</v>
      </c>
      <c r="T3621" s="3">
        <v>-109487</v>
      </c>
      <c r="U3621" s="3">
        <v>0</v>
      </c>
      <c r="V3621" s="3">
        <v>0</v>
      </c>
      <c r="W3621" s="3" t="s">
        <v>9598</v>
      </c>
      <c r="X3621" s="3">
        <v>54643556</v>
      </c>
      <c r="Y3621" s="3">
        <v>12093</v>
      </c>
      <c r="Z3621" s="3" t="s">
        <v>9598</v>
      </c>
      <c r="AA3621" s="3">
        <v>54643556</v>
      </c>
      <c r="AB3621" s="3">
        <v>12093</v>
      </c>
      <c r="AC3621" s="3" t="s">
        <v>9577</v>
      </c>
      <c r="AD3621" s="3">
        <v>2763597</v>
      </c>
      <c r="AE3621" s="3" t="s">
        <v>49</v>
      </c>
      <c r="AF3621" s="3" t="s">
        <v>739</v>
      </c>
      <c r="AG3621" s="3" t="s">
        <v>9599</v>
      </c>
      <c r="AH3621" s="3" t="s">
        <v>9600</v>
      </c>
      <c r="AI3621" s="3">
        <v>12094</v>
      </c>
      <c r="AJ3621" s="3" t="s">
        <v>53</v>
      </c>
      <c r="AK3621" s="3" t="s">
        <v>739</v>
      </c>
      <c r="AL3621" s="3" t="s">
        <v>9599</v>
      </c>
      <c r="AM3621" s="3" t="s">
        <v>9600</v>
      </c>
      <c r="AN3621" s="3">
        <v>12094</v>
      </c>
      <c r="AO3621" s="3" t="s">
        <v>49</v>
      </c>
      <c r="AP3621" s="3" t="s">
        <v>50</v>
      </c>
      <c r="AQ3621" s="3" t="s">
        <v>9601</v>
      </c>
      <c r="AR3621" s="3" t="s">
        <v>9602</v>
      </c>
      <c r="AS3621" s="3">
        <v>33522</v>
      </c>
      <c r="AT3621" s="3">
        <v>0.50963308456443701</v>
      </c>
      <c r="AU3621" s="4">
        <f t="shared" si="336"/>
        <v>0</v>
      </c>
      <c r="AV3621" s="4">
        <f t="shared" si="337"/>
        <v>0</v>
      </c>
      <c r="AW3621" s="4">
        <f t="shared" si="338"/>
        <v>0</v>
      </c>
      <c r="AX3621" s="4">
        <f t="shared" si="339"/>
        <v>0</v>
      </c>
      <c r="AY3621" s="4">
        <f t="shared" si="340"/>
        <v>0</v>
      </c>
      <c r="AZ3621" s="3" t="str">
        <f t="shared" si="341"/>
        <v>YES</v>
      </c>
    </row>
    <row r="3622" spans="1:52" x14ac:dyDescent="0.25">
      <c r="A3622" s="3" t="s">
        <v>10169</v>
      </c>
      <c r="B3622" s="3">
        <v>147443210</v>
      </c>
      <c r="C3622" s="3">
        <v>147444338</v>
      </c>
      <c r="D3622" s="3">
        <v>4</v>
      </c>
      <c r="E3622" s="3">
        <v>0</v>
      </c>
      <c r="F3622" s="3">
        <v>3</v>
      </c>
      <c r="G3622" s="3">
        <v>1128</v>
      </c>
      <c r="H3622" s="3">
        <v>3.9267007609107201</v>
      </c>
      <c r="I3622" s="3">
        <v>2.36152833691742</v>
      </c>
      <c r="J3622" s="3">
        <v>8.2634180202768501</v>
      </c>
      <c r="K3622" s="3">
        <v>1.5688549707702</v>
      </c>
      <c r="L3622" s="3">
        <v>0.14930277842019399</v>
      </c>
      <c r="M3622" s="3">
        <v>0</v>
      </c>
      <c r="N3622" s="3">
        <v>18.985545290345101</v>
      </c>
      <c r="O3622" s="3">
        <v>1.8067920327137501</v>
      </c>
      <c r="P3622" s="3">
        <v>0</v>
      </c>
      <c r="Q3622" s="3">
        <v>147441686</v>
      </c>
      <c r="R3622" s="3">
        <v>-1525</v>
      </c>
      <c r="S3622" s="3">
        <v>147204664</v>
      </c>
      <c r="T3622" s="3">
        <v>-238547</v>
      </c>
      <c r="U3622" s="3">
        <v>313</v>
      </c>
      <c r="V3622" s="3">
        <v>0</v>
      </c>
      <c r="W3622" s="3" t="s">
        <v>10776</v>
      </c>
      <c r="X3622" s="3">
        <v>147429360</v>
      </c>
      <c r="Y3622" s="3">
        <v>-11053</v>
      </c>
      <c r="Z3622" s="3" t="s">
        <v>10776</v>
      </c>
      <c r="AA3622" s="3">
        <v>147429360</v>
      </c>
      <c r="AB3622" s="3">
        <v>-11053</v>
      </c>
      <c r="AC3622" s="3" t="s">
        <v>10757</v>
      </c>
      <c r="AD3622" s="3">
        <v>-262219</v>
      </c>
      <c r="AE3622" s="3" t="s">
        <v>49</v>
      </c>
      <c r="AF3622" s="3" t="s">
        <v>168</v>
      </c>
      <c r="AG3622" s="3" t="s">
        <v>10777</v>
      </c>
      <c r="AH3622" s="3" t="s">
        <v>10778</v>
      </c>
      <c r="AI3622" s="3">
        <v>-34929</v>
      </c>
      <c r="AJ3622" s="3" t="s">
        <v>53</v>
      </c>
      <c r="AK3622" s="3" t="s">
        <v>168</v>
      </c>
      <c r="AL3622" s="3" t="s">
        <v>10777</v>
      </c>
      <c r="AM3622" s="3" t="s">
        <v>10778</v>
      </c>
      <c r="AN3622" s="3">
        <v>-34929</v>
      </c>
      <c r="AO3622" s="3" t="s">
        <v>49</v>
      </c>
      <c r="AP3622" s="3" t="s">
        <v>55</v>
      </c>
      <c r="AQ3622" s="3" t="s">
        <v>10779</v>
      </c>
      <c r="AR3622" s="3" t="s">
        <v>10780</v>
      </c>
      <c r="AS3622" s="3">
        <v>-58497</v>
      </c>
      <c r="AT3622" s="3">
        <v>0.50963308456443701</v>
      </c>
      <c r="AU3622" s="4">
        <f t="shared" si="336"/>
        <v>0</v>
      </c>
      <c r="AV3622" s="4">
        <f t="shared" si="337"/>
        <v>0</v>
      </c>
      <c r="AW3622" s="4">
        <f t="shared" si="338"/>
        <v>0</v>
      </c>
      <c r="AX3622" s="4">
        <f t="shared" si="339"/>
        <v>0</v>
      </c>
      <c r="AY3622" s="4">
        <f t="shared" si="340"/>
        <v>0</v>
      </c>
      <c r="AZ3622" s="3" t="str">
        <f t="shared" si="341"/>
        <v>YES</v>
      </c>
    </row>
    <row r="3623" spans="1:52" x14ac:dyDescent="0.25">
      <c r="A3623" s="3" t="s">
        <v>11561</v>
      </c>
      <c r="B3623" s="3">
        <v>116379574</v>
      </c>
      <c r="C3623" s="3">
        <v>116383484</v>
      </c>
      <c r="D3623" s="3">
        <v>4</v>
      </c>
      <c r="E3623" s="3">
        <v>2</v>
      </c>
      <c r="F3623" s="3">
        <v>4</v>
      </c>
      <c r="G3623" s="3">
        <v>3910</v>
      </c>
      <c r="H3623" s="3">
        <v>7.4324849920111298</v>
      </c>
      <c r="I3623" s="3">
        <v>6.4958082721268298</v>
      </c>
      <c r="J3623" s="3">
        <v>2.7679632272602501</v>
      </c>
      <c r="K3623" s="3">
        <v>2.4396792873383002</v>
      </c>
      <c r="L3623" s="3">
        <v>3.8989258269816198</v>
      </c>
      <c r="M3623" s="3">
        <v>4.8253108232583397</v>
      </c>
      <c r="N3623" s="3">
        <v>88.139873511004595</v>
      </c>
      <c r="O3623" s="3">
        <v>140.85901823344699</v>
      </c>
      <c r="P3623" s="3">
        <v>174.32712890606101</v>
      </c>
      <c r="Q3623" s="3">
        <v>116385043</v>
      </c>
      <c r="R3623" s="3">
        <v>1439</v>
      </c>
      <c r="S3623" s="3">
        <v>116755542</v>
      </c>
      <c r="T3623" s="3">
        <v>372041</v>
      </c>
      <c r="U3623" s="3">
        <v>0</v>
      </c>
      <c r="V3623" s="3">
        <v>0</v>
      </c>
      <c r="W3623" s="3" t="s">
        <v>12142</v>
      </c>
      <c r="X3623" s="3">
        <v>116259287</v>
      </c>
      <c r="Y3623" s="3">
        <v>0</v>
      </c>
      <c r="Z3623" s="3" t="s">
        <v>12142</v>
      </c>
      <c r="AA3623" s="3">
        <v>116259287</v>
      </c>
      <c r="AB3623" s="3">
        <v>0</v>
      </c>
      <c r="AC3623" s="3" t="s">
        <v>12139</v>
      </c>
      <c r="AD3623" s="3">
        <v>3483936</v>
      </c>
      <c r="AE3623" s="3" t="s">
        <v>49</v>
      </c>
      <c r="AF3623" s="3" t="s">
        <v>50</v>
      </c>
      <c r="AG3623" s="3" t="s">
        <v>12147</v>
      </c>
      <c r="AH3623" s="3" t="s">
        <v>12148</v>
      </c>
      <c r="AI3623" s="3">
        <v>19060</v>
      </c>
      <c r="AJ3623" s="3" t="s">
        <v>53</v>
      </c>
      <c r="AK3623" s="3" t="s">
        <v>50</v>
      </c>
      <c r="AL3623" s="3" t="s">
        <v>12147</v>
      </c>
      <c r="AM3623" s="3" t="s">
        <v>12148</v>
      </c>
      <c r="AN3623" s="3">
        <v>19060</v>
      </c>
      <c r="AO3623" s="3" t="s">
        <v>49</v>
      </c>
      <c r="AP3623" s="3" t="s">
        <v>50</v>
      </c>
      <c r="AQ3623" s="3" t="s">
        <v>12147</v>
      </c>
      <c r="AR3623" s="3" t="s">
        <v>12148</v>
      </c>
      <c r="AS3623" s="3">
        <v>19502</v>
      </c>
      <c r="AT3623" s="3">
        <v>0.50963308456443701</v>
      </c>
      <c r="AU3623" s="4">
        <f t="shared" si="336"/>
        <v>0</v>
      </c>
      <c r="AV3623" s="4">
        <f t="shared" si="337"/>
        <v>0</v>
      </c>
      <c r="AW3623" s="4">
        <f t="shared" si="338"/>
        <v>1</v>
      </c>
      <c r="AX3623" s="4">
        <f t="shared" si="339"/>
        <v>0</v>
      </c>
      <c r="AY3623" s="4">
        <f t="shared" si="340"/>
        <v>0</v>
      </c>
      <c r="AZ3623" s="3" t="str">
        <f t="shared" si="341"/>
        <v>NO</v>
      </c>
    </row>
    <row r="3624" spans="1:52" x14ac:dyDescent="0.25">
      <c r="A3624" s="3" t="s">
        <v>46</v>
      </c>
      <c r="B3624" s="3">
        <v>219809041</v>
      </c>
      <c r="C3624" s="3">
        <v>219812664</v>
      </c>
      <c r="D3624" s="3">
        <v>4</v>
      </c>
      <c r="E3624" s="3">
        <v>1</v>
      </c>
      <c r="F3624" s="3">
        <v>4</v>
      </c>
      <c r="G3624" s="3">
        <v>3623</v>
      </c>
      <c r="H3624" s="3">
        <v>4.97632649340244</v>
      </c>
      <c r="I3624" s="3">
        <v>7.0294380664570104</v>
      </c>
      <c r="J3624" s="3">
        <v>3.8602508651454799</v>
      </c>
      <c r="K3624" s="3">
        <v>3.48350913915748</v>
      </c>
      <c r="L3624" s="3">
        <v>0.69388913949783604</v>
      </c>
      <c r="M3624" s="3">
        <v>0.104020238019379</v>
      </c>
      <c r="N3624" s="3">
        <v>90.240485938630599</v>
      </c>
      <c r="O3624" s="3">
        <v>17.9752343497418</v>
      </c>
      <c r="P3624" s="3">
        <v>2.6946496912567501</v>
      </c>
      <c r="Q3624" s="3">
        <v>219929305</v>
      </c>
      <c r="R3624" s="3">
        <v>116454</v>
      </c>
      <c r="S3624" s="3">
        <v>219815340</v>
      </c>
      <c r="T3624" s="3">
        <v>2658</v>
      </c>
      <c r="U3624" s="3">
        <v>0</v>
      </c>
      <c r="V3624" s="3">
        <v>0</v>
      </c>
      <c r="W3624" s="3" t="s">
        <v>883</v>
      </c>
      <c r="X3624" s="3">
        <v>219737346</v>
      </c>
      <c r="Y3624" s="3">
        <v>-67797</v>
      </c>
      <c r="Z3624" s="3" t="s">
        <v>883</v>
      </c>
      <c r="AA3624" s="3">
        <v>219737346</v>
      </c>
      <c r="AB3624" s="3">
        <v>-67797</v>
      </c>
      <c r="AC3624" s="3" t="s">
        <v>854</v>
      </c>
      <c r="AD3624" s="3">
        <v>-1888238</v>
      </c>
      <c r="AE3624" s="3" t="s">
        <v>49</v>
      </c>
      <c r="AF3624" s="3" t="s">
        <v>55</v>
      </c>
      <c r="AG3624" s="3" t="s">
        <v>884</v>
      </c>
      <c r="AH3624" s="3" t="s">
        <v>885</v>
      </c>
      <c r="AI3624" s="3">
        <v>0</v>
      </c>
      <c r="AJ3624" s="3" t="s">
        <v>53</v>
      </c>
      <c r="AK3624" s="3" t="s">
        <v>55</v>
      </c>
      <c r="AL3624" s="3" t="s">
        <v>884</v>
      </c>
      <c r="AM3624" s="3" t="s">
        <v>885</v>
      </c>
      <c r="AN3624" s="3">
        <v>5000</v>
      </c>
      <c r="AO3624" s="3" t="s">
        <v>49</v>
      </c>
      <c r="AP3624" s="3" t="s">
        <v>55</v>
      </c>
      <c r="AQ3624" s="3" t="s">
        <v>884</v>
      </c>
      <c r="AR3624" s="3" t="s">
        <v>885</v>
      </c>
      <c r="AS3624" s="3">
        <v>0</v>
      </c>
      <c r="AT3624" s="3">
        <v>0.50663425779044702</v>
      </c>
      <c r="AU3624" s="4">
        <f t="shared" si="336"/>
        <v>1</v>
      </c>
      <c r="AV3624" s="4">
        <f t="shared" si="337"/>
        <v>0</v>
      </c>
      <c r="AW3624" s="4">
        <f t="shared" si="338"/>
        <v>0</v>
      </c>
      <c r="AX3624" s="4">
        <f t="shared" si="339"/>
        <v>0</v>
      </c>
      <c r="AY3624" s="4">
        <f t="shared" si="340"/>
        <v>0</v>
      </c>
      <c r="AZ3624" s="3" t="str">
        <f t="shared" si="341"/>
        <v>NO</v>
      </c>
    </row>
    <row r="3625" spans="1:52" x14ac:dyDescent="0.25">
      <c r="A3625" s="3" t="s">
        <v>1630</v>
      </c>
      <c r="B3625" s="3">
        <v>101363368</v>
      </c>
      <c r="C3625" s="3">
        <v>101365384</v>
      </c>
      <c r="D3625" s="3">
        <v>4</v>
      </c>
      <c r="E3625" s="3">
        <v>2</v>
      </c>
      <c r="F3625" s="3">
        <v>4</v>
      </c>
      <c r="G3625" s="3">
        <v>2016</v>
      </c>
      <c r="H3625" s="3">
        <v>6.8250299508673402</v>
      </c>
      <c r="I3625" s="3">
        <v>4.4133270977952801</v>
      </c>
      <c r="J3625" s="3">
        <v>9.8813037940559205</v>
      </c>
      <c r="K3625" s="3">
        <v>1.9424574209566201</v>
      </c>
      <c r="L3625" s="3">
        <v>3.7163455514192698</v>
      </c>
      <c r="M3625" s="3">
        <v>4.3579162882115901</v>
      </c>
      <c r="N3625" s="3">
        <v>19.657906096613502</v>
      </c>
      <c r="O3625" s="3">
        <v>37.609870406523001</v>
      </c>
      <c r="P3625" s="3">
        <v>44.102644540015902</v>
      </c>
      <c r="Q3625" s="3">
        <v>101341305</v>
      </c>
      <c r="R3625" s="3">
        <v>-22064</v>
      </c>
      <c r="S3625" s="3">
        <v>101130462</v>
      </c>
      <c r="T3625" s="3">
        <v>-232907</v>
      </c>
      <c r="U3625" s="3">
        <v>0</v>
      </c>
      <c r="V3625" s="3">
        <v>0</v>
      </c>
      <c r="W3625" s="3" t="s">
        <v>2085</v>
      </c>
      <c r="X3625" s="3">
        <v>101346860</v>
      </c>
      <c r="Y3625" s="3">
        <v>0</v>
      </c>
      <c r="Z3625" s="3" t="s">
        <v>2085</v>
      </c>
      <c r="AA3625" s="3">
        <v>101346860</v>
      </c>
      <c r="AB3625" s="3">
        <v>0</v>
      </c>
      <c r="AC3625" s="3" t="s">
        <v>1995</v>
      </c>
      <c r="AD3625" s="3">
        <v>-18255580</v>
      </c>
      <c r="AE3625" s="3" t="s">
        <v>49</v>
      </c>
      <c r="AF3625" s="3" t="s">
        <v>55</v>
      </c>
      <c r="AG3625" s="3" t="s">
        <v>2086</v>
      </c>
      <c r="AH3625" s="3" t="s">
        <v>2087</v>
      </c>
      <c r="AI3625" s="3">
        <v>86181</v>
      </c>
      <c r="AJ3625" s="3" t="s">
        <v>53</v>
      </c>
      <c r="AK3625" s="3" t="s">
        <v>55</v>
      </c>
      <c r="AL3625" s="3" t="s">
        <v>2086</v>
      </c>
      <c r="AM3625" s="3" t="s">
        <v>2087</v>
      </c>
      <c r="AN3625" s="3">
        <v>86181</v>
      </c>
      <c r="AO3625" s="3" t="s">
        <v>49</v>
      </c>
      <c r="AP3625" s="3" t="s">
        <v>55</v>
      </c>
      <c r="AQ3625" s="3" t="s">
        <v>2086</v>
      </c>
      <c r="AR3625" s="3" t="s">
        <v>2087</v>
      </c>
      <c r="AS3625" s="3">
        <v>87724</v>
      </c>
      <c r="AT3625" s="3">
        <v>0.50663425779044702</v>
      </c>
      <c r="AU3625" s="4">
        <f t="shared" si="336"/>
        <v>0</v>
      </c>
      <c r="AV3625" s="4">
        <f t="shared" si="337"/>
        <v>0</v>
      </c>
      <c r="AW3625" s="4">
        <f t="shared" si="338"/>
        <v>1</v>
      </c>
      <c r="AX3625" s="4">
        <f t="shared" si="339"/>
        <v>0</v>
      </c>
      <c r="AY3625" s="4">
        <f t="shared" si="340"/>
        <v>0</v>
      </c>
      <c r="AZ3625" s="3" t="str">
        <f t="shared" si="341"/>
        <v>NO</v>
      </c>
    </row>
    <row r="3626" spans="1:52" x14ac:dyDescent="0.25">
      <c r="A3626" s="3" t="s">
        <v>2259</v>
      </c>
      <c r="B3626" s="3">
        <v>27769397</v>
      </c>
      <c r="C3626" s="3">
        <v>27770594</v>
      </c>
      <c r="D3626" s="3">
        <v>4</v>
      </c>
      <c r="E3626" s="3">
        <v>0</v>
      </c>
      <c r="F3626" s="3">
        <v>3</v>
      </c>
      <c r="G3626" s="3">
        <v>1197</v>
      </c>
      <c r="H3626" s="3">
        <v>2.5680427893045699</v>
      </c>
      <c r="I3626" s="3">
        <v>2.7479639465912502</v>
      </c>
      <c r="J3626" s="3">
        <v>2.5405906087255201</v>
      </c>
      <c r="K3626" s="3">
        <v>1.2316935811309799</v>
      </c>
      <c r="L3626" s="3">
        <v>0.167965625722719</v>
      </c>
      <c r="M3626" s="3">
        <v>0</v>
      </c>
      <c r="N3626" s="3">
        <v>48.480600412392299</v>
      </c>
      <c r="O3626" s="3">
        <v>6.6112826342760602</v>
      </c>
      <c r="P3626" s="3">
        <v>0</v>
      </c>
      <c r="Q3626" s="3">
        <v>27796519</v>
      </c>
      <c r="R3626" s="3">
        <v>25127</v>
      </c>
      <c r="S3626" s="3">
        <v>27779997</v>
      </c>
      <c r="T3626" s="3">
        <v>9384</v>
      </c>
      <c r="U3626" s="3">
        <v>0</v>
      </c>
      <c r="V3626" s="3">
        <v>0</v>
      </c>
      <c r="W3626" s="3" t="s">
        <v>2396</v>
      </c>
      <c r="X3626" s="3">
        <v>27775081</v>
      </c>
      <c r="Y3626" s="3">
        <v>4488</v>
      </c>
      <c r="Z3626" s="3" t="s">
        <v>2397</v>
      </c>
      <c r="AA3626" s="3">
        <v>27777725</v>
      </c>
      <c r="AB3626" s="3">
        <v>7132</v>
      </c>
      <c r="AC3626" s="3" t="s">
        <v>2390</v>
      </c>
      <c r="AD3626" s="3">
        <v>2984574</v>
      </c>
      <c r="AE3626" s="3" t="s">
        <v>49</v>
      </c>
      <c r="AF3626" s="3" t="s">
        <v>55</v>
      </c>
      <c r="AG3626" s="3" t="s">
        <v>2398</v>
      </c>
      <c r="AH3626" s="3" t="s">
        <v>2399</v>
      </c>
      <c r="AI3626" s="3">
        <v>0</v>
      </c>
      <c r="AJ3626" s="3" t="s">
        <v>53</v>
      </c>
      <c r="AK3626" s="3" t="s">
        <v>55</v>
      </c>
      <c r="AL3626" s="3" t="s">
        <v>2398</v>
      </c>
      <c r="AM3626" s="3" t="s">
        <v>2399</v>
      </c>
      <c r="AN3626" s="3">
        <v>455</v>
      </c>
      <c r="AO3626" s="3" t="s">
        <v>49</v>
      </c>
      <c r="AP3626" s="3" t="s">
        <v>55</v>
      </c>
      <c r="AQ3626" s="3" t="s">
        <v>2398</v>
      </c>
      <c r="AR3626" s="3" t="s">
        <v>2399</v>
      </c>
      <c r="AS3626" s="3">
        <v>0</v>
      </c>
      <c r="AT3626" s="3">
        <v>0.50663425779044702</v>
      </c>
      <c r="AU3626" s="4">
        <f t="shared" si="336"/>
        <v>1</v>
      </c>
      <c r="AV3626" s="4">
        <f t="shared" si="337"/>
        <v>0</v>
      </c>
      <c r="AW3626" s="4">
        <f t="shared" si="338"/>
        <v>0</v>
      </c>
      <c r="AX3626" s="4">
        <f t="shared" si="339"/>
        <v>0</v>
      </c>
      <c r="AY3626" s="4">
        <f t="shared" si="340"/>
        <v>0</v>
      </c>
      <c r="AZ3626" s="3" t="str">
        <f t="shared" si="341"/>
        <v>NO</v>
      </c>
    </row>
    <row r="3627" spans="1:52" x14ac:dyDescent="0.25">
      <c r="A3627" s="3" t="s">
        <v>2924</v>
      </c>
      <c r="B3627" s="3">
        <v>20416667</v>
      </c>
      <c r="C3627" s="3">
        <v>20420428</v>
      </c>
      <c r="D3627" s="3">
        <v>3</v>
      </c>
      <c r="E3627" s="3">
        <v>1</v>
      </c>
      <c r="F3627" s="3">
        <v>4</v>
      </c>
      <c r="G3627" s="3">
        <v>3761</v>
      </c>
      <c r="H3627" s="3">
        <v>3.4685365173583902</v>
      </c>
      <c r="I3627" s="3">
        <v>5.3150441036681197</v>
      </c>
      <c r="J3627" s="3">
        <v>0.97298124624746596</v>
      </c>
      <c r="K3627" s="3">
        <v>1.3810535895651801</v>
      </c>
      <c r="L3627" s="3">
        <v>0.80175682811024995</v>
      </c>
      <c r="M3627" s="3">
        <v>7.36572480123696E-2</v>
      </c>
      <c r="N3627" s="3">
        <v>141.94041199576401</v>
      </c>
      <c r="O3627" s="3">
        <v>82.402084439182801</v>
      </c>
      <c r="P3627" s="3">
        <v>7.57026389732036</v>
      </c>
      <c r="Q3627" s="3">
        <v>20552249</v>
      </c>
      <c r="R3627" s="3">
        <v>131173</v>
      </c>
      <c r="S3627" s="3">
        <v>20525601</v>
      </c>
      <c r="T3627" s="3">
        <v>105154</v>
      </c>
      <c r="U3627" s="3">
        <v>0</v>
      </c>
      <c r="V3627" s="3">
        <v>0</v>
      </c>
      <c r="W3627" s="3" t="s">
        <v>2942</v>
      </c>
      <c r="X3627" s="3">
        <v>20525974</v>
      </c>
      <c r="Y3627" s="3">
        <v>105547</v>
      </c>
      <c r="Z3627" s="3" t="s">
        <v>2942</v>
      </c>
      <c r="AA3627" s="3">
        <v>20525974</v>
      </c>
      <c r="AB3627" s="3">
        <v>105547</v>
      </c>
      <c r="AC3627" s="3" t="s">
        <v>2926</v>
      </c>
      <c r="AD3627" s="3">
        <v>882435</v>
      </c>
      <c r="AE3627" s="3" t="s">
        <v>49</v>
      </c>
      <c r="AF3627" s="3" t="s">
        <v>55</v>
      </c>
      <c r="AG3627" s="3" t="s">
        <v>2943</v>
      </c>
      <c r="AH3627" s="3" t="s">
        <v>2944</v>
      </c>
      <c r="AI3627" s="3">
        <v>0</v>
      </c>
      <c r="AJ3627" s="3" t="s">
        <v>53</v>
      </c>
      <c r="AK3627" s="3" t="s">
        <v>55</v>
      </c>
      <c r="AL3627" s="3" t="s">
        <v>2943</v>
      </c>
      <c r="AM3627" s="3" t="s">
        <v>2944</v>
      </c>
      <c r="AN3627" s="3">
        <v>0</v>
      </c>
      <c r="AO3627" s="3" t="s">
        <v>49</v>
      </c>
      <c r="AP3627" s="3" t="s">
        <v>55</v>
      </c>
      <c r="AQ3627" s="3" t="s">
        <v>2943</v>
      </c>
      <c r="AR3627" s="3" t="s">
        <v>2944</v>
      </c>
      <c r="AS3627" s="3">
        <v>0</v>
      </c>
      <c r="AT3627" s="3">
        <v>0.50663425779044702</v>
      </c>
      <c r="AU3627" s="4">
        <f t="shared" si="336"/>
        <v>1</v>
      </c>
      <c r="AV3627" s="4">
        <f t="shared" si="337"/>
        <v>0</v>
      </c>
      <c r="AW3627" s="4">
        <f t="shared" si="338"/>
        <v>0</v>
      </c>
      <c r="AX3627" s="4">
        <f t="shared" si="339"/>
        <v>0</v>
      </c>
      <c r="AY3627" s="4">
        <f t="shared" si="340"/>
        <v>0</v>
      </c>
      <c r="AZ3627" s="3" t="str">
        <f t="shared" si="341"/>
        <v>NO</v>
      </c>
    </row>
    <row r="3628" spans="1:52" x14ac:dyDescent="0.25">
      <c r="A3628" s="3" t="s">
        <v>4991</v>
      </c>
      <c r="B3628" s="3">
        <v>12605176</v>
      </c>
      <c r="C3628" s="3">
        <v>12606118</v>
      </c>
      <c r="D3628" s="3">
        <v>0</v>
      </c>
      <c r="E3628" s="3">
        <v>2</v>
      </c>
      <c r="F3628" s="3">
        <v>3</v>
      </c>
      <c r="G3628" s="3">
        <v>942</v>
      </c>
      <c r="H3628" s="3">
        <v>0.98035562697344303</v>
      </c>
      <c r="I3628" s="3">
        <v>1.93217804836912</v>
      </c>
      <c r="J3628" s="3">
        <v>0.26069459336723899</v>
      </c>
      <c r="K3628" s="3">
        <v>1.22651555503939</v>
      </c>
      <c r="L3628" s="3">
        <v>66.907134692197801</v>
      </c>
      <c r="M3628" s="3">
        <v>87.592066156711596</v>
      </c>
      <c r="N3628" s="3">
        <v>470.479858902025</v>
      </c>
      <c r="O3628" s="3">
        <v>25664.949099249701</v>
      </c>
      <c r="P3628" s="3">
        <v>33599.4947288076</v>
      </c>
      <c r="Q3628" s="3">
        <v>12739930</v>
      </c>
      <c r="R3628" s="3">
        <v>133344</v>
      </c>
      <c r="S3628" s="3">
        <v>12657878</v>
      </c>
      <c r="T3628" s="3">
        <v>51742</v>
      </c>
      <c r="U3628" s="3">
        <v>0</v>
      </c>
      <c r="V3628" s="3">
        <v>-1080</v>
      </c>
      <c r="W3628" s="3" t="s">
        <v>5054</v>
      </c>
      <c r="X3628" s="3">
        <v>12658042</v>
      </c>
      <c r="Y3628" s="3">
        <v>51925</v>
      </c>
      <c r="Z3628" s="3" t="s">
        <v>5054</v>
      </c>
      <c r="AA3628" s="3">
        <v>12658042</v>
      </c>
      <c r="AB3628" s="3">
        <v>51925</v>
      </c>
      <c r="AC3628" s="3" t="s">
        <v>5010</v>
      </c>
      <c r="AD3628" s="3">
        <v>-5675211</v>
      </c>
      <c r="AE3628" s="3" t="s">
        <v>49</v>
      </c>
      <c r="AF3628" s="3" t="s">
        <v>55</v>
      </c>
      <c r="AG3628" s="3" t="s">
        <v>5055</v>
      </c>
      <c r="AH3628" s="3" t="s">
        <v>5056</v>
      </c>
      <c r="AI3628" s="3">
        <v>0</v>
      </c>
      <c r="AJ3628" s="3" t="s">
        <v>53</v>
      </c>
      <c r="AK3628" s="3" t="s">
        <v>55</v>
      </c>
      <c r="AL3628" s="3" t="s">
        <v>5055</v>
      </c>
      <c r="AM3628" s="3" t="s">
        <v>5056</v>
      </c>
      <c r="AN3628" s="3">
        <v>-16757</v>
      </c>
      <c r="AO3628" s="3" t="s">
        <v>49</v>
      </c>
      <c r="AP3628" s="3" t="s">
        <v>55</v>
      </c>
      <c r="AQ3628" s="3" t="s">
        <v>5055</v>
      </c>
      <c r="AR3628" s="3" t="s">
        <v>5056</v>
      </c>
      <c r="AS3628" s="3">
        <v>0</v>
      </c>
      <c r="AT3628" s="3">
        <v>0.50663425779044702</v>
      </c>
      <c r="AU3628" s="4">
        <f t="shared" si="336"/>
        <v>1</v>
      </c>
      <c r="AV3628" s="4">
        <f t="shared" si="337"/>
        <v>0</v>
      </c>
      <c r="AW3628" s="4">
        <f t="shared" si="338"/>
        <v>0</v>
      </c>
      <c r="AX3628" s="4">
        <f t="shared" si="339"/>
        <v>0</v>
      </c>
      <c r="AY3628" s="4">
        <f t="shared" si="340"/>
        <v>0</v>
      </c>
      <c r="AZ3628" s="3" t="str">
        <f t="shared" si="341"/>
        <v>NO</v>
      </c>
    </row>
    <row r="3629" spans="1:52" x14ac:dyDescent="0.25">
      <c r="A3629" s="3" t="s">
        <v>5558</v>
      </c>
      <c r="B3629" s="3">
        <v>32997028</v>
      </c>
      <c r="C3629" s="3">
        <v>32998244</v>
      </c>
      <c r="D3629" s="3">
        <v>1</v>
      </c>
      <c r="E3629" s="3">
        <v>0</v>
      </c>
      <c r="F3629" s="3">
        <v>3</v>
      </c>
      <c r="G3629" s="3">
        <v>1216</v>
      </c>
      <c r="H3629" s="3">
        <v>1.1295405624625301</v>
      </c>
      <c r="I3629" s="3">
        <v>3.6158895977043102</v>
      </c>
      <c r="J3629" s="3">
        <v>0.252067164005014</v>
      </c>
      <c r="K3629" s="3">
        <v>2.1706145419394201</v>
      </c>
      <c r="L3629" s="3">
        <v>0.171630651685098</v>
      </c>
      <c r="M3629" s="3">
        <v>7.9538090493269403E-2</v>
      </c>
      <c r="N3629" s="3">
        <v>861.12546650314403</v>
      </c>
      <c r="O3629" s="3">
        <v>68.089254053607604</v>
      </c>
      <c r="P3629" s="3">
        <v>31.554324343367099</v>
      </c>
      <c r="Q3629" s="3">
        <v>32903088</v>
      </c>
      <c r="R3629" s="3">
        <v>-93941</v>
      </c>
      <c r="S3629" s="3">
        <v>32947583</v>
      </c>
      <c r="T3629" s="3">
        <v>-49446</v>
      </c>
      <c r="U3629" s="3">
        <v>0</v>
      </c>
      <c r="V3629" s="3">
        <v>0</v>
      </c>
      <c r="W3629" s="3" t="s">
        <v>5761</v>
      </c>
      <c r="X3629" s="3">
        <v>32927126</v>
      </c>
      <c r="Y3629" s="3">
        <v>-50893</v>
      </c>
      <c r="Z3629" s="3" t="s">
        <v>5761</v>
      </c>
      <c r="AA3629" s="3">
        <v>32927126</v>
      </c>
      <c r="AB3629" s="3">
        <v>-50893</v>
      </c>
      <c r="AC3629" s="3" t="s">
        <v>5706</v>
      </c>
      <c r="AD3629" s="3">
        <v>-5603662</v>
      </c>
      <c r="AE3629" s="3" t="s">
        <v>49</v>
      </c>
      <c r="AF3629" s="3" t="s">
        <v>55</v>
      </c>
      <c r="AG3629" s="3" t="s">
        <v>5762</v>
      </c>
      <c r="AH3629" s="3" t="s">
        <v>5763</v>
      </c>
      <c r="AI3629" s="3">
        <v>0</v>
      </c>
      <c r="AJ3629" s="3" t="s">
        <v>53</v>
      </c>
      <c r="AK3629" s="3" t="s">
        <v>55</v>
      </c>
      <c r="AL3629" s="3" t="s">
        <v>5762</v>
      </c>
      <c r="AM3629" s="3" t="s">
        <v>5763</v>
      </c>
      <c r="AN3629" s="3">
        <v>22666</v>
      </c>
      <c r="AO3629" s="3" t="s">
        <v>49</v>
      </c>
      <c r="AP3629" s="3" t="s">
        <v>55</v>
      </c>
      <c r="AQ3629" s="3" t="s">
        <v>5762</v>
      </c>
      <c r="AR3629" s="3" t="s">
        <v>5763</v>
      </c>
      <c r="AS3629" s="3">
        <v>0</v>
      </c>
      <c r="AT3629" s="3">
        <v>0.50663425779044702</v>
      </c>
      <c r="AU3629" s="4">
        <f t="shared" si="336"/>
        <v>1</v>
      </c>
      <c r="AV3629" s="4">
        <f t="shared" si="337"/>
        <v>0</v>
      </c>
      <c r="AW3629" s="4">
        <f t="shared" si="338"/>
        <v>0</v>
      </c>
      <c r="AX3629" s="4">
        <f t="shared" si="339"/>
        <v>0</v>
      </c>
      <c r="AY3629" s="4">
        <f t="shared" si="340"/>
        <v>0</v>
      </c>
      <c r="AZ3629" s="3" t="str">
        <f t="shared" si="341"/>
        <v>NO</v>
      </c>
    </row>
    <row r="3630" spans="1:52" x14ac:dyDescent="0.25">
      <c r="A3630" s="3" t="s">
        <v>6671</v>
      </c>
      <c r="B3630" s="3">
        <v>21059371</v>
      </c>
      <c r="C3630" s="3">
        <v>21059783</v>
      </c>
      <c r="D3630" s="3">
        <v>4</v>
      </c>
      <c r="E3630" s="3">
        <v>0</v>
      </c>
      <c r="F3630" s="3">
        <v>3</v>
      </c>
      <c r="G3630" s="3">
        <v>412</v>
      </c>
      <c r="H3630" s="3">
        <v>3.7401622495772502</v>
      </c>
      <c r="I3630" s="3">
        <v>0.74218880589394598</v>
      </c>
      <c r="J3630" s="3">
        <v>2.4012920951926802</v>
      </c>
      <c r="K3630" s="3">
        <v>0.84071315182097905</v>
      </c>
      <c r="L3630" s="3">
        <v>0.111977083815146</v>
      </c>
      <c r="M3630" s="3">
        <v>0</v>
      </c>
      <c r="N3630" s="3">
        <v>35.010865754485401</v>
      </c>
      <c r="O3630" s="3">
        <v>4.6632012839804302</v>
      </c>
      <c r="P3630" s="3">
        <v>0</v>
      </c>
      <c r="Q3630" s="3">
        <v>21085888</v>
      </c>
      <c r="R3630" s="3">
        <v>25615</v>
      </c>
      <c r="S3630" s="3">
        <v>21126040</v>
      </c>
      <c r="T3630" s="3">
        <v>66240</v>
      </c>
      <c r="U3630" s="3">
        <v>0</v>
      </c>
      <c r="V3630" s="3">
        <v>-745</v>
      </c>
      <c r="W3630" s="3" t="s">
        <v>6787</v>
      </c>
      <c r="X3630" s="3">
        <v>21041557</v>
      </c>
      <c r="Y3630" s="3">
        <v>-5038</v>
      </c>
      <c r="Z3630" s="3" t="s">
        <v>6787</v>
      </c>
      <c r="AA3630" s="3">
        <v>21041557</v>
      </c>
      <c r="AB3630" s="3">
        <v>-5038</v>
      </c>
      <c r="AC3630" s="3" t="s">
        <v>6761</v>
      </c>
      <c r="AD3630" s="3">
        <v>1487889</v>
      </c>
      <c r="AE3630" s="3" t="s">
        <v>49</v>
      </c>
      <c r="AF3630" s="3" t="s">
        <v>50</v>
      </c>
      <c r="AG3630" s="3" t="s">
        <v>6788</v>
      </c>
      <c r="AH3630" s="3" t="s">
        <v>6789</v>
      </c>
      <c r="AI3630" s="3">
        <v>25794</v>
      </c>
      <c r="AJ3630" s="3" t="s">
        <v>53</v>
      </c>
      <c r="AK3630" s="3" t="s">
        <v>50</v>
      </c>
      <c r="AL3630" s="3" t="s">
        <v>6788</v>
      </c>
      <c r="AM3630" s="3" t="s">
        <v>6789</v>
      </c>
      <c r="AN3630" s="3">
        <v>25794</v>
      </c>
      <c r="AO3630" s="3" t="s">
        <v>49</v>
      </c>
      <c r="AP3630" s="3" t="s">
        <v>50</v>
      </c>
      <c r="AQ3630" s="3" t="s">
        <v>6788</v>
      </c>
      <c r="AR3630" s="3" t="s">
        <v>6789</v>
      </c>
      <c r="AS3630" s="3">
        <v>26107</v>
      </c>
      <c r="AT3630" s="3">
        <v>0.50663425779044702</v>
      </c>
      <c r="AU3630" s="4">
        <f t="shared" si="336"/>
        <v>0</v>
      </c>
      <c r="AV3630" s="4">
        <f t="shared" si="337"/>
        <v>0</v>
      </c>
      <c r="AW3630" s="4">
        <f t="shared" si="338"/>
        <v>0</v>
      </c>
      <c r="AX3630" s="4">
        <f t="shared" si="339"/>
        <v>0</v>
      </c>
      <c r="AY3630" s="4">
        <f t="shared" si="340"/>
        <v>0</v>
      </c>
      <c r="AZ3630" s="3" t="str">
        <f t="shared" si="341"/>
        <v>YES</v>
      </c>
    </row>
    <row r="3631" spans="1:52" x14ac:dyDescent="0.25">
      <c r="A3631" s="3" t="s">
        <v>7485</v>
      </c>
      <c r="B3631" s="3">
        <v>108644141</v>
      </c>
      <c r="C3631" s="3">
        <v>108645230</v>
      </c>
      <c r="D3631" s="3">
        <v>4</v>
      </c>
      <c r="E3631" s="3">
        <v>0</v>
      </c>
      <c r="F3631" s="3">
        <v>3</v>
      </c>
      <c r="G3631" s="3">
        <v>1089</v>
      </c>
      <c r="H3631" s="3">
        <v>2.5574157085357601</v>
      </c>
      <c r="I3631" s="3">
        <v>1.7696426569859101</v>
      </c>
      <c r="J3631" s="3">
        <v>1.31539272800584</v>
      </c>
      <c r="K3631" s="3">
        <v>1.7178762283178599</v>
      </c>
      <c r="L3631" s="3">
        <v>6.7152478540024596E-2</v>
      </c>
      <c r="M3631" s="3">
        <v>3.9769045246634702E-2</v>
      </c>
      <c r="N3631" s="3">
        <v>130.597972129753</v>
      </c>
      <c r="O3631" s="3">
        <v>5.1051277014302103</v>
      </c>
      <c r="P3631" s="3">
        <v>3.0233590622722502</v>
      </c>
      <c r="Q3631" s="3">
        <v>108645797</v>
      </c>
      <c r="R3631" s="3">
        <v>0</v>
      </c>
      <c r="S3631" s="3">
        <v>108603121</v>
      </c>
      <c r="T3631" s="3">
        <v>-41021</v>
      </c>
      <c r="U3631" s="3">
        <v>0</v>
      </c>
      <c r="V3631" s="3">
        <v>0</v>
      </c>
      <c r="W3631" s="3" t="s">
        <v>7987</v>
      </c>
      <c r="X3631" s="3">
        <v>108592217</v>
      </c>
      <c r="Y3631" s="3">
        <v>0</v>
      </c>
      <c r="Z3631" s="3" t="s">
        <v>7987</v>
      </c>
      <c r="AA3631" s="3">
        <v>108592217</v>
      </c>
      <c r="AB3631" s="3">
        <v>0</v>
      </c>
      <c r="AC3631" s="3" t="s">
        <v>7909</v>
      </c>
      <c r="AD3631" s="3">
        <v>-715235</v>
      </c>
      <c r="AE3631" s="3" t="s">
        <v>49</v>
      </c>
      <c r="AF3631" s="3" t="s">
        <v>55</v>
      </c>
      <c r="AG3631" s="3" t="s">
        <v>7988</v>
      </c>
      <c r="AH3631" s="3" t="s">
        <v>7989</v>
      </c>
      <c r="AI3631" s="3">
        <v>0</v>
      </c>
      <c r="AJ3631" s="3" t="s">
        <v>53</v>
      </c>
      <c r="AK3631" s="3" t="s">
        <v>55</v>
      </c>
      <c r="AL3631" s="3" t="s">
        <v>7988</v>
      </c>
      <c r="AM3631" s="3" t="s">
        <v>7989</v>
      </c>
      <c r="AN3631" s="3">
        <v>0</v>
      </c>
      <c r="AO3631" s="3" t="s">
        <v>49</v>
      </c>
      <c r="AP3631" s="3" t="s">
        <v>55</v>
      </c>
      <c r="AQ3631" s="3" t="s">
        <v>7988</v>
      </c>
      <c r="AR3631" s="3" t="s">
        <v>7989</v>
      </c>
      <c r="AS3631" s="3">
        <v>0</v>
      </c>
      <c r="AT3631" s="3">
        <v>0.50663425779044702</v>
      </c>
      <c r="AU3631" s="4">
        <f t="shared" si="336"/>
        <v>1</v>
      </c>
      <c r="AV3631" s="4">
        <f t="shared" si="337"/>
        <v>0</v>
      </c>
      <c r="AW3631" s="4">
        <f t="shared" si="338"/>
        <v>1</v>
      </c>
      <c r="AX3631" s="4">
        <f t="shared" si="339"/>
        <v>1</v>
      </c>
      <c r="AY3631" s="4">
        <f t="shared" si="340"/>
        <v>0</v>
      </c>
      <c r="AZ3631" s="3" t="str">
        <f t="shared" si="341"/>
        <v>NO</v>
      </c>
    </row>
    <row r="3632" spans="1:52" x14ac:dyDescent="0.25">
      <c r="A3632" s="3" t="s">
        <v>10169</v>
      </c>
      <c r="B3632" s="3">
        <v>158734177</v>
      </c>
      <c r="C3632" s="3">
        <v>158738039</v>
      </c>
      <c r="D3632" s="3">
        <v>4</v>
      </c>
      <c r="E3632" s="3">
        <v>2</v>
      </c>
      <c r="F3632" s="3">
        <v>3</v>
      </c>
      <c r="G3632" s="3">
        <v>3862</v>
      </c>
      <c r="H3632" s="3">
        <v>9.6275919081185801</v>
      </c>
      <c r="I3632" s="3">
        <v>5.0880349440714303</v>
      </c>
      <c r="J3632" s="3">
        <v>3.5793263671503799</v>
      </c>
      <c r="K3632" s="3">
        <v>2.0754790032975001</v>
      </c>
      <c r="L3632" s="3">
        <v>1.1422770222385099</v>
      </c>
      <c r="M3632" s="3">
        <v>0.80140593395373605</v>
      </c>
      <c r="N3632" s="3">
        <v>57.985184652213199</v>
      </c>
      <c r="O3632" s="3">
        <v>31.9131843556337</v>
      </c>
      <c r="P3632" s="3">
        <v>22.389853613482099</v>
      </c>
      <c r="Q3632" s="3">
        <v>158785582</v>
      </c>
      <c r="R3632" s="3">
        <v>47271</v>
      </c>
      <c r="S3632" s="3">
        <v>158661511</v>
      </c>
      <c r="T3632" s="3">
        <v>-72667</v>
      </c>
      <c r="U3632" s="3">
        <v>0</v>
      </c>
      <c r="V3632" s="3">
        <v>0</v>
      </c>
      <c r="W3632" s="3" t="s">
        <v>10888</v>
      </c>
      <c r="X3632" s="3">
        <v>158725746</v>
      </c>
      <c r="Y3632" s="3">
        <v>-7375</v>
      </c>
      <c r="Z3632" s="3" t="s">
        <v>10888</v>
      </c>
      <c r="AA3632" s="3">
        <v>158725746</v>
      </c>
      <c r="AB3632" s="3">
        <v>-7375</v>
      </c>
      <c r="AC3632" s="3" t="s">
        <v>10847</v>
      </c>
      <c r="AD3632" s="3">
        <v>79941</v>
      </c>
      <c r="AE3632" s="3" t="s">
        <v>49</v>
      </c>
      <c r="AF3632" s="3" t="s">
        <v>55</v>
      </c>
      <c r="AG3632" s="3" t="s">
        <v>10886</v>
      </c>
      <c r="AH3632" s="3" t="s">
        <v>10887</v>
      </c>
      <c r="AI3632" s="3">
        <v>0</v>
      </c>
      <c r="AJ3632" s="3" t="s">
        <v>53</v>
      </c>
      <c r="AK3632" s="3" t="s">
        <v>168</v>
      </c>
      <c r="AL3632" s="3" t="s">
        <v>10889</v>
      </c>
      <c r="AM3632" s="3" t="s">
        <v>10890</v>
      </c>
      <c r="AN3632" s="3">
        <v>-7374</v>
      </c>
      <c r="AO3632" s="3" t="s">
        <v>49</v>
      </c>
      <c r="AP3632" s="3" t="s">
        <v>55</v>
      </c>
      <c r="AQ3632" s="3" t="s">
        <v>10886</v>
      </c>
      <c r="AR3632" s="3" t="s">
        <v>10887</v>
      </c>
      <c r="AS3632" s="3">
        <v>0</v>
      </c>
      <c r="AT3632" s="3">
        <v>0.50663425779044702</v>
      </c>
      <c r="AU3632" s="4">
        <f t="shared" si="336"/>
        <v>1</v>
      </c>
      <c r="AV3632" s="4">
        <f t="shared" si="337"/>
        <v>0</v>
      </c>
      <c r="AW3632" s="4">
        <f t="shared" si="338"/>
        <v>0</v>
      </c>
      <c r="AX3632" s="4">
        <f t="shared" si="339"/>
        <v>0</v>
      </c>
      <c r="AY3632" s="4">
        <f t="shared" si="340"/>
        <v>0</v>
      </c>
      <c r="AZ3632" s="3" t="str">
        <f t="shared" si="341"/>
        <v>NO</v>
      </c>
    </row>
    <row r="3633" spans="1:52" x14ac:dyDescent="0.25">
      <c r="A3633" s="3" t="s">
        <v>11561</v>
      </c>
      <c r="B3633" s="3">
        <v>24463584</v>
      </c>
      <c r="C3633" s="3">
        <v>24464373</v>
      </c>
      <c r="D3633" s="3">
        <v>4</v>
      </c>
      <c r="E3633" s="3">
        <v>0</v>
      </c>
      <c r="F3633" s="3">
        <v>3</v>
      </c>
      <c r="G3633" s="3">
        <v>789</v>
      </c>
      <c r="H3633" s="3">
        <v>0.71393757303661798</v>
      </c>
      <c r="I3633" s="3">
        <v>0.59499462123758695</v>
      </c>
      <c r="J3633" s="3">
        <v>3.0597310400917599</v>
      </c>
      <c r="K3633" s="3">
        <v>2.7810254572078699</v>
      </c>
      <c r="L3633" s="3">
        <v>0.120535687974569</v>
      </c>
      <c r="M3633" s="3">
        <v>3.62952686159295E-2</v>
      </c>
      <c r="N3633" s="3">
        <v>90.891173791682903</v>
      </c>
      <c r="O3633" s="3">
        <v>3.9394210273774202</v>
      </c>
      <c r="P3633" s="3">
        <v>1.1862241530497699</v>
      </c>
      <c r="Q3633" s="3">
        <v>24490506</v>
      </c>
      <c r="R3633" s="3">
        <v>25884</v>
      </c>
      <c r="S3633" s="3">
        <v>24441181</v>
      </c>
      <c r="T3633" s="3">
        <v>-22404</v>
      </c>
      <c r="U3633" s="3">
        <v>0</v>
      </c>
      <c r="V3633" s="3">
        <v>-135</v>
      </c>
      <c r="W3633" s="3" t="s">
        <v>11683</v>
      </c>
      <c r="X3633" s="3">
        <v>24300884</v>
      </c>
      <c r="Y3633" s="3">
        <v>0</v>
      </c>
      <c r="Z3633" s="3" t="s">
        <v>11683</v>
      </c>
      <c r="AA3633" s="3">
        <v>24300884</v>
      </c>
      <c r="AB3633" s="3">
        <v>0</v>
      </c>
      <c r="AC3633" s="3" t="s">
        <v>11660</v>
      </c>
      <c r="AD3633" s="3">
        <v>5083799</v>
      </c>
      <c r="AE3633" s="3" t="s">
        <v>49</v>
      </c>
      <c r="AF3633" s="3" t="s">
        <v>55</v>
      </c>
      <c r="AG3633" s="3" t="s">
        <v>11688</v>
      </c>
      <c r="AH3633" s="3" t="s">
        <v>11689</v>
      </c>
      <c r="AI3633" s="3">
        <v>0</v>
      </c>
      <c r="AJ3633" s="3" t="s">
        <v>53</v>
      </c>
      <c r="AK3633" s="3" t="s">
        <v>55</v>
      </c>
      <c r="AL3633" s="3" t="s">
        <v>11688</v>
      </c>
      <c r="AM3633" s="3" t="s">
        <v>11689</v>
      </c>
      <c r="AN3633" s="3">
        <v>0</v>
      </c>
      <c r="AO3633" s="3" t="s">
        <v>49</v>
      </c>
      <c r="AP3633" s="3" t="s">
        <v>55</v>
      </c>
      <c r="AQ3633" s="3" t="s">
        <v>11688</v>
      </c>
      <c r="AR3633" s="3" t="s">
        <v>11689</v>
      </c>
      <c r="AS3633" s="3">
        <v>0</v>
      </c>
      <c r="AT3633" s="3">
        <v>0.50663425779044702</v>
      </c>
      <c r="AU3633" s="4">
        <f t="shared" si="336"/>
        <v>1</v>
      </c>
      <c r="AV3633" s="4">
        <f t="shared" si="337"/>
        <v>0</v>
      </c>
      <c r="AW3633" s="4">
        <f t="shared" si="338"/>
        <v>1</v>
      </c>
      <c r="AX3633" s="4">
        <f t="shared" si="339"/>
        <v>0</v>
      </c>
      <c r="AY3633" s="4">
        <f t="shared" si="340"/>
        <v>0</v>
      </c>
      <c r="AZ3633" s="3" t="str">
        <f t="shared" si="341"/>
        <v>NO</v>
      </c>
    </row>
    <row r="3634" spans="1:52" x14ac:dyDescent="0.25">
      <c r="A3634" s="3" t="s">
        <v>46</v>
      </c>
      <c r="B3634" s="3">
        <v>20738887</v>
      </c>
      <c r="C3634" s="3">
        <v>20742125</v>
      </c>
      <c r="D3634" s="3">
        <v>3</v>
      </c>
      <c r="E3634" s="3">
        <v>1</v>
      </c>
      <c r="F3634" s="3">
        <v>4</v>
      </c>
      <c r="G3634" s="3">
        <v>3238</v>
      </c>
      <c r="H3634" s="3">
        <v>1.6569925552168601</v>
      </c>
      <c r="I3634" s="3">
        <v>4.2047680862315104</v>
      </c>
      <c r="J3634" s="3">
        <v>1.2023389845780701</v>
      </c>
      <c r="K3634" s="3">
        <v>1.31247446561031</v>
      </c>
      <c r="L3634" s="3">
        <v>0.93314236512621496</v>
      </c>
      <c r="M3634" s="3">
        <v>0</v>
      </c>
      <c r="N3634" s="3">
        <v>109.160102304334</v>
      </c>
      <c r="O3634" s="3">
        <v>77.610588785298503</v>
      </c>
      <c r="P3634" s="3">
        <v>0</v>
      </c>
      <c r="Q3634" s="3">
        <v>20740201</v>
      </c>
      <c r="R3634" s="3">
        <v>0</v>
      </c>
      <c r="S3634" s="3">
        <v>20732548</v>
      </c>
      <c r="T3634" s="3">
        <v>-6340</v>
      </c>
      <c r="U3634" s="3">
        <v>0</v>
      </c>
      <c r="V3634" s="3">
        <v>0</v>
      </c>
      <c r="W3634" s="3" t="s">
        <v>160</v>
      </c>
      <c r="X3634" s="3">
        <v>20742986</v>
      </c>
      <c r="Y3634" s="3">
        <v>862</v>
      </c>
      <c r="Z3634" s="3" t="s">
        <v>160</v>
      </c>
      <c r="AA3634" s="3">
        <v>20742986</v>
      </c>
      <c r="AB3634" s="3">
        <v>862</v>
      </c>
      <c r="AC3634" s="3" t="s">
        <v>154</v>
      </c>
      <c r="AD3634" s="3">
        <v>1282434</v>
      </c>
      <c r="AE3634" s="3" t="s">
        <v>49</v>
      </c>
      <c r="AF3634" s="3" t="s">
        <v>55</v>
      </c>
      <c r="AG3634" s="3" t="s">
        <v>161</v>
      </c>
      <c r="AH3634" s="3" t="s">
        <v>162</v>
      </c>
      <c r="AI3634" s="3">
        <v>0</v>
      </c>
      <c r="AJ3634" s="3" t="s">
        <v>53</v>
      </c>
      <c r="AK3634" s="3" t="s">
        <v>55</v>
      </c>
      <c r="AL3634" s="3" t="s">
        <v>161</v>
      </c>
      <c r="AM3634" s="3" t="s">
        <v>162</v>
      </c>
      <c r="AN3634" s="3">
        <v>0</v>
      </c>
      <c r="AO3634" s="3" t="s">
        <v>49</v>
      </c>
      <c r="AP3634" s="3" t="s">
        <v>55</v>
      </c>
      <c r="AQ3634" s="3" t="s">
        <v>161</v>
      </c>
      <c r="AR3634" s="3" t="s">
        <v>162</v>
      </c>
      <c r="AS3634" s="3">
        <v>2968</v>
      </c>
      <c r="AT3634" s="3">
        <v>0.48113841197380303</v>
      </c>
      <c r="AU3634" s="4">
        <f t="shared" si="336"/>
        <v>1</v>
      </c>
      <c r="AV3634" s="4">
        <f t="shared" si="337"/>
        <v>0</v>
      </c>
      <c r="AW3634" s="4">
        <f t="shared" si="338"/>
        <v>0</v>
      </c>
      <c r="AX3634" s="4">
        <f t="shared" si="339"/>
        <v>1</v>
      </c>
      <c r="AY3634" s="4">
        <f t="shared" si="340"/>
        <v>0</v>
      </c>
      <c r="AZ3634" s="3" t="str">
        <f t="shared" si="341"/>
        <v>NO</v>
      </c>
    </row>
    <row r="3635" spans="1:52" x14ac:dyDescent="0.25">
      <c r="A3635" s="3" t="s">
        <v>1029</v>
      </c>
      <c r="B3635" s="3">
        <v>125590869</v>
      </c>
      <c r="C3635" s="3">
        <v>125594231</v>
      </c>
      <c r="D3635" s="3">
        <v>4</v>
      </c>
      <c r="E3635" s="3">
        <v>2</v>
      </c>
      <c r="F3635" s="3">
        <v>3</v>
      </c>
      <c r="G3635" s="3">
        <v>3362</v>
      </c>
      <c r="H3635" s="3">
        <v>7.9600075595003696</v>
      </c>
      <c r="I3635" s="3">
        <v>5.41922185954824</v>
      </c>
      <c r="J3635" s="3">
        <v>5.7270448733601604</v>
      </c>
      <c r="K3635" s="3">
        <v>0.91946768135994095</v>
      </c>
      <c r="L3635" s="3">
        <v>0.93210317172068002</v>
      </c>
      <c r="M3635" s="3">
        <v>0.57094172607003202</v>
      </c>
      <c r="N3635" s="3">
        <v>16.054836336920001</v>
      </c>
      <c r="O3635" s="3">
        <v>16.275464787371199</v>
      </c>
      <c r="P3635" s="3">
        <v>9.9692204041532104</v>
      </c>
      <c r="Q3635" s="3">
        <v>125578456</v>
      </c>
      <c r="R3635" s="3">
        <v>-12414</v>
      </c>
      <c r="S3635" s="3">
        <v>125719699</v>
      </c>
      <c r="T3635" s="3">
        <v>125448</v>
      </c>
      <c r="U3635" s="3">
        <v>0</v>
      </c>
      <c r="V3635" s="3">
        <v>0</v>
      </c>
      <c r="W3635" s="3" t="s">
        <v>1607</v>
      </c>
      <c r="X3635" s="3">
        <v>125590173</v>
      </c>
      <c r="Y3635" s="3">
        <v>0</v>
      </c>
      <c r="Z3635" s="3" t="s">
        <v>1607</v>
      </c>
      <c r="AA3635" s="3">
        <v>125590173</v>
      </c>
      <c r="AB3635" s="3">
        <v>0</v>
      </c>
      <c r="AC3635" s="3" t="s">
        <v>1590</v>
      </c>
      <c r="AD3635" s="3">
        <v>-4990746</v>
      </c>
      <c r="AE3635" s="3" t="s">
        <v>49</v>
      </c>
      <c r="AF3635" s="3" t="s">
        <v>55</v>
      </c>
      <c r="AG3635" s="3" t="s">
        <v>1608</v>
      </c>
      <c r="AH3635" s="3" t="s">
        <v>1609</v>
      </c>
      <c r="AI3635" s="3">
        <v>0</v>
      </c>
      <c r="AJ3635" s="3" t="s">
        <v>53</v>
      </c>
      <c r="AK3635" s="3" t="s">
        <v>50</v>
      </c>
      <c r="AL3635" s="3" t="s">
        <v>1610</v>
      </c>
      <c r="AM3635" s="3" t="s">
        <v>1611</v>
      </c>
      <c r="AN3635" s="3">
        <v>-12424</v>
      </c>
      <c r="AO3635" s="3" t="s">
        <v>49</v>
      </c>
      <c r="AP3635" s="3" t="s">
        <v>55</v>
      </c>
      <c r="AQ3635" s="3" t="s">
        <v>1608</v>
      </c>
      <c r="AR3635" s="3" t="s">
        <v>1609</v>
      </c>
      <c r="AS3635" s="3">
        <v>0</v>
      </c>
      <c r="AT3635" s="3">
        <v>0.48113841197380303</v>
      </c>
      <c r="AU3635" s="4">
        <f t="shared" si="336"/>
        <v>1</v>
      </c>
      <c r="AV3635" s="4">
        <f t="shared" si="337"/>
        <v>0</v>
      </c>
      <c r="AW3635" s="4">
        <f t="shared" si="338"/>
        <v>1</v>
      </c>
      <c r="AX3635" s="4">
        <f t="shared" si="339"/>
        <v>0</v>
      </c>
      <c r="AY3635" s="4">
        <f t="shared" si="340"/>
        <v>0</v>
      </c>
      <c r="AZ3635" s="3" t="str">
        <f t="shared" si="341"/>
        <v>NO</v>
      </c>
    </row>
    <row r="3636" spans="1:52" x14ac:dyDescent="0.25">
      <c r="A3636" s="3" t="s">
        <v>1630</v>
      </c>
      <c r="B3636" s="3">
        <v>42498861</v>
      </c>
      <c r="C3636" s="3">
        <v>42500568</v>
      </c>
      <c r="D3636" s="3">
        <v>3</v>
      </c>
      <c r="E3636" s="3">
        <v>2</v>
      </c>
      <c r="F3636" s="3">
        <v>3</v>
      </c>
      <c r="G3636" s="3">
        <v>1707</v>
      </c>
      <c r="H3636" s="3">
        <v>2.8451408550613899</v>
      </c>
      <c r="I3636" s="3">
        <v>3.6251146717207798</v>
      </c>
      <c r="J3636" s="3">
        <v>1.92998729578601</v>
      </c>
      <c r="K3636" s="3">
        <v>1.07924477311573</v>
      </c>
      <c r="L3636" s="3">
        <v>3.3239166401742799</v>
      </c>
      <c r="M3636" s="3">
        <v>4.0337481111118496</v>
      </c>
      <c r="N3636" s="3">
        <v>55.919786387826903</v>
      </c>
      <c r="O3636" s="3">
        <v>172.22479378137899</v>
      </c>
      <c r="P3636" s="3">
        <v>209.003868570495</v>
      </c>
      <c r="Q3636" s="3">
        <v>42502190</v>
      </c>
      <c r="R3636" s="3">
        <v>1418</v>
      </c>
      <c r="S3636" s="3">
        <v>42515107</v>
      </c>
      <c r="T3636" s="3">
        <v>14519</v>
      </c>
      <c r="U3636" s="3">
        <v>0</v>
      </c>
      <c r="V3636" s="3">
        <v>0</v>
      </c>
      <c r="W3636" s="3" t="s">
        <v>1864</v>
      </c>
      <c r="X3636" s="3">
        <v>42253841</v>
      </c>
      <c r="Y3636" s="3">
        <v>-236950</v>
      </c>
      <c r="Z3636" s="3" t="s">
        <v>1864</v>
      </c>
      <c r="AA3636" s="3">
        <v>42253841</v>
      </c>
      <c r="AB3636" s="3">
        <v>-236950</v>
      </c>
      <c r="AC3636" s="3" t="s">
        <v>1856</v>
      </c>
      <c r="AD3636" s="3">
        <v>828181</v>
      </c>
      <c r="AE3636" s="3" t="s">
        <v>49</v>
      </c>
      <c r="AF3636" s="3" t="s">
        <v>50</v>
      </c>
      <c r="AG3636" s="3" t="s">
        <v>1865</v>
      </c>
      <c r="AH3636" s="3" t="s">
        <v>1866</v>
      </c>
      <c r="AI3636" s="3">
        <v>-245140</v>
      </c>
      <c r="AJ3636" s="3" t="s">
        <v>53</v>
      </c>
      <c r="AK3636" s="3" t="s">
        <v>50</v>
      </c>
      <c r="AL3636" s="3" t="s">
        <v>1865</v>
      </c>
      <c r="AM3636" s="3" t="s">
        <v>1866</v>
      </c>
      <c r="AN3636" s="3">
        <v>-245140</v>
      </c>
      <c r="AO3636" s="3" t="s">
        <v>49</v>
      </c>
      <c r="AP3636" s="3" t="s">
        <v>50</v>
      </c>
      <c r="AQ3636" s="3" t="s">
        <v>1865</v>
      </c>
      <c r="AR3636" s="3" t="s">
        <v>1866</v>
      </c>
      <c r="AS3636" s="3">
        <v>-245248</v>
      </c>
      <c r="AT3636" s="3">
        <v>0.48113841197380303</v>
      </c>
      <c r="AU3636" s="4">
        <f t="shared" si="336"/>
        <v>0</v>
      </c>
      <c r="AV3636" s="4">
        <f t="shared" si="337"/>
        <v>0</v>
      </c>
      <c r="AW3636" s="4">
        <f t="shared" si="338"/>
        <v>0</v>
      </c>
      <c r="AX3636" s="4">
        <f t="shared" si="339"/>
        <v>0</v>
      </c>
      <c r="AY3636" s="4">
        <f t="shared" si="340"/>
        <v>0</v>
      </c>
      <c r="AZ3636" s="3" t="str">
        <f t="shared" si="341"/>
        <v>YES</v>
      </c>
    </row>
    <row r="3637" spans="1:52" x14ac:dyDescent="0.25">
      <c r="A3637" s="3" t="s">
        <v>2259</v>
      </c>
      <c r="B3637" s="3">
        <v>105254875</v>
      </c>
      <c r="C3637" s="3">
        <v>105257530</v>
      </c>
      <c r="D3637" s="3">
        <v>4</v>
      </c>
      <c r="E3637" s="3">
        <v>1</v>
      </c>
      <c r="F3637" s="3">
        <v>3</v>
      </c>
      <c r="G3637" s="3">
        <v>2655</v>
      </c>
      <c r="H3637" s="3">
        <v>7.3579189897921804</v>
      </c>
      <c r="I3637" s="3">
        <v>5.3732999892694497</v>
      </c>
      <c r="J3637" s="3">
        <v>8.4608606682456493</v>
      </c>
      <c r="K3637" s="3">
        <v>0.64726211930335098</v>
      </c>
      <c r="L3637" s="3">
        <v>0.66424018748537506</v>
      </c>
      <c r="M3637" s="3">
        <v>8.9372098406129502E-2</v>
      </c>
      <c r="N3637" s="3">
        <v>7.6500742026468096</v>
      </c>
      <c r="O3637" s="3">
        <v>7.8507401732583304</v>
      </c>
      <c r="P3637" s="3">
        <v>1.0563003210955899</v>
      </c>
      <c r="Q3637" s="3">
        <v>105206406</v>
      </c>
      <c r="R3637" s="3">
        <v>-48470</v>
      </c>
      <c r="S3637" s="3">
        <v>105236284</v>
      </c>
      <c r="T3637" s="3">
        <v>-18592</v>
      </c>
      <c r="U3637" s="3">
        <v>0</v>
      </c>
      <c r="V3637" s="3">
        <v>0</v>
      </c>
      <c r="W3637" s="3" t="s">
        <v>2768</v>
      </c>
      <c r="X3637" s="3">
        <v>105236337</v>
      </c>
      <c r="Y3637" s="3">
        <v>-13363</v>
      </c>
      <c r="Z3637" s="3" t="s">
        <v>2768</v>
      </c>
      <c r="AA3637" s="3">
        <v>105236337</v>
      </c>
      <c r="AB3637" s="3">
        <v>-13363</v>
      </c>
      <c r="AC3637" s="3" t="s">
        <v>2769</v>
      </c>
      <c r="AD3637" s="3">
        <v>6582235</v>
      </c>
      <c r="AE3637" s="3" t="s">
        <v>49</v>
      </c>
      <c r="AF3637" s="3" t="s">
        <v>55</v>
      </c>
      <c r="AG3637" s="3" t="s">
        <v>2770</v>
      </c>
      <c r="AH3637" s="3" t="s">
        <v>2771</v>
      </c>
      <c r="AI3637" s="3">
        <v>0</v>
      </c>
      <c r="AJ3637" s="3" t="s">
        <v>53</v>
      </c>
      <c r="AK3637" s="3" t="s">
        <v>50</v>
      </c>
      <c r="AL3637" s="3" t="s">
        <v>2772</v>
      </c>
      <c r="AM3637" s="3" t="s">
        <v>2773</v>
      </c>
      <c r="AN3637" s="3">
        <v>-11702</v>
      </c>
      <c r="AO3637" s="3" t="s">
        <v>49</v>
      </c>
      <c r="AP3637" s="3" t="s">
        <v>55</v>
      </c>
      <c r="AQ3637" s="3" t="s">
        <v>2770</v>
      </c>
      <c r="AR3637" s="3" t="s">
        <v>2771</v>
      </c>
      <c r="AS3637" s="3">
        <v>0</v>
      </c>
      <c r="AT3637" s="3">
        <v>0.48113841197380303</v>
      </c>
      <c r="AU3637" s="4">
        <f t="shared" si="336"/>
        <v>1</v>
      </c>
      <c r="AV3637" s="4">
        <f t="shared" si="337"/>
        <v>0</v>
      </c>
      <c r="AW3637" s="4">
        <f t="shared" si="338"/>
        <v>0</v>
      </c>
      <c r="AX3637" s="4">
        <f t="shared" si="339"/>
        <v>0</v>
      </c>
      <c r="AY3637" s="4">
        <f t="shared" si="340"/>
        <v>0</v>
      </c>
      <c r="AZ3637" s="3" t="str">
        <f t="shared" si="341"/>
        <v>NO</v>
      </c>
    </row>
    <row r="3638" spans="1:52" x14ac:dyDescent="0.25">
      <c r="A3638" s="3" t="s">
        <v>2924</v>
      </c>
      <c r="B3638" s="3">
        <v>26094409</v>
      </c>
      <c r="C3638" s="3">
        <v>26100000</v>
      </c>
      <c r="D3638" s="3">
        <v>4</v>
      </c>
      <c r="E3638" s="3">
        <v>2</v>
      </c>
      <c r="F3638" s="3">
        <v>3</v>
      </c>
      <c r="G3638" s="3">
        <v>5591</v>
      </c>
      <c r="H3638" s="3">
        <v>11.023497593466701</v>
      </c>
      <c r="I3638" s="3">
        <v>9.5995254149381992</v>
      </c>
      <c r="J3638" s="3">
        <v>2.4193737978974701</v>
      </c>
      <c r="K3638" s="3">
        <v>1.27609227406232</v>
      </c>
      <c r="L3638" s="3">
        <v>1.5144334130147401</v>
      </c>
      <c r="M3638" s="3">
        <v>0.97412510174495304</v>
      </c>
      <c r="N3638" s="3">
        <v>52.744733995684904</v>
      </c>
      <c r="O3638" s="3">
        <v>62.596090539247598</v>
      </c>
      <c r="P3638" s="3">
        <v>40.263522015139003</v>
      </c>
      <c r="Q3638" s="3">
        <v>26063609</v>
      </c>
      <c r="R3638" s="3">
        <v>-30801</v>
      </c>
      <c r="S3638" s="3">
        <v>26221582</v>
      </c>
      <c r="T3638" s="3">
        <v>121563</v>
      </c>
      <c r="U3638" s="3">
        <v>0</v>
      </c>
      <c r="V3638" s="3">
        <v>0</v>
      </c>
      <c r="W3638" s="3" t="s">
        <v>2999</v>
      </c>
      <c r="X3638" s="3">
        <v>26070246</v>
      </c>
      <c r="Y3638" s="3">
        <v>-12931</v>
      </c>
      <c r="Z3638" s="3" t="s">
        <v>2999</v>
      </c>
      <c r="AA3638" s="3">
        <v>26070246</v>
      </c>
      <c r="AB3638" s="3">
        <v>-12931</v>
      </c>
      <c r="AC3638" s="3" t="s">
        <v>2971</v>
      </c>
      <c r="AD3638" s="3">
        <v>-1125923</v>
      </c>
      <c r="AE3638" s="3" t="s">
        <v>49</v>
      </c>
      <c r="AF3638" s="3" t="s">
        <v>471</v>
      </c>
      <c r="AG3638" s="3" t="s">
        <v>3000</v>
      </c>
      <c r="AH3638" s="3" t="s">
        <v>3001</v>
      </c>
      <c r="AI3638" s="3">
        <v>0</v>
      </c>
      <c r="AJ3638" s="3" t="s">
        <v>53</v>
      </c>
      <c r="AK3638" s="3" t="s">
        <v>471</v>
      </c>
      <c r="AL3638" s="3" t="s">
        <v>3000</v>
      </c>
      <c r="AM3638" s="3" t="s">
        <v>3001</v>
      </c>
      <c r="AN3638" s="3">
        <v>0</v>
      </c>
      <c r="AO3638" s="3" t="s">
        <v>49</v>
      </c>
      <c r="AP3638" s="3" t="s">
        <v>471</v>
      </c>
      <c r="AQ3638" s="3" t="s">
        <v>3000</v>
      </c>
      <c r="AR3638" s="3" t="s">
        <v>3001</v>
      </c>
      <c r="AS3638" s="3">
        <v>0</v>
      </c>
      <c r="AT3638" s="3">
        <v>0.48113841197380303</v>
      </c>
      <c r="AU3638" s="4">
        <f t="shared" si="336"/>
        <v>1</v>
      </c>
      <c r="AV3638" s="4">
        <f t="shared" si="337"/>
        <v>0</v>
      </c>
      <c r="AW3638" s="4">
        <f t="shared" si="338"/>
        <v>0</v>
      </c>
      <c r="AX3638" s="4">
        <f t="shared" si="339"/>
        <v>0</v>
      </c>
      <c r="AY3638" s="4">
        <f t="shared" si="340"/>
        <v>0</v>
      </c>
      <c r="AZ3638" s="3" t="str">
        <f t="shared" si="341"/>
        <v>NO</v>
      </c>
    </row>
    <row r="3639" spans="1:52" x14ac:dyDescent="0.25">
      <c r="A3639" s="3" t="s">
        <v>3435</v>
      </c>
      <c r="B3639" s="3">
        <v>89334693</v>
      </c>
      <c r="C3639" s="3">
        <v>89336792</v>
      </c>
      <c r="D3639" s="3">
        <v>3</v>
      </c>
      <c r="E3639" s="3">
        <v>1</v>
      </c>
      <c r="F3639" s="3">
        <v>3</v>
      </c>
      <c r="G3639" s="3">
        <v>2099</v>
      </c>
      <c r="H3639" s="3">
        <v>3.9800302452757799</v>
      </c>
      <c r="I3639" s="3">
        <v>2.68359192827953</v>
      </c>
      <c r="J3639" s="3">
        <v>1.78427437352882</v>
      </c>
      <c r="K3639" s="3">
        <v>1.34945451711291</v>
      </c>
      <c r="L3639" s="3">
        <v>0.58696417725424099</v>
      </c>
      <c r="M3639" s="3">
        <v>8.58726037114141E-2</v>
      </c>
      <c r="N3639" s="3">
        <v>75.630437624009801</v>
      </c>
      <c r="O3639" s="3">
        <v>32.896520062291899</v>
      </c>
      <c r="P3639" s="3">
        <v>4.8127465700009404</v>
      </c>
      <c r="Q3639" s="3">
        <v>89350493</v>
      </c>
      <c r="R3639" s="3">
        <v>12486</v>
      </c>
      <c r="S3639" s="3">
        <v>89412213</v>
      </c>
      <c r="T3639" s="3">
        <v>75402</v>
      </c>
      <c r="U3639" s="3">
        <v>0</v>
      </c>
      <c r="V3639" s="3">
        <v>0</v>
      </c>
      <c r="W3639" s="3" t="s">
        <v>3809</v>
      </c>
      <c r="X3639" s="3">
        <v>89263592</v>
      </c>
      <c r="Y3639" s="3">
        <v>0</v>
      </c>
      <c r="Z3639" s="3" t="s">
        <v>3809</v>
      </c>
      <c r="AA3639" s="3">
        <v>89263592</v>
      </c>
      <c r="AB3639" s="3">
        <v>0</v>
      </c>
      <c r="AC3639" s="3" t="s">
        <v>3751</v>
      </c>
      <c r="AD3639" s="3">
        <v>1046574</v>
      </c>
      <c r="AE3639" s="3" t="s">
        <v>49</v>
      </c>
      <c r="AF3639" s="3" t="s">
        <v>55</v>
      </c>
      <c r="AG3639" s="3" t="s">
        <v>3810</v>
      </c>
      <c r="AH3639" s="3" t="s">
        <v>3811</v>
      </c>
      <c r="AI3639" s="3">
        <v>0</v>
      </c>
      <c r="AJ3639" s="3" t="s">
        <v>53</v>
      </c>
      <c r="AK3639" s="3" t="s">
        <v>55</v>
      </c>
      <c r="AL3639" s="3" t="s">
        <v>3810</v>
      </c>
      <c r="AM3639" s="3" t="s">
        <v>3811</v>
      </c>
      <c r="AN3639" s="3">
        <v>-1434</v>
      </c>
      <c r="AO3639" s="3" t="s">
        <v>49</v>
      </c>
      <c r="AP3639" s="3" t="s">
        <v>55</v>
      </c>
      <c r="AQ3639" s="3" t="s">
        <v>3810</v>
      </c>
      <c r="AR3639" s="3" t="s">
        <v>3811</v>
      </c>
      <c r="AS3639" s="3">
        <v>0</v>
      </c>
      <c r="AT3639" s="3">
        <v>0.48113841197380303</v>
      </c>
      <c r="AU3639" s="4">
        <f t="shared" si="336"/>
        <v>1</v>
      </c>
      <c r="AV3639" s="4">
        <f t="shared" si="337"/>
        <v>0</v>
      </c>
      <c r="AW3639" s="4">
        <f t="shared" si="338"/>
        <v>1</v>
      </c>
      <c r="AX3639" s="4">
        <f t="shared" si="339"/>
        <v>0</v>
      </c>
      <c r="AY3639" s="4">
        <f t="shared" si="340"/>
        <v>0</v>
      </c>
      <c r="AZ3639" s="3" t="str">
        <f t="shared" si="341"/>
        <v>NO</v>
      </c>
    </row>
    <row r="3640" spans="1:52" x14ac:dyDescent="0.25">
      <c r="A3640" s="3" t="s">
        <v>4990</v>
      </c>
      <c r="B3640" s="3">
        <v>67907</v>
      </c>
      <c r="C3640" s="3">
        <v>70524</v>
      </c>
      <c r="D3640" s="3">
        <v>4</v>
      </c>
      <c r="E3640" s="3">
        <v>4</v>
      </c>
      <c r="F3640" s="3">
        <v>4</v>
      </c>
      <c r="G3640" s="3">
        <v>2617</v>
      </c>
      <c r="H3640" s="3">
        <v>23.720140087508302</v>
      </c>
      <c r="I3640" s="3">
        <v>26.0322639000922</v>
      </c>
      <c r="J3640" s="3">
        <v>20.2705769998291</v>
      </c>
      <c r="K3640" s="3">
        <v>7.7966062742614399</v>
      </c>
      <c r="L3640" s="3">
        <v>17.009139916709302</v>
      </c>
      <c r="M3640" s="3">
        <v>20.1407059891357</v>
      </c>
      <c r="N3640" s="3">
        <v>38.462675602806797</v>
      </c>
      <c r="O3640" s="3">
        <v>83.910487189647696</v>
      </c>
      <c r="P3640" s="3">
        <v>99.3593127087874</v>
      </c>
      <c r="Q3640" s="3" t="s">
        <v>3888</v>
      </c>
      <c r="R3640" s="3" t="s">
        <v>3888</v>
      </c>
      <c r="S3640" s="3" t="s">
        <v>3888</v>
      </c>
      <c r="T3640" s="3" t="s">
        <v>3888</v>
      </c>
      <c r="U3640" s="3" t="s">
        <v>3888</v>
      </c>
      <c r="V3640" s="3" t="s">
        <v>3888</v>
      </c>
      <c r="W3640" s="3"/>
      <c r="X3640" s="3" t="s">
        <v>3888</v>
      </c>
      <c r="Y3640" s="3" t="s">
        <v>3888</v>
      </c>
      <c r="Z3640" s="3"/>
      <c r="AA3640" s="3" t="s">
        <v>3888</v>
      </c>
      <c r="AB3640" s="3" t="s">
        <v>3888</v>
      </c>
      <c r="AC3640" s="3" t="s">
        <v>3888</v>
      </c>
      <c r="AD3640" s="3" t="s">
        <v>3888</v>
      </c>
      <c r="AE3640" s="3"/>
      <c r="AF3640" s="3"/>
      <c r="AG3640" s="3" t="s">
        <v>3888</v>
      </c>
      <c r="AH3640" s="3"/>
      <c r="AI3640" s="3" t="s">
        <v>3888</v>
      </c>
      <c r="AJ3640" s="3"/>
      <c r="AK3640" s="3"/>
      <c r="AL3640" s="3" t="s">
        <v>3888</v>
      </c>
      <c r="AM3640" s="3"/>
      <c r="AN3640" s="3" t="s">
        <v>3888</v>
      </c>
      <c r="AO3640" s="3"/>
      <c r="AP3640" s="3"/>
      <c r="AQ3640" s="3" t="s">
        <v>3888</v>
      </c>
      <c r="AR3640" s="3"/>
      <c r="AS3640" s="3" t="s">
        <v>3888</v>
      </c>
      <c r="AT3640" s="3">
        <v>0.48113841197380303</v>
      </c>
      <c r="AU3640" s="4">
        <f t="shared" si="336"/>
        <v>0</v>
      </c>
      <c r="AV3640" s="4">
        <f t="shared" si="337"/>
        <v>0</v>
      </c>
      <c r="AW3640" s="4">
        <f t="shared" si="338"/>
        <v>0</v>
      </c>
      <c r="AX3640" s="4">
        <f t="shared" si="339"/>
        <v>0</v>
      </c>
      <c r="AY3640" s="4">
        <f t="shared" si="340"/>
        <v>0</v>
      </c>
      <c r="AZ3640" s="3" t="str">
        <f t="shared" si="341"/>
        <v>YES</v>
      </c>
    </row>
    <row r="3641" spans="1:52" x14ac:dyDescent="0.25">
      <c r="A3641" s="3" t="s">
        <v>4990</v>
      </c>
      <c r="B3641" s="3">
        <v>80325</v>
      </c>
      <c r="C3641" s="3">
        <v>82147</v>
      </c>
      <c r="D3641" s="3">
        <v>3</v>
      </c>
      <c r="E3641" s="3">
        <v>1</v>
      </c>
      <c r="F3641" s="3">
        <v>3</v>
      </c>
      <c r="G3641" s="3">
        <v>1822</v>
      </c>
      <c r="H3641" s="3">
        <v>6.5693271961179702</v>
      </c>
      <c r="I3641" s="3">
        <v>18.291217691293198</v>
      </c>
      <c r="J3641" s="3">
        <v>0.89205142325034703</v>
      </c>
      <c r="K3641" s="3">
        <v>2.4228637092000098</v>
      </c>
      <c r="L3641" s="3">
        <v>1.7499912546922001</v>
      </c>
      <c r="M3641" s="3">
        <v>0.19331518223347799</v>
      </c>
      <c r="N3641" s="3">
        <v>271.605834153807</v>
      </c>
      <c r="O3641" s="3">
        <v>196.176050963048</v>
      </c>
      <c r="P3641" s="3">
        <v>21.670856320042599</v>
      </c>
      <c r="Q3641" s="3" t="s">
        <v>3888</v>
      </c>
      <c r="R3641" s="3" t="s">
        <v>3888</v>
      </c>
      <c r="S3641" s="3" t="s">
        <v>3888</v>
      </c>
      <c r="T3641" s="3" t="s">
        <v>3888</v>
      </c>
      <c r="U3641" s="3" t="s">
        <v>3888</v>
      </c>
      <c r="V3641" s="3" t="s">
        <v>3888</v>
      </c>
      <c r="W3641" s="3"/>
      <c r="X3641" s="3" t="s">
        <v>3888</v>
      </c>
      <c r="Y3641" s="3" t="s">
        <v>3888</v>
      </c>
      <c r="Z3641" s="3"/>
      <c r="AA3641" s="3" t="s">
        <v>3888</v>
      </c>
      <c r="AB3641" s="3" t="s">
        <v>3888</v>
      </c>
      <c r="AC3641" s="3" t="s">
        <v>3888</v>
      </c>
      <c r="AD3641" s="3" t="s">
        <v>3888</v>
      </c>
      <c r="AE3641" s="3"/>
      <c r="AF3641" s="3"/>
      <c r="AG3641" s="3" t="s">
        <v>3888</v>
      </c>
      <c r="AH3641" s="3"/>
      <c r="AI3641" s="3" t="s">
        <v>3888</v>
      </c>
      <c r="AJ3641" s="3"/>
      <c r="AK3641" s="3"/>
      <c r="AL3641" s="3" t="s">
        <v>3888</v>
      </c>
      <c r="AM3641" s="3"/>
      <c r="AN3641" s="3" t="s">
        <v>3888</v>
      </c>
      <c r="AO3641" s="3"/>
      <c r="AP3641" s="3"/>
      <c r="AQ3641" s="3" t="s">
        <v>3888</v>
      </c>
      <c r="AR3641" s="3"/>
      <c r="AS3641" s="3" t="s">
        <v>3888</v>
      </c>
      <c r="AT3641" s="3">
        <v>0.48113841197380303</v>
      </c>
      <c r="AU3641" s="4">
        <f t="shared" si="336"/>
        <v>0</v>
      </c>
      <c r="AV3641" s="4">
        <f t="shared" si="337"/>
        <v>0</v>
      </c>
      <c r="AW3641" s="4">
        <f t="shared" si="338"/>
        <v>0</v>
      </c>
      <c r="AX3641" s="4">
        <f t="shared" si="339"/>
        <v>0</v>
      </c>
      <c r="AY3641" s="4">
        <f t="shared" si="340"/>
        <v>0</v>
      </c>
      <c r="AZ3641" s="3" t="str">
        <f t="shared" si="341"/>
        <v>YES</v>
      </c>
    </row>
    <row r="3642" spans="1:52" x14ac:dyDescent="0.25">
      <c r="A3642" s="3" t="s">
        <v>4991</v>
      </c>
      <c r="B3642" s="3">
        <v>36424347</v>
      </c>
      <c r="C3642" s="3">
        <v>36426924</v>
      </c>
      <c r="D3642" s="3">
        <v>1</v>
      </c>
      <c r="E3642" s="3">
        <v>1</v>
      </c>
      <c r="F3642" s="3">
        <v>3</v>
      </c>
      <c r="G3642" s="3">
        <v>2577</v>
      </c>
      <c r="H3642" s="3">
        <v>2.7439012888180501</v>
      </c>
      <c r="I3642" s="3">
        <v>3.2571292100798801</v>
      </c>
      <c r="J3642" s="3">
        <v>0.69044094211197404</v>
      </c>
      <c r="K3642" s="3">
        <v>2.0625532435007501</v>
      </c>
      <c r="L3642" s="3">
        <v>0.44393519572639101</v>
      </c>
      <c r="M3642" s="3">
        <v>9.4237666234539094E-2</v>
      </c>
      <c r="N3642" s="3">
        <v>298.72985764599201</v>
      </c>
      <c r="O3642" s="3">
        <v>64.297345167342996</v>
      </c>
      <c r="P3642" s="3">
        <v>13.6489104985979</v>
      </c>
      <c r="Q3642" s="3">
        <v>36583337</v>
      </c>
      <c r="R3642" s="3">
        <v>155924</v>
      </c>
      <c r="S3642" s="3">
        <v>36297979</v>
      </c>
      <c r="T3642" s="3">
        <v>-126369</v>
      </c>
      <c r="U3642" s="3">
        <v>0</v>
      </c>
      <c r="V3642" s="3">
        <v>0</v>
      </c>
      <c r="W3642" s="3" t="s">
        <v>5159</v>
      </c>
      <c r="X3642" s="3">
        <v>36374257</v>
      </c>
      <c r="Y3642" s="3">
        <v>-49079</v>
      </c>
      <c r="Z3642" s="3" t="s">
        <v>5159</v>
      </c>
      <c r="AA3642" s="3">
        <v>36374257</v>
      </c>
      <c r="AB3642" s="3">
        <v>-49079</v>
      </c>
      <c r="AC3642" s="3" t="s">
        <v>5113</v>
      </c>
      <c r="AD3642" s="3">
        <v>-9720710</v>
      </c>
      <c r="AE3642" s="3" t="s">
        <v>49</v>
      </c>
      <c r="AF3642" s="3" t="s">
        <v>55</v>
      </c>
      <c r="AG3642" s="3" t="s">
        <v>5160</v>
      </c>
      <c r="AH3642" s="3" t="s">
        <v>5161</v>
      </c>
      <c r="AI3642" s="3">
        <v>0</v>
      </c>
      <c r="AJ3642" s="3" t="s">
        <v>53</v>
      </c>
      <c r="AK3642" s="3" t="s">
        <v>50</v>
      </c>
      <c r="AL3642" s="3" t="s">
        <v>5162</v>
      </c>
      <c r="AM3642" s="3" t="s">
        <v>5163</v>
      </c>
      <c r="AN3642" s="3">
        <v>-162</v>
      </c>
      <c r="AO3642" s="3" t="s">
        <v>49</v>
      </c>
      <c r="AP3642" s="3" t="s">
        <v>55</v>
      </c>
      <c r="AQ3642" s="3" t="s">
        <v>5160</v>
      </c>
      <c r="AR3642" s="3" t="s">
        <v>5161</v>
      </c>
      <c r="AS3642" s="3">
        <v>0</v>
      </c>
      <c r="AT3642" s="3">
        <v>0.48113841197380303</v>
      </c>
      <c r="AU3642" s="4">
        <f t="shared" si="336"/>
        <v>1</v>
      </c>
      <c r="AV3642" s="4">
        <f t="shared" si="337"/>
        <v>0</v>
      </c>
      <c r="AW3642" s="4">
        <f t="shared" si="338"/>
        <v>0</v>
      </c>
      <c r="AX3642" s="4">
        <f t="shared" si="339"/>
        <v>0</v>
      </c>
      <c r="AY3642" s="4">
        <f t="shared" si="340"/>
        <v>0</v>
      </c>
      <c r="AZ3642" s="3" t="str">
        <f t="shared" si="341"/>
        <v>NO</v>
      </c>
    </row>
    <row r="3643" spans="1:52" x14ac:dyDescent="0.25">
      <c r="A3643" s="3" t="s">
        <v>5558</v>
      </c>
      <c r="B3643" s="3">
        <v>98082573</v>
      </c>
      <c r="C3643" s="3">
        <v>98086139</v>
      </c>
      <c r="D3643" s="3">
        <v>4</v>
      </c>
      <c r="E3643" s="3">
        <v>1</v>
      </c>
      <c r="F3643" s="3">
        <v>3</v>
      </c>
      <c r="G3643" s="3">
        <v>3566</v>
      </c>
      <c r="H3643" s="3">
        <v>2.0352948998495601</v>
      </c>
      <c r="I3643" s="3">
        <v>4.5298388689979303</v>
      </c>
      <c r="J3643" s="3">
        <v>3.53048151263252</v>
      </c>
      <c r="K3643" s="3">
        <v>1.5627795713194099</v>
      </c>
      <c r="L3643" s="3">
        <v>0.71747726517954802</v>
      </c>
      <c r="M3643" s="3">
        <v>0.210122461471758</v>
      </c>
      <c r="N3643" s="3">
        <v>44.265337907239498</v>
      </c>
      <c r="O3643" s="3">
        <v>20.322362901839899</v>
      </c>
      <c r="P3643" s="3">
        <v>5.9516658200846804</v>
      </c>
      <c r="Q3643" s="3">
        <v>98002210</v>
      </c>
      <c r="R3643" s="3">
        <v>-80364</v>
      </c>
      <c r="S3643" s="3">
        <v>97995930</v>
      </c>
      <c r="T3643" s="3">
        <v>-86644</v>
      </c>
      <c r="U3643" s="3">
        <v>0</v>
      </c>
      <c r="V3643" s="3">
        <v>-1021</v>
      </c>
      <c r="W3643" s="3" t="s">
        <v>5999</v>
      </c>
      <c r="X3643" s="3">
        <v>98128369</v>
      </c>
      <c r="Y3643" s="3">
        <v>42231</v>
      </c>
      <c r="Z3643" s="3" t="s">
        <v>5999</v>
      </c>
      <c r="AA3643" s="3">
        <v>98128369</v>
      </c>
      <c r="AB3643" s="3">
        <v>42231</v>
      </c>
      <c r="AC3643" s="3" t="s">
        <v>5996</v>
      </c>
      <c r="AD3643" s="3">
        <v>6708710</v>
      </c>
      <c r="AE3643" s="3" t="s">
        <v>49</v>
      </c>
      <c r="AF3643" s="3" t="s">
        <v>55</v>
      </c>
      <c r="AG3643" s="3" t="s">
        <v>6000</v>
      </c>
      <c r="AH3643" s="3" t="s">
        <v>6001</v>
      </c>
      <c r="AI3643" s="3">
        <v>978</v>
      </c>
      <c r="AJ3643" s="3" t="s">
        <v>53</v>
      </c>
      <c r="AK3643" s="3" t="s">
        <v>55</v>
      </c>
      <c r="AL3643" s="3" t="s">
        <v>6000</v>
      </c>
      <c r="AM3643" s="3" t="s">
        <v>6001</v>
      </c>
      <c r="AN3643" s="3">
        <v>978</v>
      </c>
      <c r="AO3643" s="3" t="s">
        <v>49</v>
      </c>
      <c r="AP3643" s="3" t="s">
        <v>55</v>
      </c>
      <c r="AQ3643" s="3" t="s">
        <v>6000</v>
      </c>
      <c r="AR3643" s="3" t="s">
        <v>6001</v>
      </c>
      <c r="AS3643" s="3">
        <v>1226</v>
      </c>
      <c r="AT3643" s="3">
        <v>0.48113841197380303</v>
      </c>
      <c r="AU3643" s="4">
        <f t="shared" si="336"/>
        <v>0</v>
      </c>
      <c r="AV3643" s="4">
        <f t="shared" si="337"/>
        <v>0</v>
      </c>
      <c r="AW3643" s="4">
        <f t="shared" si="338"/>
        <v>0</v>
      </c>
      <c r="AX3643" s="4">
        <f t="shared" si="339"/>
        <v>0</v>
      </c>
      <c r="AY3643" s="4">
        <f t="shared" si="340"/>
        <v>0</v>
      </c>
      <c r="AZ3643" s="3" t="str">
        <f t="shared" si="341"/>
        <v>YES</v>
      </c>
    </row>
    <row r="3644" spans="1:52" x14ac:dyDescent="0.25">
      <c r="A3644" s="3" t="s">
        <v>6671</v>
      </c>
      <c r="B3644" s="3">
        <v>29123337</v>
      </c>
      <c r="C3644" s="3">
        <v>29125028</v>
      </c>
      <c r="D3644" s="3">
        <v>3</v>
      </c>
      <c r="E3644" s="3">
        <v>1</v>
      </c>
      <c r="F3644" s="3">
        <v>3</v>
      </c>
      <c r="G3644" s="3">
        <v>1691</v>
      </c>
      <c r="H3644" s="3">
        <v>5.71690234309599</v>
      </c>
      <c r="I3644" s="3">
        <v>8.7652893686831508</v>
      </c>
      <c r="J3644" s="3">
        <v>0.973999882934803</v>
      </c>
      <c r="K3644" s="3">
        <v>0.87242038080199602</v>
      </c>
      <c r="L3644" s="3">
        <v>1.1018630092234101</v>
      </c>
      <c r="M3644" s="3">
        <v>0.17519326598952301</v>
      </c>
      <c r="N3644" s="3">
        <v>89.570891751369302</v>
      </c>
      <c r="O3644" s="3">
        <v>113.127632613603</v>
      </c>
      <c r="P3644" s="3">
        <v>17.986990456471101</v>
      </c>
      <c r="Q3644" s="3">
        <v>30282053</v>
      </c>
      <c r="R3644" s="3">
        <v>1156800</v>
      </c>
      <c r="S3644" s="3">
        <v>30492981</v>
      </c>
      <c r="T3644" s="3">
        <v>1367934</v>
      </c>
      <c r="U3644" s="3">
        <v>0</v>
      </c>
      <c r="V3644" s="3">
        <v>0</v>
      </c>
      <c r="W3644" s="3" t="s">
        <v>6813</v>
      </c>
      <c r="X3644" s="3">
        <v>29448516</v>
      </c>
      <c r="Y3644" s="3">
        <v>323489</v>
      </c>
      <c r="Z3644" s="3" t="s">
        <v>6814</v>
      </c>
      <c r="AA3644" s="3">
        <v>30238223</v>
      </c>
      <c r="AB3644" s="3">
        <v>1113196</v>
      </c>
      <c r="AC3644" s="3" t="s">
        <v>6819</v>
      </c>
      <c r="AD3644" s="3">
        <v>6433710</v>
      </c>
      <c r="AE3644" s="3" t="s">
        <v>49</v>
      </c>
      <c r="AF3644" s="3" t="s">
        <v>471</v>
      </c>
      <c r="AG3644" s="3" t="s">
        <v>6817</v>
      </c>
      <c r="AH3644" s="3" t="s">
        <v>6818</v>
      </c>
      <c r="AI3644" s="3">
        <v>-20576</v>
      </c>
      <c r="AJ3644" s="3" t="s">
        <v>53</v>
      </c>
      <c r="AK3644" s="3" t="s">
        <v>471</v>
      </c>
      <c r="AL3644" s="3" t="s">
        <v>6817</v>
      </c>
      <c r="AM3644" s="3" t="s">
        <v>6818</v>
      </c>
      <c r="AN3644" s="3">
        <v>-20576</v>
      </c>
      <c r="AO3644" s="3" t="s">
        <v>49</v>
      </c>
      <c r="AP3644" s="3" t="s">
        <v>471</v>
      </c>
      <c r="AQ3644" s="3" t="s">
        <v>6817</v>
      </c>
      <c r="AR3644" s="3" t="s">
        <v>6818</v>
      </c>
      <c r="AS3644" s="3">
        <v>-20613</v>
      </c>
      <c r="AT3644" s="3">
        <v>0.48113841197380303</v>
      </c>
      <c r="AU3644" s="4">
        <f t="shared" si="336"/>
        <v>0</v>
      </c>
      <c r="AV3644" s="4">
        <f t="shared" si="337"/>
        <v>0</v>
      </c>
      <c r="AW3644" s="4">
        <f t="shared" si="338"/>
        <v>0</v>
      </c>
      <c r="AX3644" s="4">
        <f t="shared" si="339"/>
        <v>0</v>
      </c>
      <c r="AY3644" s="4">
        <f t="shared" si="340"/>
        <v>0</v>
      </c>
      <c r="AZ3644" s="3" t="str">
        <f t="shared" si="341"/>
        <v>YES</v>
      </c>
    </row>
    <row r="3645" spans="1:52" x14ac:dyDescent="0.25">
      <c r="A3645" s="3" t="s">
        <v>6671</v>
      </c>
      <c r="B3645" s="3">
        <v>52809344</v>
      </c>
      <c r="C3645" s="3">
        <v>52811699</v>
      </c>
      <c r="D3645" s="3">
        <v>3</v>
      </c>
      <c r="E3645" s="3">
        <v>1</v>
      </c>
      <c r="F3645" s="3">
        <v>3</v>
      </c>
      <c r="G3645" s="3">
        <v>2355</v>
      </c>
      <c r="H3645" s="3">
        <v>3.3033227422974498</v>
      </c>
      <c r="I3645" s="3">
        <v>2.266473905152</v>
      </c>
      <c r="J3645" s="3">
        <v>1.01616126676632</v>
      </c>
      <c r="K3645" s="3">
        <v>1.1263871705778901</v>
      </c>
      <c r="L3645" s="3">
        <v>0.66143429608488802</v>
      </c>
      <c r="M3645" s="3">
        <v>0.13539850267887801</v>
      </c>
      <c r="N3645" s="3">
        <v>110.847284522301</v>
      </c>
      <c r="O3645" s="3">
        <v>65.091469013548902</v>
      </c>
      <c r="P3645" s="3">
        <v>13.324509318264999</v>
      </c>
      <c r="Q3645" s="3">
        <v>52817395</v>
      </c>
      <c r="R3645" s="3">
        <v>5629</v>
      </c>
      <c r="S3645" s="3">
        <v>52972384</v>
      </c>
      <c r="T3645" s="3">
        <v>160665</v>
      </c>
      <c r="U3645" s="3">
        <v>0</v>
      </c>
      <c r="V3645" s="3">
        <v>0</v>
      </c>
      <c r="W3645" s="3" t="s">
        <v>7016</v>
      </c>
      <c r="X3645" s="3">
        <v>52785628</v>
      </c>
      <c r="Y3645" s="3">
        <v>-15418</v>
      </c>
      <c r="Z3645" s="3" t="s">
        <v>7016</v>
      </c>
      <c r="AA3645" s="3">
        <v>52785628</v>
      </c>
      <c r="AB3645" s="3">
        <v>-15418</v>
      </c>
      <c r="AC3645" s="3" t="s">
        <v>6988</v>
      </c>
      <c r="AD3645" s="3">
        <v>-2767841</v>
      </c>
      <c r="AE3645" s="3" t="s">
        <v>49</v>
      </c>
      <c r="AF3645" s="3" t="s">
        <v>50</v>
      </c>
      <c r="AG3645" s="3" t="s">
        <v>7017</v>
      </c>
      <c r="AH3645" s="3" t="s">
        <v>7018</v>
      </c>
      <c r="AI3645" s="3">
        <v>29238</v>
      </c>
      <c r="AJ3645" s="3" t="s">
        <v>53</v>
      </c>
      <c r="AK3645" s="3" t="s">
        <v>50</v>
      </c>
      <c r="AL3645" s="3" t="s">
        <v>7017</v>
      </c>
      <c r="AM3645" s="3" t="s">
        <v>7018</v>
      </c>
      <c r="AN3645" s="3">
        <v>29238</v>
      </c>
      <c r="AO3645" s="3" t="s">
        <v>49</v>
      </c>
      <c r="AP3645" s="3" t="s">
        <v>50</v>
      </c>
      <c r="AQ3645" s="3" t="s">
        <v>7017</v>
      </c>
      <c r="AR3645" s="3" t="s">
        <v>7018</v>
      </c>
      <c r="AS3645" s="3">
        <v>30432</v>
      </c>
      <c r="AT3645" s="3">
        <v>0.48113841197380303</v>
      </c>
      <c r="AU3645" s="4">
        <f t="shared" si="336"/>
        <v>0</v>
      </c>
      <c r="AV3645" s="4">
        <f t="shared" si="337"/>
        <v>0</v>
      </c>
      <c r="AW3645" s="4">
        <f t="shared" si="338"/>
        <v>0</v>
      </c>
      <c r="AX3645" s="4">
        <f t="shared" si="339"/>
        <v>0</v>
      </c>
      <c r="AY3645" s="4">
        <f t="shared" si="340"/>
        <v>0</v>
      </c>
      <c r="AZ3645" s="3" t="str">
        <f t="shared" si="341"/>
        <v>YES</v>
      </c>
    </row>
    <row r="3646" spans="1:52" x14ac:dyDescent="0.25">
      <c r="A3646" s="3" t="s">
        <v>6671</v>
      </c>
      <c r="B3646" s="3">
        <v>53146919</v>
      </c>
      <c r="C3646" s="3">
        <v>53149557</v>
      </c>
      <c r="D3646" s="3">
        <v>4</v>
      </c>
      <c r="E3646" s="3">
        <v>2</v>
      </c>
      <c r="F3646" s="3">
        <v>3</v>
      </c>
      <c r="G3646" s="3">
        <v>2638</v>
      </c>
      <c r="H3646" s="3">
        <v>3.41522467667706</v>
      </c>
      <c r="I3646" s="3">
        <v>4.0729151083020003</v>
      </c>
      <c r="J3646" s="3">
        <v>1.25685248108686</v>
      </c>
      <c r="K3646" s="3">
        <v>1.6593649082602</v>
      </c>
      <c r="L3646" s="3">
        <v>3.3323851996078999</v>
      </c>
      <c r="M3646" s="3">
        <v>3.2238742423789502</v>
      </c>
      <c r="N3646" s="3">
        <v>132.025431244347</v>
      </c>
      <c r="O3646" s="3">
        <v>265.13733709832297</v>
      </c>
      <c r="P3646" s="3">
        <v>256.50378949732601</v>
      </c>
      <c r="Q3646" s="3">
        <v>53142322</v>
      </c>
      <c r="R3646" s="3">
        <v>-4598</v>
      </c>
      <c r="S3646" s="3">
        <v>53090401</v>
      </c>
      <c r="T3646" s="3">
        <v>-56519</v>
      </c>
      <c r="U3646" s="3">
        <v>0</v>
      </c>
      <c r="V3646" s="3">
        <v>0</v>
      </c>
      <c r="W3646" s="3" t="s">
        <v>7019</v>
      </c>
      <c r="X3646" s="3">
        <v>53168642</v>
      </c>
      <c r="Y3646" s="3">
        <v>19086</v>
      </c>
      <c r="Z3646" s="3" t="s">
        <v>7020</v>
      </c>
      <c r="AA3646" s="3">
        <v>53196228</v>
      </c>
      <c r="AB3646" s="3">
        <v>46672</v>
      </c>
      <c r="AC3646" s="3" t="s">
        <v>6988</v>
      </c>
      <c r="AD3646" s="3">
        <v>-3105416</v>
      </c>
      <c r="AE3646" s="3" t="s">
        <v>49</v>
      </c>
      <c r="AF3646" s="3" t="s">
        <v>55</v>
      </c>
      <c r="AG3646" s="3" t="s">
        <v>7021</v>
      </c>
      <c r="AH3646" s="3" t="s">
        <v>7022</v>
      </c>
      <c r="AI3646" s="3">
        <v>0</v>
      </c>
      <c r="AJ3646" s="3" t="s">
        <v>53</v>
      </c>
      <c r="AK3646" s="3" t="s">
        <v>50</v>
      </c>
      <c r="AL3646" s="3" t="s">
        <v>7023</v>
      </c>
      <c r="AM3646" s="3" t="s">
        <v>7024</v>
      </c>
      <c r="AN3646" s="3">
        <v>-5750</v>
      </c>
      <c r="AO3646" s="3" t="s">
        <v>49</v>
      </c>
      <c r="AP3646" s="3" t="s">
        <v>55</v>
      </c>
      <c r="AQ3646" s="3" t="s">
        <v>7021</v>
      </c>
      <c r="AR3646" s="3" t="s">
        <v>7022</v>
      </c>
      <c r="AS3646" s="3">
        <v>0</v>
      </c>
      <c r="AT3646" s="3">
        <v>0.48113841197380303</v>
      </c>
      <c r="AU3646" s="4">
        <f t="shared" si="336"/>
        <v>1</v>
      </c>
      <c r="AV3646" s="4">
        <f t="shared" si="337"/>
        <v>0</v>
      </c>
      <c r="AW3646" s="4">
        <f t="shared" si="338"/>
        <v>0</v>
      </c>
      <c r="AX3646" s="4">
        <f t="shared" si="339"/>
        <v>0</v>
      </c>
      <c r="AY3646" s="4">
        <f t="shared" si="340"/>
        <v>0</v>
      </c>
      <c r="AZ3646" s="3" t="str">
        <f t="shared" si="341"/>
        <v>NO</v>
      </c>
    </row>
    <row r="3647" spans="1:52" x14ac:dyDescent="0.25">
      <c r="A3647" s="3" t="s">
        <v>7109</v>
      </c>
      <c r="B3647" s="3">
        <v>27002621</v>
      </c>
      <c r="C3647" s="3">
        <v>27004036</v>
      </c>
      <c r="D3647" s="3">
        <v>4</v>
      </c>
      <c r="E3647" s="3">
        <v>2</v>
      </c>
      <c r="F3647" s="3">
        <v>3</v>
      </c>
      <c r="G3647" s="3">
        <v>1415</v>
      </c>
      <c r="H3647" s="3">
        <v>3.6869562709982899</v>
      </c>
      <c r="I3647" s="3">
        <v>0.66859171356576697</v>
      </c>
      <c r="J3647" s="3">
        <v>3.9962588443226998</v>
      </c>
      <c r="K3647" s="3">
        <v>1.58832251018617</v>
      </c>
      <c r="L3647" s="3">
        <v>20.155070457103299</v>
      </c>
      <c r="M3647" s="3">
        <v>2.4126554116291699</v>
      </c>
      <c r="N3647" s="3">
        <v>39.745236033512498</v>
      </c>
      <c r="O3647" s="3">
        <v>504.34847296582501</v>
      </c>
      <c r="P3647" s="3">
        <v>60.372851349624597</v>
      </c>
      <c r="Q3647" s="3">
        <v>26964623</v>
      </c>
      <c r="R3647" s="3">
        <v>-37999</v>
      </c>
      <c r="S3647" s="3">
        <v>26966516</v>
      </c>
      <c r="T3647" s="3">
        <v>-36106</v>
      </c>
      <c r="U3647" s="3">
        <v>0</v>
      </c>
      <c r="V3647" s="3">
        <v>0</v>
      </c>
      <c r="W3647" s="3" t="s">
        <v>7200</v>
      </c>
      <c r="X3647" s="3">
        <v>26970317</v>
      </c>
      <c r="Y3647" s="3">
        <v>0</v>
      </c>
      <c r="Z3647" s="3" t="s">
        <v>7200</v>
      </c>
      <c r="AA3647" s="3">
        <v>26970317</v>
      </c>
      <c r="AB3647" s="3">
        <v>0</v>
      </c>
      <c r="AC3647" s="3" t="s">
        <v>7166</v>
      </c>
      <c r="AD3647" s="3">
        <v>-1427454</v>
      </c>
      <c r="AE3647" s="3" t="s">
        <v>49</v>
      </c>
      <c r="AF3647" s="3" t="s">
        <v>55</v>
      </c>
      <c r="AG3647" s="3" t="s">
        <v>7201</v>
      </c>
      <c r="AH3647" s="3" t="s">
        <v>7202</v>
      </c>
      <c r="AI3647" s="3">
        <v>-35533</v>
      </c>
      <c r="AJ3647" s="3" t="s">
        <v>53</v>
      </c>
      <c r="AK3647" s="3" t="s">
        <v>55</v>
      </c>
      <c r="AL3647" s="3" t="s">
        <v>7201</v>
      </c>
      <c r="AM3647" s="3" t="s">
        <v>7202</v>
      </c>
      <c r="AN3647" s="3">
        <v>-35533</v>
      </c>
      <c r="AO3647" s="3" t="s">
        <v>49</v>
      </c>
      <c r="AP3647" s="3" t="s">
        <v>55</v>
      </c>
      <c r="AQ3647" s="3" t="s">
        <v>7201</v>
      </c>
      <c r="AR3647" s="3" t="s">
        <v>7202</v>
      </c>
      <c r="AS3647" s="3">
        <v>-37334</v>
      </c>
      <c r="AT3647" s="3">
        <v>0.48113841197380303</v>
      </c>
      <c r="AU3647" s="4">
        <f t="shared" si="336"/>
        <v>0</v>
      </c>
      <c r="AV3647" s="4">
        <f t="shared" si="337"/>
        <v>0</v>
      </c>
      <c r="AW3647" s="4">
        <f t="shared" si="338"/>
        <v>1</v>
      </c>
      <c r="AX3647" s="4">
        <f t="shared" si="339"/>
        <v>0</v>
      </c>
      <c r="AY3647" s="4">
        <f t="shared" si="340"/>
        <v>0</v>
      </c>
      <c r="AZ3647" s="3" t="str">
        <f t="shared" si="341"/>
        <v>NO</v>
      </c>
    </row>
    <row r="3648" spans="1:52" x14ac:dyDescent="0.25">
      <c r="A3648" s="3" t="s">
        <v>7485</v>
      </c>
      <c r="B3648" s="3">
        <v>12561108</v>
      </c>
      <c r="C3648" s="3">
        <v>12563768</v>
      </c>
      <c r="D3648" s="3">
        <v>4</v>
      </c>
      <c r="E3648" s="3">
        <v>2</v>
      </c>
      <c r="F3648" s="3">
        <v>3</v>
      </c>
      <c r="G3648" s="3">
        <v>2660</v>
      </c>
      <c r="H3648" s="3">
        <v>7.78409612893571</v>
      </c>
      <c r="I3648" s="3">
        <v>3.3797571139929201</v>
      </c>
      <c r="J3648" s="3">
        <v>7.9553129853025197</v>
      </c>
      <c r="K3648" s="3">
        <v>1.34303370499562</v>
      </c>
      <c r="L3648" s="3">
        <v>0.89636978777457399</v>
      </c>
      <c r="M3648" s="3">
        <v>0.67259999256208403</v>
      </c>
      <c r="N3648" s="3">
        <v>16.8822233327197</v>
      </c>
      <c r="O3648" s="3">
        <v>11.267561558302299</v>
      </c>
      <c r="P3648" s="3">
        <v>8.4547269705757202</v>
      </c>
      <c r="Q3648" s="3">
        <v>12593907</v>
      </c>
      <c r="R3648" s="3">
        <v>29964</v>
      </c>
      <c r="S3648" s="3">
        <v>12557304</v>
      </c>
      <c r="T3648" s="3">
        <v>-3805</v>
      </c>
      <c r="U3648" s="3">
        <v>0</v>
      </c>
      <c r="V3648" s="3">
        <v>0</v>
      </c>
      <c r="W3648" s="3" t="s">
        <v>7540</v>
      </c>
      <c r="X3648" s="3">
        <v>12553767</v>
      </c>
      <c r="Y3648" s="3">
        <v>-89</v>
      </c>
      <c r="Z3648" s="3" t="s">
        <v>7540</v>
      </c>
      <c r="AA3648" s="3">
        <v>12553767</v>
      </c>
      <c r="AB3648" s="3">
        <v>-89</v>
      </c>
      <c r="AC3648" s="3" t="s">
        <v>7526</v>
      </c>
      <c r="AD3648" s="3">
        <v>-2275363</v>
      </c>
      <c r="AE3648" s="3" t="s">
        <v>49</v>
      </c>
      <c r="AF3648" s="3" t="s">
        <v>55</v>
      </c>
      <c r="AG3648" s="3" t="s">
        <v>7541</v>
      </c>
      <c r="AH3648" s="3" t="s">
        <v>7542</v>
      </c>
      <c r="AI3648" s="3">
        <v>0</v>
      </c>
      <c r="AJ3648" s="3" t="s">
        <v>53</v>
      </c>
      <c r="AK3648" s="3" t="s">
        <v>55</v>
      </c>
      <c r="AL3648" s="3" t="s">
        <v>7543</v>
      </c>
      <c r="AM3648" s="3" t="s">
        <v>7544</v>
      </c>
      <c r="AN3648" s="3">
        <v>-49</v>
      </c>
      <c r="AO3648" s="3" t="s">
        <v>49</v>
      </c>
      <c r="AP3648" s="3" t="s">
        <v>55</v>
      </c>
      <c r="AQ3648" s="3" t="s">
        <v>7541</v>
      </c>
      <c r="AR3648" s="3" t="s">
        <v>7542</v>
      </c>
      <c r="AS3648" s="3">
        <v>0</v>
      </c>
      <c r="AT3648" s="3">
        <v>0.48113841197380303</v>
      </c>
      <c r="AU3648" s="4">
        <f t="shared" si="336"/>
        <v>1</v>
      </c>
      <c r="AV3648" s="4">
        <f t="shared" si="337"/>
        <v>0</v>
      </c>
      <c r="AW3648" s="4">
        <f t="shared" si="338"/>
        <v>1</v>
      </c>
      <c r="AX3648" s="4">
        <f t="shared" si="339"/>
        <v>0</v>
      </c>
      <c r="AY3648" s="4">
        <f t="shared" si="340"/>
        <v>0</v>
      </c>
      <c r="AZ3648" s="3" t="str">
        <f t="shared" si="341"/>
        <v>NO</v>
      </c>
    </row>
    <row r="3649" spans="1:52" x14ac:dyDescent="0.25">
      <c r="A3649" s="3" t="s">
        <v>7485</v>
      </c>
      <c r="B3649" s="3">
        <v>183384492</v>
      </c>
      <c r="C3649" s="3">
        <v>183387553</v>
      </c>
      <c r="D3649" s="3">
        <v>2</v>
      </c>
      <c r="E3649" s="3">
        <v>2</v>
      </c>
      <c r="F3649" s="3">
        <v>3</v>
      </c>
      <c r="G3649" s="3">
        <v>3061</v>
      </c>
      <c r="H3649" s="3">
        <v>2.4668385104286901</v>
      </c>
      <c r="I3649" s="3">
        <v>3.20188051588286</v>
      </c>
      <c r="J3649" s="3">
        <v>0.85114868786962505</v>
      </c>
      <c r="K3649" s="3">
        <v>0.70959128110736103</v>
      </c>
      <c r="L3649" s="3">
        <v>30.081218449283199</v>
      </c>
      <c r="M3649" s="3">
        <v>39.2871259843998</v>
      </c>
      <c r="N3649" s="3">
        <v>83.368662986889603</v>
      </c>
      <c r="O3649" s="3">
        <v>3534.19077982423</v>
      </c>
      <c r="P3649" s="3">
        <v>4615.7770721274501</v>
      </c>
      <c r="Q3649" s="3">
        <v>183447947</v>
      </c>
      <c r="R3649" s="3">
        <v>59963</v>
      </c>
      <c r="S3649" s="3">
        <v>183428157</v>
      </c>
      <c r="T3649" s="3">
        <v>40585</v>
      </c>
      <c r="U3649" s="3">
        <v>0</v>
      </c>
      <c r="V3649" s="3">
        <v>0</v>
      </c>
      <c r="W3649" s="3" t="s">
        <v>8382</v>
      </c>
      <c r="X3649" s="3">
        <v>183447585</v>
      </c>
      <c r="Y3649" s="3">
        <v>60033</v>
      </c>
      <c r="Z3649" s="3" t="s">
        <v>8383</v>
      </c>
      <c r="AA3649" s="3">
        <v>183447607</v>
      </c>
      <c r="AB3649" s="3">
        <v>60055</v>
      </c>
      <c r="AC3649" s="3" t="s">
        <v>8384</v>
      </c>
      <c r="AD3649" s="3">
        <v>60056</v>
      </c>
      <c r="AE3649" s="3" t="s">
        <v>49</v>
      </c>
      <c r="AF3649" s="3" t="s">
        <v>55</v>
      </c>
      <c r="AG3649" s="3" t="s">
        <v>8385</v>
      </c>
      <c r="AH3649" s="3" t="s">
        <v>8386</v>
      </c>
      <c r="AI3649" s="3">
        <v>0</v>
      </c>
      <c r="AJ3649" s="3" t="s">
        <v>53</v>
      </c>
      <c r="AK3649" s="3" t="s">
        <v>55</v>
      </c>
      <c r="AL3649" s="3" t="s">
        <v>8385</v>
      </c>
      <c r="AM3649" s="3" t="s">
        <v>8386</v>
      </c>
      <c r="AN3649" s="3">
        <v>2144</v>
      </c>
      <c r="AO3649" s="3" t="s">
        <v>49</v>
      </c>
      <c r="AP3649" s="3" t="s">
        <v>55</v>
      </c>
      <c r="AQ3649" s="3" t="s">
        <v>8385</v>
      </c>
      <c r="AR3649" s="3" t="s">
        <v>8386</v>
      </c>
      <c r="AS3649" s="3">
        <v>0</v>
      </c>
      <c r="AT3649" s="3">
        <v>0.48113841197380303</v>
      </c>
      <c r="AU3649" s="4">
        <f t="shared" si="336"/>
        <v>1</v>
      </c>
      <c r="AV3649" s="4">
        <f t="shared" si="337"/>
        <v>0</v>
      </c>
      <c r="AW3649" s="4">
        <f t="shared" si="338"/>
        <v>0</v>
      </c>
      <c r="AX3649" s="4">
        <f t="shared" si="339"/>
        <v>0</v>
      </c>
      <c r="AY3649" s="4">
        <f t="shared" si="340"/>
        <v>0</v>
      </c>
      <c r="AZ3649" s="3" t="str">
        <f t="shared" si="341"/>
        <v>NO</v>
      </c>
    </row>
    <row r="3650" spans="1:52" x14ac:dyDescent="0.25">
      <c r="A3650" s="3" t="s">
        <v>8462</v>
      </c>
      <c r="B3650" s="3">
        <v>42352402</v>
      </c>
      <c r="C3650" s="3">
        <v>42354813</v>
      </c>
      <c r="D3650" s="3">
        <v>4</v>
      </c>
      <c r="E3650" s="3">
        <v>1</v>
      </c>
      <c r="F3650" s="3">
        <v>3</v>
      </c>
      <c r="G3650" s="3">
        <v>2411</v>
      </c>
      <c r="H3650" s="3">
        <v>5.3865630113927496</v>
      </c>
      <c r="I3650" s="3">
        <v>3.7907590044100599</v>
      </c>
      <c r="J3650" s="3">
        <v>4.9185884671127997</v>
      </c>
      <c r="K3650" s="3">
        <v>1.0732803037374901</v>
      </c>
      <c r="L3650" s="3">
        <v>0.62786537159615596</v>
      </c>
      <c r="M3650" s="3">
        <v>0.68785105037468097</v>
      </c>
      <c r="N3650" s="3">
        <v>21.820900669242398</v>
      </c>
      <c r="O3650" s="3">
        <v>12.7651535759549</v>
      </c>
      <c r="P3650" s="3">
        <v>13.9847245805146</v>
      </c>
      <c r="Q3650" s="3">
        <v>42369482</v>
      </c>
      <c r="R3650" s="3">
        <v>14602</v>
      </c>
      <c r="S3650" s="3">
        <v>42656678</v>
      </c>
      <c r="T3650" s="3">
        <v>301847</v>
      </c>
      <c r="U3650" s="3">
        <v>0</v>
      </c>
      <c r="V3650" s="3">
        <v>0</v>
      </c>
      <c r="W3650" s="3" t="s">
        <v>8692</v>
      </c>
      <c r="X3650" s="3">
        <v>42299011</v>
      </c>
      <c r="Y3650" s="3">
        <v>0</v>
      </c>
      <c r="Z3650" s="3" t="s">
        <v>8692</v>
      </c>
      <c r="AA3650" s="3">
        <v>42299011</v>
      </c>
      <c r="AB3650" s="3">
        <v>0</v>
      </c>
      <c r="AC3650" s="3" t="s">
        <v>8648</v>
      </c>
      <c r="AD3650" s="3">
        <v>10357513</v>
      </c>
      <c r="AE3650" s="3" t="s">
        <v>49</v>
      </c>
      <c r="AF3650" s="3" t="s">
        <v>50</v>
      </c>
      <c r="AG3650" s="3" t="s">
        <v>8693</v>
      </c>
      <c r="AH3650" s="3" t="s">
        <v>8694</v>
      </c>
      <c r="AI3650" s="3">
        <v>0</v>
      </c>
      <c r="AJ3650" s="3" t="s">
        <v>53</v>
      </c>
      <c r="AK3650" s="3" t="s">
        <v>50</v>
      </c>
      <c r="AL3650" s="3" t="s">
        <v>8693</v>
      </c>
      <c r="AM3650" s="3" t="s">
        <v>8694</v>
      </c>
      <c r="AN3650" s="3">
        <v>0</v>
      </c>
      <c r="AO3650" s="3" t="s">
        <v>49</v>
      </c>
      <c r="AP3650" s="3" t="s">
        <v>50</v>
      </c>
      <c r="AQ3650" s="3" t="s">
        <v>8693</v>
      </c>
      <c r="AR3650" s="3" t="s">
        <v>8694</v>
      </c>
      <c r="AS3650" s="3">
        <v>0</v>
      </c>
      <c r="AT3650" s="3">
        <v>0.48113841197380303</v>
      </c>
      <c r="AU3650" s="4">
        <f t="shared" si="336"/>
        <v>1</v>
      </c>
      <c r="AV3650" s="4">
        <f t="shared" si="337"/>
        <v>0</v>
      </c>
      <c r="AW3650" s="4">
        <f t="shared" si="338"/>
        <v>1</v>
      </c>
      <c r="AX3650" s="4">
        <f t="shared" si="339"/>
        <v>0</v>
      </c>
      <c r="AY3650" s="4">
        <f t="shared" si="340"/>
        <v>0</v>
      </c>
      <c r="AZ3650" s="3" t="str">
        <f t="shared" si="341"/>
        <v>NO</v>
      </c>
    </row>
    <row r="3651" spans="1:52" x14ac:dyDescent="0.25">
      <c r="A3651" s="3" t="s">
        <v>10169</v>
      </c>
      <c r="B3651" s="3">
        <v>170040942</v>
      </c>
      <c r="C3651" s="3">
        <v>170043258</v>
      </c>
      <c r="D3651" s="3">
        <v>4</v>
      </c>
      <c r="E3651" s="3">
        <v>1</v>
      </c>
      <c r="F3651" s="3">
        <v>3</v>
      </c>
      <c r="G3651" s="3">
        <v>2316</v>
      </c>
      <c r="H3651" s="3">
        <v>13.7354823526109</v>
      </c>
      <c r="I3651" s="3">
        <v>3.80610021113691</v>
      </c>
      <c r="J3651" s="3">
        <v>14.636590299419</v>
      </c>
      <c r="K3651" s="3">
        <v>1.7991350540989199</v>
      </c>
      <c r="L3651" s="3">
        <v>0.66055243451805201</v>
      </c>
      <c r="M3651" s="3">
        <v>8.4455094449699494E-2</v>
      </c>
      <c r="N3651" s="3">
        <v>12.292036719579</v>
      </c>
      <c r="O3651" s="3">
        <v>4.5130212775326202</v>
      </c>
      <c r="P3651" s="3">
        <v>0.57701344863804904</v>
      </c>
      <c r="Q3651" s="3">
        <v>170024930</v>
      </c>
      <c r="R3651" s="3">
        <v>-16013</v>
      </c>
      <c r="S3651" s="3">
        <v>170290205</v>
      </c>
      <c r="T3651" s="3">
        <v>246929</v>
      </c>
      <c r="U3651" s="3">
        <v>0</v>
      </c>
      <c r="V3651" s="3">
        <v>0</v>
      </c>
      <c r="W3651" s="3" t="s">
        <v>10919</v>
      </c>
      <c r="X3651" s="3">
        <v>170046022</v>
      </c>
      <c r="Y3651" s="3">
        <v>2765</v>
      </c>
      <c r="Z3651" s="3" t="s">
        <v>10919</v>
      </c>
      <c r="AA3651" s="3">
        <v>170046022</v>
      </c>
      <c r="AB3651" s="3">
        <v>2765</v>
      </c>
      <c r="AC3651" s="3" t="s">
        <v>10907</v>
      </c>
      <c r="AD3651" s="3">
        <v>-2344653</v>
      </c>
      <c r="AE3651" s="3" t="s">
        <v>49</v>
      </c>
      <c r="AF3651" s="3" t="s">
        <v>50</v>
      </c>
      <c r="AG3651" s="3" t="s">
        <v>10920</v>
      </c>
      <c r="AH3651" s="3" t="s">
        <v>10921</v>
      </c>
      <c r="AI3651" s="3">
        <v>44765</v>
      </c>
      <c r="AJ3651" s="3" t="s">
        <v>53</v>
      </c>
      <c r="AK3651" s="3" t="s">
        <v>50</v>
      </c>
      <c r="AL3651" s="3" t="s">
        <v>10920</v>
      </c>
      <c r="AM3651" s="3" t="s">
        <v>10921</v>
      </c>
      <c r="AN3651" s="3">
        <v>44765</v>
      </c>
      <c r="AO3651" s="3" t="s">
        <v>49</v>
      </c>
      <c r="AP3651" s="3" t="s">
        <v>50</v>
      </c>
      <c r="AQ3651" s="3" t="s">
        <v>10920</v>
      </c>
      <c r="AR3651" s="3" t="s">
        <v>10921</v>
      </c>
      <c r="AS3651" s="3">
        <v>45128</v>
      </c>
      <c r="AT3651" s="3">
        <v>0.48113841197380303</v>
      </c>
      <c r="AU3651" s="4">
        <f t="shared" si="336"/>
        <v>0</v>
      </c>
      <c r="AV3651" s="4">
        <f t="shared" si="337"/>
        <v>0</v>
      </c>
      <c r="AW3651" s="4">
        <f t="shared" si="338"/>
        <v>0</v>
      </c>
      <c r="AX3651" s="4">
        <f t="shared" si="339"/>
        <v>0</v>
      </c>
      <c r="AY3651" s="4">
        <f t="shared" si="340"/>
        <v>0</v>
      </c>
      <c r="AZ3651" s="3" t="str">
        <f t="shared" si="341"/>
        <v>YES</v>
      </c>
    </row>
    <row r="3652" spans="1:52" x14ac:dyDescent="0.25">
      <c r="A3652" s="3" t="s">
        <v>10922</v>
      </c>
      <c r="B3652" s="3">
        <v>107778103</v>
      </c>
      <c r="C3652" s="3">
        <v>107780933</v>
      </c>
      <c r="D3652" s="3">
        <v>4</v>
      </c>
      <c r="E3652" s="3">
        <v>1</v>
      </c>
      <c r="F3652" s="3">
        <v>3</v>
      </c>
      <c r="G3652" s="3">
        <v>2830</v>
      </c>
      <c r="H3652" s="3">
        <v>5.0189230348963099</v>
      </c>
      <c r="I3652" s="3">
        <v>4.71694054112446</v>
      </c>
      <c r="J3652" s="3">
        <v>4.6264211953718304</v>
      </c>
      <c r="K3652" s="3">
        <v>1.6937608842640799</v>
      </c>
      <c r="L3652" s="3">
        <v>0.67504502181586101</v>
      </c>
      <c r="M3652" s="3">
        <v>0.153546136986843</v>
      </c>
      <c r="N3652" s="3">
        <v>36.610607048888703</v>
      </c>
      <c r="O3652" s="3">
        <v>14.591084410800301</v>
      </c>
      <c r="P3652" s="3">
        <v>3.3188966266289599</v>
      </c>
      <c r="Q3652" s="3">
        <v>107781805</v>
      </c>
      <c r="R3652" s="3">
        <v>743</v>
      </c>
      <c r="S3652" s="3">
        <v>107802970</v>
      </c>
      <c r="T3652" s="3">
        <v>22016</v>
      </c>
      <c r="U3652" s="3">
        <v>0</v>
      </c>
      <c r="V3652" s="3">
        <v>0</v>
      </c>
      <c r="W3652" s="3" t="s">
        <v>11372</v>
      </c>
      <c r="X3652" s="3">
        <v>107776014</v>
      </c>
      <c r="Y3652" s="3">
        <v>-1352</v>
      </c>
      <c r="Z3652" s="3" t="s">
        <v>11373</v>
      </c>
      <c r="AA3652" s="3">
        <v>107808733</v>
      </c>
      <c r="AB3652" s="3">
        <v>27801</v>
      </c>
      <c r="AC3652" s="3" t="s">
        <v>11354</v>
      </c>
      <c r="AD3652" s="3">
        <v>-2763783</v>
      </c>
      <c r="AE3652" s="3" t="s">
        <v>49</v>
      </c>
      <c r="AF3652" s="3" t="s">
        <v>55</v>
      </c>
      <c r="AG3652" s="3" t="s">
        <v>11374</v>
      </c>
      <c r="AH3652" s="3" t="s">
        <v>11375</v>
      </c>
      <c r="AI3652" s="3">
        <v>0</v>
      </c>
      <c r="AJ3652" s="3" t="s">
        <v>53</v>
      </c>
      <c r="AK3652" s="3" t="s">
        <v>55</v>
      </c>
      <c r="AL3652" s="3" t="s">
        <v>11374</v>
      </c>
      <c r="AM3652" s="3" t="s">
        <v>11375</v>
      </c>
      <c r="AN3652" s="3">
        <v>0</v>
      </c>
      <c r="AO3652" s="3" t="s">
        <v>49</v>
      </c>
      <c r="AP3652" s="3" t="s">
        <v>55</v>
      </c>
      <c r="AQ3652" s="3" t="s">
        <v>11374</v>
      </c>
      <c r="AR3652" s="3" t="s">
        <v>11375</v>
      </c>
      <c r="AS3652" s="3">
        <v>0</v>
      </c>
      <c r="AT3652" s="3">
        <v>0.48113841197380303</v>
      </c>
      <c r="AU3652" s="4">
        <f t="shared" si="336"/>
        <v>1</v>
      </c>
      <c r="AV3652" s="4">
        <f t="shared" si="337"/>
        <v>0</v>
      </c>
      <c r="AW3652" s="4">
        <f t="shared" si="338"/>
        <v>0</v>
      </c>
      <c r="AX3652" s="4">
        <f t="shared" si="339"/>
        <v>0</v>
      </c>
      <c r="AY3652" s="4">
        <f t="shared" si="340"/>
        <v>0</v>
      </c>
      <c r="AZ3652" s="3" t="str">
        <f t="shared" si="341"/>
        <v>NO</v>
      </c>
    </row>
    <row r="3653" spans="1:52" x14ac:dyDescent="0.25">
      <c r="A3653" s="3" t="s">
        <v>12280</v>
      </c>
      <c r="B3653" s="3">
        <v>92145468</v>
      </c>
      <c r="C3653" s="3">
        <v>92148217</v>
      </c>
      <c r="D3653" s="3">
        <v>4</v>
      </c>
      <c r="E3653" s="3">
        <v>1</v>
      </c>
      <c r="F3653" s="3">
        <v>4</v>
      </c>
      <c r="G3653" s="3">
        <v>2749</v>
      </c>
      <c r="H3653" s="3">
        <v>2.28564882684707</v>
      </c>
      <c r="I3653" s="3">
        <v>4.44711845255505</v>
      </c>
      <c r="J3653" s="3">
        <v>2.2866407058798002</v>
      </c>
      <c r="K3653" s="3">
        <v>1.0599281361577699</v>
      </c>
      <c r="L3653" s="3">
        <v>1.32090774856558</v>
      </c>
      <c r="M3653" s="3">
        <v>0.14376356520200301</v>
      </c>
      <c r="N3653" s="3">
        <v>46.353068649232803</v>
      </c>
      <c r="O3653" s="3">
        <v>57.766300808388401</v>
      </c>
      <c r="P3653" s="3">
        <v>6.2871077573461198</v>
      </c>
      <c r="Q3653" s="3">
        <v>92148312</v>
      </c>
      <c r="R3653" s="3">
        <v>0</v>
      </c>
      <c r="S3653" s="3">
        <v>92115330</v>
      </c>
      <c r="T3653" s="3">
        <v>-30139</v>
      </c>
      <c r="U3653" s="3">
        <v>0</v>
      </c>
      <c r="V3653" s="3">
        <v>0</v>
      </c>
      <c r="W3653" s="3" t="s">
        <v>12613</v>
      </c>
      <c r="X3653" s="3">
        <v>92144940</v>
      </c>
      <c r="Y3653" s="3">
        <v>0</v>
      </c>
      <c r="Z3653" s="3" t="s">
        <v>12613</v>
      </c>
      <c r="AA3653" s="3">
        <v>92144940</v>
      </c>
      <c r="AB3653" s="3">
        <v>0</v>
      </c>
      <c r="AC3653" s="3" t="s">
        <v>12604</v>
      </c>
      <c r="AD3653" s="3">
        <v>-932423</v>
      </c>
      <c r="AE3653" s="3" t="s">
        <v>49</v>
      </c>
      <c r="AF3653" s="3" t="s">
        <v>141</v>
      </c>
      <c r="AG3653" s="3" t="s">
        <v>12614</v>
      </c>
      <c r="AH3653" s="3" t="s">
        <v>12615</v>
      </c>
      <c r="AI3653" s="3">
        <v>0</v>
      </c>
      <c r="AJ3653" s="3" t="s">
        <v>53</v>
      </c>
      <c r="AK3653" s="3" t="s">
        <v>141</v>
      </c>
      <c r="AL3653" s="3" t="s">
        <v>12614</v>
      </c>
      <c r="AM3653" s="3" t="s">
        <v>12615</v>
      </c>
      <c r="AN3653" s="3">
        <v>0</v>
      </c>
      <c r="AO3653" s="3" t="s">
        <v>49</v>
      </c>
      <c r="AP3653" s="3" t="s">
        <v>141</v>
      </c>
      <c r="AQ3653" s="3" t="s">
        <v>12614</v>
      </c>
      <c r="AR3653" s="3" t="s">
        <v>12615</v>
      </c>
      <c r="AS3653" s="3">
        <v>0</v>
      </c>
      <c r="AT3653" s="3">
        <v>0.48113841197380303</v>
      </c>
      <c r="AU3653" s="4">
        <f t="shared" si="336"/>
        <v>1</v>
      </c>
      <c r="AV3653" s="4">
        <f t="shared" si="337"/>
        <v>0</v>
      </c>
      <c r="AW3653" s="4">
        <f t="shared" si="338"/>
        <v>1</v>
      </c>
      <c r="AX3653" s="4">
        <f t="shared" si="339"/>
        <v>1</v>
      </c>
      <c r="AY3653" s="4">
        <f t="shared" si="340"/>
        <v>0</v>
      </c>
      <c r="AZ3653" s="3" t="str">
        <f t="shared" si="341"/>
        <v>NO</v>
      </c>
    </row>
    <row r="3654" spans="1:52" x14ac:dyDescent="0.25">
      <c r="A3654" s="3" t="s">
        <v>12280</v>
      </c>
      <c r="B3654" s="3">
        <v>117652082</v>
      </c>
      <c r="C3654" s="3">
        <v>117656959</v>
      </c>
      <c r="D3654" s="3">
        <v>4</v>
      </c>
      <c r="E3654" s="3">
        <v>2</v>
      </c>
      <c r="F3654" s="3">
        <v>3</v>
      </c>
      <c r="G3654" s="3">
        <v>4877</v>
      </c>
      <c r="H3654" s="3">
        <v>6.5853207483223697</v>
      </c>
      <c r="I3654" s="3">
        <v>7.4158736761308397</v>
      </c>
      <c r="J3654" s="3">
        <v>3.7600722031059099</v>
      </c>
      <c r="K3654" s="3">
        <v>0.52348294409566998</v>
      </c>
      <c r="L3654" s="3">
        <v>1.46691575483033</v>
      </c>
      <c r="M3654" s="3">
        <v>0.58727887092199704</v>
      </c>
      <c r="N3654" s="3">
        <v>13.9221513795204</v>
      </c>
      <c r="O3654" s="3">
        <v>39.0129677195727</v>
      </c>
      <c r="P3654" s="3">
        <v>15.618818980042199</v>
      </c>
      <c r="Q3654" s="3">
        <v>117652447</v>
      </c>
      <c r="R3654" s="3">
        <v>0</v>
      </c>
      <c r="S3654" s="3">
        <v>117680560</v>
      </c>
      <c r="T3654" s="3">
        <v>23581</v>
      </c>
      <c r="U3654" s="3">
        <v>0</v>
      </c>
      <c r="V3654" s="3">
        <v>0</v>
      </c>
      <c r="W3654" s="3" t="s">
        <v>12768</v>
      </c>
      <c r="X3654" s="3">
        <v>117648605</v>
      </c>
      <c r="Y3654" s="3">
        <v>0</v>
      </c>
      <c r="Z3654" s="3" t="s">
        <v>12768</v>
      </c>
      <c r="AA3654" s="3">
        <v>117648605</v>
      </c>
      <c r="AB3654" s="3">
        <v>0</v>
      </c>
      <c r="AC3654" s="3" t="s">
        <v>12716</v>
      </c>
      <c r="AD3654" s="3">
        <v>8751083</v>
      </c>
      <c r="AE3654" s="3" t="s">
        <v>49</v>
      </c>
      <c r="AF3654" s="3" t="s">
        <v>50</v>
      </c>
      <c r="AG3654" s="3" t="s">
        <v>12769</v>
      </c>
      <c r="AH3654" s="3" t="s">
        <v>12770</v>
      </c>
      <c r="AI3654" s="3">
        <v>0</v>
      </c>
      <c r="AJ3654" s="3" t="s">
        <v>53</v>
      </c>
      <c r="AK3654" s="3" t="s">
        <v>50</v>
      </c>
      <c r="AL3654" s="3" t="s">
        <v>12769</v>
      </c>
      <c r="AM3654" s="3" t="s">
        <v>12770</v>
      </c>
      <c r="AN3654" s="3">
        <v>0</v>
      </c>
      <c r="AO3654" s="3" t="s">
        <v>49</v>
      </c>
      <c r="AP3654" s="3" t="s">
        <v>50</v>
      </c>
      <c r="AQ3654" s="3" t="s">
        <v>12769</v>
      </c>
      <c r="AR3654" s="3" t="s">
        <v>12770</v>
      </c>
      <c r="AS3654" s="3">
        <v>0</v>
      </c>
      <c r="AT3654" s="3">
        <v>0.48113841197380303</v>
      </c>
      <c r="AU3654" s="4">
        <f t="shared" si="336"/>
        <v>1</v>
      </c>
      <c r="AV3654" s="4">
        <f t="shared" si="337"/>
        <v>0</v>
      </c>
      <c r="AW3654" s="4">
        <f t="shared" si="338"/>
        <v>1</v>
      </c>
      <c r="AX3654" s="4">
        <f t="shared" si="339"/>
        <v>1</v>
      </c>
      <c r="AY3654" s="4">
        <f t="shared" si="340"/>
        <v>0</v>
      </c>
      <c r="AZ3654" s="3" t="str">
        <f t="shared" si="341"/>
        <v>NO</v>
      </c>
    </row>
    <row r="3655" spans="1:52" x14ac:dyDescent="0.25">
      <c r="A3655" s="3" t="s">
        <v>4264</v>
      </c>
      <c r="B3655" s="3">
        <v>50039583</v>
      </c>
      <c r="C3655" s="3">
        <v>50041205</v>
      </c>
      <c r="D3655" s="3">
        <v>3</v>
      </c>
      <c r="E3655" s="3">
        <v>1</v>
      </c>
      <c r="F3655" s="3">
        <v>3</v>
      </c>
      <c r="G3655" s="3">
        <v>1622</v>
      </c>
      <c r="H3655" s="3">
        <v>2.3869236804578802</v>
      </c>
      <c r="I3655" s="3">
        <v>2.80321264078826</v>
      </c>
      <c r="J3655" s="3">
        <v>2.2118943194914098</v>
      </c>
      <c r="K3655" s="3">
        <v>3.1308871172704902</v>
      </c>
      <c r="L3655" s="3">
        <v>0.38153016364303899</v>
      </c>
      <c r="M3655" s="3">
        <v>0.13544993880689901</v>
      </c>
      <c r="N3655" s="3">
        <v>141.547771504309</v>
      </c>
      <c r="O3655" s="3">
        <v>17.2490231690077</v>
      </c>
      <c r="P3655" s="3">
        <v>6.1237075213450201</v>
      </c>
      <c r="Q3655" s="3">
        <v>50037535</v>
      </c>
      <c r="R3655" s="3">
        <v>-2049</v>
      </c>
      <c r="S3655" s="3">
        <v>50025556</v>
      </c>
      <c r="T3655" s="3">
        <v>-14028</v>
      </c>
      <c r="U3655" s="3">
        <v>0</v>
      </c>
      <c r="V3655" s="3">
        <v>-1120</v>
      </c>
      <c r="W3655" s="3" t="s">
        <v>4455</v>
      </c>
      <c r="X3655" s="3">
        <v>50018821</v>
      </c>
      <c r="Y3655" s="3">
        <v>0</v>
      </c>
      <c r="Z3655" s="3" t="s">
        <v>4455</v>
      </c>
      <c r="AA3655" s="3">
        <v>50018821</v>
      </c>
      <c r="AB3655" s="3">
        <v>0</v>
      </c>
      <c r="AC3655" s="3" t="s">
        <v>4443</v>
      </c>
      <c r="AD3655" s="3">
        <v>4803985</v>
      </c>
      <c r="AE3655" s="3" t="s">
        <v>49</v>
      </c>
      <c r="AF3655" s="3" t="s">
        <v>55</v>
      </c>
      <c r="AG3655" s="3" t="s">
        <v>4456</v>
      </c>
      <c r="AH3655" s="3" t="s">
        <v>4457</v>
      </c>
      <c r="AI3655" s="3">
        <v>-2495</v>
      </c>
      <c r="AJ3655" s="3" t="s">
        <v>53</v>
      </c>
      <c r="AK3655" s="3" t="s">
        <v>55</v>
      </c>
      <c r="AL3655" s="3" t="s">
        <v>4456</v>
      </c>
      <c r="AM3655" s="3" t="s">
        <v>4457</v>
      </c>
      <c r="AN3655" s="3">
        <v>-2495</v>
      </c>
      <c r="AO3655" s="3" t="s">
        <v>49</v>
      </c>
      <c r="AP3655" s="3" t="s">
        <v>55</v>
      </c>
      <c r="AQ3655" s="3" t="s">
        <v>4456</v>
      </c>
      <c r="AR3655" s="3" t="s">
        <v>4457</v>
      </c>
      <c r="AS3655" s="3">
        <v>-4167</v>
      </c>
      <c r="AT3655" s="3">
        <v>0.470977157088804</v>
      </c>
      <c r="AU3655" s="4">
        <f t="shared" si="336"/>
        <v>0</v>
      </c>
      <c r="AV3655" s="4">
        <f t="shared" si="337"/>
        <v>0</v>
      </c>
      <c r="AW3655" s="4">
        <f t="shared" si="338"/>
        <v>1</v>
      </c>
      <c r="AX3655" s="4">
        <f t="shared" si="339"/>
        <v>0</v>
      </c>
      <c r="AY3655" s="4">
        <f t="shared" si="340"/>
        <v>0</v>
      </c>
      <c r="AZ3655" s="3" t="str">
        <f t="shared" si="341"/>
        <v>NO</v>
      </c>
    </row>
    <row r="3656" spans="1:52" x14ac:dyDescent="0.25">
      <c r="A3656" s="3" t="s">
        <v>6671</v>
      </c>
      <c r="B3656" s="3">
        <v>7234670</v>
      </c>
      <c r="C3656" s="3">
        <v>7236709</v>
      </c>
      <c r="D3656" s="3">
        <v>4</v>
      </c>
      <c r="E3656" s="3">
        <v>2</v>
      </c>
      <c r="F3656" s="3">
        <v>3</v>
      </c>
      <c r="G3656" s="3">
        <v>2039</v>
      </c>
      <c r="H3656" s="3">
        <v>4.0066155908815304</v>
      </c>
      <c r="I3656" s="3">
        <v>3.6312308044311599</v>
      </c>
      <c r="J3656" s="3">
        <v>3.8511467309305498</v>
      </c>
      <c r="K3656" s="3">
        <v>1.3927044129805799</v>
      </c>
      <c r="L3656" s="3">
        <v>6.55490700817447</v>
      </c>
      <c r="M3656" s="3">
        <v>8.0431297116050509</v>
      </c>
      <c r="N3656" s="3">
        <v>36.163369258175699</v>
      </c>
      <c r="O3656" s="3">
        <v>170.20662847064801</v>
      </c>
      <c r="P3656" s="3">
        <v>208.85025353634299</v>
      </c>
      <c r="Q3656" s="3">
        <v>7245264</v>
      </c>
      <c r="R3656" s="3">
        <v>8340</v>
      </c>
      <c r="S3656" s="3">
        <v>6767938</v>
      </c>
      <c r="T3656" s="3">
        <v>-466733</v>
      </c>
      <c r="U3656" s="3">
        <v>0</v>
      </c>
      <c r="V3656" s="3">
        <v>0</v>
      </c>
      <c r="W3656" s="3" t="s">
        <v>6717</v>
      </c>
      <c r="X3656" s="3">
        <v>7146466</v>
      </c>
      <c r="Y3656" s="3">
        <v>0</v>
      </c>
      <c r="Z3656" s="3" t="s">
        <v>6717</v>
      </c>
      <c r="AA3656" s="3">
        <v>7146466</v>
      </c>
      <c r="AB3656" s="3">
        <v>0</v>
      </c>
      <c r="AC3656" s="3" t="s">
        <v>6673</v>
      </c>
      <c r="AD3656" s="3">
        <v>-3038718</v>
      </c>
      <c r="AE3656" s="3" t="s">
        <v>49</v>
      </c>
      <c r="AF3656" s="3" t="s">
        <v>50</v>
      </c>
      <c r="AG3656" s="3" t="s">
        <v>6718</v>
      </c>
      <c r="AH3656" s="3" t="s">
        <v>6719</v>
      </c>
      <c r="AI3656" s="3">
        <v>0</v>
      </c>
      <c r="AJ3656" s="3" t="s">
        <v>53</v>
      </c>
      <c r="AK3656" s="3" t="s">
        <v>50</v>
      </c>
      <c r="AL3656" s="3" t="s">
        <v>6718</v>
      </c>
      <c r="AM3656" s="3" t="s">
        <v>6719</v>
      </c>
      <c r="AN3656" s="3">
        <v>5121</v>
      </c>
      <c r="AO3656" s="3" t="s">
        <v>49</v>
      </c>
      <c r="AP3656" s="3" t="s">
        <v>50</v>
      </c>
      <c r="AQ3656" s="3" t="s">
        <v>6718</v>
      </c>
      <c r="AR3656" s="3" t="s">
        <v>6719</v>
      </c>
      <c r="AS3656" s="3">
        <v>0</v>
      </c>
      <c r="AT3656" s="3">
        <v>0.470977157088804</v>
      </c>
      <c r="AU3656" s="4">
        <f t="shared" si="336"/>
        <v>1</v>
      </c>
      <c r="AV3656" s="4">
        <f t="shared" si="337"/>
        <v>0</v>
      </c>
      <c r="AW3656" s="4">
        <f t="shared" si="338"/>
        <v>1</v>
      </c>
      <c r="AX3656" s="4">
        <f t="shared" si="339"/>
        <v>0</v>
      </c>
      <c r="AY3656" s="4">
        <f t="shared" si="340"/>
        <v>0</v>
      </c>
      <c r="AZ3656" s="3" t="str">
        <f t="shared" si="341"/>
        <v>NO</v>
      </c>
    </row>
    <row r="3657" spans="1:52" x14ac:dyDescent="0.25">
      <c r="A3657" s="3" t="s">
        <v>6671</v>
      </c>
      <c r="B3657" s="3">
        <v>20494828</v>
      </c>
      <c r="C3657" s="3">
        <v>20497892</v>
      </c>
      <c r="D3657" s="3">
        <v>4</v>
      </c>
      <c r="E3657" s="3">
        <v>1</v>
      </c>
      <c r="F3657" s="3">
        <v>3</v>
      </c>
      <c r="G3657" s="3">
        <v>3064</v>
      </c>
      <c r="H3657" s="3">
        <v>4.1931188148475496</v>
      </c>
      <c r="I3657" s="3">
        <v>3.9900929419573599</v>
      </c>
      <c r="J3657" s="3">
        <v>4.4682440063986801</v>
      </c>
      <c r="K3657" s="3">
        <v>1.0196383000171001</v>
      </c>
      <c r="L3657" s="3">
        <v>0.64800484073336495</v>
      </c>
      <c r="M3657" s="3">
        <v>6.7724969403449298E-2</v>
      </c>
      <c r="N3657" s="3">
        <v>22.8196646950556</v>
      </c>
      <c r="O3657" s="3">
        <v>14.5024497275753</v>
      </c>
      <c r="P3657" s="3">
        <v>1.51569541203356</v>
      </c>
      <c r="Q3657" s="3">
        <v>20367563</v>
      </c>
      <c r="R3657" s="3">
        <v>-127266</v>
      </c>
      <c r="S3657" s="3">
        <v>20368377</v>
      </c>
      <c r="T3657" s="3">
        <v>-126452</v>
      </c>
      <c r="U3657" s="3">
        <v>0</v>
      </c>
      <c r="V3657" s="3">
        <v>0</v>
      </c>
      <c r="W3657" s="3" t="s">
        <v>6784</v>
      </c>
      <c r="X3657" s="3">
        <v>20452541</v>
      </c>
      <c r="Y3657" s="3">
        <v>-36919</v>
      </c>
      <c r="Z3657" s="3" t="s">
        <v>6784</v>
      </c>
      <c r="AA3657" s="3">
        <v>20452541</v>
      </c>
      <c r="AB3657" s="3">
        <v>-36919</v>
      </c>
      <c r="AC3657" s="3" t="s">
        <v>6761</v>
      </c>
      <c r="AD3657" s="3">
        <v>2049780</v>
      </c>
      <c r="AE3657" s="3" t="s">
        <v>49</v>
      </c>
      <c r="AF3657" s="3" t="s">
        <v>55</v>
      </c>
      <c r="AG3657" s="3" t="s">
        <v>6785</v>
      </c>
      <c r="AH3657" s="3" t="s">
        <v>6786</v>
      </c>
      <c r="AI3657" s="3">
        <v>0</v>
      </c>
      <c r="AJ3657" s="3" t="s">
        <v>53</v>
      </c>
      <c r="AK3657" s="3" t="s">
        <v>55</v>
      </c>
      <c r="AL3657" s="3" t="s">
        <v>6785</v>
      </c>
      <c r="AM3657" s="3" t="s">
        <v>6786</v>
      </c>
      <c r="AN3657" s="3">
        <v>0</v>
      </c>
      <c r="AO3657" s="3" t="s">
        <v>49</v>
      </c>
      <c r="AP3657" s="3" t="s">
        <v>55</v>
      </c>
      <c r="AQ3657" s="3" t="s">
        <v>6785</v>
      </c>
      <c r="AR3657" s="3" t="s">
        <v>6786</v>
      </c>
      <c r="AS3657" s="3">
        <v>0</v>
      </c>
      <c r="AT3657" s="3">
        <v>0.470977157088804</v>
      </c>
      <c r="AU3657" s="4">
        <f t="shared" si="336"/>
        <v>1</v>
      </c>
      <c r="AV3657" s="4">
        <f t="shared" si="337"/>
        <v>0</v>
      </c>
      <c r="AW3657" s="4">
        <f t="shared" si="338"/>
        <v>0</v>
      </c>
      <c r="AX3657" s="4">
        <f t="shared" si="339"/>
        <v>0</v>
      </c>
      <c r="AY3657" s="4">
        <f t="shared" si="340"/>
        <v>0</v>
      </c>
      <c r="AZ3657" s="3" t="str">
        <f t="shared" si="341"/>
        <v>NO</v>
      </c>
    </row>
    <row r="3658" spans="1:52" x14ac:dyDescent="0.25">
      <c r="A3658" s="3" t="s">
        <v>9365</v>
      </c>
      <c r="B3658" s="3">
        <v>83089591</v>
      </c>
      <c r="C3658" s="3">
        <v>83090891</v>
      </c>
      <c r="D3658" s="3">
        <v>4</v>
      </c>
      <c r="E3658" s="3">
        <v>2</v>
      </c>
      <c r="F3658" s="3">
        <v>3</v>
      </c>
      <c r="G3658" s="3">
        <v>1300</v>
      </c>
      <c r="H3658" s="3">
        <v>7.1501086732373604</v>
      </c>
      <c r="I3658" s="3">
        <v>1.3249511617107601</v>
      </c>
      <c r="J3658" s="3">
        <v>8.4889277329130302</v>
      </c>
      <c r="K3658" s="3">
        <v>1.27794262048739</v>
      </c>
      <c r="L3658" s="3">
        <v>0.61585641146408898</v>
      </c>
      <c r="M3658" s="3">
        <v>0.29858215748143901</v>
      </c>
      <c r="N3658" s="3">
        <v>15.0542289991772</v>
      </c>
      <c r="O3658" s="3">
        <v>7.2548198175407803</v>
      </c>
      <c r="P3658" s="3">
        <v>3.5173129855232999</v>
      </c>
      <c r="Q3658" s="3">
        <v>83021124</v>
      </c>
      <c r="R3658" s="3">
        <v>-68468</v>
      </c>
      <c r="S3658" s="3">
        <v>83077794</v>
      </c>
      <c r="T3658" s="3">
        <v>-11798</v>
      </c>
      <c r="U3658" s="3">
        <v>-573</v>
      </c>
      <c r="V3658" s="3">
        <v>0</v>
      </c>
      <c r="W3658" s="3" t="s">
        <v>9747</v>
      </c>
      <c r="X3658" s="3">
        <v>83056883</v>
      </c>
      <c r="Y3658" s="3">
        <v>-11729</v>
      </c>
      <c r="Z3658" s="3" t="s">
        <v>9747</v>
      </c>
      <c r="AA3658" s="3">
        <v>83056883</v>
      </c>
      <c r="AB3658" s="3">
        <v>-11729</v>
      </c>
      <c r="AC3658" s="3" t="s">
        <v>9672</v>
      </c>
      <c r="AD3658" s="3">
        <v>1291534</v>
      </c>
      <c r="AE3658" s="3" t="s">
        <v>49</v>
      </c>
      <c r="AF3658" s="3" t="s">
        <v>55</v>
      </c>
      <c r="AG3658" s="3" t="s">
        <v>9748</v>
      </c>
      <c r="AH3658" s="3" t="s">
        <v>9749</v>
      </c>
      <c r="AI3658" s="3">
        <v>0</v>
      </c>
      <c r="AJ3658" s="3" t="s">
        <v>53</v>
      </c>
      <c r="AK3658" s="3" t="s">
        <v>55</v>
      </c>
      <c r="AL3658" s="3" t="s">
        <v>9750</v>
      </c>
      <c r="AM3658" s="3" t="s">
        <v>9751</v>
      </c>
      <c r="AN3658" s="3">
        <v>-11728</v>
      </c>
      <c r="AO3658" s="3" t="s">
        <v>49</v>
      </c>
      <c r="AP3658" s="3" t="s">
        <v>55</v>
      </c>
      <c r="AQ3658" s="3" t="s">
        <v>9748</v>
      </c>
      <c r="AR3658" s="3" t="s">
        <v>9749</v>
      </c>
      <c r="AS3658" s="3">
        <v>0</v>
      </c>
      <c r="AT3658" s="3">
        <v>0.470977157088804</v>
      </c>
      <c r="AU3658" s="4">
        <f t="shared" si="336"/>
        <v>1</v>
      </c>
      <c r="AV3658" s="4">
        <f t="shared" si="337"/>
        <v>0</v>
      </c>
      <c r="AW3658" s="4">
        <f t="shared" si="338"/>
        <v>0</v>
      </c>
      <c r="AX3658" s="4">
        <f t="shared" si="339"/>
        <v>0</v>
      </c>
      <c r="AY3658" s="4">
        <f t="shared" si="340"/>
        <v>0</v>
      </c>
      <c r="AZ3658" s="3" t="str">
        <f t="shared" si="341"/>
        <v>NO</v>
      </c>
    </row>
    <row r="3659" spans="1:52" x14ac:dyDescent="0.25">
      <c r="A3659" s="3" t="s">
        <v>12280</v>
      </c>
      <c r="B3659" s="3">
        <v>85570210</v>
      </c>
      <c r="C3659" s="3">
        <v>85571482</v>
      </c>
      <c r="D3659" s="3">
        <v>4</v>
      </c>
      <c r="E3659" s="3">
        <v>0</v>
      </c>
      <c r="F3659" s="3">
        <v>3</v>
      </c>
      <c r="G3659" s="3">
        <v>1272</v>
      </c>
      <c r="H3659" s="3">
        <v>3.0955653567938199</v>
      </c>
      <c r="I3659" s="3">
        <v>2.8062198321925802</v>
      </c>
      <c r="J3659" s="3">
        <v>4.0309678706837699</v>
      </c>
      <c r="K3659" s="3">
        <v>0.91599982411695302</v>
      </c>
      <c r="L3659" s="3">
        <v>0.18907182366682901</v>
      </c>
      <c r="M3659" s="3">
        <v>5.30253936621796E-2</v>
      </c>
      <c r="N3659" s="3">
        <v>22.7240666138471</v>
      </c>
      <c r="O3659" s="3">
        <v>4.6904820314223201</v>
      </c>
      <c r="P3659" s="3">
        <v>1.3154506650330799</v>
      </c>
      <c r="Q3659" s="3">
        <v>85556906</v>
      </c>
      <c r="R3659" s="3">
        <v>-13305</v>
      </c>
      <c r="S3659" s="3">
        <v>85524871</v>
      </c>
      <c r="T3659" s="3">
        <v>-45340</v>
      </c>
      <c r="U3659" s="3">
        <v>0</v>
      </c>
      <c r="V3659" s="3">
        <v>0</v>
      </c>
      <c r="W3659" s="3" t="s">
        <v>12564</v>
      </c>
      <c r="X3659" s="3">
        <v>85553872</v>
      </c>
      <c r="Y3659" s="3">
        <v>0</v>
      </c>
      <c r="Z3659" s="3" t="s">
        <v>12565</v>
      </c>
      <c r="AA3659" s="3">
        <v>85492578</v>
      </c>
      <c r="AB3659" s="3">
        <v>-76117</v>
      </c>
      <c r="AC3659" s="3" t="s">
        <v>12561</v>
      </c>
      <c r="AD3659" s="3">
        <v>5425468</v>
      </c>
      <c r="AE3659" s="3" t="s">
        <v>49</v>
      </c>
      <c r="AF3659" s="3" t="s">
        <v>55</v>
      </c>
      <c r="AG3659" s="3" t="s">
        <v>12566</v>
      </c>
      <c r="AH3659" s="3" t="s">
        <v>12567</v>
      </c>
      <c r="AI3659" s="3">
        <v>0</v>
      </c>
      <c r="AJ3659" s="3" t="s">
        <v>53</v>
      </c>
      <c r="AK3659" s="3" t="s">
        <v>55</v>
      </c>
      <c r="AL3659" s="3" t="s">
        <v>12566</v>
      </c>
      <c r="AM3659" s="3" t="s">
        <v>12567</v>
      </c>
      <c r="AN3659" s="3">
        <v>3834</v>
      </c>
      <c r="AO3659" s="3" t="s">
        <v>49</v>
      </c>
      <c r="AP3659" s="3" t="s">
        <v>55</v>
      </c>
      <c r="AQ3659" s="3" t="s">
        <v>12566</v>
      </c>
      <c r="AR3659" s="3" t="s">
        <v>12567</v>
      </c>
      <c r="AS3659" s="3">
        <v>0</v>
      </c>
      <c r="AT3659" s="3">
        <v>0.470977157088804</v>
      </c>
      <c r="AU3659" s="4">
        <f t="shared" si="336"/>
        <v>1</v>
      </c>
      <c r="AV3659" s="4">
        <f t="shared" si="337"/>
        <v>0</v>
      </c>
      <c r="AW3659" s="4">
        <f t="shared" si="338"/>
        <v>1</v>
      </c>
      <c r="AX3659" s="4">
        <f t="shared" si="339"/>
        <v>0</v>
      </c>
      <c r="AY3659" s="4">
        <f t="shared" si="340"/>
        <v>0</v>
      </c>
      <c r="AZ3659" s="3" t="str">
        <f t="shared" si="341"/>
        <v>NO</v>
      </c>
    </row>
    <row r="3660" spans="1:52" x14ac:dyDescent="0.25">
      <c r="A3660" s="3" t="s">
        <v>46</v>
      </c>
      <c r="B3660" s="3">
        <v>23546429</v>
      </c>
      <c r="C3660" s="3">
        <v>23547537</v>
      </c>
      <c r="D3660" s="3">
        <v>4</v>
      </c>
      <c r="E3660" s="3">
        <v>0</v>
      </c>
      <c r="F3660" s="3">
        <v>3</v>
      </c>
      <c r="G3660" s="3">
        <v>1108</v>
      </c>
      <c r="H3660" s="3">
        <v>4.19843235523195</v>
      </c>
      <c r="I3660" s="3">
        <v>1.65002194447718</v>
      </c>
      <c r="J3660" s="3">
        <v>4.3568794948326701</v>
      </c>
      <c r="K3660" s="3">
        <v>0.97566349627695403</v>
      </c>
      <c r="L3660" s="3">
        <v>0.19779240965769501</v>
      </c>
      <c r="M3660" s="3">
        <v>3.9769045246634702E-2</v>
      </c>
      <c r="N3660" s="3">
        <v>22.393630520056998</v>
      </c>
      <c r="O3660" s="3">
        <v>4.5397723277010504</v>
      </c>
      <c r="P3660" s="3">
        <v>0.91278735833298696</v>
      </c>
      <c r="Q3660" s="3">
        <v>23549443</v>
      </c>
      <c r="R3660" s="3">
        <v>565</v>
      </c>
      <c r="S3660" s="3">
        <v>23559534</v>
      </c>
      <c r="T3660" s="3">
        <v>11979</v>
      </c>
      <c r="U3660" s="3">
        <v>0</v>
      </c>
      <c r="V3660" s="3">
        <v>-486</v>
      </c>
      <c r="W3660" s="3" t="s">
        <v>180</v>
      </c>
      <c r="X3660" s="3">
        <v>23549138</v>
      </c>
      <c r="Y3660" s="3">
        <v>1602</v>
      </c>
      <c r="Z3660" s="3" t="s">
        <v>180</v>
      </c>
      <c r="AA3660" s="3">
        <v>23549138</v>
      </c>
      <c r="AB3660" s="3">
        <v>1602</v>
      </c>
      <c r="AC3660" s="3" t="s">
        <v>154</v>
      </c>
      <c r="AD3660" s="3">
        <v>-1515207</v>
      </c>
      <c r="AE3660" s="3" t="s">
        <v>49</v>
      </c>
      <c r="AF3660" s="3" t="s">
        <v>50</v>
      </c>
      <c r="AG3660" s="3" t="s">
        <v>181</v>
      </c>
      <c r="AH3660" s="3" t="s">
        <v>182</v>
      </c>
      <c r="AI3660" s="3">
        <v>1603</v>
      </c>
      <c r="AJ3660" s="3" t="s">
        <v>53</v>
      </c>
      <c r="AK3660" s="3" t="s">
        <v>50</v>
      </c>
      <c r="AL3660" s="3" t="s">
        <v>181</v>
      </c>
      <c r="AM3660" s="3" t="s">
        <v>182</v>
      </c>
      <c r="AN3660" s="3">
        <v>1603</v>
      </c>
      <c r="AO3660" s="3" t="s">
        <v>49</v>
      </c>
      <c r="AP3660" s="3" t="s">
        <v>50</v>
      </c>
      <c r="AQ3660" s="3" t="s">
        <v>181</v>
      </c>
      <c r="AR3660" s="3" t="s">
        <v>182</v>
      </c>
      <c r="AS3660" s="3">
        <v>1908</v>
      </c>
      <c r="AT3660" s="3">
        <v>0.46081590220380603</v>
      </c>
      <c r="AU3660" s="4">
        <f t="shared" si="336"/>
        <v>0</v>
      </c>
      <c r="AV3660" s="4">
        <f t="shared" si="337"/>
        <v>0</v>
      </c>
      <c r="AW3660" s="4">
        <f t="shared" si="338"/>
        <v>0</v>
      </c>
      <c r="AX3660" s="4">
        <f t="shared" si="339"/>
        <v>0</v>
      </c>
      <c r="AY3660" s="4">
        <f t="shared" si="340"/>
        <v>0</v>
      </c>
      <c r="AZ3660" s="3" t="str">
        <f t="shared" si="341"/>
        <v>YES</v>
      </c>
    </row>
    <row r="3661" spans="1:52" x14ac:dyDescent="0.25">
      <c r="A3661" s="3" t="s">
        <v>46</v>
      </c>
      <c r="B3661" s="3">
        <v>52048261</v>
      </c>
      <c r="C3661" s="3">
        <v>52050977</v>
      </c>
      <c r="D3661" s="3">
        <v>4</v>
      </c>
      <c r="E3661" s="3">
        <v>2</v>
      </c>
      <c r="F3661" s="3">
        <v>3</v>
      </c>
      <c r="G3661" s="3">
        <v>2716</v>
      </c>
      <c r="H3661" s="3">
        <v>9.8247398565371409</v>
      </c>
      <c r="I3661" s="3">
        <v>4.56363022375771</v>
      </c>
      <c r="J3661" s="3">
        <v>8.0007913849575107</v>
      </c>
      <c r="K3661" s="3">
        <v>0.82948359933398497</v>
      </c>
      <c r="L3661" s="3">
        <v>3.7805718572879701</v>
      </c>
      <c r="M3661" s="3">
        <v>4.3937837698964604</v>
      </c>
      <c r="N3661" s="3">
        <v>10.367519404311899</v>
      </c>
      <c r="O3661" s="3">
        <v>47.252473853973001</v>
      </c>
      <c r="P3661" s="3">
        <v>54.916864576138302</v>
      </c>
      <c r="Q3661" s="3">
        <v>52050965</v>
      </c>
      <c r="R3661" s="3">
        <v>0</v>
      </c>
      <c r="S3661" s="3">
        <v>52055938</v>
      </c>
      <c r="T3661" s="3">
        <v>4940</v>
      </c>
      <c r="U3661" s="3">
        <v>0</v>
      </c>
      <c r="V3661" s="3">
        <v>0</v>
      </c>
      <c r="W3661" s="3" t="s">
        <v>280</v>
      </c>
      <c r="X3661" s="3">
        <v>52050917</v>
      </c>
      <c r="Y3661" s="3">
        <v>0</v>
      </c>
      <c r="Z3661" s="3" t="s">
        <v>280</v>
      </c>
      <c r="AA3661" s="3">
        <v>52050917</v>
      </c>
      <c r="AB3661" s="3">
        <v>0</v>
      </c>
      <c r="AC3661" s="3" t="s">
        <v>241</v>
      </c>
      <c r="AD3661" s="3">
        <v>-4613621</v>
      </c>
      <c r="AE3661" s="3" t="s">
        <v>49</v>
      </c>
      <c r="AF3661" s="3" t="s">
        <v>55</v>
      </c>
      <c r="AG3661" s="3" t="s">
        <v>281</v>
      </c>
      <c r="AH3661" s="3" t="s">
        <v>282</v>
      </c>
      <c r="AI3661" s="3">
        <v>0</v>
      </c>
      <c r="AJ3661" s="3" t="s">
        <v>53</v>
      </c>
      <c r="AK3661" s="3" t="s">
        <v>50</v>
      </c>
      <c r="AL3661" s="3" t="s">
        <v>283</v>
      </c>
      <c r="AM3661" s="3" t="s">
        <v>284</v>
      </c>
      <c r="AN3661" s="3">
        <v>0</v>
      </c>
      <c r="AO3661" s="3" t="s">
        <v>49</v>
      </c>
      <c r="AP3661" s="3" t="s">
        <v>55</v>
      </c>
      <c r="AQ3661" s="3" t="s">
        <v>281</v>
      </c>
      <c r="AR3661" s="3" t="s">
        <v>282</v>
      </c>
      <c r="AS3661" s="3">
        <v>0</v>
      </c>
      <c r="AT3661" s="3">
        <v>0.46081590220380603</v>
      </c>
      <c r="AU3661" s="4">
        <f t="shared" ref="AU3661:AU3724" si="342">IF(AND(AI3661&gt;-100,AI3661&lt;100),1,0)</f>
        <v>1</v>
      </c>
      <c r="AV3661" s="4">
        <f t="shared" ref="AV3661:AV3724" si="343">IF(AND(AD3661&gt;-100,AD3661&lt;100),1,0)</f>
        <v>0</v>
      </c>
      <c r="AW3661" s="4">
        <f t="shared" ref="AW3661:AW3724" si="344">IF(AND(Y3661&gt;-100,Y3661&lt;100),1,0)</f>
        <v>1</v>
      </c>
      <c r="AX3661" s="4">
        <f t="shared" ref="AX3661:AX3724" si="345">IF(AND(R3661&gt;-100,R3661&lt;100),1,0)</f>
        <v>1</v>
      </c>
      <c r="AY3661" s="4">
        <f t="shared" ref="AY3661:AY3724" si="346">IF(AND(T3661&gt;-100,T3661&lt;100),1,0)</f>
        <v>0</v>
      </c>
      <c r="AZ3661" s="3" t="str">
        <f t="shared" ref="AZ3661:AZ3724" si="347">IF(SUM(AU3661:AY3661)=0,"YES","NO")</f>
        <v>NO</v>
      </c>
    </row>
    <row r="3662" spans="1:52" x14ac:dyDescent="0.25">
      <c r="A3662" s="3" t="s">
        <v>46</v>
      </c>
      <c r="B3662" s="3">
        <v>67857133</v>
      </c>
      <c r="C3662" s="3">
        <v>67859782</v>
      </c>
      <c r="D3662" s="3">
        <v>4</v>
      </c>
      <c r="E3662" s="3">
        <v>1</v>
      </c>
      <c r="F3662" s="3">
        <v>3</v>
      </c>
      <c r="G3662" s="3">
        <v>2649</v>
      </c>
      <c r="H3662" s="3">
        <v>5.0189230348963099</v>
      </c>
      <c r="I3662" s="3">
        <v>5.0144378517432502</v>
      </c>
      <c r="J3662" s="3">
        <v>3.9106093251320999</v>
      </c>
      <c r="K3662" s="3">
        <v>1.00511881721087</v>
      </c>
      <c r="L3662" s="3">
        <v>0.92548147262470004</v>
      </c>
      <c r="M3662" s="3">
        <v>8.93206622781091E-2</v>
      </c>
      <c r="N3662" s="3">
        <v>25.702358216949101</v>
      </c>
      <c r="O3662" s="3">
        <v>23.665914840353899</v>
      </c>
      <c r="P3662" s="3">
        <v>2.2840599725489499</v>
      </c>
      <c r="Q3662" s="3">
        <v>67951938</v>
      </c>
      <c r="R3662" s="3">
        <v>91414</v>
      </c>
      <c r="S3662" s="3">
        <v>67833421</v>
      </c>
      <c r="T3662" s="3">
        <v>-23713</v>
      </c>
      <c r="U3662" s="3">
        <v>0</v>
      </c>
      <c r="V3662" s="3">
        <v>0</v>
      </c>
      <c r="W3662" s="3" t="s">
        <v>359</v>
      </c>
      <c r="X3662" s="3">
        <v>67832302</v>
      </c>
      <c r="Y3662" s="3">
        <v>0</v>
      </c>
      <c r="Z3662" s="3" t="s">
        <v>359</v>
      </c>
      <c r="AA3662" s="3">
        <v>67832302</v>
      </c>
      <c r="AB3662" s="3">
        <v>0</v>
      </c>
      <c r="AC3662" s="3" t="s">
        <v>296</v>
      </c>
      <c r="AD3662" s="3">
        <v>-4532693</v>
      </c>
      <c r="AE3662" s="3" t="s">
        <v>49</v>
      </c>
      <c r="AF3662" s="3" t="s">
        <v>50</v>
      </c>
      <c r="AG3662" s="3" t="s">
        <v>360</v>
      </c>
      <c r="AH3662" s="3" t="s">
        <v>361</v>
      </c>
      <c r="AI3662" s="3">
        <v>0</v>
      </c>
      <c r="AJ3662" s="3" t="s">
        <v>53</v>
      </c>
      <c r="AK3662" s="3" t="s">
        <v>55</v>
      </c>
      <c r="AL3662" s="3" t="s">
        <v>362</v>
      </c>
      <c r="AM3662" s="3" t="s">
        <v>363</v>
      </c>
      <c r="AN3662" s="3">
        <v>-23666</v>
      </c>
      <c r="AO3662" s="3" t="s">
        <v>49</v>
      </c>
      <c r="AP3662" s="3" t="s">
        <v>50</v>
      </c>
      <c r="AQ3662" s="3" t="s">
        <v>360</v>
      </c>
      <c r="AR3662" s="3" t="s">
        <v>361</v>
      </c>
      <c r="AS3662" s="3">
        <v>0</v>
      </c>
      <c r="AT3662" s="3">
        <v>0.46081590220380603</v>
      </c>
      <c r="AU3662" s="4">
        <f t="shared" si="342"/>
        <v>1</v>
      </c>
      <c r="AV3662" s="4">
        <f t="shared" si="343"/>
        <v>0</v>
      </c>
      <c r="AW3662" s="4">
        <f t="shared" si="344"/>
        <v>1</v>
      </c>
      <c r="AX3662" s="4">
        <f t="shared" si="345"/>
        <v>0</v>
      </c>
      <c r="AY3662" s="4">
        <f t="shared" si="346"/>
        <v>0</v>
      </c>
      <c r="AZ3662" s="3" t="str">
        <f t="shared" si="347"/>
        <v>NO</v>
      </c>
    </row>
    <row r="3663" spans="1:52" x14ac:dyDescent="0.25">
      <c r="A3663" s="3" t="s">
        <v>46</v>
      </c>
      <c r="B3663" s="3">
        <v>164329514</v>
      </c>
      <c r="C3663" s="3">
        <v>164332266</v>
      </c>
      <c r="D3663" s="3">
        <v>4</v>
      </c>
      <c r="E3663" s="3">
        <v>2</v>
      </c>
      <c r="F3663" s="3">
        <v>3</v>
      </c>
      <c r="G3663" s="3">
        <v>2752</v>
      </c>
      <c r="H3663" s="3">
        <v>8.3968647104639</v>
      </c>
      <c r="I3663" s="3">
        <v>3.9257209236456401</v>
      </c>
      <c r="J3663" s="3">
        <v>9.1251691329800106</v>
      </c>
      <c r="K3663" s="3">
        <v>0.557433085273222</v>
      </c>
      <c r="L3663" s="3">
        <v>35.814613708860698</v>
      </c>
      <c r="M3663" s="3">
        <v>45.9114173446319</v>
      </c>
      <c r="N3663" s="3">
        <v>6.1087425027395703</v>
      </c>
      <c r="O3663" s="3">
        <v>392.48164266260301</v>
      </c>
      <c r="P3663" s="3">
        <v>503.12949464903397</v>
      </c>
      <c r="Q3663" s="3">
        <v>164310251</v>
      </c>
      <c r="R3663" s="3">
        <v>-19264</v>
      </c>
      <c r="S3663" s="3">
        <v>164559613</v>
      </c>
      <c r="T3663" s="3">
        <v>227327</v>
      </c>
      <c r="U3663" s="3">
        <v>0</v>
      </c>
      <c r="V3663" s="3">
        <v>0</v>
      </c>
      <c r="W3663" s="3" t="s">
        <v>627</v>
      </c>
      <c r="X3663" s="3">
        <v>164343004</v>
      </c>
      <c r="Y3663" s="3">
        <v>10739</v>
      </c>
      <c r="Z3663" s="3" t="s">
        <v>627</v>
      </c>
      <c r="AA3663" s="3">
        <v>164343004</v>
      </c>
      <c r="AB3663" s="3">
        <v>10739</v>
      </c>
      <c r="AC3663" s="3" t="s">
        <v>613</v>
      </c>
      <c r="AD3663" s="3">
        <v>-4011809</v>
      </c>
      <c r="AE3663" s="3" t="s">
        <v>49</v>
      </c>
      <c r="AF3663" s="3" t="s">
        <v>168</v>
      </c>
      <c r="AG3663" s="3" t="s">
        <v>628</v>
      </c>
      <c r="AH3663" s="3" t="s">
        <v>629</v>
      </c>
      <c r="AI3663" s="3">
        <v>10740</v>
      </c>
      <c r="AJ3663" s="3" t="s">
        <v>53</v>
      </c>
      <c r="AK3663" s="3" t="s">
        <v>168</v>
      </c>
      <c r="AL3663" s="3" t="s">
        <v>628</v>
      </c>
      <c r="AM3663" s="3" t="s">
        <v>629</v>
      </c>
      <c r="AN3663" s="3">
        <v>10740</v>
      </c>
      <c r="AO3663" s="3" t="s">
        <v>49</v>
      </c>
      <c r="AP3663" s="3" t="s">
        <v>55</v>
      </c>
      <c r="AQ3663" s="3" t="s">
        <v>630</v>
      </c>
      <c r="AR3663" s="3" t="s">
        <v>631</v>
      </c>
      <c r="AS3663" s="3">
        <v>223455</v>
      </c>
      <c r="AT3663" s="3">
        <v>0.46081590220380603</v>
      </c>
      <c r="AU3663" s="4">
        <f t="shared" si="342"/>
        <v>0</v>
      </c>
      <c r="AV3663" s="4">
        <f t="shared" si="343"/>
        <v>0</v>
      </c>
      <c r="AW3663" s="4">
        <f t="shared" si="344"/>
        <v>0</v>
      </c>
      <c r="AX3663" s="4">
        <f t="shared" si="345"/>
        <v>0</v>
      </c>
      <c r="AY3663" s="4">
        <f t="shared" si="346"/>
        <v>0</v>
      </c>
      <c r="AZ3663" s="3" t="str">
        <f t="shared" si="347"/>
        <v>YES</v>
      </c>
    </row>
    <row r="3664" spans="1:52" x14ac:dyDescent="0.25">
      <c r="A3664" s="3" t="s">
        <v>1029</v>
      </c>
      <c r="B3664" s="3">
        <v>16607434</v>
      </c>
      <c r="C3664" s="3">
        <v>16609361</v>
      </c>
      <c r="D3664" s="3">
        <v>4</v>
      </c>
      <c r="E3664" s="3">
        <v>2</v>
      </c>
      <c r="F3664" s="3">
        <v>3</v>
      </c>
      <c r="G3664" s="3">
        <v>1927</v>
      </c>
      <c r="H3664" s="3">
        <v>3.0529335279324799</v>
      </c>
      <c r="I3664" s="3">
        <v>3.7171619120818802</v>
      </c>
      <c r="J3664" s="3">
        <v>6.23000466038122</v>
      </c>
      <c r="K3664" s="3">
        <v>0.81412271399160097</v>
      </c>
      <c r="L3664" s="3">
        <v>2.1703628928191199</v>
      </c>
      <c r="M3664" s="3">
        <v>2.3463736695514501</v>
      </c>
      <c r="N3664" s="3">
        <v>13.0677705454844</v>
      </c>
      <c r="O3664" s="3">
        <v>34.837259538844599</v>
      </c>
      <c r="P3664" s="3">
        <v>37.662470535100198</v>
      </c>
      <c r="Q3664" s="3">
        <v>16540662</v>
      </c>
      <c r="R3664" s="3">
        <v>-66773</v>
      </c>
      <c r="S3664" s="3">
        <v>16484597</v>
      </c>
      <c r="T3664" s="3">
        <v>-122838</v>
      </c>
      <c r="U3664" s="3">
        <v>0</v>
      </c>
      <c r="V3664" s="3">
        <v>621</v>
      </c>
      <c r="W3664" s="3" t="s">
        <v>1113</v>
      </c>
      <c r="X3664" s="3">
        <v>16567671</v>
      </c>
      <c r="Y3664" s="3">
        <v>-27655</v>
      </c>
      <c r="Z3664" s="3" t="s">
        <v>1113</v>
      </c>
      <c r="AA3664" s="3">
        <v>16567671</v>
      </c>
      <c r="AB3664" s="3">
        <v>-27655</v>
      </c>
      <c r="AC3664" s="3" t="s">
        <v>1099</v>
      </c>
      <c r="AD3664" s="3">
        <v>604879</v>
      </c>
      <c r="AE3664" s="3" t="s">
        <v>49</v>
      </c>
      <c r="AF3664" s="3" t="s">
        <v>55</v>
      </c>
      <c r="AG3664" s="3" t="s">
        <v>1114</v>
      </c>
      <c r="AH3664" s="3" t="s">
        <v>1115</v>
      </c>
      <c r="AI3664" s="3">
        <v>0</v>
      </c>
      <c r="AJ3664" s="3" t="s">
        <v>53</v>
      </c>
      <c r="AK3664" s="3" t="s">
        <v>55</v>
      </c>
      <c r="AL3664" s="3" t="s">
        <v>1114</v>
      </c>
      <c r="AM3664" s="3" t="s">
        <v>1115</v>
      </c>
      <c r="AN3664" s="3">
        <v>-13938</v>
      </c>
      <c r="AO3664" s="3" t="s">
        <v>49</v>
      </c>
      <c r="AP3664" s="3" t="s">
        <v>55</v>
      </c>
      <c r="AQ3664" s="3" t="s">
        <v>1114</v>
      </c>
      <c r="AR3664" s="3" t="s">
        <v>1115</v>
      </c>
      <c r="AS3664" s="3">
        <v>0</v>
      </c>
      <c r="AT3664" s="3">
        <v>0.46081590220380603</v>
      </c>
      <c r="AU3664" s="4">
        <f t="shared" si="342"/>
        <v>1</v>
      </c>
      <c r="AV3664" s="4">
        <f t="shared" si="343"/>
        <v>0</v>
      </c>
      <c r="AW3664" s="4">
        <f t="shared" si="344"/>
        <v>0</v>
      </c>
      <c r="AX3664" s="4">
        <f t="shared" si="345"/>
        <v>0</v>
      </c>
      <c r="AY3664" s="4">
        <f t="shared" si="346"/>
        <v>0</v>
      </c>
      <c r="AZ3664" s="3" t="str">
        <f t="shared" si="347"/>
        <v>NO</v>
      </c>
    </row>
    <row r="3665" spans="1:52" x14ac:dyDescent="0.25">
      <c r="A3665" s="3" t="s">
        <v>1029</v>
      </c>
      <c r="B3665" s="3">
        <v>35535709</v>
      </c>
      <c r="C3665" s="3">
        <v>35538456</v>
      </c>
      <c r="D3665" s="3">
        <v>4</v>
      </c>
      <c r="E3665" s="3">
        <v>1</v>
      </c>
      <c r="F3665" s="3">
        <v>3</v>
      </c>
      <c r="G3665" s="3">
        <v>2747</v>
      </c>
      <c r="H3665" s="3">
        <v>4.4381944888281097</v>
      </c>
      <c r="I3665" s="3">
        <v>5.1830893758368504</v>
      </c>
      <c r="J3665" s="3">
        <v>2.8256392222553099</v>
      </c>
      <c r="K3665" s="3">
        <v>4.0214450345243096</v>
      </c>
      <c r="L3665" s="3">
        <v>0.66436359222080299</v>
      </c>
      <c r="M3665" s="3">
        <v>3.9769045246634702E-2</v>
      </c>
      <c r="N3665" s="3">
        <v>142.319833432754</v>
      </c>
      <c r="O3665" s="3">
        <v>23.511975166119601</v>
      </c>
      <c r="P3665" s="3">
        <v>1.4074353489081599</v>
      </c>
      <c r="Q3665" s="3">
        <v>35530281</v>
      </c>
      <c r="R3665" s="3">
        <v>-5429</v>
      </c>
      <c r="S3665" s="3">
        <v>35469153</v>
      </c>
      <c r="T3665" s="3">
        <v>-66557</v>
      </c>
      <c r="U3665" s="3">
        <v>0</v>
      </c>
      <c r="V3665" s="3">
        <v>0</v>
      </c>
      <c r="W3665" s="3" t="s">
        <v>1195</v>
      </c>
      <c r="X3665" s="3">
        <v>35604484</v>
      </c>
      <c r="Y3665" s="3">
        <v>66029</v>
      </c>
      <c r="Z3665" s="3" t="s">
        <v>1195</v>
      </c>
      <c r="AA3665" s="3">
        <v>35604484</v>
      </c>
      <c r="AB3665" s="3">
        <v>66029</v>
      </c>
      <c r="AC3665" s="3" t="s">
        <v>1191</v>
      </c>
      <c r="AD3665" s="3">
        <v>239847</v>
      </c>
      <c r="AE3665" s="3" t="s">
        <v>49</v>
      </c>
      <c r="AF3665" s="3" t="s">
        <v>55</v>
      </c>
      <c r="AG3665" s="3" t="s">
        <v>1196</v>
      </c>
      <c r="AH3665" s="3" t="s">
        <v>1197</v>
      </c>
      <c r="AI3665" s="3">
        <v>0</v>
      </c>
      <c r="AJ3665" s="3" t="s">
        <v>53</v>
      </c>
      <c r="AK3665" s="3" t="s">
        <v>55</v>
      </c>
      <c r="AL3665" s="3" t="s">
        <v>1196</v>
      </c>
      <c r="AM3665" s="3" t="s">
        <v>1197</v>
      </c>
      <c r="AN3665" s="3">
        <v>-5466</v>
      </c>
      <c r="AO3665" s="3" t="s">
        <v>49</v>
      </c>
      <c r="AP3665" s="3" t="s">
        <v>55</v>
      </c>
      <c r="AQ3665" s="3" t="s">
        <v>1196</v>
      </c>
      <c r="AR3665" s="3" t="s">
        <v>1197</v>
      </c>
      <c r="AS3665" s="3">
        <v>0</v>
      </c>
      <c r="AT3665" s="3">
        <v>0.46081590220380603</v>
      </c>
      <c r="AU3665" s="4">
        <f t="shared" si="342"/>
        <v>1</v>
      </c>
      <c r="AV3665" s="4">
        <f t="shared" si="343"/>
        <v>0</v>
      </c>
      <c r="AW3665" s="4">
        <f t="shared" si="344"/>
        <v>0</v>
      </c>
      <c r="AX3665" s="4">
        <f t="shared" si="345"/>
        <v>0</v>
      </c>
      <c r="AY3665" s="4">
        <f t="shared" si="346"/>
        <v>0</v>
      </c>
      <c r="AZ3665" s="3" t="str">
        <f t="shared" si="347"/>
        <v>NO</v>
      </c>
    </row>
    <row r="3666" spans="1:52" x14ac:dyDescent="0.25">
      <c r="A3666" s="3" t="s">
        <v>1029</v>
      </c>
      <c r="B3666" s="3">
        <v>111512749</v>
      </c>
      <c r="C3666" s="3">
        <v>111517332</v>
      </c>
      <c r="D3666" s="3">
        <v>3</v>
      </c>
      <c r="E3666" s="3">
        <v>1</v>
      </c>
      <c r="F3666" s="3">
        <v>3</v>
      </c>
      <c r="G3666" s="3">
        <v>4583</v>
      </c>
      <c r="H3666" s="3">
        <v>6.0738799514561599</v>
      </c>
      <c r="I3666" s="3">
        <v>7.6244326876945996</v>
      </c>
      <c r="J3666" s="3">
        <v>1.6145306504577099</v>
      </c>
      <c r="K3666" s="3">
        <v>1.5998111528576699</v>
      </c>
      <c r="L3666" s="3">
        <v>0.54978117593262799</v>
      </c>
      <c r="M3666" s="3">
        <v>3.62952686159295E-2</v>
      </c>
      <c r="N3666" s="3">
        <v>99.088311045945602</v>
      </c>
      <c r="O3666" s="3">
        <v>34.052074253081997</v>
      </c>
      <c r="P3666" s="3">
        <v>2.2480383760840899</v>
      </c>
      <c r="Q3666" s="3">
        <v>111439519</v>
      </c>
      <c r="R3666" s="3">
        <v>-73231</v>
      </c>
      <c r="S3666" s="3">
        <v>111077271</v>
      </c>
      <c r="T3666" s="3">
        <v>-435479</v>
      </c>
      <c r="U3666" s="3">
        <v>0</v>
      </c>
      <c r="V3666" s="3">
        <v>0</v>
      </c>
      <c r="W3666" s="3" t="s">
        <v>1530</v>
      </c>
      <c r="X3666" s="3">
        <v>111498190</v>
      </c>
      <c r="Y3666" s="3">
        <v>-13809</v>
      </c>
      <c r="Z3666" s="3" t="s">
        <v>1530</v>
      </c>
      <c r="AA3666" s="3">
        <v>111498190</v>
      </c>
      <c r="AB3666" s="3">
        <v>-13809</v>
      </c>
      <c r="AC3666" s="3" t="s">
        <v>1525</v>
      </c>
      <c r="AD3666" s="3">
        <v>-640517</v>
      </c>
      <c r="AE3666" s="3" t="s">
        <v>49</v>
      </c>
      <c r="AF3666" s="3" t="s">
        <v>168</v>
      </c>
      <c r="AG3666" s="3" t="s">
        <v>1531</v>
      </c>
      <c r="AH3666" s="3" t="s">
        <v>1532</v>
      </c>
      <c r="AI3666" s="3">
        <v>-13808</v>
      </c>
      <c r="AJ3666" s="3" t="s">
        <v>53</v>
      </c>
      <c r="AK3666" s="3" t="s">
        <v>168</v>
      </c>
      <c r="AL3666" s="3" t="s">
        <v>1531</v>
      </c>
      <c r="AM3666" s="3" t="s">
        <v>1532</v>
      </c>
      <c r="AN3666" s="3">
        <v>-13808</v>
      </c>
      <c r="AO3666" s="3" t="s">
        <v>49</v>
      </c>
      <c r="AP3666" s="3" t="s">
        <v>50</v>
      </c>
      <c r="AQ3666" s="3" t="s">
        <v>1528</v>
      </c>
      <c r="AR3666" s="3" t="s">
        <v>1529</v>
      </c>
      <c r="AS3666" s="3">
        <v>-160813</v>
      </c>
      <c r="AT3666" s="3">
        <v>0.46081590220380603</v>
      </c>
      <c r="AU3666" s="4">
        <f t="shared" si="342"/>
        <v>0</v>
      </c>
      <c r="AV3666" s="4">
        <f t="shared" si="343"/>
        <v>0</v>
      </c>
      <c r="AW3666" s="4">
        <f t="shared" si="344"/>
        <v>0</v>
      </c>
      <c r="AX3666" s="4">
        <f t="shared" si="345"/>
        <v>0</v>
      </c>
      <c r="AY3666" s="4">
        <f t="shared" si="346"/>
        <v>0</v>
      </c>
      <c r="AZ3666" s="3" t="str">
        <f t="shared" si="347"/>
        <v>YES</v>
      </c>
    </row>
    <row r="3667" spans="1:52" x14ac:dyDescent="0.25">
      <c r="A3667" s="3" t="s">
        <v>1029</v>
      </c>
      <c r="B3667" s="3">
        <v>127438344</v>
      </c>
      <c r="C3667" s="3">
        <v>127440655</v>
      </c>
      <c r="D3667" s="3">
        <v>4</v>
      </c>
      <c r="E3667" s="3">
        <v>1</v>
      </c>
      <c r="F3667" s="3">
        <v>3</v>
      </c>
      <c r="G3667" s="3">
        <v>2311</v>
      </c>
      <c r="H3667" s="3">
        <v>5.7435582634366602</v>
      </c>
      <c r="I3667" s="3">
        <v>7.0171040511344804</v>
      </c>
      <c r="J3667" s="3">
        <v>6.6134702354372097</v>
      </c>
      <c r="K3667" s="3">
        <v>0.68150012857439701</v>
      </c>
      <c r="L3667" s="3">
        <v>0.437804092117482</v>
      </c>
      <c r="M3667" s="3">
        <v>3.62952686159295E-2</v>
      </c>
      <c r="N3667" s="3">
        <v>10.3047281429149</v>
      </c>
      <c r="O3667" s="3">
        <v>6.6198845164763798</v>
      </c>
      <c r="P3667" s="3">
        <v>0.54880822508956295</v>
      </c>
      <c r="Q3667" s="3">
        <v>127396628</v>
      </c>
      <c r="R3667" s="3">
        <v>-41717</v>
      </c>
      <c r="S3667" s="3">
        <v>127143118</v>
      </c>
      <c r="T3667" s="3">
        <v>-295227</v>
      </c>
      <c r="U3667" s="3">
        <v>0</v>
      </c>
      <c r="V3667" s="3">
        <v>0</v>
      </c>
      <c r="W3667" s="3" t="s">
        <v>1617</v>
      </c>
      <c r="X3667" s="3">
        <v>127521520</v>
      </c>
      <c r="Y3667" s="3">
        <v>80866</v>
      </c>
      <c r="Z3667" s="3" t="s">
        <v>1617</v>
      </c>
      <c r="AA3667" s="3">
        <v>127521520</v>
      </c>
      <c r="AB3667" s="3">
        <v>80866</v>
      </c>
      <c r="AC3667" s="3" t="s">
        <v>1590</v>
      </c>
      <c r="AD3667" s="3">
        <v>-6838221</v>
      </c>
      <c r="AE3667" s="3" t="s">
        <v>49</v>
      </c>
      <c r="AF3667" s="3" t="s">
        <v>55</v>
      </c>
      <c r="AG3667" s="3" t="s">
        <v>1615</v>
      </c>
      <c r="AH3667" s="3" t="s">
        <v>1616</v>
      </c>
      <c r="AI3667" s="3">
        <v>0</v>
      </c>
      <c r="AJ3667" s="3" t="s">
        <v>53</v>
      </c>
      <c r="AK3667" s="3" t="s">
        <v>55</v>
      </c>
      <c r="AL3667" s="3" t="s">
        <v>1615</v>
      </c>
      <c r="AM3667" s="3" t="s">
        <v>1616</v>
      </c>
      <c r="AN3667" s="3">
        <v>0</v>
      </c>
      <c r="AO3667" s="3" t="s">
        <v>49</v>
      </c>
      <c r="AP3667" s="3" t="s">
        <v>55</v>
      </c>
      <c r="AQ3667" s="3" t="s">
        <v>1615</v>
      </c>
      <c r="AR3667" s="3" t="s">
        <v>1616</v>
      </c>
      <c r="AS3667" s="3">
        <v>0</v>
      </c>
      <c r="AT3667" s="3">
        <v>0.46081590220380603</v>
      </c>
      <c r="AU3667" s="4">
        <f t="shared" si="342"/>
        <v>1</v>
      </c>
      <c r="AV3667" s="4">
        <f t="shared" si="343"/>
        <v>0</v>
      </c>
      <c r="AW3667" s="4">
        <f t="shared" si="344"/>
        <v>0</v>
      </c>
      <c r="AX3667" s="4">
        <f t="shared" si="345"/>
        <v>0</v>
      </c>
      <c r="AY3667" s="4">
        <f t="shared" si="346"/>
        <v>0</v>
      </c>
      <c r="AZ3667" s="3" t="str">
        <f t="shared" si="347"/>
        <v>NO</v>
      </c>
    </row>
    <row r="3668" spans="1:52" x14ac:dyDescent="0.25">
      <c r="A3668" s="3" t="s">
        <v>1630</v>
      </c>
      <c r="B3668" s="3">
        <v>43651304</v>
      </c>
      <c r="C3668" s="3">
        <v>43653873</v>
      </c>
      <c r="D3668" s="3">
        <v>4</v>
      </c>
      <c r="E3668" s="3">
        <v>1</v>
      </c>
      <c r="F3668" s="3">
        <v>3</v>
      </c>
      <c r="G3668" s="3">
        <v>2569</v>
      </c>
      <c r="H3668" s="3">
        <v>4.0120173496845801</v>
      </c>
      <c r="I3668" s="3">
        <v>4.4133270977952801</v>
      </c>
      <c r="J3668" s="3">
        <v>2.7240330660979102</v>
      </c>
      <c r="K3668" s="3">
        <v>1.1554842867557</v>
      </c>
      <c r="L3668" s="3">
        <v>0.61587396098330205</v>
      </c>
      <c r="M3668" s="3">
        <v>0</v>
      </c>
      <c r="N3668" s="3">
        <v>42.418144667050498</v>
      </c>
      <c r="O3668" s="3">
        <v>22.608901802558599</v>
      </c>
      <c r="P3668" s="3">
        <v>0</v>
      </c>
      <c r="Q3668" s="3">
        <v>43644147</v>
      </c>
      <c r="R3668" s="3">
        <v>-7158</v>
      </c>
      <c r="S3668" s="3">
        <v>43680685</v>
      </c>
      <c r="T3668" s="3">
        <v>26795</v>
      </c>
      <c r="U3668" s="3">
        <v>0</v>
      </c>
      <c r="V3668" s="3">
        <v>0</v>
      </c>
      <c r="W3668" s="3" t="s">
        <v>1872</v>
      </c>
      <c r="X3668" s="3">
        <v>43640824</v>
      </c>
      <c r="Y3668" s="3">
        <v>0</v>
      </c>
      <c r="Z3668" s="3" t="s">
        <v>1872</v>
      </c>
      <c r="AA3668" s="3">
        <v>43640824</v>
      </c>
      <c r="AB3668" s="3">
        <v>0</v>
      </c>
      <c r="AC3668" s="3" t="s">
        <v>1856</v>
      </c>
      <c r="AD3668" s="3">
        <v>-292009</v>
      </c>
      <c r="AE3668" s="3" t="s">
        <v>49</v>
      </c>
      <c r="AF3668" s="3" t="s">
        <v>50</v>
      </c>
      <c r="AG3668" s="3" t="s">
        <v>1868</v>
      </c>
      <c r="AH3668" s="3" t="s">
        <v>1869</v>
      </c>
      <c r="AI3668" s="3">
        <v>0</v>
      </c>
      <c r="AJ3668" s="3" t="s">
        <v>53</v>
      </c>
      <c r="AK3668" s="3" t="s">
        <v>50</v>
      </c>
      <c r="AL3668" s="3" t="s">
        <v>1868</v>
      </c>
      <c r="AM3668" s="3" t="s">
        <v>1869</v>
      </c>
      <c r="AN3668" s="3">
        <v>-1208</v>
      </c>
      <c r="AO3668" s="3" t="s">
        <v>49</v>
      </c>
      <c r="AP3668" s="3" t="s">
        <v>50</v>
      </c>
      <c r="AQ3668" s="3" t="s">
        <v>1868</v>
      </c>
      <c r="AR3668" s="3" t="s">
        <v>1869</v>
      </c>
      <c r="AS3668" s="3">
        <v>0</v>
      </c>
      <c r="AT3668" s="3">
        <v>0.46081590220380603</v>
      </c>
      <c r="AU3668" s="4">
        <f t="shared" si="342"/>
        <v>1</v>
      </c>
      <c r="AV3668" s="4">
        <f t="shared" si="343"/>
        <v>0</v>
      </c>
      <c r="AW3668" s="4">
        <f t="shared" si="344"/>
        <v>1</v>
      </c>
      <c r="AX3668" s="4">
        <f t="shared" si="345"/>
        <v>0</v>
      </c>
      <c r="AY3668" s="4">
        <f t="shared" si="346"/>
        <v>0</v>
      </c>
      <c r="AZ3668" s="3" t="str">
        <f t="shared" si="347"/>
        <v>NO</v>
      </c>
    </row>
    <row r="3669" spans="1:52" x14ac:dyDescent="0.25">
      <c r="A3669" s="3" t="s">
        <v>1630</v>
      </c>
      <c r="B3669" s="3">
        <v>70304431</v>
      </c>
      <c r="C3669" s="3">
        <v>70308038</v>
      </c>
      <c r="D3669" s="3">
        <v>4</v>
      </c>
      <c r="E3669" s="3">
        <v>1</v>
      </c>
      <c r="F3669" s="3">
        <v>3</v>
      </c>
      <c r="G3669" s="3">
        <v>3607</v>
      </c>
      <c r="H3669" s="3">
        <v>8.1464049213640095</v>
      </c>
      <c r="I3669" s="3">
        <v>7.1214853068181201</v>
      </c>
      <c r="J3669" s="3">
        <v>11.1245489004375</v>
      </c>
      <c r="K3669" s="3">
        <v>1.0944149559144101</v>
      </c>
      <c r="L3669" s="3">
        <v>0.56585454085319498</v>
      </c>
      <c r="M3669" s="3">
        <v>0.107494014650084</v>
      </c>
      <c r="N3669" s="3">
        <v>9.8378367132834192</v>
      </c>
      <c r="O3669" s="3">
        <v>5.0865392018811901</v>
      </c>
      <c r="P3669" s="3">
        <v>0.96627751482000901</v>
      </c>
      <c r="Q3669" s="3">
        <v>70325127</v>
      </c>
      <c r="R3669" s="3">
        <v>16772</v>
      </c>
      <c r="S3669" s="3">
        <v>70270959</v>
      </c>
      <c r="T3669" s="3">
        <v>-33473</v>
      </c>
      <c r="U3669" s="3">
        <v>0</v>
      </c>
      <c r="V3669" s="3">
        <v>0</v>
      </c>
      <c r="W3669" s="3" t="s">
        <v>1951</v>
      </c>
      <c r="X3669" s="3">
        <v>70282366</v>
      </c>
      <c r="Y3669" s="3">
        <v>0</v>
      </c>
      <c r="Z3669" s="3" t="s">
        <v>1951</v>
      </c>
      <c r="AA3669" s="3">
        <v>70282366</v>
      </c>
      <c r="AB3669" s="3">
        <v>0</v>
      </c>
      <c r="AC3669" s="3" t="s">
        <v>1945</v>
      </c>
      <c r="AD3669" s="3">
        <v>-809480</v>
      </c>
      <c r="AE3669" s="3" t="s">
        <v>49</v>
      </c>
      <c r="AF3669" s="3" t="s">
        <v>50</v>
      </c>
      <c r="AG3669" s="3" t="s">
        <v>1952</v>
      </c>
      <c r="AH3669" s="3" t="s">
        <v>1953</v>
      </c>
      <c r="AI3669" s="3">
        <v>0</v>
      </c>
      <c r="AJ3669" s="3" t="s">
        <v>53</v>
      </c>
      <c r="AK3669" s="3" t="s">
        <v>50</v>
      </c>
      <c r="AL3669" s="3" t="s">
        <v>1954</v>
      </c>
      <c r="AM3669" s="3" t="s">
        <v>1955</v>
      </c>
      <c r="AN3669" s="3">
        <v>11891</v>
      </c>
      <c r="AO3669" s="3" t="s">
        <v>49</v>
      </c>
      <c r="AP3669" s="3" t="s">
        <v>55</v>
      </c>
      <c r="AQ3669" s="3" t="s">
        <v>1956</v>
      </c>
      <c r="AR3669" s="3" t="s">
        <v>1957</v>
      </c>
      <c r="AS3669" s="3">
        <v>0</v>
      </c>
      <c r="AT3669" s="3">
        <v>0.46081590220380603</v>
      </c>
      <c r="AU3669" s="4">
        <f t="shared" si="342"/>
        <v>1</v>
      </c>
      <c r="AV3669" s="4">
        <f t="shared" si="343"/>
        <v>0</v>
      </c>
      <c r="AW3669" s="4">
        <f t="shared" si="344"/>
        <v>1</v>
      </c>
      <c r="AX3669" s="4">
        <f t="shared" si="345"/>
        <v>0</v>
      </c>
      <c r="AY3669" s="4">
        <f t="shared" si="346"/>
        <v>0</v>
      </c>
      <c r="AZ3669" s="3" t="str">
        <f t="shared" si="347"/>
        <v>NO</v>
      </c>
    </row>
    <row r="3670" spans="1:52" x14ac:dyDescent="0.25">
      <c r="A3670" s="3" t="s">
        <v>2259</v>
      </c>
      <c r="B3670" s="3">
        <v>78504796</v>
      </c>
      <c r="C3670" s="3">
        <v>78507305</v>
      </c>
      <c r="D3670" s="3">
        <v>4</v>
      </c>
      <c r="E3670" s="3">
        <v>1</v>
      </c>
      <c r="F3670" s="3">
        <v>3</v>
      </c>
      <c r="G3670" s="3">
        <v>2509</v>
      </c>
      <c r="H3670" s="3">
        <v>4.4115032811199901</v>
      </c>
      <c r="I3670" s="3">
        <v>4.00543414868421</v>
      </c>
      <c r="J3670" s="3">
        <v>1.0945606306089699</v>
      </c>
      <c r="K3670" s="3">
        <v>1.21790308818239</v>
      </c>
      <c r="L3670" s="3">
        <v>0.52957268964642501</v>
      </c>
      <c r="M3670" s="3">
        <v>0.10888580584778799</v>
      </c>
      <c r="N3670" s="3">
        <v>111.268672938181</v>
      </c>
      <c r="O3670" s="3">
        <v>48.382216099969902</v>
      </c>
      <c r="P3670" s="3">
        <v>9.9479008108677096</v>
      </c>
      <c r="Q3670" s="3">
        <v>78483114</v>
      </c>
      <c r="R3670" s="3">
        <v>-21683</v>
      </c>
      <c r="S3670" s="3">
        <v>78863985</v>
      </c>
      <c r="T3670" s="3">
        <v>356661</v>
      </c>
      <c r="U3670" s="3">
        <v>0</v>
      </c>
      <c r="V3670" s="3">
        <v>0</v>
      </c>
      <c r="W3670" s="3" t="s">
        <v>2620</v>
      </c>
      <c r="X3670" s="3">
        <v>78499299</v>
      </c>
      <c r="Y3670" s="3">
        <v>0</v>
      </c>
      <c r="Z3670" s="3" t="s">
        <v>2620</v>
      </c>
      <c r="AA3670" s="3">
        <v>78499299</v>
      </c>
      <c r="AB3670" s="3">
        <v>0</v>
      </c>
      <c r="AC3670" s="3" t="s">
        <v>2565</v>
      </c>
      <c r="AD3670" s="3">
        <v>-10270111</v>
      </c>
      <c r="AE3670" s="3" t="s">
        <v>49</v>
      </c>
      <c r="AF3670" s="3" t="s">
        <v>50</v>
      </c>
      <c r="AG3670" s="3" t="s">
        <v>2621</v>
      </c>
      <c r="AH3670" s="3" t="s">
        <v>2622</v>
      </c>
      <c r="AI3670" s="3">
        <v>0</v>
      </c>
      <c r="AJ3670" s="3" t="s">
        <v>53</v>
      </c>
      <c r="AK3670" s="3" t="s">
        <v>50</v>
      </c>
      <c r="AL3670" s="3" t="s">
        <v>2621</v>
      </c>
      <c r="AM3670" s="3" t="s">
        <v>2622</v>
      </c>
      <c r="AN3670" s="3">
        <v>-5304</v>
      </c>
      <c r="AO3670" s="3" t="s">
        <v>49</v>
      </c>
      <c r="AP3670" s="3" t="s">
        <v>50</v>
      </c>
      <c r="AQ3670" s="3" t="s">
        <v>2621</v>
      </c>
      <c r="AR3670" s="3" t="s">
        <v>2622</v>
      </c>
      <c r="AS3670" s="3">
        <v>0</v>
      </c>
      <c r="AT3670" s="3">
        <v>0.46081590220380603</v>
      </c>
      <c r="AU3670" s="4">
        <f t="shared" si="342"/>
        <v>1</v>
      </c>
      <c r="AV3670" s="4">
        <f t="shared" si="343"/>
        <v>0</v>
      </c>
      <c r="AW3670" s="4">
        <f t="shared" si="344"/>
        <v>1</v>
      </c>
      <c r="AX3670" s="4">
        <f t="shared" si="345"/>
        <v>0</v>
      </c>
      <c r="AY3670" s="4">
        <f t="shared" si="346"/>
        <v>0</v>
      </c>
      <c r="AZ3670" s="3" t="str">
        <f t="shared" si="347"/>
        <v>NO</v>
      </c>
    </row>
    <row r="3671" spans="1:52" x14ac:dyDescent="0.25">
      <c r="A3671" s="3" t="s">
        <v>2259</v>
      </c>
      <c r="B3671" s="3">
        <v>118664268</v>
      </c>
      <c r="C3671" s="3">
        <v>118666921</v>
      </c>
      <c r="D3671" s="3">
        <v>4</v>
      </c>
      <c r="E3671" s="3">
        <v>1</v>
      </c>
      <c r="F3671" s="3">
        <v>3</v>
      </c>
      <c r="G3671" s="3">
        <v>2653</v>
      </c>
      <c r="H3671" s="3">
        <v>5.0935243244827202</v>
      </c>
      <c r="I3671" s="3">
        <v>3.44723807361071</v>
      </c>
      <c r="J3671" s="3">
        <v>1.53033757077605</v>
      </c>
      <c r="K3671" s="3">
        <v>0.62279399609248398</v>
      </c>
      <c r="L3671" s="3">
        <v>1.0025989394813299</v>
      </c>
      <c r="M3671" s="3">
        <v>6.7724969403449298E-2</v>
      </c>
      <c r="N3671" s="3">
        <v>40.696510886592101</v>
      </c>
      <c r="O3671" s="3">
        <v>65.514887605673806</v>
      </c>
      <c r="P3671" s="3">
        <v>4.4254921722339597</v>
      </c>
      <c r="Q3671" s="3">
        <v>118649062</v>
      </c>
      <c r="R3671" s="3">
        <v>-15207</v>
      </c>
      <c r="S3671" s="3">
        <v>118376605</v>
      </c>
      <c r="T3671" s="3">
        <v>-287664</v>
      </c>
      <c r="U3671" s="3">
        <v>0</v>
      </c>
      <c r="V3671" s="3">
        <v>0</v>
      </c>
      <c r="W3671" s="3" t="s">
        <v>2836</v>
      </c>
      <c r="X3671" s="3">
        <v>118645314</v>
      </c>
      <c r="Y3671" s="3">
        <v>-15545</v>
      </c>
      <c r="Z3671" s="3" t="s">
        <v>2836</v>
      </c>
      <c r="AA3671" s="3">
        <v>118645314</v>
      </c>
      <c r="AB3671" s="3">
        <v>-15545</v>
      </c>
      <c r="AC3671" s="3" t="s">
        <v>2833</v>
      </c>
      <c r="AD3671" s="3">
        <v>2274808</v>
      </c>
      <c r="AE3671" s="3" t="s">
        <v>49</v>
      </c>
      <c r="AF3671" s="3" t="s">
        <v>50</v>
      </c>
      <c r="AG3671" s="3" t="s">
        <v>2837</v>
      </c>
      <c r="AH3671" s="3" t="s">
        <v>2838</v>
      </c>
      <c r="AI3671" s="3">
        <v>-15544</v>
      </c>
      <c r="AJ3671" s="3" t="s">
        <v>53</v>
      </c>
      <c r="AK3671" s="3" t="s">
        <v>50</v>
      </c>
      <c r="AL3671" s="3" t="s">
        <v>2837</v>
      </c>
      <c r="AM3671" s="3" t="s">
        <v>2838</v>
      </c>
      <c r="AN3671" s="3">
        <v>-15544</v>
      </c>
      <c r="AO3671" s="3" t="s">
        <v>49</v>
      </c>
      <c r="AP3671" s="3" t="s">
        <v>50</v>
      </c>
      <c r="AQ3671" s="3" t="s">
        <v>2837</v>
      </c>
      <c r="AR3671" s="3" t="s">
        <v>2838</v>
      </c>
      <c r="AS3671" s="3">
        <v>-15785</v>
      </c>
      <c r="AT3671" s="3">
        <v>0.46081590220380603</v>
      </c>
      <c r="AU3671" s="4">
        <f t="shared" si="342"/>
        <v>0</v>
      </c>
      <c r="AV3671" s="4">
        <f t="shared" si="343"/>
        <v>0</v>
      </c>
      <c r="AW3671" s="4">
        <f t="shared" si="344"/>
        <v>0</v>
      </c>
      <c r="AX3671" s="4">
        <f t="shared" si="345"/>
        <v>0</v>
      </c>
      <c r="AY3671" s="4">
        <f t="shared" si="346"/>
        <v>0</v>
      </c>
      <c r="AZ3671" s="3" t="str">
        <f t="shared" si="347"/>
        <v>YES</v>
      </c>
    </row>
    <row r="3672" spans="1:52" x14ac:dyDescent="0.25">
      <c r="A3672" s="3" t="s">
        <v>2924</v>
      </c>
      <c r="B3672" s="3">
        <v>29188237</v>
      </c>
      <c r="C3672" s="3">
        <v>29192977</v>
      </c>
      <c r="D3672" s="3">
        <v>3</v>
      </c>
      <c r="E3672" s="3">
        <v>2</v>
      </c>
      <c r="F3672" s="3">
        <v>3</v>
      </c>
      <c r="G3672" s="3">
        <v>4740</v>
      </c>
      <c r="H3672" s="3">
        <v>3.5537648877136001</v>
      </c>
      <c r="I3672" s="3">
        <v>7.3821840712728202</v>
      </c>
      <c r="J3672" s="3">
        <v>3.1334488719055802</v>
      </c>
      <c r="K3672" s="3">
        <v>1.33596476580722</v>
      </c>
      <c r="L3672" s="3">
        <v>3.8494756293820198</v>
      </c>
      <c r="M3672" s="3">
        <v>3.8137929631309802</v>
      </c>
      <c r="N3672" s="3">
        <v>42.635601231136903</v>
      </c>
      <c r="O3672" s="3">
        <v>122.851075180972</v>
      </c>
      <c r="P3672" s="3">
        <v>121.712308674488</v>
      </c>
      <c r="Q3672" s="3">
        <v>29476939</v>
      </c>
      <c r="R3672" s="3">
        <v>283541</v>
      </c>
      <c r="S3672" s="3">
        <v>29428637</v>
      </c>
      <c r="T3672" s="3">
        <v>235642</v>
      </c>
      <c r="U3672" s="3">
        <v>0</v>
      </c>
      <c r="V3672" s="3">
        <v>0</v>
      </c>
      <c r="W3672" s="3" t="s">
        <v>3009</v>
      </c>
      <c r="X3672" s="3">
        <v>29214359</v>
      </c>
      <c r="Y3672" s="3">
        <v>21383</v>
      </c>
      <c r="Z3672" s="3" t="s">
        <v>3009</v>
      </c>
      <c r="AA3672" s="3">
        <v>29214359</v>
      </c>
      <c r="AB3672" s="3">
        <v>21383</v>
      </c>
      <c r="AC3672" s="3" t="s">
        <v>2971</v>
      </c>
      <c r="AD3672" s="3">
        <v>-4219751</v>
      </c>
      <c r="AE3672" s="3" t="s">
        <v>49</v>
      </c>
      <c r="AF3672" s="3" t="s">
        <v>55</v>
      </c>
      <c r="AG3672" s="3" t="s">
        <v>3006</v>
      </c>
      <c r="AH3672" s="3" t="s">
        <v>3007</v>
      </c>
      <c r="AI3672" s="3">
        <v>0</v>
      </c>
      <c r="AJ3672" s="3" t="s">
        <v>53</v>
      </c>
      <c r="AK3672" s="3" t="s">
        <v>50</v>
      </c>
      <c r="AL3672" s="3" t="s">
        <v>3010</v>
      </c>
      <c r="AM3672" s="3" t="s">
        <v>3011</v>
      </c>
      <c r="AN3672" s="3">
        <v>46403</v>
      </c>
      <c r="AO3672" s="3" t="s">
        <v>49</v>
      </c>
      <c r="AP3672" s="3" t="s">
        <v>55</v>
      </c>
      <c r="AQ3672" s="3" t="s">
        <v>3006</v>
      </c>
      <c r="AR3672" s="3" t="s">
        <v>3007</v>
      </c>
      <c r="AS3672" s="3">
        <v>0</v>
      </c>
      <c r="AT3672" s="3">
        <v>0.46081590220380603</v>
      </c>
      <c r="AU3672" s="4">
        <f t="shared" si="342"/>
        <v>1</v>
      </c>
      <c r="AV3672" s="4">
        <f t="shared" si="343"/>
        <v>0</v>
      </c>
      <c r="AW3672" s="4">
        <f t="shared" si="344"/>
        <v>0</v>
      </c>
      <c r="AX3672" s="4">
        <f t="shared" si="345"/>
        <v>0</v>
      </c>
      <c r="AY3672" s="4">
        <f t="shared" si="346"/>
        <v>0</v>
      </c>
      <c r="AZ3672" s="3" t="str">
        <f t="shared" si="347"/>
        <v>NO</v>
      </c>
    </row>
    <row r="3673" spans="1:52" x14ac:dyDescent="0.25">
      <c r="A3673" s="3" t="s">
        <v>3891</v>
      </c>
      <c r="B3673" s="3">
        <v>98121473</v>
      </c>
      <c r="C3673" s="3">
        <v>98123856</v>
      </c>
      <c r="D3673" s="3">
        <v>4</v>
      </c>
      <c r="E3673" s="3">
        <v>1</v>
      </c>
      <c r="F3673" s="3">
        <v>3</v>
      </c>
      <c r="G3673" s="3">
        <v>2383</v>
      </c>
      <c r="H3673" s="3">
        <v>3.9746461301564602</v>
      </c>
      <c r="I3673" s="3">
        <v>4.2323415583791402</v>
      </c>
      <c r="J3673" s="3">
        <v>9.6609392048205507</v>
      </c>
      <c r="K3673" s="3">
        <v>0.88734160461951705</v>
      </c>
      <c r="L3673" s="3">
        <v>0.43625845313380301</v>
      </c>
      <c r="M3673" s="3">
        <v>0.10888580584778799</v>
      </c>
      <c r="N3673" s="3">
        <v>9.1848378900548102</v>
      </c>
      <c r="O3673" s="3">
        <v>4.5156940115731397</v>
      </c>
      <c r="P3673" s="3">
        <v>1.12707267419153</v>
      </c>
      <c r="Q3673" s="3">
        <v>98122832</v>
      </c>
      <c r="R3673" s="3">
        <v>0</v>
      </c>
      <c r="S3673" s="3">
        <v>98253932</v>
      </c>
      <c r="T3673" s="3">
        <v>130058</v>
      </c>
      <c r="U3673" s="3">
        <v>0</v>
      </c>
      <c r="V3673" s="3">
        <v>0</v>
      </c>
      <c r="W3673" s="3" t="s">
        <v>4239</v>
      </c>
      <c r="X3673" s="3">
        <v>98111624</v>
      </c>
      <c r="Y3673" s="3">
        <v>0</v>
      </c>
      <c r="Z3673" s="3" t="s">
        <v>4239</v>
      </c>
      <c r="AA3673" s="3">
        <v>98111624</v>
      </c>
      <c r="AB3673" s="3">
        <v>0</v>
      </c>
      <c r="AC3673" s="3" t="s">
        <v>4234</v>
      </c>
      <c r="AD3673" s="3">
        <v>523096</v>
      </c>
      <c r="AE3673" s="3" t="s">
        <v>49</v>
      </c>
      <c r="AF3673" s="3" t="s">
        <v>50</v>
      </c>
      <c r="AG3673" s="3" t="s">
        <v>4240</v>
      </c>
      <c r="AH3673" s="3" t="s">
        <v>4241</v>
      </c>
      <c r="AI3673" s="3">
        <v>0</v>
      </c>
      <c r="AJ3673" s="3" t="s">
        <v>53</v>
      </c>
      <c r="AK3673" s="3" t="s">
        <v>50</v>
      </c>
      <c r="AL3673" s="3" t="s">
        <v>4240</v>
      </c>
      <c r="AM3673" s="3" t="s">
        <v>4241</v>
      </c>
      <c r="AN3673" s="3">
        <v>0</v>
      </c>
      <c r="AO3673" s="3" t="s">
        <v>49</v>
      </c>
      <c r="AP3673" s="3" t="s">
        <v>50</v>
      </c>
      <c r="AQ3673" s="3" t="s">
        <v>4240</v>
      </c>
      <c r="AR3673" s="3" t="s">
        <v>4241</v>
      </c>
      <c r="AS3673" s="3">
        <v>0</v>
      </c>
      <c r="AT3673" s="3">
        <v>0.46081590220380603</v>
      </c>
      <c r="AU3673" s="4">
        <f t="shared" si="342"/>
        <v>1</v>
      </c>
      <c r="AV3673" s="4">
        <f t="shared" si="343"/>
        <v>0</v>
      </c>
      <c r="AW3673" s="4">
        <f t="shared" si="344"/>
        <v>1</v>
      </c>
      <c r="AX3673" s="4">
        <f t="shared" si="345"/>
        <v>1</v>
      </c>
      <c r="AY3673" s="4">
        <f t="shared" si="346"/>
        <v>0</v>
      </c>
      <c r="AZ3673" s="3" t="str">
        <f t="shared" si="347"/>
        <v>NO</v>
      </c>
    </row>
    <row r="3674" spans="1:52" x14ac:dyDescent="0.25">
      <c r="A3674" s="3" t="s">
        <v>4264</v>
      </c>
      <c r="B3674" s="3">
        <v>83273378</v>
      </c>
      <c r="C3674" s="3">
        <v>83277001</v>
      </c>
      <c r="D3674" s="3">
        <v>4</v>
      </c>
      <c r="E3674" s="3">
        <v>1</v>
      </c>
      <c r="F3674" s="3">
        <v>3</v>
      </c>
      <c r="G3674" s="3">
        <v>3623</v>
      </c>
      <c r="H3674" s="3">
        <v>8.5087137137923197</v>
      </c>
      <c r="I3674" s="3">
        <v>7.1060423501895098</v>
      </c>
      <c r="J3674" s="3">
        <v>10.343986867341201</v>
      </c>
      <c r="K3674" s="3">
        <v>0.62019268627926305</v>
      </c>
      <c r="L3674" s="3">
        <v>0.70399338264093803</v>
      </c>
      <c r="M3674" s="3">
        <v>6.7724969403449298E-2</v>
      </c>
      <c r="N3674" s="3">
        <v>5.9956832334869201</v>
      </c>
      <c r="O3674" s="3">
        <v>6.80582247125274</v>
      </c>
      <c r="P3674" s="3">
        <v>0.65472791363720495</v>
      </c>
      <c r="Q3674" s="3">
        <v>83383200</v>
      </c>
      <c r="R3674" s="3">
        <v>105920</v>
      </c>
      <c r="S3674" s="3">
        <v>83805279</v>
      </c>
      <c r="T3674" s="3">
        <v>528259</v>
      </c>
      <c r="U3674" s="3">
        <v>0</v>
      </c>
      <c r="V3674" s="3">
        <v>0</v>
      </c>
      <c r="W3674" s="3" t="s">
        <v>4643</v>
      </c>
      <c r="X3674" s="3">
        <v>83277757</v>
      </c>
      <c r="Y3674" s="3">
        <v>757</v>
      </c>
      <c r="Z3674" s="3" t="s">
        <v>4643</v>
      </c>
      <c r="AA3674" s="3">
        <v>83277757</v>
      </c>
      <c r="AB3674" s="3">
        <v>757</v>
      </c>
      <c r="AC3674" s="3" t="s">
        <v>4601</v>
      </c>
      <c r="AD3674" s="3">
        <v>-2380697</v>
      </c>
      <c r="AE3674" s="3" t="s">
        <v>49</v>
      </c>
      <c r="AF3674" s="3" t="s">
        <v>55</v>
      </c>
      <c r="AG3674" s="3" t="s">
        <v>4635</v>
      </c>
      <c r="AH3674" s="3" t="s">
        <v>4636</v>
      </c>
      <c r="AI3674" s="3">
        <v>0</v>
      </c>
      <c r="AJ3674" s="3" t="s">
        <v>53</v>
      </c>
      <c r="AK3674" s="3" t="s">
        <v>55</v>
      </c>
      <c r="AL3674" s="3" t="s">
        <v>4635</v>
      </c>
      <c r="AM3674" s="3" t="s">
        <v>4636</v>
      </c>
      <c r="AN3674" s="3">
        <v>-55881</v>
      </c>
      <c r="AO3674" s="3" t="s">
        <v>49</v>
      </c>
      <c r="AP3674" s="3" t="s">
        <v>55</v>
      </c>
      <c r="AQ3674" s="3" t="s">
        <v>4635</v>
      </c>
      <c r="AR3674" s="3" t="s">
        <v>4636</v>
      </c>
      <c r="AS3674" s="3">
        <v>0</v>
      </c>
      <c r="AT3674" s="3">
        <v>0.46081590220380603</v>
      </c>
      <c r="AU3674" s="4">
        <f t="shared" si="342"/>
        <v>1</v>
      </c>
      <c r="AV3674" s="4">
        <f t="shared" si="343"/>
        <v>0</v>
      </c>
      <c r="AW3674" s="4">
        <f t="shared" si="344"/>
        <v>0</v>
      </c>
      <c r="AX3674" s="4">
        <f t="shared" si="345"/>
        <v>0</v>
      </c>
      <c r="AY3674" s="4">
        <f t="shared" si="346"/>
        <v>0</v>
      </c>
      <c r="AZ3674" s="3" t="str">
        <f t="shared" si="347"/>
        <v>NO</v>
      </c>
    </row>
    <row r="3675" spans="1:52" x14ac:dyDescent="0.25">
      <c r="A3675" s="3" t="s">
        <v>5348</v>
      </c>
      <c r="B3675" s="3">
        <v>23850622</v>
      </c>
      <c r="C3675" s="3">
        <v>23853561</v>
      </c>
      <c r="D3675" s="3">
        <v>4</v>
      </c>
      <c r="E3675" s="3">
        <v>2</v>
      </c>
      <c r="F3675" s="3">
        <v>3</v>
      </c>
      <c r="G3675" s="3">
        <v>2939</v>
      </c>
      <c r="H3675" s="3">
        <v>2.4614896826768198</v>
      </c>
      <c r="I3675" s="3">
        <v>5.6707972998882399</v>
      </c>
      <c r="J3675" s="3">
        <v>1.35462136440723</v>
      </c>
      <c r="K3675" s="3">
        <v>1.2307159327664201</v>
      </c>
      <c r="L3675" s="3">
        <v>123.082880882335</v>
      </c>
      <c r="M3675" s="3">
        <v>162.44329348408701</v>
      </c>
      <c r="N3675" s="3">
        <v>90.853131738769704</v>
      </c>
      <c r="O3675" s="3">
        <v>9086.1464403519694</v>
      </c>
      <c r="P3675" s="3">
        <v>11991.785878496899</v>
      </c>
      <c r="Q3675" s="3">
        <v>23784007</v>
      </c>
      <c r="R3675" s="3">
        <v>-66616</v>
      </c>
      <c r="S3675" s="3">
        <v>23914896</v>
      </c>
      <c r="T3675" s="3">
        <v>61314</v>
      </c>
      <c r="U3675" s="3">
        <v>0</v>
      </c>
      <c r="V3675" s="3">
        <v>0</v>
      </c>
      <c r="W3675" s="3" t="s">
        <v>5407</v>
      </c>
      <c r="X3675" s="3">
        <v>23817598</v>
      </c>
      <c r="Y3675" s="3">
        <v>0</v>
      </c>
      <c r="Z3675" s="3" t="s">
        <v>5407</v>
      </c>
      <c r="AA3675" s="3">
        <v>23817598</v>
      </c>
      <c r="AB3675" s="3">
        <v>0</v>
      </c>
      <c r="AC3675" s="3" t="s">
        <v>5404</v>
      </c>
      <c r="AD3675" s="3">
        <v>3827512</v>
      </c>
      <c r="AE3675" s="3" t="s">
        <v>49</v>
      </c>
      <c r="AF3675" s="3" t="s">
        <v>50</v>
      </c>
      <c r="AG3675" s="3" t="s">
        <v>5408</v>
      </c>
      <c r="AH3675" s="3" t="s">
        <v>5409</v>
      </c>
      <c r="AI3675" s="3">
        <v>0</v>
      </c>
      <c r="AJ3675" s="3" t="s">
        <v>53</v>
      </c>
      <c r="AK3675" s="3" t="s">
        <v>471</v>
      </c>
      <c r="AL3675" s="3" t="s">
        <v>5410</v>
      </c>
      <c r="AM3675" s="3" t="s">
        <v>5411</v>
      </c>
      <c r="AN3675" s="3">
        <v>-7392</v>
      </c>
      <c r="AO3675" s="3" t="s">
        <v>49</v>
      </c>
      <c r="AP3675" s="3" t="s">
        <v>50</v>
      </c>
      <c r="AQ3675" s="3" t="s">
        <v>5408</v>
      </c>
      <c r="AR3675" s="3" t="s">
        <v>5409</v>
      </c>
      <c r="AS3675" s="3">
        <v>0</v>
      </c>
      <c r="AT3675" s="3">
        <v>0.46081590220380603</v>
      </c>
      <c r="AU3675" s="4">
        <f t="shared" si="342"/>
        <v>1</v>
      </c>
      <c r="AV3675" s="4">
        <f t="shared" si="343"/>
        <v>0</v>
      </c>
      <c r="AW3675" s="4">
        <f t="shared" si="344"/>
        <v>1</v>
      </c>
      <c r="AX3675" s="4">
        <f t="shared" si="345"/>
        <v>0</v>
      </c>
      <c r="AY3675" s="4">
        <f t="shared" si="346"/>
        <v>0</v>
      </c>
      <c r="AZ3675" s="3" t="str">
        <f t="shared" si="347"/>
        <v>NO</v>
      </c>
    </row>
    <row r="3676" spans="1:52" x14ac:dyDescent="0.25">
      <c r="A3676" s="3" t="s">
        <v>5348</v>
      </c>
      <c r="B3676" s="3">
        <v>32799645</v>
      </c>
      <c r="C3676" s="3">
        <v>32801558</v>
      </c>
      <c r="D3676" s="3">
        <v>4</v>
      </c>
      <c r="E3676" s="3">
        <v>1</v>
      </c>
      <c r="F3676" s="3">
        <v>3</v>
      </c>
      <c r="G3676" s="3">
        <v>1913</v>
      </c>
      <c r="H3676" s="3">
        <v>2.6906423791879002</v>
      </c>
      <c r="I3676" s="3">
        <v>2.03956649545708</v>
      </c>
      <c r="J3676" s="3">
        <v>2.5165626373590899</v>
      </c>
      <c r="K3676" s="3">
        <v>1.8035776382514901</v>
      </c>
      <c r="L3676" s="3">
        <v>0.44855923744763598</v>
      </c>
      <c r="M3676" s="3">
        <v>0.22482203721302799</v>
      </c>
      <c r="N3676" s="3">
        <v>71.668299110734196</v>
      </c>
      <c r="O3676" s="3">
        <v>17.824282646044502</v>
      </c>
      <c r="P3676" s="3">
        <v>8.9336952665306804</v>
      </c>
      <c r="Q3676" s="3">
        <v>32878736</v>
      </c>
      <c r="R3676" s="3">
        <v>74376</v>
      </c>
      <c r="S3676" s="3">
        <v>32869580</v>
      </c>
      <c r="T3676" s="3">
        <v>68001</v>
      </c>
      <c r="U3676" s="3">
        <v>0</v>
      </c>
      <c r="V3676" s="3">
        <v>0</v>
      </c>
      <c r="W3676" s="3" t="s">
        <v>5459</v>
      </c>
      <c r="X3676" s="3">
        <v>32824141</v>
      </c>
      <c r="Y3676" s="3">
        <v>22584</v>
      </c>
      <c r="Z3676" s="3" t="s">
        <v>5460</v>
      </c>
      <c r="AA3676" s="3">
        <v>32862799</v>
      </c>
      <c r="AB3676" s="3">
        <v>61242</v>
      </c>
      <c r="AC3676" s="3" t="s">
        <v>5454</v>
      </c>
      <c r="AD3676" s="3">
        <v>501300</v>
      </c>
      <c r="AE3676" s="3" t="s">
        <v>49</v>
      </c>
      <c r="AF3676" s="3" t="s">
        <v>55</v>
      </c>
      <c r="AG3676" s="3" t="s">
        <v>5461</v>
      </c>
      <c r="AH3676" s="3" t="s">
        <v>5462</v>
      </c>
      <c r="AI3676" s="3">
        <v>0</v>
      </c>
      <c r="AJ3676" s="3" t="s">
        <v>53</v>
      </c>
      <c r="AK3676" s="3" t="s">
        <v>55</v>
      </c>
      <c r="AL3676" s="3" t="s">
        <v>5461</v>
      </c>
      <c r="AM3676" s="3" t="s">
        <v>5462</v>
      </c>
      <c r="AN3676" s="3">
        <v>0</v>
      </c>
      <c r="AO3676" s="3" t="s">
        <v>49</v>
      </c>
      <c r="AP3676" s="3" t="s">
        <v>55</v>
      </c>
      <c r="AQ3676" s="3" t="s">
        <v>5461</v>
      </c>
      <c r="AR3676" s="3" t="s">
        <v>5462</v>
      </c>
      <c r="AS3676" s="3">
        <v>0</v>
      </c>
      <c r="AT3676" s="3">
        <v>0.46081590220380603</v>
      </c>
      <c r="AU3676" s="4">
        <f t="shared" si="342"/>
        <v>1</v>
      </c>
      <c r="AV3676" s="4">
        <f t="shared" si="343"/>
        <v>0</v>
      </c>
      <c r="AW3676" s="4">
        <f t="shared" si="344"/>
        <v>0</v>
      </c>
      <c r="AX3676" s="4">
        <f t="shared" si="345"/>
        <v>0</v>
      </c>
      <c r="AY3676" s="4">
        <f t="shared" si="346"/>
        <v>0</v>
      </c>
      <c r="AZ3676" s="3" t="str">
        <f t="shared" si="347"/>
        <v>NO</v>
      </c>
    </row>
    <row r="3677" spans="1:52" x14ac:dyDescent="0.25">
      <c r="A3677" s="3" t="s">
        <v>5558</v>
      </c>
      <c r="B3677" s="3">
        <v>99084551</v>
      </c>
      <c r="C3677" s="3">
        <v>99085664</v>
      </c>
      <c r="D3677" s="3">
        <v>4</v>
      </c>
      <c r="E3677" s="3">
        <v>1</v>
      </c>
      <c r="F3677" s="3">
        <v>3</v>
      </c>
      <c r="G3677" s="3">
        <v>1113</v>
      </c>
      <c r="H3677" s="3">
        <v>6.3508721551106104</v>
      </c>
      <c r="I3677" s="3">
        <v>2.24501656571476</v>
      </c>
      <c r="J3677" s="3">
        <v>8.2543334777184505</v>
      </c>
      <c r="K3677" s="3">
        <v>0.72497071250796397</v>
      </c>
      <c r="L3677" s="3">
        <v>0.28100240302721502</v>
      </c>
      <c r="M3677" s="3">
        <v>7.6064313862564195E-2</v>
      </c>
      <c r="N3677" s="3">
        <v>8.7829103884030406</v>
      </c>
      <c r="O3677" s="3">
        <v>3.4043015560946999</v>
      </c>
      <c r="P3677" s="3">
        <v>0.92150764283864195</v>
      </c>
      <c r="Q3677" s="3">
        <v>99195863</v>
      </c>
      <c r="R3677" s="3">
        <v>109801</v>
      </c>
      <c r="S3677" s="3">
        <v>99118613</v>
      </c>
      <c r="T3677" s="3">
        <v>32929</v>
      </c>
      <c r="U3677" s="3">
        <v>0</v>
      </c>
      <c r="V3677" s="3">
        <v>0</v>
      </c>
      <c r="W3677" s="3" t="s">
        <v>6002</v>
      </c>
      <c r="X3677" s="3">
        <v>99109513</v>
      </c>
      <c r="Y3677" s="3">
        <v>23850</v>
      </c>
      <c r="Z3677" s="3" t="s">
        <v>6002</v>
      </c>
      <c r="AA3677" s="3">
        <v>99109513</v>
      </c>
      <c r="AB3677" s="3">
        <v>23850</v>
      </c>
      <c r="AC3677" s="3" t="s">
        <v>5996</v>
      </c>
      <c r="AD3677" s="3">
        <v>5709185</v>
      </c>
      <c r="AE3677" s="3" t="s">
        <v>49</v>
      </c>
      <c r="AF3677" s="3" t="s">
        <v>55</v>
      </c>
      <c r="AG3677" s="3" t="s">
        <v>6003</v>
      </c>
      <c r="AH3677" s="3" t="s">
        <v>6004</v>
      </c>
      <c r="AI3677" s="3">
        <v>0</v>
      </c>
      <c r="AJ3677" s="3" t="s">
        <v>53</v>
      </c>
      <c r="AK3677" s="3" t="s">
        <v>55</v>
      </c>
      <c r="AL3677" s="3" t="s">
        <v>6003</v>
      </c>
      <c r="AM3677" s="3" t="s">
        <v>6004</v>
      </c>
      <c r="AN3677" s="3">
        <v>-3154</v>
      </c>
      <c r="AO3677" s="3" t="s">
        <v>49</v>
      </c>
      <c r="AP3677" s="3" t="s">
        <v>55</v>
      </c>
      <c r="AQ3677" s="3" t="s">
        <v>6003</v>
      </c>
      <c r="AR3677" s="3" t="s">
        <v>6004</v>
      </c>
      <c r="AS3677" s="3">
        <v>0</v>
      </c>
      <c r="AT3677" s="3">
        <v>0.46081590220380603</v>
      </c>
      <c r="AU3677" s="4">
        <f t="shared" si="342"/>
        <v>1</v>
      </c>
      <c r="AV3677" s="4">
        <f t="shared" si="343"/>
        <v>0</v>
      </c>
      <c r="AW3677" s="4">
        <f t="shared" si="344"/>
        <v>0</v>
      </c>
      <c r="AX3677" s="4">
        <f t="shared" si="345"/>
        <v>0</v>
      </c>
      <c r="AY3677" s="4">
        <f t="shared" si="346"/>
        <v>0</v>
      </c>
      <c r="AZ3677" s="3" t="str">
        <f t="shared" si="347"/>
        <v>NO</v>
      </c>
    </row>
    <row r="3678" spans="1:52" x14ac:dyDescent="0.25">
      <c r="A3678" s="3" t="s">
        <v>5558</v>
      </c>
      <c r="B3678" s="3">
        <v>181885100</v>
      </c>
      <c r="C3678" s="3">
        <v>181886680</v>
      </c>
      <c r="D3678" s="3">
        <v>4</v>
      </c>
      <c r="E3678" s="3">
        <v>1</v>
      </c>
      <c r="F3678" s="3">
        <v>3</v>
      </c>
      <c r="G3678" s="3">
        <v>1580</v>
      </c>
      <c r="H3678" s="3">
        <v>4.6512477710324198</v>
      </c>
      <c r="I3678" s="3">
        <v>1.2022215078959499</v>
      </c>
      <c r="J3678" s="3">
        <v>4.3224975913032404</v>
      </c>
      <c r="K3678" s="3">
        <v>1.80858980447721</v>
      </c>
      <c r="L3678" s="3">
        <v>0.42036292013575099</v>
      </c>
      <c r="M3678" s="3">
        <v>6.2807965447019304E-2</v>
      </c>
      <c r="N3678" s="3">
        <v>41.841314339100002</v>
      </c>
      <c r="O3678" s="3">
        <v>9.7250006797345794</v>
      </c>
      <c r="P3678" s="3">
        <v>1.45304801495754</v>
      </c>
      <c r="Q3678" s="3">
        <v>181859347</v>
      </c>
      <c r="R3678" s="3">
        <v>-25754</v>
      </c>
      <c r="S3678" s="3">
        <v>181891992</v>
      </c>
      <c r="T3678" s="3">
        <v>5293</v>
      </c>
      <c r="U3678" s="3">
        <v>0</v>
      </c>
      <c r="V3678" s="3">
        <v>0</v>
      </c>
      <c r="W3678" s="3" t="s">
        <v>6372</v>
      </c>
      <c r="X3678" s="3">
        <v>181886772</v>
      </c>
      <c r="Y3678" s="3">
        <v>93</v>
      </c>
      <c r="Z3678" s="3" t="s">
        <v>6372</v>
      </c>
      <c r="AA3678" s="3">
        <v>181886772</v>
      </c>
      <c r="AB3678" s="3">
        <v>93</v>
      </c>
      <c r="AC3678" s="3" t="s">
        <v>6364</v>
      </c>
      <c r="AD3678" s="3">
        <v>-968162</v>
      </c>
      <c r="AE3678" s="3" t="s">
        <v>49</v>
      </c>
      <c r="AF3678" s="3" t="s">
        <v>50</v>
      </c>
      <c r="AG3678" s="3" t="s">
        <v>6377</v>
      </c>
      <c r="AH3678" s="3" t="s">
        <v>6378</v>
      </c>
      <c r="AI3678" s="3">
        <v>1172</v>
      </c>
      <c r="AJ3678" s="3" t="s">
        <v>53</v>
      </c>
      <c r="AK3678" s="3" t="s">
        <v>50</v>
      </c>
      <c r="AL3678" s="3" t="s">
        <v>6377</v>
      </c>
      <c r="AM3678" s="3" t="s">
        <v>6378</v>
      </c>
      <c r="AN3678" s="3">
        <v>1172</v>
      </c>
      <c r="AO3678" s="3" t="s">
        <v>49</v>
      </c>
      <c r="AP3678" s="3" t="s">
        <v>55</v>
      </c>
      <c r="AQ3678" s="3" t="s">
        <v>6375</v>
      </c>
      <c r="AR3678" s="3" t="s">
        <v>6376</v>
      </c>
      <c r="AS3678" s="3">
        <v>5599</v>
      </c>
      <c r="AT3678" s="3">
        <v>0.46081590220380603</v>
      </c>
      <c r="AU3678" s="4">
        <f t="shared" si="342"/>
        <v>0</v>
      </c>
      <c r="AV3678" s="4">
        <f t="shared" si="343"/>
        <v>0</v>
      </c>
      <c r="AW3678" s="4">
        <f t="shared" si="344"/>
        <v>1</v>
      </c>
      <c r="AX3678" s="4">
        <f t="shared" si="345"/>
        <v>0</v>
      </c>
      <c r="AY3678" s="4">
        <f t="shared" si="346"/>
        <v>0</v>
      </c>
      <c r="AZ3678" s="3" t="str">
        <f t="shared" si="347"/>
        <v>NO</v>
      </c>
    </row>
    <row r="3679" spans="1:52" x14ac:dyDescent="0.25">
      <c r="A3679" s="3" t="s">
        <v>6671</v>
      </c>
      <c r="B3679" s="3">
        <v>29455381</v>
      </c>
      <c r="C3679" s="3">
        <v>29457061</v>
      </c>
      <c r="D3679" s="3">
        <v>4</v>
      </c>
      <c r="E3679" s="3">
        <v>1</v>
      </c>
      <c r="F3679" s="3">
        <v>4</v>
      </c>
      <c r="G3679" s="3">
        <v>1680</v>
      </c>
      <c r="H3679" s="3">
        <v>2.9730010542779399</v>
      </c>
      <c r="I3679" s="3">
        <v>2.1100546464791798</v>
      </c>
      <c r="J3679" s="3">
        <v>1.69951993839989</v>
      </c>
      <c r="K3679" s="3">
        <v>1.37241839227581</v>
      </c>
      <c r="L3679" s="3">
        <v>0.84286795425514505</v>
      </c>
      <c r="M3679" s="3">
        <v>0.203123472082328</v>
      </c>
      <c r="N3679" s="3">
        <v>80.753297520472202</v>
      </c>
      <c r="O3679" s="3">
        <v>49.5944728397074</v>
      </c>
      <c r="P3679" s="3">
        <v>11.951814597336799</v>
      </c>
      <c r="Q3679" s="3">
        <v>30282053</v>
      </c>
      <c r="R3679" s="3">
        <v>824767</v>
      </c>
      <c r="S3679" s="3">
        <v>30492981</v>
      </c>
      <c r="T3679" s="3">
        <v>1035901</v>
      </c>
      <c r="U3679" s="3">
        <v>0</v>
      </c>
      <c r="V3679" s="3">
        <v>0</v>
      </c>
      <c r="W3679" s="3" t="s">
        <v>6813</v>
      </c>
      <c r="X3679" s="3">
        <v>29448516</v>
      </c>
      <c r="Y3679" s="3">
        <v>0</v>
      </c>
      <c r="Z3679" s="3" t="s">
        <v>6814</v>
      </c>
      <c r="AA3679" s="3">
        <v>30238223</v>
      </c>
      <c r="AB3679" s="3">
        <v>781163</v>
      </c>
      <c r="AC3679" s="3" t="s">
        <v>6819</v>
      </c>
      <c r="AD3679" s="3">
        <v>6101677</v>
      </c>
      <c r="AE3679" s="3" t="s">
        <v>49</v>
      </c>
      <c r="AF3679" s="3" t="s">
        <v>471</v>
      </c>
      <c r="AG3679" s="3" t="s">
        <v>6824</v>
      </c>
      <c r="AH3679" s="3" t="s">
        <v>6825</v>
      </c>
      <c r="AI3679" s="3">
        <v>-6075</v>
      </c>
      <c r="AJ3679" s="3" t="s">
        <v>53</v>
      </c>
      <c r="AK3679" s="3" t="s">
        <v>471</v>
      </c>
      <c r="AL3679" s="3" t="s">
        <v>6824</v>
      </c>
      <c r="AM3679" s="3" t="s">
        <v>6825</v>
      </c>
      <c r="AN3679" s="3">
        <v>-6075</v>
      </c>
      <c r="AO3679" s="3" t="s">
        <v>49</v>
      </c>
      <c r="AP3679" s="3" t="s">
        <v>471</v>
      </c>
      <c r="AQ3679" s="3" t="s">
        <v>6826</v>
      </c>
      <c r="AR3679" s="3" t="s">
        <v>6827</v>
      </c>
      <c r="AS3679" s="3">
        <v>23123</v>
      </c>
      <c r="AT3679" s="3">
        <v>0.46081590220380603</v>
      </c>
      <c r="AU3679" s="4">
        <f t="shared" si="342"/>
        <v>0</v>
      </c>
      <c r="AV3679" s="4">
        <f t="shared" si="343"/>
        <v>0</v>
      </c>
      <c r="AW3679" s="4">
        <f t="shared" si="344"/>
        <v>1</v>
      </c>
      <c r="AX3679" s="4">
        <f t="shared" si="345"/>
        <v>0</v>
      </c>
      <c r="AY3679" s="4">
        <f t="shared" si="346"/>
        <v>0</v>
      </c>
      <c r="AZ3679" s="3" t="str">
        <f t="shared" si="347"/>
        <v>NO</v>
      </c>
    </row>
    <row r="3680" spans="1:52" x14ac:dyDescent="0.25">
      <c r="A3680" s="3" t="s">
        <v>6671</v>
      </c>
      <c r="B3680" s="3">
        <v>30859510</v>
      </c>
      <c r="C3680" s="3">
        <v>30860379</v>
      </c>
      <c r="D3680" s="3">
        <v>4</v>
      </c>
      <c r="E3680" s="3">
        <v>1</v>
      </c>
      <c r="F3680" s="3">
        <v>3</v>
      </c>
      <c r="G3680" s="3">
        <v>869</v>
      </c>
      <c r="H3680" s="3">
        <v>4.0811815931004798</v>
      </c>
      <c r="I3680" s="3">
        <v>2.9872053716087099</v>
      </c>
      <c r="J3680" s="3">
        <v>2.2188167655960198</v>
      </c>
      <c r="K3680" s="3">
        <v>0.86860125694885604</v>
      </c>
      <c r="L3680" s="3">
        <v>0.40170007283322601</v>
      </c>
      <c r="M3680" s="3">
        <v>6.2807965447019304E-2</v>
      </c>
      <c r="N3680" s="3">
        <v>39.147047670497003</v>
      </c>
      <c r="O3680" s="3">
        <v>18.1042472304071</v>
      </c>
      <c r="P3680" s="3">
        <v>2.83069636127198</v>
      </c>
      <c r="Q3680" s="3">
        <v>31285492</v>
      </c>
      <c r="R3680" s="3">
        <v>424920</v>
      </c>
      <c r="S3680" s="3">
        <v>30537648</v>
      </c>
      <c r="T3680" s="3">
        <v>-321863</v>
      </c>
      <c r="U3680" s="3">
        <v>939</v>
      </c>
      <c r="V3680" s="3">
        <v>0</v>
      </c>
      <c r="W3680" s="3" t="s">
        <v>6841</v>
      </c>
      <c r="X3680" s="3">
        <v>31217211</v>
      </c>
      <c r="Y3680" s="3">
        <v>356833</v>
      </c>
      <c r="Z3680" s="3" t="s">
        <v>6841</v>
      </c>
      <c r="AA3680" s="3">
        <v>31217211</v>
      </c>
      <c r="AB3680" s="3">
        <v>356833</v>
      </c>
      <c r="AC3680" s="3" t="s">
        <v>6819</v>
      </c>
      <c r="AD3680" s="3">
        <v>4698359</v>
      </c>
      <c r="AE3680" s="3" t="s">
        <v>49</v>
      </c>
      <c r="AF3680" s="3" t="s">
        <v>563</v>
      </c>
      <c r="AG3680" s="3" t="s">
        <v>6842</v>
      </c>
      <c r="AH3680" s="3" t="s">
        <v>6843</v>
      </c>
      <c r="AI3680" s="3">
        <v>-43236</v>
      </c>
      <c r="AJ3680" s="3" t="s">
        <v>53</v>
      </c>
      <c r="AK3680" s="3" t="s">
        <v>563</v>
      </c>
      <c r="AL3680" s="3" t="s">
        <v>6842</v>
      </c>
      <c r="AM3680" s="3" t="s">
        <v>6843</v>
      </c>
      <c r="AN3680" s="3">
        <v>-43236</v>
      </c>
      <c r="AO3680" s="3" t="s">
        <v>49</v>
      </c>
      <c r="AP3680" s="3" t="s">
        <v>141</v>
      </c>
      <c r="AQ3680" s="3" t="s">
        <v>6844</v>
      </c>
      <c r="AR3680" s="3" t="s">
        <v>6845</v>
      </c>
      <c r="AS3680" s="3">
        <v>-135858</v>
      </c>
      <c r="AT3680" s="3">
        <v>0.46081590220380603</v>
      </c>
      <c r="AU3680" s="4">
        <f t="shared" si="342"/>
        <v>0</v>
      </c>
      <c r="AV3680" s="4">
        <f t="shared" si="343"/>
        <v>0</v>
      </c>
      <c r="AW3680" s="4">
        <f t="shared" si="344"/>
        <v>0</v>
      </c>
      <c r="AX3680" s="4">
        <f t="shared" si="345"/>
        <v>0</v>
      </c>
      <c r="AY3680" s="4">
        <f t="shared" si="346"/>
        <v>0</v>
      </c>
      <c r="AZ3680" s="3" t="str">
        <f t="shared" si="347"/>
        <v>YES</v>
      </c>
    </row>
    <row r="3681" spans="1:52" x14ac:dyDescent="0.25">
      <c r="A3681" s="3" t="s">
        <v>6671</v>
      </c>
      <c r="B3681" s="3">
        <v>41626924</v>
      </c>
      <c r="C3681" s="3">
        <v>41628593</v>
      </c>
      <c r="D3681" s="3">
        <v>4</v>
      </c>
      <c r="E3681" s="3">
        <v>1</v>
      </c>
      <c r="F3681" s="3">
        <v>3</v>
      </c>
      <c r="G3681" s="3">
        <v>1669</v>
      </c>
      <c r="H3681" s="3">
        <v>2.02992842841397</v>
      </c>
      <c r="I3681" s="3">
        <v>3.6589060264805502</v>
      </c>
      <c r="J3681" s="3">
        <v>3.3425258031472098</v>
      </c>
      <c r="K3681" s="3">
        <v>1.61666602650186</v>
      </c>
      <c r="L3681" s="3">
        <v>1.20790610990017</v>
      </c>
      <c r="M3681" s="3">
        <v>0.14239749206830901</v>
      </c>
      <c r="N3681" s="3">
        <v>48.3665982467408</v>
      </c>
      <c r="O3681" s="3">
        <v>36.137525363688802</v>
      </c>
      <c r="P3681" s="3">
        <v>4.2601762994389496</v>
      </c>
      <c r="Q3681" s="3">
        <v>41650508</v>
      </c>
      <c r="R3681" s="3">
        <v>21735</v>
      </c>
      <c r="S3681" s="3">
        <v>41618524</v>
      </c>
      <c r="T3681" s="3">
        <v>-8401</v>
      </c>
      <c r="U3681" s="3">
        <v>0</v>
      </c>
      <c r="V3681" s="3">
        <v>199</v>
      </c>
      <c r="W3681" s="3" t="s">
        <v>6902</v>
      </c>
      <c r="X3681" s="3">
        <v>41485570</v>
      </c>
      <c r="Y3681" s="3">
        <v>-140700</v>
      </c>
      <c r="Z3681" s="3" t="s">
        <v>6902</v>
      </c>
      <c r="AA3681" s="3">
        <v>41485570</v>
      </c>
      <c r="AB3681" s="3">
        <v>-140700</v>
      </c>
      <c r="AC3681" s="3" t="s">
        <v>6903</v>
      </c>
      <c r="AD3681" s="3">
        <v>3027859</v>
      </c>
      <c r="AE3681" s="3" t="s">
        <v>49</v>
      </c>
      <c r="AF3681" s="3" t="s">
        <v>55</v>
      </c>
      <c r="AG3681" s="3" t="s">
        <v>6904</v>
      </c>
      <c r="AH3681" s="3" t="s">
        <v>6905</v>
      </c>
      <c r="AI3681" s="3">
        <v>-8540</v>
      </c>
      <c r="AJ3681" s="3" t="s">
        <v>53</v>
      </c>
      <c r="AK3681" s="3" t="s">
        <v>55</v>
      </c>
      <c r="AL3681" s="3" t="s">
        <v>6904</v>
      </c>
      <c r="AM3681" s="3" t="s">
        <v>6905</v>
      </c>
      <c r="AN3681" s="3">
        <v>-8540</v>
      </c>
      <c r="AO3681" s="3" t="s">
        <v>49</v>
      </c>
      <c r="AP3681" s="3" t="s">
        <v>55</v>
      </c>
      <c r="AQ3681" s="3" t="s">
        <v>6904</v>
      </c>
      <c r="AR3681" s="3" t="s">
        <v>6905</v>
      </c>
      <c r="AS3681" s="3">
        <v>-8585</v>
      </c>
      <c r="AT3681" s="3">
        <v>0.46081590220380603</v>
      </c>
      <c r="AU3681" s="4">
        <f t="shared" si="342"/>
        <v>0</v>
      </c>
      <c r="AV3681" s="4">
        <f t="shared" si="343"/>
        <v>0</v>
      </c>
      <c r="AW3681" s="4">
        <f t="shared" si="344"/>
        <v>0</v>
      </c>
      <c r="AX3681" s="4">
        <f t="shared" si="345"/>
        <v>0</v>
      </c>
      <c r="AY3681" s="4">
        <f t="shared" si="346"/>
        <v>0</v>
      </c>
      <c r="AZ3681" s="3" t="str">
        <f t="shared" si="347"/>
        <v>YES</v>
      </c>
    </row>
    <row r="3682" spans="1:52" x14ac:dyDescent="0.25">
      <c r="A3682" s="3" t="s">
        <v>6671</v>
      </c>
      <c r="B3682" s="3">
        <v>63867395</v>
      </c>
      <c r="C3682" s="3">
        <v>63868694</v>
      </c>
      <c r="D3682" s="3">
        <v>4</v>
      </c>
      <c r="E3682" s="3">
        <v>2</v>
      </c>
      <c r="F3682" s="3">
        <v>3</v>
      </c>
      <c r="G3682" s="3">
        <v>1299</v>
      </c>
      <c r="H3682" s="3">
        <v>2.3443094952802701</v>
      </c>
      <c r="I3682" s="3">
        <v>2.8307861129358902</v>
      </c>
      <c r="J3682" s="3">
        <v>2.9367014675616798</v>
      </c>
      <c r="K3682" s="3">
        <v>0.623384495085197</v>
      </c>
      <c r="L3682" s="3">
        <v>1.07811155951664</v>
      </c>
      <c r="M3682" s="3">
        <v>0.56654920523772501</v>
      </c>
      <c r="N3682" s="3">
        <v>21.227370298649699</v>
      </c>
      <c r="O3682" s="3">
        <v>36.711649836569599</v>
      </c>
      <c r="P3682" s="3">
        <v>19.2920258152126</v>
      </c>
      <c r="Q3682" s="3">
        <v>63850332</v>
      </c>
      <c r="R3682" s="3">
        <v>-17064</v>
      </c>
      <c r="S3682" s="3">
        <v>63865514</v>
      </c>
      <c r="T3682" s="3">
        <v>-1882</v>
      </c>
      <c r="U3682" s="3">
        <v>0</v>
      </c>
      <c r="V3682" s="3">
        <v>-975</v>
      </c>
      <c r="W3682" s="3" t="s">
        <v>7106</v>
      </c>
      <c r="X3682" s="3">
        <v>63863746</v>
      </c>
      <c r="Y3682" s="3">
        <v>-2194</v>
      </c>
      <c r="Z3682" s="3" t="s">
        <v>7106</v>
      </c>
      <c r="AA3682" s="3">
        <v>63863746</v>
      </c>
      <c r="AB3682" s="3">
        <v>-2194</v>
      </c>
      <c r="AC3682" s="3" t="s">
        <v>7100</v>
      </c>
      <c r="AD3682" s="3">
        <v>-1090400</v>
      </c>
      <c r="AE3682" s="3" t="s">
        <v>49</v>
      </c>
      <c r="AF3682" s="3" t="s">
        <v>55</v>
      </c>
      <c r="AG3682" s="3" t="s">
        <v>7107</v>
      </c>
      <c r="AH3682" s="3" t="s">
        <v>7108</v>
      </c>
      <c r="AI3682" s="3">
        <v>0</v>
      </c>
      <c r="AJ3682" s="3" t="s">
        <v>53</v>
      </c>
      <c r="AK3682" s="3" t="s">
        <v>55</v>
      </c>
      <c r="AL3682" s="3" t="s">
        <v>7107</v>
      </c>
      <c r="AM3682" s="3" t="s">
        <v>7108</v>
      </c>
      <c r="AN3682" s="3">
        <v>603</v>
      </c>
      <c r="AO3682" s="3" t="s">
        <v>49</v>
      </c>
      <c r="AP3682" s="3" t="s">
        <v>55</v>
      </c>
      <c r="AQ3682" s="3" t="s">
        <v>7107</v>
      </c>
      <c r="AR3682" s="3" t="s">
        <v>7108</v>
      </c>
      <c r="AS3682" s="3">
        <v>0</v>
      </c>
      <c r="AT3682" s="3">
        <v>0.46081590220380603</v>
      </c>
      <c r="AU3682" s="4">
        <f t="shared" si="342"/>
        <v>1</v>
      </c>
      <c r="AV3682" s="4">
        <f t="shared" si="343"/>
        <v>0</v>
      </c>
      <c r="AW3682" s="4">
        <f t="shared" si="344"/>
        <v>0</v>
      </c>
      <c r="AX3682" s="4">
        <f t="shared" si="345"/>
        <v>0</v>
      </c>
      <c r="AY3682" s="4">
        <f t="shared" si="346"/>
        <v>0</v>
      </c>
      <c r="AZ3682" s="3" t="str">
        <f t="shared" si="347"/>
        <v>NO</v>
      </c>
    </row>
    <row r="3683" spans="1:52" x14ac:dyDescent="0.25">
      <c r="A3683" s="3" t="s">
        <v>7109</v>
      </c>
      <c r="B3683" s="3">
        <v>22517613</v>
      </c>
      <c r="C3683" s="3">
        <v>22518502</v>
      </c>
      <c r="D3683" s="3">
        <v>1</v>
      </c>
      <c r="E3683" s="3">
        <v>1</v>
      </c>
      <c r="F3683" s="3">
        <v>4</v>
      </c>
      <c r="G3683" s="3">
        <v>889</v>
      </c>
      <c r="H3683" s="3">
        <v>1.7582321214601999</v>
      </c>
      <c r="I3683" s="3">
        <v>1.0550273232395899</v>
      </c>
      <c r="J3683" s="3">
        <v>0.43730668382411603</v>
      </c>
      <c r="K3683" s="3">
        <v>1.65433706240561</v>
      </c>
      <c r="L3683" s="3">
        <v>0.26372321287692602</v>
      </c>
      <c r="M3683" s="3">
        <v>5.30253936621796E-2</v>
      </c>
      <c r="N3683" s="3">
        <v>378.30134402221603</v>
      </c>
      <c r="O3683" s="3">
        <v>60.306238763777003</v>
      </c>
      <c r="P3683" s="3">
        <v>12.1254477975247</v>
      </c>
      <c r="Q3683" s="3">
        <v>22548661</v>
      </c>
      <c r="R3683" s="3">
        <v>29760</v>
      </c>
      <c r="S3683" s="3">
        <v>23244290</v>
      </c>
      <c r="T3683" s="3">
        <v>725768</v>
      </c>
      <c r="U3683" s="3">
        <v>0</v>
      </c>
      <c r="V3683" s="3">
        <v>-27</v>
      </c>
      <c r="W3683" s="3" t="s">
        <v>7169</v>
      </c>
      <c r="X3683" s="3">
        <v>22500603</v>
      </c>
      <c r="Y3683" s="3">
        <v>0</v>
      </c>
      <c r="Z3683" s="3" t="s">
        <v>7169</v>
      </c>
      <c r="AA3683" s="3">
        <v>22500603</v>
      </c>
      <c r="AB3683" s="3">
        <v>0</v>
      </c>
      <c r="AC3683" s="3" t="s">
        <v>7166</v>
      </c>
      <c r="AD3683" s="3">
        <v>3043408</v>
      </c>
      <c r="AE3683" s="3" t="s">
        <v>49</v>
      </c>
      <c r="AF3683" s="3" t="s">
        <v>50</v>
      </c>
      <c r="AG3683" s="3" t="s">
        <v>7170</v>
      </c>
      <c r="AH3683" s="3" t="s">
        <v>7171</v>
      </c>
      <c r="AI3683" s="3">
        <v>0</v>
      </c>
      <c r="AJ3683" s="3" t="s">
        <v>53</v>
      </c>
      <c r="AK3683" s="3" t="s">
        <v>50</v>
      </c>
      <c r="AL3683" s="3" t="s">
        <v>7170</v>
      </c>
      <c r="AM3683" s="3" t="s">
        <v>7171</v>
      </c>
      <c r="AN3683" s="3">
        <v>243</v>
      </c>
      <c r="AO3683" s="3" t="s">
        <v>49</v>
      </c>
      <c r="AP3683" s="3" t="s">
        <v>50</v>
      </c>
      <c r="AQ3683" s="3" t="s">
        <v>7170</v>
      </c>
      <c r="AR3683" s="3" t="s">
        <v>7171</v>
      </c>
      <c r="AS3683" s="3">
        <v>0</v>
      </c>
      <c r="AT3683" s="3">
        <v>0.46081590220380603</v>
      </c>
      <c r="AU3683" s="4">
        <f t="shared" si="342"/>
        <v>1</v>
      </c>
      <c r="AV3683" s="4">
        <f t="shared" si="343"/>
        <v>0</v>
      </c>
      <c r="AW3683" s="4">
        <f t="shared" si="344"/>
        <v>1</v>
      </c>
      <c r="AX3683" s="4">
        <f t="shared" si="345"/>
        <v>0</v>
      </c>
      <c r="AY3683" s="4">
        <f t="shared" si="346"/>
        <v>0</v>
      </c>
      <c r="AZ3683" s="3" t="str">
        <f t="shared" si="347"/>
        <v>NO</v>
      </c>
    </row>
    <row r="3684" spans="1:52" x14ac:dyDescent="0.25">
      <c r="A3684" s="3" t="s">
        <v>7109</v>
      </c>
      <c r="B3684" s="3">
        <v>42574169</v>
      </c>
      <c r="C3684" s="3">
        <v>42576433</v>
      </c>
      <c r="D3684" s="3">
        <v>4</v>
      </c>
      <c r="E3684" s="3">
        <v>1</v>
      </c>
      <c r="F3684" s="3">
        <v>3</v>
      </c>
      <c r="G3684" s="3">
        <v>2264</v>
      </c>
      <c r="H3684" s="3">
        <v>0.71395521672034701</v>
      </c>
      <c r="I3684" s="3">
        <v>2.4658078426993</v>
      </c>
      <c r="J3684" s="3">
        <v>1.76472744465648</v>
      </c>
      <c r="K3684" s="3">
        <v>1.59314546200284</v>
      </c>
      <c r="L3684" s="3">
        <v>0.35581577406875498</v>
      </c>
      <c r="M3684" s="3">
        <v>2.65126968310898E-2</v>
      </c>
      <c r="N3684" s="3">
        <v>90.277139783076507</v>
      </c>
      <c r="O3684" s="3">
        <v>20.1626475037916</v>
      </c>
      <c r="P3684" s="3">
        <v>1.5023677968725</v>
      </c>
      <c r="Q3684" s="3">
        <v>42534613</v>
      </c>
      <c r="R3684" s="3">
        <v>-39557</v>
      </c>
      <c r="S3684" s="3">
        <v>42514169</v>
      </c>
      <c r="T3684" s="3">
        <v>-60001</v>
      </c>
      <c r="U3684" s="3">
        <v>0</v>
      </c>
      <c r="V3684" s="3">
        <v>-525</v>
      </c>
      <c r="W3684" s="3" t="s">
        <v>7291</v>
      </c>
      <c r="X3684" s="3">
        <v>42572560</v>
      </c>
      <c r="Y3684" s="3">
        <v>-20</v>
      </c>
      <c r="Z3684" s="3" t="s">
        <v>7291</v>
      </c>
      <c r="AA3684" s="3">
        <v>42572560</v>
      </c>
      <c r="AB3684" s="3">
        <v>-20</v>
      </c>
      <c r="AC3684" s="3" t="s">
        <v>7288</v>
      </c>
      <c r="AD3684" s="3">
        <v>564091</v>
      </c>
      <c r="AE3684" s="3" t="s">
        <v>49</v>
      </c>
      <c r="AF3684" s="3" t="s">
        <v>55</v>
      </c>
      <c r="AG3684" s="3" t="s">
        <v>7292</v>
      </c>
      <c r="AH3684" s="3" t="s">
        <v>7293</v>
      </c>
      <c r="AI3684" s="3">
        <v>0</v>
      </c>
      <c r="AJ3684" s="3" t="s">
        <v>53</v>
      </c>
      <c r="AK3684" s="3" t="s">
        <v>55</v>
      </c>
      <c r="AL3684" s="3" t="s">
        <v>7292</v>
      </c>
      <c r="AM3684" s="3" t="s">
        <v>7293</v>
      </c>
      <c r="AN3684" s="3">
        <v>0</v>
      </c>
      <c r="AO3684" s="3" t="s">
        <v>49</v>
      </c>
      <c r="AP3684" s="3" t="s">
        <v>55</v>
      </c>
      <c r="AQ3684" s="3" t="s">
        <v>7292</v>
      </c>
      <c r="AR3684" s="3" t="s">
        <v>7293</v>
      </c>
      <c r="AS3684" s="3">
        <v>0</v>
      </c>
      <c r="AT3684" s="3">
        <v>0.46081590220380603</v>
      </c>
      <c r="AU3684" s="4">
        <f t="shared" si="342"/>
        <v>1</v>
      </c>
      <c r="AV3684" s="4">
        <f t="shared" si="343"/>
        <v>0</v>
      </c>
      <c r="AW3684" s="4">
        <f t="shared" si="344"/>
        <v>1</v>
      </c>
      <c r="AX3684" s="4">
        <f t="shared" si="345"/>
        <v>0</v>
      </c>
      <c r="AY3684" s="4">
        <f t="shared" si="346"/>
        <v>0</v>
      </c>
      <c r="AZ3684" s="3" t="str">
        <f t="shared" si="347"/>
        <v>NO</v>
      </c>
    </row>
    <row r="3685" spans="1:52" x14ac:dyDescent="0.25">
      <c r="A3685" s="3" t="s">
        <v>7320</v>
      </c>
      <c r="B3685" s="3">
        <v>46066221</v>
      </c>
      <c r="C3685" s="3">
        <v>46068693</v>
      </c>
      <c r="D3685" s="3">
        <v>3</v>
      </c>
      <c r="E3685" s="3">
        <v>3</v>
      </c>
      <c r="F3685" s="3">
        <v>4</v>
      </c>
      <c r="G3685" s="3">
        <v>2472</v>
      </c>
      <c r="H3685" s="3">
        <v>2.14716154686172</v>
      </c>
      <c r="I3685" s="3">
        <v>2.49649025615301</v>
      </c>
      <c r="J3685" s="3">
        <v>1.2887943735588201</v>
      </c>
      <c r="K3685" s="3">
        <v>1.2602526678456201</v>
      </c>
      <c r="L3685" s="3">
        <v>22.884874402211899</v>
      </c>
      <c r="M3685" s="3">
        <v>29.368511235061</v>
      </c>
      <c r="N3685" s="3">
        <v>97.785394916460803</v>
      </c>
      <c r="O3685" s="3">
        <v>1775.6808123718399</v>
      </c>
      <c r="P3685" s="3">
        <v>2278.7584922460601</v>
      </c>
      <c r="Q3685" s="3">
        <v>46067871</v>
      </c>
      <c r="R3685" s="3">
        <v>0</v>
      </c>
      <c r="S3685" s="3">
        <v>46044846</v>
      </c>
      <c r="T3685" s="3">
        <v>-21376</v>
      </c>
      <c r="U3685" s="3">
        <v>0</v>
      </c>
      <c r="V3685" s="3">
        <v>0</v>
      </c>
      <c r="W3685" s="3" t="s">
        <v>7468</v>
      </c>
      <c r="X3685" s="3">
        <v>46010235</v>
      </c>
      <c r="Y3685" s="3">
        <v>0</v>
      </c>
      <c r="Z3685" s="3" t="s">
        <v>7468</v>
      </c>
      <c r="AA3685" s="3">
        <v>46010235</v>
      </c>
      <c r="AB3685" s="3">
        <v>0</v>
      </c>
      <c r="AC3685" s="3" t="s">
        <v>7463</v>
      </c>
      <c r="AD3685" s="3">
        <v>0</v>
      </c>
      <c r="AE3685" s="3" t="s">
        <v>49</v>
      </c>
      <c r="AF3685" s="3" t="s">
        <v>50</v>
      </c>
      <c r="AG3685" s="3" t="s">
        <v>7469</v>
      </c>
      <c r="AH3685" s="3" t="s">
        <v>7463</v>
      </c>
      <c r="AI3685" s="3">
        <v>0</v>
      </c>
      <c r="AJ3685" s="3" t="s">
        <v>53</v>
      </c>
      <c r="AK3685" s="3" t="s">
        <v>50</v>
      </c>
      <c r="AL3685" s="3" t="s">
        <v>7470</v>
      </c>
      <c r="AM3685" s="3" t="s">
        <v>7471</v>
      </c>
      <c r="AN3685" s="3">
        <v>0</v>
      </c>
      <c r="AO3685" s="3" t="s">
        <v>49</v>
      </c>
      <c r="AP3685" s="3" t="s">
        <v>50</v>
      </c>
      <c r="AQ3685" s="3" t="s">
        <v>7469</v>
      </c>
      <c r="AR3685" s="3" t="s">
        <v>7463</v>
      </c>
      <c r="AS3685" s="3">
        <v>0</v>
      </c>
      <c r="AT3685" s="3">
        <v>0.46081590220380603</v>
      </c>
      <c r="AU3685" s="4">
        <f t="shared" si="342"/>
        <v>1</v>
      </c>
      <c r="AV3685" s="4">
        <f t="shared" si="343"/>
        <v>1</v>
      </c>
      <c r="AW3685" s="4">
        <f t="shared" si="344"/>
        <v>1</v>
      </c>
      <c r="AX3685" s="4">
        <f t="shared" si="345"/>
        <v>1</v>
      </c>
      <c r="AY3685" s="4">
        <f t="shared" si="346"/>
        <v>0</v>
      </c>
      <c r="AZ3685" s="3" t="str">
        <f t="shared" si="347"/>
        <v>NO</v>
      </c>
    </row>
    <row r="3686" spans="1:52" x14ac:dyDescent="0.25">
      <c r="A3686" s="3" t="s">
        <v>7485</v>
      </c>
      <c r="B3686" s="3">
        <v>138654860</v>
      </c>
      <c r="C3686" s="3">
        <v>138657989</v>
      </c>
      <c r="D3686" s="3">
        <v>4</v>
      </c>
      <c r="E3686" s="3">
        <v>2</v>
      </c>
      <c r="F3686" s="3">
        <v>3</v>
      </c>
      <c r="G3686" s="3">
        <v>3129</v>
      </c>
      <c r="H3686" s="3">
        <v>6.5213641831885001</v>
      </c>
      <c r="I3686" s="3">
        <v>5.12794243154159</v>
      </c>
      <c r="J3686" s="3">
        <v>4.5903422624935004</v>
      </c>
      <c r="K3686" s="3">
        <v>1.1364707241380401</v>
      </c>
      <c r="L3686" s="3">
        <v>2.0878352113447298</v>
      </c>
      <c r="M3686" s="3">
        <v>1.36540388680112</v>
      </c>
      <c r="N3686" s="3">
        <v>24.757864646038499</v>
      </c>
      <c r="O3686" s="3">
        <v>45.4832143651659</v>
      </c>
      <c r="P3686" s="3">
        <v>29.745143362347601</v>
      </c>
      <c r="Q3686" s="3">
        <v>138727175</v>
      </c>
      <c r="R3686" s="3">
        <v>68031</v>
      </c>
      <c r="S3686" s="3">
        <v>138621496</v>
      </c>
      <c r="T3686" s="3">
        <v>-33365</v>
      </c>
      <c r="U3686" s="3">
        <v>0</v>
      </c>
      <c r="V3686" s="3">
        <v>0</v>
      </c>
      <c r="W3686" s="3" t="s">
        <v>8148</v>
      </c>
      <c r="X3686" s="3">
        <v>138657282</v>
      </c>
      <c r="Y3686" s="3">
        <v>0</v>
      </c>
      <c r="Z3686" s="3" t="s">
        <v>8149</v>
      </c>
      <c r="AA3686" s="3">
        <v>138644825</v>
      </c>
      <c r="AB3686" s="3">
        <v>-7946</v>
      </c>
      <c r="AC3686" s="3" t="s">
        <v>8145</v>
      </c>
      <c r="AD3686" s="3">
        <v>731773</v>
      </c>
      <c r="AE3686" s="3" t="s">
        <v>49</v>
      </c>
      <c r="AF3686" s="3" t="s">
        <v>55</v>
      </c>
      <c r="AG3686" s="3" t="s">
        <v>8150</v>
      </c>
      <c r="AH3686" s="3" t="s">
        <v>8151</v>
      </c>
      <c r="AI3686" s="3">
        <v>0</v>
      </c>
      <c r="AJ3686" s="3" t="s">
        <v>53</v>
      </c>
      <c r="AK3686" s="3" t="s">
        <v>55</v>
      </c>
      <c r="AL3686" s="3" t="s">
        <v>8150</v>
      </c>
      <c r="AM3686" s="3" t="s">
        <v>8151</v>
      </c>
      <c r="AN3686" s="3">
        <v>0</v>
      </c>
      <c r="AO3686" s="3" t="s">
        <v>49</v>
      </c>
      <c r="AP3686" s="3" t="s">
        <v>55</v>
      </c>
      <c r="AQ3686" s="3" t="s">
        <v>8150</v>
      </c>
      <c r="AR3686" s="3" t="s">
        <v>8151</v>
      </c>
      <c r="AS3686" s="3">
        <v>0</v>
      </c>
      <c r="AT3686" s="3">
        <v>0.46081590220380603</v>
      </c>
      <c r="AU3686" s="4">
        <f t="shared" si="342"/>
        <v>1</v>
      </c>
      <c r="AV3686" s="4">
        <f t="shared" si="343"/>
        <v>0</v>
      </c>
      <c r="AW3686" s="4">
        <f t="shared" si="344"/>
        <v>1</v>
      </c>
      <c r="AX3686" s="4">
        <f t="shared" si="345"/>
        <v>0</v>
      </c>
      <c r="AY3686" s="4">
        <f t="shared" si="346"/>
        <v>0</v>
      </c>
      <c r="AZ3686" s="3" t="str">
        <f t="shared" si="347"/>
        <v>NO</v>
      </c>
    </row>
    <row r="3687" spans="1:52" x14ac:dyDescent="0.25">
      <c r="A3687" s="3" t="s">
        <v>9365</v>
      </c>
      <c r="B3687" s="3">
        <v>12675874</v>
      </c>
      <c r="C3687" s="3">
        <v>12678176</v>
      </c>
      <c r="D3687" s="3">
        <v>4</v>
      </c>
      <c r="E3687" s="3">
        <v>2</v>
      </c>
      <c r="F3687" s="3">
        <v>3</v>
      </c>
      <c r="G3687" s="3">
        <v>2302</v>
      </c>
      <c r="H3687" s="3">
        <v>4.3422861066529004</v>
      </c>
      <c r="I3687" s="3">
        <v>2.76641409462417</v>
      </c>
      <c r="J3687" s="3">
        <v>3.63023823257998</v>
      </c>
      <c r="K3687" s="3">
        <v>1.8776948987800099</v>
      </c>
      <c r="L3687" s="3">
        <v>1.20596354558823</v>
      </c>
      <c r="M3687" s="3">
        <v>1.06050787324359</v>
      </c>
      <c r="N3687" s="3">
        <v>51.723737630451602</v>
      </c>
      <c r="O3687" s="3">
        <v>33.219956055918701</v>
      </c>
      <c r="P3687" s="3">
        <v>29.213175700865701</v>
      </c>
      <c r="Q3687" s="3">
        <v>12663087</v>
      </c>
      <c r="R3687" s="3">
        <v>-12788</v>
      </c>
      <c r="S3687" s="3">
        <v>12845668</v>
      </c>
      <c r="T3687" s="3">
        <v>167472</v>
      </c>
      <c r="U3687" s="3">
        <v>0</v>
      </c>
      <c r="V3687" s="3">
        <v>0</v>
      </c>
      <c r="W3687" s="3" t="s">
        <v>9451</v>
      </c>
      <c r="X3687" s="3">
        <v>12662744</v>
      </c>
      <c r="Y3687" s="3">
        <v>0</v>
      </c>
      <c r="Z3687" s="3" t="s">
        <v>9451</v>
      </c>
      <c r="AA3687" s="3">
        <v>12662744</v>
      </c>
      <c r="AB3687" s="3">
        <v>0</v>
      </c>
      <c r="AC3687" s="3" t="s">
        <v>9367</v>
      </c>
      <c r="AD3687" s="3">
        <v>-9960638</v>
      </c>
      <c r="AE3687" s="3" t="s">
        <v>49</v>
      </c>
      <c r="AF3687" s="3" t="s">
        <v>50</v>
      </c>
      <c r="AG3687" s="3" t="s">
        <v>9452</v>
      </c>
      <c r="AH3687" s="3" t="s">
        <v>9453</v>
      </c>
      <c r="AI3687" s="3">
        <v>0</v>
      </c>
      <c r="AJ3687" s="3" t="s">
        <v>53</v>
      </c>
      <c r="AK3687" s="3" t="s">
        <v>50</v>
      </c>
      <c r="AL3687" s="3" t="s">
        <v>9452</v>
      </c>
      <c r="AM3687" s="3" t="s">
        <v>9453</v>
      </c>
      <c r="AN3687" s="3">
        <v>-20183</v>
      </c>
      <c r="AO3687" s="3" t="s">
        <v>49</v>
      </c>
      <c r="AP3687" s="3" t="s">
        <v>50</v>
      </c>
      <c r="AQ3687" s="3" t="s">
        <v>9452</v>
      </c>
      <c r="AR3687" s="3" t="s">
        <v>9453</v>
      </c>
      <c r="AS3687" s="3">
        <v>0</v>
      </c>
      <c r="AT3687" s="3">
        <v>0.46081590220380603</v>
      </c>
      <c r="AU3687" s="4">
        <f t="shared" si="342"/>
        <v>1</v>
      </c>
      <c r="AV3687" s="4">
        <f t="shared" si="343"/>
        <v>0</v>
      </c>
      <c r="AW3687" s="4">
        <f t="shared" si="344"/>
        <v>1</v>
      </c>
      <c r="AX3687" s="4">
        <f t="shared" si="345"/>
        <v>0</v>
      </c>
      <c r="AY3687" s="4">
        <f t="shared" si="346"/>
        <v>0</v>
      </c>
      <c r="AZ3687" s="3" t="str">
        <f t="shared" si="347"/>
        <v>NO</v>
      </c>
    </row>
    <row r="3688" spans="1:52" x14ac:dyDescent="0.25">
      <c r="A3688" s="3" t="s">
        <v>9365</v>
      </c>
      <c r="B3688" s="3">
        <v>145074733</v>
      </c>
      <c r="C3688" s="3">
        <v>145077600</v>
      </c>
      <c r="D3688" s="3">
        <v>4</v>
      </c>
      <c r="E3688" s="3">
        <v>1</v>
      </c>
      <c r="F3688" s="3">
        <v>4</v>
      </c>
      <c r="G3688" s="3">
        <v>2867</v>
      </c>
      <c r="H3688" s="3">
        <v>4.89634108869671</v>
      </c>
      <c r="I3688" s="3">
        <v>5.3886411959962999</v>
      </c>
      <c r="J3688" s="3">
        <v>2.2501066343392901</v>
      </c>
      <c r="K3688" s="3">
        <v>2.1602183834800202</v>
      </c>
      <c r="L3688" s="3">
        <v>0.56938031198907502</v>
      </c>
      <c r="M3688" s="3">
        <v>0.16196263563798799</v>
      </c>
      <c r="N3688" s="3">
        <v>96.005155956279197</v>
      </c>
      <c r="O3688" s="3">
        <v>25.3045923824079</v>
      </c>
      <c r="P3688" s="3">
        <v>7.1979982266727696</v>
      </c>
      <c r="Q3688" s="3">
        <v>145338377</v>
      </c>
      <c r="R3688" s="3">
        <v>260393</v>
      </c>
      <c r="S3688" s="3">
        <v>145835064</v>
      </c>
      <c r="T3688" s="3">
        <v>757445</v>
      </c>
      <c r="U3688" s="3">
        <v>0</v>
      </c>
      <c r="V3688" s="3">
        <v>0</v>
      </c>
      <c r="W3688" s="3" t="s">
        <v>9970</v>
      </c>
      <c r="X3688" s="3">
        <v>145001852</v>
      </c>
      <c r="Y3688" s="3">
        <v>-68945</v>
      </c>
      <c r="Z3688" s="3" t="s">
        <v>9970</v>
      </c>
      <c r="AA3688" s="3">
        <v>145001852</v>
      </c>
      <c r="AB3688" s="3">
        <v>-68945</v>
      </c>
      <c r="AC3688" s="3" t="s">
        <v>9954</v>
      </c>
      <c r="AD3688" s="3">
        <v>-2756567</v>
      </c>
      <c r="AE3688" s="3" t="s">
        <v>49</v>
      </c>
      <c r="AF3688" s="3" t="s">
        <v>50</v>
      </c>
      <c r="AG3688" s="3" t="s">
        <v>9971</v>
      </c>
      <c r="AH3688" s="3" t="s">
        <v>9972</v>
      </c>
      <c r="AI3688" s="3">
        <v>0</v>
      </c>
      <c r="AJ3688" s="3" t="s">
        <v>53</v>
      </c>
      <c r="AK3688" s="3" t="s">
        <v>168</v>
      </c>
      <c r="AL3688" s="3" t="s">
        <v>9973</v>
      </c>
      <c r="AM3688" s="3" t="s">
        <v>9974</v>
      </c>
      <c r="AN3688" s="3">
        <v>-68944</v>
      </c>
      <c r="AO3688" s="3" t="s">
        <v>49</v>
      </c>
      <c r="AP3688" s="3" t="s">
        <v>50</v>
      </c>
      <c r="AQ3688" s="3" t="s">
        <v>9971</v>
      </c>
      <c r="AR3688" s="3" t="s">
        <v>9972</v>
      </c>
      <c r="AS3688" s="3">
        <v>0</v>
      </c>
      <c r="AT3688" s="3">
        <v>0.46081590220380603</v>
      </c>
      <c r="AU3688" s="4">
        <f t="shared" si="342"/>
        <v>1</v>
      </c>
      <c r="AV3688" s="4">
        <f t="shared" si="343"/>
        <v>0</v>
      </c>
      <c r="AW3688" s="4">
        <f t="shared" si="344"/>
        <v>0</v>
      </c>
      <c r="AX3688" s="4">
        <f t="shared" si="345"/>
        <v>0</v>
      </c>
      <c r="AY3688" s="4">
        <f t="shared" si="346"/>
        <v>0</v>
      </c>
      <c r="AZ3688" s="3" t="str">
        <f t="shared" si="347"/>
        <v>NO</v>
      </c>
    </row>
    <row r="3689" spans="1:52" x14ac:dyDescent="0.25">
      <c r="A3689" s="3" t="s">
        <v>9365</v>
      </c>
      <c r="B3689" s="3">
        <v>153618937</v>
      </c>
      <c r="C3689" s="3">
        <v>153621741</v>
      </c>
      <c r="D3689" s="3">
        <v>4</v>
      </c>
      <c r="E3689" s="3">
        <v>3</v>
      </c>
      <c r="F3689" s="3">
        <v>3</v>
      </c>
      <c r="G3689" s="3">
        <v>2804</v>
      </c>
      <c r="H3689" s="3">
        <v>5.21068686819555</v>
      </c>
      <c r="I3689" s="3">
        <v>6.6367845741710401</v>
      </c>
      <c r="J3689" s="3">
        <v>5.4280442017421997</v>
      </c>
      <c r="K3689" s="3">
        <v>0.61035267704219998</v>
      </c>
      <c r="L3689" s="3">
        <v>13.695951484605599</v>
      </c>
      <c r="M3689" s="3">
        <v>17.440103364829699</v>
      </c>
      <c r="N3689" s="3">
        <v>11.2444308549717</v>
      </c>
      <c r="O3689" s="3">
        <v>252.318348480097</v>
      </c>
      <c r="P3689" s="3">
        <v>321.29626651220099</v>
      </c>
      <c r="Q3689" s="3">
        <v>153837241</v>
      </c>
      <c r="R3689" s="3">
        <v>215444</v>
      </c>
      <c r="S3689" s="3">
        <v>153697992</v>
      </c>
      <c r="T3689" s="3">
        <v>76232</v>
      </c>
      <c r="U3689" s="3">
        <v>0</v>
      </c>
      <c r="V3689" s="3">
        <v>0</v>
      </c>
      <c r="W3689" s="3" t="s">
        <v>10022</v>
      </c>
      <c r="X3689" s="3">
        <v>153755381</v>
      </c>
      <c r="Y3689" s="3">
        <v>133641</v>
      </c>
      <c r="Z3689" s="3" t="s">
        <v>10022</v>
      </c>
      <c r="AA3689" s="3">
        <v>153755381</v>
      </c>
      <c r="AB3689" s="3">
        <v>133641</v>
      </c>
      <c r="AC3689" s="3" t="s">
        <v>10011</v>
      </c>
      <c r="AD3689" s="3">
        <v>703828</v>
      </c>
      <c r="AE3689" s="3" t="s">
        <v>49</v>
      </c>
      <c r="AF3689" s="3" t="s">
        <v>55</v>
      </c>
      <c r="AG3689" s="3" t="s">
        <v>10023</v>
      </c>
      <c r="AH3689" s="3" t="s">
        <v>10024</v>
      </c>
      <c r="AI3689" s="3">
        <v>0</v>
      </c>
      <c r="AJ3689" s="3" t="s">
        <v>53</v>
      </c>
      <c r="AK3689" s="3" t="s">
        <v>55</v>
      </c>
      <c r="AL3689" s="3" t="s">
        <v>10023</v>
      </c>
      <c r="AM3689" s="3" t="s">
        <v>10024</v>
      </c>
      <c r="AN3689" s="3">
        <v>25188</v>
      </c>
      <c r="AO3689" s="3" t="s">
        <v>49</v>
      </c>
      <c r="AP3689" s="3" t="s">
        <v>55</v>
      </c>
      <c r="AQ3689" s="3" t="s">
        <v>10023</v>
      </c>
      <c r="AR3689" s="3" t="s">
        <v>10024</v>
      </c>
      <c r="AS3689" s="3">
        <v>0</v>
      </c>
      <c r="AT3689" s="3">
        <v>0.46081590220380603</v>
      </c>
      <c r="AU3689" s="4">
        <f t="shared" si="342"/>
        <v>1</v>
      </c>
      <c r="AV3689" s="4">
        <f t="shared" si="343"/>
        <v>0</v>
      </c>
      <c r="AW3689" s="4">
        <f t="shared" si="344"/>
        <v>0</v>
      </c>
      <c r="AX3689" s="4">
        <f t="shared" si="345"/>
        <v>0</v>
      </c>
      <c r="AY3689" s="4">
        <f t="shared" si="346"/>
        <v>0</v>
      </c>
      <c r="AZ3689" s="3" t="str">
        <f t="shared" si="347"/>
        <v>NO</v>
      </c>
    </row>
    <row r="3690" spans="1:52" x14ac:dyDescent="0.25">
      <c r="A3690" s="3" t="s">
        <v>9365</v>
      </c>
      <c r="B3690" s="3">
        <v>180815866</v>
      </c>
      <c r="C3690" s="3">
        <v>180819254</v>
      </c>
      <c r="D3690" s="3">
        <v>4</v>
      </c>
      <c r="E3690" s="3">
        <v>1</v>
      </c>
      <c r="F3690" s="3">
        <v>4</v>
      </c>
      <c r="G3690" s="3">
        <v>3388</v>
      </c>
      <c r="H3690" s="3">
        <v>5.4718266691154298</v>
      </c>
      <c r="I3690" s="3">
        <v>4.0300004294275302</v>
      </c>
      <c r="J3690" s="3">
        <v>2.62602584591149</v>
      </c>
      <c r="K3690" s="3">
        <v>1.79705739287718</v>
      </c>
      <c r="L3690" s="3">
        <v>0.65319965558835102</v>
      </c>
      <c r="M3690" s="3">
        <v>0</v>
      </c>
      <c r="N3690" s="3">
        <v>68.432585904478302</v>
      </c>
      <c r="O3690" s="3">
        <v>24.874075653342501</v>
      </c>
      <c r="P3690" s="3">
        <v>0</v>
      </c>
      <c r="Q3690" s="3">
        <v>180813578</v>
      </c>
      <c r="R3690" s="3">
        <v>-2289</v>
      </c>
      <c r="S3690" s="3">
        <v>180815558</v>
      </c>
      <c r="T3690" s="3">
        <v>-309</v>
      </c>
      <c r="U3690" s="3">
        <v>0</v>
      </c>
      <c r="V3690" s="3">
        <v>0</v>
      </c>
      <c r="W3690" s="3" t="s">
        <v>10159</v>
      </c>
      <c r="X3690" s="3">
        <v>180818146</v>
      </c>
      <c r="Y3690" s="3">
        <v>0</v>
      </c>
      <c r="Z3690" s="3" t="s">
        <v>10159</v>
      </c>
      <c r="AA3690" s="3">
        <v>180818146</v>
      </c>
      <c r="AB3690" s="3">
        <v>0</v>
      </c>
      <c r="AC3690" s="3" t="s">
        <v>10121</v>
      </c>
      <c r="AD3690" s="3">
        <v>7618</v>
      </c>
      <c r="AE3690" s="3" t="s">
        <v>49</v>
      </c>
      <c r="AF3690" s="3" t="s">
        <v>55</v>
      </c>
      <c r="AG3690" s="3" t="s">
        <v>10160</v>
      </c>
      <c r="AH3690" s="3" t="s">
        <v>10161</v>
      </c>
      <c r="AI3690" s="3">
        <v>-214</v>
      </c>
      <c r="AJ3690" s="3" t="s">
        <v>53</v>
      </c>
      <c r="AK3690" s="3" t="s">
        <v>55</v>
      </c>
      <c r="AL3690" s="3" t="s">
        <v>10160</v>
      </c>
      <c r="AM3690" s="3" t="s">
        <v>10161</v>
      </c>
      <c r="AN3690" s="3">
        <v>-214</v>
      </c>
      <c r="AO3690" s="3" t="s">
        <v>49</v>
      </c>
      <c r="AP3690" s="3" t="s">
        <v>55</v>
      </c>
      <c r="AQ3690" s="3" t="s">
        <v>10160</v>
      </c>
      <c r="AR3690" s="3" t="s">
        <v>10161</v>
      </c>
      <c r="AS3690" s="3">
        <v>-453</v>
      </c>
      <c r="AT3690" s="3">
        <v>0.46081590220380603</v>
      </c>
      <c r="AU3690" s="4">
        <f t="shared" si="342"/>
        <v>0</v>
      </c>
      <c r="AV3690" s="4">
        <f t="shared" si="343"/>
        <v>0</v>
      </c>
      <c r="AW3690" s="4">
        <f t="shared" si="344"/>
        <v>1</v>
      </c>
      <c r="AX3690" s="4">
        <f t="shared" si="345"/>
        <v>0</v>
      </c>
      <c r="AY3690" s="4">
        <f t="shared" si="346"/>
        <v>0</v>
      </c>
      <c r="AZ3690" s="3" t="str">
        <f t="shared" si="347"/>
        <v>NO</v>
      </c>
    </row>
    <row r="3691" spans="1:52" x14ac:dyDescent="0.25">
      <c r="A3691" s="3" t="s">
        <v>10169</v>
      </c>
      <c r="B3691" s="3">
        <v>5652962</v>
      </c>
      <c r="C3691" s="3">
        <v>5657678</v>
      </c>
      <c r="D3691" s="3">
        <v>3</v>
      </c>
      <c r="E3691" s="3">
        <v>2</v>
      </c>
      <c r="F3691" s="3">
        <v>4</v>
      </c>
      <c r="G3691" s="3">
        <v>4716</v>
      </c>
      <c r="H3691" s="3">
        <v>4.4914710421419803</v>
      </c>
      <c r="I3691" s="3">
        <v>8.1304890098771594</v>
      </c>
      <c r="J3691" s="3">
        <v>2.1177598228438299</v>
      </c>
      <c r="K3691" s="3">
        <v>1.01882239989631</v>
      </c>
      <c r="L3691" s="3">
        <v>1.1442180983950601</v>
      </c>
      <c r="M3691" s="3">
        <v>0.23166671821839799</v>
      </c>
      <c r="N3691" s="3">
        <v>48.108496011043499</v>
      </c>
      <c r="O3691" s="3">
        <v>54.029644252035602</v>
      </c>
      <c r="P3691" s="3">
        <v>10.9392347384938</v>
      </c>
      <c r="Q3691" s="3">
        <v>5829197</v>
      </c>
      <c r="R3691" s="3">
        <v>170664</v>
      </c>
      <c r="S3691" s="3">
        <v>6006708</v>
      </c>
      <c r="T3691" s="3">
        <v>349009</v>
      </c>
      <c r="U3691" s="3">
        <v>0</v>
      </c>
      <c r="V3691" s="3">
        <v>0</v>
      </c>
      <c r="W3691" s="3" t="s">
        <v>10205</v>
      </c>
      <c r="X3691" s="3">
        <v>5664984</v>
      </c>
      <c r="Y3691" s="3">
        <v>7307</v>
      </c>
      <c r="Z3691" s="3" t="s">
        <v>10205</v>
      </c>
      <c r="AA3691" s="3">
        <v>5664984</v>
      </c>
      <c r="AB3691" s="3">
        <v>7307</v>
      </c>
      <c r="AC3691" s="3" t="s">
        <v>10186</v>
      </c>
      <c r="AD3691" s="3">
        <v>-2457179</v>
      </c>
      <c r="AE3691" s="3" t="s">
        <v>49</v>
      </c>
      <c r="AF3691" s="3" t="s">
        <v>55</v>
      </c>
      <c r="AG3691" s="3" t="s">
        <v>10201</v>
      </c>
      <c r="AH3691" s="3" t="s">
        <v>10202</v>
      </c>
      <c r="AI3691" s="3">
        <v>0</v>
      </c>
      <c r="AJ3691" s="3" t="s">
        <v>53</v>
      </c>
      <c r="AK3691" s="3" t="s">
        <v>50</v>
      </c>
      <c r="AL3691" s="3" t="s">
        <v>10206</v>
      </c>
      <c r="AM3691" s="3" t="s">
        <v>10207</v>
      </c>
      <c r="AN3691" s="3">
        <v>7308</v>
      </c>
      <c r="AO3691" s="3" t="s">
        <v>49</v>
      </c>
      <c r="AP3691" s="3" t="s">
        <v>55</v>
      </c>
      <c r="AQ3691" s="3" t="s">
        <v>10201</v>
      </c>
      <c r="AR3691" s="3" t="s">
        <v>10202</v>
      </c>
      <c r="AS3691" s="3">
        <v>0</v>
      </c>
      <c r="AT3691" s="3">
        <v>0.46081590220380603</v>
      </c>
      <c r="AU3691" s="4">
        <f t="shared" si="342"/>
        <v>1</v>
      </c>
      <c r="AV3691" s="4">
        <f t="shared" si="343"/>
        <v>0</v>
      </c>
      <c r="AW3691" s="4">
        <f t="shared" si="344"/>
        <v>0</v>
      </c>
      <c r="AX3691" s="4">
        <f t="shared" si="345"/>
        <v>0</v>
      </c>
      <c r="AY3691" s="4">
        <f t="shared" si="346"/>
        <v>0</v>
      </c>
      <c r="AZ3691" s="3" t="str">
        <f t="shared" si="347"/>
        <v>NO</v>
      </c>
    </row>
    <row r="3692" spans="1:52" x14ac:dyDescent="0.25">
      <c r="A3692" s="3" t="s">
        <v>10169</v>
      </c>
      <c r="B3692" s="3">
        <v>79206324</v>
      </c>
      <c r="C3692" s="3">
        <v>79211006</v>
      </c>
      <c r="D3692" s="3">
        <v>4</v>
      </c>
      <c r="E3692" s="3">
        <v>2</v>
      </c>
      <c r="F3692" s="3">
        <v>4</v>
      </c>
      <c r="G3692" s="3">
        <v>4682</v>
      </c>
      <c r="H3692" s="3">
        <v>4.4595015814169097</v>
      </c>
      <c r="I3692" s="3">
        <v>7.60598253966167</v>
      </c>
      <c r="J3692" s="3">
        <v>3.6391438733404202</v>
      </c>
      <c r="K3692" s="3">
        <v>1.28578759472072</v>
      </c>
      <c r="L3692" s="3">
        <v>1.6709980623448599</v>
      </c>
      <c r="M3692" s="3">
        <v>1.35706454234201</v>
      </c>
      <c r="N3692" s="3">
        <v>35.332145127323002</v>
      </c>
      <c r="O3692" s="3">
        <v>45.917339915748499</v>
      </c>
      <c r="P3692" s="3">
        <v>37.290763695372704</v>
      </c>
      <c r="Q3692" s="3">
        <v>79208781</v>
      </c>
      <c r="R3692" s="3">
        <v>0</v>
      </c>
      <c r="S3692" s="3">
        <v>79234445</v>
      </c>
      <c r="T3692" s="3">
        <v>23419</v>
      </c>
      <c r="U3692" s="3">
        <v>0</v>
      </c>
      <c r="V3692" s="3">
        <v>0</v>
      </c>
      <c r="W3692" s="3" t="s">
        <v>10453</v>
      </c>
      <c r="X3692" s="3">
        <v>79194405</v>
      </c>
      <c r="Y3692" s="3">
        <v>-11602</v>
      </c>
      <c r="Z3692" s="3" t="s">
        <v>10453</v>
      </c>
      <c r="AA3692" s="3">
        <v>79194405</v>
      </c>
      <c r="AB3692" s="3">
        <v>-11602</v>
      </c>
      <c r="AC3692" s="3" t="s">
        <v>10454</v>
      </c>
      <c r="AD3692" s="3">
        <v>6439486</v>
      </c>
      <c r="AE3692" s="3" t="s">
        <v>49</v>
      </c>
      <c r="AF3692" s="3" t="s">
        <v>55</v>
      </c>
      <c r="AG3692" s="3" t="s">
        <v>10455</v>
      </c>
      <c r="AH3692" s="3" t="s">
        <v>10456</v>
      </c>
      <c r="AI3692" s="3">
        <v>0</v>
      </c>
      <c r="AJ3692" s="3" t="s">
        <v>53</v>
      </c>
      <c r="AK3692" s="3" t="s">
        <v>55</v>
      </c>
      <c r="AL3692" s="3" t="s">
        <v>10455</v>
      </c>
      <c r="AM3692" s="3" t="s">
        <v>10456</v>
      </c>
      <c r="AN3692" s="3">
        <v>0</v>
      </c>
      <c r="AO3692" s="3" t="s">
        <v>49</v>
      </c>
      <c r="AP3692" s="3" t="s">
        <v>55</v>
      </c>
      <c r="AQ3692" s="3" t="s">
        <v>10455</v>
      </c>
      <c r="AR3692" s="3" t="s">
        <v>10456</v>
      </c>
      <c r="AS3692" s="3">
        <v>0</v>
      </c>
      <c r="AT3692" s="3">
        <v>0.46081590220380603</v>
      </c>
      <c r="AU3692" s="4">
        <f t="shared" si="342"/>
        <v>1</v>
      </c>
      <c r="AV3692" s="4">
        <f t="shared" si="343"/>
        <v>0</v>
      </c>
      <c r="AW3692" s="4">
        <f t="shared" si="344"/>
        <v>0</v>
      </c>
      <c r="AX3692" s="4">
        <f t="shared" si="345"/>
        <v>1</v>
      </c>
      <c r="AY3692" s="4">
        <f t="shared" si="346"/>
        <v>0</v>
      </c>
      <c r="AZ3692" s="3" t="str">
        <f t="shared" si="347"/>
        <v>NO</v>
      </c>
    </row>
    <row r="3693" spans="1:52" x14ac:dyDescent="0.25">
      <c r="A3693" s="3" t="s">
        <v>10169</v>
      </c>
      <c r="B3693" s="3">
        <v>135274415</v>
      </c>
      <c r="C3693" s="3">
        <v>135276521</v>
      </c>
      <c r="D3693" s="3">
        <v>3</v>
      </c>
      <c r="E3693" s="3">
        <v>1</v>
      </c>
      <c r="F3693" s="3">
        <v>3</v>
      </c>
      <c r="G3693" s="3">
        <v>2106</v>
      </c>
      <c r="H3693" s="3">
        <v>2.5041215115381599</v>
      </c>
      <c r="I3693" s="3">
        <v>3.4625792803375699</v>
      </c>
      <c r="J3693" s="3">
        <v>0.85673372004196302</v>
      </c>
      <c r="K3693" s="3">
        <v>0.73192572995401095</v>
      </c>
      <c r="L3693" s="3">
        <v>0.81594773945113996</v>
      </c>
      <c r="M3693" s="3">
        <v>0.14234605594028901</v>
      </c>
      <c r="N3693" s="3">
        <v>85.432114183408203</v>
      </c>
      <c r="O3693" s="3">
        <v>95.239363219084495</v>
      </c>
      <c r="P3693" s="3">
        <v>16.614970627433301</v>
      </c>
      <c r="Q3693" s="3">
        <v>135236201</v>
      </c>
      <c r="R3693" s="3">
        <v>-38215</v>
      </c>
      <c r="S3693" s="3">
        <v>135181612</v>
      </c>
      <c r="T3693" s="3">
        <v>-92804</v>
      </c>
      <c r="U3693" s="3">
        <v>0</v>
      </c>
      <c r="V3693" s="3">
        <v>0</v>
      </c>
      <c r="W3693" s="3" t="s">
        <v>10696</v>
      </c>
      <c r="X3693" s="3">
        <v>135285184</v>
      </c>
      <c r="Y3693" s="3">
        <v>8664</v>
      </c>
      <c r="Z3693" s="3" t="s">
        <v>10696</v>
      </c>
      <c r="AA3693" s="3">
        <v>135285184</v>
      </c>
      <c r="AB3693" s="3">
        <v>8664</v>
      </c>
      <c r="AC3693" s="3" t="s">
        <v>10632</v>
      </c>
      <c r="AD3693" s="3">
        <v>4699832</v>
      </c>
      <c r="AE3693" s="3" t="s">
        <v>49</v>
      </c>
      <c r="AF3693" s="3" t="s">
        <v>55</v>
      </c>
      <c r="AG3693" s="3" t="s">
        <v>10697</v>
      </c>
      <c r="AH3693" s="3" t="s">
        <v>10698</v>
      </c>
      <c r="AI3693" s="3">
        <v>6887</v>
      </c>
      <c r="AJ3693" s="3" t="s">
        <v>53</v>
      </c>
      <c r="AK3693" s="3" t="s">
        <v>55</v>
      </c>
      <c r="AL3693" s="3" t="s">
        <v>10697</v>
      </c>
      <c r="AM3693" s="3" t="s">
        <v>10698</v>
      </c>
      <c r="AN3693" s="3">
        <v>6887</v>
      </c>
      <c r="AO3693" s="3" t="s">
        <v>49</v>
      </c>
      <c r="AP3693" s="3" t="s">
        <v>55</v>
      </c>
      <c r="AQ3693" s="3" t="s">
        <v>10697</v>
      </c>
      <c r="AR3693" s="3" t="s">
        <v>10698</v>
      </c>
      <c r="AS3693" s="3">
        <v>9128</v>
      </c>
      <c r="AT3693" s="3">
        <v>0.46081590220380603</v>
      </c>
      <c r="AU3693" s="4">
        <f t="shared" si="342"/>
        <v>0</v>
      </c>
      <c r="AV3693" s="4">
        <f t="shared" si="343"/>
        <v>0</v>
      </c>
      <c r="AW3693" s="4">
        <f t="shared" si="344"/>
        <v>0</v>
      </c>
      <c r="AX3693" s="4">
        <f t="shared" si="345"/>
        <v>0</v>
      </c>
      <c r="AY3693" s="4">
        <f t="shared" si="346"/>
        <v>0</v>
      </c>
      <c r="AZ3693" s="3" t="str">
        <f t="shared" si="347"/>
        <v>YES</v>
      </c>
    </row>
    <row r="3694" spans="1:52" x14ac:dyDescent="0.25">
      <c r="A3694" s="3" t="s">
        <v>10169</v>
      </c>
      <c r="B3694" s="3">
        <v>139299029</v>
      </c>
      <c r="C3694" s="3">
        <v>139301904</v>
      </c>
      <c r="D3694" s="3">
        <v>4</v>
      </c>
      <c r="E3694" s="3">
        <v>2</v>
      </c>
      <c r="F3694" s="3">
        <v>3</v>
      </c>
      <c r="G3694" s="3">
        <v>2875</v>
      </c>
      <c r="H3694" s="3">
        <v>4.5713682284290602</v>
      </c>
      <c r="I3694" s="3">
        <v>6.0786902489993002</v>
      </c>
      <c r="J3694" s="3">
        <v>3.71921705044966</v>
      </c>
      <c r="K3694" s="3">
        <v>0.59660965655638099</v>
      </c>
      <c r="L3694" s="3">
        <v>1.16099758922328</v>
      </c>
      <c r="M3694" s="3">
        <v>0.70194770791660399</v>
      </c>
      <c r="N3694" s="3">
        <v>16.041270204551498</v>
      </c>
      <c r="O3694" s="3">
        <v>31.216182693153399</v>
      </c>
      <c r="P3694" s="3">
        <v>18.8735343593818</v>
      </c>
      <c r="Q3694" s="3">
        <v>139283166</v>
      </c>
      <c r="R3694" s="3">
        <v>-15864</v>
      </c>
      <c r="S3694" s="3">
        <v>139374095</v>
      </c>
      <c r="T3694" s="3">
        <v>72171</v>
      </c>
      <c r="U3694" s="3">
        <v>0</v>
      </c>
      <c r="V3694" s="3">
        <v>-705</v>
      </c>
      <c r="W3694" s="3" t="s">
        <v>10736</v>
      </c>
      <c r="X3694" s="3">
        <v>139292366</v>
      </c>
      <c r="Y3694" s="3">
        <v>0</v>
      </c>
      <c r="Z3694" s="3" t="s">
        <v>10736</v>
      </c>
      <c r="AA3694" s="3">
        <v>139292366</v>
      </c>
      <c r="AB3694" s="3">
        <v>0</v>
      </c>
      <c r="AC3694" s="3" t="s">
        <v>10632</v>
      </c>
      <c r="AD3694" s="3">
        <v>674449</v>
      </c>
      <c r="AE3694" s="3" t="s">
        <v>49</v>
      </c>
      <c r="AF3694" s="3" t="s">
        <v>50</v>
      </c>
      <c r="AG3694" s="3" t="s">
        <v>10737</v>
      </c>
      <c r="AH3694" s="3" t="s">
        <v>10738</v>
      </c>
      <c r="AI3694" s="3">
        <v>0</v>
      </c>
      <c r="AJ3694" s="3" t="s">
        <v>53</v>
      </c>
      <c r="AK3694" s="3" t="s">
        <v>55</v>
      </c>
      <c r="AL3694" s="3" t="s">
        <v>10739</v>
      </c>
      <c r="AM3694" s="3" t="s">
        <v>10740</v>
      </c>
      <c r="AN3694" s="3">
        <v>-7031</v>
      </c>
      <c r="AO3694" s="3" t="s">
        <v>49</v>
      </c>
      <c r="AP3694" s="3" t="s">
        <v>50</v>
      </c>
      <c r="AQ3694" s="3" t="s">
        <v>10737</v>
      </c>
      <c r="AR3694" s="3" t="s">
        <v>10738</v>
      </c>
      <c r="AS3694" s="3">
        <v>0</v>
      </c>
      <c r="AT3694" s="3">
        <v>0.46081590220380603</v>
      </c>
      <c r="AU3694" s="4">
        <f t="shared" si="342"/>
        <v>1</v>
      </c>
      <c r="AV3694" s="4">
        <f t="shared" si="343"/>
        <v>0</v>
      </c>
      <c r="AW3694" s="4">
        <f t="shared" si="344"/>
        <v>1</v>
      </c>
      <c r="AX3694" s="4">
        <f t="shared" si="345"/>
        <v>0</v>
      </c>
      <c r="AY3694" s="4">
        <f t="shared" si="346"/>
        <v>0</v>
      </c>
      <c r="AZ3694" s="3" t="str">
        <f t="shared" si="347"/>
        <v>NO</v>
      </c>
    </row>
    <row r="3695" spans="1:52" x14ac:dyDescent="0.25">
      <c r="A3695" s="3" t="s">
        <v>10922</v>
      </c>
      <c r="B3695" s="3">
        <v>99168622</v>
      </c>
      <c r="C3695" s="3">
        <v>99171024</v>
      </c>
      <c r="D3695" s="3">
        <v>4</v>
      </c>
      <c r="E3695" s="3">
        <v>1</v>
      </c>
      <c r="F3695" s="3">
        <v>3</v>
      </c>
      <c r="G3695" s="3">
        <v>2402</v>
      </c>
      <c r="H3695" s="3">
        <v>7.3898708068335202</v>
      </c>
      <c r="I3695" s="3">
        <v>3.4686954130479499</v>
      </c>
      <c r="J3695" s="3">
        <v>7.0796602076254498</v>
      </c>
      <c r="K3695" s="3">
        <v>1.7136896905530701</v>
      </c>
      <c r="L3695" s="3">
        <v>0.38303722553070202</v>
      </c>
      <c r="M3695" s="3">
        <v>6.2807965447019304E-2</v>
      </c>
      <c r="N3695" s="3">
        <v>24.2058183626845</v>
      </c>
      <c r="O3695" s="3">
        <v>5.4103899664299604</v>
      </c>
      <c r="P3695" s="3">
        <v>0.88716073377885096</v>
      </c>
      <c r="Q3695" s="3">
        <v>99269115</v>
      </c>
      <c r="R3695" s="3">
        <v>97764</v>
      </c>
      <c r="S3695" s="3">
        <v>99143952</v>
      </c>
      <c r="T3695" s="3">
        <v>-24671</v>
      </c>
      <c r="U3695" s="3">
        <v>0</v>
      </c>
      <c r="V3695" s="3">
        <v>1361</v>
      </c>
      <c r="W3695" s="3" t="s">
        <v>11321</v>
      </c>
      <c r="X3695" s="3">
        <v>99144221</v>
      </c>
      <c r="Y3695" s="3">
        <v>-20038</v>
      </c>
      <c r="Z3695" s="3" t="s">
        <v>11321</v>
      </c>
      <c r="AA3695" s="3">
        <v>99144221</v>
      </c>
      <c r="AB3695" s="3">
        <v>-20038</v>
      </c>
      <c r="AC3695" s="3" t="s">
        <v>11322</v>
      </c>
      <c r="AD3695" s="3">
        <v>1666291</v>
      </c>
      <c r="AE3695" s="3" t="s">
        <v>49</v>
      </c>
      <c r="AF3695" s="3" t="s">
        <v>55</v>
      </c>
      <c r="AG3695" s="3" t="s">
        <v>11323</v>
      </c>
      <c r="AH3695" s="3" t="s">
        <v>11324</v>
      </c>
      <c r="AI3695" s="3">
        <v>2549</v>
      </c>
      <c r="AJ3695" s="3" t="s">
        <v>53</v>
      </c>
      <c r="AK3695" s="3" t="s">
        <v>55</v>
      </c>
      <c r="AL3695" s="3" t="s">
        <v>11323</v>
      </c>
      <c r="AM3695" s="3" t="s">
        <v>11324</v>
      </c>
      <c r="AN3695" s="3">
        <v>2549</v>
      </c>
      <c r="AO3695" s="3" t="s">
        <v>49</v>
      </c>
      <c r="AP3695" s="3" t="s">
        <v>55</v>
      </c>
      <c r="AQ3695" s="3" t="s">
        <v>11323</v>
      </c>
      <c r="AR3695" s="3" t="s">
        <v>11324</v>
      </c>
      <c r="AS3695" s="3">
        <v>2772</v>
      </c>
      <c r="AT3695" s="3">
        <v>0.46081590220380603</v>
      </c>
      <c r="AU3695" s="4">
        <f t="shared" si="342"/>
        <v>0</v>
      </c>
      <c r="AV3695" s="4">
        <f t="shared" si="343"/>
        <v>0</v>
      </c>
      <c r="AW3695" s="4">
        <f t="shared" si="344"/>
        <v>0</v>
      </c>
      <c r="AX3695" s="4">
        <f t="shared" si="345"/>
        <v>0</v>
      </c>
      <c r="AY3695" s="4">
        <f t="shared" si="346"/>
        <v>0</v>
      </c>
      <c r="AZ3695" s="3" t="str">
        <f t="shared" si="347"/>
        <v>YES</v>
      </c>
    </row>
    <row r="3696" spans="1:52" x14ac:dyDescent="0.25">
      <c r="A3696" s="3" t="s">
        <v>10922</v>
      </c>
      <c r="B3696" s="3">
        <v>127935593</v>
      </c>
      <c r="C3696" s="3">
        <v>127939067</v>
      </c>
      <c r="D3696" s="3">
        <v>4</v>
      </c>
      <c r="E3696" s="3">
        <v>1</v>
      </c>
      <c r="F3696" s="3">
        <v>4</v>
      </c>
      <c r="G3696" s="3">
        <v>3474</v>
      </c>
      <c r="H3696" s="3">
        <v>5.5251032224293004</v>
      </c>
      <c r="I3696" s="3">
        <v>5.9407211383594101</v>
      </c>
      <c r="J3696" s="3">
        <v>3.1765909812489999</v>
      </c>
      <c r="K3696" s="3">
        <v>2.2619470200326601</v>
      </c>
      <c r="L3696" s="3">
        <v>0.537249432239012</v>
      </c>
      <c r="M3696" s="3">
        <v>9.4237666234539094E-2</v>
      </c>
      <c r="N3696" s="3">
        <v>71.206744380521101</v>
      </c>
      <c r="O3696" s="3">
        <v>16.912767032656198</v>
      </c>
      <c r="P3696" s="3">
        <v>2.9666289047224401</v>
      </c>
      <c r="Q3696" s="3">
        <v>128052819</v>
      </c>
      <c r="R3696" s="3">
        <v>111430</v>
      </c>
      <c r="S3696" s="3">
        <v>127652444</v>
      </c>
      <c r="T3696" s="3">
        <v>-283150</v>
      </c>
      <c r="U3696" s="3">
        <v>0</v>
      </c>
      <c r="V3696" s="3">
        <v>0</v>
      </c>
      <c r="W3696" s="3" t="s">
        <v>11454</v>
      </c>
      <c r="X3696" s="3">
        <v>127997508</v>
      </c>
      <c r="Y3696" s="3">
        <v>58442</v>
      </c>
      <c r="Z3696" s="3" t="s">
        <v>11454</v>
      </c>
      <c r="AA3696" s="3">
        <v>127997508</v>
      </c>
      <c r="AB3696" s="3">
        <v>58442</v>
      </c>
      <c r="AC3696" s="3" t="s">
        <v>11455</v>
      </c>
      <c r="AD3696" s="3">
        <v>2852198</v>
      </c>
      <c r="AE3696" s="3" t="s">
        <v>49</v>
      </c>
      <c r="AF3696" s="3" t="s">
        <v>55</v>
      </c>
      <c r="AG3696" s="3" t="s">
        <v>11456</v>
      </c>
      <c r="AH3696" s="3" t="s">
        <v>11457</v>
      </c>
      <c r="AI3696" s="3">
        <v>0</v>
      </c>
      <c r="AJ3696" s="3" t="s">
        <v>53</v>
      </c>
      <c r="AK3696" s="3" t="s">
        <v>55</v>
      </c>
      <c r="AL3696" s="3" t="s">
        <v>11456</v>
      </c>
      <c r="AM3696" s="3" t="s">
        <v>11457</v>
      </c>
      <c r="AN3696" s="3">
        <v>-6264</v>
      </c>
      <c r="AO3696" s="3" t="s">
        <v>49</v>
      </c>
      <c r="AP3696" s="3" t="s">
        <v>55</v>
      </c>
      <c r="AQ3696" s="3" t="s">
        <v>11456</v>
      </c>
      <c r="AR3696" s="3" t="s">
        <v>11457</v>
      </c>
      <c r="AS3696" s="3">
        <v>0</v>
      </c>
      <c r="AT3696" s="3">
        <v>0.46081590220380603</v>
      </c>
      <c r="AU3696" s="4">
        <f t="shared" si="342"/>
        <v>1</v>
      </c>
      <c r="AV3696" s="4">
        <f t="shared" si="343"/>
        <v>0</v>
      </c>
      <c r="AW3696" s="4">
        <f t="shared" si="344"/>
        <v>0</v>
      </c>
      <c r="AX3696" s="4">
        <f t="shared" si="345"/>
        <v>0</v>
      </c>
      <c r="AY3696" s="4">
        <f t="shared" si="346"/>
        <v>0</v>
      </c>
      <c r="AZ3696" s="3" t="str">
        <f t="shared" si="347"/>
        <v>NO</v>
      </c>
    </row>
    <row r="3697" spans="1:52" x14ac:dyDescent="0.25">
      <c r="A3697" s="3" t="s">
        <v>11561</v>
      </c>
      <c r="B3697" s="3">
        <v>123945402</v>
      </c>
      <c r="C3697" s="3">
        <v>123948135</v>
      </c>
      <c r="D3697" s="3">
        <v>2</v>
      </c>
      <c r="E3697" s="3">
        <v>1</v>
      </c>
      <c r="F3697" s="3">
        <v>3</v>
      </c>
      <c r="G3697" s="3">
        <v>2733</v>
      </c>
      <c r="H3697" s="3">
        <v>2.4561584986086902</v>
      </c>
      <c r="I3697" s="3">
        <v>3.8336736832845402</v>
      </c>
      <c r="J3697" s="3">
        <v>0.49199527459369702</v>
      </c>
      <c r="K3697" s="3">
        <v>1.08802793524252</v>
      </c>
      <c r="L3697" s="3">
        <v>0.91098244771199499</v>
      </c>
      <c r="M3697" s="3">
        <v>0.194407611077999</v>
      </c>
      <c r="N3697" s="3">
        <v>221.14601327035999</v>
      </c>
      <c r="O3697" s="3">
        <v>185.16081246193099</v>
      </c>
      <c r="P3697" s="3">
        <v>39.514121601786897</v>
      </c>
      <c r="Q3697" s="3">
        <v>123954429</v>
      </c>
      <c r="R3697" s="3">
        <v>6159</v>
      </c>
      <c r="S3697" s="3">
        <v>123956080</v>
      </c>
      <c r="T3697" s="3">
        <v>7925</v>
      </c>
      <c r="U3697" s="3">
        <v>0</v>
      </c>
      <c r="V3697" s="3">
        <v>0</v>
      </c>
      <c r="W3697" s="3" t="s">
        <v>12180</v>
      </c>
      <c r="X3697" s="3">
        <v>123924758</v>
      </c>
      <c r="Y3697" s="3">
        <v>-19470</v>
      </c>
      <c r="Z3697" s="3" t="s">
        <v>12180</v>
      </c>
      <c r="AA3697" s="3">
        <v>123924758</v>
      </c>
      <c r="AB3697" s="3">
        <v>-19470</v>
      </c>
      <c r="AC3697" s="3" t="s">
        <v>12177</v>
      </c>
      <c r="AD3697" s="3">
        <v>2608189</v>
      </c>
      <c r="AE3697" s="3" t="s">
        <v>49</v>
      </c>
      <c r="AF3697" s="3" t="s">
        <v>55</v>
      </c>
      <c r="AG3697" s="3" t="s">
        <v>12181</v>
      </c>
      <c r="AH3697" s="3" t="s">
        <v>12182</v>
      </c>
      <c r="AI3697" s="3">
        <v>0</v>
      </c>
      <c r="AJ3697" s="3" t="s">
        <v>53</v>
      </c>
      <c r="AK3697" s="3" t="s">
        <v>55</v>
      </c>
      <c r="AL3697" s="3" t="s">
        <v>12181</v>
      </c>
      <c r="AM3697" s="3" t="s">
        <v>12182</v>
      </c>
      <c r="AN3697" s="3">
        <v>7858</v>
      </c>
      <c r="AO3697" s="3" t="s">
        <v>49</v>
      </c>
      <c r="AP3697" s="3" t="s">
        <v>55</v>
      </c>
      <c r="AQ3697" s="3" t="s">
        <v>12181</v>
      </c>
      <c r="AR3697" s="3" t="s">
        <v>12182</v>
      </c>
      <c r="AS3697" s="3">
        <v>0</v>
      </c>
      <c r="AT3697" s="3">
        <v>0.46081590220380603</v>
      </c>
      <c r="AU3697" s="4">
        <f t="shared" si="342"/>
        <v>1</v>
      </c>
      <c r="AV3697" s="4">
        <f t="shared" si="343"/>
        <v>0</v>
      </c>
      <c r="AW3697" s="4">
        <f t="shared" si="344"/>
        <v>0</v>
      </c>
      <c r="AX3697" s="4">
        <f t="shared" si="345"/>
        <v>0</v>
      </c>
      <c r="AY3697" s="4">
        <f t="shared" si="346"/>
        <v>0</v>
      </c>
      <c r="AZ3697" s="3" t="str">
        <f t="shared" si="347"/>
        <v>NO</v>
      </c>
    </row>
    <row r="3698" spans="1:52" x14ac:dyDescent="0.25">
      <c r="A3698" s="3" t="s">
        <v>11561</v>
      </c>
      <c r="B3698" s="3">
        <v>132767397</v>
      </c>
      <c r="C3698" s="3">
        <v>132769396</v>
      </c>
      <c r="D3698" s="3">
        <v>4</v>
      </c>
      <c r="E3698" s="3">
        <v>2</v>
      </c>
      <c r="F3698" s="3">
        <v>3</v>
      </c>
      <c r="G3698" s="3">
        <v>1999</v>
      </c>
      <c r="H3698" s="3">
        <v>6.6599573252762303</v>
      </c>
      <c r="I3698" s="3">
        <v>2.9565229581550101</v>
      </c>
      <c r="J3698" s="3">
        <v>9.6995347582721507</v>
      </c>
      <c r="K3698" s="3">
        <v>1.5914680489178701</v>
      </c>
      <c r="L3698" s="3">
        <v>5.73726189121356</v>
      </c>
      <c r="M3698" s="3">
        <v>6.5547954798699903</v>
      </c>
      <c r="N3698" s="3">
        <v>16.407674064579201</v>
      </c>
      <c r="O3698" s="3">
        <v>59.149866815216001</v>
      </c>
      <c r="P3698" s="3">
        <v>67.578452402367006</v>
      </c>
      <c r="Q3698" s="3">
        <v>132772412</v>
      </c>
      <c r="R3698" s="3">
        <v>2859</v>
      </c>
      <c r="S3698" s="3">
        <v>132775610</v>
      </c>
      <c r="T3698" s="3">
        <v>6195</v>
      </c>
      <c r="U3698" s="3">
        <v>0</v>
      </c>
      <c r="V3698" s="3">
        <v>0</v>
      </c>
      <c r="W3698" s="3" t="s">
        <v>12224</v>
      </c>
      <c r="X3698" s="3">
        <v>132758373</v>
      </c>
      <c r="Y3698" s="3">
        <v>-6686</v>
      </c>
      <c r="Z3698" s="3" t="s">
        <v>12224</v>
      </c>
      <c r="AA3698" s="3">
        <v>132758373</v>
      </c>
      <c r="AB3698" s="3">
        <v>-6686</v>
      </c>
      <c r="AC3698" s="3" t="s">
        <v>12206</v>
      </c>
      <c r="AD3698" s="3">
        <v>-3083628</v>
      </c>
      <c r="AE3698" s="3" t="s">
        <v>49</v>
      </c>
      <c r="AF3698" s="3" t="s">
        <v>55</v>
      </c>
      <c r="AG3698" s="3" t="s">
        <v>12225</v>
      </c>
      <c r="AH3698" s="3" t="s">
        <v>12226</v>
      </c>
      <c r="AI3698" s="3">
        <v>5963</v>
      </c>
      <c r="AJ3698" s="3" t="s">
        <v>53</v>
      </c>
      <c r="AK3698" s="3" t="s">
        <v>55</v>
      </c>
      <c r="AL3698" s="3" t="s">
        <v>12225</v>
      </c>
      <c r="AM3698" s="3" t="s">
        <v>12226</v>
      </c>
      <c r="AN3698" s="3">
        <v>5963</v>
      </c>
      <c r="AO3698" s="3" t="s">
        <v>49</v>
      </c>
      <c r="AP3698" s="3" t="s">
        <v>55</v>
      </c>
      <c r="AQ3698" s="3" t="s">
        <v>12225</v>
      </c>
      <c r="AR3698" s="3" t="s">
        <v>12226</v>
      </c>
      <c r="AS3698" s="3">
        <v>6251</v>
      </c>
      <c r="AT3698" s="3">
        <v>0.46081590220380603</v>
      </c>
      <c r="AU3698" s="4">
        <f t="shared" si="342"/>
        <v>0</v>
      </c>
      <c r="AV3698" s="4">
        <f t="shared" si="343"/>
        <v>0</v>
      </c>
      <c r="AW3698" s="4">
        <f t="shared" si="344"/>
        <v>0</v>
      </c>
      <c r="AX3698" s="4">
        <f t="shared" si="345"/>
        <v>0</v>
      </c>
      <c r="AY3698" s="4">
        <f t="shared" si="346"/>
        <v>0</v>
      </c>
      <c r="AZ3698" s="3" t="str">
        <f t="shared" si="347"/>
        <v>YES</v>
      </c>
    </row>
    <row r="3699" spans="1:52" x14ac:dyDescent="0.25">
      <c r="A3699" s="3" t="s">
        <v>12280</v>
      </c>
      <c r="B3699" s="3">
        <v>81029963</v>
      </c>
      <c r="C3699" s="3">
        <v>81034852</v>
      </c>
      <c r="D3699" s="3">
        <v>4</v>
      </c>
      <c r="E3699" s="3">
        <v>2</v>
      </c>
      <c r="F3699" s="3">
        <v>3</v>
      </c>
      <c r="G3699" s="3">
        <v>4889</v>
      </c>
      <c r="H3699" s="3">
        <v>3.6389756143850902</v>
      </c>
      <c r="I3699" s="3">
        <v>9.3756251966475794</v>
      </c>
      <c r="J3699" s="3">
        <v>3.4815216387036201</v>
      </c>
      <c r="K3699" s="3">
        <v>1.1397812918318</v>
      </c>
      <c r="L3699" s="3">
        <v>0.71832054965036796</v>
      </c>
      <c r="M3699" s="3">
        <v>0.26101443357291698</v>
      </c>
      <c r="N3699" s="3">
        <v>32.738021190533402</v>
      </c>
      <c r="O3699" s="3">
        <v>20.6323735479594</v>
      </c>
      <c r="P3699" s="3">
        <v>7.4971366161063902</v>
      </c>
      <c r="Q3699" s="3">
        <v>80929030</v>
      </c>
      <c r="R3699" s="3">
        <v>-100934</v>
      </c>
      <c r="S3699" s="3">
        <v>81689049</v>
      </c>
      <c r="T3699" s="3">
        <v>654176</v>
      </c>
      <c r="U3699" s="3">
        <v>0</v>
      </c>
      <c r="V3699" s="3">
        <v>0</v>
      </c>
      <c r="W3699" s="3" t="s">
        <v>12523</v>
      </c>
      <c r="X3699" s="3">
        <v>80879532</v>
      </c>
      <c r="Y3699" s="3">
        <v>-84585</v>
      </c>
      <c r="Z3699" s="3" t="s">
        <v>12523</v>
      </c>
      <c r="AA3699" s="3">
        <v>80879532</v>
      </c>
      <c r="AB3699" s="3">
        <v>-84585</v>
      </c>
      <c r="AC3699" s="3" t="s">
        <v>12505</v>
      </c>
      <c r="AD3699" s="3">
        <v>-1462162</v>
      </c>
      <c r="AE3699" s="3" t="s">
        <v>49</v>
      </c>
      <c r="AF3699" s="3" t="s">
        <v>50</v>
      </c>
      <c r="AG3699" s="3" t="s">
        <v>12524</v>
      </c>
      <c r="AH3699" s="3" t="s">
        <v>12525</v>
      </c>
      <c r="AI3699" s="3">
        <v>-158668</v>
      </c>
      <c r="AJ3699" s="3" t="s">
        <v>53</v>
      </c>
      <c r="AK3699" s="3" t="s">
        <v>50</v>
      </c>
      <c r="AL3699" s="3" t="s">
        <v>12524</v>
      </c>
      <c r="AM3699" s="3" t="s">
        <v>12525</v>
      </c>
      <c r="AN3699" s="3">
        <v>-158668</v>
      </c>
      <c r="AO3699" s="3" t="s">
        <v>49</v>
      </c>
      <c r="AP3699" s="3" t="s">
        <v>50</v>
      </c>
      <c r="AQ3699" s="3" t="s">
        <v>12524</v>
      </c>
      <c r="AR3699" s="3" t="s">
        <v>12525</v>
      </c>
      <c r="AS3699" s="3">
        <v>-158791</v>
      </c>
      <c r="AT3699" s="3">
        <v>0.46081590220380603</v>
      </c>
      <c r="AU3699" s="4">
        <f t="shared" si="342"/>
        <v>0</v>
      </c>
      <c r="AV3699" s="4">
        <f t="shared" si="343"/>
        <v>0</v>
      </c>
      <c r="AW3699" s="4">
        <f t="shared" si="344"/>
        <v>0</v>
      </c>
      <c r="AX3699" s="4">
        <f t="shared" si="345"/>
        <v>0</v>
      </c>
      <c r="AY3699" s="4">
        <f t="shared" si="346"/>
        <v>0</v>
      </c>
      <c r="AZ3699" s="3" t="str">
        <f t="shared" si="347"/>
        <v>YES</v>
      </c>
    </row>
    <row r="3700" spans="1:52" x14ac:dyDescent="0.25">
      <c r="A3700" s="3" t="s">
        <v>12280</v>
      </c>
      <c r="B3700" s="3">
        <v>95684070</v>
      </c>
      <c r="C3700" s="3">
        <v>95686207</v>
      </c>
      <c r="D3700" s="3">
        <v>3</v>
      </c>
      <c r="E3700" s="3">
        <v>1</v>
      </c>
      <c r="F3700" s="3">
        <v>4</v>
      </c>
      <c r="G3700" s="3">
        <v>2137</v>
      </c>
      <c r="H3700" s="3">
        <v>2.7439012888180501</v>
      </c>
      <c r="I3700" s="3">
        <v>3.07925261196982</v>
      </c>
      <c r="J3700" s="3">
        <v>1.07855047472649</v>
      </c>
      <c r="K3700" s="3">
        <v>1.8485362653992199</v>
      </c>
      <c r="L3700" s="3">
        <v>0.58393376408886599</v>
      </c>
      <c r="M3700" s="3">
        <v>0.13159964563097901</v>
      </c>
      <c r="N3700" s="3">
        <v>171.390797993761</v>
      </c>
      <c r="O3700" s="3">
        <v>54.1406060979157</v>
      </c>
      <c r="P3700" s="3">
        <v>12.2015286919559</v>
      </c>
      <c r="Q3700" s="3">
        <v>95710004</v>
      </c>
      <c r="R3700" s="3">
        <v>23749</v>
      </c>
      <c r="S3700" s="3">
        <v>95508708</v>
      </c>
      <c r="T3700" s="3">
        <v>-175363</v>
      </c>
      <c r="U3700" s="3">
        <v>0</v>
      </c>
      <c r="V3700" s="3">
        <v>0</v>
      </c>
      <c r="W3700" s="3" t="s">
        <v>12638</v>
      </c>
      <c r="X3700" s="3">
        <v>95650161</v>
      </c>
      <c r="Y3700" s="3">
        <v>0</v>
      </c>
      <c r="Z3700" s="3" t="s">
        <v>12638</v>
      </c>
      <c r="AA3700" s="3">
        <v>95650161</v>
      </c>
      <c r="AB3700" s="3">
        <v>0</v>
      </c>
      <c r="AC3700" s="3" t="s">
        <v>12633</v>
      </c>
      <c r="AD3700" s="3">
        <v>-1080081</v>
      </c>
      <c r="AE3700" s="3" t="s">
        <v>49</v>
      </c>
      <c r="AF3700" s="3" t="s">
        <v>50</v>
      </c>
      <c r="AG3700" s="3" t="s">
        <v>12639</v>
      </c>
      <c r="AH3700" s="3" t="s">
        <v>12640</v>
      </c>
      <c r="AI3700" s="3">
        <v>0</v>
      </c>
      <c r="AJ3700" s="3" t="s">
        <v>53</v>
      </c>
      <c r="AK3700" s="3" t="s">
        <v>50</v>
      </c>
      <c r="AL3700" s="3" t="s">
        <v>12639</v>
      </c>
      <c r="AM3700" s="3" t="s">
        <v>12640</v>
      </c>
      <c r="AN3700" s="3">
        <v>0</v>
      </c>
      <c r="AO3700" s="3" t="s">
        <v>49</v>
      </c>
      <c r="AP3700" s="3" t="s">
        <v>50</v>
      </c>
      <c r="AQ3700" s="3" t="s">
        <v>12639</v>
      </c>
      <c r="AR3700" s="3" t="s">
        <v>12640</v>
      </c>
      <c r="AS3700" s="3">
        <v>0</v>
      </c>
      <c r="AT3700" s="3">
        <v>0.46081590220380603</v>
      </c>
      <c r="AU3700" s="4">
        <f t="shared" si="342"/>
        <v>1</v>
      </c>
      <c r="AV3700" s="4">
        <f t="shared" si="343"/>
        <v>0</v>
      </c>
      <c r="AW3700" s="4">
        <f t="shared" si="344"/>
        <v>1</v>
      </c>
      <c r="AX3700" s="4">
        <f t="shared" si="345"/>
        <v>0</v>
      </c>
      <c r="AY3700" s="4">
        <f t="shared" si="346"/>
        <v>0</v>
      </c>
      <c r="AZ3700" s="3" t="str">
        <f t="shared" si="347"/>
        <v>NO</v>
      </c>
    </row>
    <row r="3701" spans="1:52" x14ac:dyDescent="0.25">
      <c r="A3701" s="3" t="s">
        <v>12280</v>
      </c>
      <c r="B3701" s="3">
        <v>118261575</v>
      </c>
      <c r="C3701" s="3">
        <v>118265535</v>
      </c>
      <c r="D3701" s="3">
        <v>2</v>
      </c>
      <c r="E3701" s="3">
        <v>2</v>
      </c>
      <c r="F3701" s="3">
        <v>3</v>
      </c>
      <c r="G3701" s="3">
        <v>3960</v>
      </c>
      <c r="H3701" s="3">
        <v>2.2643240905745401</v>
      </c>
      <c r="I3701" s="3">
        <v>7.5231603733170296</v>
      </c>
      <c r="J3701" s="3">
        <v>0.29693351040931698</v>
      </c>
      <c r="K3701" s="3">
        <v>0.90204007172557299</v>
      </c>
      <c r="L3701" s="3">
        <v>2.5741844488943801</v>
      </c>
      <c r="M3701" s="3">
        <v>2.9345700037918498</v>
      </c>
      <c r="N3701" s="3">
        <v>303.78520446618802</v>
      </c>
      <c r="O3701" s="3">
        <v>866.92284927555397</v>
      </c>
      <c r="P3701" s="3">
        <v>988.29195793583699</v>
      </c>
      <c r="Q3701" s="3">
        <v>118250682</v>
      </c>
      <c r="R3701" s="3">
        <v>-10894</v>
      </c>
      <c r="S3701" s="3">
        <v>117704570</v>
      </c>
      <c r="T3701" s="3">
        <v>-557006</v>
      </c>
      <c r="U3701" s="3">
        <v>0</v>
      </c>
      <c r="V3701" s="3">
        <v>0</v>
      </c>
      <c r="W3701" s="3" t="s">
        <v>12776</v>
      </c>
      <c r="X3701" s="3">
        <v>117998756</v>
      </c>
      <c r="Y3701" s="3">
        <v>-237112</v>
      </c>
      <c r="Z3701" s="3" t="s">
        <v>12776</v>
      </c>
      <c r="AA3701" s="3">
        <v>117998756</v>
      </c>
      <c r="AB3701" s="3">
        <v>-237112</v>
      </c>
      <c r="AC3701" s="3" t="s">
        <v>12716</v>
      </c>
      <c r="AD3701" s="3">
        <v>8142507</v>
      </c>
      <c r="AE3701" s="3" t="s">
        <v>49</v>
      </c>
      <c r="AF3701" s="3" t="s">
        <v>168</v>
      </c>
      <c r="AG3701" s="3" t="s">
        <v>12777</v>
      </c>
      <c r="AH3701" s="3" t="s">
        <v>12778</v>
      </c>
      <c r="AI3701" s="3">
        <v>-178193</v>
      </c>
      <c r="AJ3701" s="3" t="s">
        <v>53</v>
      </c>
      <c r="AK3701" s="3" t="s">
        <v>168</v>
      </c>
      <c r="AL3701" s="3" t="s">
        <v>12777</v>
      </c>
      <c r="AM3701" s="3" t="s">
        <v>12778</v>
      </c>
      <c r="AN3701" s="3">
        <v>-178193</v>
      </c>
      <c r="AO3701" s="3" t="s">
        <v>49</v>
      </c>
      <c r="AP3701" s="3" t="s">
        <v>55</v>
      </c>
      <c r="AQ3701" s="3" t="s">
        <v>12774</v>
      </c>
      <c r="AR3701" s="3" t="s">
        <v>12775</v>
      </c>
      <c r="AS3701" s="3">
        <v>-189810</v>
      </c>
      <c r="AT3701" s="3">
        <v>0.46081590220380603</v>
      </c>
      <c r="AU3701" s="4">
        <f t="shared" si="342"/>
        <v>0</v>
      </c>
      <c r="AV3701" s="4">
        <f t="shared" si="343"/>
        <v>0</v>
      </c>
      <c r="AW3701" s="4">
        <f t="shared" si="344"/>
        <v>0</v>
      </c>
      <c r="AX3701" s="4">
        <f t="shared" si="345"/>
        <v>0</v>
      </c>
      <c r="AY3701" s="4">
        <f t="shared" si="346"/>
        <v>0</v>
      </c>
      <c r="AZ3701" s="3" t="str">
        <f t="shared" si="347"/>
        <v>YES</v>
      </c>
    </row>
    <row r="3702" spans="1:52" x14ac:dyDescent="0.25">
      <c r="A3702" s="3" t="s">
        <v>12874</v>
      </c>
      <c r="B3702" s="3">
        <v>87474587</v>
      </c>
      <c r="C3702" s="3">
        <v>87475161</v>
      </c>
      <c r="D3702" s="3">
        <v>4</v>
      </c>
      <c r="E3702" s="3">
        <v>1</v>
      </c>
      <c r="F3702" s="3">
        <v>3</v>
      </c>
      <c r="G3702" s="3">
        <v>574</v>
      </c>
      <c r="H3702" s="3">
        <v>1.71028675221446</v>
      </c>
      <c r="I3702" s="3">
        <v>0.49071511545570601</v>
      </c>
      <c r="J3702" s="3">
        <v>3.3428351911874601</v>
      </c>
      <c r="K3702" s="3">
        <v>1.0984481637733901</v>
      </c>
      <c r="L3702" s="3">
        <v>0.20065440337673099</v>
      </c>
      <c r="M3702" s="3">
        <v>0.21777161169557699</v>
      </c>
      <c r="N3702" s="3">
        <v>32.859776236327001</v>
      </c>
      <c r="O3702" s="3">
        <v>6.0025215692866301</v>
      </c>
      <c r="P3702" s="3">
        <v>6.5145781721359297</v>
      </c>
      <c r="Q3702" s="3">
        <v>87724212</v>
      </c>
      <c r="R3702" s="3">
        <v>248768</v>
      </c>
      <c r="S3702" s="3">
        <v>87517817</v>
      </c>
      <c r="T3702" s="3">
        <v>42636</v>
      </c>
      <c r="U3702" s="3">
        <v>0</v>
      </c>
      <c r="V3702" s="3">
        <v>0</v>
      </c>
      <c r="W3702" s="3" t="s">
        <v>12959</v>
      </c>
      <c r="X3702" s="3">
        <v>87707578</v>
      </c>
      <c r="Y3702" s="3">
        <v>232418</v>
      </c>
      <c r="Z3702" s="3" t="s">
        <v>12959</v>
      </c>
      <c r="AA3702" s="3">
        <v>87707578</v>
      </c>
      <c r="AB3702" s="3">
        <v>232418</v>
      </c>
      <c r="AC3702" s="3" t="s">
        <v>12960</v>
      </c>
      <c r="AD3702" s="3">
        <v>-13181014</v>
      </c>
      <c r="AE3702" s="3" t="s">
        <v>49</v>
      </c>
      <c r="AF3702" s="3" t="s">
        <v>55</v>
      </c>
      <c r="AG3702" s="3" t="s">
        <v>12961</v>
      </c>
      <c r="AH3702" s="3" t="s">
        <v>12962</v>
      </c>
      <c r="AI3702" s="3">
        <v>42249</v>
      </c>
      <c r="AJ3702" s="3" t="s">
        <v>53</v>
      </c>
      <c r="AK3702" s="3" t="s">
        <v>55</v>
      </c>
      <c r="AL3702" s="3" t="s">
        <v>12961</v>
      </c>
      <c r="AM3702" s="3" t="s">
        <v>12962</v>
      </c>
      <c r="AN3702" s="3">
        <v>42249</v>
      </c>
      <c r="AO3702" s="3" t="s">
        <v>49</v>
      </c>
      <c r="AP3702" s="3" t="s">
        <v>55</v>
      </c>
      <c r="AQ3702" s="3" t="s">
        <v>12961</v>
      </c>
      <c r="AR3702" s="3" t="s">
        <v>12962</v>
      </c>
      <c r="AS3702" s="3">
        <v>43156</v>
      </c>
      <c r="AT3702" s="3">
        <v>0.46081590220380603</v>
      </c>
      <c r="AU3702" s="4">
        <f t="shared" si="342"/>
        <v>0</v>
      </c>
      <c r="AV3702" s="4">
        <f t="shared" si="343"/>
        <v>0</v>
      </c>
      <c r="AW3702" s="4">
        <f t="shared" si="344"/>
        <v>0</v>
      </c>
      <c r="AX3702" s="4">
        <f t="shared" si="345"/>
        <v>0</v>
      </c>
      <c r="AY3702" s="4">
        <f t="shared" si="346"/>
        <v>0</v>
      </c>
      <c r="AZ3702" s="3" t="str">
        <f t="shared" si="347"/>
        <v>YES</v>
      </c>
    </row>
    <row r="3703" spans="1:52" x14ac:dyDescent="0.25">
      <c r="A3703" s="3" t="s">
        <v>46</v>
      </c>
      <c r="B3703" s="3">
        <v>49056599</v>
      </c>
      <c r="C3703" s="3">
        <v>49060449</v>
      </c>
      <c r="D3703" s="3">
        <v>4</v>
      </c>
      <c r="E3703" s="3">
        <v>1</v>
      </c>
      <c r="F3703" s="3">
        <v>4</v>
      </c>
      <c r="G3703" s="3">
        <v>3850</v>
      </c>
      <c r="H3703" s="3">
        <v>10.639987570552</v>
      </c>
      <c r="I3703" s="3">
        <v>7.0202129924405501</v>
      </c>
      <c r="J3703" s="3">
        <v>16.921518628390402</v>
      </c>
      <c r="K3703" s="3">
        <v>1.91896496445325</v>
      </c>
      <c r="L3703" s="3">
        <v>0.85942726467004105</v>
      </c>
      <c r="M3703" s="3">
        <v>0.125667367022059</v>
      </c>
      <c r="N3703" s="3">
        <v>11.340382660653599</v>
      </c>
      <c r="O3703" s="3">
        <v>5.07890150726851</v>
      </c>
      <c r="P3703" s="3">
        <v>0.74264827987257898</v>
      </c>
      <c r="Q3703" s="3">
        <v>49050518</v>
      </c>
      <c r="R3703" s="3">
        <v>-6082</v>
      </c>
      <c r="S3703" s="3">
        <v>48776933</v>
      </c>
      <c r="T3703" s="3">
        <v>-279667</v>
      </c>
      <c r="U3703" s="3">
        <v>0</v>
      </c>
      <c r="V3703" s="3">
        <v>0</v>
      </c>
      <c r="W3703" s="3" t="s">
        <v>257</v>
      </c>
      <c r="X3703" s="3">
        <v>49048315</v>
      </c>
      <c r="Y3703" s="3">
        <v>0</v>
      </c>
      <c r="Z3703" s="3" t="s">
        <v>257</v>
      </c>
      <c r="AA3703" s="3">
        <v>49048315</v>
      </c>
      <c r="AB3703" s="3">
        <v>0</v>
      </c>
      <c r="AC3703" s="3" t="s">
        <v>241</v>
      </c>
      <c r="AD3703" s="3">
        <v>-1621959</v>
      </c>
      <c r="AE3703" s="3" t="s">
        <v>49</v>
      </c>
      <c r="AF3703" s="3" t="s">
        <v>50</v>
      </c>
      <c r="AG3703" s="3" t="s">
        <v>258</v>
      </c>
      <c r="AH3703" s="3" t="s">
        <v>259</v>
      </c>
      <c r="AI3703" s="3">
        <v>0</v>
      </c>
      <c r="AJ3703" s="3" t="s">
        <v>53</v>
      </c>
      <c r="AK3703" s="3" t="s">
        <v>50</v>
      </c>
      <c r="AL3703" s="3" t="s">
        <v>258</v>
      </c>
      <c r="AM3703" s="3" t="s">
        <v>259</v>
      </c>
      <c r="AN3703" s="3">
        <v>-8186</v>
      </c>
      <c r="AO3703" s="3" t="s">
        <v>49</v>
      </c>
      <c r="AP3703" s="3" t="s">
        <v>55</v>
      </c>
      <c r="AQ3703" s="3" t="s">
        <v>255</v>
      </c>
      <c r="AR3703" s="3" t="s">
        <v>256</v>
      </c>
      <c r="AS3703" s="3">
        <v>0</v>
      </c>
      <c r="AT3703" s="3">
        <v>0.460039992703075</v>
      </c>
      <c r="AU3703" s="4">
        <f t="shared" si="342"/>
        <v>1</v>
      </c>
      <c r="AV3703" s="4">
        <f t="shared" si="343"/>
        <v>0</v>
      </c>
      <c r="AW3703" s="4">
        <f t="shared" si="344"/>
        <v>1</v>
      </c>
      <c r="AX3703" s="4">
        <f t="shared" si="345"/>
        <v>0</v>
      </c>
      <c r="AY3703" s="4">
        <f t="shared" si="346"/>
        <v>0</v>
      </c>
      <c r="AZ3703" s="3" t="str">
        <f t="shared" si="347"/>
        <v>NO</v>
      </c>
    </row>
    <row r="3704" spans="1:52" x14ac:dyDescent="0.25">
      <c r="A3704" s="3" t="s">
        <v>8462</v>
      </c>
      <c r="B3704" s="3">
        <v>24947807</v>
      </c>
      <c r="C3704" s="3">
        <v>24949073</v>
      </c>
      <c r="D3704" s="3">
        <v>4</v>
      </c>
      <c r="E3704" s="3">
        <v>2</v>
      </c>
      <c r="F3704" s="3">
        <v>3</v>
      </c>
      <c r="G3704" s="3">
        <v>1266</v>
      </c>
      <c r="H3704" s="3">
        <v>6.6119943123467602</v>
      </c>
      <c r="I3704" s="3">
        <v>1.9750927272436001</v>
      </c>
      <c r="J3704" s="3">
        <v>10.091131504493299</v>
      </c>
      <c r="K3704" s="3">
        <v>3.65291652735888</v>
      </c>
      <c r="L3704" s="3">
        <v>2.0336227919458199</v>
      </c>
      <c r="M3704" s="3">
        <v>2.2635887206671801</v>
      </c>
      <c r="N3704" s="3">
        <v>36.199275826822301</v>
      </c>
      <c r="O3704" s="3">
        <v>20.1525744763143</v>
      </c>
      <c r="P3704" s="3">
        <v>22.431465883278602</v>
      </c>
      <c r="Q3704" s="3">
        <v>24974517</v>
      </c>
      <c r="R3704" s="3">
        <v>25170</v>
      </c>
      <c r="S3704" s="3">
        <v>25030632</v>
      </c>
      <c r="T3704" s="3">
        <v>81541</v>
      </c>
      <c r="U3704" s="3">
        <v>-61</v>
      </c>
      <c r="V3704" s="3">
        <v>0</v>
      </c>
      <c r="W3704" s="3" t="s">
        <v>8576</v>
      </c>
      <c r="X3704" s="3">
        <v>24980075</v>
      </c>
      <c r="Y3704" s="3">
        <v>31003</v>
      </c>
      <c r="Z3704" s="3" t="s">
        <v>8576</v>
      </c>
      <c r="AA3704" s="3">
        <v>24980075</v>
      </c>
      <c r="AB3704" s="3">
        <v>31003</v>
      </c>
      <c r="AC3704" s="3" t="s">
        <v>8517</v>
      </c>
      <c r="AD3704" s="3">
        <v>-276240</v>
      </c>
      <c r="AE3704" s="3" t="s">
        <v>49</v>
      </c>
      <c r="AF3704" s="3" t="s">
        <v>55</v>
      </c>
      <c r="AG3704" s="3" t="s">
        <v>8574</v>
      </c>
      <c r="AH3704" s="3" t="s">
        <v>8575</v>
      </c>
      <c r="AI3704" s="3">
        <v>0</v>
      </c>
      <c r="AJ3704" s="3" t="s">
        <v>53</v>
      </c>
      <c r="AK3704" s="3" t="s">
        <v>55</v>
      </c>
      <c r="AL3704" s="3" t="s">
        <v>8574</v>
      </c>
      <c r="AM3704" s="3" t="s">
        <v>8575</v>
      </c>
      <c r="AN3704" s="3">
        <v>30997</v>
      </c>
      <c r="AO3704" s="3" t="s">
        <v>49</v>
      </c>
      <c r="AP3704" s="3" t="s">
        <v>55</v>
      </c>
      <c r="AQ3704" s="3" t="s">
        <v>8574</v>
      </c>
      <c r="AR3704" s="3" t="s">
        <v>8575</v>
      </c>
      <c r="AS3704" s="3">
        <v>0</v>
      </c>
      <c r="AT3704" s="3">
        <v>0.460039992703075</v>
      </c>
      <c r="AU3704" s="4">
        <f t="shared" si="342"/>
        <v>1</v>
      </c>
      <c r="AV3704" s="4">
        <f t="shared" si="343"/>
        <v>0</v>
      </c>
      <c r="AW3704" s="4">
        <f t="shared" si="344"/>
        <v>0</v>
      </c>
      <c r="AX3704" s="4">
        <f t="shared" si="345"/>
        <v>0</v>
      </c>
      <c r="AY3704" s="4">
        <f t="shared" si="346"/>
        <v>0</v>
      </c>
      <c r="AZ3704" s="3" t="str">
        <f t="shared" si="347"/>
        <v>NO</v>
      </c>
    </row>
    <row r="3705" spans="1:52" x14ac:dyDescent="0.25">
      <c r="A3705" s="3" t="s">
        <v>46</v>
      </c>
      <c r="B3705" s="3">
        <v>191308768</v>
      </c>
      <c r="C3705" s="3">
        <v>191309958</v>
      </c>
      <c r="D3705" s="3">
        <v>4</v>
      </c>
      <c r="E3705" s="3">
        <v>0</v>
      </c>
      <c r="F3705" s="3">
        <v>3</v>
      </c>
      <c r="G3705" s="3">
        <v>1190</v>
      </c>
      <c r="H3705" s="3">
        <v>2.9836104913630201</v>
      </c>
      <c r="I3705" s="3">
        <v>1.8585809560409401</v>
      </c>
      <c r="J3705" s="3">
        <v>2.3564662114164401</v>
      </c>
      <c r="K3705" s="3">
        <v>1.0624045302513501</v>
      </c>
      <c r="L3705" s="3">
        <v>0.20635101381711801</v>
      </c>
      <c r="M3705" s="3">
        <v>7.6064313862564195E-2</v>
      </c>
      <c r="N3705" s="3">
        <v>45.0846494256649</v>
      </c>
      <c r="O3705" s="3">
        <v>8.7567991774039697</v>
      </c>
      <c r="P3705" s="3">
        <v>3.2278974972801699</v>
      </c>
      <c r="Q3705" s="3">
        <v>191228518</v>
      </c>
      <c r="R3705" s="3">
        <v>-80251</v>
      </c>
      <c r="S3705" s="3">
        <v>192158435</v>
      </c>
      <c r="T3705" s="3">
        <v>848456</v>
      </c>
      <c r="U3705" s="3">
        <v>0</v>
      </c>
      <c r="V3705" s="3">
        <v>0</v>
      </c>
      <c r="W3705" s="3" t="s">
        <v>747</v>
      </c>
      <c r="X3705" s="3">
        <v>191221158</v>
      </c>
      <c r="Y3705" s="3">
        <v>-80302</v>
      </c>
      <c r="Z3705" s="3" t="s">
        <v>747</v>
      </c>
      <c r="AA3705" s="3">
        <v>191221158</v>
      </c>
      <c r="AB3705" s="3">
        <v>-80302</v>
      </c>
      <c r="AC3705" s="3" t="s">
        <v>748</v>
      </c>
      <c r="AD3705" s="3">
        <v>7467904</v>
      </c>
      <c r="AE3705" s="3" t="s">
        <v>49</v>
      </c>
      <c r="AF3705" s="3" t="s">
        <v>50</v>
      </c>
      <c r="AG3705" s="3" t="s">
        <v>749</v>
      </c>
      <c r="AH3705" s="3" t="s">
        <v>750</v>
      </c>
      <c r="AI3705" s="3">
        <v>-80301</v>
      </c>
      <c r="AJ3705" s="3" t="s">
        <v>53</v>
      </c>
      <c r="AK3705" s="3" t="s">
        <v>50</v>
      </c>
      <c r="AL3705" s="3" t="s">
        <v>749</v>
      </c>
      <c r="AM3705" s="3" t="s">
        <v>750</v>
      </c>
      <c r="AN3705" s="3">
        <v>-80301</v>
      </c>
      <c r="AO3705" s="3" t="s">
        <v>49</v>
      </c>
      <c r="AP3705" s="3" t="s">
        <v>50</v>
      </c>
      <c r="AQ3705" s="3" t="s">
        <v>749</v>
      </c>
      <c r="AR3705" s="3" t="s">
        <v>750</v>
      </c>
      <c r="AS3705" s="3">
        <v>-80446</v>
      </c>
      <c r="AT3705" s="3">
        <v>0.446104001543356</v>
      </c>
      <c r="AU3705" s="4">
        <f t="shared" si="342"/>
        <v>0</v>
      </c>
      <c r="AV3705" s="4">
        <f t="shared" si="343"/>
        <v>0</v>
      </c>
      <c r="AW3705" s="4">
        <f t="shared" si="344"/>
        <v>0</v>
      </c>
      <c r="AX3705" s="4">
        <f t="shared" si="345"/>
        <v>0</v>
      </c>
      <c r="AY3705" s="4">
        <f t="shared" si="346"/>
        <v>0</v>
      </c>
      <c r="AZ3705" s="3" t="str">
        <f t="shared" si="347"/>
        <v>YES</v>
      </c>
    </row>
    <row r="3706" spans="1:52" x14ac:dyDescent="0.25">
      <c r="A3706" s="3" t="s">
        <v>2924</v>
      </c>
      <c r="B3706" s="3">
        <v>24923318</v>
      </c>
      <c r="C3706" s="3">
        <v>24925066</v>
      </c>
      <c r="D3706" s="3">
        <v>3</v>
      </c>
      <c r="E3706" s="3">
        <v>2</v>
      </c>
      <c r="F3706" s="3">
        <v>3</v>
      </c>
      <c r="G3706" s="3">
        <v>1748</v>
      </c>
      <c r="H3706" s="3">
        <v>1.69965967144565</v>
      </c>
      <c r="I3706" s="3">
        <v>2.70194032641069</v>
      </c>
      <c r="J3706" s="3">
        <v>1.31078783883813</v>
      </c>
      <c r="K3706" s="3">
        <v>1.37100099744347</v>
      </c>
      <c r="L3706" s="3">
        <v>0.74353664599351998</v>
      </c>
      <c r="M3706" s="3">
        <v>0.51859006299407795</v>
      </c>
      <c r="N3706" s="3">
        <v>104.59366167592</v>
      </c>
      <c r="O3706" s="3">
        <v>56.724408326261397</v>
      </c>
      <c r="P3706" s="3">
        <v>39.563234234286902</v>
      </c>
      <c r="Q3706" s="3">
        <v>24924440</v>
      </c>
      <c r="R3706" s="3">
        <v>0</v>
      </c>
      <c r="S3706" s="3">
        <v>24922922</v>
      </c>
      <c r="T3706" s="3">
        <v>-397</v>
      </c>
      <c r="U3706" s="3">
        <v>0</v>
      </c>
      <c r="V3706" s="3">
        <v>0</v>
      </c>
      <c r="W3706" s="3" t="s">
        <v>2987</v>
      </c>
      <c r="X3706" s="3">
        <v>24923028</v>
      </c>
      <c r="Y3706" s="3">
        <v>0</v>
      </c>
      <c r="Z3706" s="3" t="s">
        <v>2987</v>
      </c>
      <c r="AA3706" s="3">
        <v>24923028</v>
      </c>
      <c r="AB3706" s="3">
        <v>0</v>
      </c>
      <c r="AC3706" s="3" t="s">
        <v>2971</v>
      </c>
      <c r="AD3706" s="3">
        <v>0</v>
      </c>
      <c r="AE3706" s="3" t="s">
        <v>49</v>
      </c>
      <c r="AF3706" s="3" t="s">
        <v>141</v>
      </c>
      <c r="AG3706" s="3" t="s">
        <v>2990</v>
      </c>
      <c r="AH3706" s="3" t="s">
        <v>2971</v>
      </c>
      <c r="AI3706" s="3">
        <v>0</v>
      </c>
      <c r="AJ3706" s="3" t="s">
        <v>53</v>
      </c>
      <c r="AK3706" s="3" t="s">
        <v>141</v>
      </c>
      <c r="AL3706" s="3" t="s">
        <v>2990</v>
      </c>
      <c r="AM3706" s="3" t="s">
        <v>2971</v>
      </c>
      <c r="AN3706" s="3">
        <v>0</v>
      </c>
      <c r="AO3706" s="3" t="s">
        <v>49</v>
      </c>
      <c r="AP3706" s="3" t="s">
        <v>141</v>
      </c>
      <c r="AQ3706" s="3" t="s">
        <v>2990</v>
      </c>
      <c r="AR3706" s="3" t="s">
        <v>2971</v>
      </c>
      <c r="AS3706" s="3">
        <v>0</v>
      </c>
      <c r="AT3706" s="3">
        <v>0.446104001543356</v>
      </c>
      <c r="AU3706" s="4">
        <f t="shared" si="342"/>
        <v>1</v>
      </c>
      <c r="AV3706" s="4">
        <f t="shared" si="343"/>
        <v>1</v>
      </c>
      <c r="AW3706" s="4">
        <f t="shared" si="344"/>
        <v>1</v>
      </c>
      <c r="AX3706" s="4">
        <f t="shared" si="345"/>
        <v>1</v>
      </c>
      <c r="AY3706" s="4">
        <f t="shared" si="346"/>
        <v>0</v>
      </c>
      <c r="AZ3706" s="3" t="str">
        <f t="shared" si="347"/>
        <v>NO</v>
      </c>
    </row>
    <row r="3707" spans="1:52" x14ac:dyDescent="0.25">
      <c r="A3707" s="3" t="s">
        <v>7320</v>
      </c>
      <c r="B3707" s="3">
        <v>34664873</v>
      </c>
      <c r="C3707" s="3">
        <v>34671111</v>
      </c>
      <c r="D3707" s="3">
        <v>4</v>
      </c>
      <c r="E3707" s="3">
        <v>1</v>
      </c>
      <c r="F3707" s="3">
        <v>4</v>
      </c>
      <c r="G3707" s="3">
        <v>6238</v>
      </c>
      <c r="H3707" s="3">
        <v>12.5793917319101</v>
      </c>
      <c r="I3707" s="3">
        <v>7.7011387213288502</v>
      </c>
      <c r="J3707" s="3">
        <v>5.8229784635597399</v>
      </c>
      <c r="K3707" s="3">
        <v>1.3000728551976899</v>
      </c>
      <c r="L3707" s="3">
        <v>0.891843530986974</v>
      </c>
      <c r="M3707" s="3">
        <v>9.4237666234539094E-2</v>
      </c>
      <c r="N3707" s="3">
        <v>22.326595630287201</v>
      </c>
      <c r="O3707" s="3">
        <v>15.3159338741872</v>
      </c>
      <c r="P3707" s="3">
        <v>1.61837566160135</v>
      </c>
      <c r="Q3707" s="3">
        <v>34665882</v>
      </c>
      <c r="R3707" s="3">
        <v>0</v>
      </c>
      <c r="S3707" s="3">
        <v>34588164</v>
      </c>
      <c r="T3707" s="3">
        <v>-76710</v>
      </c>
      <c r="U3707" s="3">
        <v>0</v>
      </c>
      <c r="V3707" s="3">
        <v>0</v>
      </c>
      <c r="W3707" s="3" t="s">
        <v>7409</v>
      </c>
      <c r="X3707" s="3">
        <v>34664877</v>
      </c>
      <c r="Y3707" s="3">
        <v>0</v>
      </c>
      <c r="Z3707" s="3" t="s">
        <v>7409</v>
      </c>
      <c r="AA3707" s="3">
        <v>34664877</v>
      </c>
      <c r="AB3707" s="3">
        <v>0</v>
      </c>
      <c r="AC3707" s="3" t="s">
        <v>7390</v>
      </c>
      <c r="AD3707" s="3">
        <v>-3685479</v>
      </c>
      <c r="AE3707" s="3" t="s">
        <v>49</v>
      </c>
      <c r="AF3707" s="3" t="s">
        <v>50</v>
      </c>
      <c r="AG3707" s="3" t="s">
        <v>7410</v>
      </c>
      <c r="AH3707" s="3" t="s">
        <v>7411</v>
      </c>
      <c r="AI3707" s="3">
        <v>-13011</v>
      </c>
      <c r="AJ3707" s="3" t="s">
        <v>53</v>
      </c>
      <c r="AK3707" s="3" t="s">
        <v>50</v>
      </c>
      <c r="AL3707" s="3" t="s">
        <v>7410</v>
      </c>
      <c r="AM3707" s="3" t="s">
        <v>7411</v>
      </c>
      <c r="AN3707" s="3">
        <v>-13011</v>
      </c>
      <c r="AO3707" s="3" t="s">
        <v>49</v>
      </c>
      <c r="AP3707" s="3" t="s">
        <v>50</v>
      </c>
      <c r="AQ3707" s="3" t="s">
        <v>7412</v>
      </c>
      <c r="AR3707" s="3" t="s">
        <v>7413</v>
      </c>
      <c r="AS3707" s="3">
        <v>32314</v>
      </c>
      <c r="AT3707" s="3">
        <v>0.446104001543356</v>
      </c>
      <c r="AU3707" s="4">
        <f t="shared" si="342"/>
        <v>0</v>
      </c>
      <c r="AV3707" s="4">
        <f t="shared" si="343"/>
        <v>0</v>
      </c>
      <c r="AW3707" s="4">
        <f t="shared" si="344"/>
        <v>1</v>
      </c>
      <c r="AX3707" s="4">
        <f t="shared" si="345"/>
        <v>1</v>
      </c>
      <c r="AY3707" s="4">
        <f t="shared" si="346"/>
        <v>0</v>
      </c>
      <c r="AZ3707" s="3" t="str">
        <f t="shared" si="347"/>
        <v>NO</v>
      </c>
    </row>
    <row r="3708" spans="1:52" x14ac:dyDescent="0.25">
      <c r="A3708" s="3" t="s">
        <v>7485</v>
      </c>
      <c r="B3708" s="3">
        <v>153856648</v>
      </c>
      <c r="C3708" s="3">
        <v>153858188</v>
      </c>
      <c r="D3708" s="3">
        <v>4</v>
      </c>
      <c r="E3708" s="3">
        <v>1</v>
      </c>
      <c r="F3708" s="3">
        <v>3</v>
      </c>
      <c r="G3708" s="3">
        <v>1540</v>
      </c>
      <c r="H3708" s="3">
        <v>10.730511837607899</v>
      </c>
      <c r="I3708" s="3">
        <v>2.2296753589879099</v>
      </c>
      <c r="J3708" s="3">
        <v>15.2911624087343</v>
      </c>
      <c r="K3708" s="3">
        <v>0.81707543716898201</v>
      </c>
      <c r="L3708" s="3">
        <v>0.41549206894364998</v>
      </c>
      <c r="M3708" s="3">
        <v>3.1429700787519901E-2</v>
      </c>
      <c r="N3708" s="3">
        <v>5.3434488191837399</v>
      </c>
      <c r="O3708" s="3">
        <v>2.71720394982085</v>
      </c>
      <c r="P3708" s="3">
        <v>0.20554160597736701</v>
      </c>
      <c r="Q3708" s="3">
        <v>153891340</v>
      </c>
      <c r="R3708" s="3">
        <v>32959</v>
      </c>
      <c r="S3708" s="3">
        <v>154324344</v>
      </c>
      <c r="T3708" s="3">
        <v>466137</v>
      </c>
      <c r="U3708" s="3">
        <v>958</v>
      </c>
      <c r="V3708" s="3">
        <v>0</v>
      </c>
      <c r="W3708" s="3" t="s">
        <v>8221</v>
      </c>
      <c r="X3708" s="3">
        <v>153730760</v>
      </c>
      <c r="Y3708" s="3">
        <v>0</v>
      </c>
      <c r="Z3708" s="3" t="s">
        <v>8221</v>
      </c>
      <c r="AA3708" s="3">
        <v>153730760</v>
      </c>
      <c r="AB3708" s="3">
        <v>0</v>
      </c>
      <c r="AC3708" s="3" t="s">
        <v>8145</v>
      </c>
      <c r="AD3708" s="3">
        <v>-14073950</v>
      </c>
      <c r="AE3708" s="3" t="s">
        <v>49</v>
      </c>
      <c r="AF3708" s="3" t="s">
        <v>50</v>
      </c>
      <c r="AG3708" s="3" t="s">
        <v>8222</v>
      </c>
      <c r="AH3708" s="3" t="s">
        <v>8223</v>
      </c>
      <c r="AI3708" s="3">
        <v>0</v>
      </c>
      <c r="AJ3708" s="3" t="s">
        <v>53</v>
      </c>
      <c r="AK3708" s="3" t="s">
        <v>50</v>
      </c>
      <c r="AL3708" s="3" t="s">
        <v>8224</v>
      </c>
      <c r="AM3708" s="3" t="s">
        <v>8225</v>
      </c>
      <c r="AN3708" s="3">
        <v>23339</v>
      </c>
      <c r="AO3708" s="3" t="s">
        <v>49</v>
      </c>
      <c r="AP3708" s="3" t="s">
        <v>50</v>
      </c>
      <c r="AQ3708" s="3" t="s">
        <v>8222</v>
      </c>
      <c r="AR3708" s="3" t="s">
        <v>8223</v>
      </c>
      <c r="AS3708" s="3">
        <v>0</v>
      </c>
      <c r="AT3708" s="3">
        <v>0.446104001543356</v>
      </c>
      <c r="AU3708" s="4">
        <f t="shared" si="342"/>
        <v>1</v>
      </c>
      <c r="AV3708" s="4">
        <f t="shared" si="343"/>
        <v>0</v>
      </c>
      <c r="AW3708" s="4">
        <f t="shared" si="344"/>
        <v>1</v>
      </c>
      <c r="AX3708" s="4">
        <f t="shared" si="345"/>
        <v>0</v>
      </c>
      <c r="AY3708" s="4">
        <f t="shared" si="346"/>
        <v>0</v>
      </c>
      <c r="AZ3708" s="3" t="str">
        <f t="shared" si="347"/>
        <v>NO</v>
      </c>
    </row>
    <row r="3709" spans="1:52" x14ac:dyDescent="0.25">
      <c r="A3709" s="3" t="s">
        <v>8462</v>
      </c>
      <c r="B3709" s="3">
        <v>40417411</v>
      </c>
      <c r="C3709" s="3">
        <v>40422534</v>
      </c>
      <c r="D3709" s="3">
        <v>4</v>
      </c>
      <c r="E3709" s="3">
        <v>2</v>
      </c>
      <c r="F3709" s="3">
        <v>4</v>
      </c>
      <c r="G3709" s="3">
        <v>5123</v>
      </c>
      <c r="H3709" s="3">
        <v>19.052687040066701</v>
      </c>
      <c r="I3709" s="3">
        <v>7.9158138656030097</v>
      </c>
      <c r="J3709" s="3">
        <v>20.185304435800202</v>
      </c>
      <c r="K3709" s="3">
        <v>2.39589758364869</v>
      </c>
      <c r="L3709" s="3">
        <v>1.57117399230593</v>
      </c>
      <c r="M3709" s="3">
        <v>1.04977920746655</v>
      </c>
      <c r="N3709" s="3">
        <v>11.869514236304401</v>
      </c>
      <c r="O3709" s="3">
        <v>7.78375177497613</v>
      </c>
      <c r="P3709" s="3">
        <v>5.2007103029106796</v>
      </c>
      <c r="Q3709" s="3">
        <v>40426182</v>
      </c>
      <c r="R3709" s="3">
        <v>3269</v>
      </c>
      <c r="S3709" s="3">
        <v>40404256</v>
      </c>
      <c r="T3709" s="3">
        <v>-13156</v>
      </c>
      <c r="U3709" s="3">
        <v>0</v>
      </c>
      <c r="V3709" s="3">
        <v>0</v>
      </c>
      <c r="W3709" s="3" t="s">
        <v>8662</v>
      </c>
      <c r="X3709" s="3">
        <v>40432702</v>
      </c>
      <c r="Y3709" s="3">
        <v>10169</v>
      </c>
      <c r="Z3709" s="3" t="s">
        <v>8663</v>
      </c>
      <c r="AA3709" s="3">
        <v>40491732</v>
      </c>
      <c r="AB3709" s="3">
        <v>69199</v>
      </c>
      <c r="AC3709" s="3" t="s">
        <v>8648</v>
      </c>
      <c r="AD3709" s="3">
        <v>12289792</v>
      </c>
      <c r="AE3709" s="3" t="s">
        <v>49</v>
      </c>
      <c r="AF3709" s="3" t="s">
        <v>55</v>
      </c>
      <c r="AG3709" s="3" t="s">
        <v>8664</v>
      </c>
      <c r="AH3709" s="3" t="s">
        <v>8665</v>
      </c>
      <c r="AI3709" s="3">
        <v>734</v>
      </c>
      <c r="AJ3709" s="3" t="s">
        <v>53</v>
      </c>
      <c r="AK3709" s="3" t="s">
        <v>55</v>
      </c>
      <c r="AL3709" s="3" t="s">
        <v>8664</v>
      </c>
      <c r="AM3709" s="3" t="s">
        <v>8665</v>
      </c>
      <c r="AN3709" s="3">
        <v>734</v>
      </c>
      <c r="AO3709" s="3" t="s">
        <v>49</v>
      </c>
      <c r="AP3709" s="3" t="s">
        <v>50</v>
      </c>
      <c r="AQ3709" s="3" t="s">
        <v>8666</v>
      </c>
      <c r="AR3709" s="3" t="s">
        <v>8667</v>
      </c>
      <c r="AS3709" s="3">
        <v>3650</v>
      </c>
      <c r="AT3709" s="3">
        <v>0.446104001543356</v>
      </c>
      <c r="AU3709" s="4">
        <f t="shared" si="342"/>
        <v>0</v>
      </c>
      <c r="AV3709" s="4">
        <f t="shared" si="343"/>
        <v>0</v>
      </c>
      <c r="AW3709" s="4">
        <f t="shared" si="344"/>
        <v>0</v>
      </c>
      <c r="AX3709" s="4">
        <f t="shared" si="345"/>
        <v>0</v>
      </c>
      <c r="AY3709" s="4">
        <f t="shared" si="346"/>
        <v>0</v>
      </c>
      <c r="AZ3709" s="3" t="str">
        <f t="shared" si="347"/>
        <v>YES</v>
      </c>
    </row>
    <row r="3710" spans="1:52" x14ac:dyDescent="0.25">
      <c r="A3710" s="3" t="s">
        <v>10922</v>
      </c>
      <c r="B3710" s="3">
        <v>81553567</v>
      </c>
      <c r="C3710" s="3">
        <v>81557177</v>
      </c>
      <c r="D3710" s="3">
        <v>4</v>
      </c>
      <c r="E3710" s="3">
        <v>1</v>
      </c>
      <c r="F3710" s="3">
        <v>3</v>
      </c>
      <c r="G3710" s="3">
        <v>3610</v>
      </c>
      <c r="H3710" s="3">
        <v>9.3132461286197401</v>
      </c>
      <c r="I3710" s="3">
        <v>6.6306684414606503</v>
      </c>
      <c r="J3710" s="3">
        <v>15.453919295196499</v>
      </c>
      <c r="K3710" s="3">
        <v>0.625573126957371</v>
      </c>
      <c r="L3710" s="3">
        <v>0.72387790526425499</v>
      </c>
      <c r="M3710" s="3">
        <v>9.4237666234539094E-2</v>
      </c>
      <c r="N3710" s="3">
        <v>4.0479901247563603</v>
      </c>
      <c r="O3710" s="3">
        <v>4.6841056397211602</v>
      </c>
      <c r="P3710" s="3">
        <v>0.60979784114590796</v>
      </c>
      <c r="Q3710" s="3">
        <v>81605030</v>
      </c>
      <c r="R3710" s="3">
        <v>47610</v>
      </c>
      <c r="S3710" s="3">
        <v>81361259</v>
      </c>
      <c r="T3710" s="3">
        <v>-192309</v>
      </c>
      <c r="U3710" s="3">
        <v>0</v>
      </c>
      <c r="V3710" s="3">
        <v>0</v>
      </c>
      <c r="W3710" s="3" t="s">
        <v>11251</v>
      </c>
      <c r="X3710" s="3">
        <v>81528402</v>
      </c>
      <c r="Y3710" s="3">
        <v>0</v>
      </c>
      <c r="Z3710" s="3" t="s">
        <v>11252</v>
      </c>
      <c r="AA3710" s="3">
        <v>81576385</v>
      </c>
      <c r="AB3710" s="3">
        <v>19209</v>
      </c>
      <c r="AC3710" s="3" t="s">
        <v>11236</v>
      </c>
      <c r="AD3710" s="3">
        <v>-2082360</v>
      </c>
      <c r="AE3710" s="3" t="s">
        <v>49</v>
      </c>
      <c r="AF3710" s="3" t="s">
        <v>538</v>
      </c>
      <c r="AG3710" s="3" t="s">
        <v>11253</v>
      </c>
      <c r="AH3710" s="3" t="s">
        <v>11254</v>
      </c>
      <c r="AI3710" s="3">
        <v>0</v>
      </c>
      <c r="AJ3710" s="3" t="s">
        <v>53</v>
      </c>
      <c r="AK3710" s="3" t="s">
        <v>538</v>
      </c>
      <c r="AL3710" s="3" t="s">
        <v>11253</v>
      </c>
      <c r="AM3710" s="3" t="s">
        <v>11254</v>
      </c>
      <c r="AN3710" s="3">
        <v>2944</v>
      </c>
      <c r="AO3710" s="3" t="s">
        <v>49</v>
      </c>
      <c r="AP3710" s="3" t="s">
        <v>538</v>
      </c>
      <c r="AQ3710" s="3" t="s">
        <v>11253</v>
      </c>
      <c r="AR3710" s="3" t="s">
        <v>11254</v>
      </c>
      <c r="AS3710" s="3">
        <v>0</v>
      </c>
      <c r="AT3710" s="3">
        <v>0.446104001543356</v>
      </c>
      <c r="AU3710" s="4">
        <f t="shared" si="342"/>
        <v>1</v>
      </c>
      <c r="AV3710" s="4">
        <f t="shared" si="343"/>
        <v>0</v>
      </c>
      <c r="AW3710" s="4">
        <f t="shared" si="344"/>
        <v>1</v>
      </c>
      <c r="AX3710" s="4">
        <f t="shared" si="345"/>
        <v>0</v>
      </c>
      <c r="AY3710" s="4">
        <f t="shared" si="346"/>
        <v>0</v>
      </c>
      <c r="AZ3710" s="3" t="str">
        <f t="shared" si="347"/>
        <v>NO</v>
      </c>
    </row>
    <row r="3711" spans="1:52" x14ac:dyDescent="0.25">
      <c r="A3711" s="3" t="s">
        <v>11561</v>
      </c>
      <c r="B3711" s="3">
        <v>93157779</v>
      </c>
      <c r="C3711" s="3">
        <v>93161585</v>
      </c>
      <c r="D3711" s="3">
        <v>4</v>
      </c>
      <c r="E3711" s="3">
        <v>1</v>
      </c>
      <c r="F3711" s="3">
        <v>3</v>
      </c>
      <c r="G3711" s="3">
        <v>3806</v>
      </c>
      <c r="H3711" s="3">
        <v>6.5587001153491604</v>
      </c>
      <c r="I3711" s="3">
        <v>7.9556196031714101</v>
      </c>
      <c r="J3711" s="3">
        <v>6.2593508527929496</v>
      </c>
      <c r="K3711" s="3">
        <v>1.4809582077872701</v>
      </c>
      <c r="L3711" s="3">
        <v>0.62368695924442896</v>
      </c>
      <c r="M3711" s="3">
        <v>0.109952516628299</v>
      </c>
      <c r="N3711" s="3">
        <v>23.659932836748698</v>
      </c>
      <c r="O3711" s="3">
        <v>9.9640837190990492</v>
      </c>
      <c r="P3711" s="3">
        <v>1.75661213461517</v>
      </c>
      <c r="Q3711" s="3">
        <v>93158394</v>
      </c>
      <c r="R3711" s="3">
        <v>0</v>
      </c>
      <c r="S3711" s="3">
        <v>93017675</v>
      </c>
      <c r="T3711" s="3">
        <v>-140105</v>
      </c>
      <c r="U3711" s="3">
        <v>0</v>
      </c>
      <c r="V3711" s="3">
        <v>0</v>
      </c>
      <c r="W3711" s="3" t="s">
        <v>12053</v>
      </c>
      <c r="X3711" s="3">
        <v>93134094</v>
      </c>
      <c r="Y3711" s="3">
        <v>0</v>
      </c>
      <c r="Z3711" s="3" t="s">
        <v>12053</v>
      </c>
      <c r="AA3711" s="3">
        <v>93134094</v>
      </c>
      <c r="AB3711" s="3">
        <v>0</v>
      </c>
      <c r="AC3711" s="3" t="s">
        <v>12041</v>
      </c>
      <c r="AD3711" s="3">
        <v>-3399968</v>
      </c>
      <c r="AE3711" s="3" t="s">
        <v>49</v>
      </c>
      <c r="AF3711" s="3" t="s">
        <v>50</v>
      </c>
      <c r="AG3711" s="3" t="s">
        <v>12054</v>
      </c>
      <c r="AH3711" s="3" t="s">
        <v>12055</v>
      </c>
      <c r="AI3711" s="3">
        <v>0</v>
      </c>
      <c r="AJ3711" s="3" t="s">
        <v>53</v>
      </c>
      <c r="AK3711" s="3" t="s">
        <v>50</v>
      </c>
      <c r="AL3711" s="3" t="s">
        <v>12054</v>
      </c>
      <c r="AM3711" s="3" t="s">
        <v>12055</v>
      </c>
      <c r="AN3711" s="3">
        <v>5147</v>
      </c>
      <c r="AO3711" s="3" t="s">
        <v>49</v>
      </c>
      <c r="AP3711" s="3" t="s">
        <v>50</v>
      </c>
      <c r="AQ3711" s="3" t="s">
        <v>12054</v>
      </c>
      <c r="AR3711" s="3" t="s">
        <v>12055</v>
      </c>
      <c r="AS3711" s="3">
        <v>0</v>
      </c>
      <c r="AT3711" s="3">
        <v>0.446104001543356</v>
      </c>
      <c r="AU3711" s="4">
        <f t="shared" si="342"/>
        <v>1</v>
      </c>
      <c r="AV3711" s="4">
        <f t="shared" si="343"/>
        <v>0</v>
      </c>
      <c r="AW3711" s="4">
        <f t="shared" si="344"/>
        <v>1</v>
      </c>
      <c r="AX3711" s="4">
        <f t="shared" si="345"/>
        <v>1</v>
      </c>
      <c r="AY3711" s="4">
        <f t="shared" si="346"/>
        <v>0</v>
      </c>
      <c r="AZ3711" s="3" t="str">
        <f t="shared" si="347"/>
        <v>NO</v>
      </c>
    </row>
    <row r="3712" spans="1:52" x14ac:dyDescent="0.25">
      <c r="A3712" s="3" t="s">
        <v>11561</v>
      </c>
      <c r="B3712" s="3">
        <v>121542431</v>
      </c>
      <c r="C3712" s="3">
        <v>121545037</v>
      </c>
      <c r="D3712" s="3">
        <v>4</v>
      </c>
      <c r="E3712" s="3">
        <v>1</v>
      </c>
      <c r="F3712" s="3">
        <v>4</v>
      </c>
      <c r="G3712" s="3">
        <v>2606</v>
      </c>
      <c r="H3712" s="3">
        <v>3.5377536918254799</v>
      </c>
      <c r="I3712" s="3">
        <v>4.5451800757247796</v>
      </c>
      <c r="J3712" s="3">
        <v>3.2479544800835298</v>
      </c>
      <c r="K3712" s="3">
        <v>0.65093972768247699</v>
      </c>
      <c r="L3712" s="3">
        <v>0.36545336026553599</v>
      </c>
      <c r="M3712" s="3">
        <v>0.13889799737359401</v>
      </c>
      <c r="N3712" s="3">
        <v>20.041528650541199</v>
      </c>
      <c r="O3712" s="3">
        <v>11.251800556519401</v>
      </c>
      <c r="P3712" s="3">
        <v>4.27647610905007</v>
      </c>
      <c r="Q3712" s="3">
        <v>121640168</v>
      </c>
      <c r="R3712" s="3">
        <v>95048</v>
      </c>
      <c r="S3712" s="3">
        <v>121641223</v>
      </c>
      <c r="T3712" s="3">
        <v>96166</v>
      </c>
      <c r="U3712" s="3">
        <v>0</v>
      </c>
      <c r="V3712" s="3">
        <v>0</v>
      </c>
      <c r="W3712" s="3" t="s">
        <v>12172</v>
      </c>
      <c r="X3712" s="3">
        <v>121639292</v>
      </c>
      <c r="Y3712" s="3">
        <v>94256</v>
      </c>
      <c r="Z3712" s="3" t="s">
        <v>12172</v>
      </c>
      <c r="AA3712" s="3">
        <v>121639292</v>
      </c>
      <c r="AB3712" s="3">
        <v>94256</v>
      </c>
      <c r="AC3712" s="3" t="s">
        <v>12139</v>
      </c>
      <c r="AD3712" s="3">
        <v>-1667944</v>
      </c>
      <c r="AE3712" s="3" t="s">
        <v>49</v>
      </c>
      <c r="AF3712" s="3" t="s">
        <v>55</v>
      </c>
      <c r="AG3712" s="3" t="s">
        <v>12170</v>
      </c>
      <c r="AH3712" s="3" t="s">
        <v>12171</v>
      </c>
      <c r="AI3712" s="3">
        <v>67080</v>
      </c>
      <c r="AJ3712" s="3" t="s">
        <v>53</v>
      </c>
      <c r="AK3712" s="3" t="s">
        <v>55</v>
      </c>
      <c r="AL3712" s="3" t="s">
        <v>12170</v>
      </c>
      <c r="AM3712" s="3" t="s">
        <v>12171</v>
      </c>
      <c r="AN3712" s="3">
        <v>67080</v>
      </c>
      <c r="AO3712" s="3" t="s">
        <v>49</v>
      </c>
      <c r="AP3712" s="3" t="s">
        <v>55</v>
      </c>
      <c r="AQ3712" s="3" t="s">
        <v>12170</v>
      </c>
      <c r="AR3712" s="3" t="s">
        <v>12171</v>
      </c>
      <c r="AS3712" s="3">
        <v>70003</v>
      </c>
      <c r="AT3712" s="3">
        <v>0.446104001543356</v>
      </c>
      <c r="AU3712" s="4">
        <f t="shared" si="342"/>
        <v>0</v>
      </c>
      <c r="AV3712" s="4">
        <f t="shared" si="343"/>
        <v>0</v>
      </c>
      <c r="AW3712" s="4">
        <f t="shared" si="344"/>
        <v>0</v>
      </c>
      <c r="AX3712" s="4">
        <f t="shared" si="345"/>
        <v>0</v>
      </c>
      <c r="AY3712" s="4">
        <f t="shared" si="346"/>
        <v>0</v>
      </c>
      <c r="AZ3712" s="3" t="str">
        <f t="shared" si="347"/>
        <v>YES</v>
      </c>
    </row>
    <row r="3713" spans="1:52" x14ac:dyDescent="0.25">
      <c r="A3713" s="3" t="s">
        <v>12280</v>
      </c>
      <c r="B3713" s="3">
        <v>4748134</v>
      </c>
      <c r="C3713" s="3">
        <v>4751490</v>
      </c>
      <c r="D3713" s="3">
        <v>4</v>
      </c>
      <c r="E3713" s="3">
        <v>2</v>
      </c>
      <c r="F3713" s="3">
        <v>3</v>
      </c>
      <c r="G3713" s="3">
        <v>3356</v>
      </c>
      <c r="H3713" s="3">
        <v>13.410474204975801</v>
      </c>
      <c r="I3713" s="3">
        <v>4.4593507179758296</v>
      </c>
      <c r="J3713" s="3">
        <v>18.427834203365698</v>
      </c>
      <c r="K3713" s="3">
        <v>2.1381225028188799</v>
      </c>
      <c r="L3713" s="3">
        <v>0.61680337282335296</v>
      </c>
      <c r="M3713" s="3">
        <v>0.27496097622375798</v>
      </c>
      <c r="N3713" s="3">
        <v>11.6026792905938</v>
      </c>
      <c r="O3713" s="3">
        <v>3.34712894644287</v>
      </c>
      <c r="P3713" s="3">
        <v>1.49209599559745</v>
      </c>
      <c r="Q3713" s="3">
        <v>4735252</v>
      </c>
      <c r="R3713" s="3">
        <v>-12883</v>
      </c>
      <c r="S3713" s="3">
        <v>4741362</v>
      </c>
      <c r="T3713" s="3">
        <v>-6773</v>
      </c>
      <c r="U3713" s="3">
        <v>0</v>
      </c>
      <c r="V3713" s="3">
        <v>0</v>
      </c>
      <c r="W3713" s="3" t="s">
        <v>12290</v>
      </c>
      <c r="X3713" s="3">
        <v>4741372</v>
      </c>
      <c r="Y3713" s="3">
        <v>0</v>
      </c>
      <c r="Z3713" s="3" t="s">
        <v>12290</v>
      </c>
      <c r="AA3713" s="3">
        <v>4741372</v>
      </c>
      <c r="AB3713" s="3">
        <v>0</v>
      </c>
      <c r="AC3713" s="3" t="s">
        <v>12282</v>
      </c>
      <c r="AD3713" s="3">
        <v>11975325</v>
      </c>
      <c r="AE3713" s="3" t="s">
        <v>49</v>
      </c>
      <c r="AF3713" s="3" t="s">
        <v>50</v>
      </c>
      <c r="AG3713" s="3" t="s">
        <v>12291</v>
      </c>
      <c r="AH3713" s="3" t="s">
        <v>12292</v>
      </c>
      <c r="AI3713" s="3">
        <v>0</v>
      </c>
      <c r="AJ3713" s="3" t="s">
        <v>53</v>
      </c>
      <c r="AK3713" s="3" t="s">
        <v>50</v>
      </c>
      <c r="AL3713" s="3" t="s">
        <v>12291</v>
      </c>
      <c r="AM3713" s="3" t="s">
        <v>12292</v>
      </c>
      <c r="AN3713" s="3">
        <v>0</v>
      </c>
      <c r="AO3713" s="3" t="s">
        <v>49</v>
      </c>
      <c r="AP3713" s="3" t="s">
        <v>50</v>
      </c>
      <c r="AQ3713" s="3" t="s">
        <v>12291</v>
      </c>
      <c r="AR3713" s="3" t="s">
        <v>12292</v>
      </c>
      <c r="AS3713" s="3">
        <v>0</v>
      </c>
      <c r="AT3713" s="3">
        <v>0.446104001543356</v>
      </c>
      <c r="AU3713" s="4">
        <f t="shared" si="342"/>
        <v>1</v>
      </c>
      <c r="AV3713" s="4">
        <f t="shared" si="343"/>
        <v>0</v>
      </c>
      <c r="AW3713" s="4">
        <f t="shared" si="344"/>
        <v>1</v>
      </c>
      <c r="AX3713" s="4">
        <f t="shared" si="345"/>
        <v>0</v>
      </c>
      <c r="AY3713" s="4">
        <f t="shared" si="346"/>
        <v>0</v>
      </c>
      <c r="AZ3713" s="3" t="str">
        <f t="shared" si="347"/>
        <v>NO</v>
      </c>
    </row>
    <row r="3714" spans="1:52" x14ac:dyDescent="0.25">
      <c r="A3714" s="3" t="s">
        <v>3435</v>
      </c>
      <c r="B3714" s="3">
        <v>47252260</v>
      </c>
      <c r="C3714" s="3">
        <v>47254864</v>
      </c>
      <c r="D3714" s="3">
        <v>2</v>
      </c>
      <c r="E3714" s="3">
        <v>3</v>
      </c>
      <c r="F3714" s="3">
        <v>3</v>
      </c>
      <c r="G3714" s="3">
        <v>2604</v>
      </c>
      <c r="H3714" s="3">
        <v>3.1754801867646298</v>
      </c>
      <c r="I3714" s="3">
        <v>6.3270549981314703</v>
      </c>
      <c r="J3714" s="3">
        <v>0.60279324409128598</v>
      </c>
      <c r="K3714" s="3">
        <v>1.66918366377382</v>
      </c>
      <c r="L3714" s="3">
        <v>6.3250251658123702</v>
      </c>
      <c r="M3714" s="3">
        <v>7.8112719776656796</v>
      </c>
      <c r="N3714" s="3">
        <v>276.90815717255202</v>
      </c>
      <c r="O3714" s="3">
        <v>1049.2860077334401</v>
      </c>
      <c r="P3714" s="3">
        <v>1295.8459727665399</v>
      </c>
      <c r="Q3714" s="3">
        <v>46842112</v>
      </c>
      <c r="R3714" s="3">
        <v>-410149</v>
      </c>
      <c r="S3714" s="3">
        <v>46739274</v>
      </c>
      <c r="T3714" s="3">
        <v>-512987</v>
      </c>
      <c r="U3714" s="3">
        <v>0</v>
      </c>
      <c r="V3714" s="3">
        <v>0</v>
      </c>
      <c r="W3714" s="3" t="s">
        <v>3579</v>
      </c>
      <c r="X3714" s="3">
        <v>47263872</v>
      </c>
      <c r="Y3714" s="3">
        <v>9009</v>
      </c>
      <c r="Z3714" s="3" t="s">
        <v>3579</v>
      </c>
      <c r="AA3714" s="3">
        <v>47263872</v>
      </c>
      <c r="AB3714" s="3">
        <v>9009</v>
      </c>
      <c r="AC3714" s="3" t="s">
        <v>3564</v>
      </c>
      <c r="AD3714" s="3">
        <v>2672708</v>
      </c>
      <c r="AE3714" s="3" t="s">
        <v>49</v>
      </c>
      <c r="AF3714" s="3" t="s">
        <v>55</v>
      </c>
      <c r="AG3714" s="3" t="s">
        <v>3577</v>
      </c>
      <c r="AH3714" s="3" t="s">
        <v>3578</v>
      </c>
      <c r="AI3714" s="3">
        <v>0</v>
      </c>
      <c r="AJ3714" s="3" t="s">
        <v>53</v>
      </c>
      <c r="AK3714" s="3" t="s">
        <v>55</v>
      </c>
      <c r="AL3714" s="3" t="s">
        <v>3577</v>
      </c>
      <c r="AM3714" s="3" t="s">
        <v>3578</v>
      </c>
      <c r="AN3714" s="3">
        <v>-34065</v>
      </c>
      <c r="AO3714" s="3" t="s">
        <v>49</v>
      </c>
      <c r="AP3714" s="3" t="s">
        <v>55</v>
      </c>
      <c r="AQ3714" s="3" t="s">
        <v>3577</v>
      </c>
      <c r="AR3714" s="3" t="s">
        <v>3578</v>
      </c>
      <c r="AS3714" s="3">
        <v>0</v>
      </c>
      <c r="AT3714" s="3">
        <v>0.41044690084171398</v>
      </c>
      <c r="AU3714" s="4">
        <f t="shared" si="342"/>
        <v>1</v>
      </c>
      <c r="AV3714" s="4">
        <f t="shared" si="343"/>
        <v>0</v>
      </c>
      <c r="AW3714" s="4">
        <f t="shared" si="344"/>
        <v>0</v>
      </c>
      <c r="AX3714" s="4">
        <f t="shared" si="345"/>
        <v>0</v>
      </c>
      <c r="AY3714" s="4">
        <f t="shared" si="346"/>
        <v>0</v>
      </c>
      <c r="AZ3714" s="3" t="str">
        <f t="shared" si="347"/>
        <v>NO</v>
      </c>
    </row>
    <row r="3715" spans="1:52" x14ac:dyDescent="0.25">
      <c r="A3715" s="3" t="s">
        <v>4264</v>
      </c>
      <c r="B3715" s="3">
        <v>1644176</v>
      </c>
      <c r="C3715" s="3">
        <v>1645124</v>
      </c>
      <c r="D3715" s="3">
        <v>4</v>
      </c>
      <c r="E3715" s="3">
        <v>1</v>
      </c>
      <c r="F3715" s="3">
        <v>3</v>
      </c>
      <c r="G3715" s="3">
        <v>948</v>
      </c>
      <c r="H3715" s="3">
        <v>2.6479576192753802</v>
      </c>
      <c r="I3715" s="3">
        <v>2.5363977436231702</v>
      </c>
      <c r="J3715" s="3">
        <v>6.89218961615137</v>
      </c>
      <c r="K3715" s="3">
        <v>0.99731163320674998</v>
      </c>
      <c r="L3715" s="3">
        <v>0.38149158654702298</v>
      </c>
      <c r="M3715" s="3">
        <v>0.13539850267887801</v>
      </c>
      <c r="N3715" s="3">
        <v>14.4701711466211</v>
      </c>
      <c r="O3715" s="3">
        <v>5.5351290053457598</v>
      </c>
      <c r="P3715" s="3">
        <v>1.96452085940267</v>
      </c>
      <c r="Q3715" s="3">
        <v>1647068</v>
      </c>
      <c r="R3715" s="3">
        <v>0</v>
      </c>
      <c r="S3715" s="3">
        <v>1614915</v>
      </c>
      <c r="T3715" s="3">
        <v>-29262</v>
      </c>
      <c r="U3715" s="3">
        <v>0</v>
      </c>
      <c r="V3715" s="3">
        <v>16880</v>
      </c>
      <c r="W3715" s="3" t="s">
        <v>4276</v>
      </c>
      <c r="X3715" s="3">
        <v>1625627</v>
      </c>
      <c r="Y3715" s="3">
        <v>-18017</v>
      </c>
      <c r="Z3715" s="3" t="s">
        <v>4276</v>
      </c>
      <c r="AA3715" s="3">
        <v>1625627</v>
      </c>
      <c r="AB3715" s="3">
        <v>-18017</v>
      </c>
      <c r="AC3715" s="3" t="s">
        <v>4267</v>
      </c>
      <c r="AD3715" s="3">
        <v>10174706</v>
      </c>
      <c r="AE3715" s="3" t="s">
        <v>49</v>
      </c>
      <c r="AF3715" s="3" t="s">
        <v>55</v>
      </c>
      <c r="AG3715" s="3" t="s">
        <v>4277</v>
      </c>
      <c r="AH3715" s="3" t="s">
        <v>4278</v>
      </c>
      <c r="AI3715" s="3">
        <v>0</v>
      </c>
      <c r="AJ3715" s="3" t="s">
        <v>53</v>
      </c>
      <c r="AK3715" s="3" t="s">
        <v>55</v>
      </c>
      <c r="AL3715" s="3" t="s">
        <v>4277</v>
      </c>
      <c r="AM3715" s="3" t="s">
        <v>4278</v>
      </c>
      <c r="AN3715" s="3">
        <v>252</v>
      </c>
      <c r="AO3715" s="3" t="s">
        <v>49</v>
      </c>
      <c r="AP3715" s="3" t="s">
        <v>55</v>
      </c>
      <c r="AQ3715" s="3" t="s">
        <v>4277</v>
      </c>
      <c r="AR3715" s="3" t="s">
        <v>4278</v>
      </c>
      <c r="AS3715" s="3">
        <v>0</v>
      </c>
      <c r="AT3715" s="3">
        <v>0.41044690084171398</v>
      </c>
      <c r="AU3715" s="4">
        <f t="shared" si="342"/>
        <v>1</v>
      </c>
      <c r="AV3715" s="4">
        <f t="shared" si="343"/>
        <v>0</v>
      </c>
      <c r="AW3715" s="4">
        <f t="shared" si="344"/>
        <v>0</v>
      </c>
      <c r="AX3715" s="4">
        <f t="shared" si="345"/>
        <v>1</v>
      </c>
      <c r="AY3715" s="4">
        <f t="shared" si="346"/>
        <v>0</v>
      </c>
      <c r="AZ3715" s="3" t="str">
        <f t="shared" si="347"/>
        <v>NO</v>
      </c>
    </row>
    <row r="3716" spans="1:52" x14ac:dyDescent="0.25">
      <c r="A3716" s="3" t="s">
        <v>6671</v>
      </c>
      <c r="B3716" s="3">
        <v>42553179</v>
      </c>
      <c r="C3716" s="3">
        <v>42555391</v>
      </c>
      <c r="D3716" s="3">
        <v>4</v>
      </c>
      <c r="E3716" s="3">
        <v>3</v>
      </c>
      <c r="F3716" s="3">
        <v>3</v>
      </c>
      <c r="G3716" s="3">
        <v>2212</v>
      </c>
      <c r="H3716" s="3">
        <v>4.4114679937525301</v>
      </c>
      <c r="I3716" s="3">
        <v>3.8244486092680798</v>
      </c>
      <c r="J3716" s="3">
        <v>4.6420286235909201</v>
      </c>
      <c r="K3716" s="3">
        <v>0.43362893807976599</v>
      </c>
      <c r="L3716" s="3">
        <v>4.6527246160967701</v>
      </c>
      <c r="M3716" s="3">
        <v>1.4259439120161299</v>
      </c>
      <c r="N3716" s="3">
        <v>9.3413671746023201</v>
      </c>
      <c r="O3716" s="3">
        <v>100.230416341069</v>
      </c>
      <c r="P3716" s="3">
        <v>30.718119762757301</v>
      </c>
      <c r="Q3716" s="3">
        <v>42645030</v>
      </c>
      <c r="R3716" s="3">
        <v>89564</v>
      </c>
      <c r="S3716" s="3">
        <v>43189469</v>
      </c>
      <c r="T3716" s="3">
        <v>634059</v>
      </c>
      <c r="U3716" s="3">
        <v>0</v>
      </c>
      <c r="V3716" s="3">
        <v>2829</v>
      </c>
      <c r="W3716" s="3" t="s">
        <v>6909</v>
      </c>
      <c r="X3716" s="3">
        <v>42606693</v>
      </c>
      <c r="Y3716" s="3">
        <v>51303</v>
      </c>
      <c r="Z3716" s="3" t="s">
        <v>6909</v>
      </c>
      <c r="AA3716" s="3">
        <v>42606693</v>
      </c>
      <c r="AB3716" s="3">
        <v>51303</v>
      </c>
      <c r="AC3716" s="3" t="s">
        <v>6903</v>
      </c>
      <c r="AD3716" s="3">
        <v>2101061</v>
      </c>
      <c r="AE3716" s="3" t="s">
        <v>49</v>
      </c>
      <c r="AF3716" s="3" t="s">
        <v>55</v>
      </c>
      <c r="AG3716" s="3" t="s">
        <v>6907</v>
      </c>
      <c r="AH3716" s="3" t="s">
        <v>6908</v>
      </c>
      <c r="AI3716" s="3">
        <v>0</v>
      </c>
      <c r="AJ3716" s="3" t="s">
        <v>53</v>
      </c>
      <c r="AK3716" s="3" t="s">
        <v>168</v>
      </c>
      <c r="AL3716" s="3" t="s">
        <v>6910</v>
      </c>
      <c r="AM3716" s="3" t="s">
        <v>6911</v>
      </c>
      <c r="AN3716" s="3">
        <v>51304</v>
      </c>
      <c r="AO3716" s="3" t="s">
        <v>49</v>
      </c>
      <c r="AP3716" s="3" t="s">
        <v>55</v>
      </c>
      <c r="AQ3716" s="3" t="s">
        <v>6907</v>
      </c>
      <c r="AR3716" s="3" t="s">
        <v>6908</v>
      </c>
      <c r="AS3716" s="3">
        <v>0</v>
      </c>
      <c r="AT3716" s="3">
        <v>0.41044690084171398</v>
      </c>
      <c r="AU3716" s="4">
        <f t="shared" si="342"/>
        <v>1</v>
      </c>
      <c r="AV3716" s="4">
        <f t="shared" si="343"/>
        <v>0</v>
      </c>
      <c r="AW3716" s="4">
        <f t="shared" si="344"/>
        <v>0</v>
      </c>
      <c r="AX3716" s="4">
        <f t="shared" si="345"/>
        <v>0</v>
      </c>
      <c r="AY3716" s="4">
        <f t="shared" si="346"/>
        <v>0</v>
      </c>
      <c r="AZ3716" s="3" t="str">
        <f t="shared" si="347"/>
        <v>NO</v>
      </c>
    </row>
    <row r="3717" spans="1:52" x14ac:dyDescent="0.25">
      <c r="A3717" s="3" t="s">
        <v>6671</v>
      </c>
      <c r="B3717" s="3">
        <v>46595322</v>
      </c>
      <c r="C3717" s="3">
        <v>46597170</v>
      </c>
      <c r="D3717" s="3">
        <v>4</v>
      </c>
      <c r="E3717" s="3">
        <v>3</v>
      </c>
      <c r="F3717" s="3">
        <v>3</v>
      </c>
      <c r="G3717" s="3">
        <v>1848</v>
      </c>
      <c r="H3717" s="3">
        <v>7.3791731513297902</v>
      </c>
      <c r="I3717" s="3">
        <v>3.5699677274255199</v>
      </c>
      <c r="J3717" s="3">
        <v>4.6553003728345104</v>
      </c>
      <c r="K3717" s="3">
        <v>0.47775891389901898</v>
      </c>
      <c r="L3717" s="3">
        <v>5.40414009481451</v>
      </c>
      <c r="M3717" s="3">
        <v>6.5087738271250997</v>
      </c>
      <c r="N3717" s="3">
        <v>10.262687165943801</v>
      </c>
      <c r="O3717" s="3">
        <v>116.08574446344601</v>
      </c>
      <c r="P3717" s="3">
        <v>139.81426129034199</v>
      </c>
      <c r="Q3717" s="3">
        <v>46599562</v>
      </c>
      <c r="R3717" s="3">
        <v>2221</v>
      </c>
      <c r="S3717" s="3">
        <v>46651183</v>
      </c>
      <c r="T3717" s="3">
        <v>53994</v>
      </c>
      <c r="U3717" s="3">
        <v>0</v>
      </c>
      <c r="V3717" s="3">
        <v>0</v>
      </c>
      <c r="W3717" s="3" t="s">
        <v>6948</v>
      </c>
      <c r="X3717" s="3">
        <v>46582910</v>
      </c>
      <c r="Y3717" s="3">
        <v>-7232</v>
      </c>
      <c r="Z3717" s="3" t="s">
        <v>6948</v>
      </c>
      <c r="AA3717" s="3">
        <v>46582910</v>
      </c>
      <c r="AB3717" s="3">
        <v>-7232</v>
      </c>
      <c r="AC3717" s="3" t="s">
        <v>6920</v>
      </c>
      <c r="AD3717" s="3">
        <v>-1849302</v>
      </c>
      <c r="AE3717" s="3" t="s">
        <v>49</v>
      </c>
      <c r="AF3717" s="3" t="s">
        <v>55</v>
      </c>
      <c r="AG3717" s="3" t="s">
        <v>6949</v>
      </c>
      <c r="AH3717" s="3" t="s">
        <v>6950</v>
      </c>
      <c r="AI3717" s="3">
        <v>0</v>
      </c>
      <c r="AJ3717" s="3" t="s">
        <v>53</v>
      </c>
      <c r="AK3717" s="3" t="s">
        <v>55</v>
      </c>
      <c r="AL3717" s="3" t="s">
        <v>6949</v>
      </c>
      <c r="AM3717" s="3" t="s">
        <v>6950</v>
      </c>
      <c r="AN3717" s="3">
        <v>0</v>
      </c>
      <c r="AO3717" s="3" t="s">
        <v>49</v>
      </c>
      <c r="AP3717" s="3" t="s">
        <v>55</v>
      </c>
      <c r="AQ3717" s="3" t="s">
        <v>6949</v>
      </c>
      <c r="AR3717" s="3" t="s">
        <v>6950</v>
      </c>
      <c r="AS3717" s="3">
        <v>0</v>
      </c>
      <c r="AT3717" s="3">
        <v>0.41044690084171398</v>
      </c>
      <c r="AU3717" s="4">
        <f t="shared" si="342"/>
        <v>1</v>
      </c>
      <c r="AV3717" s="4">
        <f t="shared" si="343"/>
        <v>0</v>
      </c>
      <c r="AW3717" s="4">
        <f t="shared" si="344"/>
        <v>0</v>
      </c>
      <c r="AX3717" s="4">
        <f t="shared" si="345"/>
        <v>0</v>
      </c>
      <c r="AY3717" s="4">
        <f t="shared" si="346"/>
        <v>0</v>
      </c>
      <c r="AZ3717" s="3" t="str">
        <f t="shared" si="347"/>
        <v>NO</v>
      </c>
    </row>
    <row r="3718" spans="1:52" x14ac:dyDescent="0.25">
      <c r="A3718" s="3" t="s">
        <v>11561</v>
      </c>
      <c r="B3718" s="3">
        <v>24830336</v>
      </c>
      <c r="C3718" s="3">
        <v>24834340</v>
      </c>
      <c r="D3718" s="3">
        <v>4</v>
      </c>
      <c r="E3718" s="3">
        <v>2</v>
      </c>
      <c r="F3718" s="3">
        <v>4</v>
      </c>
      <c r="G3718" s="3">
        <v>4004</v>
      </c>
      <c r="H3718" s="3">
        <v>17.305223148845201</v>
      </c>
      <c r="I3718" s="3">
        <v>5.6646811671778501</v>
      </c>
      <c r="J3718" s="3">
        <v>27.470773515862199</v>
      </c>
      <c r="K3718" s="3">
        <v>1.22995975204032</v>
      </c>
      <c r="L3718" s="3">
        <v>1.2890429425376999</v>
      </c>
      <c r="M3718" s="3">
        <v>0.49941789961868399</v>
      </c>
      <c r="N3718" s="3">
        <v>4.4773393487814301</v>
      </c>
      <c r="O3718" s="3">
        <v>4.6924158935436804</v>
      </c>
      <c r="P3718" s="3">
        <v>1.8179972228678201</v>
      </c>
      <c r="Q3718" s="3">
        <v>24827015</v>
      </c>
      <c r="R3718" s="3">
        <v>-3322</v>
      </c>
      <c r="S3718" s="3">
        <v>24869344</v>
      </c>
      <c r="T3718" s="3">
        <v>34985</v>
      </c>
      <c r="U3718" s="3">
        <v>0</v>
      </c>
      <c r="V3718" s="3">
        <v>0</v>
      </c>
      <c r="W3718" s="3" t="s">
        <v>11690</v>
      </c>
      <c r="X3718" s="3">
        <v>24721910</v>
      </c>
      <c r="Y3718" s="3">
        <v>0</v>
      </c>
      <c r="Z3718" s="3" t="s">
        <v>11690</v>
      </c>
      <c r="AA3718" s="3">
        <v>24721910</v>
      </c>
      <c r="AB3718" s="3">
        <v>0</v>
      </c>
      <c r="AC3718" s="3" t="s">
        <v>11660</v>
      </c>
      <c r="AD3718" s="3">
        <v>4713832</v>
      </c>
      <c r="AE3718" s="3" t="s">
        <v>49</v>
      </c>
      <c r="AF3718" s="3" t="s">
        <v>50</v>
      </c>
      <c r="AG3718" s="3" t="s">
        <v>11684</v>
      </c>
      <c r="AH3718" s="3" t="s">
        <v>11685</v>
      </c>
      <c r="AI3718" s="3">
        <v>0</v>
      </c>
      <c r="AJ3718" s="3" t="s">
        <v>53</v>
      </c>
      <c r="AK3718" s="3" t="s">
        <v>50</v>
      </c>
      <c r="AL3718" s="3" t="s">
        <v>11684</v>
      </c>
      <c r="AM3718" s="3" t="s">
        <v>11685</v>
      </c>
      <c r="AN3718" s="3">
        <v>49663</v>
      </c>
      <c r="AO3718" s="3" t="s">
        <v>49</v>
      </c>
      <c r="AP3718" s="3" t="s">
        <v>50</v>
      </c>
      <c r="AQ3718" s="3" t="s">
        <v>11684</v>
      </c>
      <c r="AR3718" s="3" t="s">
        <v>11685</v>
      </c>
      <c r="AS3718" s="3">
        <v>0</v>
      </c>
      <c r="AT3718" s="3">
        <v>0.41044690084171398</v>
      </c>
      <c r="AU3718" s="4">
        <f t="shared" si="342"/>
        <v>1</v>
      </c>
      <c r="AV3718" s="4">
        <f t="shared" si="343"/>
        <v>0</v>
      </c>
      <c r="AW3718" s="4">
        <f t="shared" si="344"/>
        <v>1</v>
      </c>
      <c r="AX3718" s="4">
        <f t="shared" si="345"/>
        <v>0</v>
      </c>
      <c r="AY3718" s="4">
        <f t="shared" si="346"/>
        <v>0</v>
      </c>
      <c r="AZ3718" s="3" t="str">
        <f t="shared" si="347"/>
        <v>NO</v>
      </c>
    </row>
    <row r="3719" spans="1:52" x14ac:dyDescent="0.25">
      <c r="A3719" s="3" t="s">
        <v>11561</v>
      </c>
      <c r="B3719" s="3">
        <v>60788279</v>
      </c>
      <c r="C3719" s="3">
        <v>60791634</v>
      </c>
      <c r="D3719" s="3">
        <v>4</v>
      </c>
      <c r="E3719" s="3">
        <v>1</v>
      </c>
      <c r="F3719" s="3">
        <v>4</v>
      </c>
      <c r="G3719" s="3">
        <v>3355</v>
      </c>
      <c r="H3719" s="3">
        <v>5.8873767274901496</v>
      </c>
      <c r="I3719" s="3">
        <v>5.3671838565590599</v>
      </c>
      <c r="J3719" s="3">
        <v>3.4049630814556799</v>
      </c>
      <c r="K3719" s="3">
        <v>3.8661540576712801</v>
      </c>
      <c r="L3719" s="3">
        <v>0.73398214840735698</v>
      </c>
      <c r="M3719" s="3">
        <v>5.7942397618609698E-2</v>
      </c>
      <c r="N3719" s="3">
        <v>113.54466891953599</v>
      </c>
      <c r="O3719" s="3">
        <v>21.5562439547382</v>
      </c>
      <c r="P3719" s="3">
        <v>1.7017041369458401</v>
      </c>
      <c r="Q3719" s="3">
        <v>60885150</v>
      </c>
      <c r="R3719" s="3">
        <v>93311</v>
      </c>
      <c r="S3719" s="3">
        <v>60679012</v>
      </c>
      <c r="T3719" s="3">
        <v>-109268</v>
      </c>
      <c r="U3719" s="3">
        <v>0</v>
      </c>
      <c r="V3719" s="3">
        <v>0</v>
      </c>
      <c r="W3719" s="3" t="s">
        <v>11895</v>
      </c>
      <c r="X3719" s="3">
        <v>60808734</v>
      </c>
      <c r="Y3719" s="3">
        <v>17101</v>
      </c>
      <c r="Z3719" s="3" t="s">
        <v>11895</v>
      </c>
      <c r="AA3719" s="3">
        <v>60808734</v>
      </c>
      <c r="AB3719" s="3">
        <v>17101</v>
      </c>
      <c r="AC3719" s="3" t="s">
        <v>11833</v>
      </c>
      <c r="AD3719" s="3">
        <v>-4228457</v>
      </c>
      <c r="AE3719" s="3" t="s">
        <v>49</v>
      </c>
      <c r="AF3719" s="3" t="s">
        <v>55</v>
      </c>
      <c r="AG3719" s="3" t="s">
        <v>11896</v>
      </c>
      <c r="AH3719" s="3" t="s">
        <v>11897</v>
      </c>
      <c r="AI3719" s="3">
        <v>0</v>
      </c>
      <c r="AJ3719" s="3" t="s">
        <v>53</v>
      </c>
      <c r="AK3719" s="3" t="s">
        <v>55</v>
      </c>
      <c r="AL3719" s="3" t="s">
        <v>11896</v>
      </c>
      <c r="AM3719" s="3" t="s">
        <v>11897</v>
      </c>
      <c r="AN3719" s="3">
        <v>3353</v>
      </c>
      <c r="AO3719" s="3" t="s">
        <v>49</v>
      </c>
      <c r="AP3719" s="3" t="s">
        <v>55</v>
      </c>
      <c r="AQ3719" s="3" t="s">
        <v>11896</v>
      </c>
      <c r="AR3719" s="3" t="s">
        <v>11897</v>
      </c>
      <c r="AS3719" s="3">
        <v>0</v>
      </c>
      <c r="AT3719" s="3">
        <v>0.41044690084171398</v>
      </c>
      <c r="AU3719" s="4">
        <f t="shared" si="342"/>
        <v>1</v>
      </c>
      <c r="AV3719" s="4">
        <f t="shared" si="343"/>
        <v>0</v>
      </c>
      <c r="AW3719" s="4">
        <f t="shared" si="344"/>
        <v>0</v>
      </c>
      <c r="AX3719" s="4">
        <f t="shared" si="345"/>
        <v>0</v>
      </c>
      <c r="AY3719" s="4">
        <f t="shared" si="346"/>
        <v>0</v>
      </c>
      <c r="AZ3719" s="3" t="str">
        <f t="shared" si="347"/>
        <v>NO</v>
      </c>
    </row>
    <row r="3720" spans="1:52" x14ac:dyDescent="0.25">
      <c r="A3720" s="3" t="s">
        <v>2924</v>
      </c>
      <c r="B3720" s="3">
        <v>60164612</v>
      </c>
      <c r="C3720" s="3">
        <v>60167951</v>
      </c>
      <c r="D3720" s="3">
        <v>4</v>
      </c>
      <c r="E3720" s="3">
        <v>2</v>
      </c>
      <c r="F3720" s="3">
        <v>3</v>
      </c>
      <c r="G3720" s="3">
        <v>3339</v>
      </c>
      <c r="H3720" s="3">
        <v>3.2979739145455902</v>
      </c>
      <c r="I3720" s="3">
        <v>5.8946975181788597</v>
      </c>
      <c r="J3720" s="3">
        <v>3.5265902393709498</v>
      </c>
      <c r="K3720" s="3">
        <v>1.24232811442367</v>
      </c>
      <c r="L3720" s="3">
        <v>0.55224037666528603</v>
      </c>
      <c r="M3720" s="3">
        <v>0.16399318494296899</v>
      </c>
      <c r="N3720" s="3">
        <v>35.227458539250797</v>
      </c>
      <c r="O3720" s="3">
        <v>15.6593292438702</v>
      </c>
      <c r="P3720" s="3">
        <v>4.6501910857730104</v>
      </c>
      <c r="Q3720" s="3">
        <v>60164199</v>
      </c>
      <c r="R3720" s="3">
        <v>-414</v>
      </c>
      <c r="S3720" s="3">
        <v>60163991</v>
      </c>
      <c r="T3720" s="3">
        <v>-622</v>
      </c>
      <c r="U3720" s="3">
        <v>0</v>
      </c>
      <c r="V3720" s="3">
        <v>0</v>
      </c>
      <c r="W3720" s="3" t="s">
        <v>3188</v>
      </c>
      <c r="X3720" s="3">
        <v>60164117</v>
      </c>
      <c r="Y3720" s="3">
        <v>0</v>
      </c>
      <c r="Z3720" s="3" t="s">
        <v>3188</v>
      </c>
      <c r="AA3720" s="3">
        <v>60164117</v>
      </c>
      <c r="AB3720" s="3">
        <v>0</v>
      </c>
      <c r="AC3720" s="3" t="s">
        <v>3179</v>
      </c>
      <c r="AD3720" s="3">
        <v>7158227</v>
      </c>
      <c r="AE3720" s="3" t="s">
        <v>49</v>
      </c>
      <c r="AF3720" s="3" t="s">
        <v>55</v>
      </c>
      <c r="AG3720" s="3" t="s">
        <v>3186</v>
      </c>
      <c r="AH3720" s="3" t="s">
        <v>3187</v>
      </c>
      <c r="AI3720" s="3">
        <v>-684</v>
      </c>
      <c r="AJ3720" s="3" t="s">
        <v>53</v>
      </c>
      <c r="AK3720" s="3" t="s">
        <v>55</v>
      </c>
      <c r="AL3720" s="3" t="s">
        <v>3186</v>
      </c>
      <c r="AM3720" s="3" t="s">
        <v>3187</v>
      </c>
      <c r="AN3720" s="3">
        <v>-684</v>
      </c>
      <c r="AO3720" s="3" t="s">
        <v>49</v>
      </c>
      <c r="AP3720" s="3" t="s">
        <v>55</v>
      </c>
      <c r="AQ3720" s="3" t="s">
        <v>3186</v>
      </c>
      <c r="AR3720" s="3" t="s">
        <v>3187</v>
      </c>
      <c r="AS3720" s="3">
        <v>-1026</v>
      </c>
      <c r="AT3720" s="3">
        <v>0.40028564595671501</v>
      </c>
      <c r="AU3720" s="4">
        <f t="shared" si="342"/>
        <v>0</v>
      </c>
      <c r="AV3720" s="4">
        <f t="shared" si="343"/>
        <v>0</v>
      </c>
      <c r="AW3720" s="4">
        <f t="shared" si="344"/>
        <v>1</v>
      </c>
      <c r="AX3720" s="4">
        <f t="shared" si="345"/>
        <v>0</v>
      </c>
      <c r="AY3720" s="4">
        <f t="shared" si="346"/>
        <v>0</v>
      </c>
      <c r="AZ3720" s="3" t="str">
        <f t="shared" si="347"/>
        <v>NO</v>
      </c>
    </row>
    <row r="3721" spans="1:52" x14ac:dyDescent="0.25">
      <c r="A3721" s="3" t="s">
        <v>9365</v>
      </c>
      <c r="B3721" s="3">
        <v>74772728</v>
      </c>
      <c r="C3721" s="3">
        <v>74775616</v>
      </c>
      <c r="D3721" s="3">
        <v>2</v>
      </c>
      <c r="E3721" s="3">
        <v>1</v>
      </c>
      <c r="F3721" s="3">
        <v>3</v>
      </c>
      <c r="G3721" s="3">
        <v>2888</v>
      </c>
      <c r="H3721" s="3">
        <v>4.0545786038109997</v>
      </c>
      <c r="I3721" s="3">
        <v>4.3673034776147199</v>
      </c>
      <c r="J3721" s="3">
        <v>0.98187388011422205</v>
      </c>
      <c r="K3721" s="3">
        <v>1.17101349824808</v>
      </c>
      <c r="L3721" s="3">
        <v>0.47392396149280902</v>
      </c>
      <c r="M3721" s="3">
        <v>8.4455094449699494E-2</v>
      </c>
      <c r="N3721" s="3">
        <v>119.263127573152</v>
      </c>
      <c r="O3721" s="3">
        <v>48.267294923628903</v>
      </c>
      <c r="P3721" s="3">
        <v>8.6014198116640799</v>
      </c>
      <c r="Q3721" s="3">
        <v>74769365</v>
      </c>
      <c r="R3721" s="3">
        <v>-3364</v>
      </c>
      <c r="S3721" s="3">
        <v>74767395</v>
      </c>
      <c r="T3721" s="3">
        <v>-5334</v>
      </c>
      <c r="U3721" s="3">
        <v>0</v>
      </c>
      <c r="V3721" s="3">
        <v>0</v>
      </c>
      <c r="W3721" s="3" t="s">
        <v>9678</v>
      </c>
      <c r="X3721" s="3">
        <v>74760892</v>
      </c>
      <c r="Y3721" s="3">
        <v>-11626</v>
      </c>
      <c r="Z3721" s="3" t="s">
        <v>9678</v>
      </c>
      <c r="AA3721" s="3">
        <v>74760892</v>
      </c>
      <c r="AB3721" s="3">
        <v>-11626</v>
      </c>
      <c r="AC3721" s="3" t="s">
        <v>9672</v>
      </c>
      <c r="AD3721" s="3">
        <v>9606809</v>
      </c>
      <c r="AE3721" s="3" t="s">
        <v>49</v>
      </c>
      <c r="AF3721" s="3" t="s">
        <v>55</v>
      </c>
      <c r="AG3721" s="3" t="s">
        <v>9679</v>
      </c>
      <c r="AH3721" s="3" t="s">
        <v>9680</v>
      </c>
      <c r="AI3721" s="3">
        <v>0</v>
      </c>
      <c r="AJ3721" s="3" t="s">
        <v>53</v>
      </c>
      <c r="AK3721" s="3" t="s">
        <v>55</v>
      </c>
      <c r="AL3721" s="3" t="s">
        <v>9679</v>
      </c>
      <c r="AM3721" s="3" t="s">
        <v>9680</v>
      </c>
      <c r="AN3721" s="3">
        <v>0</v>
      </c>
      <c r="AO3721" s="3" t="s">
        <v>49</v>
      </c>
      <c r="AP3721" s="3" t="s">
        <v>55</v>
      </c>
      <c r="AQ3721" s="3" t="s">
        <v>9679</v>
      </c>
      <c r="AR3721" s="3" t="s">
        <v>9680</v>
      </c>
      <c r="AS3721" s="3">
        <v>0</v>
      </c>
      <c r="AT3721" s="3">
        <v>0.40028564595671501</v>
      </c>
      <c r="AU3721" s="4">
        <f t="shared" si="342"/>
        <v>1</v>
      </c>
      <c r="AV3721" s="4">
        <f t="shared" si="343"/>
        <v>0</v>
      </c>
      <c r="AW3721" s="4">
        <f t="shared" si="344"/>
        <v>0</v>
      </c>
      <c r="AX3721" s="4">
        <f t="shared" si="345"/>
        <v>0</v>
      </c>
      <c r="AY3721" s="4">
        <f t="shared" si="346"/>
        <v>0</v>
      </c>
      <c r="AZ3721" s="3" t="str">
        <f t="shared" si="347"/>
        <v>NO</v>
      </c>
    </row>
    <row r="3722" spans="1:52" x14ac:dyDescent="0.25">
      <c r="A3722" s="3" t="s">
        <v>11561</v>
      </c>
      <c r="B3722" s="3">
        <v>128061612</v>
      </c>
      <c r="C3722" s="3">
        <v>128062290</v>
      </c>
      <c r="D3722" s="3">
        <v>4</v>
      </c>
      <c r="E3722" s="3">
        <v>1</v>
      </c>
      <c r="F3722" s="3">
        <v>3</v>
      </c>
      <c r="G3722" s="3">
        <v>678</v>
      </c>
      <c r="H3722" s="3">
        <v>1.83281576736288</v>
      </c>
      <c r="I3722" s="3">
        <v>1.3893231800224699</v>
      </c>
      <c r="J3722" s="3">
        <v>3.51219683224843</v>
      </c>
      <c r="K3722" s="3">
        <v>0.89588780032943105</v>
      </c>
      <c r="L3722" s="3">
        <v>0.27839019364031398</v>
      </c>
      <c r="M3722" s="3">
        <v>0.221884146433558</v>
      </c>
      <c r="N3722" s="3">
        <v>25.507904115837999</v>
      </c>
      <c r="O3722" s="3">
        <v>7.9263835979857404</v>
      </c>
      <c r="P3722" s="3">
        <v>6.3175316484615296</v>
      </c>
      <c r="Q3722" s="3">
        <v>128070272</v>
      </c>
      <c r="R3722" s="3">
        <v>7871</v>
      </c>
      <c r="S3722" s="3">
        <v>127735784</v>
      </c>
      <c r="T3722" s="3">
        <v>-325829</v>
      </c>
      <c r="U3722" s="3">
        <v>0</v>
      </c>
      <c r="V3722" s="3">
        <v>2622</v>
      </c>
      <c r="W3722" s="3" t="s">
        <v>12202</v>
      </c>
      <c r="X3722" s="3">
        <v>128049408</v>
      </c>
      <c r="Y3722" s="3">
        <v>0</v>
      </c>
      <c r="Z3722" s="3" t="s">
        <v>12202</v>
      </c>
      <c r="AA3722" s="3">
        <v>128049408</v>
      </c>
      <c r="AB3722" s="3">
        <v>0</v>
      </c>
      <c r="AC3722" s="3" t="s">
        <v>12203</v>
      </c>
      <c r="AD3722" s="3">
        <v>0</v>
      </c>
      <c r="AE3722" s="3" t="s">
        <v>49</v>
      </c>
      <c r="AF3722" s="3" t="s">
        <v>50</v>
      </c>
      <c r="AG3722" s="3" t="s">
        <v>12204</v>
      </c>
      <c r="AH3722" s="3" t="s">
        <v>12203</v>
      </c>
      <c r="AI3722" s="3">
        <v>0</v>
      </c>
      <c r="AJ3722" s="3" t="s">
        <v>53</v>
      </c>
      <c r="AK3722" s="3" t="s">
        <v>50</v>
      </c>
      <c r="AL3722" s="3" t="s">
        <v>12204</v>
      </c>
      <c r="AM3722" s="3" t="s">
        <v>12203</v>
      </c>
      <c r="AN3722" s="3">
        <v>6780</v>
      </c>
      <c r="AO3722" s="3" t="s">
        <v>49</v>
      </c>
      <c r="AP3722" s="3" t="s">
        <v>50</v>
      </c>
      <c r="AQ3722" s="3" t="s">
        <v>12204</v>
      </c>
      <c r="AR3722" s="3" t="s">
        <v>12203</v>
      </c>
      <c r="AS3722" s="3">
        <v>0</v>
      </c>
      <c r="AT3722" s="3">
        <v>0.40028564595671501</v>
      </c>
      <c r="AU3722" s="4">
        <f t="shared" si="342"/>
        <v>1</v>
      </c>
      <c r="AV3722" s="4">
        <f t="shared" si="343"/>
        <v>1</v>
      </c>
      <c r="AW3722" s="4">
        <f t="shared" si="344"/>
        <v>1</v>
      </c>
      <c r="AX3722" s="4">
        <f t="shared" si="345"/>
        <v>0</v>
      </c>
      <c r="AY3722" s="4">
        <f t="shared" si="346"/>
        <v>0</v>
      </c>
      <c r="AZ3722" s="3" t="str">
        <f t="shared" si="347"/>
        <v>NO</v>
      </c>
    </row>
    <row r="3723" spans="1:52" x14ac:dyDescent="0.25">
      <c r="A3723" s="3" t="s">
        <v>6671</v>
      </c>
      <c r="B3723" s="3">
        <v>13011909</v>
      </c>
      <c r="C3723" s="3">
        <v>13015486</v>
      </c>
      <c r="D3723" s="3">
        <v>4</v>
      </c>
      <c r="E3723" s="3">
        <v>2</v>
      </c>
      <c r="F3723" s="3">
        <v>3</v>
      </c>
      <c r="G3723" s="3">
        <v>3577</v>
      </c>
      <c r="H3723" s="3">
        <v>4.2197394478207499</v>
      </c>
      <c r="I3723" s="3">
        <v>5.0972600180878898</v>
      </c>
      <c r="J3723" s="3">
        <v>3.9052242959330701</v>
      </c>
      <c r="K3723" s="3">
        <v>6.7796259532805898</v>
      </c>
      <c r="L3723" s="3">
        <v>9.7686613286027697</v>
      </c>
      <c r="M3723" s="3">
        <v>11.929994729722299</v>
      </c>
      <c r="N3723" s="3">
        <v>173.60400938663</v>
      </c>
      <c r="O3723" s="3">
        <v>250.143412729863</v>
      </c>
      <c r="P3723" s="3">
        <v>305.48808021465601</v>
      </c>
      <c r="Q3723" s="3">
        <v>12979481</v>
      </c>
      <c r="R3723" s="3">
        <v>-32429</v>
      </c>
      <c r="S3723" s="3">
        <v>13009289</v>
      </c>
      <c r="T3723" s="3">
        <v>-2621</v>
      </c>
      <c r="U3723" s="3">
        <v>0</v>
      </c>
      <c r="V3723" s="3">
        <v>0</v>
      </c>
      <c r="W3723" s="3" t="s">
        <v>6756</v>
      </c>
      <c r="X3723" s="3">
        <v>13019382</v>
      </c>
      <c r="Y3723" s="3">
        <v>3897</v>
      </c>
      <c r="Z3723" s="3" t="s">
        <v>6756</v>
      </c>
      <c r="AA3723" s="3">
        <v>13019382</v>
      </c>
      <c r="AB3723" s="3">
        <v>3897</v>
      </c>
      <c r="AC3723" s="3" t="s">
        <v>6673</v>
      </c>
      <c r="AD3723" s="3">
        <v>-8815957</v>
      </c>
      <c r="AE3723" s="3" t="s">
        <v>49</v>
      </c>
      <c r="AF3723" s="3" t="s">
        <v>55</v>
      </c>
      <c r="AG3723" s="3" t="s">
        <v>6757</v>
      </c>
      <c r="AH3723" s="3" t="s">
        <v>6758</v>
      </c>
      <c r="AI3723" s="3">
        <v>0</v>
      </c>
      <c r="AJ3723" s="3" t="s">
        <v>53</v>
      </c>
      <c r="AK3723" s="3" t="s">
        <v>55</v>
      </c>
      <c r="AL3723" s="3" t="s">
        <v>6757</v>
      </c>
      <c r="AM3723" s="3" t="s">
        <v>6758</v>
      </c>
      <c r="AN3723" s="3">
        <v>-2525</v>
      </c>
      <c r="AO3723" s="3" t="s">
        <v>49</v>
      </c>
      <c r="AP3723" s="3" t="s">
        <v>55</v>
      </c>
      <c r="AQ3723" s="3" t="s">
        <v>6757</v>
      </c>
      <c r="AR3723" s="3" t="s">
        <v>6758</v>
      </c>
      <c r="AS3723" s="3">
        <v>0</v>
      </c>
      <c r="AT3723" s="3">
        <v>0.39651090968199498</v>
      </c>
      <c r="AU3723" s="4">
        <f t="shared" si="342"/>
        <v>1</v>
      </c>
      <c r="AV3723" s="4">
        <f t="shared" si="343"/>
        <v>0</v>
      </c>
      <c r="AW3723" s="4">
        <f t="shared" si="344"/>
        <v>0</v>
      </c>
      <c r="AX3723" s="4">
        <f t="shared" si="345"/>
        <v>0</v>
      </c>
      <c r="AY3723" s="4">
        <f t="shared" si="346"/>
        <v>0</v>
      </c>
      <c r="AZ3723" s="3" t="str">
        <f t="shared" si="347"/>
        <v>NO</v>
      </c>
    </row>
    <row r="3724" spans="1:52" x14ac:dyDescent="0.25">
      <c r="A3724" s="3" t="s">
        <v>6671</v>
      </c>
      <c r="B3724" s="3">
        <v>25615640</v>
      </c>
      <c r="C3724" s="3">
        <v>25617127</v>
      </c>
      <c r="D3724" s="3">
        <v>3</v>
      </c>
      <c r="E3724" s="3">
        <v>1</v>
      </c>
      <c r="F3724" s="3">
        <v>3</v>
      </c>
      <c r="G3724" s="3">
        <v>1487</v>
      </c>
      <c r="H3724" s="3">
        <v>1.0389280769879901</v>
      </c>
      <c r="I3724" s="3">
        <v>1.8125573358603899</v>
      </c>
      <c r="J3724" s="3">
        <v>1.26635403477075</v>
      </c>
      <c r="K3724" s="3">
        <v>1.50067450064131</v>
      </c>
      <c r="L3724" s="3">
        <v>0.273665474188585</v>
      </c>
      <c r="M3724" s="3">
        <v>6.6281742077724498E-2</v>
      </c>
      <c r="N3724" s="3">
        <v>118.50355109525</v>
      </c>
      <c r="O3724" s="3">
        <v>21.6105028036751</v>
      </c>
      <c r="P3724" s="3">
        <v>5.2340609543462904</v>
      </c>
      <c r="Q3724" s="3">
        <v>25624135</v>
      </c>
      <c r="R3724" s="3">
        <v>6834</v>
      </c>
      <c r="S3724" s="3">
        <v>25623908</v>
      </c>
      <c r="T3724" s="3">
        <v>6764</v>
      </c>
      <c r="U3724" s="3">
        <v>0</v>
      </c>
      <c r="V3724" s="3">
        <v>0</v>
      </c>
      <c r="W3724" s="3" t="s">
        <v>6810</v>
      </c>
      <c r="X3724" s="3">
        <v>25624013</v>
      </c>
      <c r="Y3724" s="3">
        <v>6887</v>
      </c>
      <c r="Z3724" s="3" t="s">
        <v>6810</v>
      </c>
      <c r="AA3724" s="3">
        <v>25624013</v>
      </c>
      <c r="AB3724" s="3">
        <v>6887</v>
      </c>
      <c r="AC3724" s="3" t="s">
        <v>6794</v>
      </c>
      <c r="AD3724" s="3">
        <v>-3008124</v>
      </c>
      <c r="AE3724" s="3" t="s">
        <v>49</v>
      </c>
      <c r="AF3724" s="3" t="s">
        <v>55</v>
      </c>
      <c r="AG3724" s="3" t="s">
        <v>6811</v>
      </c>
      <c r="AH3724" s="3" t="s">
        <v>6812</v>
      </c>
      <c r="AI3724" s="3">
        <v>0</v>
      </c>
      <c r="AJ3724" s="3" t="s">
        <v>53</v>
      </c>
      <c r="AK3724" s="3" t="s">
        <v>55</v>
      </c>
      <c r="AL3724" s="3" t="s">
        <v>6811</v>
      </c>
      <c r="AM3724" s="3" t="s">
        <v>6812</v>
      </c>
      <c r="AN3724" s="3">
        <v>0</v>
      </c>
      <c r="AO3724" s="3" t="s">
        <v>49</v>
      </c>
      <c r="AP3724" s="3" t="s">
        <v>55</v>
      </c>
      <c r="AQ3724" s="3" t="s">
        <v>6811</v>
      </c>
      <c r="AR3724" s="3" t="s">
        <v>6812</v>
      </c>
      <c r="AS3724" s="3">
        <v>0</v>
      </c>
      <c r="AT3724" s="3">
        <v>0.39651090968199498</v>
      </c>
      <c r="AU3724" s="4">
        <f t="shared" si="342"/>
        <v>1</v>
      </c>
      <c r="AV3724" s="4">
        <f t="shared" si="343"/>
        <v>0</v>
      </c>
      <c r="AW3724" s="4">
        <f t="shared" si="344"/>
        <v>0</v>
      </c>
      <c r="AX3724" s="4">
        <f t="shared" si="345"/>
        <v>0</v>
      </c>
      <c r="AY3724" s="4">
        <f t="shared" si="346"/>
        <v>0</v>
      </c>
      <c r="AZ3724" s="3" t="str">
        <f t="shared" si="347"/>
        <v>NO</v>
      </c>
    </row>
    <row r="3725" spans="1:52" x14ac:dyDescent="0.25">
      <c r="A3725" s="3" t="s">
        <v>8462</v>
      </c>
      <c r="B3725" s="3">
        <v>25455477</v>
      </c>
      <c r="C3725" s="3">
        <v>25456986</v>
      </c>
      <c r="D3725" s="3">
        <v>4</v>
      </c>
      <c r="E3725" s="3">
        <v>3</v>
      </c>
      <c r="F3725" s="3">
        <v>3</v>
      </c>
      <c r="G3725" s="3">
        <v>1509</v>
      </c>
      <c r="H3725" s="3">
        <v>12.270341849111899</v>
      </c>
      <c r="I3725" s="3">
        <v>3.4073305861405498</v>
      </c>
      <c r="J3725" s="3">
        <v>14.9777167893398</v>
      </c>
      <c r="K3725" s="3">
        <v>0.63683516262915196</v>
      </c>
      <c r="L3725" s="3">
        <v>1.03366789882091</v>
      </c>
      <c r="M3725" s="3">
        <v>0.78101275141377002</v>
      </c>
      <c r="N3725" s="3">
        <v>4.2518841261734197</v>
      </c>
      <c r="O3725" s="3">
        <v>6.9013716400126404</v>
      </c>
      <c r="P3725" s="3">
        <v>5.2144980600090198</v>
      </c>
      <c r="Q3725" s="3">
        <v>25450752</v>
      </c>
      <c r="R3725" s="3">
        <v>-4726</v>
      </c>
      <c r="S3725" s="3">
        <v>25377507</v>
      </c>
      <c r="T3725" s="3">
        <v>-77971</v>
      </c>
      <c r="U3725" s="3">
        <v>-541</v>
      </c>
      <c r="V3725" s="3">
        <v>0</v>
      </c>
      <c r="W3725" s="3" t="s">
        <v>8579</v>
      </c>
      <c r="X3725" s="3">
        <v>25472516</v>
      </c>
      <c r="Y3725" s="3">
        <v>15531</v>
      </c>
      <c r="Z3725" s="3" t="s">
        <v>8579</v>
      </c>
      <c r="AA3725" s="3">
        <v>25472516</v>
      </c>
      <c r="AB3725" s="3">
        <v>15531</v>
      </c>
      <c r="AC3725" s="3" t="s">
        <v>8517</v>
      </c>
      <c r="AD3725" s="3">
        <v>-783910</v>
      </c>
      <c r="AE3725" s="3" t="s">
        <v>49</v>
      </c>
      <c r="AF3725" s="3" t="s">
        <v>168</v>
      </c>
      <c r="AG3725" s="3" t="s">
        <v>8580</v>
      </c>
      <c r="AH3725" s="3" t="s">
        <v>8581</v>
      </c>
      <c r="AI3725" s="3">
        <v>15532</v>
      </c>
      <c r="AJ3725" s="3" t="s">
        <v>53</v>
      </c>
      <c r="AK3725" s="3" t="s">
        <v>168</v>
      </c>
      <c r="AL3725" s="3" t="s">
        <v>8580</v>
      </c>
      <c r="AM3725" s="3" t="s">
        <v>8581</v>
      </c>
      <c r="AN3725" s="3">
        <v>15532</v>
      </c>
      <c r="AO3725" s="3" t="s">
        <v>49</v>
      </c>
      <c r="AP3725" s="3" t="s">
        <v>168</v>
      </c>
      <c r="AQ3725" s="3" t="s">
        <v>8580</v>
      </c>
      <c r="AR3725" s="3" t="s">
        <v>8581</v>
      </c>
      <c r="AS3725" s="3">
        <v>15692</v>
      </c>
      <c r="AT3725" s="3">
        <v>0.39651090968199498</v>
      </c>
      <c r="AU3725" s="4">
        <f t="shared" ref="AU3725:AU3788" si="348">IF(AND(AI3725&gt;-100,AI3725&lt;100),1,0)</f>
        <v>0</v>
      </c>
      <c r="AV3725" s="4">
        <f t="shared" ref="AV3725:AV3788" si="349">IF(AND(AD3725&gt;-100,AD3725&lt;100),1,0)</f>
        <v>0</v>
      </c>
      <c r="AW3725" s="4">
        <f t="shared" ref="AW3725:AW3788" si="350">IF(AND(Y3725&gt;-100,Y3725&lt;100),1,0)</f>
        <v>0</v>
      </c>
      <c r="AX3725" s="4">
        <f t="shared" ref="AX3725:AX3788" si="351">IF(AND(R3725&gt;-100,R3725&lt;100),1,0)</f>
        <v>0</v>
      </c>
      <c r="AY3725" s="4">
        <f t="shared" ref="AY3725:AY3788" si="352">IF(AND(T3725&gt;-100,T3725&lt;100),1,0)</f>
        <v>0</v>
      </c>
      <c r="AZ3725" s="3" t="str">
        <f t="shared" ref="AZ3725:AZ3788" si="353">IF(SUM(AU3725:AY3725)=0,"YES","NO")</f>
        <v>YES</v>
      </c>
    </row>
    <row r="3726" spans="1:52" x14ac:dyDescent="0.25">
      <c r="A3726" s="3" t="s">
        <v>11561</v>
      </c>
      <c r="B3726" s="3">
        <v>85146026</v>
      </c>
      <c r="C3726" s="3">
        <v>85147895</v>
      </c>
      <c r="D3726" s="3">
        <v>3</v>
      </c>
      <c r="E3726" s="3">
        <v>1</v>
      </c>
      <c r="F3726" s="3">
        <v>3</v>
      </c>
      <c r="G3726" s="3">
        <v>1869</v>
      </c>
      <c r="H3726" s="3">
        <v>2.08320498172785</v>
      </c>
      <c r="I3726" s="3">
        <v>1.5242850992580601</v>
      </c>
      <c r="J3726" s="3">
        <v>2.1463096655596998</v>
      </c>
      <c r="K3726" s="3">
        <v>0.45602177190666698</v>
      </c>
      <c r="L3726" s="3">
        <v>0.18662847302524299</v>
      </c>
      <c r="M3726" s="3">
        <v>0</v>
      </c>
      <c r="N3726" s="3">
        <v>21.2467836875602</v>
      </c>
      <c r="O3726" s="3">
        <v>8.6953190408605394</v>
      </c>
      <c r="P3726" s="3">
        <v>0</v>
      </c>
      <c r="Q3726" s="3">
        <v>85172317</v>
      </c>
      <c r="R3726" s="3">
        <v>24214</v>
      </c>
      <c r="S3726" s="3">
        <v>85177361</v>
      </c>
      <c r="T3726" s="3">
        <v>29448</v>
      </c>
      <c r="U3726" s="3">
        <v>0</v>
      </c>
      <c r="V3726" s="3">
        <v>0</v>
      </c>
      <c r="W3726" s="3" t="s">
        <v>12023</v>
      </c>
      <c r="X3726" s="3">
        <v>85172076</v>
      </c>
      <c r="Y3726" s="3">
        <v>24182</v>
      </c>
      <c r="Z3726" s="3" t="s">
        <v>12023</v>
      </c>
      <c r="AA3726" s="3">
        <v>85172076</v>
      </c>
      <c r="AB3726" s="3">
        <v>24182</v>
      </c>
      <c r="AC3726" s="3" t="s">
        <v>12015</v>
      </c>
      <c r="AD3726" s="3">
        <v>292702</v>
      </c>
      <c r="AE3726" s="3" t="s">
        <v>49</v>
      </c>
      <c r="AF3726" s="3" t="s">
        <v>55</v>
      </c>
      <c r="AG3726" s="3" t="s">
        <v>12024</v>
      </c>
      <c r="AH3726" s="3" t="s">
        <v>12025</v>
      </c>
      <c r="AI3726" s="3">
        <v>0</v>
      </c>
      <c r="AJ3726" s="3" t="s">
        <v>53</v>
      </c>
      <c r="AK3726" s="3" t="s">
        <v>55</v>
      </c>
      <c r="AL3726" s="3" t="s">
        <v>12024</v>
      </c>
      <c r="AM3726" s="3" t="s">
        <v>12025</v>
      </c>
      <c r="AN3726" s="3">
        <v>0</v>
      </c>
      <c r="AO3726" s="3" t="s">
        <v>49</v>
      </c>
      <c r="AP3726" s="3" t="s">
        <v>55</v>
      </c>
      <c r="AQ3726" s="3" t="s">
        <v>12024</v>
      </c>
      <c r="AR3726" s="3" t="s">
        <v>12025</v>
      </c>
      <c r="AS3726" s="3">
        <v>-638</v>
      </c>
      <c r="AT3726" s="3">
        <v>0.39651090968199498</v>
      </c>
      <c r="AU3726" s="4">
        <f t="shared" si="348"/>
        <v>1</v>
      </c>
      <c r="AV3726" s="4">
        <f t="shared" si="349"/>
        <v>0</v>
      </c>
      <c r="AW3726" s="4">
        <f t="shared" si="350"/>
        <v>0</v>
      </c>
      <c r="AX3726" s="4">
        <f t="shared" si="351"/>
        <v>0</v>
      </c>
      <c r="AY3726" s="4">
        <f t="shared" si="352"/>
        <v>0</v>
      </c>
      <c r="AZ3726" s="3" t="str">
        <f t="shared" si="353"/>
        <v>NO</v>
      </c>
    </row>
    <row r="3727" spans="1:52" x14ac:dyDescent="0.25">
      <c r="A3727" s="3" t="s">
        <v>46</v>
      </c>
      <c r="B3727" s="3">
        <v>209442404</v>
      </c>
      <c r="C3727" s="3">
        <v>209446953</v>
      </c>
      <c r="D3727" s="3">
        <v>4</v>
      </c>
      <c r="E3727" s="3">
        <v>3</v>
      </c>
      <c r="F3727" s="3">
        <v>3</v>
      </c>
      <c r="G3727" s="3">
        <v>4549</v>
      </c>
      <c r="H3727" s="3">
        <v>8.4927378052716502</v>
      </c>
      <c r="I3727" s="3">
        <v>8.0231005627891996</v>
      </c>
      <c r="J3727" s="3">
        <v>6.1302658439721203</v>
      </c>
      <c r="K3727" s="3">
        <v>2.3952017284903899</v>
      </c>
      <c r="L3727" s="3">
        <v>71.614493213742506</v>
      </c>
      <c r="M3727" s="3">
        <v>93.271333071757098</v>
      </c>
      <c r="N3727" s="3">
        <v>39.071743207443198</v>
      </c>
      <c r="O3727" s="3">
        <v>1168.2118693785701</v>
      </c>
      <c r="P3727" s="3">
        <v>1521.4892052923101</v>
      </c>
      <c r="Q3727" s="3">
        <v>209432847</v>
      </c>
      <c r="R3727" s="3">
        <v>-9558</v>
      </c>
      <c r="S3727" s="3">
        <v>209583745</v>
      </c>
      <c r="T3727" s="3">
        <v>136772</v>
      </c>
      <c r="U3727" s="3">
        <v>0</v>
      </c>
      <c r="V3727" s="3">
        <v>0</v>
      </c>
      <c r="W3727" s="3" t="s">
        <v>825</v>
      </c>
      <c r="X3727" s="3">
        <v>209449432</v>
      </c>
      <c r="Y3727" s="3">
        <v>2480</v>
      </c>
      <c r="Z3727" s="3" t="s">
        <v>825</v>
      </c>
      <c r="AA3727" s="3">
        <v>209449432</v>
      </c>
      <c r="AB3727" s="3">
        <v>2480</v>
      </c>
      <c r="AC3727" s="3" t="s">
        <v>819</v>
      </c>
      <c r="AD3727" s="3">
        <v>-9567</v>
      </c>
      <c r="AE3727" s="3" t="s">
        <v>49</v>
      </c>
      <c r="AF3727" s="3" t="s">
        <v>50</v>
      </c>
      <c r="AG3727" s="3" t="s">
        <v>826</v>
      </c>
      <c r="AH3727" s="3" t="s">
        <v>819</v>
      </c>
      <c r="AI3727" s="3">
        <v>-9566</v>
      </c>
      <c r="AJ3727" s="3" t="s">
        <v>53</v>
      </c>
      <c r="AK3727" s="3" t="s">
        <v>50</v>
      </c>
      <c r="AL3727" s="3" t="s">
        <v>826</v>
      </c>
      <c r="AM3727" s="3" t="s">
        <v>819</v>
      </c>
      <c r="AN3727" s="3">
        <v>-9566</v>
      </c>
      <c r="AO3727" s="3" t="s">
        <v>49</v>
      </c>
      <c r="AP3727" s="3" t="s">
        <v>50</v>
      </c>
      <c r="AQ3727" s="3" t="s">
        <v>826</v>
      </c>
      <c r="AR3727" s="3" t="s">
        <v>819</v>
      </c>
      <c r="AS3727" s="3">
        <v>-9732</v>
      </c>
      <c r="AT3727" s="3">
        <v>0.36085380898035202</v>
      </c>
      <c r="AU3727" s="4">
        <f t="shared" si="348"/>
        <v>0</v>
      </c>
      <c r="AV3727" s="4">
        <f t="shared" si="349"/>
        <v>0</v>
      </c>
      <c r="AW3727" s="4">
        <f t="shared" si="350"/>
        <v>0</v>
      </c>
      <c r="AX3727" s="4">
        <f t="shared" si="351"/>
        <v>0</v>
      </c>
      <c r="AY3727" s="4">
        <f t="shared" si="352"/>
        <v>0</v>
      </c>
      <c r="AZ3727" s="3" t="str">
        <f t="shared" si="353"/>
        <v>YES</v>
      </c>
    </row>
    <row r="3728" spans="1:52" x14ac:dyDescent="0.25">
      <c r="A3728" s="3" t="s">
        <v>1029</v>
      </c>
      <c r="B3728" s="3">
        <v>75252721</v>
      </c>
      <c r="C3728" s="3">
        <v>75254799</v>
      </c>
      <c r="D3728" s="3">
        <v>4</v>
      </c>
      <c r="E3728" s="3">
        <v>1</v>
      </c>
      <c r="F3728" s="3">
        <v>4</v>
      </c>
      <c r="G3728" s="3">
        <v>2078</v>
      </c>
      <c r="H3728" s="3">
        <v>3.2607085571198402</v>
      </c>
      <c r="I3728" s="3">
        <v>2.5118314628798601</v>
      </c>
      <c r="J3728" s="3">
        <v>2.3193797847019599</v>
      </c>
      <c r="K3728" s="3">
        <v>1.00198161187424</v>
      </c>
      <c r="L3728" s="3">
        <v>0.41058264065553501</v>
      </c>
      <c r="M3728" s="3">
        <v>0</v>
      </c>
      <c r="N3728" s="3">
        <v>43.200411527385803</v>
      </c>
      <c r="O3728" s="3">
        <v>17.7022600336363</v>
      </c>
      <c r="P3728" s="3">
        <v>0</v>
      </c>
      <c r="Q3728" s="3">
        <v>75245598</v>
      </c>
      <c r="R3728" s="3">
        <v>-7124</v>
      </c>
      <c r="S3728" s="3">
        <v>75236048</v>
      </c>
      <c r="T3728" s="3">
        <v>-16674</v>
      </c>
      <c r="U3728" s="3">
        <v>0</v>
      </c>
      <c r="V3728" s="3">
        <v>0</v>
      </c>
      <c r="W3728" s="3" t="s">
        <v>1367</v>
      </c>
      <c r="X3728" s="3">
        <v>75269818</v>
      </c>
      <c r="Y3728" s="3">
        <v>15020</v>
      </c>
      <c r="Z3728" s="3" t="s">
        <v>1367</v>
      </c>
      <c r="AA3728" s="3">
        <v>75269818</v>
      </c>
      <c r="AB3728" s="3">
        <v>15020</v>
      </c>
      <c r="AC3728" s="3" t="s">
        <v>1316</v>
      </c>
      <c r="AD3728" s="3">
        <v>4952574</v>
      </c>
      <c r="AE3728" s="3" t="s">
        <v>49</v>
      </c>
      <c r="AF3728" s="3" t="s">
        <v>50</v>
      </c>
      <c r="AG3728" s="3" t="s">
        <v>1368</v>
      </c>
      <c r="AH3728" s="3" t="s">
        <v>1369</v>
      </c>
      <c r="AI3728" s="3">
        <v>0</v>
      </c>
      <c r="AJ3728" s="3" t="s">
        <v>53</v>
      </c>
      <c r="AK3728" s="3" t="s">
        <v>50</v>
      </c>
      <c r="AL3728" s="3" t="s">
        <v>1368</v>
      </c>
      <c r="AM3728" s="3" t="s">
        <v>1369</v>
      </c>
      <c r="AN3728" s="3">
        <v>-7285</v>
      </c>
      <c r="AO3728" s="3" t="s">
        <v>49</v>
      </c>
      <c r="AP3728" s="3" t="s">
        <v>50</v>
      </c>
      <c r="AQ3728" s="3" t="s">
        <v>1368</v>
      </c>
      <c r="AR3728" s="3" t="s">
        <v>1369</v>
      </c>
      <c r="AS3728" s="3">
        <v>0</v>
      </c>
      <c r="AT3728" s="3">
        <v>0.36085380898035202</v>
      </c>
      <c r="AU3728" s="4">
        <f t="shared" si="348"/>
        <v>1</v>
      </c>
      <c r="AV3728" s="4">
        <f t="shared" si="349"/>
        <v>0</v>
      </c>
      <c r="AW3728" s="4">
        <f t="shared" si="350"/>
        <v>0</v>
      </c>
      <c r="AX3728" s="4">
        <f t="shared" si="351"/>
        <v>0</v>
      </c>
      <c r="AY3728" s="4">
        <f t="shared" si="352"/>
        <v>0</v>
      </c>
      <c r="AZ3728" s="3" t="str">
        <f t="shared" si="353"/>
        <v>NO</v>
      </c>
    </row>
    <row r="3729" spans="1:52" x14ac:dyDescent="0.25">
      <c r="A3729" s="3" t="s">
        <v>1029</v>
      </c>
      <c r="B3729" s="3">
        <v>80933914</v>
      </c>
      <c r="C3729" s="3">
        <v>80937029</v>
      </c>
      <c r="D3729" s="3">
        <v>4</v>
      </c>
      <c r="E3729" s="3">
        <v>1</v>
      </c>
      <c r="F3729" s="3">
        <v>4</v>
      </c>
      <c r="G3729" s="3">
        <v>3115</v>
      </c>
      <c r="H3729" s="3">
        <v>1.83281576736288</v>
      </c>
      <c r="I3729" s="3">
        <v>3.6221074803164601</v>
      </c>
      <c r="J3729" s="3">
        <v>1.4307762452572299</v>
      </c>
      <c r="K3729" s="3">
        <v>0.64193061132729601</v>
      </c>
      <c r="L3729" s="3">
        <v>0.31082918696219097</v>
      </c>
      <c r="M3729" s="3">
        <v>0.11583335910919899</v>
      </c>
      <c r="N3729" s="3">
        <v>44.865898036480601</v>
      </c>
      <c r="O3729" s="3">
        <v>21.724514087547501</v>
      </c>
      <c r="P3729" s="3">
        <v>8.0958402470802593</v>
      </c>
      <c r="Q3729" s="3">
        <v>80962531</v>
      </c>
      <c r="R3729" s="3">
        <v>25228</v>
      </c>
      <c r="S3729" s="3">
        <v>80607420</v>
      </c>
      <c r="T3729" s="3">
        <v>-326495</v>
      </c>
      <c r="U3729" s="3">
        <v>0</v>
      </c>
      <c r="V3729" s="3">
        <v>0</v>
      </c>
      <c r="W3729" s="3" t="s">
        <v>1394</v>
      </c>
      <c r="X3729" s="3">
        <v>80940664</v>
      </c>
      <c r="Y3729" s="3">
        <v>3636</v>
      </c>
      <c r="Z3729" s="3" t="s">
        <v>1394</v>
      </c>
      <c r="AA3729" s="3">
        <v>80940664</v>
      </c>
      <c r="AB3729" s="3">
        <v>3636</v>
      </c>
      <c r="AC3729" s="3" t="s">
        <v>1316</v>
      </c>
      <c r="AD3729" s="3">
        <v>-714258</v>
      </c>
      <c r="AE3729" s="3" t="s">
        <v>49</v>
      </c>
      <c r="AF3729" s="3" t="s">
        <v>168</v>
      </c>
      <c r="AG3729" s="3" t="s">
        <v>1395</v>
      </c>
      <c r="AH3729" s="3" t="s">
        <v>1396</v>
      </c>
      <c r="AI3729" s="3">
        <v>3637</v>
      </c>
      <c r="AJ3729" s="3" t="s">
        <v>53</v>
      </c>
      <c r="AK3729" s="3" t="s">
        <v>168</v>
      </c>
      <c r="AL3729" s="3" t="s">
        <v>1395</v>
      </c>
      <c r="AM3729" s="3" t="s">
        <v>1396</v>
      </c>
      <c r="AN3729" s="3">
        <v>3637</v>
      </c>
      <c r="AO3729" s="3" t="s">
        <v>49</v>
      </c>
      <c r="AP3729" s="3" t="s">
        <v>168</v>
      </c>
      <c r="AQ3729" s="3" t="s">
        <v>1397</v>
      </c>
      <c r="AR3729" s="3" t="s">
        <v>1398</v>
      </c>
      <c r="AS3729" s="3">
        <v>-156734</v>
      </c>
      <c r="AT3729" s="3">
        <v>0.36085380898035202</v>
      </c>
      <c r="AU3729" s="4">
        <f t="shared" si="348"/>
        <v>0</v>
      </c>
      <c r="AV3729" s="4">
        <f t="shared" si="349"/>
        <v>0</v>
      </c>
      <c r="AW3729" s="4">
        <f t="shared" si="350"/>
        <v>0</v>
      </c>
      <c r="AX3729" s="4">
        <f t="shared" si="351"/>
        <v>0</v>
      </c>
      <c r="AY3729" s="4">
        <f t="shared" si="352"/>
        <v>0</v>
      </c>
      <c r="AZ3729" s="3" t="str">
        <f t="shared" si="353"/>
        <v>YES</v>
      </c>
    </row>
    <row r="3730" spans="1:52" x14ac:dyDescent="0.25">
      <c r="A3730" s="3" t="s">
        <v>2259</v>
      </c>
      <c r="B3730" s="3">
        <v>124717616</v>
      </c>
      <c r="C3730" s="3">
        <v>124721753</v>
      </c>
      <c r="D3730" s="3">
        <v>4</v>
      </c>
      <c r="E3730" s="3">
        <v>2</v>
      </c>
      <c r="F3730" s="3">
        <v>3</v>
      </c>
      <c r="G3730" s="3">
        <v>4137</v>
      </c>
      <c r="H3730" s="3">
        <v>1.49714525159151</v>
      </c>
      <c r="I3730" s="3">
        <v>8.3543892281677703</v>
      </c>
      <c r="J3730" s="3">
        <v>0.96265403026819996</v>
      </c>
      <c r="K3730" s="3">
        <v>1.2470049253650199</v>
      </c>
      <c r="L3730" s="3">
        <v>21.698349879260899</v>
      </c>
      <c r="M3730" s="3">
        <v>27.736710944986299</v>
      </c>
      <c r="N3730" s="3">
        <v>129.538223095332</v>
      </c>
      <c r="O3730" s="3">
        <v>2254.0133004186</v>
      </c>
      <c r="P3730" s="3">
        <v>2881.2751074504599</v>
      </c>
      <c r="Q3730" s="3">
        <v>124683261</v>
      </c>
      <c r="R3730" s="3">
        <v>-34356</v>
      </c>
      <c r="S3730" s="3">
        <v>124777341</v>
      </c>
      <c r="T3730" s="3">
        <v>55572</v>
      </c>
      <c r="U3730" s="3">
        <v>0</v>
      </c>
      <c r="V3730" s="3">
        <v>0</v>
      </c>
      <c r="W3730" s="3" t="s">
        <v>2869</v>
      </c>
      <c r="X3730" s="3">
        <v>124719062</v>
      </c>
      <c r="Y3730" s="3">
        <v>0</v>
      </c>
      <c r="Z3730" s="3" t="s">
        <v>2869</v>
      </c>
      <c r="AA3730" s="3">
        <v>124719062</v>
      </c>
      <c r="AB3730" s="3">
        <v>0</v>
      </c>
      <c r="AC3730" s="3" t="s">
        <v>2852</v>
      </c>
      <c r="AD3730" s="3">
        <v>-2913711</v>
      </c>
      <c r="AE3730" s="3" t="s">
        <v>49</v>
      </c>
      <c r="AF3730" s="3" t="s">
        <v>739</v>
      </c>
      <c r="AG3730" s="3" t="s">
        <v>2870</v>
      </c>
      <c r="AH3730" s="3" t="s">
        <v>2871</v>
      </c>
      <c r="AI3730" s="3">
        <v>3772</v>
      </c>
      <c r="AJ3730" s="3" t="s">
        <v>53</v>
      </c>
      <c r="AK3730" s="3" t="s">
        <v>739</v>
      </c>
      <c r="AL3730" s="3" t="s">
        <v>2870</v>
      </c>
      <c r="AM3730" s="3" t="s">
        <v>2871</v>
      </c>
      <c r="AN3730" s="3">
        <v>3772</v>
      </c>
      <c r="AO3730" s="3" t="s">
        <v>49</v>
      </c>
      <c r="AP3730" s="3" t="s">
        <v>55</v>
      </c>
      <c r="AQ3730" s="3" t="s">
        <v>2872</v>
      </c>
      <c r="AR3730" s="3" t="s">
        <v>2873</v>
      </c>
      <c r="AS3730" s="3">
        <v>56835</v>
      </c>
      <c r="AT3730" s="3">
        <v>0.36085380898035202</v>
      </c>
      <c r="AU3730" s="4">
        <f t="shared" si="348"/>
        <v>0</v>
      </c>
      <c r="AV3730" s="4">
        <f t="shared" si="349"/>
        <v>0</v>
      </c>
      <c r="AW3730" s="4">
        <f t="shared" si="350"/>
        <v>1</v>
      </c>
      <c r="AX3730" s="4">
        <f t="shared" si="351"/>
        <v>0</v>
      </c>
      <c r="AY3730" s="4">
        <f t="shared" si="352"/>
        <v>0</v>
      </c>
      <c r="AZ3730" s="3" t="str">
        <f t="shared" si="353"/>
        <v>NO</v>
      </c>
    </row>
    <row r="3731" spans="1:52" x14ac:dyDescent="0.25">
      <c r="A3731" s="3" t="s">
        <v>2259</v>
      </c>
      <c r="B3731" s="3">
        <v>128436584</v>
      </c>
      <c r="C3731" s="3">
        <v>128438648</v>
      </c>
      <c r="D3731" s="3">
        <v>4</v>
      </c>
      <c r="E3731" s="3">
        <v>1</v>
      </c>
      <c r="F3731" s="3">
        <v>3</v>
      </c>
      <c r="G3731" s="3">
        <v>2064</v>
      </c>
      <c r="H3731" s="3">
        <v>4.8324727419814897</v>
      </c>
      <c r="I3731" s="3">
        <v>3.4625792803375699</v>
      </c>
      <c r="J3731" s="3">
        <v>2.8914917830725799</v>
      </c>
      <c r="K3731" s="3">
        <v>1.33629317616017</v>
      </c>
      <c r="L3731" s="3">
        <v>0.43092738261027702</v>
      </c>
      <c r="M3731" s="3">
        <v>5.2010119009689403E-2</v>
      </c>
      <c r="N3731" s="3">
        <v>46.214662755852302</v>
      </c>
      <c r="O3731" s="3">
        <v>14.903289199472001</v>
      </c>
      <c r="P3731" s="3">
        <v>1.7987296147327101</v>
      </c>
      <c r="Q3731" s="3">
        <v>128191490</v>
      </c>
      <c r="R3731" s="3">
        <v>-245095</v>
      </c>
      <c r="S3731" s="3">
        <v>128384295</v>
      </c>
      <c r="T3731" s="3">
        <v>-52290</v>
      </c>
      <c r="U3731" s="3">
        <v>0</v>
      </c>
      <c r="V3731" s="3">
        <v>0</v>
      </c>
      <c r="W3731" s="3" t="s">
        <v>2904</v>
      </c>
      <c r="X3731" s="3">
        <v>128437777</v>
      </c>
      <c r="Y3731" s="3">
        <v>0</v>
      </c>
      <c r="Z3731" s="3" t="s">
        <v>2904</v>
      </c>
      <c r="AA3731" s="3">
        <v>128437777</v>
      </c>
      <c r="AB3731" s="3">
        <v>0</v>
      </c>
      <c r="AC3731" s="3" t="s">
        <v>2852</v>
      </c>
      <c r="AD3731" s="3">
        <v>-6632679</v>
      </c>
      <c r="AE3731" s="3" t="s">
        <v>49</v>
      </c>
      <c r="AF3731" s="3" t="s">
        <v>55</v>
      </c>
      <c r="AG3731" s="3" t="s">
        <v>2900</v>
      </c>
      <c r="AH3731" s="3" t="s">
        <v>2901</v>
      </c>
      <c r="AI3731" s="3">
        <v>0</v>
      </c>
      <c r="AJ3731" s="3" t="s">
        <v>53</v>
      </c>
      <c r="AK3731" s="3" t="s">
        <v>471</v>
      </c>
      <c r="AL3731" s="3" t="s">
        <v>2905</v>
      </c>
      <c r="AM3731" s="3" t="s">
        <v>2906</v>
      </c>
      <c r="AN3731" s="3">
        <v>0</v>
      </c>
      <c r="AO3731" s="3" t="s">
        <v>49</v>
      </c>
      <c r="AP3731" s="3" t="s">
        <v>55</v>
      </c>
      <c r="AQ3731" s="3" t="s">
        <v>2900</v>
      </c>
      <c r="AR3731" s="3" t="s">
        <v>2901</v>
      </c>
      <c r="AS3731" s="3">
        <v>0</v>
      </c>
      <c r="AT3731" s="3">
        <v>0.36085380898035202</v>
      </c>
      <c r="AU3731" s="4">
        <f t="shared" si="348"/>
        <v>1</v>
      </c>
      <c r="AV3731" s="4">
        <f t="shared" si="349"/>
        <v>0</v>
      </c>
      <c r="AW3731" s="4">
        <f t="shared" si="350"/>
        <v>1</v>
      </c>
      <c r="AX3731" s="4">
        <f t="shared" si="351"/>
        <v>0</v>
      </c>
      <c r="AY3731" s="4">
        <f t="shared" si="352"/>
        <v>0</v>
      </c>
      <c r="AZ3731" s="3" t="str">
        <f t="shared" si="353"/>
        <v>NO</v>
      </c>
    </row>
    <row r="3732" spans="1:52" x14ac:dyDescent="0.25">
      <c r="A3732" s="3" t="s">
        <v>4264</v>
      </c>
      <c r="B3732" s="3">
        <v>69133644</v>
      </c>
      <c r="C3732" s="3">
        <v>69138643</v>
      </c>
      <c r="D3732" s="3">
        <v>2</v>
      </c>
      <c r="E3732" s="3">
        <v>3</v>
      </c>
      <c r="F3732" s="3">
        <v>4</v>
      </c>
      <c r="G3732" s="3">
        <v>4999</v>
      </c>
      <c r="H3732" s="3">
        <v>5.1201802448233904</v>
      </c>
      <c r="I3732" s="3">
        <v>7.8636741127120704</v>
      </c>
      <c r="J3732" s="3">
        <v>0.65113109979429895</v>
      </c>
      <c r="K3732" s="3">
        <v>1.0568840161273101</v>
      </c>
      <c r="L3732" s="3">
        <v>3.95768333692742</v>
      </c>
      <c r="M3732" s="3">
        <v>3.21155601442387</v>
      </c>
      <c r="N3732" s="3">
        <v>162.315087769759</v>
      </c>
      <c r="O3732" s="3">
        <v>607.81666521192096</v>
      </c>
      <c r="P3732" s="3">
        <v>493.22724954136601</v>
      </c>
      <c r="Q3732" s="3">
        <v>69170587</v>
      </c>
      <c r="R3732" s="3">
        <v>31627</v>
      </c>
      <c r="S3732" s="3">
        <v>69132808</v>
      </c>
      <c r="T3732" s="3">
        <v>-837</v>
      </c>
      <c r="U3732" s="3">
        <v>0</v>
      </c>
      <c r="V3732" s="3">
        <v>0</v>
      </c>
      <c r="W3732" s="3" t="s">
        <v>4543</v>
      </c>
      <c r="X3732" s="3">
        <v>69108085</v>
      </c>
      <c r="Y3732" s="3">
        <v>-25315</v>
      </c>
      <c r="Z3732" s="3" t="s">
        <v>4543</v>
      </c>
      <c r="AA3732" s="3">
        <v>69108085</v>
      </c>
      <c r="AB3732" s="3">
        <v>-25315</v>
      </c>
      <c r="AC3732" s="3" t="s">
        <v>4522</v>
      </c>
      <c r="AD3732" s="3">
        <v>5528864</v>
      </c>
      <c r="AE3732" s="3" t="s">
        <v>49</v>
      </c>
      <c r="AF3732" s="3" t="s">
        <v>55</v>
      </c>
      <c r="AG3732" s="3" t="s">
        <v>4544</v>
      </c>
      <c r="AH3732" s="3" t="s">
        <v>4545</v>
      </c>
      <c r="AI3732" s="3">
        <v>0</v>
      </c>
      <c r="AJ3732" s="3" t="s">
        <v>53</v>
      </c>
      <c r="AK3732" s="3" t="s">
        <v>55</v>
      </c>
      <c r="AL3732" s="3" t="s">
        <v>4544</v>
      </c>
      <c r="AM3732" s="3" t="s">
        <v>4545</v>
      </c>
      <c r="AN3732" s="3">
        <v>0</v>
      </c>
      <c r="AO3732" s="3" t="s">
        <v>49</v>
      </c>
      <c r="AP3732" s="3" t="s">
        <v>55</v>
      </c>
      <c r="AQ3732" s="3" t="s">
        <v>4544</v>
      </c>
      <c r="AR3732" s="3" t="s">
        <v>4545</v>
      </c>
      <c r="AS3732" s="3">
        <v>0</v>
      </c>
      <c r="AT3732" s="3">
        <v>0.36085380898035202</v>
      </c>
      <c r="AU3732" s="4">
        <f t="shared" si="348"/>
        <v>1</v>
      </c>
      <c r="AV3732" s="4">
        <f t="shared" si="349"/>
        <v>0</v>
      </c>
      <c r="AW3732" s="4">
        <f t="shared" si="350"/>
        <v>0</v>
      </c>
      <c r="AX3732" s="4">
        <f t="shared" si="351"/>
        <v>0</v>
      </c>
      <c r="AY3732" s="4">
        <f t="shared" si="352"/>
        <v>0</v>
      </c>
      <c r="AZ3732" s="3" t="str">
        <f t="shared" si="353"/>
        <v>NO</v>
      </c>
    </row>
    <row r="3733" spans="1:52" x14ac:dyDescent="0.25">
      <c r="A3733" s="3" t="s">
        <v>5558</v>
      </c>
      <c r="B3733" s="3">
        <v>106875763</v>
      </c>
      <c r="C3733" s="3">
        <v>106879049</v>
      </c>
      <c r="D3733" s="3">
        <v>4</v>
      </c>
      <c r="E3733" s="3">
        <v>2</v>
      </c>
      <c r="F3733" s="3">
        <v>3</v>
      </c>
      <c r="G3733" s="3">
        <v>3286</v>
      </c>
      <c r="H3733" s="3">
        <v>4.4168521088718498</v>
      </c>
      <c r="I3733" s="3">
        <v>5.0972600180878898</v>
      </c>
      <c r="J3733" s="3">
        <v>1.1853316493914801</v>
      </c>
      <c r="K3733" s="3">
        <v>1.19937856527833</v>
      </c>
      <c r="L3733" s="3">
        <v>4.9577388330399899</v>
      </c>
      <c r="M3733" s="3">
        <v>4.9431040850278203</v>
      </c>
      <c r="N3733" s="3">
        <v>101.18506207896</v>
      </c>
      <c r="O3733" s="3">
        <v>418.25752611812698</v>
      </c>
      <c r="P3733" s="3">
        <v>417.02287183215702</v>
      </c>
      <c r="Q3733" s="3">
        <v>106876211</v>
      </c>
      <c r="R3733" s="3">
        <v>0</v>
      </c>
      <c r="S3733" s="3">
        <v>106886390</v>
      </c>
      <c r="T3733" s="3">
        <v>7322</v>
      </c>
      <c r="U3733" s="3">
        <v>0</v>
      </c>
      <c r="V3733" s="3">
        <v>0</v>
      </c>
      <c r="W3733" s="3" t="s">
        <v>6049</v>
      </c>
      <c r="X3733" s="3">
        <v>106752063</v>
      </c>
      <c r="Y3733" s="3">
        <v>0</v>
      </c>
      <c r="Z3733" s="3" t="s">
        <v>6049</v>
      </c>
      <c r="AA3733" s="3">
        <v>106752063</v>
      </c>
      <c r="AB3733" s="3">
        <v>0</v>
      </c>
      <c r="AC3733" s="3" t="s">
        <v>6046</v>
      </c>
      <c r="AD3733" s="3">
        <v>875064</v>
      </c>
      <c r="AE3733" s="3" t="s">
        <v>49</v>
      </c>
      <c r="AF3733" s="3" t="s">
        <v>55</v>
      </c>
      <c r="AG3733" s="3" t="s">
        <v>6050</v>
      </c>
      <c r="AH3733" s="3" t="s">
        <v>6051</v>
      </c>
      <c r="AI3733" s="3">
        <v>0</v>
      </c>
      <c r="AJ3733" s="3" t="s">
        <v>53</v>
      </c>
      <c r="AK3733" s="3" t="s">
        <v>55</v>
      </c>
      <c r="AL3733" s="3" t="s">
        <v>6050</v>
      </c>
      <c r="AM3733" s="3" t="s">
        <v>6051</v>
      </c>
      <c r="AN3733" s="3">
        <v>6819</v>
      </c>
      <c r="AO3733" s="3" t="s">
        <v>49</v>
      </c>
      <c r="AP3733" s="3" t="s">
        <v>55</v>
      </c>
      <c r="AQ3733" s="3" t="s">
        <v>6050</v>
      </c>
      <c r="AR3733" s="3" t="s">
        <v>6051</v>
      </c>
      <c r="AS3733" s="3">
        <v>0</v>
      </c>
      <c r="AT3733" s="3">
        <v>0.36085380898035202</v>
      </c>
      <c r="AU3733" s="4">
        <f t="shared" si="348"/>
        <v>1</v>
      </c>
      <c r="AV3733" s="4">
        <f t="shared" si="349"/>
        <v>0</v>
      </c>
      <c r="AW3733" s="4">
        <f t="shared" si="350"/>
        <v>1</v>
      </c>
      <c r="AX3733" s="4">
        <f t="shared" si="351"/>
        <v>1</v>
      </c>
      <c r="AY3733" s="4">
        <f t="shared" si="352"/>
        <v>0</v>
      </c>
      <c r="AZ3733" s="3" t="str">
        <f t="shared" si="353"/>
        <v>NO</v>
      </c>
    </row>
    <row r="3734" spans="1:52" x14ac:dyDescent="0.25">
      <c r="A3734" s="3" t="s">
        <v>5558</v>
      </c>
      <c r="B3734" s="3">
        <v>211348226</v>
      </c>
      <c r="C3734" s="3">
        <v>211349634</v>
      </c>
      <c r="D3734" s="3">
        <v>4</v>
      </c>
      <c r="E3734" s="3">
        <v>2</v>
      </c>
      <c r="F3734" s="3">
        <v>3</v>
      </c>
      <c r="G3734" s="3">
        <v>1408</v>
      </c>
      <c r="H3734" s="3">
        <v>0.79387004669115702</v>
      </c>
      <c r="I3734" s="3">
        <v>2.3155047167368701</v>
      </c>
      <c r="J3734" s="3">
        <v>1.85898386452181</v>
      </c>
      <c r="K3734" s="3">
        <v>1.6315595307628801</v>
      </c>
      <c r="L3734" s="3">
        <v>0.32806212656908301</v>
      </c>
      <c r="M3734" s="3">
        <v>0.18857820472511899</v>
      </c>
      <c r="N3734" s="3">
        <v>87.766201842885295</v>
      </c>
      <c r="O3734" s="3">
        <v>17.647389675083101</v>
      </c>
      <c r="P3734" s="3">
        <v>10.1441550044668</v>
      </c>
      <c r="Q3734" s="3">
        <v>211151436</v>
      </c>
      <c r="R3734" s="3">
        <v>-196791</v>
      </c>
      <c r="S3734" s="3">
        <v>211438991</v>
      </c>
      <c r="T3734" s="3">
        <v>89341</v>
      </c>
      <c r="U3734" s="3">
        <v>543</v>
      </c>
      <c r="V3734" s="3">
        <v>0</v>
      </c>
      <c r="W3734" s="3" t="s">
        <v>6490</v>
      </c>
      <c r="X3734" s="3">
        <v>211298940</v>
      </c>
      <c r="Y3734" s="3">
        <v>-49038</v>
      </c>
      <c r="Z3734" s="3" t="s">
        <v>6490</v>
      </c>
      <c r="AA3734" s="3">
        <v>211298940</v>
      </c>
      <c r="AB3734" s="3">
        <v>-49038</v>
      </c>
      <c r="AC3734" s="3" t="s">
        <v>6471</v>
      </c>
      <c r="AD3734" s="3">
        <v>-728351</v>
      </c>
      <c r="AE3734" s="3" t="s">
        <v>49</v>
      </c>
      <c r="AF3734" s="3" t="s">
        <v>55</v>
      </c>
      <c r="AG3734" s="3" t="s">
        <v>6491</v>
      </c>
      <c r="AH3734" s="3" t="s">
        <v>6492</v>
      </c>
      <c r="AI3734" s="3">
        <v>26084</v>
      </c>
      <c r="AJ3734" s="3" t="s">
        <v>53</v>
      </c>
      <c r="AK3734" s="3" t="s">
        <v>55</v>
      </c>
      <c r="AL3734" s="3" t="s">
        <v>6491</v>
      </c>
      <c r="AM3734" s="3" t="s">
        <v>6492</v>
      </c>
      <c r="AN3734" s="3">
        <v>26084</v>
      </c>
      <c r="AO3734" s="3" t="s">
        <v>49</v>
      </c>
      <c r="AP3734" s="3" t="s">
        <v>55</v>
      </c>
      <c r="AQ3734" s="3" t="s">
        <v>6491</v>
      </c>
      <c r="AR3734" s="3" t="s">
        <v>6492</v>
      </c>
      <c r="AS3734" s="3">
        <v>34428</v>
      </c>
      <c r="AT3734" s="3">
        <v>0.36085380898035202</v>
      </c>
      <c r="AU3734" s="4">
        <f t="shared" si="348"/>
        <v>0</v>
      </c>
      <c r="AV3734" s="4">
        <f t="shared" si="349"/>
        <v>0</v>
      </c>
      <c r="AW3734" s="4">
        <f t="shared" si="350"/>
        <v>0</v>
      </c>
      <c r="AX3734" s="4">
        <f t="shared" si="351"/>
        <v>0</v>
      </c>
      <c r="AY3734" s="4">
        <f t="shared" si="352"/>
        <v>0</v>
      </c>
      <c r="AZ3734" s="3" t="str">
        <f t="shared" si="353"/>
        <v>YES</v>
      </c>
    </row>
    <row r="3735" spans="1:52" x14ac:dyDescent="0.25">
      <c r="A3735" s="3" t="s">
        <v>5558</v>
      </c>
      <c r="B3735" s="3">
        <v>225174395</v>
      </c>
      <c r="C3735" s="3">
        <v>225178914</v>
      </c>
      <c r="D3735" s="3">
        <v>4</v>
      </c>
      <c r="E3735" s="3">
        <v>1</v>
      </c>
      <c r="F3735" s="3">
        <v>3</v>
      </c>
      <c r="G3735" s="3">
        <v>4519</v>
      </c>
      <c r="H3735" s="3">
        <v>5.0508219208864702</v>
      </c>
      <c r="I3735" s="3">
        <v>7.6366649531153801</v>
      </c>
      <c r="J3735" s="3">
        <v>2.7146521113536299</v>
      </c>
      <c r="K3735" s="3">
        <v>1.14866718886307</v>
      </c>
      <c r="L3735" s="3">
        <v>1.10204427960286</v>
      </c>
      <c r="M3735" s="3">
        <v>0.125667367022059</v>
      </c>
      <c r="N3735" s="3">
        <v>42.313605638783002</v>
      </c>
      <c r="O3735" s="3">
        <v>40.596151344539599</v>
      </c>
      <c r="P3735" s="3">
        <v>4.6292254722612203</v>
      </c>
      <c r="Q3735" s="3">
        <v>225184137</v>
      </c>
      <c r="R3735" s="3">
        <v>4991</v>
      </c>
      <c r="S3735" s="3">
        <v>225042474</v>
      </c>
      <c r="T3735" s="3">
        <v>-131922</v>
      </c>
      <c r="U3735" s="3">
        <v>0</v>
      </c>
      <c r="V3735" s="3">
        <v>0</v>
      </c>
      <c r="W3735" s="3" t="s">
        <v>6578</v>
      </c>
      <c r="X3735" s="3">
        <v>224973956</v>
      </c>
      <c r="Y3735" s="3">
        <v>-5347</v>
      </c>
      <c r="Z3735" s="3" t="s">
        <v>6578</v>
      </c>
      <c r="AA3735" s="3">
        <v>224973956</v>
      </c>
      <c r="AB3735" s="3">
        <v>-5347</v>
      </c>
      <c r="AC3735" s="3" t="s">
        <v>6505</v>
      </c>
      <c r="AD3735" s="3">
        <v>-9325442</v>
      </c>
      <c r="AE3735" s="3" t="s">
        <v>49</v>
      </c>
      <c r="AF3735" s="3" t="s">
        <v>55</v>
      </c>
      <c r="AG3735" s="3" t="s">
        <v>6576</v>
      </c>
      <c r="AH3735" s="3" t="s">
        <v>6577</v>
      </c>
      <c r="AI3735" s="3">
        <v>-131927</v>
      </c>
      <c r="AJ3735" s="3" t="s">
        <v>53</v>
      </c>
      <c r="AK3735" s="3" t="s">
        <v>55</v>
      </c>
      <c r="AL3735" s="3" t="s">
        <v>6576</v>
      </c>
      <c r="AM3735" s="3" t="s">
        <v>6577</v>
      </c>
      <c r="AN3735" s="3">
        <v>-131927</v>
      </c>
      <c r="AO3735" s="3" t="s">
        <v>49</v>
      </c>
      <c r="AP3735" s="3" t="s">
        <v>55</v>
      </c>
      <c r="AQ3735" s="3" t="s">
        <v>6576</v>
      </c>
      <c r="AR3735" s="3" t="s">
        <v>6577</v>
      </c>
      <c r="AS3735" s="3">
        <v>-132144</v>
      </c>
      <c r="AT3735" s="3">
        <v>0.36085380898035202</v>
      </c>
      <c r="AU3735" s="4">
        <f t="shared" si="348"/>
        <v>0</v>
      </c>
      <c r="AV3735" s="4">
        <f t="shared" si="349"/>
        <v>0</v>
      </c>
      <c r="AW3735" s="4">
        <f t="shared" si="350"/>
        <v>0</v>
      </c>
      <c r="AX3735" s="4">
        <f t="shared" si="351"/>
        <v>0</v>
      </c>
      <c r="AY3735" s="4">
        <f t="shared" si="352"/>
        <v>0</v>
      </c>
      <c r="AZ3735" s="3" t="str">
        <f t="shared" si="353"/>
        <v>YES</v>
      </c>
    </row>
    <row r="3736" spans="1:52" x14ac:dyDescent="0.25">
      <c r="A3736" s="3" t="s">
        <v>6671</v>
      </c>
      <c r="B3736" s="3">
        <v>30212263</v>
      </c>
      <c r="C3736" s="3">
        <v>30212925</v>
      </c>
      <c r="D3736" s="3">
        <v>4</v>
      </c>
      <c r="E3736" s="3">
        <v>0</v>
      </c>
      <c r="F3736" s="3">
        <v>3</v>
      </c>
      <c r="G3736" s="3">
        <v>662</v>
      </c>
      <c r="H3736" s="3">
        <v>4.1078551571248703</v>
      </c>
      <c r="I3736" s="3">
        <v>0.98143023091141102</v>
      </c>
      <c r="J3736" s="3">
        <v>3.5641860570989898</v>
      </c>
      <c r="K3736" s="3">
        <v>1.0591674479125801</v>
      </c>
      <c r="L3736" s="3">
        <v>5.9653567869951997E-2</v>
      </c>
      <c r="M3736" s="3">
        <v>7.9538090493269403E-2</v>
      </c>
      <c r="N3736" s="3">
        <v>29.7169516670706</v>
      </c>
      <c r="O3736" s="3">
        <v>1.67369399111858</v>
      </c>
      <c r="P3736" s="3">
        <v>2.2315919881581099</v>
      </c>
      <c r="Q3736" s="3">
        <v>30282053</v>
      </c>
      <c r="R3736" s="3">
        <v>68903</v>
      </c>
      <c r="S3736" s="3">
        <v>30492981</v>
      </c>
      <c r="T3736" s="3">
        <v>280037</v>
      </c>
      <c r="U3736" s="3">
        <v>-214</v>
      </c>
      <c r="V3736" s="3">
        <v>0</v>
      </c>
      <c r="W3736" s="3" t="s">
        <v>6814</v>
      </c>
      <c r="X3736" s="3">
        <v>30238223</v>
      </c>
      <c r="Y3736" s="3">
        <v>25299</v>
      </c>
      <c r="Z3736" s="3" t="s">
        <v>6814</v>
      </c>
      <c r="AA3736" s="3">
        <v>30238223</v>
      </c>
      <c r="AB3736" s="3">
        <v>25299</v>
      </c>
      <c r="AC3736" s="3" t="s">
        <v>6819</v>
      </c>
      <c r="AD3736" s="3">
        <v>5345813</v>
      </c>
      <c r="AE3736" s="3" t="s">
        <v>49</v>
      </c>
      <c r="AF3736" s="3" t="s">
        <v>168</v>
      </c>
      <c r="AG3736" s="3" t="s">
        <v>6833</v>
      </c>
      <c r="AH3736" s="3" t="s">
        <v>6834</v>
      </c>
      <c r="AI3736" s="3">
        <v>1841</v>
      </c>
      <c r="AJ3736" s="3" t="s">
        <v>53</v>
      </c>
      <c r="AK3736" s="3" t="s">
        <v>168</v>
      </c>
      <c r="AL3736" s="3" t="s">
        <v>6833</v>
      </c>
      <c r="AM3736" s="3" t="s">
        <v>6834</v>
      </c>
      <c r="AN3736" s="3">
        <v>1841</v>
      </c>
      <c r="AO3736" s="3" t="s">
        <v>49</v>
      </c>
      <c r="AP3736" s="3" t="s">
        <v>50</v>
      </c>
      <c r="AQ3736" s="3" t="s">
        <v>6835</v>
      </c>
      <c r="AR3736" s="3" t="s">
        <v>6836</v>
      </c>
      <c r="AS3736" s="3">
        <v>69218</v>
      </c>
      <c r="AT3736" s="3">
        <v>0.36085380898035202</v>
      </c>
      <c r="AU3736" s="4">
        <f t="shared" si="348"/>
        <v>0</v>
      </c>
      <c r="AV3736" s="4">
        <f t="shared" si="349"/>
        <v>0</v>
      </c>
      <c r="AW3736" s="4">
        <f t="shared" si="350"/>
        <v>0</v>
      </c>
      <c r="AX3736" s="4">
        <f t="shared" si="351"/>
        <v>0</v>
      </c>
      <c r="AY3736" s="4">
        <f t="shared" si="352"/>
        <v>0</v>
      </c>
      <c r="AZ3736" s="3" t="str">
        <f t="shared" si="353"/>
        <v>YES</v>
      </c>
    </row>
    <row r="3737" spans="1:52" x14ac:dyDescent="0.25">
      <c r="A3737" s="3" t="s">
        <v>6671</v>
      </c>
      <c r="B3737" s="3">
        <v>47566619</v>
      </c>
      <c r="C3737" s="3">
        <v>47567378</v>
      </c>
      <c r="D3737" s="3">
        <v>4</v>
      </c>
      <c r="E3737" s="3">
        <v>0</v>
      </c>
      <c r="F3737" s="3">
        <v>3</v>
      </c>
      <c r="G3737" s="3">
        <v>759</v>
      </c>
      <c r="H3737" s="3">
        <v>5.3545935506676798</v>
      </c>
      <c r="I3737" s="3">
        <v>1.93217804836912</v>
      </c>
      <c r="J3737" s="3">
        <v>5.2740325291205998</v>
      </c>
      <c r="K3737" s="3">
        <v>0.93027573992936397</v>
      </c>
      <c r="L3737" s="3">
        <v>0.167965625722719</v>
      </c>
      <c r="M3737" s="3">
        <v>0</v>
      </c>
      <c r="N3737" s="3">
        <v>17.638794125611501</v>
      </c>
      <c r="O3737" s="3">
        <v>3.1847665860097698</v>
      </c>
      <c r="P3737" s="3">
        <v>0</v>
      </c>
      <c r="Q3737" s="3">
        <v>47634146</v>
      </c>
      <c r="R3737" s="3">
        <v>66667</v>
      </c>
      <c r="S3737" s="3">
        <v>47502184</v>
      </c>
      <c r="T3737" s="3">
        <v>-64436</v>
      </c>
      <c r="U3737" s="3">
        <v>0</v>
      </c>
      <c r="V3737" s="3">
        <v>-3918</v>
      </c>
      <c r="W3737" s="3" t="s">
        <v>6960</v>
      </c>
      <c r="X3737" s="3">
        <v>47553642</v>
      </c>
      <c r="Y3737" s="3">
        <v>0</v>
      </c>
      <c r="Z3737" s="3" t="s">
        <v>6956</v>
      </c>
      <c r="AA3737" s="3">
        <v>47496938</v>
      </c>
      <c r="AB3737" s="3">
        <v>-61193</v>
      </c>
      <c r="AC3737" s="3" t="s">
        <v>6957</v>
      </c>
      <c r="AD3737" s="3">
        <v>1710801</v>
      </c>
      <c r="AE3737" s="3" t="s">
        <v>49</v>
      </c>
      <c r="AF3737" s="3" t="s">
        <v>55</v>
      </c>
      <c r="AG3737" s="3" t="s">
        <v>6958</v>
      </c>
      <c r="AH3737" s="3" t="s">
        <v>6959</v>
      </c>
      <c r="AI3737" s="3">
        <v>0</v>
      </c>
      <c r="AJ3737" s="3" t="s">
        <v>53</v>
      </c>
      <c r="AK3737" s="3" t="s">
        <v>55</v>
      </c>
      <c r="AL3737" s="3" t="s">
        <v>6958</v>
      </c>
      <c r="AM3737" s="3" t="s">
        <v>6959</v>
      </c>
      <c r="AN3737" s="3">
        <v>15806</v>
      </c>
      <c r="AO3737" s="3" t="s">
        <v>49</v>
      </c>
      <c r="AP3737" s="3" t="s">
        <v>55</v>
      </c>
      <c r="AQ3737" s="3" t="s">
        <v>6958</v>
      </c>
      <c r="AR3737" s="3" t="s">
        <v>6959</v>
      </c>
      <c r="AS3737" s="3">
        <v>0</v>
      </c>
      <c r="AT3737" s="3">
        <v>0.36085380898035202</v>
      </c>
      <c r="AU3737" s="4">
        <f t="shared" si="348"/>
        <v>1</v>
      </c>
      <c r="AV3737" s="4">
        <f t="shared" si="349"/>
        <v>0</v>
      </c>
      <c r="AW3737" s="4">
        <f t="shared" si="350"/>
        <v>1</v>
      </c>
      <c r="AX3737" s="4">
        <f t="shared" si="351"/>
        <v>0</v>
      </c>
      <c r="AY3737" s="4">
        <f t="shared" si="352"/>
        <v>0</v>
      </c>
      <c r="AZ3737" s="3" t="str">
        <f t="shared" si="353"/>
        <v>NO</v>
      </c>
    </row>
    <row r="3738" spans="1:52" x14ac:dyDescent="0.25">
      <c r="A3738" s="3" t="s">
        <v>7109</v>
      </c>
      <c r="B3738" s="3">
        <v>9769536</v>
      </c>
      <c r="C3738" s="3">
        <v>9772051</v>
      </c>
      <c r="D3738" s="3">
        <v>4</v>
      </c>
      <c r="E3738" s="3">
        <v>2</v>
      </c>
      <c r="F3738" s="3">
        <v>4</v>
      </c>
      <c r="G3738" s="3">
        <v>2515</v>
      </c>
      <c r="H3738" s="3">
        <v>17.406409784037301</v>
      </c>
      <c r="I3738" s="3">
        <v>13.856535003962399</v>
      </c>
      <c r="J3738" s="3">
        <v>29.566181116746701</v>
      </c>
      <c r="K3738" s="3">
        <v>5.1849939812288</v>
      </c>
      <c r="L3738" s="3">
        <v>1.7546953372727401</v>
      </c>
      <c r="M3738" s="3">
        <v>1.1202877592653999</v>
      </c>
      <c r="N3738" s="3">
        <v>17.536907998889099</v>
      </c>
      <c r="O3738" s="3">
        <v>5.9348054804374399</v>
      </c>
      <c r="P3738" s="3">
        <v>3.7890850862401599</v>
      </c>
      <c r="Q3738" s="3">
        <v>9913506</v>
      </c>
      <c r="R3738" s="3">
        <v>141280</v>
      </c>
      <c r="S3738" s="3">
        <v>9129711</v>
      </c>
      <c r="T3738" s="3">
        <v>-639826</v>
      </c>
      <c r="U3738" s="3">
        <v>351</v>
      </c>
      <c r="V3738" s="3">
        <v>0</v>
      </c>
      <c r="W3738" s="3" t="s">
        <v>7120</v>
      </c>
      <c r="X3738" s="3">
        <v>9781847</v>
      </c>
      <c r="Y3738" s="3">
        <v>9797</v>
      </c>
      <c r="Z3738" s="3" t="s">
        <v>7121</v>
      </c>
      <c r="AA3738" s="3">
        <v>9781917</v>
      </c>
      <c r="AB3738" s="3">
        <v>9867</v>
      </c>
      <c r="AC3738" s="3" t="s">
        <v>7112</v>
      </c>
      <c r="AD3738" s="3">
        <v>5596916</v>
      </c>
      <c r="AE3738" s="3" t="s">
        <v>49</v>
      </c>
      <c r="AF3738" s="3" t="s">
        <v>475</v>
      </c>
      <c r="AG3738" s="3" t="s">
        <v>7122</v>
      </c>
      <c r="AH3738" s="3" t="s">
        <v>7123</v>
      </c>
      <c r="AI3738" s="3">
        <v>9860</v>
      </c>
      <c r="AJ3738" s="3" t="s">
        <v>53</v>
      </c>
      <c r="AK3738" s="3" t="s">
        <v>475</v>
      </c>
      <c r="AL3738" s="3" t="s">
        <v>7122</v>
      </c>
      <c r="AM3738" s="3" t="s">
        <v>7123</v>
      </c>
      <c r="AN3738" s="3">
        <v>9860</v>
      </c>
      <c r="AO3738" s="3" t="s">
        <v>49</v>
      </c>
      <c r="AP3738" s="3" t="s">
        <v>475</v>
      </c>
      <c r="AQ3738" s="3" t="s">
        <v>7122</v>
      </c>
      <c r="AR3738" s="3" t="s">
        <v>7123</v>
      </c>
      <c r="AS3738" s="3">
        <v>10255</v>
      </c>
      <c r="AT3738" s="3">
        <v>0.36085380898035202</v>
      </c>
      <c r="AU3738" s="4">
        <f t="shared" si="348"/>
        <v>0</v>
      </c>
      <c r="AV3738" s="4">
        <f t="shared" si="349"/>
        <v>0</v>
      </c>
      <c r="AW3738" s="4">
        <f t="shared" si="350"/>
        <v>0</v>
      </c>
      <c r="AX3738" s="4">
        <f t="shared" si="351"/>
        <v>0</v>
      </c>
      <c r="AY3738" s="4">
        <f t="shared" si="352"/>
        <v>0</v>
      </c>
      <c r="AZ3738" s="3" t="str">
        <f t="shared" si="353"/>
        <v>YES</v>
      </c>
    </row>
    <row r="3739" spans="1:52" x14ac:dyDescent="0.25">
      <c r="A3739" s="3" t="s">
        <v>7320</v>
      </c>
      <c r="B3739" s="3">
        <v>32107926</v>
      </c>
      <c r="C3739" s="3">
        <v>32111464</v>
      </c>
      <c r="D3739" s="3">
        <v>4</v>
      </c>
      <c r="E3739" s="3">
        <v>2</v>
      </c>
      <c r="F3739" s="3">
        <v>3</v>
      </c>
      <c r="G3739" s="3">
        <v>3538</v>
      </c>
      <c r="H3739" s="3">
        <v>3.3885864000201198</v>
      </c>
      <c r="I3739" s="3">
        <v>4.96229809885231</v>
      </c>
      <c r="J3739" s="3">
        <v>3.7518714309675198</v>
      </c>
      <c r="K3739" s="3">
        <v>0.64468316147157101</v>
      </c>
      <c r="L3739" s="3">
        <v>0.91088007055337095</v>
      </c>
      <c r="M3739" s="3">
        <v>0.54264425784695303</v>
      </c>
      <c r="N3739" s="3">
        <v>17.1829758384157</v>
      </c>
      <c r="O3739" s="3">
        <v>24.2780193115114</v>
      </c>
      <c r="P3739" s="3">
        <v>14.463295660081201</v>
      </c>
      <c r="Q3739" s="3">
        <v>32115083</v>
      </c>
      <c r="R3739" s="3">
        <v>3261</v>
      </c>
      <c r="S3739" s="3">
        <v>32187988</v>
      </c>
      <c r="T3739" s="3">
        <v>76505</v>
      </c>
      <c r="U3739" s="3">
        <v>0</v>
      </c>
      <c r="V3739" s="3">
        <v>0</v>
      </c>
      <c r="W3739" s="3" t="s">
        <v>7403</v>
      </c>
      <c r="X3739" s="3">
        <v>32112227</v>
      </c>
      <c r="Y3739" s="3">
        <v>764</v>
      </c>
      <c r="Z3739" s="3" t="s">
        <v>7403</v>
      </c>
      <c r="AA3739" s="3">
        <v>32112227</v>
      </c>
      <c r="AB3739" s="3">
        <v>764</v>
      </c>
      <c r="AC3739" s="3" t="s">
        <v>7390</v>
      </c>
      <c r="AD3739" s="3">
        <v>-1128532</v>
      </c>
      <c r="AE3739" s="3" t="s">
        <v>49</v>
      </c>
      <c r="AF3739" s="3" t="s">
        <v>55</v>
      </c>
      <c r="AG3739" s="3" t="s">
        <v>7404</v>
      </c>
      <c r="AH3739" s="3" t="s">
        <v>7405</v>
      </c>
      <c r="AI3739" s="3">
        <v>0</v>
      </c>
      <c r="AJ3739" s="3" t="s">
        <v>53</v>
      </c>
      <c r="AK3739" s="3" t="s">
        <v>55</v>
      </c>
      <c r="AL3739" s="3" t="s">
        <v>7404</v>
      </c>
      <c r="AM3739" s="3" t="s">
        <v>7405</v>
      </c>
      <c r="AN3739" s="3">
        <v>0</v>
      </c>
      <c r="AO3739" s="3" t="s">
        <v>49</v>
      </c>
      <c r="AP3739" s="3" t="s">
        <v>55</v>
      </c>
      <c r="AQ3739" s="3" t="s">
        <v>7404</v>
      </c>
      <c r="AR3739" s="3" t="s">
        <v>7405</v>
      </c>
      <c r="AS3739" s="3">
        <v>0</v>
      </c>
      <c r="AT3739" s="3">
        <v>0.36085380898035202</v>
      </c>
      <c r="AU3739" s="4">
        <f t="shared" si="348"/>
        <v>1</v>
      </c>
      <c r="AV3739" s="4">
        <f t="shared" si="349"/>
        <v>0</v>
      </c>
      <c r="AW3739" s="4">
        <f t="shared" si="350"/>
        <v>0</v>
      </c>
      <c r="AX3739" s="4">
        <f t="shared" si="351"/>
        <v>0</v>
      </c>
      <c r="AY3739" s="4">
        <f t="shared" si="352"/>
        <v>0</v>
      </c>
      <c r="AZ3739" s="3" t="str">
        <f t="shared" si="353"/>
        <v>NO</v>
      </c>
    </row>
    <row r="3740" spans="1:52" x14ac:dyDescent="0.25">
      <c r="A3740" s="3" t="s">
        <v>7485</v>
      </c>
      <c r="B3740" s="3">
        <v>135371619</v>
      </c>
      <c r="C3740" s="3">
        <v>135374621</v>
      </c>
      <c r="D3740" s="3">
        <v>4</v>
      </c>
      <c r="E3740" s="3">
        <v>3</v>
      </c>
      <c r="F3740" s="3">
        <v>3</v>
      </c>
      <c r="G3740" s="3">
        <v>3002</v>
      </c>
      <c r="H3740" s="3">
        <v>15.227331707501699</v>
      </c>
      <c r="I3740" s="3">
        <v>4.2078770275375899</v>
      </c>
      <c r="J3740" s="3">
        <v>15.6161877792855</v>
      </c>
      <c r="K3740" s="3">
        <v>0.94954927991773597</v>
      </c>
      <c r="L3740" s="3">
        <v>3.1489231902375501</v>
      </c>
      <c r="M3740" s="3">
        <v>3.8501911040029499</v>
      </c>
      <c r="N3740" s="3">
        <v>6.0805447100046601</v>
      </c>
      <c r="O3740" s="3">
        <v>20.164480824279899</v>
      </c>
      <c r="P3740" s="3">
        <v>24.655128117184599</v>
      </c>
      <c r="Q3740" s="3">
        <v>135379427</v>
      </c>
      <c r="R3740" s="3">
        <v>3606</v>
      </c>
      <c r="S3740" s="3">
        <v>135265975</v>
      </c>
      <c r="T3740" s="3">
        <v>-105645</v>
      </c>
      <c r="U3740" s="3">
        <v>0</v>
      </c>
      <c r="V3740" s="3">
        <v>0</v>
      </c>
      <c r="W3740" s="3" t="s">
        <v>8140</v>
      </c>
      <c r="X3740" s="3">
        <v>135356066</v>
      </c>
      <c r="Y3740" s="3">
        <v>0</v>
      </c>
      <c r="Z3740" s="3" t="s">
        <v>8140</v>
      </c>
      <c r="AA3740" s="3">
        <v>135356066</v>
      </c>
      <c r="AB3740" s="3">
        <v>0</v>
      </c>
      <c r="AC3740" s="3" t="s">
        <v>8076</v>
      </c>
      <c r="AD3740" s="3">
        <v>1460725</v>
      </c>
      <c r="AE3740" s="3" t="s">
        <v>49</v>
      </c>
      <c r="AF3740" s="3" t="s">
        <v>50</v>
      </c>
      <c r="AG3740" s="3" t="s">
        <v>8141</v>
      </c>
      <c r="AH3740" s="3" t="s">
        <v>8142</v>
      </c>
      <c r="AI3740" s="3">
        <v>0</v>
      </c>
      <c r="AJ3740" s="3" t="s">
        <v>53</v>
      </c>
      <c r="AK3740" s="3" t="s">
        <v>50</v>
      </c>
      <c r="AL3740" s="3" t="s">
        <v>8141</v>
      </c>
      <c r="AM3740" s="3" t="s">
        <v>8142</v>
      </c>
      <c r="AN3740" s="3">
        <v>0</v>
      </c>
      <c r="AO3740" s="3" t="s">
        <v>49</v>
      </c>
      <c r="AP3740" s="3" t="s">
        <v>50</v>
      </c>
      <c r="AQ3740" s="3" t="s">
        <v>8141</v>
      </c>
      <c r="AR3740" s="3" t="s">
        <v>8142</v>
      </c>
      <c r="AS3740" s="3">
        <v>0</v>
      </c>
      <c r="AT3740" s="3">
        <v>0.36085380898035202</v>
      </c>
      <c r="AU3740" s="4">
        <f t="shared" si="348"/>
        <v>1</v>
      </c>
      <c r="AV3740" s="4">
        <f t="shared" si="349"/>
        <v>0</v>
      </c>
      <c r="AW3740" s="4">
        <f t="shared" si="350"/>
        <v>1</v>
      </c>
      <c r="AX3740" s="4">
        <f t="shared" si="351"/>
        <v>0</v>
      </c>
      <c r="AY3740" s="4">
        <f t="shared" si="352"/>
        <v>0</v>
      </c>
      <c r="AZ3740" s="3" t="str">
        <f t="shared" si="353"/>
        <v>NO</v>
      </c>
    </row>
    <row r="3741" spans="1:52" x14ac:dyDescent="0.25">
      <c r="A3741" s="3" t="s">
        <v>10169</v>
      </c>
      <c r="B3741" s="3">
        <v>39982454</v>
      </c>
      <c r="C3741" s="3">
        <v>39985836</v>
      </c>
      <c r="D3741" s="3">
        <v>3</v>
      </c>
      <c r="E3741" s="3">
        <v>1</v>
      </c>
      <c r="F3741" s="3">
        <v>3</v>
      </c>
      <c r="G3741" s="3">
        <v>3382</v>
      </c>
      <c r="H3741" s="3">
        <v>5.3385999984632804</v>
      </c>
      <c r="I3741" s="3">
        <v>6.5294978769848404</v>
      </c>
      <c r="J3741" s="3">
        <v>2.0501008759034698</v>
      </c>
      <c r="K3741" s="3">
        <v>1.09244413425304</v>
      </c>
      <c r="L3741" s="3">
        <v>1.0025989394813299</v>
      </c>
      <c r="M3741" s="3">
        <v>6.7724969403449298E-2</v>
      </c>
      <c r="N3741" s="3">
        <v>53.287335618136801</v>
      </c>
      <c r="O3741" s="3">
        <v>48.904858842103899</v>
      </c>
      <c r="P3741" s="3">
        <v>3.30349448651415</v>
      </c>
      <c r="Q3741" s="3">
        <v>39980223</v>
      </c>
      <c r="R3741" s="3">
        <v>-2232</v>
      </c>
      <c r="S3741" s="3">
        <v>39934450</v>
      </c>
      <c r="T3741" s="3">
        <v>-48005</v>
      </c>
      <c r="U3741" s="3">
        <v>1452</v>
      </c>
      <c r="V3741" s="3">
        <v>0</v>
      </c>
      <c r="W3741" s="3" t="s">
        <v>10308</v>
      </c>
      <c r="X3741" s="3">
        <v>39958413</v>
      </c>
      <c r="Y3741" s="3">
        <v>-23622</v>
      </c>
      <c r="Z3741" s="3" t="s">
        <v>10308</v>
      </c>
      <c r="AA3741" s="3">
        <v>39958413</v>
      </c>
      <c r="AB3741" s="3">
        <v>-23622</v>
      </c>
      <c r="AC3741" s="3" t="s">
        <v>10309</v>
      </c>
      <c r="AD3741" s="3">
        <v>1509018</v>
      </c>
      <c r="AE3741" s="3" t="s">
        <v>49</v>
      </c>
      <c r="AF3741" s="3" t="s">
        <v>475</v>
      </c>
      <c r="AG3741" s="3" t="s">
        <v>10310</v>
      </c>
      <c r="AH3741" s="3" t="s">
        <v>10311</v>
      </c>
      <c r="AI3741" s="3">
        <v>0</v>
      </c>
      <c r="AJ3741" s="3" t="s">
        <v>53</v>
      </c>
      <c r="AK3741" s="3" t="s">
        <v>475</v>
      </c>
      <c r="AL3741" s="3" t="s">
        <v>10310</v>
      </c>
      <c r="AM3741" s="3" t="s">
        <v>10311</v>
      </c>
      <c r="AN3741" s="3">
        <v>-2231</v>
      </c>
      <c r="AO3741" s="3" t="s">
        <v>49</v>
      </c>
      <c r="AP3741" s="3" t="s">
        <v>475</v>
      </c>
      <c r="AQ3741" s="3" t="s">
        <v>10310</v>
      </c>
      <c r="AR3741" s="3" t="s">
        <v>10311</v>
      </c>
      <c r="AS3741" s="3">
        <v>0</v>
      </c>
      <c r="AT3741" s="3">
        <v>0.36085380898035202</v>
      </c>
      <c r="AU3741" s="4">
        <f t="shared" si="348"/>
        <v>1</v>
      </c>
      <c r="AV3741" s="4">
        <f t="shared" si="349"/>
        <v>0</v>
      </c>
      <c r="AW3741" s="4">
        <f t="shared" si="350"/>
        <v>0</v>
      </c>
      <c r="AX3741" s="4">
        <f t="shared" si="351"/>
        <v>0</v>
      </c>
      <c r="AY3741" s="4">
        <f t="shared" si="352"/>
        <v>0</v>
      </c>
      <c r="AZ3741" s="3" t="str">
        <f t="shared" si="353"/>
        <v>NO</v>
      </c>
    </row>
    <row r="3742" spans="1:52" x14ac:dyDescent="0.25">
      <c r="A3742" s="3" t="s">
        <v>10169</v>
      </c>
      <c r="B3742" s="3">
        <v>79201975</v>
      </c>
      <c r="C3742" s="3">
        <v>79206149</v>
      </c>
      <c r="D3742" s="3">
        <v>4</v>
      </c>
      <c r="E3742" s="3">
        <v>3</v>
      </c>
      <c r="F3742" s="3">
        <v>3</v>
      </c>
      <c r="G3742" s="3">
        <v>4174</v>
      </c>
      <c r="H3742" s="3">
        <v>7.21401230732004</v>
      </c>
      <c r="I3742" s="3">
        <v>7.0172058010362397</v>
      </c>
      <c r="J3742" s="3">
        <v>6.6805132356632804</v>
      </c>
      <c r="K3742" s="3">
        <v>0.96564386817994197</v>
      </c>
      <c r="L3742" s="3">
        <v>1.2408361198409801</v>
      </c>
      <c r="M3742" s="3">
        <v>0.68398010005671095</v>
      </c>
      <c r="N3742" s="3">
        <v>14.454635955587101</v>
      </c>
      <c r="O3742" s="3">
        <v>18.573963946615599</v>
      </c>
      <c r="P3742" s="3">
        <v>10.2384364184079</v>
      </c>
      <c r="Q3742" s="3">
        <v>79202389</v>
      </c>
      <c r="R3742" s="3">
        <v>0</v>
      </c>
      <c r="S3742" s="3">
        <v>79234445</v>
      </c>
      <c r="T3742" s="3">
        <v>28276</v>
      </c>
      <c r="U3742" s="3">
        <v>0</v>
      </c>
      <c r="V3742" s="3">
        <v>0</v>
      </c>
      <c r="W3742" s="3" t="s">
        <v>10453</v>
      </c>
      <c r="X3742" s="3">
        <v>79194405</v>
      </c>
      <c r="Y3742" s="3">
        <v>-7253</v>
      </c>
      <c r="Z3742" s="3" t="s">
        <v>10453</v>
      </c>
      <c r="AA3742" s="3">
        <v>79194405</v>
      </c>
      <c r="AB3742" s="3">
        <v>-7253</v>
      </c>
      <c r="AC3742" s="3" t="s">
        <v>10454</v>
      </c>
      <c r="AD3742" s="3">
        <v>6444343</v>
      </c>
      <c r="AE3742" s="3" t="s">
        <v>49</v>
      </c>
      <c r="AF3742" s="3" t="s">
        <v>55</v>
      </c>
      <c r="AG3742" s="3" t="s">
        <v>10455</v>
      </c>
      <c r="AH3742" s="3" t="s">
        <v>10456</v>
      </c>
      <c r="AI3742" s="3">
        <v>0</v>
      </c>
      <c r="AJ3742" s="3" t="s">
        <v>53</v>
      </c>
      <c r="AK3742" s="3" t="s">
        <v>55</v>
      </c>
      <c r="AL3742" s="3" t="s">
        <v>10455</v>
      </c>
      <c r="AM3742" s="3" t="s">
        <v>10456</v>
      </c>
      <c r="AN3742" s="3">
        <v>0</v>
      </c>
      <c r="AO3742" s="3" t="s">
        <v>49</v>
      </c>
      <c r="AP3742" s="3" t="s">
        <v>55</v>
      </c>
      <c r="AQ3742" s="3" t="s">
        <v>10455</v>
      </c>
      <c r="AR3742" s="3" t="s">
        <v>10456</v>
      </c>
      <c r="AS3742" s="3">
        <v>0</v>
      </c>
      <c r="AT3742" s="3">
        <v>0.36085380898035202</v>
      </c>
      <c r="AU3742" s="4">
        <f t="shared" si="348"/>
        <v>1</v>
      </c>
      <c r="AV3742" s="4">
        <f t="shared" si="349"/>
        <v>0</v>
      </c>
      <c r="AW3742" s="4">
        <f t="shared" si="350"/>
        <v>0</v>
      </c>
      <c r="AX3742" s="4">
        <f t="shared" si="351"/>
        <v>1</v>
      </c>
      <c r="AY3742" s="4">
        <f t="shared" si="352"/>
        <v>0</v>
      </c>
      <c r="AZ3742" s="3" t="str">
        <f t="shared" si="353"/>
        <v>NO</v>
      </c>
    </row>
    <row r="3743" spans="1:52" x14ac:dyDescent="0.25">
      <c r="A3743" s="3" t="s">
        <v>10169</v>
      </c>
      <c r="B3743" s="3">
        <v>124798959</v>
      </c>
      <c r="C3743" s="3">
        <v>124801923</v>
      </c>
      <c r="D3743" s="3">
        <v>4</v>
      </c>
      <c r="E3743" s="3">
        <v>1</v>
      </c>
      <c r="F3743" s="3">
        <v>3</v>
      </c>
      <c r="G3743" s="3">
        <v>2964</v>
      </c>
      <c r="H3743" s="3">
        <v>5.3918412644096998</v>
      </c>
      <c r="I3743" s="3">
        <v>5.1340585642519798</v>
      </c>
      <c r="J3743" s="3">
        <v>8.8875357865850404</v>
      </c>
      <c r="K3743" s="3">
        <v>0.77826616268039195</v>
      </c>
      <c r="L3743" s="3">
        <v>0.82087989474419898</v>
      </c>
      <c r="M3743" s="3">
        <v>9.9154670190969199E-2</v>
      </c>
      <c r="N3743" s="3">
        <v>8.7568273295182308</v>
      </c>
      <c r="O3743" s="3">
        <v>9.2363048032194204</v>
      </c>
      <c r="P3743" s="3">
        <v>1.11565986986668</v>
      </c>
      <c r="Q3743" s="3">
        <v>124786530</v>
      </c>
      <c r="R3743" s="3">
        <v>-12430</v>
      </c>
      <c r="S3743" s="3">
        <v>124962573</v>
      </c>
      <c r="T3743" s="3">
        <v>160632</v>
      </c>
      <c r="U3743" s="3">
        <v>0</v>
      </c>
      <c r="V3743" s="3">
        <v>0</v>
      </c>
      <c r="W3743" s="3" t="s">
        <v>10631</v>
      </c>
      <c r="X3743" s="3">
        <v>124648582</v>
      </c>
      <c r="Y3743" s="3">
        <v>0</v>
      </c>
      <c r="Z3743" s="3" t="s">
        <v>10631</v>
      </c>
      <c r="AA3743" s="3">
        <v>124648582</v>
      </c>
      <c r="AB3743" s="3">
        <v>0</v>
      </c>
      <c r="AC3743" s="3" t="s">
        <v>10632</v>
      </c>
      <c r="AD3743" s="3">
        <v>15174430</v>
      </c>
      <c r="AE3743" s="3" t="s">
        <v>49</v>
      </c>
      <c r="AF3743" s="3" t="s">
        <v>50</v>
      </c>
      <c r="AG3743" s="3" t="s">
        <v>10633</v>
      </c>
      <c r="AH3743" s="3" t="s">
        <v>10634</v>
      </c>
      <c r="AI3743" s="3">
        <v>0</v>
      </c>
      <c r="AJ3743" s="3" t="s">
        <v>53</v>
      </c>
      <c r="AK3743" s="3" t="s">
        <v>55</v>
      </c>
      <c r="AL3743" s="3" t="s">
        <v>10629</v>
      </c>
      <c r="AM3743" s="3" t="s">
        <v>10630</v>
      </c>
      <c r="AN3743" s="3">
        <v>-7560</v>
      </c>
      <c r="AO3743" s="3" t="s">
        <v>49</v>
      </c>
      <c r="AP3743" s="3" t="s">
        <v>55</v>
      </c>
      <c r="AQ3743" s="3" t="s">
        <v>10629</v>
      </c>
      <c r="AR3743" s="3" t="s">
        <v>10630</v>
      </c>
      <c r="AS3743" s="3">
        <v>0</v>
      </c>
      <c r="AT3743" s="3">
        <v>0.36085380898035202</v>
      </c>
      <c r="AU3743" s="4">
        <f t="shared" si="348"/>
        <v>1</v>
      </c>
      <c r="AV3743" s="4">
        <f t="shared" si="349"/>
        <v>0</v>
      </c>
      <c r="AW3743" s="4">
        <f t="shared" si="350"/>
        <v>1</v>
      </c>
      <c r="AX3743" s="4">
        <f t="shared" si="351"/>
        <v>0</v>
      </c>
      <c r="AY3743" s="4">
        <f t="shared" si="352"/>
        <v>0</v>
      </c>
      <c r="AZ3743" s="3" t="str">
        <f t="shared" si="353"/>
        <v>NO</v>
      </c>
    </row>
    <row r="3744" spans="1:52" x14ac:dyDescent="0.25">
      <c r="A3744" s="3" t="s">
        <v>10169</v>
      </c>
      <c r="B3744" s="3">
        <v>156117759</v>
      </c>
      <c r="C3744" s="3">
        <v>156120806</v>
      </c>
      <c r="D3744" s="3">
        <v>4</v>
      </c>
      <c r="E3744" s="3">
        <v>2</v>
      </c>
      <c r="F3744" s="3">
        <v>3</v>
      </c>
      <c r="G3744" s="3">
        <v>3047</v>
      </c>
      <c r="H3744" s="3">
        <v>6.1697354025801898</v>
      </c>
      <c r="I3744" s="3">
        <v>4.9654070401583796</v>
      </c>
      <c r="J3744" s="3">
        <v>5.8232964390940998</v>
      </c>
      <c r="K3744" s="3">
        <v>1.0630169601510999</v>
      </c>
      <c r="L3744" s="3">
        <v>5.0136325587456296</v>
      </c>
      <c r="M3744" s="3">
        <v>6.1373998907868001</v>
      </c>
      <c r="N3744" s="3">
        <v>18.254556869450202</v>
      </c>
      <c r="O3744" s="3">
        <v>86.096124612292101</v>
      </c>
      <c r="P3744" s="3">
        <v>105.393911420755</v>
      </c>
      <c r="Q3744" s="3">
        <v>156105859</v>
      </c>
      <c r="R3744" s="3">
        <v>-11901</v>
      </c>
      <c r="S3744" s="3">
        <v>156777925</v>
      </c>
      <c r="T3744" s="3">
        <v>657100</v>
      </c>
      <c r="U3744" s="3">
        <v>0</v>
      </c>
      <c r="V3744" s="3">
        <v>0</v>
      </c>
      <c r="W3744" s="3" t="s">
        <v>10865</v>
      </c>
      <c r="X3744" s="3">
        <v>156111777</v>
      </c>
      <c r="Y3744" s="3">
        <v>0</v>
      </c>
      <c r="Z3744" s="3" t="s">
        <v>10865</v>
      </c>
      <c r="AA3744" s="3">
        <v>156111777</v>
      </c>
      <c r="AB3744" s="3">
        <v>0</v>
      </c>
      <c r="AC3744" s="3" t="s">
        <v>10847</v>
      </c>
      <c r="AD3744" s="3">
        <v>2697174</v>
      </c>
      <c r="AE3744" s="3" t="s">
        <v>49</v>
      </c>
      <c r="AF3744" s="3" t="s">
        <v>50</v>
      </c>
      <c r="AG3744" s="3" t="s">
        <v>10862</v>
      </c>
      <c r="AH3744" s="3" t="s">
        <v>10863</v>
      </c>
      <c r="AI3744" s="3">
        <v>0</v>
      </c>
      <c r="AJ3744" s="3" t="s">
        <v>53</v>
      </c>
      <c r="AK3744" s="3" t="s">
        <v>50</v>
      </c>
      <c r="AL3744" s="3" t="s">
        <v>10862</v>
      </c>
      <c r="AM3744" s="3" t="s">
        <v>10863</v>
      </c>
      <c r="AN3744" s="3">
        <v>131515</v>
      </c>
      <c r="AO3744" s="3" t="s">
        <v>49</v>
      </c>
      <c r="AP3744" s="3" t="s">
        <v>50</v>
      </c>
      <c r="AQ3744" s="3" t="s">
        <v>10862</v>
      </c>
      <c r="AR3744" s="3" t="s">
        <v>10863</v>
      </c>
      <c r="AS3744" s="3">
        <v>0</v>
      </c>
      <c r="AT3744" s="3">
        <v>0.36085380898035202</v>
      </c>
      <c r="AU3744" s="4">
        <f t="shared" si="348"/>
        <v>1</v>
      </c>
      <c r="AV3744" s="4">
        <f t="shared" si="349"/>
        <v>0</v>
      </c>
      <c r="AW3744" s="4">
        <f t="shared" si="350"/>
        <v>1</v>
      </c>
      <c r="AX3744" s="4">
        <f t="shared" si="351"/>
        <v>0</v>
      </c>
      <c r="AY3744" s="4">
        <f t="shared" si="352"/>
        <v>0</v>
      </c>
      <c r="AZ3744" s="3" t="str">
        <f t="shared" si="353"/>
        <v>NO</v>
      </c>
    </row>
    <row r="3745" spans="1:52" x14ac:dyDescent="0.25">
      <c r="A3745" s="3" t="s">
        <v>12874</v>
      </c>
      <c r="B3745" s="3">
        <v>42137914</v>
      </c>
      <c r="C3745" s="3">
        <v>42138933</v>
      </c>
      <c r="D3745" s="3">
        <v>4</v>
      </c>
      <c r="E3745" s="3">
        <v>0</v>
      </c>
      <c r="F3745" s="3">
        <v>3</v>
      </c>
      <c r="G3745" s="3">
        <v>1019</v>
      </c>
      <c r="H3745" s="3">
        <v>8.9669485320795701</v>
      </c>
      <c r="I3745" s="3">
        <v>1.81566627716646</v>
      </c>
      <c r="J3745" s="3">
        <v>9.8020901182687901</v>
      </c>
      <c r="K3745" s="3">
        <v>1.6254610257311599</v>
      </c>
      <c r="L3745" s="3">
        <v>9.4535911833414601E-2</v>
      </c>
      <c r="M3745" s="3">
        <v>2.65126968310898E-2</v>
      </c>
      <c r="N3745" s="3">
        <v>16.582800261157399</v>
      </c>
      <c r="O3745" s="3">
        <v>0.96444646695526604</v>
      </c>
      <c r="P3745" s="3">
        <v>0.270480035494434</v>
      </c>
      <c r="Q3745" s="3">
        <v>42054722</v>
      </c>
      <c r="R3745" s="3">
        <v>-83193</v>
      </c>
      <c r="S3745" s="3">
        <v>41923478</v>
      </c>
      <c r="T3745" s="3">
        <v>-214437</v>
      </c>
      <c r="U3745" s="3">
        <v>-289</v>
      </c>
      <c r="V3745" s="3">
        <v>0</v>
      </c>
      <c r="W3745" s="3" t="s">
        <v>12925</v>
      </c>
      <c r="X3745" s="3">
        <v>42137402</v>
      </c>
      <c r="Y3745" s="3">
        <v>0</v>
      </c>
      <c r="Z3745" s="3" t="s">
        <v>12925</v>
      </c>
      <c r="AA3745" s="3">
        <v>42137402</v>
      </c>
      <c r="AB3745" s="3">
        <v>0</v>
      </c>
      <c r="AC3745" s="3" t="s">
        <v>12876</v>
      </c>
      <c r="AD3745" s="3">
        <v>1038062</v>
      </c>
      <c r="AE3745" s="3" t="s">
        <v>49</v>
      </c>
      <c r="AF3745" s="3" t="s">
        <v>482</v>
      </c>
      <c r="AG3745" s="3" t="s">
        <v>12926</v>
      </c>
      <c r="AH3745" s="3" t="s">
        <v>12927</v>
      </c>
      <c r="AI3745" s="3">
        <v>493</v>
      </c>
      <c r="AJ3745" s="3" t="s">
        <v>53</v>
      </c>
      <c r="AK3745" s="3" t="s">
        <v>482</v>
      </c>
      <c r="AL3745" s="3" t="s">
        <v>12926</v>
      </c>
      <c r="AM3745" s="3" t="s">
        <v>12927</v>
      </c>
      <c r="AN3745" s="3">
        <v>493</v>
      </c>
      <c r="AO3745" s="3" t="s">
        <v>49</v>
      </c>
      <c r="AP3745" s="3" t="s">
        <v>50</v>
      </c>
      <c r="AQ3745" s="3" t="s">
        <v>12928</v>
      </c>
      <c r="AR3745" s="3" t="s">
        <v>12929</v>
      </c>
      <c r="AS3745" s="3">
        <v>-83331</v>
      </c>
      <c r="AT3745" s="3">
        <v>0.36085380898035202</v>
      </c>
      <c r="AU3745" s="4">
        <f t="shared" si="348"/>
        <v>0</v>
      </c>
      <c r="AV3745" s="4">
        <f t="shared" si="349"/>
        <v>0</v>
      </c>
      <c r="AW3745" s="4">
        <f t="shared" si="350"/>
        <v>1</v>
      </c>
      <c r="AX3745" s="4">
        <f t="shared" si="351"/>
        <v>0</v>
      </c>
      <c r="AY3745" s="4">
        <f t="shared" si="352"/>
        <v>0</v>
      </c>
      <c r="AZ3745" s="3" t="str">
        <f t="shared" si="353"/>
        <v>NO</v>
      </c>
    </row>
    <row r="3746" spans="1:52" x14ac:dyDescent="0.25">
      <c r="A3746" s="3" t="s">
        <v>1630</v>
      </c>
      <c r="B3746" s="3">
        <v>99253151</v>
      </c>
      <c r="C3746" s="3">
        <v>99253390</v>
      </c>
      <c r="D3746" s="3">
        <v>4</v>
      </c>
      <c r="E3746" s="3">
        <v>0</v>
      </c>
      <c r="F3746" s="3">
        <v>3</v>
      </c>
      <c r="G3746" s="3">
        <v>239</v>
      </c>
      <c r="H3746" s="3">
        <v>4.1078904444923303</v>
      </c>
      <c r="I3746" s="3">
        <v>1.0764846626768301</v>
      </c>
      <c r="J3746" s="3">
        <v>5.5834358434862796</v>
      </c>
      <c r="K3746" s="3">
        <v>0.58496095409420801</v>
      </c>
      <c r="L3746" s="3">
        <v>6.4385164235552905E-2</v>
      </c>
      <c r="M3746" s="3">
        <v>8.5846885647403906E-2</v>
      </c>
      <c r="N3746" s="3">
        <v>10.4767202577716</v>
      </c>
      <c r="O3746" s="3">
        <v>1.15314594884556</v>
      </c>
      <c r="P3746" s="3">
        <v>1.53752793179408</v>
      </c>
      <c r="Q3746" s="3">
        <v>99366704</v>
      </c>
      <c r="R3746" s="3">
        <v>113194</v>
      </c>
      <c r="S3746" s="3">
        <v>99021429</v>
      </c>
      <c r="T3746" s="3">
        <v>-231723</v>
      </c>
      <c r="U3746" s="3">
        <v>-529</v>
      </c>
      <c r="V3746" s="3">
        <v>0</v>
      </c>
      <c r="W3746" s="3" t="s">
        <v>2078</v>
      </c>
      <c r="X3746" s="3">
        <v>99120175</v>
      </c>
      <c r="Y3746" s="3">
        <v>-132662</v>
      </c>
      <c r="Z3746" s="3" t="s">
        <v>2078</v>
      </c>
      <c r="AA3746" s="3">
        <v>99120175</v>
      </c>
      <c r="AB3746" s="3">
        <v>-132662</v>
      </c>
      <c r="AC3746" s="3" t="s">
        <v>1995</v>
      </c>
      <c r="AD3746" s="3">
        <v>-16145363</v>
      </c>
      <c r="AE3746" s="3" t="s">
        <v>49</v>
      </c>
      <c r="AF3746" s="3" t="s">
        <v>55</v>
      </c>
      <c r="AG3746" s="3" t="s">
        <v>2076</v>
      </c>
      <c r="AH3746" s="3" t="s">
        <v>2077</v>
      </c>
      <c r="AI3746" s="3">
        <v>0</v>
      </c>
      <c r="AJ3746" s="3" t="s">
        <v>53</v>
      </c>
      <c r="AK3746" s="3" t="s">
        <v>55</v>
      </c>
      <c r="AL3746" s="3" t="s">
        <v>2076</v>
      </c>
      <c r="AM3746" s="3" t="s">
        <v>2077</v>
      </c>
      <c r="AN3746" s="3">
        <v>71957</v>
      </c>
      <c r="AO3746" s="3" t="s">
        <v>49</v>
      </c>
      <c r="AP3746" s="3" t="s">
        <v>55</v>
      </c>
      <c r="AQ3746" s="3" t="s">
        <v>2076</v>
      </c>
      <c r="AR3746" s="3" t="s">
        <v>2077</v>
      </c>
      <c r="AS3746" s="3">
        <v>0</v>
      </c>
      <c r="AT3746" s="3">
        <v>0.35069255409535399</v>
      </c>
      <c r="AU3746" s="4">
        <f t="shared" si="348"/>
        <v>1</v>
      </c>
      <c r="AV3746" s="4">
        <f t="shared" si="349"/>
        <v>0</v>
      </c>
      <c r="AW3746" s="4">
        <f t="shared" si="350"/>
        <v>0</v>
      </c>
      <c r="AX3746" s="4">
        <f t="shared" si="351"/>
        <v>0</v>
      </c>
      <c r="AY3746" s="4">
        <f t="shared" si="352"/>
        <v>0</v>
      </c>
      <c r="AZ3746" s="3" t="str">
        <f t="shared" si="353"/>
        <v>NO</v>
      </c>
    </row>
    <row r="3747" spans="1:52" x14ac:dyDescent="0.25">
      <c r="A3747" s="3" t="s">
        <v>2259</v>
      </c>
      <c r="B3747" s="3">
        <v>97481448</v>
      </c>
      <c r="C3747" s="3">
        <v>97482330</v>
      </c>
      <c r="D3747" s="3">
        <v>4</v>
      </c>
      <c r="E3747" s="3">
        <v>1</v>
      </c>
      <c r="F3747" s="3">
        <v>3</v>
      </c>
      <c r="G3747" s="3">
        <v>882</v>
      </c>
      <c r="H3747" s="3">
        <v>4.6885837031930802</v>
      </c>
      <c r="I3747" s="3">
        <v>1.3371834271315299</v>
      </c>
      <c r="J3747" s="3">
        <v>7.0393558373065801</v>
      </c>
      <c r="K3747" s="3">
        <v>0.88373434763109104</v>
      </c>
      <c r="L3747" s="3">
        <v>2.1722985302101798</v>
      </c>
      <c r="M3747" s="3">
        <v>2.8963980402802401</v>
      </c>
      <c r="N3747" s="3">
        <v>12.5541934241703</v>
      </c>
      <c r="O3747" s="3">
        <v>30.859336854341301</v>
      </c>
      <c r="P3747" s="3">
        <v>41.145782472455103</v>
      </c>
      <c r="Q3747" s="3">
        <v>97491693</v>
      </c>
      <c r="R3747" s="3">
        <v>9315</v>
      </c>
      <c r="S3747" s="3">
        <v>97355155</v>
      </c>
      <c r="T3747" s="3">
        <v>-126294</v>
      </c>
      <c r="U3747" s="3">
        <v>0</v>
      </c>
      <c r="V3747" s="3">
        <v>0</v>
      </c>
      <c r="W3747" s="3" t="s">
        <v>2716</v>
      </c>
      <c r="X3747" s="3">
        <v>97473355</v>
      </c>
      <c r="Y3747" s="3">
        <v>0</v>
      </c>
      <c r="Z3747" s="3" t="s">
        <v>2716</v>
      </c>
      <c r="AA3747" s="3">
        <v>97473355</v>
      </c>
      <c r="AB3747" s="3">
        <v>0</v>
      </c>
      <c r="AC3747" s="3" t="s">
        <v>2705</v>
      </c>
      <c r="AD3747" s="3">
        <v>0</v>
      </c>
      <c r="AE3747" s="3" t="s">
        <v>49</v>
      </c>
      <c r="AF3747" s="3" t="s">
        <v>50</v>
      </c>
      <c r="AG3747" s="3" t="s">
        <v>2717</v>
      </c>
      <c r="AH3747" s="3" t="s">
        <v>2705</v>
      </c>
      <c r="AI3747" s="3">
        <v>0</v>
      </c>
      <c r="AJ3747" s="3" t="s">
        <v>53</v>
      </c>
      <c r="AK3747" s="3" t="s">
        <v>50</v>
      </c>
      <c r="AL3747" s="3" t="s">
        <v>2717</v>
      </c>
      <c r="AM3747" s="3" t="s">
        <v>2705</v>
      </c>
      <c r="AN3747" s="3">
        <v>1102</v>
      </c>
      <c r="AO3747" s="3" t="s">
        <v>49</v>
      </c>
      <c r="AP3747" s="3" t="s">
        <v>50</v>
      </c>
      <c r="AQ3747" s="3" t="s">
        <v>2717</v>
      </c>
      <c r="AR3747" s="3" t="s">
        <v>2705</v>
      </c>
      <c r="AS3747" s="3">
        <v>0</v>
      </c>
      <c r="AT3747" s="3">
        <v>0.35069255409535399</v>
      </c>
      <c r="AU3747" s="4">
        <f t="shared" si="348"/>
        <v>1</v>
      </c>
      <c r="AV3747" s="4">
        <f t="shared" si="349"/>
        <v>1</v>
      </c>
      <c r="AW3747" s="4">
        <f t="shared" si="350"/>
        <v>1</v>
      </c>
      <c r="AX3747" s="4">
        <f t="shared" si="351"/>
        <v>0</v>
      </c>
      <c r="AY3747" s="4">
        <f t="shared" si="352"/>
        <v>0</v>
      </c>
      <c r="AZ3747" s="3" t="str">
        <f t="shared" si="353"/>
        <v>NO</v>
      </c>
    </row>
    <row r="3748" spans="1:52" x14ac:dyDescent="0.25">
      <c r="A3748" s="3" t="s">
        <v>2259</v>
      </c>
      <c r="B3748" s="3">
        <v>130792018</v>
      </c>
      <c r="C3748" s="3">
        <v>130793879</v>
      </c>
      <c r="D3748" s="3">
        <v>4</v>
      </c>
      <c r="E3748" s="3">
        <v>1</v>
      </c>
      <c r="F3748" s="3">
        <v>3</v>
      </c>
      <c r="G3748" s="3">
        <v>1861</v>
      </c>
      <c r="H3748" s="3">
        <v>6.1057788374463202</v>
      </c>
      <c r="I3748" s="3">
        <v>3.30004388895436</v>
      </c>
      <c r="J3748" s="3">
        <v>4.4722843601336697</v>
      </c>
      <c r="K3748" s="3">
        <v>0.81499173467169495</v>
      </c>
      <c r="L3748" s="3">
        <v>0.51966556697384603</v>
      </c>
      <c r="M3748" s="3">
        <v>0.17032769816111401</v>
      </c>
      <c r="N3748" s="3">
        <v>18.223164473542901</v>
      </c>
      <c r="O3748" s="3">
        <v>11.619689740799799</v>
      </c>
      <c r="P3748" s="3">
        <v>3.80851673206269</v>
      </c>
      <c r="Q3748" s="3">
        <v>130791978</v>
      </c>
      <c r="R3748" s="3">
        <v>-41</v>
      </c>
      <c r="S3748" s="3">
        <v>130838995</v>
      </c>
      <c r="T3748" s="3">
        <v>45097</v>
      </c>
      <c r="U3748" s="3">
        <v>0</v>
      </c>
      <c r="V3748" s="3">
        <v>-932</v>
      </c>
      <c r="W3748" s="3" t="s">
        <v>2915</v>
      </c>
      <c r="X3748" s="3">
        <v>130769819</v>
      </c>
      <c r="Y3748" s="3">
        <v>-16241</v>
      </c>
      <c r="Z3748" s="3" t="s">
        <v>2915</v>
      </c>
      <c r="AA3748" s="3">
        <v>130769819</v>
      </c>
      <c r="AB3748" s="3">
        <v>-16241</v>
      </c>
      <c r="AC3748" s="3" t="s">
        <v>2852</v>
      </c>
      <c r="AD3748" s="3">
        <v>-8988113</v>
      </c>
      <c r="AE3748" s="3" t="s">
        <v>49</v>
      </c>
      <c r="AF3748" s="3" t="s">
        <v>55</v>
      </c>
      <c r="AG3748" s="3" t="s">
        <v>2916</v>
      </c>
      <c r="AH3748" s="3" t="s">
        <v>2917</v>
      </c>
      <c r="AI3748" s="3">
        <v>0</v>
      </c>
      <c r="AJ3748" s="3" t="s">
        <v>53</v>
      </c>
      <c r="AK3748" s="3" t="s">
        <v>55</v>
      </c>
      <c r="AL3748" s="3" t="s">
        <v>2916</v>
      </c>
      <c r="AM3748" s="3" t="s">
        <v>2917</v>
      </c>
      <c r="AN3748" s="3">
        <v>-41</v>
      </c>
      <c r="AO3748" s="3" t="s">
        <v>49</v>
      </c>
      <c r="AP3748" s="3" t="s">
        <v>55</v>
      </c>
      <c r="AQ3748" s="3" t="s">
        <v>2916</v>
      </c>
      <c r="AR3748" s="3" t="s">
        <v>2917</v>
      </c>
      <c r="AS3748" s="3">
        <v>0</v>
      </c>
      <c r="AT3748" s="3">
        <v>0.35069255409535399</v>
      </c>
      <c r="AU3748" s="4">
        <f t="shared" si="348"/>
        <v>1</v>
      </c>
      <c r="AV3748" s="4">
        <f t="shared" si="349"/>
        <v>0</v>
      </c>
      <c r="AW3748" s="4">
        <f t="shared" si="350"/>
        <v>0</v>
      </c>
      <c r="AX3748" s="4">
        <f t="shared" si="351"/>
        <v>1</v>
      </c>
      <c r="AY3748" s="4">
        <f t="shared" si="352"/>
        <v>0</v>
      </c>
      <c r="AZ3748" s="3" t="str">
        <f t="shared" si="353"/>
        <v>NO</v>
      </c>
    </row>
    <row r="3749" spans="1:52" x14ac:dyDescent="0.25">
      <c r="A3749" s="3" t="s">
        <v>3891</v>
      </c>
      <c r="B3749" s="3">
        <v>82893995</v>
      </c>
      <c r="C3749" s="3">
        <v>82895629</v>
      </c>
      <c r="D3749" s="3">
        <v>1</v>
      </c>
      <c r="E3749" s="3">
        <v>1</v>
      </c>
      <c r="F3749" s="3">
        <v>3</v>
      </c>
      <c r="G3749" s="3">
        <v>1634</v>
      </c>
      <c r="H3749" s="3">
        <v>2.0299637157814301</v>
      </c>
      <c r="I3749" s="3">
        <v>2.7265066071540098</v>
      </c>
      <c r="J3749" s="3">
        <v>0.40435091191764999</v>
      </c>
      <c r="K3749" s="3">
        <v>1.9431335481056999</v>
      </c>
      <c r="L3749" s="3">
        <v>0.24752644322093201</v>
      </c>
      <c r="M3749" s="3">
        <v>3.1429700787519901E-2</v>
      </c>
      <c r="N3749" s="3">
        <v>480.55624232187603</v>
      </c>
      <c r="O3749" s="3">
        <v>61.2157499650557</v>
      </c>
      <c r="P3749" s="3">
        <v>7.7728774342224796</v>
      </c>
      <c r="Q3749" s="3">
        <v>82892862</v>
      </c>
      <c r="R3749" s="3">
        <v>-1134</v>
      </c>
      <c r="S3749" s="3">
        <v>82952455</v>
      </c>
      <c r="T3749" s="3">
        <v>56807</v>
      </c>
      <c r="U3749" s="3">
        <v>0</v>
      </c>
      <c r="V3749" s="3">
        <v>0</v>
      </c>
      <c r="W3749" s="3" t="s">
        <v>4135</v>
      </c>
      <c r="X3749" s="3">
        <v>82917320</v>
      </c>
      <c r="Y3749" s="3">
        <v>21692</v>
      </c>
      <c r="Z3749" s="3" t="s">
        <v>4135</v>
      </c>
      <c r="AA3749" s="3">
        <v>82917320</v>
      </c>
      <c r="AB3749" s="3">
        <v>21692</v>
      </c>
      <c r="AC3749" s="3" t="s">
        <v>4129</v>
      </c>
      <c r="AD3749" s="3">
        <v>2723995</v>
      </c>
      <c r="AE3749" s="3" t="s">
        <v>49</v>
      </c>
      <c r="AF3749" s="3" t="s">
        <v>55</v>
      </c>
      <c r="AG3749" s="3" t="s">
        <v>4136</v>
      </c>
      <c r="AH3749" s="3" t="s">
        <v>4137</v>
      </c>
      <c r="AI3749" s="3">
        <v>0</v>
      </c>
      <c r="AJ3749" s="3" t="s">
        <v>53</v>
      </c>
      <c r="AK3749" s="3" t="s">
        <v>55</v>
      </c>
      <c r="AL3749" s="3" t="s">
        <v>4136</v>
      </c>
      <c r="AM3749" s="3" t="s">
        <v>4137</v>
      </c>
      <c r="AN3749" s="3">
        <v>-1154</v>
      </c>
      <c r="AO3749" s="3" t="s">
        <v>49</v>
      </c>
      <c r="AP3749" s="3" t="s">
        <v>55</v>
      </c>
      <c r="AQ3749" s="3" t="s">
        <v>4136</v>
      </c>
      <c r="AR3749" s="3" t="s">
        <v>4137</v>
      </c>
      <c r="AS3749" s="3">
        <v>0</v>
      </c>
      <c r="AT3749" s="3">
        <v>0.35069255409535399</v>
      </c>
      <c r="AU3749" s="4">
        <f t="shared" si="348"/>
        <v>1</v>
      </c>
      <c r="AV3749" s="4">
        <f t="shared" si="349"/>
        <v>0</v>
      </c>
      <c r="AW3749" s="4">
        <f t="shared" si="350"/>
        <v>0</v>
      </c>
      <c r="AX3749" s="4">
        <f t="shared" si="351"/>
        <v>0</v>
      </c>
      <c r="AY3749" s="4">
        <f t="shared" si="352"/>
        <v>0</v>
      </c>
      <c r="AZ3749" s="3" t="str">
        <f t="shared" si="353"/>
        <v>NO</v>
      </c>
    </row>
    <row r="3750" spans="1:52" x14ac:dyDescent="0.25">
      <c r="A3750" s="3" t="s">
        <v>5558</v>
      </c>
      <c r="B3750" s="3">
        <v>212813621</v>
      </c>
      <c r="C3750" s="3">
        <v>212817041</v>
      </c>
      <c r="D3750" s="3">
        <v>4</v>
      </c>
      <c r="E3750" s="3">
        <v>1</v>
      </c>
      <c r="F3750" s="3">
        <v>3</v>
      </c>
      <c r="G3750" s="3">
        <v>3420</v>
      </c>
      <c r="H3750" s="3">
        <v>4.9177363997041601</v>
      </c>
      <c r="I3750" s="3">
        <v>4.9469568921254599</v>
      </c>
      <c r="J3750" s="3">
        <v>8.6876790675639004</v>
      </c>
      <c r="K3750" s="3">
        <v>0.868647419409462</v>
      </c>
      <c r="L3750" s="3">
        <v>0.841049803934387</v>
      </c>
      <c r="M3750" s="3">
        <v>2.65126968310898E-2</v>
      </c>
      <c r="N3750" s="3">
        <v>9.9986131238735805</v>
      </c>
      <c r="O3750" s="3">
        <v>9.6809492776328394</v>
      </c>
      <c r="P3750" s="3">
        <v>0.30517583148388799</v>
      </c>
      <c r="Q3750" s="3">
        <v>212817250</v>
      </c>
      <c r="R3750" s="3">
        <v>0</v>
      </c>
      <c r="S3750" s="3">
        <v>212538574</v>
      </c>
      <c r="T3750" s="3">
        <v>-275048</v>
      </c>
      <c r="U3750" s="3">
        <v>0</v>
      </c>
      <c r="V3750" s="3">
        <v>0</v>
      </c>
      <c r="W3750" s="3" t="s">
        <v>6499</v>
      </c>
      <c r="X3750" s="3">
        <v>212795339</v>
      </c>
      <c r="Y3750" s="3">
        <v>0</v>
      </c>
      <c r="Z3750" s="3" t="s">
        <v>6499</v>
      </c>
      <c r="AA3750" s="3">
        <v>212795339</v>
      </c>
      <c r="AB3750" s="3">
        <v>0</v>
      </c>
      <c r="AC3750" s="3" t="s">
        <v>6471</v>
      </c>
      <c r="AD3750" s="3">
        <v>-2193746</v>
      </c>
      <c r="AE3750" s="3" t="s">
        <v>49</v>
      </c>
      <c r="AF3750" s="3" t="s">
        <v>50</v>
      </c>
      <c r="AG3750" s="3" t="s">
        <v>6500</v>
      </c>
      <c r="AH3750" s="3" t="s">
        <v>6501</v>
      </c>
      <c r="AI3750" s="3">
        <v>0</v>
      </c>
      <c r="AJ3750" s="3" t="s">
        <v>53</v>
      </c>
      <c r="AK3750" s="3" t="s">
        <v>50</v>
      </c>
      <c r="AL3750" s="3" t="s">
        <v>6500</v>
      </c>
      <c r="AM3750" s="3" t="s">
        <v>6501</v>
      </c>
      <c r="AN3750" s="3">
        <v>0</v>
      </c>
      <c r="AO3750" s="3" t="s">
        <v>49</v>
      </c>
      <c r="AP3750" s="3" t="s">
        <v>50</v>
      </c>
      <c r="AQ3750" s="3" t="s">
        <v>6500</v>
      </c>
      <c r="AR3750" s="3" t="s">
        <v>6501</v>
      </c>
      <c r="AS3750" s="3">
        <v>0</v>
      </c>
      <c r="AT3750" s="3">
        <v>0.35069255409535399</v>
      </c>
      <c r="AU3750" s="4">
        <f t="shared" si="348"/>
        <v>1</v>
      </c>
      <c r="AV3750" s="4">
        <f t="shared" si="349"/>
        <v>0</v>
      </c>
      <c r="AW3750" s="4">
        <f t="shared" si="350"/>
        <v>1</v>
      </c>
      <c r="AX3750" s="4">
        <f t="shared" si="351"/>
        <v>1</v>
      </c>
      <c r="AY3750" s="4">
        <f t="shared" si="352"/>
        <v>0</v>
      </c>
      <c r="AZ3750" s="3" t="str">
        <f t="shared" si="353"/>
        <v>NO</v>
      </c>
    </row>
    <row r="3751" spans="1:52" x14ac:dyDescent="0.25">
      <c r="A3751" s="3" t="s">
        <v>7485</v>
      </c>
      <c r="B3751" s="3">
        <v>107298209</v>
      </c>
      <c r="C3751" s="3">
        <v>107299217</v>
      </c>
      <c r="D3751" s="3">
        <v>4</v>
      </c>
      <c r="E3751" s="3">
        <v>2</v>
      </c>
      <c r="F3751" s="3">
        <v>3</v>
      </c>
      <c r="G3751" s="3">
        <v>1008</v>
      </c>
      <c r="H3751" s="3">
        <v>3.3299257315869299</v>
      </c>
      <c r="I3751" s="3">
        <v>1.26358633480335</v>
      </c>
      <c r="J3751" s="3">
        <v>5.6708070377296798</v>
      </c>
      <c r="K3751" s="3">
        <v>0.57526074572423502</v>
      </c>
      <c r="L3751" s="3">
        <v>0.50219479107329901</v>
      </c>
      <c r="M3751" s="3">
        <v>0.42075509073074202</v>
      </c>
      <c r="N3751" s="3">
        <v>10.1442482859467</v>
      </c>
      <c r="O3751" s="3">
        <v>8.8557905026927894</v>
      </c>
      <c r="P3751" s="3">
        <v>7.4196686279629001</v>
      </c>
      <c r="Q3751" s="3">
        <v>107292366</v>
      </c>
      <c r="R3751" s="3">
        <v>-5844</v>
      </c>
      <c r="S3751" s="3">
        <v>107288899</v>
      </c>
      <c r="T3751" s="3">
        <v>-9311</v>
      </c>
      <c r="U3751" s="3">
        <v>255</v>
      </c>
      <c r="V3751" s="3">
        <v>0</v>
      </c>
      <c r="W3751" s="3" t="s">
        <v>7977</v>
      </c>
      <c r="X3751" s="3">
        <v>107292556</v>
      </c>
      <c r="Y3751" s="3">
        <v>0</v>
      </c>
      <c r="Z3751" s="3" t="s">
        <v>7977</v>
      </c>
      <c r="AA3751" s="3">
        <v>107292556</v>
      </c>
      <c r="AB3751" s="3">
        <v>0</v>
      </c>
      <c r="AC3751" s="3" t="s">
        <v>7909</v>
      </c>
      <c r="AD3751" s="3">
        <v>535370</v>
      </c>
      <c r="AE3751" s="3" t="s">
        <v>49</v>
      </c>
      <c r="AF3751" s="3" t="s">
        <v>50</v>
      </c>
      <c r="AG3751" s="3" t="s">
        <v>7978</v>
      </c>
      <c r="AH3751" s="3" t="s">
        <v>7979</v>
      </c>
      <c r="AI3751" s="3">
        <v>0</v>
      </c>
      <c r="AJ3751" s="3" t="s">
        <v>53</v>
      </c>
      <c r="AK3751" s="3" t="s">
        <v>50</v>
      </c>
      <c r="AL3751" s="3" t="s">
        <v>7978</v>
      </c>
      <c r="AM3751" s="3" t="s">
        <v>7979</v>
      </c>
      <c r="AN3751" s="3">
        <v>686</v>
      </c>
      <c r="AO3751" s="3" t="s">
        <v>49</v>
      </c>
      <c r="AP3751" s="3" t="s">
        <v>50</v>
      </c>
      <c r="AQ3751" s="3" t="s">
        <v>7978</v>
      </c>
      <c r="AR3751" s="3" t="s">
        <v>7979</v>
      </c>
      <c r="AS3751" s="3">
        <v>0</v>
      </c>
      <c r="AT3751" s="3">
        <v>0.35069255409535399</v>
      </c>
      <c r="AU3751" s="4">
        <f t="shared" si="348"/>
        <v>1</v>
      </c>
      <c r="AV3751" s="4">
        <f t="shared" si="349"/>
        <v>0</v>
      </c>
      <c r="AW3751" s="4">
        <f t="shared" si="350"/>
        <v>1</v>
      </c>
      <c r="AX3751" s="4">
        <f t="shared" si="351"/>
        <v>0</v>
      </c>
      <c r="AY3751" s="4">
        <f t="shared" si="352"/>
        <v>0</v>
      </c>
      <c r="AZ3751" s="3" t="str">
        <f t="shared" si="353"/>
        <v>NO</v>
      </c>
    </row>
    <row r="3752" spans="1:52" x14ac:dyDescent="0.25">
      <c r="A3752" s="3" t="s">
        <v>46</v>
      </c>
      <c r="B3752" s="3">
        <v>51520050</v>
      </c>
      <c r="C3752" s="3">
        <v>51522149</v>
      </c>
      <c r="D3752" s="3">
        <v>4</v>
      </c>
      <c r="E3752" s="3">
        <v>2</v>
      </c>
      <c r="F3752" s="3">
        <v>3</v>
      </c>
      <c r="G3752" s="3">
        <v>2099</v>
      </c>
      <c r="H3752" s="3">
        <v>2.9783145946623502</v>
      </c>
      <c r="I3752" s="3">
        <v>3.9195030410334901</v>
      </c>
      <c r="J3752" s="3">
        <v>2.2591654271000499</v>
      </c>
      <c r="K3752" s="3">
        <v>1.3249268621432699</v>
      </c>
      <c r="L3752" s="3">
        <v>3.06801400895906</v>
      </c>
      <c r="M3752" s="3">
        <v>3.0704496927407599</v>
      </c>
      <c r="N3752" s="3">
        <v>58.646739466263803</v>
      </c>
      <c r="O3752" s="3">
        <v>135.802981585872</v>
      </c>
      <c r="P3752" s="3">
        <v>135.91079501787999</v>
      </c>
      <c r="Q3752" s="3">
        <v>51599734</v>
      </c>
      <c r="R3752" s="3">
        <v>77407</v>
      </c>
      <c r="S3752" s="3">
        <v>51519367</v>
      </c>
      <c r="T3752" s="3">
        <v>-684</v>
      </c>
      <c r="U3752" s="3">
        <v>248</v>
      </c>
      <c r="V3752" s="3">
        <v>0</v>
      </c>
      <c r="W3752" s="3" t="s">
        <v>269</v>
      </c>
      <c r="X3752" s="3">
        <v>51519427</v>
      </c>
      <c r="Y3752" s="3">
        <v>0</v>
      </c>
      <c r="Z3752" s="3" t="s">
        <v>269</v>
      </c>
      <c r="AA3752" s="3">
        <v>51519427</v>
      </c>
      <c r="AB3752" s="3">
        <v>0</v>
      </c>
      <c r="AC3752" s="3" t="s">
        <v>241</v>
      </c>
      <c r="AD3752" s="3">
        <v>-4085410</v>
      </c>
      <c r="AE3752" s="3" t="s">
        <v>49</v>
      </c>
      <c r="AF3752" s="3" t="s">
        <v>50</v>
      </c>
      <c r="AG3752" s="3" t="s">
        <v>270</v>
      </c>
      <c r="AH3752" s="3" t="s">
        <v>271</v>
      </c>
      <c r="AI3752" s="3">
        <v>0</v>
      </c>
      <c r="AJ3752" s="3" t="s">
        <v>53</v>
      </c>
      <c r="AK3752" s="3" t="s">
        <v>55</v>
      </c>
      <c r="AL3752" s="3" t="s">
        <v>272</v>
      </c>
      <c r="AM3752" s="3" t="s">
        <v>273</v>
      </c>
      <c r="AN3752" s="3">
        <v>-784</v>
      </c>
      <c r="AO3752" s="3" t="s">
        <v>49</v>
      </c>
      <c r="AP3752" s="3" t="s">
        <v>50</v>
      </c>
      <c r="AQ3752" s="3" t="s">
        <v>270</v>
      </c>
      <c r="AR3752" s="3" t="s">
        <v>271</v>
      </c>
      <c r="AS3752" s="3">
        <v>0</v>
      </c>
      <c r="AT3752" s="3">
        <v>0.33975538970962499</v>
      </c>
      <c r="AU3752" s="4">
        <f t="shared" si="348"/>
        <v>1</v>
      </c>
      <c r="AV3752" s="4">
        <f t="shared" si="349"/>
        <v>0</v>
      </c>
      <c r="AW3752" s="4">
        <f t="shared" si="350"/>
        <v>1</v>
      </c>
      <c r="AX3752" s="4">
        <f t="shared" si="351"/>
        <v>0</v>
      </c>
      <c r="AY3752" s="4">
        <f t="shared" si="352"/>
        <v>0</v>
      </c>
      <c r="AZ3752" s="3" t="str">
        <f t="shared" si="353"/>
        <v>NO</v>
      </c>
    </row>
    <row r="3753" spans="1:52" x14ac:dyDescent="0.25">
      <c r="A3753" s="3" t="s">
        <v>46</v>
      </c>
      <c r="B3753" s="3">
        <v>193371484</v>
      </c>
      <c r="C3753" s="3">
        <v>193373860</v>
      </c>
      <c r="D3753" s="3">
        <v>4</v>
      </c>
      <c r="E3753" s="3">
        <v>4</v>
      </c>
      <c r="F3753" s="3">
        <v>3</v>
      </c>
      <c r="G3753" s="3">
        <v>2376</v>
      </c>
      <c r="H3753" s="3">
        <v>6.8517740896266499</v>
      </c>
      <c r="I3753" s="3">
        <v>3.4901527524851899</v>
      </c>
      <c r="J3753" s="3">
        <v>5.1666889377388001</v>
      </c>
      <c r="K3753" s="3">
        <v>0.61597141855162696</v>
      </c>
      <c r="L3753" s="3">
        <v>6.4110950201176102</v>
      </c>
      <c r="M3753" s="3">
        <v>7.9757993762127404</v>
      </c>
      <c r="N3753" s="3">
        <v>11.921976065801401</v>
      </c>
      <c r="O3753" s="3">
        <v>124.085175193911</v>
      </c>
      <c r="P3753" s="3">
        <v>154.36964509234301</v>
      </c>
      <c r="Q3753" s="3">
        <v>193356738</v>
      </c>
      <c r="R3753" s="3">
        <v>-14747</v>
      </c>
      <c r="S3753" s="3">
        <v>193540374</v>
      </c>
      <c r="T3753" s="3">
        <v>166497</v>
      </c>
      <c r="U3753" s="3">
        <v>0</v>
      </c>
      <c r="V3753" s="3">
        <v>0</v>
      </c>
      <c r="W3753" s="3" t="s">
        <v>760</v>
      </c>
      <c r="X3753" s="3">
        <v>193304744</v>
      </c>
      <c r="Y3753" s="3">
        <v>-5532</v>
      </c>
      <c r="Z3753" s="3" t="s">
        <v>760</v>
      </c>
      <c r="AA3753" s="3">
        <v>193304744</v>
      </c>
      <c r="AB3753" s="3">
        <v>-5532</v>
      </c>
      <c r="AC3753" s="3" t="s">
        <v>748</v>
      </c>
      <c r="AD3753" s="3">
        <v>5404002</v>
      </c>
      <c r="AE3753" s="3" t="s">
        <v>49</v>
      </c>
      <c r="AF3753" s="3" t="s">
        <v>50</v>
      </c>
      <c r="AG3753" s="3" t="s">
        <v>761</v>
      </c>
      <c r="AH3753" s="3" t="s">
        <v>762</v>
      </c>
      <c r="AI3753" s="3">
        <v>-5531</v>
      </c>
      <c r="AJ3753" s="3" t="s">
        <v>53</v>
      </c>
      <c r="AK3753" s="3" t="s">
        <v>50</v>
      </c>
      <c r="AL3753" s="3" t="s">
        <v>761</v>
      </c>
      <c r="AM3753" s="3" t="s">
        <v>762</v>
      </c>
      <c r="AN3753" s="3">
        <v>-5531</v>
      </c>
      <c r="AO3753" s="3" t="s">
        <v>49</v>
      </c>
      <c r="AP3753" s="3" t="s">
        <v>50</v>
      </c>
      <c r="AQ3753" s="3" t="s">
        <v>761</v>
      </c>
      <c r="AR3753" s="3" t="s">
        <v>762</v>
      </c>
      <c r="AS3753" s="3">
        <v>-5837</v>
      </c>
      <c r="AT3753" s="3">
        <v>0.33975538970962499</v>
      </c>
      <c r="AU3753" s="4">
        <f t="shared" si="348"/>
        <v>0</v>
      </c>
      <c r="AV3753" s="4">
        <f t="shared" si="349"/>
        <v>0</v>
      </c>
      <c r="AW3753" s="4">
        <f t="shared" si="350"/>
        <v>0</v>
      </c>
      <c r="AX3753" s="4">
        <f t="shared" si="351"/>
        <v>0</v>
      </c>
      <c r="AY3753" s="4">
        <f t="shared" si="352"/>
        <v>0</v>
      </c>
      <c r="AZ3753" s="3" t="str">
        <f t="shared" si="353"/>
        <v>YES</v>
      </c>
    </row>
    <row r="3754" spans="1:52" x14ac:dyDescent="0.25">
      <c r="A3754" s="3" t="s">
        <v>46</v>
      </c>
      <c r="B3754" s="3">
        <v>218728755</v>
      </c>
      <c r="C3754" s="3">
        <v>218732269</v>
      </c>
      <c r="D3754" s="3">
        <v>4</v>
      </c>
      <c r="E3754" s="3">
        <v>3</v>
      </c>
      <c r="F3754" s="3">
        <v>3</v>
      </c>
      <c r="G3754" s="3">
        <v>3514</v>
      </c>
      <c r="H3754" s="3">
        <v>3.5643566811149601</v>
      </c>
      <c r="I3754" s="3">
        <v>5.0083217190328604</v>
      </c>
      <c r="J3754" s="3">
        <v>1.5278275471098099</v>
      </c>
      <c r="K3754" s="3">
        <v>1.92661712487382</v>
      </c>
      <c r="L3754" s="3">
        <v>3.2893555783496198</v>
      </c>
      <c r="M3754" s="3">
        <v>3.4899907672783299</v>
      </c>
      <c r="N3754" s="3">
        <v>126.101740246692</v>
      </c>
      <c r="O3754" s="3">
        <v>215.29626066581301</v>
      </c>
      <c r="P3754" s="3">
        <v>228.42831796562101</v>
      </c>
      <c r="Q3754" s="3">
        <v>218717524</v>
      </c>
      <c r="R3754" s="3">
        <v>-11232</v>
      </c>
      <c r="S3754" s="3">
        <v>218346488</v>
      </c>
      <c r="T3754" s="3">
        <v>-382268</v>
      </c>
      <c r="U3754" s="3">
        <v>0</v>
      </c>
      <c r="V3754" s="3">
        <v>0</v>
      </c>
      <c r="W3754" s="3" t="s">
        <v>875</v>
      </c>
      <c r="X3754" s="3">
        <v>218881599</v>
      </c>
      <c r="Y3754" s="3">
        <v>149331</v>
      </c>
      <c r="Z3754" s="3" t="s">
        <v>875</v>
      </c>
      <c r="AA3754" s="3">
        <v>218881599</v>
      </c>
      <c r="AB3754" s="3">
        <v>149331</v>
      </c>
      <c r="AC3754" s="3" t="s">
        <v>854</v>
      </c>
      <c r="AD3754" s="3">
        <v>-807952</v>
      </c>
      <c r="AE3754" s="3" t="s">
        <v>49</v>
      </c>
      <c r="AF3754" s="3" t="s">
        <v>168</v>
      </c>
      <c r="AG3754" s="3" t="s">
        <v>876</v>
      </c>
      <c r="AH3754" s="3" t="s">
        <v>877</v>
      </c>
      <c r="AI3754" s="3">
        <v>149332</v>
      </c>
      <c r="AJ3754" s="3" t="s">
        <v>53</v>
      </c>
      <c r="AK3754" s="3" t="s">
        <v>168</v>
      </c>
      <c r="AL3754" s="3" t="s">
        <v>876</v>
      </c>
      <c r="AM3754" s="3" t="s">
        <v>877</v>
      </c>
      <c r="AN3754" s="3">
        <v>149332</v>
      </c>
      <c r="AO3754" s="3" t="s">
        <v>49</v>
      </c>
      <c r="AP3754" s="3" t="s">
        <v>50</v>
      </c>
      <c r="AQ3754" s="3" t="s">
        <v>878</v>
      </c>
      <c r="AR3754" s="3" t="s">
        <v>879</v>
      </c>
      <c r="AS3754" s="3">
        <v>180748</v>
      </c>
      <c r="AT3754" s="3">
        <v>0.33975538970962499</v>
      </c>
      <c r="AU3754" s="4">
        <f t="shared" si="348"/>
        <v>0</v>
      </c>
      <c r="AV3754" s="4">
        <f t="shared" si="349"/>
        <v>0</v>
      </c>
      <c r="AW3754" s="4">
        <f t="shared" si="350"/>
        <v>0</v>
      </c>
      <c r="AX3754" s="4">
        <f t="shared" si="351"/>
        <v>0</v>
      </c>
      <c r="AY3754" s="4">
        <f t="shared" si="352"/>
        <v>0</v>
      </c>
      <c r="AZ3754" s="3" t="str">
        <f t="shared" si="353"/>
        <v>YES</v>
      </c>
    </row>
    <row r="3755" spans="1:52" x14ac:dyDescent="0.25">
      <c r="A3755" s="3" t="s">
        <v>46</v>
      </c>
      <c r="B3755" s="3">
        <v>248823568</v>
      </c>
      <c r="C3755" s="3">
        <v>248824270</v>
      </c>
      <c r="D3755" s="3">
        <v>4</v>
      </c>
      <c r="E3755" s="3">
        <v>1</v>
      </c>
      <c r="F3755" s="3">
        <v>3</v>
      </c>
      <c r="G3755" s="3">
        <v>702</v>
      </c>
      <c r="H3755" s="3">
        <v>1.51846998786404</v>
      </c>
      <c r="I3755" s="3">
        <v>0.80966976551173797</v>
      </c>
      <c r="J3755" s="3">
        <v>2.2839647518391901</v>
      </c>
      <c r="K3755" s="3">
        <v>8.0862957287818595</v>
      </c>
      <c r="L3755" s="3">
        <v>0.40903356321492002</v>
      </c>
      <c r="M3755" s="3">
        <v>0.14723734183270901</v>
      </c>
      <c r="N3755" s="3">
        <v>354.04643273370402</v>
      </c>
      <c r="O3755" s="3">
        <v>17.908926260159699</v>
      </c>
      <c r="P3755" s="3">
        <v>6.4465680441934898</v>
      </c>
      <c r="Q3755" s="3">
        <v>248807084</v>
      </c>
      <c r="R3755" s="3">
        <v>-16485</v>
      </c>
      <c r="S3755" s="3">
        <v>248826374</v>
      </c>
      <c r="T3755" s="3">
        <v>2086</v>
      </c>
      <c r="U3755" s="3">
        <v>-559</v>
      </c>
      <c r="V3755" s="3">
        <v>0</v>
      </c>
      <c r="W3755" s="3" t="s">
        <v>1026</v>
      </c>
      <c r="X3755" s="3">
        <v>248826670</v>
      </c>
      <c r="Y3755" s="3">
        <v>2401</v>
      </c>
      <c r="Z3755" s="3" t="s">
        <v>1026</v>
      </c>
      <c r="AA3755" s="3">
        <v>248826670</v>
      </c>
      <c r="AB3755" s="3">
        <v>2401</v>
      </c>
      <c r="AC3755" s="3" t="s">
        <v>985</v>
      </c>
      <c r="AD3755" s="3">
        <v>-10337509</v>
      </c>
      <c r="AE3755" s="3" t="s">
        <v>49</v>
      </c>
      <c r="AF3755" s="3" t="s">
        <v>55</v>
      </c>
      <c r="AG3755" s="3" t="s">
        <v>1027</v>
      </c>
      <c r="AH3755" s="3" t="s">
        <v>1028</v>
      </c>
      <c r="AI3755" s="3">
        <v>0</v>
      </c>
      <c r="AJ3755" s="3" t="s">
        <v>53</v>
      </c>
      <c r="AK3755" s="3" t="s">
        <v>55</v>
      </c>
      <c r="AL3755" s="3" t="s">
        <v>1027</v>
      </c>
      <c r="AM3755" s="3" t="s">
        <v>1028</v>
      </c>
      <c r="AN3755" s="3">
        <v>484</v>
      </c>
      <c r="AO3755" s="3" t="s">
        <v>49</v>
      </c>
      <c r="AP3755" s="3" t="s">
        <v>55</v>
      </c>
      <c r="AQ3755" s="3" t="s">
        <v>1027</v>
      </c>
      <c r="AR3755" s="3" t="s">
        <v>1028</v>
      </c>
      <c r="AS3755" s="3">
        <v>0</v>
      </c>
      <c r="AT3755" s="3">
        <v>0.33975538970962499</v>
      </c>
      <c r="AU3755" s="4">
        <f t="shared" si="348"/>
        <v>1</v>
      </c>
      <c r="AV3755" s="4">
        <f t="shared" si="349"/>
        <v>0</v>
      </c>
      <c r="AW3755" s="4">
        <f t="shared" si="350"/>
        <v>0</v>
      </c>
      <c r="AX3755" s="4">
        <f t="shared" si="351"/>
        <v>0</v>
      </c>
      <c r="AY3755" s="4">
        <f t="shared" si="352"/>
        <v>0</v>
      </c>
      <c r="AZ3755" s="3" t="str">
        <f t="shared" si="353"/>
        <v>NO</v>
      </c>
    </row>
    <row r="3756" spans="1:52" x14ac:dyDescent="0.25">
      <c r="A3756" s="3" t="s">
        <v>1029</v>
      </c>
      <c r="B3756" s="3">
        <v>111180139</v>
      </c>
      <c r="C3756" s="3">
        <v>111184059</v>
      </c>
      <c r="D3756" s="3">
        <v>4</v>
      </c>
      <c r="E3756" s="3">
        <v>1</v>
      </c>
      <c r="F3756" s="3">
        <v>4</v>
      </c>
      <c r="G3756" s="3">
        <v>3920</v>
      </c>
      <c r="H3756" s="3">
        <v>17.566204156611501</v>
      </c>
      <c r="I3756" s="3">
        <v>6.1093726624530102</v>
      </c>
      <c r="J3756" s="3">
        <v>22.319841544917502</v>
      </c>
      <c r="K3756" s="3">
        <v>0.96088746357230503</v>
      </c>
      <c r="L3756" s="3">
        <v>0.690525350193399</v>
      </c>
      <c r="M3756" s="3">
        <v>0</v>
      </c>
      <c r="N3756" s="3">
        <v>4.3050819229095696</v>
      </c>
      <c r="O3756" s="3">
        <v>3.0937735324139899</v>
      </c>
      <c r="P3756" s="3">
        <v>0</v>
      </c>
      <c r="Q3756" s="3">
        <v>111124488</v>
      </c>
      <c r="R3756" s="3">
        <v>-55652</v>
      </c>
      <c r="S3756" s="3">
        <v>111077271</v>
      </c>
      <c r="T3756" s="3">
        <v>-102869</v>
      </c>
      <c r="U3756" s="3">
        <v>0</v>
      </c>
      <c r="V3756" s="3">
        <v>0</v>
      </c>
      <c r="W3756" s="3" t="s">
        <v>1524</v>
      </c>
      <c r="X3756" s="3">
        <v>111114316</v>
      </c>
      <c r="Y3756" s="3">
        <v>-62050</v>
      </c>
      <c r="Z3756" s="3" t="s">
        <v>1524</v>
      </c>
      <c r="AA3756" s="3">
        <v>111114316</v>
      </c>
      <c r="AB3756" s="3">
        <v>-62050</v>
      </c>
      <c r="AC3756" s="3" t="s">
        <v>1525</v>
      </c>
      <c r="AD3756" s="3">
        <v>-307907</v>
      </c>
      <c r="AE3756" s="3" t="s">
        <v>49</v>
      </c>
      <c r="AF3756" s="3" t="s">
        <v>168</v>
      </c>
      <c r="AG3756" s="3" t="s">
        <v>1526</v>
      </c>
      <c r="AH3756" s="3" t="s">
        <v>1527</v>
      </c>
      <c r="AI3756" s="3">
        <v>-74891</v>
      </c>
      <c r="AJ3756" s="3" t="s">
        <v>53</v>
      </c>
      <c r="AK3756" s="3" t="s">
        <v>168</v>
      </c>
      <c r="AL3756" s="3" t="s">
        <v>1526</v>
      </c>
      <c r="AM3756" s="3" t="s">
        <v>1527</v>
      </c>
      <c r="AN3756" s="3">
        <v>-74891</v>
      </c>
      <c r="AO3756" s="3" t="s">
        <v>49</v>
      </c>
      <c r="AP3756" s="3" t="s">
        <v>50</v>
      </c>
      <c r="AQ3756" s="3" t="s">
        <v>1528</v>
      </c>
      <c r="AR3756" s="3" t="s">
        <v>1529</v>
      </c>
      <c r="AS3756" s="3">
        <v>166141</v>
      </c>
      <c r="AT3756" s="3">
        <v>0.33975538970962499</v>
      </c>
      <c r="AU3756" s="4">
        <f t="shared" si="348"/>
        <v>0</v>
      </c>
      <c r="AV3756" s="4">
        <f t="shared" si="349"/>
        <v>0</v>
      </c>
      <c r="AW3756" s="4">
        <f t="shared" si="350"/>
        <v>0</v>
      </c>
      <c r="AX3756" s="4">
        <f t="shared" si="351"/>
        <v>0</v>
      </c>
      <c r="AY3756" s="4">
        <f t="shared" si="352"/>
        <v>0</v>
      </c>
      <c r="AZ3756" s="3" t="str">
        <f t="shared" si="353"/>
        <v>YES</v>
      </c>
    </row>
    <row r="3757" spans="1:52" x14ac:dyDescent="0.25">
      <c r="A3757" s="3" t="s">
        <v>1630</v>
      </c>
      <c r="B3757" s="3">
        <v>41904836</v>
      </c>
      <c r="C3757" s="3">
        <v>41905940</v>
      </c>
      <c r="D3757" s="3">
        <v>4</v>
      </c>
      <c r="E3757" s="3">
        <v>2</v>
      </c>
      <c r="F3757" s="3">
        <v>3</v>
      </c>
      <c r="G3757" s="3">
        <v>1104</v>
      </c>
      <c r="H3757" s="3">
        <v>1.6250407381755201</v>
      </c>
      <c r="I3757" s="3">
        <v>2.0272324801345398</v>
      </c>
      <c r="J3757" s="3">
        <v>1.53244770448031</v>
      </c>
      <c r="K3757" s="3">
        <v>1.4436503251858599</v>
      </c>
      <c r="L3757" s="3">
        <v>0.83043210764147102</v>
      </c>
      <c r="M3757" s="3">
        <v>0.80863725334823899</v>
      </c>
      <c r="N3757" s="3">
        <v>94.205519768482503</v>
      </c>
      <c r="O3757" s="3">
        <v>54.189914945455698</v>
      </c>
      <c r="P3757" s="3">
        <v>52.7676899501419</v>
      </c>
      <c r="Q3757" s="3">
        <v>41926693</v>
      </c>
      <c r="R3757" s="3">
        <v>20453</v>
      </c>
      <c r="S3757" s="3">
        <v>42515107</v>
      </c>
      <c r="T3757" s="3">
        <v>609147</v>
      </c>
      <c r="U3757" s="3">
        <v>522</v>
      </c>
      <c r="V3757" s="3">
        <v>0</v>
      </c>
      <c r="W3757" s="3" t="s">
        <v>1861</v>
      </c>
      <c r="X3757" s="3">
        <v>41876633</v>
      </c>
      <c r="Y3757" s="3">
        <v>-27759</v>
      </c>
      <c r="Z3757" s="3" t="s">
        <v>1861</v>
      </c>
      <c r="AA3757" s="3">
        <v>41876633</v>
      </c>
      <c r="AB3757" s="3">
        <v>-27759</v>
      </c>
      <c r="AC3757" s="3" t="s">
        <v>1856</v>
      </c>
      <c r="AD3757" s="3">
        <v>1422809</v>
      </c>
      <c r="AE3757" s="3" t="s">
        <v>49</v>
      </c>
      <c r="AF3757" s="3" t="s">
        <v>50</v>
      </c>
      <c r="AG3757" s="3" t="s">
        <v>1862</v>
      </c>
      <c r="AH3757" s="3" t="s">
        <v>1863</v>
      </c>
      <c r="AI3757" s="3">
        <v>-27758</v>
      </c>
      <c r="AJ3757" s="3" t="s">
        <v>53</v>
      </c>
      <c r="AK3757" s="3" t="s">
        <v>50</v>
      </c>
      <c r="AL3757" s="3" t="s">
        <v>1862</v>
      </c>
      <c r="AM3757" s="3" t="s">
        <v>1863</v>
      </c>
      <c r="AN3757" s="3">
        <v>-27758</v>
      </c>
      <c r="AO3757" s="3" t="s">
        <v>49</v>
      </c>
      <c r="AP3757" s="3" t="s">
        <v>50</v>
      </c>
      <c r="AQ3757" s="3" t="s">
        <v>1862</v>
      </c>
      <c r="AR3757" s="3" t="s">
        <v>1863</v>
      </c>
      <c r="AS3757" s="3">
        <v>-27981</v>
      </c>
      <c r="AT3757" s="3">
        <v>0.33975538970962499</v>
      </c>
      <c r="AU3757" s="4">
        <f t="shared" si="348"/>
        <v>0</v>
      </c>
      <c r="AV3757" s="4">
        <f t="shared" si="349"/>
        <v>0</v>
      </c>
      <c r="AW3757" s="4">
        <f t="shared" si="350"/>
        <v>0</v>
      </c>
      <c r="AX3757" s="4">
        <f t="shared" si="351"/>
        <v>0</v>
      </c>
      <c r="AY3757" s="4">
        <f t="shared" si="352"/>
        <v>0</v>
      </c>
      <c r="AZ3757" s="3" t="str">
        <f t="shared" si="353"/>
        <v>YES</v>
      </c>
    </row>
    <row r="3758" spans="1:52" x14ac:dyDescent="0.25">
      <c r="A3758" s="3" t="s">
        <v>1630</v>
      </c>
      <c r="B3758" s="3">
        <v>117089058</v>
      </c>
      <c r="C3758" s="3">
        <v>117092401</v>
      </c>
      <c r="D3758" s="3">
        <v>4</v>
      </c>
      <c r="E3758" s="3">
        <v>1</v>
      </c>
      <c r="F3758" s="3">
        <v>4</v>
      </c>
      <c r="G3758" s="3">
        <v>3343</v>
      </c>
      <c r="H3758" s="3">
        <v>8.4447571486584501</v>
      </c>
      <c r="I3758" s="3">
        <v>7.04167033187779</v>
      </c>
      <c r="J3758" s="3">
        <v>4.2360428308553102</v>
      </c>
      <c r="K3758" s="3">
        <v>0.81325671792059695</v>
      </c>
      <c r="L3758" s="3">
        <v>0.99251054642929704</v>
      </c>
      <c r="M3758" s="3">
        <v>0.178692760684239</v>
      </c>
      <c r="N3758" s="3">
        <v>19.198500827159702</v>
      </c>
      <c r="O3758" s="3">
        <v>23.430134822997001</v>
      </c>
      <c r="P3758" s="3">
        <v>4.2183889025540902</v>
      </c>
      <c r="Q3758" s="3">
        <v>117193956</v>
      </c>
      <c r="R3758" s="3">
        <v>101369</v>
      </c>
      <c r="S3758" s="3">
        <v>117098158</v>
      </c>
      <c r="T3758" s="3">
        <v>5738</v>
      </c>
      <c r="U3758" s="3">
        <v>0</v>
      </c>
      <c r="V3758" s="3">
        <v>0</v>
      </c>
      <c r="W3758" s="3" t="s">
        <v>2182</v>
      </c>
      <c r="X3758" s="3">
        <v>117098973</v>
      </c>
      <c r="Y3758" s="3">
        <v>6573</v>
      </c>
      <c r="Z3758" s="3" t="s">
        <v>2182</v>
      </c>
      <c r="AA3758" s="3">
        <v>117098973</v>
      </c>
      <c r="AB3758" s="3">
        <v>6573</v>
      </c>
      <c r="AC3758" s="3" t="s">
        <v>2092</v>
      </c>
      <c r="AD3758" s="3">
        <v>4935925</v>
      </c>
      <c r="AE3758" s="3" t="s">
        <v>49</v>
      </c>
      <c r="AF3758" s="3" t="s">
        <v>55</v>
      </c>
      <c r="AG3758" s="3" t="s">
        <v>2183</v>
      </c>
      <c r="AH3758" s="3" t="s">
        <v>2184</v>
      </c>
      <c r="AI3758" s="3">
        <v>0</v>
      </c>
      <c r="AJ3758" s="3" t="s">
        <v>53</v>
      </c>
      <c r="AK3758" s="3" t="s">
        <v>55</v>
      </c>
      <c r="AL3758" s="3" t="s">
        <v>2183</v>
      </c>
      <c r="AM3758" s="3" t="s">
        <v>2184</v>
      </c>
      <c r="AN3758" s="3">
        <v>5743</v>
      </c>
      <c r="AO3758" s="3" t="s">
        <v>49</v>
      </c>
      <c r="AP3758" s="3" t="s">
        <v>55</v>
      </c>
      <c r="AQ3758" s="3" t="s">
        <v>2183</v>
      </c>
      <c r="AR3758" s="3" t="s">
        <v>2184</v>
      </c>
      <c r="AS3758" s="3">
        <v>0</v>
      </c>
      <c r="AT3758" s="3">
        <v>0.33975538970962499</v>
      </c>
      <c r="AU3758" s="4">
        <f t="shared" si="348"/>
        <v>1</v>
      </c>
      <c r="AV3758" s="4">
        <f t="shared" si="349"/>
        <v>0</v>
      </c>
      <c r="AW3758" s="4">
        <f t="shared" si="350"/>
        <v>0</v>
      </c>
      <c r="AX3758" s="4">
        <f t="shared" si="351"/>
        <v>0</v>
      </c>
      <c r="AY3758" s="4">
        <f t="shared" si="352"/>
        <v>0</v>
      </c>
      <c r="AZ3758" s="3" t="str">
        <f t="shared" si="353"/>
        <v>NO</v>
      </c>
    </row>
    <row r="3759" spans="1:52" x14ac:dyDescent="0.25">
      <c r="A3759" s="3" t="s">
        <v>2259</v>
      </c>
      <c r="B3759" s="3">
        <v>101410273</v>
      </c>
      <c r="C3759" s="3">
        <v>101412911</v>
      </c>
      <c r="D3759" s="3">
        <v>4</v>
      </c>
      <c r="E3759" s="3">
        <v>2</v>
      </c>
      <c r="F3759" s="3">
        <v>3</v>
      </c>
      <c r="G3759" s="3">
        <v>2638</v>
      </c>
      <c r="H3759" s="3">
        <v>6.6865956019331696</v>
      </c>
      <c r="I3759" s="3">
        <v>3.30004388895436</v>
      </c>
      <c r="J3759" s="3">
        <v>7.0694244699734003</v>
      </c>
      <c r="K3759" s="3">
        <v>0.49751100185387098</v>
      </c>
      <c r="L3759" s="3">
        <v>0.72599041532908404</v>
      </c>
      <c r="M3759" s="3">
        <v>0.39565990316136701</v>
      </c>
      <c r="N3759" s="3">
        <v>7.0375036039637102</v>
      </c>
      <c r="O3759" s="3">
        <v>10.269441570705601</v>
      </c>
      <c r="P3759" s="3">
        <v>5.59677672265809</v>
      </c>
      <c r="Q3759" s="3">
        <v>101412706</v>
      </c>
      <c r="R3759" s="3">
        <v>0</v>
      </c>
      <c r="S3759" s="3">
        <v>101407868</v>
      </c>
      <c r="T3759" s="3">
        <v>-2406</v>
      </c>
      <c r="U3759" s="3">
        <v>0</v>
      </c>
      <c r="V3759" s="3">
        <v>0</v>
      </c>
      <c r="W3759" s="3" t="s">
        <v>2747</v>
      </c>
      <c r="X3759" s="3">
        <v>101408048</v>
      </c>
      <c r="Y3759" s="3">
        <v>0</v>
      </c>
      <c r="Z3759" s="3" t="s">
        <v>2747</v>
      </c>
      <c r="AA3759" s="3">
        <v>101408048</v>
      </c>
      <c r="AB3759" s="3">
        <v>0</v>
      </c>
      <c r="AC3759" s="3" t="s">
        <v>2719</v>
      </c>
      <c r="AD3759" s="3">
        <v>-2893852</v>
      </c>
      <c r="AE3759" s="3" t="s">
        <v>49</v>
      </c>
      <c r="AF3759" s="3" t="s">
        <v>482</v>
      </c>
      <c r="AG3759" s="3" t="s">
        <v>2748</v>
      </c>
      <c r="AH3759" s="3" t="s">
        <v>2749</v>
      </c>
      <c r="AI3759" s="3">
        <v>0</v>
      </c>
      <c r="AJ3759" s="3" t="s">
        <v>53</v>
      </c>
      <c r="AK3759" s="3" t="s">
        <v>482</v>
      </c>
      <c r="AL3759" s="3" t="s">
        <v>2748</v>
      </c>
      <c r="AM3759" s="3" t="s">
        <v>2749</v>
      </c>
      <c r="AN3759" s="3">
        <v>0</v>
      </c>
      <c r="AO3759" s="3" t="s">
        <v>49</v>
      </c>
      <c r="AP3759" s="3" t="s">
        <v>50</v>
      </c>
      <c r="AQ3759" s="3" t="s">
        <v>2750</v>
      </c>
      <c r="AR3759" s="3" t="s">
        <v>2751</v>
      </c>
      <c r="AS3759" s="3">
        <v>-1432</v>
      </c>
      <c r="AT3759" s="3">
        <v>0.33975538970962499</v>
      </c>
      <c r="AU3759" s="4">
        <f t="shared" si="348"/>
        <v>1</v>
      </c>
      <c r="AV3759" s="4">
        <f t="shared" si="349"/>
        <v>0</v>
      </c>
      <c r="AW3759" s="4">
        <f t="shared" si="350"/>
        <v>1</v>
      </c>
      <c r="AX3759" s="4">
        <f t="shared" si="351"/>
        <v>1</v>
      </c>
      <c r="AY3759" s="4">
        <f t="shared" si="352"/>
        <v>0</v>
      </c>
      <c r="AZ3759" s="3" t="str">
        <f t="shared" si="353"/>
        <v>NO</v>
      </c>
    </row>
    <row r="3760" spans="1:52" x14ac:dyDescent="0.25">
      <c r="A3760" s="3" t="s">
        <v>2924</v>
      </c>
      <c r="B3760" s="3">
        <v>83624702</v>
      </c>
      <c r="C3760" s="3">
        <v>83627884</v>
      </c>
      <c r="D3760" s="3">
        <v>4</v>
      </c>
      <c r="E3760" s="3">
        <v>1</v>
      </c>
      <c r="F3760" s="3">
        <v>4</v>
      </c>
      <c r="G3760" s="3">
        <v>3182</v>
      </c>
      <c r="H3760" s="3">
        <v>4.1131686975092796</v>
      </c>
      <c r="I3760" s="3">
        <v>4.1710784813734998</v>
      </c>
      <c r="J3760" s="3">
        <v>3.1753353730325</v>
      </c>
      <c r="K3760" s="3">
        <v>1.6900664791144999</v>
      </c>
      <c r="L3760" s="3">
        <v>0.59688715001789205</v>
      </c>
      <c r="M3760" s="3">
        <v>9.91032340629487E-2</v>
      </c>
      <c r="N3760" s="3">
        <v>53.224818186699402</v>
      </c>
      <c r="O3760" s="3">
        <v>18.797609697770401</v>
      </c>
      <c r="P3760" s="3">
        <v>3.12103203033648</v>
      </c>
      <c r="Q3760" s="3">
        <v>83804217</v>
      </c>
      <c r="R3760" s="3">
        <v>175792</v>
      </c>
      <c r="S3760" s="3">
        <v>84580474</v>
      </c>
      <c r="T3760" s="3">
        <v>952574</v>
      </c>
      <c r="U3760" s="3">
        <v>0</v>
      </c>
      <c r="V3760" s="3">
        <v>0</v>
      </c>
      <c r="W3760" s="3" t="s">
        <v>3303</v>
      </c>
      <c r="X3760" s="3">
        <v>82559705</v>
      </c>
      <c r="Y3760" s="3">
        <v>0</v>
      </c>
      <c r="Z3760" s="3" t="s">
        <v>3304</v>
      </c>
      <c r="AA3760" s="3">
        <v>83664220</v>
      </c>
      <c r="AB3760" s="3">
        <v>36337</v>
      </c>
      <c r="AC3760" s="3" t="s">
        <v>3282</v>
      </c>
      <c r="AD3760" s="3">
        <v>7719937</v>
      </c>
      <c r="AE3760" s="3" t="s">
        <v>49</v>
      </c>
      <c r="AF3760" s="3" t="s">
        <v>50</v>
      </c>
      <c r="AG3760" s="3" t="s">
        <v>3305</v>
      </c>
      <c r="AH3760" s="3" t="s">
        <v>3306</v>
      </c>
      <c r="AI3760" s="3">
        <v>22366</v>
      </c>
      <c r="AJ3760" s="3" t="s">
        <v>53</v>
      </c>
      <c r="AK3760" s="3" t="s">
        <v>50</v>
      </c>
      <c r="AL3760" s="3" t="s">
        <v>3305</v>
      </c>
      <c r="AM3760" s="3" t="s">
        <v>3306</v>
      </c>
      <c r="AN3760" s="3">
        <v>22366</v>
      </c>
      <c r="AO3760" s="3" t="s">
        <v>49</v>
      </c>
      <c r="AP3760" s="3" t="s">
        <v>50</v>
      </c>
      <c r="AQ3760" s="3" t="s">
        <v>3305</v>
      </c>
      <c r="AR3760" s="3" t="s">
        <v>3306</v>
      </c>
      <c r="AS3760" s="3">
        <v>22561</v>
      </c>
      <c r="AT3760" s="3">
        <v>0.33975538970962499</v>
      </c>
      <c r="AU3760" s="4">
        <f t="shared" si="348"/>
        <v>0</v>
      </c>
      <c r="AV3760" s="4">
        <f t="shared" si="349"/>
        <v>0</v>
      </c>
      <c r="AW3760" s="4">
        <f t="shared" si="350"/>
        <v>1</v>
      </c>
      <c r="AX3760" s="4">
        <f t="shared" si="351"/>
        <v>0</v>
      </c>
      <c r="AY3760" s="4">
        <f t="shared" si="352"/>
        <v>0</v>
      </c>
      <c r="AZ3760" s="3" t="str">
        <f t="shared" si="353"/>
        <v>NO</v>
      </c>
    </row>
    <row r="3761" spans="1:52" x14ac:dyDescent="0.25">
      <c r="A3761" s="3" t="s">
        <v>2924</v>
      </c>
      <c r="B3761" s="3">
        <v>97259693</v>
      </c>
      <c r="C3761" s="3">
        <v>97261157</v>
      </c>
      <c r="D3761" s="3">
        <v>4</v>
      </c>
      <c r="E3761" s="3">
        <v>0</v>
      </c>
      <c r="F3761" s="3">
        <v>3</v>
      </c>
      <c r="G3761" s="3">
        <v>1464</v>
      </c>
      <c r="H3761" s="3">
        <v>1.8381645951147401</v>
      </c>
      <c r="I3761" s="3">
        <v>0.78209629336411102</v>
      </c>
      <c r="J3761" s="3">
        <v>2.6874296704211398</v>
      </c>
      <c r="K3761" s="3">
        <v>0.57932131910106799</v>
      </c>
      <c r="L3761" s="3">
        <v>0.25565696753004902</v>
      </c>
      <c r="M3761" s="3">
        <v>0.21645697468990299</v>
      </c>
      <c r="N3761" s="3">
        <v>21.556706226670599</v>
      </c>
      <c r="O3761" s="3">
        <v>9.5130663452854396</v>
      </c>
      <c r="P3761" s="3">
        <v>8.0544237891063695</v>
      </c>
      <c r="Q3761" s="3">
        <v>97247684</v>
      </c>
      <c r="R3761" s="3">
        <v>-12010</v>
      </c>
      <c r="S3761" s="3">
        <v>97222622</v>
      </c>
      <c r="T3761" s="3">
        <v>-37072</v>
      </c>
      <c r="U3761" s="3">
        <v>0</v>
      </c>
      <c r="V3761" s="3">
        <v>3855</v>
      </c>
      <c r="W3761" s="3" t="s">
        <v>3352</v>
      </c>
      <c r="X3761" s="3">
        <v>97242787</v>
      </c>
      <c r="Y3761" s="3">
        <v>0</v>
      </c>
      <c r="Z3761" s="3" t="s">
        <v>3352</v>
      </c>
      <c r="AA3761" s="3">
        <v>97242787</v>
      </c>
      <c r="AB3761" s="3">
        <v>0</v>
      </c>
      <c r="AC3761" s="3" t="s">
        <v>3334</v>
      </c>
      <c r="AD3761" s="3">
        <v>-2456264</v>
      </c>
      <c r="AE3761" s="3" t="s">
        <v>49</v>
      </c>
      <c r="AF3761" s="3" t="s">
        <v>55</v>
      </c>
      <c r="AG3761" s="3" t="s">
        <v>3353</v>
      </c>
      <c r="AH3761" s="3" t="s">
        <v>3354</v>
      </c>
      <c r="AI3761" s="3">
        <v>0</v>
      </c>
      <c r="AJ3761" s="3" t="s">
        <v>53</v>
      </c>
      <c r="AK3761" s="3" t="s">
        <v>55</v>
      </c>
      <c r="AL3761" s="3" t="s">
        <v>3353</v>
      </c>
      <c r="AM3761" s="3" t="s">
        <v>3354</v>
      </c>
      <c r="AN3761" s="3">
        <v>14476</v>
      </c>
      <c r="AO3761" s="3" t="s">
        <v>49</v>
      </c>
      <c r="AP3761" s="3" t="s">
        <v>55</v>
      </c>
      <c r="AQ3761" s="3" t="s">
        <v>3353</v>
      </c>
      <c r="AR3761" s="3" t="s">
        <v>3354</v>
      </c>
      <c r="AS3761" s="3">
        <v>0</v>
      </c>
      <c r="AT3761" s="3">
        <v>0.33975538970962499</v>
      </c>
      <c r="AU3761" s="4">
        <f t="shared" si="348"/>
        <v>1</v>
      </c>
      <c r="AV3761" s="4">
        <f t="shared" si="349"/>
        <v>0</v>
      </c>
      <c r="AW3761" s="4">
        <f t="shared" si="350"/>
        <v>1</v>
      </c>
      <c r="AX3761" s="4">
        <f t="shared" si="351"/>
        <v>0</v>
      </c>
      <c r="AY3761" s="4">
        <f t="shared" si="352"/>
        <v>0</v>
      </c>
      <c r="AZ3761" s="3" t="str">
        <f t="shared" si="353"/>
        <v>NO</v>
      </c>
    </row>
    <row r="3762" spans="1:52" x14ac:dyDescent="0.25">
      <c r="A3762" s="3" t="s">
        <v>2924</v>
      </c>
      <c r="B3762" s="3">
        <v>101398120</v>
      </c>
      <c r="C3762" s="3">
        <v>101401670</v>
      </c>
      <c r="D3762" s="3">
        <v>4</v>
      </c>
      <c r="E3762" s="3">
        <v>1</v>
      </c>
      <c r="F3762" s="3">
        <v>3</v>
      </c>
      <c r="G3762" s="3">
        <v>3550</v>
      </c>
      <c r="H3762" s="3">
        <v>10.3415647685227</v>
      </c>
      <c r="I3762" s="3">
        <v>6.4375523865254998</v>
      </c>
      <c r="J3762" s="3">
        <v>11.3834805705477</v>
      </c>
      <c r="K3762" s="3">
        <v>1.30317749763128</v>
      </c>
      <c r="L3762" s="3">
        <v>2.2871622969066898</v>
      </c>
      <c r="M3762" s="3">
        <v>0.163029346418499</v>
      </c>
      <c r="N3762" s="3">
        <v>11.4479705003668</v>
      </c>
      <c r="O3762" s="3">
        <v>20.091941851460099</v>
      </c>
      <c r="P3762" s="3">
        <v>1.43215728623724</v>
      </c>
      <c r="Q3762" s="3">
        <v>101263342</v>
      </c>
      <c r="R3762" s="3">
        <v>-134779</v>
      </c>
      <c r="S3762" s="3">
        <v>101416097</v>
      </c>
      <c r="T3762" s="3">
        <v>14408</v>
      </c>
      <c r="U3762" s="3">
        <v>0</v>
      </c>
      <c r="V3762" s="3">
        <v>0</v>
      </c>
      <c r="W3762" s="3" t="s">
        <v>3388</v>
      </c>
      <c r="X3762" s="3">
        <v>101540989</v>
      </c>
      <c r="Y3762" s="3">
        <v>139320</v>
      </c>
      <c r="Z3762" s="3" t="s">
        <v>3388</v>
      </c>
      <c r="AA3762" s="3">
        <v>101540989</v>
      </c>
      <c r="AB3762" s="3">
        <v>139320</v>
      </c>
      <c r="AC3762" s="3" t="s">
        <v>3356</v>
      </c>
      <c r="AD3762" s="3">
        <v>-1400212</v>
      </c>
      <c r="AE3762" s="3" t="s">
        <v>49</v>
      </c>
      <c r="AF3762" s="3" t="s">
        <v>55</v>
      </c>
      <c r="AG3762" s="3" t="s">
        <v>3386</v>
      </c>
      <c r="AH3762" s="3" t="s">
        <v>3387</v>
      </c>
      <c r="AI3762" s="3">
        <v>0</v>
      </c>
      <c r="AJ3762" s="3" t="s">
        <v>53</v>
      </c>
      <c r="AK3762" s="3" t="s">
        <v>55</v>
      </c>
      <c r="AL3762" s="3" t="s">
        <v>3386</v>
      </c>
      <c r="AM3762" s="3" t="s">
        <v>3387</v>
      </c>
      <c r="AN3762" s="3">
        <v>0</v>
      </c>
      <c r="AO3762" s="3" t="s">
        <v>49</v>
      </c>
      <c r="AP3762" s="3" t="s">
        <v>55</v>
      </c>
      <c r="AQ3762" s="3" t="s">
        <v>3386</v>
      </c>
      <c r="AR3762" s="3" t="s">
        <v>3387</v>
      </c>
      <c r="AS3762" s="3">
        <v>0</v>
      </c>
      <c r="AT3762" s="3">
        <v>0.33975538970962499</v>
      </c>
      <c r="AU3762" s="4">
        <f t="shared" si="348"/>
        <v>1</v>
      </c>
      <c r="AV3762" s="4">
        <f t="shared" si="349"/>
        <v>0</v>
      </c>
      <c r="AW3762" s="4">
        <f t="shared" si="350"/>
        <v>0</v>
      </c>
      <c r="AX3762" s="4">
        <f t="shared" si="351"/>
        <v>0</v>
      </c>
      <c r="AY3762" s="4">
        <f t="shared" si="352"/>
        <v>0</v>
      </c>
      <c r="AZ3762" s="3" t="str">
        <f t="shared" si="353"/>
        <v>NO</v>
      </c>
    </row>
    <row r="3763" spans="1:52" x14ac:dyDescent="0.25">
      <c r="A3763" s="3" t="s">
        <v>4264</v>
      </c>
      <c r="B3763" s="3">
        <v>5405334</v>
      </c>
      <c r="C3763" s="3">
        <v>5405566</v>
      </c>
      <c r="D3763" s="3">
        <v>4</v>
      </c>
      <c r="E3763" s="3">
        <v>0</v>
      </c>
      <c r="F3763" s="3">
        <v>3</v>
      </c>
      <c r="G3763" s="3">
        <v>232</v>
      </c>
      <c r="H3763" s="3">
        <v>4.58199530919787</v>
      </c>
      <c r="I3763" s="3">
        <v>0.49071511545570601</v>
      </c>
      <c r="J3763" s="3">
        <v>8.6147817390952497</v>
      </c>
      <c r="K3763" s="3">
        <v>1.5853799982344301</v>
      </c>
      <c r="L3763" s="3">
        <v>5.0936420336022199E-2</v>
      </c>
      <c r="M3763" s="3">
        <v>1.8147634307964702E-2</v>
      </c>
      <c r="N3763" s="3">
        <v>18.4030199051907</v>
      </c>
      <c r="O3763" s="3">
        <v>0.59126768244010897</v>
      </c>
      <c r="P3763" s="3">
        <v>0.21065692501073899</v>
      </c>
      <c r="Q3763" s="3">
        <v>5235490</v>
      </c>
      <c r="R3763" s="3">
        <v>-169845</v>
      </c>
      <c r="S3763" s="3">
        <v>5097823</v>
      </c>
      <c r="T3763" s="3">
        <v>-307512</v>
      </c>
      <c r="U3763" s="3">
        <v>-1029</v>
      </c>
      <c r="V3763" s="3">
        <v>0</v>
      </c>
      <c r="W3763" s="3" t="s">
        <v>4298</v>
      </c>
      <c r="X3763" s="3">
        <v>5289199</v>
      </c>
      <c r="Y3763" s="3">
        <v>-115926</v>
      </c>
      <c r="Z3763" s="3" t="s">
        <v>4299</v>
      </c>
      <c r="AA3763" s="3">
        <v>5536854</v>
      </c>
      <c r="AB3763" s="3">
        <v>131289</v>
      </c>
      <c r="AC3763" s="3" t="s">
        <v>4267</v>
      </c>
      <c r="AD3763" s="3">
        <v>6414264</v>
      </c>
      <c r="AE3763" s="3" t="s">
        <v>49</v>
      </c>
      <c r="AF3763" s="3" t="s">
        <v>55</v>
      </c>
      <c r="AG3763" s="3" t="s">
        <v>4300</v>
      </c>
      <c r="AH3763" s="3" t="s">
        <v>4301</v>
      </c>
      <c r="AI3763" s="3">
        <v>0</v>
      </c>
      <c r="AJ3763" s="3" t="s">
        <v>53</v>
      </c>
      <c r="AK3763" s="3" t="s">
        <v>168</v>
      </c>
      <c r="AL3763" s="3" t="s">
        <v>4302</v>
      </c>
      <c r="AM3763" s="3" t="s">
        <v>4303</v>
      </c>
      <c r="AN3763" s="3">
        <v>-38646</v>
      </c>
      <c r="AO3763" s="3" t="s">
        <v>49</v>
      </c>
      <c r="AP3763" s="3" t="s">
        <v>55</v>
      </c>
      <c r="AQ3763" s="3" t="s">
        <v>4300</v>
      </c>
      <c r="AR3763" s="3" t="s">
        <v>4301</v>
      </c>
      <c r="AS3763" s="3">
        <v>0</v>
      </c>
      <c r="AT3763" s="3">
        <v>0.33975538970962499</v>
      </c>
      <c r="AU3763" s="4">
        <f t="shared" si="348"/>
        <v>1</v>
      </c>
      <c r="AV3763" s="4">
        <f t="shared" si="349"/>
        <v>0</v>
      </c>
      <c r="AW3763" s="4">
        <f t="shared" si="350"/>
        <v>0</v>
      </c>
      <c r="AX3763" s="4">
        <f t="shared" si="351"/>
        <v>0</v>
      </c>
      <c r="AY3763" s="4">
        <f t="shared" si="352"/>
        <v>0</v>
      </c>
      <c r="AZ3763" s="3" t="str">
        <f t="shared" si="353"/>
        <v>NO</v>
      </c>
    </row>
    <row r="3764" spans="1:52" x14ac:dyDescent="0.25">
      <c r="A3764" s="3" t="s">
        <v>4264</v>
      </c>
      <c r="B3764" s="3">
        <v>20265641</v>
      </c>
      <c r="C3764" s="3">
        <v>20268263</v>
      </c>
      <c r="D3764" s="3">
        <v>4</v>
      </c>
      <c r="E3764" s="3">
        <v>1</v>
      </c>
      <c r="F3764" s="3">
        <v>3</v>
      </c>
      <c r="G3764" s="3">
        <v>2622</v>
      </c>
      <c r="H3764" s="3">
        <v>5.9246950159670799</v>
      </c>
      <c r="I3764" s="3">
        <v>4.6525685228127402</v>
      </c>
      <c r="J3764" s="3">
        <v>5.8013725098815403</v>
      </c>
      <c r="K3764" s="3">
        <v>2.2329703976063802</v>
      </c>
      <c r="L3764" s="3">
        <v>0.51367715664837199</v>
      </c>
      <c r="M3764" s="3">
        <v>6.2807965447019304E-2</v>
      </c>
      <c r="N3764" s="3">
        <v>38.490381264139401</v>
      </c>
      <c r="O3764" s="3">
        <v>8.8544073971016406</v>
      </c>
      <c r="P3764" s="3">
        <v>1.0826397605056</v>
      </c>
      <c r="Q3764" s="3">
        <v>20255617</v>
      </c>
      <c r="R3764" s="3">
        <v>-10025</v>
      </c>
      <c r="S3764" s="3">
        <v>20350568</v>
      </c>
      <c r="T3764" s="3">
        <v>82285</v>
      </c>
      <c r="U3764" s="3">
        <v>0</v>
      </c>
      <c r="V3764" s="3">
        <v>0</v>
      </c>
      <c r="W3764" s="3" t="s">
        <v>4357</v>
      </c>
      <c r="X3764" s="3">
        <v>20238971</v>
      </c>
      <c r="Y3764" s="3">
        <v>-26395</v>
      </c>
      <c r="Z3764" s="3" t="s">
        <v>4357</v>
      </c>
      <c r="AA3764" s="3">
        <v>20238971</v>
      </c>
      <c r="AB3764" s="3">
        <v>-26395</v>
      </c>
      <c r="AC3764" s="3" t="s">
        <v>4348</v>
      </c>
      <c r="AD3764" s="3">
        <v>-1328599</v>
      </c>
      <c r="AE3764" s="3" t="s">
        <v>49</v>
      </c>
      <c r="AF3764" s="3" t="s">
        <v>168</v>
      </c>
      <c r="AG3764" s="3" t="s">
        <v>4358</v>
      </c>
      <c r="AH3764" s="3" t="s">
        <v>4359</v>
      </c>
      <c r="AI3764" s="3">
        <v>-26394</v>
      </c>
      <c r="AJ3764" s="3" t="s">
        <v>53</v>
      </c>
      <c r="AK3764" s="3" t="s">
        <v>168</v>
      </c>
      <c r="AL3764" s="3" t="s">
        <v>4358</v>
      </c>
      <c r="AM3764" s="3" t="s">
        <v>4359</v>
      </c>
      <c r="AN3764" s="3">
        <v>-26394</v>
      </c>
      <c r="AO3764" s="3" t="s">
        <v>49</v>
      </c>
      <c r="AP3764" s="3" t="s">
        <v>55</v>
      </c>
      <c r="AQ3764" s="3" t="s">
        <v>4360</v>
      </c>
      <c r="AR3764" s="3" t="s">
        <v>4361</v>
      </c>
      <c r="AS3764" s="3">
        <v>43020</v>
      </c>
      <c r="AT3764" s="3">
        <v>0.33975538970962499</v>
      </c>
      <c r="AU3764" s="4">
        <f t="shared" si="348"/>
        <v>0</v>
      </c>
      <c r="AV3764" s="4">
        <f t="shared" si="349"/>
        <v>0</v>
      </c>
      <c r="AW3764" s="4">
        <f t="shared" si="350"/>
        <v>0</v>
      </c>
      <c r="AX3764" s="4">
        <f t="shared" si="351"/>
        <v>0</v>
      </c>
      <c r="AY3764" s="4">
        <f t="shared" si="352"/>
        <v>0</v>
      </c>
      <c r="AZ3764" s="3" t="str">
        <f t="shared" si="353"/>
        <v>YES</v>
      </c>
    </row>
    <row r="3765" spans="1:52" x14ac:dyDescent="0.25">
      <c r="A3765" s="3" t="s">
        <v>4264</v>
      </c>
      <c r="B3765" s="3">
        <v>22642421</v>
      </c>
      <c r="C3765" s="3">
        <v>22644013</v>
      </c>
      <c r="D3765" s="3">
        <v>4</v>
      </c>
      <c r="E3765" s="3">
        <v>2</v>
      </c>
      <c r="F3765" s="3">
        <v>3</v>
      </c>
      <c r="G3765" s="3">
        <v>1592</v>
      </c>
      <c r="H3765" s="3">
        <v>4.9603505848817697</v>
      </c>
      <c r="I3765" s="3">
        <v>7.0447792731838597</v>
      </c>
      <c r="J3765" s="3">
        <v>4.7327074683008803</v>
      </c>
      <c r="K3765" s="3">
        <v>0.71750660847294101</v>
      </c>
      <c r="L3765" s="3">
        <v>0.96215789771036997</v>
      </c>
      <c r="M3765" s="3">
        <v>0.73543367607311405</v>
      </c>
      <c r="N3765" s="3">
        <v>15.1605949296194</v>
      </c>
      <c r="O3765" s="3">
        <v>20.329967659205501</v>
      </c>
      <c r="P3765" s="3">
        <v>15.539385880047799</v>
      </c>
      <c r="Q3765" s="3">
        <v>22613792</v>
      </c>
      <c r="R3765" s="3">
        <v>-28630</v>
      </c>
      <c r="S3765" s="3">
        <v>22513607</v>
      </c>
      <c r="T3765" s="3">
        <v>-128815</v>
      </c>
      <c r="U3765" s="3">
        <v>0</v>
      </c>
      <c r="V3765" s="3">
        <v>465</v>
      </c>
      <c r="W3765" s="3" t="s">
        <v>4375</v>
      </c>
      <c r="X3765" s="3">
        <v>22636454</v>
      </c>
      <c r="Y3765" s="3">
        <v>-5678</v>
      </c>
      <c r="Z3765" s="3" t="s">
        <v>4375</v>
      </c>
      <c r="AA3765" s="3">
        <v>22636454</v>
      </c>
      <c r="AB3765" s="3">
        <v>-5678</v>
      </c>
      <c r="AC3765" s="3" t="s">
        <v>4366</v>
      </c>
      <c r="AD3765" s="3">
        <v>2017410</v>
      </c>
      <c r="AE3765" s="3" t="s">
        <v>49</v>
      </c>
      <c r="AF3765" s="3" t="s">
        <v>50</v>
      </c>
      <c r="AG3765" s="3" t="s">
        <v>4376</v>
      </c>
      <c r="AH3765" s="3" t="s">
        <v>4377</v>
      </c>
      <c r="AI3765" s="3">
        <v>-28938</v>
      </c>
      <c r="AJ3765" s="3" t="s">
        <v>53</v>
      </c>
      <c r="AK3765" s="3" t="s">
        <v>50</v>
      </c>
      <c r="AL3765" s="3" t="s">
        <v>4376</v>
      </c>
      <c r="AM3765" s="3" t="s">
        <v>4377</v>
      </c>
      <c r="AN3765" s="3">
        <v>-28938</v>
      </c>
      <c r="AO3765" s="3" t="s">
        <v>49</v>
      </c>
      <c r="AP3765" s="3" t="s">
        <v>50</v>
      </c>
      <c r="AQ3765" s="3" t="s">
        <v>4376</v>
      </c>
      <c r="AR3765" s="3" t="s">
        <v>4377</v>
      </c>
      <c r="AS3765" s="3">
        <v>-28968</v>
      </c>
      <c r="AT3765" s="3">
        <v>0.33975538970962499</v>
      </c>
      <c r="AU3765" s="4">
        <f t="shared" si="348"/>
        <v>0</v>
      </c>
      <c r="AV3765" s="4">
        <f t="shared" si="349"/>
        <v>0</v>
      </c>
      <c r="AW3765" s="4">
        <f t="shared" si="350"/>
        <v>0</v>
      </c>
      <c r="AX3765" s="4">
        <f t="shared" si="351"/>
        <v>0</v>
      </c>
      <c r="AY3765" s="4">
        <f t="shared" si="352"/>
        <v>0</v>
      </c>
      <c r="AZ3765" s="3" t="str">
        <f t="shared" si="353"/>
        <v>YES</v>
      </c>
    </row>
    <row r="3766" spans="1:52" x14ac:dyDescent="0.25">
      <c r="A3766" s="3" t="s">
        <v>4991</v>
      </c>
      <c r="B3766" s="3">
        <v>22804203</v>
      </c>
      <c r="C3766" s="3">
        <v>22807308</v>
      </c>
      <c r="D3766" s="3">
        <v>4</v>
      </c>
      <c r="E3766" s="3">
        <v>3</v>
      </c>
      <c r="F3766" s="3">
        <v>3</v>
      </c>
      <c r="G3766" s="3">
        <v>3105</v>
      </c>
      <c r="H3766" s="3">
        <v>4.0599450752465902</v>
      </c>
      <c r="I3766" s="3">
        <v>4.6923742603811398</v>
      </c>
      <c r="J3766" s="3">
        <v>4.41956616967851</v>
      </c>
      <c r="K3766" s="3">
        <v>0.71449209551373905</v>
      </c>
      <c r="L3766" s="3">
        <v>39.075036074922501</v>
      </c>
      <c r="M3766" s="3">
        <v>51.328650411392303</v>
      </c>
      <c r="N3766" s="3">
        <v>16.166566311772499</v>
      </c>
      <c r="O3766" s="3">
        <v>884.13736947771304</v>
      </c>
      <c r="P3766" s="3">
        <v>1161.39567642509</v>
      </c>
      <c r="Q3766" s="3">
        <v>22791201</v>
      </c>
      <c r="R3766" s="3">
        <v>-13003</v>
      </c>
      <c r="S3766" s="3">
        <v>22933303</v>
      </c>
      <c r="T3766" s="3">
        <v>125976</v>
      </c>
      <c r="U3766" s="3">
        <v>0</v>
      </c>
      <c r="V3766" s="3">
        <v>0</v>
      </c>
      <c r="W3766" s="3" t="s">
        <v>5100</v>
      </c>
      <c r="X3766" s="3">
        <v>22784364</v>
      </c>
      <c r="Y3766" s="3">
        <v>0</v>
      </c>
      <c r="Z3766" s="3" t="s">
        <v>5100</v>
      </c>
      <c r="AA3766" s="3">
        <v>22784364</v>
      </c>
      <c r="AB3766" s="3">
        <v>0</v>
      </c>
      <c r="AC3766" s="3" t="s">
        <v>5082</v>
      </c>
      <c r="AD3766" s="3">
        <v>1150447</v>
      </c>
      <c r="AE3766" s="3" t="s">
        <v>49</v>
      </c>
      <c r="AF3766" s="3" t="s">
        <v>55</v>
      </c>
      <c r="AG3766" s="3" t="s">
        <v>5101</v>
      </c>
      <c r="AH3766" s="3" t="s">
        <v>5102</v>
      </c>
      <c r="AI3766" s="3">
        <v>0</v>
      </c>
      <c r="AJ3766" s="3" t="s">
        <v>53</v>
      </c>
      <c r="AK3766" s="3" t="s">
        <v>55</v>
      </c>
      <c r="AL3766" s="3" t="s">
        <v>5101</v>
      </c>
      <c r="AM3766" s="3" t="s">
        <v>5102</v>
      </c>
      <c r="AN3766" s="3">
        <v>-5716</v>
      </c>
      <c r="AO3766" s="3" t="s">
        <v>49</v>
      </c>
      <c r="AP3766" s="3" t="s">
        <v>55</v>
      </c>
      <c r="AQ3766" s="3" t="s">
        <v>5101</v>
      </c>
      <c r="AR3766" s="3" t="s">
        <v>5102</v>
      </c>
      <c r="AS3766" s="3">
        <v>0</v>
      </c>
      <c r="AT3766" s="3">
        <v>0.33975538970962499</v>
      </c>
      <c r="AU3766" s="4">
        <f t="shared" si="348"/>
        <v>1</v>
      </c>
      <c r="AV3766" s="4">
        <f t="shared" si="349"/>
        <v>0</v>
      </c>
      <c r="AW3766" s="4">
        <f t="shared" si="350"/>
        <v>1</v>
      </c>
      <c r="AX3766" s="4">
        <f t="shared" si="351"/>
        <v>0</v>
      </c>
      <c r="AY3766" s="4">
        <f t="shared" si="352"/>
        <v>0</v>
      </c>
      <c r="AZ3766" s="3" t="str">
        <f t="shared" si="353"/>
        <v>NO</v>
      </c>
    </row>
    <row r="3767" spans="1:52" x14ac:dyDescent="0.25">
      <c r="A3767" s="3" t="s">
        <v>4991</v>
      </c>
      <c r="B3767" s="3">
        <v>61320679</v>
      </c>
      <c r="C3767" s="3">
        <v>61324188</v>
      </c>
      <c r="D3767" s="3">
        <v>4</v>
      </c>
      <c r="E3767" s="3">
        <v>2</v>
      </c>
      <c r="F3767" s="3">
        <v>3</v>
      </c>
      <c r="G3767" s="3">
        <v>3509</v>
      </c>
      <c r="H3767" s="3">
        <v>6.98487725449269</v>
      </c>
      <c r="I3767" s="3">
        <v>5.8394488239818401</v>
      </c>
      <c r="J3767" s="3">
        <v>10.0159992891146</v>
      </c>
      <c r="K3767" s="3">
        <v>0.66899044183607503</v>
      </c>
      <c r="L3767" s="3">
        <v>1.1257177118236099</v>
      </c>
      <c r="M3767" s="3">
        <v>0.87886203901400495</v>
      </c>
      <c r="N3767" s="3">
        <v>6.6792181441459899</v>
      </c>
      <c r="O3767" s="3">
        <v>11.2391952048863</v>
      </c>
      <c r="P3767" s="3">
        <v>8.7745816832191093</v>
      </c>
      <c r="Q3767" s="3">
        <v>61231834</v>
      </c>
      <c r="R3767" s="3">
        <v>-88846</v>
      </c>
      <c r="S3767" s="3">
        <v>61780733</v>
      </c>
      <c r="T3767" s="3">
        <v>456528</v>
      </c>
      <c r="U3767" s="3">
        <v>0</v>
      </c>
      <c r="V3767" s="3">
        <v>0</v>
      </c>
      <c r="W3767" s="3" t="s">
        <v>5264</v>
      </c>
      <c r="X3767" s="3">
        <v>61404857</v>
      </c>
      <c r="Y3767" s="3">
        <v>80670</v>
      </c>
      <c r="Z3767" s="3" t="s">
        <v>5265</v>
      </c>
      <c r="AA3767" s="3">
        <v>61466235</v>
      </c>
      <c r="AB3767" s="3">
        <v>142048</v>
      </c>
      <c r="AC3767" s="3" t="s">
        <v>5210</v>
      </c>
      <c r="AD3767" s="3">
        <v>-4248561</v>
      </c>
      <c r="AE3767" s="3" t="s">
        <v>49</v>
      </c>
      <c r="AF3767" s="3" t="s">
        <v>55</v>
      </c>
      <c r="AG3767" s="3" t="s">
        <v>5262</v>
      </c>
      <c r="AH3767" s="3" t="s">
        <v>5263</v>
      </c>
      <c r="AI3767" s="3">
        <v>9243</v>
      </c>
      <c r="AJ3767" s="3" t="s">
        <v>53</v>
      </c>
      <c r="AK3767" s="3" t="s">
        <v>55</v>
      </c>
      <c r="AL3767" s="3" t="s">
        <v>5262</v>
      </c>
      <c r="AM3767" s="3" t="s">
        <v>5263</v>
      </c>
      <c r="AN3767" s="3">
        <v>9243</v>
      </c>
      <c r="AO3767" s="3" t="s">
        <v>49</v>
      </c>
      <c r="AP3767" s="3" t="s">
        <v>55</v>
      </c>
      <c r="AQ3767" s="3" t="s">
        <v>5262</v>
      </c>
      <c r="AR3767" s="3" t="s">
        <v>5263</v>
      </c>
      <c r="AS3767" s="3">
        <v>9641</v>
      </c>
      <c r="AT3767" s="3">
        <v>0.33975538970962499</v>
      </c>
      <c r="AU3767" s="4">
        <f t="shared" si="348"/>
        <v>0</v>
      </c>
      <c r="AV3767" s="4">
        <f t="shared" si="349"/>
        <v>0</v>
      </c>
      <c r="AW3767" s="4">
        <f t="shared" si="350"/>
        <v>0</v>
      </c>
      <c r="AX3767" s="4">
        <f t="shared" si="351"/>
        <v>0</v>
      </c>
      <c r="AY3767" s="4">
        <f t="shared" si="352"/>
        <v>0</v>
      </c>
      <c r="AZ3767" s="3" t="str">
        <f t="shared" si="353"/>
        <v>YES</v>
      </c>
    </row>
    <row r="3768" spans="1:52" x14ac:dyDescent="0.25">
      <c r="A3768" s="3" t="s">
        <v>5348</v>
      </c>
      <c r="B3768" s="3">
        <v>32091881</v>
      </c>
      <c r="C3768" s="3">
        <v>32094671</v>
      </c>
      <c r="D3768" s="3">
        <v>4</v>
      </c>
      <c r="E3768" s="3">
        <v>2</v>
      </c>
      <c r="F3768" s="3">
        <v>3</v>
      </c>
      <c r="G3768" s="3">
        <v>2790</v>
      </c>
      <c r="H3768" s="3">
        <v>9.9047076175591293</v>
      </c>
      <c r="I3768" s="3">
        <v>3.2847026822275001</v>
      </c>
      <c r="J3768" s="3">
        <v>8.8717229312948405</v>
      </c>
      <c r="K3768" s="3">
        <v>1.02775316759721</v>
      </c>
      <c r="L3768" s="3">
        <v>1.53730543035585</v>
      </c>
      <c r="M3768" s="3">
        <v>1.50229705293375</v>
      </c>
      <c r="N3768" s="3">
        <v>11.584594960375</v>
      </c>
      <c r="O3768" s="3">
        <v>17.328149698330101</v>
      </c>
      <c r="P3768" s="3">
        <v>16.933543400396601</v>
      </c>
      <c r="Q3768" s="3">
        <v>32100918</v>
      </c>
      <c r="R3768" s="3">
        <v>6126</v>
      </c>
      <c r="S3768" s="3">
        <v>32345726</v>
      </c>
      <c r="T3768" s="3">
        <v>251036</v>
      </c>
      <c r="U3768" s="3">
        <v>0</v>
      </c>
      <c r="V3768" s="3">
        <v>0</v>
      </c>
      <c r="W3768" s="3" t="s">
        <v>5449</v>
      </c>
      <c r="X3768" s="3">
        <v>32092689</v>
      </c>
      <c r="Y3768" s="3">
        <v>0</v>
      </c>
      <c r="Z3768" s="3" t="s">
        <v>5449</v>
      </c>
      <c r="AA3768" s="3">
        <v>32092689</v>
      </c>
      <c r="AB3768" s="3">
        <v>0</v>
      </c>
      <c r="AC3768" s="3" t="s">
        <v>5450</v>
      </c>
      <c r="AD3768" s="3">
        <v>-537079</v>
      </c>
      <c r="AE3768" s="3" t="s">
        <v>49</v>
      </c>
      <c r="AF3768" s="3" t="s">
        <v>50</v>
      </c>
      <c r="AG3768" s="3" t="s">
        <v>5451</v>
      </c>
      <c r="AH3768" s="3" t="s">
        <v>5452</v>
      </c>
      <c r="AI3768" s="3">
        <v>7418</v>
      </c>
      <c r="AJ3768" s="3" t="s">
        <v>53</v>
      </c>
      <c r="AK3768" s="3" t="s">
        <v>50</v>
      </c>
      <c r="AL3768" s="3" t="s">
        <v>5451</v>
      </c>
      <c r="AM3768" s="3" t="s">
        <v>5452</v>
      </c>
      <c r="AN3768" s="3">
        <v>7418</v>
      </c>
      <c r="AO3768" s="3" t="s">
        <v>49</v>
      </c>
      <c r="AP3768" s="3" t="s">
        <v>50</v>
      </c>
      <c r="AQ3768" s="3" t="s">
        <v>5451</v>
      </c>
      <c r="AR3768" s="3" t="s">
        <v>5452</v>
      </c>
      <c r="AS3768" s="3">
        <v>7536</v>
      </c>
      <c r="AT3768" s="3">
        <v>0.33975538970962499</v>
      </c>
      <c r="AU3768" s="4">
        <f t="shared" si="348"/>
        <v>0</v>
      </c>
      <c r="AV3768" s="4">
        <f t="shared" si="349"/>
        <v>0</v>
      </c>
      <c r="AW3768" s="4">
        <f t="shared" si="350"/>
        <v>1</v>
      </c>
      <c r="AX3768" s="4">
        <f t="shared" si="351"/>
        <v>0</v>
      </c>
      <c r="AY3768" s="4">
        <f t="shared" si="352"/>
        <v>0</v>
      </c>
      <c r="AZ3768" s="3" t="str">
        <f t="shared" si="353"/>
        <v>NO</v>
      </c>
    </row>
    <row r="3769" spans="1:52" x14ac:dyDescent="0.25">
      <c r="A3769" s="3" t="s">
        <v>5558</v>
      </c>
      <c r="B3769" s="3">
        <v>84884096</v>
      </c>
      <c r="C3769" s="3">
        <v>84887249</v>
      </c>
      <c r="D3769" s="3">
        <v>3</v>
      </c>
      <c r="E3769" s="3">
        <v>2</v>
      </c>
      <c r="F3769" s="3">
        <v>3</v>
      </c>
      <c r="G3769" s="3">
        <v>3153</v>
      </c>
      <c r="H3769" s="3">
        <v>3.9214225078937699</v>
      </c>
      <c r="I3769" s="3">
        <v>6.9220496193690604</v>
      </c>
      <c r="J3769" s="3">
        <v>1.13086971561901</v>
      </c>
      <c r="K3769" s="3">
        <v>2.0056783376602301</v>
      </c>
      <c r="L3769" s="3">
        <v>2.6638109324396702</v>
      </c>
      <c r="M3769" s="3">
        <v>2.9296529998354202</v>
      </c>
      <c r="N3769" s="3">
        <v>177.357153521649</v>
      </c>
      <c r="O3769" s="3">
        <v>235.55418415122901</v>
      </c>
      <c r="P3769" s="3">
        <v>259.061937849473</v>
      </c>
      <c r="Q3769" s="3">
        <v>84884904</v>
      </c>
      <c r="R3769" s="3">
        <v>0</v>
      </c>
      <c r="S3769" s="3">
        <v>84905629</v>
      </c>
      <c r="T3769" s="3">
        <v>18363</v>
      </c>
      <c r="U3769" s="3">
        <v>0</v>
      </c>
      <c r="V3769" s="3">
        <v>0</v>
      </c>
      <c r="W3769" s="3" t="s">
        <v>5971</v>
      </c>
      <c r="X3769" s="3">
        <v>84870588</v>
      </c>
      <c r="Y3769" s="3">
        <v>0</v>
      </c>
      <c r="Z3769" s="3" t="s">
        <v>5971</v>
      </c>
      <c r="AA3769" s="3">
        <v>84870588</v>
      </c>
      <c r="AB3769" s="3">
        <v>0</v>
      </c>
      <c r="AC3769" s="3" t="s">
        <v>5874</v>
      </c>
      <c r="AD3769" s="3">
        <v>2567533</v>
      </c>
      <c r="AE3769" s="3" t="s">
        <v>49</v>
      </c>
      <c r="AF3769" s="3" t="s">
        <v>55</v>
      </c>
      <c r="AG3769" s="3" t="s">
        <v>5972</v>
      </c>
      <c r="AH3769" s="3" t="s">
        <v>5973</v>
      </c>
      <c r="AI3769" s="3">
        <v>0</v>
      </c>
      <c r="AJ3769" s="3" t="s">
        <v>53</v>
      </c>
      <c r="AK3769" s="3" t="s">
        <v>55</v>
      </c>
      <c r="AL3769" s="3" t="s">
        <v>5972</v>
      </c>
      <c r="AM3769" s="3" t="s">
        <v>5973</v>
      </c>
      <c r="AN3769" s="3">
        <v>-2121</v>
      </c>
      <c r="AO3769" s="3" t="s">
        <v>49</v>
      </c>
      <c r="AP3769" s="3" t="s">
        <v>55</v>
      </c>
      <c r="AQ3769" s="3" t="s">
        <v>5972</v>
      </c>
      <c r="AR3769" s="3" t="s">
        <v>5973</v>
      </c>
      <c r="AS3769" s="3">
        <v>0</v>
      </c>
      <c r="AT3769" s="3">
        <v>0.33975538970962499</v>
      </c>
      <c r="AU3769" s="4">
        <f t="shared" si="348"/>
        <v>1</v>
      </c>
      <c r="AV3769" s="4">
        <f t="shared" si="349"/>
        <v>0</v>
      </c>
      <c r="AW3769" s="4">
        <f t="shared" si="350"/>
        <v>1</v>
      </c>
      <c r="AX3769" s="4">
        <f t="shared" si="351"/>
        <v>1</v>
      </c>
      <c r="AY3769" s="4">
        <f t="shared" si="352"/>
        <v>0</v>
      </c>
      <c r="AZ3769" s="3" t="str">
        <f t="shared" si="353"/>
        <v>NO</v>
      </c>
    </row>
    <row r="3770" spans="1:52" x14ac:dyDescent="0.25">
      <c r="A3770" s="3" t="s">
        <v>5558</v>
      </c>
      <c r="B3770" s="3">
        <v>232582012</v>
      </c>
      <c r="C3770" s="3">
        <v>232583383</v>
      </c>
      <c r="D3770" s="3">
        <v>4</v>
      </c>
      <c r="E3770" s="3">
        <v>2</v>
      </c>
      <c r="F3770" s="3">
        <v>3</v>
      </c>
      <c r="G3770" s="3">
        <v>1371</v>
      </c>
      <c r="H3770" s="3">
        <v>5.6103845238357</v>
      </c>
      <c r="I3770" s="3">
        <v>2.5332888023171001</v>
      </c>
      <c r="J3770" s="3">
        <v>5.8597202789893901</v>
      </c>
      <c r="K3770" s="3">
        <v>0.645065343413595</v>
      </c>
      <c r="L3770" s="3">
        <v>2.3430981902566299</v>
      </c>
      <c r="M3770" s="3">
        <v>1.05877581886282</v>
      </c>
      <c r="N3770" s="3">
        <v>11.008466491592401</v>
      </c>
      <c r="O3770" s="3">
        <v>39.986519470187702</v>
      </c>
      <c r="P3770" s="3">
        <v>18.068709229332299</v>
      </c>
      <c r="Q3770" s="3">
        <v>232583645</v>
      </c>
      <c r="R3770" s="3">
        <v>0</v>
      </c>
      <c r="S3770" s="3">
        <v>232550550</v>
      </c>
      <c r="T3770" s="3">
        <v>-31463</v>
      </c>
      <c r="U3770" s="3">
        <v>0</v>
      </c>
      <c r="V3770" s="3">
        <v>-325</v>
      </c>
      <c r="W3770" s="3" t="s">
        <v>6614</v>
      </c>
      <c r="X3770" s="3">
        <v>232581301</v>
      </c>
      <c r="Y3770" s="3">
        <v>0</v>
      </c>
      <c r="Z3770" s="3" t="s">
        <v>6614</v>
      </c>
      <c r="AA3770" s="3">
        <v>232581301</v>
      </c>
      <c r="AB3770" s="3">
        <v>0</v>
      </c>
      <c r="AC3770" s="3" t="s">
        <v>6505</v>
      </c>
      <c r="AD3770" s="3">
        <v>-16733059</v>
      </c>
      <c r="AE3770" s="3" t="s">
        <v>49</v>
      </c>
      <c r="AF3770" s="3" t="s">
        <v>50</v>
      </c>
      <c r="AG3770" s="3" t="s">
        <v>6615</v>
      </c>
      <c r="AH3770" s="3" t="s">
        <v>6616</v>
      </c>
      <c r="AI3770" s="3">
        <v>0</v>
      </c>
      <c r="AJ3770" s="3" t="s">
        <v>53</v>
      </c>
      <c r="AK3770" s="3" t="s">
        <v>50</v>
      </c>
      <c r="AL3770" s="3" t="s">
        <v>6615</v>
      </c>
      <c r="AM3770" s="3" t="s">
        <v>6616</v>
      </c>
      <c r="AN3770" s="3">
        <v>0</v>
      </c>
      <c r="AO3770" s="3" t="s">
        <v>49</v>
      </c>
      <c r="AP3770" s="3" t="s">
        <v>50</v>
      </c>
      <c r="AQ3770" s="3" t="s">
        <v>6615</v>
      </c>
      <c r="AR3770" s="3" t="s">
        <v>6616</v>
      </c>
      <c r="AS3770" s="3">
        <v>263</v>
      </c>
      <c r="AT3770" s="3">
        <v>0.33975538970962499</v>
      </c>
      <c r="AU3770" s="4">
        <f t="shared" si="348"/>
        <v>1</v>
      </c>
      <c r="AV3770" s="4">
        <f t="shared" si="349"/>
        <v>0</v>
      </c>
      <c r="AW3770" s="4">
        <f t="shared" si="350"/>
        <v>1</v>
      </c>
      <c r="AX3770" s="4">
        <f t="shared" si="351"/>
        <v>1</v>
      </c>
      <c r="AY3770" s="4">
        <f t="shared" si="352"/>
        <v>0</v>
      </c>
      <c r="AZ3770" s="3" t="str">
        <f t="shared" si="353"/>
        <v>NO</v>
      </c>
    </row>
    <row r="3771" spans="1:52" x14ac:dyDescent="0.25">
      <c r="A3771" s="3" t="s">
        <v>6671</v>
      </c>
      <c r="B3771" s="3">
        <v>17363803</v>
      </c>
      <c r="C3771" s="3">
        <v>17366387</v>
      </c>
      <c r="D3771" s="3">
        <v>4</v>
      </c>
      <c r="E3771" s="3">
        <v>1</v>
      </c>
      <c r="F3771" s="3">
        <v>3</v>
      </c>
      <c r="G3771" s="3">
        <v>2584</v>
      </c>
      <c r="H3771" s="3">
        <v>12.8030720948832</v>
      </c>
      <c r="I3771" s="3">
        <v>6.3301639394375497</v>
      </c>
      <c r="J3771" s="3">
        <v>15.5938791123291</v>
      </c>
      <c r="K3771" s="3">
        <v>0.58913766635452303</v>
      </c>
      <c r="L3771" s="3">
        <v>0.35384849284966602</v>
      </c>
      <c r="M3771" s="3">
        <v>7.36572480123696E-2</v>
      </c>
      <c r="N3771" s="3">
        <v>3.7780058580082798</v>
      </c>
      <c r="O3771" s="3">
        <v>2.2691499036304599</v>
      </c>
      <c r="P3771" s="3">
        <v>0.47234717854221098</v>
      </c>
      <c r="Q3771" s="3">
        <v>17327454</v>
      </c>
      <c r="R3771" s="3">
        <v>-36350</v>
      </c>
      <c r="S3771" s="3">
        <v>17227283</v>
      </c>
      <c r="T3771" s="3">
        <v>-136521</v>
      </c>
      <c r="U3771" s="3">
        <v>-607</v>
      </c>
      <c r="V3771" s="3">
        <v>0</v>
      </c>
      <c r="W3771" s="3" t="s">
        <v>6777</v>
      </c>
      <c r="X3771" s="3">
        <v>17473487</v>
      </c>
      <c r="Y3771" s="3">
        <v>107101</v>
      </c>
      <c r="Z3771" s="3" t="s">
        <v>6777</v>
      </c>
      <c r="AA3771" s="3">
        <v>17473487</v>
      </c>
      <c r="AB3771" s="3">
        <v>107101</v>
      </c>
      <c r="AC3771" s="3" t="s">
        <v>6761</v>
      </c>
      <c r="AD3771" s="3">
        <v>5181285</v>
      </c>
      <c r="AE3771" s="3" t="s">
        <v>49</v>
      </c>
      <c r="AF3771" s="3" t="s">
        <v>55</v>
      </c>
      <c r="AG3771" s="3" t="s">
        <v>6778</v>
      </c>
      <c r="AH3771" s="3" t="s">
        <v>6779</v>
      </c>
      <c r="AI3771" s="3">
        <v>0</v>
      </c>
      <c r="AJ3771" s="3" t="s">
        <v>53</v>
      </c>
      <c r="AK3771" s="3" t="s">
        <v>55</v>
      </c>
      <c r="AL3771" s="3" t="s">
        <v>6778</v>
      </c>
      <c r="AM3771" s="3" t="s">
        <v>6779</v>
      </c>
      <c r="AN3771" s="3">
        <v>2854</v>
      </c>
      <c r="AO3771" s="3" t="s">
        <v>49</v>
      </c>
      <c r="AP3771" s="3" t="s">
        <v>55</v>
      </c>
      <c r="AQ3771" s="3" t="s">
        <v>6778</v>
      </c>
      <c r="AR3771" s="3" t="s">
        <v>6779</v>
      </c>
      <c r="AS3771" s="3">
        <v>0</v>
      </c>
      <c r="AT3771" s="3">
        <v>0.33975538970962499</v>
      </c>
      <c r="AU3771" s="4">
        <f t="shared" si="348"/>
        <v>1</v>
      </c>
      <c r="AV3771" s="4">
        <f t="shared" si="349"/>
        <v>0</v>
      </c>
      <c r="AW3771" s="4">
        <f t="shared" si="350"/>
        <v>0</v>
      </c>
      <c r="AX3771" s="4">
        <f t="shared" si="351"/>
        <v>0</v>
      </c>
      <c r="AY3771" s="4">
        <f t="shared" si="352"/>
        <v>0</v>
      </c>
      <c r="AZ3771" s="3" t="str">
        <f t="shared" si="353"/>
        <v>NO</v>
      </c>
    </row>
    <row r="3772" spans="1:52" x14ac:dyDescent="0.25">
      <c r="A3772" s="3" t="s">
        <v>6671</v>
      </c>
      <c r="B3772" s="3">
        <v>37896062</v>
      </c>
      <c r="C3772" s="3">
        <v>37897758</v>
      </c>
      <c r="D3772" s="3">
        <v>4</v>
      </c>
      <c r="E3772" s="3">
        <v>1</v>
      </c>
      <c r="F3772" s="3">
        <v>4</v>
      </c>
      <c r="G3772" s="3">
        <v>1696</v>
      </c>
      <c r="H3772" s="3">
        <v>3.9586878653195199</v>
      </c>
      <c r="I3772" s="3">
        <v>4.2262254256687504</v>
      </c>
      <c r="J3772" s="3">
        <v>5.9973697275564</v>
      </c>
      <c r="K3772" s="3">
        <v>1.9146893067420301</v>
      </c>
      <c r="L3772" s="3">
        <v>0.97627519967728704</v>
      </c>
      <c r="M3772" s="3">
        <v>0.157045631681558</v>
      </c>
      <c r="N3772" s="3">
        <v>31.925483899125201</v>
      </c>
      <c r="O3772" s="3">
        <v>16.278389427811199</v>
      </c>
      <c r="P3772" s="3">
        <v>2.6185751223569498</v>
      </c>
      <c r="Q3772" s="3">
        <v>37899517</v>
      </c>
      <c r="R3772" s="3">
        <v>1569</v>
      </c>
      <c r="S3772" s="3">
        <v>38013648</v>
      </c>
      <c r="T3772" s="3">
        <v>115871</v>
      </c>
      <c r="U3772" s="3">
        <v>0</v>
      </c>
      <c r="V3772" s="3">
        <v>-378</v>
      </c>
      <c r="W3772" s="3" t="s">
        <v>6888</v>
      </c>
      <c r="X3772" s="3">
        <v>37881737</v>
      </c>
      <c r="Y3772" s="3">
        <v>-12904</v>
      </c>
      <c r="Z3772" s="3" t="s">
        <v>6888</v>
      </c>
      <c r="AA3772" s="3">
        <v>37881737</v>
      </c>
      <c r="AB3772" s="3">
        <v>-12904</v>
      </c>
      <c r="AC3772" s="3" t="s">
        <v>6883</v>
      </c>
      <c r="AD3772" s="3">
        <v>521881</v>
      </c>
      <c r="AE3772" s="3" t="s">
        <v>49</v>
      </c>
      <c r="AF3772" s="3" t="s">
        <v>55</v>
      </c>
      <c r="AG3772" s="3" t="s">
        <v>6889</v>
      </c>
      <c r="AH3772" s="3" t="s">
        <v>6890</v>
      </c>
      <c r="AI3772" s="3">
        <v>5354</v>
      </c>
      <c r="AJ3772" s="3" t="s">
        <v>53</v>
      </c>
      <c r="AK3772" s="3" t="s">
        <v>55</v>
      </c>
      <c r="AL3772" s="3" t="s">
        <v>6889</v>
      </c>
      <c r="AM3772" s="3" t="s">
        <v>6890</v>
      </c>
      <c r="AN3772" s="3">
        <v>5354</v>
      </c>
      <c r="AO3772" s="3" t="s">
        <v>49</v>
      </c>
      <c r="AP3772" s="3" t="s">
        <v>55</v>
      </c>
      <c r="AQ3772" s="3" t="s">
        <v>6889</v>
      </c>
      <c r="AR3772" s="3" t="s">
        <v>6890</v>
      </c>
      <c r="AS3772" s="3">
        <v>5715</v>
      </c>
      <c r="AT3772" s="3">
        <v>0.33975538970962499</v>
      </c>
      <c r="AU3772" s="4">
        <f t="shared" si="348"/>
        <v>0</v>
      </c>
      <c r="AV3772" s="4">
        <f t="shared" si="349"/>
        <v>0</v>
      </c>
      <c r="AW3772" s="4">
        <f t="shared" si="350"/>
        <v>0</v>
      </c>
      <c r="AX3772" s="4">
        <f t="shared" si="351"/>
        <v>0</v>
      </c>
      <c r="AY3772" s="4">
        <f t="shared" si="352"/>
        <v>0</v>
      </c>
      <c r="AZ3772" s="3" t="str">
        <f t="shared" si="353"/>
        <v>YES</v>
      </c>
    </row>
    <row r="3773" spans="1:52" x14ac:dyDescent="0.25">
      <c r="A3773" s="3" t="s">
        <v>6671</v>
      </c>
      <c r="B3773" s="3">
        <v>49680874</v>
      </c>
      <c r="C3773" s="3">
        <v>49682672</v>
      </c>
      <c r="D3773" s="3">
        <v>2</v>
      </c>
      <c r="E3773" s="3">
        <v>1</v>
      </c>
      <c r="F3773" s="3">
        <v>3</v>
      </c>
      <c r="G3773" s="3">
        <v>1798</v>
      </c>
      <c r="H3773" s="3">
        <v>2.2270940205162502</v>
      </c>
      <c r="I3773" s="3">
        <v>4.4409005699429001</v>
      </c>
      <c r="J3773" s="3">
        <v>0.56382520196556996</v>
      </c>
      <c r="K3773" s="3">
        <v>0.88841726862530002</v>
      </c>
      <c r="L3773" s="3">
        <v>0.60821306848178702</v>
      </c>
      <c r="M3773" s="3">
        <v>8.93206622781091E-2</v>
      </c>
      <c r="N3773" s="3">
        <v>157.56962716958401</v>
      </c>
      <c r="O3773" s="3">
        <v>107.87262902784001</v>
      </c>
      <c r="P3773" s="3">
        <v>15.8419066701391</v>
      </c>
      <c r="Q3773" s="3">
        <v>49729319</v>
      </c>
      <c r="R3773" s="3">
        <v>46524</v>
      </c>
      <c r="S3773" s="3">
        <v>49713609</v>
      </c>
      <c r="T3773" s="3">
        <v>30919</v>
      </c>
      <c r="U3773" s="3">
        <v>0</v>
      </c>
      <c r="V3773" s="3">
        <v>0</v>
      </c>
      <c r="W3773" s="3" t="s">
        <v>6987</v>
      </c>
      <c r="X3773" s="3">
        <v>49700892</v>
      </c>
      <c r="Y3773" s="3">
        <v>18221</v>
      </c>
      <c r="Z3773" s="3" t="s">
        <v>6987</v>
      </c>
      <c r="AA3773" s="3">
        <v>49700892</v>
      </c>
      <c r="AB3773" s="3">
        <v>18221</v>
      </c>
      <c r="AC3773" s="3" t="s">
        <v>6988</v>
      </c>
      <c r="AD3773" s="3">
        <v>358045</v>
      </c>
      <c r="AE3773" s="3" t="s">
        <v>49</v>
      </c>
      <c r="AF3773" s="3" t="s">
        <v>55</v>
      </c>
      <c r="AG3773" s="3" t="s">
        <v>6989</v>
      </c>
      <c r="AH3773" s="3" t="s">
        <v>6990</v>
      </c>
      <c r="AI3773" s="3">
        <v>0</v>
      </c>
      <c r="AJ3773" s="3" t="s">
        <v>53</v>
      </c>
      <c r="AK3773" s="3" t="s">
        <v>55</v>
      </c>
      <c r="AL3773" s="3" t="s">
        <v>6989</v>
      </c>
      <c r="AM3773" s="3" t="s">
        <v>6990</v>
      </c>
      <c r="AN3773" s="3">
        <v>-24172</v>
      </c>
      <c r="AO3773" s="3" t="s">
        <v>49</v>
      </c>
      <c r="AP3773" s="3" t="s">
        <v>55</v>
      </c>
      <c r="AQ3773" s="3" t="s">
        <v>6989</v>
      </c>
      <c r="AR3773" s="3" t="s">
        <v>6990</v>
      </c>
      <c r="AS3773" s="3">
        <v>0</v>
      </c>
      <c r="AT3773" s="3">
        <v>0.33975538970962499</v>
      </c>
      <c r="AU3773" s="4">
        <f t="shared" si="348"/>
        <v>1</v>
      </c>
      <c r="AV3773" s="4">
        <f t="shared" si="349"/>
        <v>0</v>
      </c>
      <c r="AW3773" s="4">
        <f t="shared" si="350"/>
        <v>0</v>
      </c>
      <c r="AX3773" s="4">
        <f t="shared" si="351"/>
        <v>0</v>
      </c>
      <c r="AY3773" s="4">
        <f t="shared" si="352"/>
        <v>0</v>
      </c>
      <c r="AZ3773" s="3" t="str">
        <f t="shared" si="353"/>
        <v>NO</v>
      </c>
    </row>
    <row r="3774" spans="1:52" x14ac:dyDescent="0.25">
      <c r="A3774" s="3" t="s">
        <v>6671</v>
      </c>
      <c r="B3774" s="3">
        <v>52371358</v>
      </c>
      <c r="C3774" s="3">
        <v>52374086</v>
      </c>
      <c r="D3774" s="3">
        <v>3</v>
      </c>
      <c r="E3774" s="3">
        <v>2</v>
      </c>
      <c r="F3774" s="3">
        <v>3</v>
      </c>
      <c r="G3774" s="3">
        <v>2728</v>
      </c>
      <c r="H3774" s="3">
        <v>4.66196307021987</v>
      </c>
      <c r="I3774" s="3">
        <v>6.4528935932523499</v>
      </c>
      <c r="J3774" s="3">
        <v>1.69207378012927</v>
      </c>
      <c r="K3774" s="3">
        <v>1.67475530952985</v>
      </c>
      <c r="L3774" s="3">
        <v>0.71507249163397701</v>
      </c>
      <c r="M3774" s="3">
        <v>0.15714850393759899</v>
      </c>
      <c r="N3774" s="3">
        <v>98.9764943584142</v>
      </c>
      <c r="O3774" s="3">
        <v>42.2601248261969</v>
      </c>
      <c r="P3774" s="3">
        <v>9.2873316626650695</v>
      </c>
      <c r="Q3774" s="3">
        <v>52340652</v>
      </c>
      <c r="R3774" s="3">
        <v>-30707</v>
      </c>
      <c r="S3774" s="3">
        <v>52191695</v>
      </c>
      <c r="T3774" s="3">
        <v>-179664</v>
      </c>
      <c r="U3774" s="3">
        <v>0</v>
      </c>
      <c r="V3774" s="3">
        <v>0</v>
      </c>
      <c r="W3774" s="3" t="s">
        <v>7013</v>
      </c>
      <c r="X3774" s="3">
        <v>52210644</v>
      </c>
      <c r="Y3774" s="3">
        <v>0</v>
      </c>
      <c r="Z3774" s="3" t="s">
        <v>7013</v>
      </c>
      <c r="AA3774" s="3">
        <v>52210644</v>
      </c>
      <c r="AB3774" s="3">
        <v>0</v>
      </c>
      <c r="AC3774" s="3" t="s">
        <v>6988</v>
      </c>
      <c r="AD3774" s="3">
        <v>-2329855</v>
      </c>
      <c r="AE3774" s="3" t="s">
        <v>49</v>
      </c>
      <c r="AF3774" s="3" t="s">
        <v>50</v>
      </c>
      <c r="AG3774" s="3" t="s">
        <v>7014</v>
      </c>
      <c r="AH3774" s="3" t="s">
        <v>7015</v>
      </c>
      <c r="AI3774" s="3">
        <v>0</v>
      </c>
      <c r="AJ3774" s="3" t="s">
        <v>53</v>
      </c>
      <c r="AK3774" s="3" t="s">
        <v>50</v>
      </c>
      <c r="AL3774" s="3" t="s">
        <v>7014</v>
      </c>
      <c r="AM3774" s="3" t="s">
        <v>7015</v>
      </c>
      <c r="AN3774" s="3">
        <v>-15999</v>
      </c>
      <c r="AO3774" s="3" t="s">
        <v>49</v>
      </c>
      <c r="AP3774" s="3" t="s">
        <v>50</v>
      </c>
      <c r="AQ3774" s="3" t="s">
        <v>7014</v>
      </c>
      <c r="AR3774" s="3" t="s">
        <v>7015</v>
      </c>
      <c r="AS3774" s="3">
        <v>0</v>
      </c>
      <c r="AT3774" s="3">
        <v>0.33975538970962499</v>
      </c>
      <c r="AU3774" s="4">
        <f t="shared" si="348"/>
        <v>1</v>
      </c>
      <c r="AV3774" s="4">
        <f t="shared" si="349"/>
        <v>0</v>
      </c>
      <c r="AW3774" s="4">
        <f t="shared" si="350"/>
        <v>1</v>
      </c>
      <c r="AX3774" s="4">
        <f t="shared" si="351"/>
        <v>0</v>
      </c>
      <c r="AY3774" s="4">
        <f t="shared" si="352"/>
        <v>0</v>
      </c>
      <c r="AZ3774" s="3" t="str">
        <f t="shared" si="353"/>
        <v>NO</v>
      </c>
    </row>
    <row r="3775" spans="1:52" x14ac:dyDescent="0.25">
      <c r="A3775" s="3" t="s">
        <v>6671</v>
      </c>
      <c r="B3775" s="3">
        <v>56469171</v>
      </c>
      <c r="C3775" s="3">
        <v>56472575</v>
      </c>
      <c r="D3775" s="3">
        <v>4</v>
      </c>
      <c r="E3775" s="3">
        <v>1</v>
      </c>
      <c r="F3775" s="3">
        <v>4</v>
      </c>
      <c r="G3775" s="3">
        <v>3404</v>
      </c>
      <c r="H3775" s="3">
        <v>11.796007616517899</v>
      </c>
      <c r="I3775" s="3">
        <v>5.6615722258717804</v>
      </c>
      <c r="J3775" s="3">
        <v>10.2365050853479</v>
      </c>
      <c r="K3775" s="3">
        <v>2.6674437628313901</v>
      </c>
      <c r="L3775" s="3">
        <v>1.2984530321083201</v>
      </c>
      <c r="M3775" s="3">
        <v>0.18847533246907799</v>
      </c>
      <c r="N3775" s="3">
        <v>26.058149149453801</v>
      </c>
      <c r="O3775" s="3">
        <v>12.684534626635999</v>
      </c>
      <c r="P3775" s="3">
        <v>1.84120782335031</v>
      </c>
      <c r="Q3775" s="3">
        <v>56468512</v>
      </c>
      <c r="R3775" s="3">
        <v>-660</v>
      </c>
      <c r="S3775" s="3">
        <v>56468869</v>
      </c>
      <c r="T3775" s="3">
        <v>-303</v>
      </c>
      <c r="U3775" s="3">
        <v>0</v>
      </c>
      <c r="V3775" s="3">
        <v>0</v>
      </c>
      <c r="W3775" s="3" t="s">
        <v>7054</v>
      </c>
      <c r="X3775" s="3">
        <v>56464186</v>
      </c>
      <c r="Y3775" s="3">
        <v>-756</v>
      </c>
      <c r="Z3775" s="3" t="s">
        <v>7054</v>
      </c>
      <c r="AA3775" s="3">
        <v>56464186</v>
      </c>
      <c r="AB3775" s="3">
        <v>-756</v>
      </c>
      <c r="AC3775" s="3" t="s">
        <v>7032</v>
      </c>
      <c r="AD3775" s="3">
        <v>1237582</v>
      </c>
      <c r="AE3775" s="3" t="s">
        <v>49</v>
      </c>
      <c r="AF3775" s="3" t="s">
        <v>55</v>
      </c>
      <c r="AG3775" s="3" t="s">
        <v>7055</v>
      </c>
      <c r="AH3775" s="3" t="s">
        <v>7056</v>
      </c>
      <c r="AI3775" s="3">
        <v>0</v>
      </c>
      <c r="AJ3775" s="3" t="s">
        <v>53</v>
      </c>
      <c r="AK3775" s="3" t="s">
        <v>55</v>
      </c>
      <c r="AL3775" s="3" t="s">
        <v>7055</v>
      </c>
      <c r="AM3775" s="3" t="s">
        <v>7056</v>
      </c>
      <c r="AN3775" s="3">
        <v>0</v>
      </c>
      <c r="AO3775" s="3" t="s">
        <v>49</v>
      </c>
      <c r="AP3775" s="3" t="s">
        <v>55</v>
      </c>
      <c r="AQ3775" s="3" t="s">
        <v>7055</v>
      </c>
      <c r="AR3775" s="3" t="s">
        <v>7056</v>
      </c>
      <c r="AS3775" s="3">
        <v>0</v>
      </c>
      <c r="AT3775" s="3">
        <v>0.33975538970962499</v>
      </c>
      <c r="AU3775" s="4">
        <f t="shared" si="348"/>
        <v>1</v>
      </c>
      <c r="AV3775" s="4">
        <f t="shared" si="349"/>
        <v>0</v>
      </c>
      <c r="AW3775" s="4">
        <f t="shared" si="350"/>
        <v>0</v>
      </c>
      <c r="AX3775" s="4">
        <f t="shared" si="351"/>
        <v>0</v>
      </c>
      <c r="AY3775" s="4">
        <f t="shared" si="352"/>
        <v>0</v>
      </c>
      <c r="AZ3775" s="3" t="str">
        <f t="shared" si="353"/>
        <v>NO</v>
      </c>
    </row>
    <row r="3776" spans="1:52" x14ac:dyDescent="0.25">
      <c r="A3776" s="3" t="s">
        <v>7109</v>
      </c>
      <c r="B3776" s="3">
        <v>5217935</v>
      </c>
      <c r="C3776" s="3">
        <v>5220954</v>
      </c>
      <c r="D3776" s="3">
        <v>4</v>
      </c>
      <c r="E3776" s="3">
        <v>2</v>
      </c>
      <c r="F3776" s="3">
        <v>4</v>
      </c>
      <c r="G3776" s="3">
        <v>3019</v>
      </c>
      <c r="H3776" s="3">
        <v>8.9403278991063608</v>
      </c>
      <c r="I3776" s="3">
        <v>16.9786005449049</v>
      </c>
      <c r="J3776" s="3">
        <v>3.1054930303608899</v>
      </c>
      <c r="K3776" s="3">
        <v>1.9176098454672901</v>
      </c>
      <c r="L3776" s="3">
        <v>1.3328494305774501</v>
      </c>
      <c r="M3776" s="3">
        <v>0.28410478990132199</v>
      </c>
      <c r="N3776" s="3">
        <v>61.748966322569601</v>
      </c>
      <c r="O3776" s="3">
        <v>42.919092638329303</v>
      </c>
      <c r="P3776" s="3">
        <v>9.1484600713563893</v>
      </c>
      <c r="Q3776" s="3">
        <v>8548816</v>
      </c>
      <c r="R3776" s="3">
        <v>3327264</v>
      </c>
      <c r="S3776" s="3">
        <v>5154705</v>
      </c>
      <c r="T3776" s="3">
        <v>-63231</v>
      </c>
      <c r="U3776" s="3">
        <v>0</v>
      </c>
      <c r="V3776" s="3">
        <v>0</v>
      </c>
      <c r="W3776" s="3" t="s">
        <v>7110</v>
      </c>
      <c r="X3776" s="3">
        <v>5232667</v>
      </c>
      <c r="Y3776" s="3">
        <v>11714</v>
      </c>
      <c r="Z3776" s="3" t="s">
        <v>7111</v>
      </c>
      <c r="AA3776" s="3">
        <v>5073457</v>
      </c>
      <c r="AB3776" s="3">
        <v>-130069</v>
      </c>
      <c r="AC3776" s="3" t="s">
        <v>7112</v>
      </c>
      <c r="AD3776" s="3">
        <v>10148013</v>
      </c>
      <c r="AE3776" s="3" t="s">
        <v>49</v>
      </c>
      <c r="AF3776" s="3" t="s">
        <v>50</v>
      </c>
      <c r="AG3776" s="3" t="s">
        <v>7113</v>
      </c>
      <c r="AH3776" s="3" t="s">
        <v>7114</v>
      </c>
      <c r="AI3776" s="3">
        <v>11715</v>
      </c>
      <c r="AJ3776" s="3" t="s">
        <v>53</v>
      </c>
      <c r="AK3776" s="3" t="s">
        <v>50</v>
      </c>
      <c r="AL3776" s="3" t="s">
        <v>7113</v>
      </c>
      <c r="AM3776" s="3" t="s">
        <v>7114</v>
      </c>
      <c r="AN3776" s="3">
        <v>11715</v>
      </c>
      <c r="AO3776" s="3" t="s">
        <v>49</v>
      </c>
      <c r="AP3776" s="3" t="s">
        <v>50</v>
      </c>
      <c r="AQ3776" s="3" t="s">
        <v>7113</v>
      </c>
      <c r="AR3776" s="3" t="s">
        <v>7114</v>
      </c>
      <c r="AS3776" s="3">
        <v>11972</v>
      </c>
      <c r="AT3776" s="3">
        <v>0.33975538970962499</v>
      </c>
      <c r="AU3776" s="4">
        <f t="shared" si="348"/>
        <v>0</v>
      </c>
      <c r="AV3776" s="4">
        <f t="shared" si="349"/>
        <v>0</v>
      </c>
      <c r="AW3776" s="4">
        <f t="shared" si="350"/>
        <v>0</v>
      </c>
      <c r="AX3776" s="4">
        <f t="shared" si="351"/>
        <v>0</v>
      </c>
      <c r="AY3776" s="4">
        <f t="shared" si="352"/>
        <v>0</v>
      </c>
      <c r="AZ3776" s="3" t="str">
        <f t="shared" si="353"/>
        <v>YES</v>
      </c>
    </row>
    <row r="3777" spans="1:52" x14ac:dyDescent="0.25">
      <c r="A3777" s="3" t="s">
        <v>7320</v>
      </c>
      <c r="B3777" s="3">
        <v>26531871</v>
      </c>
      <c r="C3777" s="3">
        <v>26534863</v>
      </c>
      <c r="D3777" s="3">
        <v>4</v>
      </c>
      <c r="E3777" s="3">
        <v>2</v>
      </c>
      <c r="F3777" s="3">
        <v>3</v>
      </c>
      <c r="G3777" s="3">
        <v>2992</v>
      </c>
      <c r="H3777" s="3">
        <v>3.4685188736746602</v>
      </c>
      <c r="I3777" s="3">
        <v>4.6464523901023496</v>
      </c>
      <c r="J3777" s="3">
        <v>3.8586255616149199</v>
      </c>
      <c r="K3777" s="3">
        <v>3.33936540154256</v>
      </c>
      <c r="L3777" s="3">
        <v>7.6761160486207096</v>
      </c>
      <c r="M3777" s="3">
        <v>9.1897019492195895</v>
      </c>
      <c r="N3777" s="3">
        <v>86.542872538919298</v>
      </c>
      <c r="O3777" s="3">
        <v>198.933944899491</v>
      </c>
      <c r="P3777" s="3">
        <v>238.159982161459</v>
      </c>
      <c r="Q3777" s="3">
        <v>26528697</v>
      </c>
      <c r="R3777" s="3">
        <v>-3175</v>
      </c>
      <c r="S3777" s="3">
        <v>26512426</v>
      </c>
      <c r="T3777" s="3">
        <v>-19446</v>
      </c>
      <c r="U3777" s="3">
        <v>0</v>
      </c>
      <c r="V3777" s="3">
        <v>0</v>
      </c>
      <c r="W3777" s="3" t="s">
        <v>7377</v>
      </c>
      <c r="X3777" s="3">
        <v>26521982</v>
      </c>
      <c r="Y3777" s="3">
        <v>-6836</v>
      </c>
      <c r="Z3777" s="3" t="s">
        <v>7377</v>
      </c>
      <c r="AA3777" s="3">
        <v>26521982</v>
      </c>
      <c r="AB3777" s="3">
        <v>-6836</v>
      </c>
      <c r="AC3777" s="3" t="s">
        <v>7366</v>
      </c>
      <c r="AD3777" s="3">
        <v>111549</v>
      </c>
      <c r="AE3777" s="3" t="s">
        <v>49</v>
      </c>
      <c r="AF3777" s="3" t="s">
        <v>55</v>
      </c>
      <c r="AG3777" s="3" t="s">
        <v>7378</v>
      </c>
      <c r="AH3777" s="3" t="s">
        <v>7379</v>
      </c>
      <c r="AI3777" s="3">
        <v>0</v>
      </c>
      <c r="AJ3777" s="3" t="s">
        <v>53</v>
      </c>
      <c r="AK3777" s="3" t="s">
        <v>55</v>
      </c>
      <c r="AL3777" s="3" t="s">
        <v>7378</v>
      </c>
      <c r="AM3777" s="3" t="s">
        <v>7379</v>
      </c>
      <c r="AN3777" s="3">
        <v>0</v>
      </c>
      <c r="AO3777" s="3" t="s">
        <v>49</v>
      </c>
      <c r="AP3777" s="3" t="s">
        <v>55</v>
      </c>
      <c r="AQ3777" s="3" t="s">
        <v>7378</v>
      </c>
      <c r="AR3777" s="3" t="s">
        <v>7379</v>
      </c>
      <c r="AS3777" s="3">
        <v>0</v>
      </c>
      <c r="AT3777" s="3">
        <v>0.33975538970962499</v>
      </c>
      <c r="AU3777" s="4">
        <f t="shared" si="348"/>
        <v>1</v>
      </c>
      <c r="AV3777" s="4">
        <f t="shared" si="349"/>
        <v>0</v>
      </c>
      <c r="AW3777" s="4">
        <f t="shared" si="350"/>
        <v>0</v>
      </c>
      <c r="AX3777" s="4">
        <f t="shared" si="351"/>
        <v>0</v>
      </c>
      <c r="AY3777" s="4">
        <f t="shared" si="352"/>
        <v>0</v>
      </c>
      <c r="AZ3777" s="3" t="str">
        <f t="shared" si="353"/>
        <v>NO</v>
      </c>
    </row>
    <row r="3778" spans="1:52" x14ac:dyDescent="0.25">
      <c r="A3778" s="3" t="s">
        <v>7320</v>
      </c>
      <c r="B3778" s="3">
        <v>38670700</v>
      </c>
      <c r="C3778" s="3">
        <v>38672154</v>
      </c>
      <c r="D3778" s="3">
        <v>4</v>
      </c>
      <c r="E3778" s="3">
        <v>1</v>
      </c>
      <c r="F3778" s="3">
        <v>3</v>
      </c>
      <c r="G3778" s="3">
        <v>1454</v>
      </c>
      <c r="H3778" s="3">
        <v>3.4259046884970501</v>
      </c>
      <c r="I3778" s="3">
        <v>2.4535755772785302</v>
      </c>
      <c r="J3778" s="3">
        <v>1.2805129746430299</v>
      </c>
      <c r="K3778" s="3">
        <v>6.6342950902977504</v>
      </c>
      <c r="L3778" s="3">
        <v>0.43397364586672399</v>
      </c>
      <c r="M3778" s="3">
        <v>8.0955599754983995E-2</v>
      </c>
      <c r="N3778" s="3">
        <v>518.09667076174696</v>
      </c>
      <c r="O3778" s="3">
        <v>33.890609034063303</v>
      </c>
      <c r="P3778" s="3">
        <v>6.3221225679147901</v>
      </c>
      <c r="Q3778" s="3">
        <v>38673860</v>
      </c>
      <c r="R3778" s="3">
        <v>0</v>
      </c>
      <c r="S3778" s="3">
        <v>38681947</v>
      </c>
      <c r="T3778" s="3">
        <v>9776</v>
      </c>
      <c r="U3778" s="3">
        <v>0</v>
      </c>
      <c r="V3778" s="3">
        <v>-55</v>
      </c>
      <c r="W3778" s="3" t="s">
        <v>7431</v>
      </c>
      <c r="X3778" s="3">
        <v>38670467</v>
      </c>
      <c r="Y3778" s="3">
        <v>0</v>
      </c>
      <c r="Z3778" s="3" t="s">
        <v>7432</v>
      </c>
      <c r="AA3778" s="3">
        <v>38667829</v>
      </c>
      <c r="AB3778" s="3">
        <v>0</v>
      </c>
      <c r="AC3778" s="3" t="s">
        <v>7419</v>
      </c>
      <c r="AD3778" s="3">
        <v>483372</v>
      </c>
      <c r="AE3778" s="3" t="s">
        <v>49</v>
      </c>
      <c r="AF3778" s="3" t="s">
        <v>50</v>
      </c>
      <c r="AG3778" s="3" t="s">
        <v>7433</v>
      </c>
      <c r="AH3778" s="3" t="s">
        <v>7434</v>
      </c>
      <c r="AI3778" s="3">
        <v>0</v>
      </c>
      <c r="AJ3778" s="3" t="s">
        <v>53</v>
      </c>
      <c r="AK3778" s="3" t="s">
        <v>50</v>
      </c>
      <c r="AL3778" s="3" t="s">
        <v>7433</v>
      </c>
      <c r="AM3778" s="3" t="s">
        <v>7434</v>
      </c>
      <c r="AN3778" s="3">
        <v>0</v>
      </c>
      <c r="AO3778" s="3" t="s">
        <v>49</v>
      </c>
      <c r="AP3778" s="3" t="s">
        <v>55</v>
      </c>
      <c r="AQ3778" s="3" t="s">
        <v>7435</v>
      </c>
      <c r="AR3778" s="3" t="s">
        <v>7436</v>
      </c>
      <c r="AS3778" s="3">
        <v>0</v>
      </c>
      <c r="AT3778" s="3">
        <v>0.33975538970962499</v>
      </c>
      <c r="AU3778" s="4">
        <f t="shared" si="348"/>
        <v>1</v>
      </c>
      <c r="AV3778" s="4">
        <f t="shared" si="349"/>
        <v>0</v>
      </c>
      <c r="AW3778" s="4">
        <f t="shared" si="350"/>
        <v>1</v>
      </c>
      <c r="AX3778" s="4">
        <f t="shared" si="351"/>
        <v>1</v>
      </c>
      <c r="AY3778" s="4">
        <f t="shared" si="352"/>
        <v>0</v>
      </c>
      <c r="AZ3778" s="3" t="str">
        <f t="shared" si="353"/>
        <v>NO</v>
      </c>
    </row>
    <row r="3779" spans="1:52" x14ac:dyDescent="0.25">
      <c r="A3779" s="3" t="s">
        <v>7485</v>
      </c>
      <c r="B3779" s="3">
        <v>17401649</v>
      </c>
      <c r="C3779" s="3">
        <v>17402487</v>
      </c>
      <c r="D3779" s="3">
        <v>4</v>
      </c>
      <c r="E3779" s="3">
        <v>4</v>
      </c>
      <c r="F3779" s="3">
        <v>4</v>
      </c>
      <c r="G3779" s="3">
        <v>838</v>
      </c>
      <c r="H3779" s="3">
        <v>1466.2627497395099</v>
      </c>
      <c r="I3779" s="3">
        <v>2.4658078426993</v>
      </c>
      <c r="J3779" s="3">
        <v>8.9662863902806809</v>
      </c>
      <c r="K3779" s="3">
        <v>14.0124179136346</v>
      </c>
      <c r="L3779" s="3">
        <v>15.3273817340144</v>
      </c>
      <c r="M3779" s="3">
        <v>20.137903421845401</v>
      </c>
      <c r="N3779" s="3">
        <v>156.27894653045999</v>
      </c>
      <c r="O3779" s="3">
        <v>170.94459251969701</v>
      </c>
      <c r="P3779" s="3">
        <v>224.59580862456801</v>
      </c>
      <c r="Q3779" s="3">
        <v>17261082</v>
      </c>
      <c r="R3779" s="3">
        <v>-140568</v>
      </c>
      <c r="S3779" s="3">
        <v>17496356</v>
      </c>
      <c r="T3779" s="3">
        <v>93851</v>
      </c>
      <c r="U3779" s="3">
        <v>0</v>
      </c>
      <c r="V3779" s="3">
        <v>0</v>
      </c>
      <c r="W3779" s="3" t="s">
        <v>7575</v>
      </c>
      <c r="X3779" s="3">
        <v>17404909</v>
      </c>
      <c r="Y3779" s="3">
        <v>2423</v>
      </c>
      <c r="Z3779" s="3" t="s">
        <v>7575</v>
      </c>
      <c r="AA3779" s="3">
        <v>17404909</v>
      </c>
      <c r="AB3779" s="3">
        <v>2423</v>
      </c>
      <c r="AC3779" s="3" t="s">
        <v>7526</v>
      </c>
      <c r="AD3779" s="3">
        <v>-7115904</v>
      </c>
      <c r="AE3779" s="3" t="s">
        <v>49</v>
      </c>
      <c r="AF3779" s="3" t="s">
        <v>55</v>
      </c>
      <c r="AG3779" s="3" t="s">
        <v>7576</v>
      </c>
      <c r="AH3779" s="3" t="s">
        <v>7577</v>
      </c>
      <c r="AI3779" s="3">
        <v>0</v>
      </c>
      <c r="AJ3779" s="3" t="s">
        <v>53</v>
      </c>
      <c r="AK3779" s="3" t="s">
        <v>55</v>
      </c>
      <c r="AL3779" s="3" t="s">
        <v>7576</v>
      </c>
      <c r="AM3779" s="3" t="s">
        <v>7577</v>
      </c>
      <c r="AN3779" s="3">
        <v>695</v>
      </c>
      <c r="AO3779" s="3" t="s">
        <v>49</v>
      </c>
      <c r="AP3779" s="3" t="s">
        <v>55</v>
      </c>
      <c r="AQ3779" s="3" t="s">
        <v>7576</v>
      </c>
      <c r="AR3779" s="3" t="s">
        <v>7577</v>
      </c>
      <c r="AS3779" s="3">
        <v>0</v>
      </c>
      <c r="AT3779" s="3">
        <v>0.33975538970962499</v>
      </c>
      <c r="AU3779" s="4">
        <f t="shared" si="348"/>
        <v>1</v>
      </c>
      <c r="AV3779" s="4">
        <f t="shared" si="349"/>
        <v>0</v>
      </c>
      <c r="AW3779" s="4">
        <f t="shared" si="350"/>
        <v>0</v>
      </c>
      <c r="AX3779" s="4">
        <f t="shared" si="351"/>
        <v>0</v>
      </c>
      <c r="AY3779" s="4">
        <f t="shared" si="352"/>
        <v>0</v>
      </c>
      <c r="AZ3779" s="3" t="str">
        <f t="shared" si="353"/>
        <v>NO</v>
      </c>
    </row>
    <row r="3780" spans="1:52" x14ac:dyDescent="0.25">
      <c r="A3780" s="3" t="s">
        <v>7485</v>
      </c>
      <c r="B3780" s="3">
        <v>99356300</v>
      </c>
      <c r="C3780" s="3">
        <v>99359702</v>
      </c>
      <c r="D3780" s="3">
        <v>1</v>
      </c>
      <c r="E3780" s="3">
        <v>2</v>
      </c>
      <c r="F3780" s="3">
        <v>3</v>
      </c>
      <c r="G3780" s="3">
        <v>3402</v>
      </c>
      <c r="H3780" s="3">
        <v>5.2906546292175403</v>
      </c>
      <c r="I3780" s="3">
        <v>4.7783053680318597</v>
      </c>
      <c r="J3780" s="3">
        <v>0.69762269758864004</v>
      </c>
      <c r="K3780" s="3">
        <v>0.538918667418676</v>
      </c>
      <c r="L3780" s="3">
        <v>0.75628729466731703</v>
      </c>
      <c r="M3780" s="3">
        <v>0.21210157464871801</v>
      </c>
      <c r="N3780" s="3">
        <v>77.250735860726607</v>
      </c>
      <c r="O3780" s="3">
        <v>108.409215652165</v>
      </c>
      <c r="P3780" s="3">
        <v>30.403479614676499</v>
      </c>
      <c r="Q3780" s="3">
        <v>99503368</v>
      </c>
      <c r="R3780" s="3">
        <v>143124</v>
      </c>
      <c r="S3780" s="3">
        <v>99334896</v>
      </c>
      <c r="T3780" s="3">
        <v>-21405</v>
      </c>
      <c r="U3780" s="3">
        <v>0</v>
      </c>
      <c r="V3780" s="3">
        <v>0</v>
      </c>
      <c r="W3780" s="3" t="s">
        <v>7937</v>
      </c>
      <c r="X3780" s="3">
        <v>99357352</v>
      </c>
      <c r="Y3780" s="3">
        <v>0</v>
      </c>
      <c r="Z3780" s="3" t="s">
        <v>7937</v>
      </c>
      <c r="AA3780" s="3">
        <v>99357352</v>
      </c>
      <c r="AB3780" s="3">
        <v>0</v>
      </c>
      <c r="AC3780" s="3" t="s">
        <v>7909</v>
      </c>
      <c r="AD3780" s="3">
        <v>8474885</v>
      </c>
      <c r="AE3780" s="3" t="s">
        <v>49</v>
      </c>
      <c r="AF3780" s="3" t="s">
        <v>168</v>
      </c>
      <c r="AG3780" s="3" t="s">
        <v>7938</v>
      </c>
      <c r="AH3780" s="3" t="s">
        <v>7939</v>
      </c>
      <c r="AI3780" s="3">
        <v>-29748</v>
      </c>
      <c r="AJ3780" s="3" t="s">
        <v>53</v>
      </c>
      <c r="AK3780" s="3" t="s">
        <v>168</v>
      </c>
      <c r="AL3780" s="3" t="s">
        <v>7938</v>
      </c>
      <c r="AM3780" s="3" t="s">
        <v>7939</v>
      </c>
      <c r="AN3780" s="3">
        <v>-29748</v>
      </c>
      <c r="AO3780" s="3" t="s">
        <v>49</v>
      </c>
      <c r="AP3780" s="3" t="s">
        <v>50</v>
      </c>
      <c r="AQ3780" s="3" t="s">
        <v>7940</v>
      </c>
      <c r="AR3780" s="3" t="s">
        <v>7941</v>
      </c>
      <c r="AS3780" s="3">
        <v>140841</v>
      </c>
      <c r="AT3780" s="3">
        <v>0.33975538970962499</v>
      </c>
      <c r="AU3780" s="4">
        <f t="shared" si="348"/>
        <v>0</v>
      </c>
      <c r="AV3780" s="4">
        <f t="shared" si="349"/>
        <v>0</v>
      </c>
      <c r="AW3780" s="4">
        <f t="shared" si="350"/>
        <v>1</v>
      </c>
      <c r="AX3780" s="4">
        <f t="shared" si="351"/>
        <v>0</v>
      </c>
      <c r="AY3780" s="4">
        <f t="shared" si="352"/>
        <v>0</v>
      </c>
      <c r="AZ3780" s="3" t="str">
        <f t="shared" si="353"/>
        <v>NO</v>
      </c>
    </row>
    <row r="3781" spans="1:52" x14ac:dyDescent="0.25">
      <c r="A3781" s="3" t="s">
        <v>7485</v>
      </c>
      <c r="B3781" s="3">
        <v>99835974</v>
      </c>
      <c r="C3781" s="3">
        <v>99839488</v>
      </c>
      <c r="D3781" s="3">
        <v>4</v>
      </c>
      <c r="E3781" s="3">
        <v>2</v>
      </c>
      <c r="F3781" s="3">
        <v>3</v>
      </c>
      <c r="G3781" s="3">
        <v>3514</v>
      </c>
      <c r="H3781" s="3">
        <v>2.1204879828373202</v>
      </c>
      <c r="I3781" s="3">
        <v>6.3945359577492598</v>
      </c>
      <c r="J3781" s="3">
        <v>6.2811748138142098</v>
      </c>
      <c r="K3781" s="3">
        <v>1.2621616165238101</v>
      </c>
      <c r="L3781" s="3">
        <v>0.95971588926239104</v>
      </c>
      <c r="M3781" s="3">
        <v>0.234501736741827</v>
      </c>
      <c r="N3781" s="3">
        <v>20.094355816175199</v>
      </c>
      <c r="O3781" s="3">
        <v>15.2792418251389</v>
      </c>
      <c r="P3781" s="3">
        <v>3.7334056715964401</v>
      </c>
      <c r="Q3781" s="3">
        <v>99800323</v>
      </c>
      <c r="R3781" s="3">
        <v>-35652</v>
      </c>
      <c r="S3781" s="3">
        <v>99818126</v>
      </c>
      <c r="T3781" s="3">
        <v>-17849</v>
      </c>
      <c r="U3781" s="3">
        <v>0</v>
      </c>
      <c r="V3781" s="3">
        <v>0</v>
      </c>
      <c r="W3781" s="3" t="s">
        <v>7945</v>
      </c>
      <c r="X3781" s="3">
        <v>99830140</v>
      </c>
      <c r="Y3781" s="3">
        <v>0</v>
      </c>
      <c r="Z3781" s="3" t="s">
        <v>7945</v>
      </c>
      <c r="AA3781" s="3">
        <v>99830140</v>
      </c>
      <c r="AB3781" s="3">
        <v>0</v>
      </c>
      <c r="AC3781" s="3" t="s">
        <v>7909</v>
      </c>
      <c r="AD3781" s="3">
        <v>7995099</v>
      </c>
      <c r="AE3781" s="3" t="s">
        <v>49</v>
      </c>
      <c r="AF3781" s="3" t="s">
        <v>55</v>
      </c>
      <c r="AG3781" s="3" t="s">
        <v>7946</v>
      </c>
      <c r="AH3781" s="3" t="s">
        <v>7947</v>
      </c>
      <c r="AI3781" s="3">
        <v>0</v>
      </c>
      <c r="AJ3781" s="3" t="s">
        <v>53</v>
      </c>
      <c r="AK3781" s="3" t="s">
        <v>55</v>
      </c>
      <c r="AL3781" s="3" t="s">
        <v>7946</v>
      </c>
      <c r="AM3781" s="3" t="s">
        <v>7947</v>
      </c>
      <c r="AN3781" s="3">
        <v>-2713</v>
      </c>
      <c r="AO3781" s="3" t="s">
        <v>49</v>
      </c>
      <c r="AP3781" s="3" t="s">
        <v>55</v>
      </c>
      <c r="AQ3781" s="3" t="s">
        <v>7946</v>
      </c>
      <c r="AR3781" s="3" t="s">
        <v>7947</v>
      </c>
      <c r="AS3781" s="3">
        <v>0</v>
      </c>
      <c r="AT3781" s="3">
        <v>0.33975538970962499</v>
      </c>
      <c r="AU3781" s="4">
        <f t="shared" si="348"/>
        <v>1</v>
      </c>
      <c r="AV3781" s="4">
        <f t="shared" si="349"/>
        <v>0</v>
      </c>
      <c r="AW3781" s="4">
        <f t="shared" si="350"/>
        <v>1</v>
      </c>
      <c r="AX3781" s="4">
        <f t="shared" si="351"/>
        <v>0</v>
      </c>
      <c r="AY3781" s="4">
        <f t="shared" si="352"/>
        <v>0</v>
      </c>
      <c r="AZ3781" s="3" t="str">
        <f t="shared" si="353"/>
        <v>NO</v>
      </c>
    </row>
    <row r="3782" spans="1:52" x14ac:dyDescent="0.25">
      <c r="A3782" s="3" t="s">
        <v>7485</v>
      </c>
      <c r="B3782" s="3">
        <v>118747711</v>
      </c>
      <c r="C3782" s="3">
        <v>118748346</v>
      </c>
      <c r="D3782" s="3">
        <v>2</v>
      </c>
      <c r="E3782" s="3">
        <v>0</v>
      </c>
      <c r="F3782" s="3">
        <v>3</v>
      </c>
      <c r="G3782" s="3">
        <v>635</v>
      </c>
      <c r="H3782" s="3">
        <v>0.24507567398056401</v>
      </c>
      <c r="I3782" s="3">
        <v>1.8708132214617199</v>
      </c>
      <c r="J3782" s="3">
        <v>0.74952893840683898</v>
      </c>
      <c r="K3782" s="3">
        <v>0.85301746639944698</v>
      </c>
      <c r="L3782" s="3">
        <v>0.100667015442323</v>
      </c>
      <c r="M3782" s="3">
        <v>8.4455094449699494E-2</v>
      </c>
      <c r="N3782" s="3">
        <v>113.807142418354</v>
      </c>
      <c r="O3782" s="3">
        <v>13.430704310936401</v>
      </c>
      <c r="P3782" s="3">
        <v>11.2677563362948</v>
      </c>
      <c r="Q3782" s="3">
        <v>118745550</v>
      </c>
      <c r="R3782" s="3">
        <v>-2162</v>
      </c>
      <c r="S3782" s="3">
        <v>119240414</v>
      </c>
      <c r="T3782" s="3">
        <v>492049</v>
      </c>
      <c r="U3782" s="3">
        <v>-965</v>
      </c>
      <c r="V3782" s="3">
        <v>0</v>
      </c>
      <c r="W3782" s="3" t="s">
        <v>8034</v>
      </c>
      <c r="X3782" s="3">
        <v>118638150</v>
      </c>
      <c r="Y3782" s="3">
        <v>0</v>
      </c>
      <c r="Z3782" s="3" t="s">
        <v>8034</v>
      </c>
      <c r="AA3782" s="3">
        <v>118638150</v>
      </c>
      <c r="AB3782" s="3">
        <v>0</v>
      </c>
      <c r="AC3782" s="3" t="s">
        <v>8022</v>
      </c>
      <c r="AD3782" s="3">
        <v>-2024131</v>
      </c>
      <c r="AE3782" s="3" t="s">
        <v>49</v>
      </c>
      <c r="AF3782" s="3" t="s">
        <v>50</v>
      </c>
      <c r="AG3782" s="3" t="s">
        <v>8035</v>
      </c>
      <c r="AH3782" s="3" t="s">
        <v>8036</v>
      </c>
      <c r="AI3782" s="3">
        <v>0</v>
      </c>
      <c r="AJ3782" s="3" t="s">
        <v>53</v>
      </c>
      <c r="AK3782" s="3" t="s">
        <v>50</v>
      </c>
      <c r="AL3782" s="3" t="s">
        <v>8035</v>
      </c>
      <c r="AM3782" s="3" t="s">
        <v>8036</v>
      </c>
      <c r="AN3782" s="3">
        <v>62362</v>
      </c>
      <c r="AO3782" s="3" t="s">
        <v>49</v>
      </c>
      <c r="AP3782" s="3" t="s">
        <v>50</v>
      </c>
      <c r="AQ3782" s="3" t="s">
        <v>8035</v>
      </c>
      <c r="AR3782" s="3" t="s">
        <v>8036</v>
      </c>
      <c r="AS3782" s="3">
        <v>0</v>
      </c>
      <c r="AT3782" s="3">
        <v>0.33975538970962499</v>
      </c>
      <c r="AU3782" s="4">
        <f t="shared" si="348"/>
        <v>1</v>
      </c>
      <c r="AV3782" s="4">
        <f t="shared" si="349"/>
        <v>0</v>
      </c>
      <c r="AW3782" s="4">
        <f t="shared" si="350"/>
        <v>1</v>
      </c>
      <c r="AX3782" s="4">
        <f t="shared" si="351"/>
        <v>0</v>
      </c>
      <c r="AY3782" s="4">
        <f t="shared" si="352"/>
        <v>0</v>
      </c>
      <c r="AZ3782" s="3" t="str">
        <f t="shared" si="353"/>
        <v>NO</v>
      </c>
    </row>
    <row r="3783" spans="1:52" x14ac:dyDescent="0.25">
      <c r="A3783" s="3" t="s">
        <v>7485</v>
      </c>
      <c r="B3783" s="3">
        <v>142159621</v>
      </c>
      <c r="C3783" s="3">
        <v>142161081</v>
      </c>
      <c r="D3783" s="3">
        <v>4</v>
      </c>
      <c r="E3783" s="3">
        <v>1</v>
      </c>
      <c r="F3783" s="3">
        <v>3</v>
      </c>
      <c r="G3783" s="3">
        <v>1460</v>
      </c>
      <c r="H3783" s="3">
        <v>4.0172426716503402</v>
      </c>
      <c r="I3783" s="3">
        <v>1.5549675127117599</v>
      </c>
      <c r="J3783" s="3">
        <v>5.2237568339630398</v>
      </c>
      <c r="K3783" s="3">
        <v>0.43858010106244999</v>
      </c>
      <c r="L3783" s="3">
        <v>0.318490079463706</v>
      </c>
      <c r="M3783" s="3">
        <v>2.65126968310898E-2</v>
      </c>
      <c r="N3783" s="3">
        <v>8.3958751336003292</v>
      </c>
      <c r="O3783" s="3">
        <v>6.0969545403223098</v>
      </c>
      <c r="P3783" s="3">
        <v>0.50754079245636996</v>
      </c>
      <c r="Q3783" s="3">
        <v>142159814</v>
      </c>
      <c r="R3783" s="3">
        <v>0</v>
      </c>
      <c r="S3783" s="3">
        <v>142149573</v>
      </c>
      <c r="T3783" s="3">
        <v>-10049</v>
      </c>
      <c r="U3783" s="3">
        <v>0</v>
      </c>
      <c r="V3783" s="3">
        <v>-215</v>
      </c>
      <c r="W3783" s="3" t="s">
        <v>8166</v>
      </c>
      <c r="X3783" s="3">
        <v>142157526</v>
      </c>
      <c r="Y3783" s="3">
        <v>0</v>
      </c>
      <c r="Z3783" s="3" t="s">
        <v>8166</v>
      </c>
      <c r="AA3783" s="3">
        <v>142157526</v>
      </c>
      <c r="AB3783" s="3">
        <v>0</v>
      </c>
      <c r="AC3783" s="3" t="s">
        <v>8145</v>
      </c>
      <c r="AD3783" s="3">
        <v>-2376923</v>
      </c>
      <c r="AE3783" s="3" t="s">
        <v>49</v>
      </c>
      <c r="AF3783" s="3" t="s">
        <v>55</v>
      </c>
      <c r="AG3783" s="3" t="s">
        <v>8167</v>
      </c>
      <c r="AH3783" s="3" t="s">
        <v>8168</v>
      </c>
      <c r="AI3783" s="3">
        <v>0</v>
      </c>
      <c r="AJ3783" s="3" t="s">
        <v>53</v>
      </c>
      <c r="AK3783" s="3" t="s">
        <v>55</v>
      </c>
      <c r="AL3783" s="3" t="s">
        <v>8167</v>
      </c>
      <c r="AM3783" s="3" t="s">
        <v>8168</v>
      </c>
      <c r="AN3783" s="3">
        <v>0</v>
      </c>
      <c r="AO3783" s="3" t="s">
        <v>49</v>
      </c>
      <c r="AP3783" s="3" t="s">
        <v>55</v>
      </c>
      <c r="AQ3783" s="3" t="s">
        <v>8167</v>
      </c>
      <c r="AR3783" s="3" t="s">
        <v>8168</v>
      </c>
      <c r="AS3783" s="3">
        <v>4691</v>
      </c>
      <c r="AT3783" s="3">
        <v>0.33975538970962499</v>
      </c>
      <c r="AU3783" s="4">
        <f t="shared" si="348"/>
        <v>1</v>
      </c>
      <c r="AV3783" s="4">
        <f t="shared" si="349"/>
        <v>0</v>
      </c>
      <c r="AW3783" s="4">
        <f t="shared" si="350"/>
        <v>1</v>
      </c>
      <c r="AX3783" s="4">
        <f t="shared" si="351"/>
        <v>1</v>
      </c>
      <c r="AY3783" s="4">
        <f t="shared" si="352"/>
        <v>0</v>
      </c>
      <c r="AZ3783" s="3" t="str">
        <f t="shared" si="353"/>
        <v>NO</v>
      </c>
    </row>
    <row r="3784" spans="1:52" x14ac:dyDescent="0.25">
      <c r="A3784" s="3" t="s">
        <v>7485</v>
      </c>
      <c r="B3784" s="3">
        <v>144658959</v>
      </c>
      <c r="C3784" s="3">
        <v>144660998</v>
      </c>
      <c r="D3784" s="3">
        <v>4</v>
      </c>
      <c r="E3784" s="3">
        <v>1</v>
      </c>
      <c r="F3784" s="3">
        <v>3</v>
      </c>
      <c r="G3784" s="3">
        <v>2039</v>
      </c>
      <c r="H3784" s="3">
        <v>5.6103492364682399</v>
      </c>
      <c r="I3784" s="3">
        <v>3.86435609673824</v>
      </c>
      <c r="J3784" s="3">
        <v>9.8951918917111907</v>
      </c>
      <c r="K3784" s="3">
        <v>0.54543891105143205</v>
      </c>
      <c r="L3784" s="3">
        <v>0.38167285692647401</v>
      </c>
      <c r="M3784" s="3">
        <v>8.58726037114141E-2</v>
      </c>
      <c r="N3784" s="3">
        <v>5.5121610275019002</v>
      </c>
      <c r="O3784" s="3">
        <v>3.8571546777802901</v>
      </c>
      <c r="P3784" s="3">
        <v>0.86782151019573595</v>
      </c>
      <c r="Q3784" s="3">
        <v>144754859</v>
      </c>
      <c r="R3784" s="3">
        <v>93365</v>
      </c>
      <c r="S3784" s="3">
        <v>143972082</v>
      </c>
      <c r="T3784" s="3">
        <v>-686878</v>
      </c>
      <c r="U3784" s="3">
        <v>0</v>
      </c>
      <c r="V3784" s="3">
        <v>0</v>
      </c>
      <c r="W3784" s="3" t="s">
        <v>8182</v>
      </c>
      <c r="X3784" s="3">
        <v>144613375</v>
      </c>
      <c r="Y3784" s="3">
        <v>-43826</v>
      </c>
      <c r="Z3784" s="3" t="s">
        <v>8182</v>
      </c>
      <c r="AA3784" s="3">
        <v>144613375</v>
      </c>
      <c r="AB3784" s="3">
        <v>-43826</v>
      </c>
      <c r="AC3784" s="3" t="s">
        <v>8145</v>
      </c>
      <c r="AD3784" s="3">
        <v>-4876261</v>
      </c>
      <c r="AE3784" s="3" t="s">
        <v>49</v>
      </c>
      <c r="AF3784" s="3" t="s">
        <v>739</v>
      </c>
      <c r="AG3784" s="3" t="s">
        <v>8183</v>
      </c>
      <c r="AH3784" s="3" t="s">
        <v>8184</v>
      </c>
      <c r="AI3784" s="3">
        <v>-213115</v>
      </c>
      <c r="AJ3784" s="3" t="s">
        <v>53</v>
      </c>
      <c r="AK3784" s="3" t="s">
        <v>739</v>
      </c>
      <c r="AL3784" s="3" t="s">
        <v>8183</v>
      </c>
      <c r="AM3784" s="3" t="s">
        <v>8184</v>
      </c>
      <c r="AN3784" s="3">
        <v>-213115</v>
      </c>
      <c r="AO3784" s="3" t="s">
        <v>49</v>
      </c>
      <c r="AP3784" s="3" t="s">
        <v>55</v>
      </c>
      <c r="AQ3784" s="3" t="s">
        <v>8177</v>
      </c>
      <c r="AR3784" s="3" t="s">
        <v>8178</v>
      </c>
      <c r="AS3784" s="3">
        <v>-610292</v>
      </c>
      <c r="AT3784" s="3">
        <v>0.33975538970962499</v>
      </c>
      <c r="AU3784" s="4">
        <f t="shared" si="348"/>
        <v>0</v>
      </c>
      <c r="AV3784" s="4">
        <f t="shared" si="349"/>
        <v>0</v>
      </c>
      <c r="AW3784" s="4">
        <f t="shared" si="350"/>
        <v>0</v>
      </c>
      <c r="AX3784" s="4">
        <f t="shared" si="351"/>
        <v>0</v>
      </c>
      <c r="AY3784" s="4">
        <f t="shared" si="352"/>
        <v>0</v>
      </c>
      <c r="AZ3784" s="3" t="str">
        <f t="shared" si="353"/>
        <v>YES</v>
      </c>
    </row>
    <row r="3785" spans="1:52" x14ac:dyDescent="0.25">
      <c r="A3785" s="3" t="s">
        <v>8462</v>
      </c>
      <c r="B3785" s="3">
        <v>39891716</v>
      </c>
      <c r="C3785" s="3">
        <v>39894732</v>
      </c>
      <c r="D3785" s="3">
        <v>4</v>
      </c>
      <c r="E3785" s="3">
        <v>1</v>
      </c>
      <c r="F3785" s="3">
        <v>3</v>
      </c>
      <c r="G3785" s="3">
        <v>3016</v>
      </c>
      <c r="H3785" s="3">
        <v>9.1427364568581293</v>
      </c>
      <c r="I3785" s="3">
        <v>3.76007659095636</v>
      </c>
      <c r="J3785" s="3">
        <v>7.6078197159478602</v>
      </c>
      <c r="K3785" s="3">
        <v>0.74953299933024997</v>
      </c>
      <c r="L3785" s="3">
        <v>0.74376242788757196</v>
      </c>
      <c r="M3785" s="3">
        <v>0.120750363065629</v>
      </c>
      <c r="N3785" s="3">
        <v>9.8521393423538299</v>
      </c>
      <c r="O3785" s="3">
        <v>9.7762888141061506</v>
      </c>
      <c r="P3785" s="3">
        <v>1.58718749357988</v>
      </c>
      <c r="Q3785" s="3">
        <v>39858732</v>
      </c>
      <c r="R3785" s="3">
        <v>-32985</v>
      </c>
      <c r="S3785" s="3">
        <v>39977719</v>
      </c>
      <c r="T3785" s="3">
        <v>82968</v>
      </c>
      <c r="U3785" s="3">
        <v>0</v>
      </c>
      <c r="V3785" s="3">
        <v>0</v>
      </c>
      <c r="W3785" s="3" t="s">
        <v>8653</v>
      </c>
      <c r="X3785" s="3">
        <v>39910064</v>
      </c>
      <c r="Y3785" s="3">
        <v>15333</v>
      </c>
      <c r="Z3785" s="3" t="s">
        <v>8653</v>
      </c>
      <c r="AA3785" s="3">
        <v>39910064</v>
      </c>
      <c r="AB3785" s="3">
        <v>15333</v>
      </c>
      <c r="AC3785" s="3" t="s">
        <v>8648</v>
      </c>
      <c r="AD3785" s="3">
        <v>12817594</v>
      </c>
      <c r="AE3785" s="3" t="s">
        <v>49</v>
      </c>
      <c r="AF3785" s="3" t="s">
        <v>55</v>
      </c>
      <c r="AG3785" s="3" t="s">
        <v>8654</v>
      </c>
      <c r="AH3785" s="3" t="s">
        <v>8655</v>
      </c>
      <c r="AI3785" s="3">
        <v>0</v>
      </c>
      <c r="AJ3785" s="3" t="s">
        <v>53</v>
      </c>
      <c r="AK3785" s="3" t="s">
        <v>55</v>
      </c>
      <c r="AL3785" s="3" t="s">
        <v>8654</v>
      </c>
      <c r="AM3785" s="3" t="s">
        <v>8655</v>
      </c>
      <c r="AN3785" s="3">
        <v>-1352</v>
      </c>
      <c r="AO3785" s="3" t="s">
        <v>49</v>
      </c>
      <c r="AP3785" s="3" t="s">
        <v>55</v>
      </c>
      <c r="AQ3785" s="3" t="s">
        <v>8654</v>
      </c>
      <c r="AR3785" s="3" t="s">
        <v>8655</v>
      </c>
      <c r="AS3785" s="3">
        <v>0</v>
      </c>
      <c r="AT3785" s="3">
        <v>0.33975538970962499</v>
      </c>
      <c r="AU3785" s="4">
        <f t="shared" si="348"/>
        <v>1</v>
      </c>
      <c r="AV3785" s="4">
        <f t="shared" si="349"/>
        <v>0</v>
      </c>
      <c r="AW3785" s="4">
        <f t="shared" si="350"/>
        <v>0</v>
      </c>
      <c r="AX3785" s="4">
        <f t="shared" si="351"/>
        <v>0</v>
      </c>
      <c r="AY3785" s="4">
        <f t="shared" si="352"/>
        <v>0</v>
      </c>
      <c r="AZ3785" s="3" t="str">
        <f t="shared" si="353"/>
        <v>NO</v>
      </c>
    </row>
    <row r="3786" spans="1:52" x14ac:dyDescent="0.25">
      <c r="A3786" s="3" t="s">
        <v>8462</v>
      </c>
      <c r="B3786" s="3">
        <v>74309317</v>
      </c>
      <c r="C3786" s="3">
        <v>74311147</v>
      </c>
      <c r="D3786" s="3">
        <v>4</v>
      </c>
      <c r="E3786" s="3">
        <v>1</v>
      </c>
      <c r="F3786" s="3">
        <v>3</v>
      </c>
      <c r="G3786" s="3">
        <v>1830</v>
      </c>
      <c r="H3786" s="3">
        <v>3.8787201042975199</v>
      </c>
      <c r="I3786" s="3">
        <v>1.9750927272436001</v>
      </c>
      <c r="J3786" s="3">
        <v>2.9707338582760601</v>
      </c>
      <c r="K3786" s="3">
        <v>0.84925725621459502</v>
      </c>
      <c r="L3786" s="3">
        <v>0.18662847302524299</v>
      </c>
      <c r="M3786" s="3">
        <v>0</v>
      </c>
      <c r="N3786" s="3">
        <v>28.587456727188101</v>
      </c>
      <c r="O3786" s="3">
        <v>6.28223469111248</v>
      </c>
      <c r="P3786" s="3">
        <v>0</v>
      </c>
      <c r="Q3786" s="3">
        <v>74330304</v>
      </c>
      <c r="R3786" s="3">
        <v>19052</v>
      </c>
      <c r="S3786" s="3">
        <v>74365128</v>
      </c>
      <c r="T3786" s="3">
        <v>53964</v>
      </c>
      <c r="U3786" s="3">
        <v>0</v>
      </c>
      <c r="V3786" s="3">
        <v>0</v>
      </c>
      <c r="W3786" s="3" t="s">
        <v>8811</v>
      </c>
      <c r="X3786" s="3">
        <v>74278296</v>
      </c>
      <c r="Y3786" s="3">
        <v>0</v>
      </c>
      <c r="Z3786" s="3" t="s">
        <v>8811</v>
      </c>
      <c r="AA3786" s="3">
        <v>74278296</v>
      </c>
      <c r="AB3786" s="3">
        <v>0</v>
      </c>
      <c r="AC3786" s="3" t="s">
        <v>8758</v>
      </c>
      <c r="AD3786" s="3">
        <v>-17236186</v>
      </c>
      <c r="AE3786" s="3" t="s">
        <v>49</v>
      </c>
      <c r="AF3786" s="3" t="s">
        <v>55</v>
      </c>
      <c r="AG3786" s="3" t="s">
        <v>8812</v>
      </c>
      <c r="AH3786" s="3" t="s">
        <v>8813</v>
      </c>
      <c r="AI3786" s="3">
        <v>0</v>
      </c>
      <c r="AJ3786" s="3" t="s">
        <v>53</v>
      </c>
      <c r="AK3786" s="3" t="s">
        <v>55</v>
      </c>
      <c r="AL3786" s="3" t="s">
        <v>8812</v>
      </c>
      <c r="AM3786" s="3" t="s">
        <v>8813</v>
      </c>
      <c r="AN3786" s="3">
        <v>-135</v>
      </c>
      <c r="AO3786" s="3" t="s">
        <v>49</v>
      </c>
      <c r="AP3786" s="3" t="s">
        <v>55</v>
      </c>
      <c r="AQ3786" s="3" t="s">
        <v>8812</v>
      </c>
      <c r="AR3786" s="3" t="s">
        <v>8813</v>
      </c>
      <c r="AS3786" s="3">
        <v>0</v>
      </c>
      <c r="AT3786" s="3">
        <v>0.33975538970962499</v>
      </c>
      <c r="AU3786" s="4">
        <f t="shared" si="348"/>
        <v>1</v>
      </c>
      <c r="AV3786" s="4">
        <f t="shared" si="349"/>
        <v>0</v>
      </c>
      <c r="AW3786" s="4">
        <f t="shared" si="350"/>
        <v>1</v>
      </c>
      <c r="AX3786" s="4">
        <f t="shared" si="351"/>
        <v>0</v>
      </c>
      <c r="AY3786" s="4">
        <f t="shared" si="352"/>
        <v>0</v>
      </c>
      <c r="AZ3786" s="3" t="str">
        <f t="shared" si="353"/>
        <v>NO</v>
      </c>
    </row>
    <row r="3787" spans="1:52" x14ac:dyDescent="0.25">
      <c r="A3787" s="3" t="s">
        <v>8462</v>
      </c>
      <c r="B3787" s="3">
        <v>139828023</v>
      </c>
      <c r="C3787" s="3">
        <v>139829920</v>
      </c>
      <c r="D3787" s="3">
        <v>4</v>
      </c>
      <c r="E3787" s="3">
        <v>1</v>
      </c>
      <c r="F3787" s="3">
        <v>3</v>
      </c>
      <c r="G3787" s="3">
        <v>1897</v>
      </c>
      <c r="H3787" s="3">
        <v>4.1611493541224798</v>
      </c>
      <c r="I3787" s="3">
        <v>3.1497407629919199</v>
      </c>
      <c r="J3787" s="3">
        <v>2.6697789327858898</v>
      </c>
      <c r="K3787" s="3">
        <v>2.2398895305491702</v>
      </c>
      <c r="L3787" s="3">
        <v>0.31530112292382401</v>
      </c>
      <c r="M3787" s="3">
        <v>4.7144551181279797E-2</v>
      </c>
      <c r="N3787" s="3">
        <v>83.897940126895506</v>
      </c>
      <c r="O3787" s="3">
        <v>11.810008650971399</v>
      </c>
      <c r="P3787" s="3">
        <v>1.7658597347640701</v>
      </c>
      <c r="Q3787" s="3">
        <v>139888414</v>
      </c>
      <c r="R3787" s="3">
        <v>58113</v>
      </c>
      <c r="S3787" s="3">
        <v>139666041</v>
      </c>
      <c r="T3787" s="3">
        <v>-161983</v>
      </c>
      <c r="U3787" s="3">
        <v>0</v>
      </c>
      <c r="V3787" s="3">
        <v>0</v>
      </c>
      <c r="W3787" s="3" t="s">
        <v>9109</v>
      </c>
      <c r="X3787" s="3">
        <v>139794124</v>
      </c>
      <c r="Y3787" s="3">
        <v>-33591</v>
      </c>
      <c r="Z3787" s="3" t="s">
        <v>9109</v>
      </c>
      <c r="AA3787" s="3">
        <v>139794124</v>
      </c>
      <c r="AB3787" s="3">
        <v>-33591</v>
      </c>
      <c r="AC3787" s="3" t="s">
        <v>9069</v>
      </c>
      <c r="AD3787" s="3">
        <v>-1649847</v>
      </c>
      <c r="AE3787" s="3" t="s">
        <v>49</v>
      </c>
      <c r="AF3787" s="3" t="s">
        <v>55</v>
      </c>
      <c r="AG3787" s="3" t="s">
        <v>9110</v>
      </c>
      <c r="AH3787" s="3" t="s">
        <v>9111</v>
      </c>
      <c r="AI3787" s="3">
        <v>0</v>
      </c>
      <c r="AJ3787" s="3" t="s">
        <v>53</v>
      </c>
      <c r="AK3787" s="3" t="s">
        <v>213</v>
      </c>
      <c r="AL3787" s="3" t="s">
        <v>9112</v>
      </c>
      <c r="AM3787" s="3" t="s">
        <v>9113</v>
      </c>
      <c r="AN3787" s="3">
        <v>-33590</v>
      </c>
      <c r="AO3787" s="3" t="s">
        <v>49</v>
      </c>
      <c r="AP3787" s="3" t="s">
        <v>55</v>
      </c>
      <c r="AQ3787" s="3" t="s">
        <v>9110</v>
      </c>
      <c r="AR3787" s="3" t="s">
        <v>9111</v>
      </c>
      <c r="AS3787" s="3">
        <v>0</v>
      </c>
      <c r="AT3787" s="3">
        <v>0.33975538970962499</v>
      </c>
      <c r="AU3787" s="4">
        <f t="shared" si="348"/>
        <v>1</v>
      </c>
      <c r="AV3787" s="4">
        <f t="shared" si="349"/>
        <v>0</v>
      </c>
      <c r="AW3787" s="4">
        <f t="shared" si="350"/>
        <v>0</v>
      </c>
      <c r="AX3787" s="4">
        <f t="shared" si="351"/>
        <v>0</v>
      </c>
      <c r="AY3787" s="4">
        <f t="shared" si="352"/>
        <v>0</v>
      </c>
      <c r="AZ3787" s="3" t="str">
        <f t="shared" si="353"/>
        <v>NO</v>
      </c>
    </row>
    <row r="3788" spans="1:52" x14ac:dyDescent="0.25">
      <c r="A3788" s="3" t="s">
        <v>8462</v>
      </c>
      <c r="B3788" s="3">
        <v>176346146</v>
      </c>
      <c r="C3788" s="3">
        <v>176350049</v>
      </c>
      <c r="D3788" s="3">
        <v>4</v>
      </c>
      <c r="E3788" s="3">
        <v>2</v>
      </c>
      <c r="F3788" s="3">
        <v>4</v>
      </c>
      <c r="G3788" s="3">
        <v>3903</v>
      </c>
      <c r="H3788" s="3">
        <v>4.7045066806625604</v>
      </c>
      <c r="I3788" s="3">
        <v>7.3944163366935998</v>
      </c>
      <c r="J3788" s="3">
        <v>1.63240656102196</v>
      </c>
      <c r="K3788" s="3">
        <v>2.1357861468179902</v>
      </c>
      <c r="L3788" s="3">
        <v>1.96790497154733</v>
      </c>
      <c r="M3788" s="3">
        <v>1.7031728284719001</v>
      </c>
      <c r="N3788" s="3">
        <v>130.836655390609</v>
      </c>
      <c r="O3788" s="3">
        <v>120.55238067135301</v>
      </c>
      <c r="P3788" s="3">
        <v>104.33508839891201</v>
      </c>
      <c r="Q3788" s="3">
        <v>176353454</v>
      </c>
      <c r="R3788" s="3">
        <v>2716</v>
      </c>
      <c r="S3788" s="3">
        <v>176330419</v>
      </c>
      <c r="T3788" s="3">
        <v>-15728</v>
      </c>
      <c r="U3788" s="3">
        <v>0</v>
      </c>
      <c r="V3788" s="3">
        <v>0</v>
      </c>
      <c r="W3788" s="3" t="s">
        <v>9301</v>
      </c>
      <c r="X3788" s="3">
        <v>176310684</v>
      </c>
      <c r="Y3788" s="3">
        <v>-25650</v>
      </c>
      <c r="Z3788" s="3" t="s">
        <v>9302</v>
      </c>
      <c r="AA3788" s="3">
        <v>176308267</v>
      </c>
      <c r="AB3788" s="3">
        <v>-25650</v>
      </c>
      <c r="AC3788" s="3" t="s">
        <v>9290</v>
      </c>
      <c r="AD3788" s="3">
        <v>-2686451</v>
      </c>
      <c r="AE3788" s="3" t="s">
        <v>49</v>
      </c>
      <c r="AF3788" s="3" t="s">
        <v>55</v>
      </c>
      <c r="AG3788" s="3" t="s">
        <v>9303</v>
      </c>
      <c r="AH3788" s="3" t="s">
        <v>9304</v>
      </c>
      <c r="AI3788" s="3">
        <v>-13901</v>
      </c>
      <c r="AJ3788" s="3" t="s">
        <v>53</v>
      </c>
      <c r="AK3788" s="3" t="s">
        <v>55</v>
      </c>
      <c r="AL3788" s="3" t="s">
        <v>9303</v>
      </c>
      <c r="AM3788" s="3" t="s">
        <v>9304</v>
      </c>
      <c r="AN3788" s="3">
        <v>-13901</v>
      </c>
      <c r="AO3788" s="3" t="s">
        <v>49</v>
      </c>
      <c r="AP3788" s="3" t="s">
        <v>55</v>
      </c>
      <c r="AQ3788" s="3" t="s">
        <v>9303</v>
      </c>
      <c r="AR3788" s="3" t="s">
        <v>9304</v>
      </c>
      <c r="AS3788" s="3">
        <v>-17949</v>
      </c>
      <c r="AT3788" s="3">
        <v>0.33975538970962499</v>
      </c>
      <c r="AU3788" s="4">
        <f t="shared" si="348"/>
        <v>0</v>
      </c>
      <c r="AV3788" s="4">
        <f t="shared" si="349"/>
        <v>0</v>
      </c>
      <c r="AW3788" s="4">
        <f t="shared" si="350"/>
        <v>0</v>
      </c>
      <c r="AX3788" s="4">
        <f t="shared" si="351"/>
        <v>0</v>
      </c>
      <c r="AY3788" s="4">
        <f t="shared" si="352"/>
        <v>0</v>
      </c>
      <c r="AZ3788" s="3" t="str">
        <f t="shared" si="353"/>
        <v>YES</v>
      </c>
    </row>
    <row r="3789" spans="1:52" x14ac:dyDescent="0.25">
      <c r="A3789" s="3" t="s">
        <v>9365</v>
      </c>
      <c r="B3789" s="3">
        <v>7042342</v>
      </c>
      <c r="C3789" s="3">
        <v>7046563</v>
      </c>
      <c r="D3789" s="3">
        <v>4</v>
      </c>
      <c r="E3789" s="3">
        <v>1</v>
      </c>
      <c r="F3789" s="3">
        <v>3</v>
      </c>
      <c r="G3789" s="3">
        <v>4221</v>
      </c>
      <c r="H3789" s="3">
        <v>7.4271361642592604</v>
      </c>
      <c r="I3789" s="3">
        <v>6.1829697547811904</v>
      </c>
      <c r="J3789" s="3">
        <v>6.4343001368922303</v>
      </c>
      <c r="K3789" s="3">
        <v>1.8579907713980801</v>
      </c>
      <c r="L3789" s="3">
        <v>0.79728489214861598</v>
      </c>
      <c r="M3789" s="3">
        <v>0.14234605594028901</v>
      </c>
      <c r="N3789" s="3">
        <v>28.876346018504101</v>
      </c>
      <c r="O3789" s="3">
        <v>12.3911672627336</v>
      </c>
      <c r="P3789" s="3">
        <v>2.2123005286017299</v>
      </c>
      <c r="Q3789" s="3">
        <v>7036565</v>
      </c>
      <c r="R3789" s="3">
        <v>-5778</v>
      </c>
      <c r="S3789" s="3">
        <v>6757282</v>
      </c>
      <c r="T3789" s="3">
        <v>-285061</v>
      </c>
      <c r="U3789" s="3">
        <v>0</v>
      </c>
      <c r="V3789" s="3">
        <v>0</v>
      </c>
      <c r="W3789" s="3" t="s">
        <v>9408</v>
      </c>
      <c r="X3789" s="3">
        <v>6933669</v>
      </c>
      <c r="Y3789" s="3">
        <v>0</v>
      </c>
      <c r="Z3789" s="3" t="s">
        <v>9408</v>
      </c>
      <c r="AA3789" s="3">
        <v>6933669</v>
      </c>
      <c r="AB3789" s="3">
        <v>0</v>
      </c>
      <c r="AC3789" s="3" t="s">
        <v>9367</v>
      </c>
      <c r="AD3789" s="3">
        <v>-4327106</v>
      </c>
      <c r="AE3789" s="3" t="s">
        <v>49</v>
      </c>
      <c r="AF3789" s="3" t="s">
        <v>50</v>
      </c>
      <c r="AG3789" s="3" t="s">
        <v>9409</v>
      </c>
      <c r="AH3789" s="3" t="s">
        <v>9410</v>
      </c>
      <c r="AI3789" s="3">
        <v>0</v>
      </c>
      <c r="AJ3789" s="3" t="s">
        <v>53</v>
      </c>
      <c r="AK3789" s="3" t="s">
        <v>379</v>
      </c>
      <c r="AL3789" s="3" t="s">
        <v>9411</v>
      </c>
      <c r="AM3789" s="3" t="s">
        <v>9412</v>
      </c>
      <c r="AN3789" s="3">
        <v>665</v>
      </c>
      <c r="AO3789" s="3" t="s">
        <v>49</v>
      </c>
      <c r="AP3789" s="3" t="s">
        <v>50</v>
      </c>
      <c r="AQ3789" s="3" t="s">
        <v>9409</v>
      </c>
      <c r="AR3789" s="3" t="s">
        <v>9410</v>
      </c>
      <c r="AS3789" s="3">
        <v>0</v>
      </c>
      <c r="AT3789" s="3">
        <v>0.33975538970962499</v>
      </c>
      <c r="AU3789" s="4">
        <f t="shared" ref="AU3789:AU3852" si="354">IF(AND(AI3789&gt;-100,AI3789&lt;100),1,0)</f>
        <v>1</v>
      </c>
      <c r="AV3789" s="4">
        <f t="shared" ref="AV3789:AV3852" si="355">IF(AND(AD3789&gt;-100,AD3789&lt;100),1,0)</f>
        <v>0</v>
      </c>
      <c r="AW3789" s="4">
        <f t="shared" ref="AW3789:AW3852" si="356">IF(AND(Y3789&gt;-100,Y3789&lt;100),1,0)</f>
        <v>1</v>
      </c>
      <c r="AX3789" s="4">
        <f t="shared" ref="AX3789:AX3852" si="357">IF(AND(R3789&gt;-100,R3789&lt;100),1,0)</f>
        <v>0</v>
      </c>
      <c r="AY3789" s="4">
        <f t="shared" ref="AY3789:AY3852" si="358">IF(AND(T3789&gt;-100,T3789&lt;100),1,0)</f>
        <v>0</v>
      </c>
      <c r="AZ3789" s="3" t="str">
        <f t="shared" ref="AZ3789:AZ3852" si="359">IF(SUM(AU3789:AY3789)=0,"YES","NO")</f>
        <v>NO</v>
      </c>
    </row>
    <row r="3790" spans="1:52" x14ac:dyDescent="0.25">
      <c r="A3790" s="3" t="s">
        <v>9365</v>
      </c>
      <c r="B3790" s="3">
        <v>7857934</v>
      </c>
      <c r="C3790" s="3">
        <v>7860535</v>
      </c>
      <c r="D3790" s="3">
        <v>2</v>
      </c>
      <c r="E3790" s="3">
        <v>1</v>
      </c>
      <c r="F3790" s="3">
        <v>3</v>
      </c>
      <c r="G3790" s="3">
        <v>2601</v>
      </c>
      <c r="H3790" s="3">
        <v>3.8147811828473799</v>
      </c>
      <c r="I3790" s="3">
        <v>3.8122163438472998</v>
      </c>
      <c r="J3790" s="3">
        <v>1.61554648713398</v>
      </c>
      <c r="K3790" s="3">
        <v>1.9353199511605701</v>
      </c>
      <c r="L3790" s="3">
        <v>0.55591227954153599</v>
      </c>
      <c r="M3790" s="3">
        <v>9.4237666234539094E-2</v>
      </c>
      <c r="N3790" s="3">
        <v>119.793516718536</v>
      </c>
      <c r="O3790" s="3">
        <v>34.4101691884917</v>
      </c>
      <c r="P3790" s="3">
        <v>5.8331757696257398</v>
      </c>
      <c r="Q3790" s="3">
        <v>7890992</v>
      </c>
      <c r="R3790" s="3">
        <v>27827</v>
      </c>
      <c r="S3790" s="3">
        <v>7868820</v>
      </c>
      <c r="T3790" s="3">
        <v>8266</v>
      </c>
      <c r="U3790" s="3">
        <v>0</v>
      </c>
      <c r="V3790" s="3">
        <v>0</v>
      </c>
      <c r="W3790" s="3" t="s">
        <v>9413</v>
      </c>
      <c r="X3790" s="3">
        <v>7851185</v>
      </c>
      <c r="Y3790" s="3">
        <v>0</v>
      </c>
      <c r="Z3790" s="3" t="s">
        <v>9413</v>
      </c>
      <c r="AA3790" s="3">
        <v>7851185</v>
      </c>
      <c r="AB3790" s="3">
        <v>0</v>
      </c>
      <c r="AC3790" s="3" t="s">
        <v>9367</v>
      </c>
      <c r="AD3790" s="3">
        <v>-5142698</v>
      </c>
      <c r="AE3790" s="3" t="s">
        <v>49</v>
      </c>
      <c r="AF3790" s="3" t="s">
        <v>55</v>
      </c>
      <c r="AG3790" s="3" t="s">
        <v>9414</v>
      </c>
      <c r="AH3790" s="3" t="s">
        <v>9415</v>
      </c>
      <c r="AI3790" s="3">
        <v>0</v>
      </c>
      <c r="AJ3790" s="3" t="s">
        <v>53</v>
      </c>
      <c r="AK3790" s="3" t="s">
        <v>55</v>
      </c>
      <c r="AL3790" s="3" t="s">
        <v>9416</v>
      </c>
      <c r="AM3790" s="3" t="s">
        <v>9417</v>
      </c>
      <c r="AN3790" s="3">
        <v>0</v>
      </c>
      <c r="AO3790" s="3" t="s">
        <v>49</v>
      </c>
      <c r="AP3790" s="3" t="s">
        <v>55</v>
      </c>
      <c r="AQ3790" s="3" t="s">
        <v>9414</v>
      </c>
      <c r="AR3790" s="3" t="s">
        <v>9415</v>
      </c>
      <c r="AS3790" s="3">
        <v>0</v>
      </c>
      <c r="AT3790" s="3">
        <v>0.33975538970962499</v>
      </c>
      <c r="AU3790" s="4">
        <f t="shared" si="354"/>
        <v>1</v>
      </c>
      <c r="AV3790" s="4">
        <f t="shared" si="355"/>
        <v>0</v>
      </c>
      <c r="AW3790" s="4">
        <f t="shared" si="356"/>
        <v>1</v>
      </c>
      <c r="AX3790" s="4">
        <f t="shared" si="357"/>
        <v>0</v>
      </c>
      <c r="AY3790" s="4">
        <f t="shared" si="358"/>
        <v>0</v>
      </c>
      <c r="AZ3790" s="3" t="str">
        <f t="shared" si="359"/>
        <v>NO</v>
      </c>
    </row>
    <row r="3791" spans="1:52" x14ac:dyDescent="0.25">
      <c r="A3791" s="3" t="s">
        <v>9365</v>
      </c>
      <c r="B3791" s="3">
        <v>60308635</v>
      </c>
      <c r="C3791" s="3">
        <v>60310865</v>
      </c>
      <c r="D3791" s="3">
        <v>4</v>
      </c>
      <c r="E3791" s="3">
        <v>2</v>
      </c>
      <c r="F3791" s="3">
        <v>4</v>
      </c>
      <c r="G3791" s="3">
        <v>2230</v>
      </c>
      <c r="H3791" s="3">
        <v>7.61895292860968</v>
      </c>
      <c r="I3791" s="3">
        <v>2.7633051533180999</v>
      </c>
      <c r="J3791" s="3">
        <v>12.1034361846878</v>
      </c>
      <c r="K3791" s="3">
        <v>0.80187012851046102</v>
      </c>
      <c r="L3791" s="3">
        <v>1.6660180177111601</v>
      </c>
      <c r="M3791" s="3">
        <v>0.90251614756982701</v>
      </c>
      <c r="N3791" s="3">
        <v>6.6251444323300097</v>
      </c>
      <c r="O3791" s="3">
        <v>13.7648349798287</v>
      </c>
      <c r="P3791" s="3">
        <v>7.4566935686545701</v>
      </c>
      <c r="Q3791" s="3">
        <v>60033017</v>
      </c>
      <c r="R3791" s="3">
        <v>-275619</v>
      </c>
      <c r="S3791" s="3">
        <v>60699882</v>
      </c>
      <c r="T3791" s="3">
        <v>388998</v>
      </c>
      <c r="U3791" s="3">
        <v>0</v>
      </c>
      <c r="V3791" s="3">
        <v>0</v>
      </c>
      <c r="W3791" s="3" t="s">
        <v>9609</v>
      </c>
      <c r="X3791" s="3">
        <v>60487712</v>
      </c>
      <c r="Y3791" s="3">
        <v>176848</v>
      </c>
      <c r="Z3791" s="3" t="s">
        <v>9609</v>
      </c>
      <c r="AA3791" s="3">
        <v>60487712</v>
      </c>
      <c r="AB3791" s="3">
        <v>176848</v>
      </c>
      <c r="AC3791" s="3" t="s">
        <v>9610</v>
      </c>
      <c r="AD3791" s="3">
        <v>176849</v>
      </c>
      <c r="AE3791" s="3" t="s">
        <v>49</v>
      </c>
      <c r="AF3791" s="3" t="s">
        <v>55</v>
      </c>
      <c r="AG3791" s="3" t="s">
        <v>9611</v>
      </c>
      <c r="AH3791" s="3" t="s">
        <v>9612</v>
      </c>
      <c r="AI3791" s="3">
        <v>0</v>
      </c>
      <c r="AJ3791" s="3" t="s">
        <v>53</v>
      </c>
      <c r="AK3791" s="3" t="s">
        <v>482</v>
      </c>
      <c r="AL3791" s="3" t="s">
        <v>9613</v>
      </c>
      <c r="AM3791" s="3" t="s">
        <v>9614</v>
      </c>
      <c r="AN3791" s="3">
        <v>-4484</v>
      </c>
      <c r="AO3791" s="3" t="s">
        <v>49</v>
      </c>
      <c r="AP3791" s="3" t="s">
        <v>55</v>
      </c>
      <c r="AQ3791" s="3" t="s">
        <v>9611</v>
      </c>
      <c r="AR3791" s="3" t="s">
        <v>9612</v>
      </c>
      <c r="AS3791" s="3">
        <v>0</v>
      </c>
      <c r="AT3791" s="3">
        <v>0.33975538970962499</v>
      </c>
      <c r="AU3791" s="4">
        <f t="shared" si="354"/>
        <v>1</v>
      </c>
      <c r="AV3791" s="4">
        <f t="shared" si="355"/>
        <v>0</v>
      </c>
      <c r="AW3791" s="4">
        <f t="shared" si="356"/>
        <v>0</v>
      </c>
      <c r="AX3791" s="4">
        <f t="shared" si="357"/>
        <v>0</v>
      </c>
      <c r="AY3791" s="4">
        <f t="shared" si="358"/>
        <v>0</v>
      </c>
      <c r="AZ3791" s="3" t="str">
        <f t="shared" si="359"/>
        <v>NO</v>
      </c>
    </row>
    <row r="3792" spans="1:52" x14ac:dyDescent="0.25">
      <c r="A3792" s="3" t="s">
        <v>9365</v>
      </c>
      <c r="B3792" s="3">
        <v>137492549</v>
      </c>
      <c r="C3792" s="3">
        <v>137495125</v>
      </c>
      <c r="D3792" s="3">
        <v>4</v>
      </c>
      <c r="E3792" s="3">
        <v>1</v>
      </c>
      <c r="F3792" s="3">
        <v>3</v>
      </c>
      <c r="G3792" s="3">
        <v>2576</v>
      </c>
      <c r="H3792" s="3">
        <v>3.7988405616941701</v>
      </c>
      <c r="I3792" s="3">
        <v>3.6742472332073999</v>
      </c>
      <c r="J3792" s="3">
        <v>5.4445050724565203</v>
      </c>
      <c r="K3792" s="3">
        <v>2.20586006828418</v>
      </c>
      <c r="L3792" s="3">
        <v>1.1495976220864299</v>
      </c>
      <c r="M3792" s="3">
        <v>3.9769045246634702E-2</v>
      </c>
      <c r="N3792" s="3">
        <v>40.515346003505698</v>
      </c>
      <c r="O3792" s="3">
        <v>21.114823235305501</v>
      </c>
      <c r="P3792" s="3">
        <v>0.73044371742482705</v>
      </c>
      <c r="Q3792" s="3">
        <v>137451642</v>
      </c>
      <c r="R3792" s="3">
        <v>-40908</v>
      </c>
      <c r="S3792" s="3">
        <v>137498345</v>
      </c>
      <c r="T3792" s="3">
        <v>3201</v>
      </c>
      <c r="U3792" s="3">
        <v>0</v>
      </c>
      <c r="V3792" s="3">
        <v>0</v>
      </c>
      <c r="W3792" s="3" t="s">
        <v>9933</v>
      </c>
      <c r="X3792" s="3">
        <v>137112493</v>
      </c>
      <c r="Y3792" s="3">
        <v>0</v>
      </c>
      <c r="Z3792" s="3" t="s">
        <v>9933</v>
      </c>
      <c r="AA3792" s="3">
        <v>137112493</v>
      </c>
      <c r="AB3792" s="3">
        <v>0</v>
      </c>
      <c r="AC3792" s="3" t="s">
        <v>9934</v>
      </c>
      <c r="AD3792" s="3">
        <v>1778978</v>
      </c>
      <c r="AE3792" s="3" t="s">
        <v>49</v>
      </c>
      <c r="AF3792" s="3" t="s">
        <v>55</v>
      </c>
      <c r="AG3792" s="3" t="s">
        <v>9935</v>
      </c>
      <c r="AH3792" s="3" t="s">
        <v>9936</v>
      </c>
      <c r="AI3792" s="3">
        <v>0</v>
      </c>
      <c r="AJ3792" s="3" t="s">
        <v>53</v>
      </c>
      <c r="AK3792" s="3" t="s">
        <v>55</v>
      </c>
      <c r="AL3792" s="3" t="s">
        <v>9935</v>
      </c>
      <c r="AM3792" s="3" t="s">
        <v>9936</v>
      </c>
      <c r="AN3792" s="3">
        <v>3249</v>
      </c>
      <c r="AO3792" s="3" t="s">
        <v>49</v>
      </c>
      <c r="AP3792" s="3" t="s">
        <v>55</v>
      </c>
      <c r="AQ3792" s="3" t="s">
        <v>9935</v>
      </c>
      <c r="AR3792" s="3" t="s">
        <v>9936</v>
      </c>
      <c r="AS3792" s="3">
        <v>0</v>
      </c>
      <c r="AT3792" s="3">
        <v>0.33975538970962499</v>
      </c>
      <c r="AU3792" s="4">
        <f t="shared" si="354"/>
        <v>1</v>
      </c>
      <c r="AV3792" s="4">
        <f t="shared" si="355"/>
        <v>0</v>
      </c>
      <c r="AW3792" s="4">
        <f t="shared" si="356"/>
        <v>1</v>
      </c>
      <c r="AX3792" s="4">
        <f t="shared" si="357"/>
        <v>0</v>
      </c>
      <c r="AY3792" s="4">
        <f t="shared" si="358"/>
        <v>0</v>
      </c>
      <c r="AZ3792" s="3" t="str">
        <f t="shared" si="359"/>
        <v>NO</v>
      </c>
    </row>
    <row r="3793" spans="1:52" x14ac:dyDescent="0.25">
      <c r="A3793" s="3" t="s">
        <v>10169</v>
      </c>
      <c r="B3793" s="3">
        <v>6910540</v>
      </c>
      <c r="C3793" s="3">
        <v>6913990</v>
      </c>
      <c r="D3793" s="3">
        <v>4</v>
      </c>
      <c r="E3793" s="3">
        <v>2</v>
      </c>
      <c r="F3793" s="3">
        <v>3</v>
      </c>
      <c r="G3793" s="3">
        <v>3450</v>
      </c>
      <c r="H3793" s="3">
        <v>12.195775846893</v>
      </c>
      <c r="I3793" s="3">
        <v>5.5849679421392802</v>
      </c>
      <c r="J3793" s="3">
        <v>13.9546930747898</v>
      </c>
      <c r="K3793" s="3">
        <v>0.81295872036530703</v>
      </c>
      <c r="L3793" s="3">
        <v>0.68501554485272798</v>
      </c>
      <c r="M3793" s="3">
        <v>0.39079433533295699</v>
      </c>
      <c r="N3793" s="3">
        <v>5.8257011888995098</v>
      </c>
      <c r="O3793" s="3">
        <v>4.9088542555641004</v>
      </c>
      <c r="P3793" s="3">
        <v>2.8004509539443498</v>
      </c>
      <c r="Q3793" s="3">
        <v>6893293</v>
      </c>
      <c r="R3793" s="3">
        <v>-17248</v>
      </c>
      <c r="S3793" s="3">
        <v>6761697</v>
      </c>
      <c r="T3793" s="3">
        <v>-148844</v>
      </c>
      <c r="U3793" s="3">
        <v>0</v>
      </c>
      <c r="V3793" s="3">
        <v>0</v>
      </c>
      <c r="W3793" s="3" t="s">
        <v>10214</v>
      </c>
      <c r="X3793" s="3">
        <v>6901021</v>
      </c>
      <c r="Y3793" s="3">
        <v>0</v>
      </c>
      <c r="Z3793" s="3" t="s">
        <v>10214</v>
      </c>
      <c r="AA3793" s="3">
        <v>6901021</v>
      </c>
      <c r="AB3793" s="3">
        <v>0</v>
      </c>
      <c r="AC3793" s="3" t="s">
        <v>10209</v>
      </c>
      <c r="AD3793" s="3">
        <v>1521579</v>
      </c>
      <c r="AE3793" s="3" t="s">
        <v>49</v>
      </c>
      <c r="AF3793" s="3" t="s">
        <v>50</v>
      </c>
      <c r="AG3793" s="3" t="s">
        <v>10215</v>
      </c>
      <c r="AH3793" s="3" t="s">
        <v>10216</v>
      </c>
      <c r="AI3793" s="3">
        <v>0</v>
      </c>
      <c r="AJ3793" s="3" t="s">
        <v>53</v>
      </c>
      <c r="AK3793" s="3" t="s">
        <v>50</v>
      </c>
      <c r="AL3793" s="3" t="s">
        <v>10215</v>
      </c>
      <c r="AM3793" s="3" t="s">
        <v>10216</v>
      </c>
      <c r="AN3793" s="3">
        <v>4521</v>
      </c>
      <c r="AO3793" s="3" t="s">
        <v>49</v>
      </c>
      <c r="AP3793" s="3" t="s">
        <v>50</v>
      </c>
      <c r="AQ3793" s="3" t="s">
        <v>10215</v>
      </c>
      <c r="AR3793" s="3" t="s">
        <v>10216</v>
      </c>
      <c r="AS3793" s="3">
        <v>0</v>
      </c>
      <c r="AT3793" s="3">
        <v>0.33975538970962499</v>
      </c>
      <c r="AU3793" s="4">
        <f t="shared" si="354"/>
        <v>1</v>
      </c>
      <c r="AV3793" s="4">
        <f t="shared" si="355"/>
        <v>0</v>
      </c>
      <c r="AW3793" s="4">
        <f t="shared" si="356"/>
        <v>1</v>
      </c>
      <c r="AX3793" s="4">
        <f t="shared" si="357"/>
        <v>0</v>
      </c>
      <c r="AY3793" s="4">
        <f t="shared" si="358"/>
        <v>0</v>
      </c>
      <c r="AZ3793" s="3" t="str">
        <f t="shared" si="359"/>
        <v>NO</v>
      </c>
    </row>
    <row r="3794" spans="1:52" x14ac:dyDescent="0.25">
      <c r="A3794" s="3" t="s">
        <v>10169</v>
      </c>
      <c r="B3794" s="3">
        <v>106455919</v>
      </c>
      <c r="C3794" s="3">
        <v>106459871</v>
      </c>
      <c r="D3794" s="3">
        <v>4</v>
      </c>
      <c r="E3794" s="3">
        <v>1</v>
      </c>
      <c r="F3794" s="3">
        <v>3</v>
      </c>
      <c r="G3794" s="3">
        <v>3952</v>
      </c>
      <c r="H3794" s="3">
        <v>7.6509400330184798</v>
      </c>
      <c r="I3794" s="3">
        <v>5.3365014431053597</v>
      </c>
      <c r="J3794" s="3">
        <v>4.2378945007034199</v>
      </c>
      <c r="K3794" s="3">
        <v>1.2968863569192901</v>
      </c>
      <c r="L3794" s="3">
        <v>0.59692572711390801</v>
      </c>
      <c r="M3794" s="3">
        <v>9.9154670190969199E-2</v>
      </c>
      <c r="N3794" s="3">
        <v>30.602138790949699</v>
      </c>
      <c r="O3794" s="3">
        <v>14.085431504130799</v>
      </c>
      <c r="P3794" s="3">
        <v>2.3397153981655601</v>
      </c>
      <c r="Q3794" s="3">
        <v>106457273</v>
      </c>
      <c r="R3794" s="3">
        <v>0</v>
      </c>
      <c r="S3794" s="3">
        <v>106511909</v>
      </c>
      <c r="T3794" s="3">
        <v>52019</v>
      </c>
      <c r="U3794" s="3">
        <v>0</v>
      </c>
      <c r="V3794" s="3">
        <v>0</v>
      </c>
      <c r="W3794" s="3" t="s">
        <v>10538</v>
      </c>
      <c r="X3794" s="3">
        <v>106451495</v>
      </c>
      <c r="Y3794" s="3">
        <v>0</v>
      </c>
      <c r="Z3794" s="3" t="s">
        <v>10538</v>
      </c>
      <c r="AA3794" s="3">
        <v>106451495</v>
      </c>
      <c r="AB3794" s="3">
        <v>0</v>
      </c>
      <c r="AC3794" s="3" t="s">
        <v>10517</v>
      </c>
      <c r="AD3794" s="3">
        <v>2291784</v>
      </c>
      <c r="AE3794" s="3" t="s">
        <v>49</v>
      </c>
      <c r="AF3794" s="3" t="s">
        <v>50</v>
      </c>
      <c r="AG3794" s="3" t="s">
        <v>10539</v>
      </c>
      <c r="AH3794" s="3" t="s">
        <v>10540</v>
      </c>
      <c r="AI3794" s="3">
        <v>0</v>
      </c>
      <c r="AJ3794" s="3" t="s">
        <v>53</v>
      </c>
      <c r="AK3794" s="3" t="s">
        <v>50</v>
      </c>
      <c r="AL3794" s="3" t="s">
        <v>10539</v>
      </c>
      <c r="AM3794" s="3" t="s">
        <v>10540</v>
      </c>
      <c r="AN3794" s="3">
        <v>0</v>
      </c>
      <c r="AO3794" s="3" t="s">
        <v>49</v>
      </c>
      <c r="AP3794" s="3" t="s">
        <v>55</v>
      </c>
      <c r="AQ3794" s="3" t="s">
        <v>10541</v>
      </c>
      <c r="AR3794" s="3" t="s">
        <v>10542</v>
      </c>
      <c r="AS3794" s="3">
        <v>0</v>
      </c>
      <c r="AT3794" s="3">
        <v>0.33975538970962499</v>
      </c>
      <c r="AU3794" s="4">
        <f t="shared" si="354"/>
        <v>1</v>
      </c>
      <c r="AV3794" s="4">
        <f t="shared" si="355"/>
        <v>0</v>
      </c>
      <c r="AW3794" s="4">
        <f t="shared" si="356"/>
        <v>1</v>
      </c>
      <c r="AX3794" s="4">
        <f t="shared" si="357"/>
        <v>1</v>
      </c>
      <c r="AY3794" s="4">
        <f t="shared" si="358"/>
        <v>0</v>
      </c>
      <c r="AZ3794" s="3" t="str">
        <f t="shared" si="359"/>
        <v>NO</v>
      </c>
    </row>
    <row r="3795" spans="1:52" x14ac:dyDescent="0.25">
      <c r="A3795" s="3" t="s">
        <v>11561</v>
      </c>
      <c r="B3795" s="3">
        <v>27775082</v>
      </c>
      <c r="C3795" s="3">
        <v>27777316</v>
      </c>
      <c r="D3795" s="3">
        <v>2</v>
      </c>
      <c r="E3795" s="3">
        <v>1</v>
      </c>
      <c r="F3795" s="3">
        <v>3</v>
      </c>
      <c r="G3795" s="3">
        <v>2234</v>
      </c>
      <c r="H3795" s="3">
        <v>1.59303599008299</v>
      </c>
      <c r="I3795" s="3">
        <v>4.0237825468153803</v>
      </c>
      <c r="J3795" s="3">
        <v>1.2360966068882999</v>
      </c>
      <c r="K3795" s="3">
        <v>0.72113109803431497</v>
      </c>
      <c r="L3795" s="3">
        <v>129.63655264547299</v>
      </c>
      <c r="M3795" s="3">
        <v>172.64966648940401</v>
      </c>
      <c r="N3795" s="3">
        <v>58.3393801112082</v>
      </c>
      <c r="O3795" s="3">
        <v>10487.5745085827</v>
      </c>
      <c r="P3795" s="3">
        <v>13967.3279197833</v>
      </c>
      <c r="Q3795" s="3">
        <v>27758172</v>
      </c>
      <c r="R3795" s="3">
        <v>-16911</v>
      </c>
      <c r="S3795" s="3">
        <v>27774677</v>
      </c>
      <c r="T3795" s="3">
        <v>-406</v>
      </c>
      <c r="U3795" s="3">
        <v>0</v>
      </c>
      <c r="V3795" s="3">
        <v>0</v>
      </c>
      <c r="W3795" s="3" t="s">
        <v>11713</v>
      </c>
      <c r="X3795" s="3">
        <v>27733337</v>
      </c>
      <c r="Y3795" s="3">
        <v>-18657</v>
      </c>
      <c r="Z3795" s="3" t="s">
        <v>11713</v>
      </c>
      <c r="AA3795" s="3">
        <v>27733337</v>
      </c>
      <c r="AB3795" s="3">
        <v>-18657</v>
      </c>
      <c r="AC3795" s="3" t="s">
        <v>11660</v>
      </c>
      <c r="AD3795" s="3">
        <v>1770856</v>
      </c>
      <c r="AE3795" s="3" t="s">
        <v>49</v>
      </c>
      <c r="AF3795" s="3" t="s">
        <v>55</v>
      </c>
      <c r="AG3795" s="3" t="s">
        <v>11714</v>
      </c>
      <c r="AH3795" s="3" t="s">
        <v>11715</v>
      </c>
      <c r="AI3795" s="3">
        <v>0</v>
      </c>
      <c r="AJ3795" s="3" t="s">
        <v>53</v>
      </c>
      <c r="AK3795" s="3" t="s">
        <v>55</v>
      </c>
      <c r="AL3795" s="3" t="s">
        <v>11714</v>
      </c>
      <c r="AM3795" s="3" t="s">
        <v>11715</v>
      </c>
      <c r="AN3795" s="3">
        <v>0</v>
      </c>
      <c r="AO3795" s="3" t="s">
        <v>49</v>
      </c>
      <c r="AP3795" s="3" t="s">
        <v>55</v>
      </c>
      <c r="AQ3795" s="3" t="s">
        <v>11714</v>
      </c>
      <c r="AR3795" s="3" t="s">
        <v>11715</v>
      </c>
      <c r="AS3795" s="3">
        <v>0</v>
      </c>
      <c r="AT3795" s="3">
        <v>0.33975538970962499</v>
      </c>
      <c r="AU3795" s="4">
        <f t="shared" si="354"/>
        <v>1</v>
      </c>
      <c r="AV3795" s="4">
        <f t="shared" si="355"/>
        <v>0</v>
      </c>
      <c r="AW3795" s="4">
        <f t="shared" si="356"/>
        <v>0</v>
      </c>
      <c r="AX3795" s="4">
        <f t="shared" si="357"/>
        <v>0</v>
      </c>
      <c r="AY3795" s="4">
        <f t="shared" si="358"/>
        <v>0</v>
      </c>
      <c r="AZ3795" s="3" t="str">
        <f t="shared" si="359"/>
        <v>NO</v>
      </c>
    </row>
    <row r="3796" spans="1:52" x14ac:dyDescent="0.25">
      <c r="A3796" s="3" t="s">
        <v>12280</v>
      </c>
      <c r="B3796" s="3">
        <v>32931221</v>
      </c>
      <c r="C3796" s="3">
        <v>32935786</v>
      </c>
      <c r="D3796" s="3">
        <v>4</v>
      </c>
      <c r="E3796" s="3">
        <v>1</v>
      </c>
      <c r="F3796" s="3">
        <v>3</v>
      </c>
      <c r="G3796" s="3">
        <v>4565</v>
      </c>
      <c r="H3796" s="3">
        <v>8.1943502906097496</v>
      </c>
      <c r="I3796" s="3">
        <v>8.2593347964023494</v>
      </c>
      <c r="J3796" s="3">
        <v>10.126447636022901</v>
      </c>
      <c r="K3796" s="3">
        <v>0.53533824900160998</v>
      </c>
      <c r="L3796" s="3">
        <v>0.96850077851217498</v>
      </c>
      <c r="M3796" s="3">
        <v>4.7144551181279797E-2</v>
      </c>
      <c r="N3796" s="3">
        <v>5.2865354983641701</v>
      </c>
      <c r="O3796" s="3">
        <v>9.5640723511660592</v>
      </c>
      <c r="P3796" s="3">
        <v>0.46555863295606298</v>
      </c>
      <c r="Q3796" s="3">
        <v>32926500</v>
      </c>
      <c r="R3796" s="3">
        <v>-4722</v>
      </c>
      <c r="S3796" s="3">
        <v>32989825</v>
      </c>
      <c r="T3796" s="3">
        <v>54020</v>
      </c>
      <c r="U3796" s="3">
        <v>0</v>
      </c>
      <c r="V3796" s="3">
        <v>0</v>
      </c>
      <c r="W3796" s="3" t="s">
        <v>12387</v>
      </c>
      <c r="X3796" s="3">
        <v>32926050</v>
      </c>
      <c r="Y3796" s="3">
        <v>-4772</v>
      </c>
      <c r="Z3796" s="3" t="s">
        <v>12387</v>
      </c>
      <c r="AA3796" s="3">
        <v>32926050</v>
      </c>
      <c r="AB3796" s="3">
        <v>-4772</v>
      </c>
      <c r="AC3796" s="3" t="s">
        <v>12364</v>
      </c>
      <c r="AD3796" s="3">
        <v>231163</v>
      </c>
      <c r="AE3796" s="3" t="s">
        <v>49</v>
      </c>
      <c r="AF3796" s="3" t="s">
        <v>55</v>
      </c>
      <c r="AG3796" s="3" t="s">
        <v>12388</v>
      </c>
      <c r="AH3796" s="3" t="s">
        <v>12389</v>
      </c>
      <c r="AI3796" s="3">
        <v>0</v>
      </c>
      <c r="AJ3796" s="3" t="s">
        <v>53</v>
      </c>
      <c r="AK3796" s="3" t="s">
        <v>168</v>
      </c>
      <c r="AL3796" s="3" t="s">
        <v>12390</v>
      </c>
      <c r="AM3796" s="3" t="s">
        <v>12391</v>
      </c>
      <c r="AN3796" s="3">
        <v>-4771</v>
      </c>
      <c r="AO3796" s="3" t="s">
        <v>49</v>
      </c>
      <c r="AP3796" s="3" t="s">
        <v>55</v>
      </c>
      <c r="AQ3796" s="3" t="s">
        <v>12388</v>
      </c>
      <c r="AR3796" s="3" t="s">
        <v>12389</v>
      </c>
      <c r="AS3796" s="3">
        <v>0</v>
      </c>
      <c r="AT3796" s="3">
        <v>0.33975538970962499</v>
      </c>
      <c r="AU3796" s="4">
        <f t="shared" si="354"/>
        <v>1</v>
      </c>
      <c r="AV3796" s="4">
        <f t="shared" si="355"/>
        <v>0</v>
      </c>
      <c r="AW3796" s="4">
        <f t="shared" si="356"/>
        <v>0</v>
      </c>
      <c r="AX3796" s="4">
        <f t="shared" si="357"/>
        <v>0</v>
      </c>
      <c r="AY3796" s="4">
        <f t="shared" si="358"/>
        <v>0</v>
      </c>
      <c r="AZ3796" s="3" t="str">
        <f t="shared" si="359"/>
        <v>NO</v>
      </c>
    </row>
    <row r="3797" spans="1:52" x14ac:dyDescent="0.25">
      <c r="A3797" s="3" t="s">
        <v>12280</v>
      </c>
      <c r="B3797" s="3">
        <v>77742656</v>
      </c>
      <c r="C3797" s="3">
        <v>77744469</v>
      </c>
      <c r="D3797" s="3">
        <v>4</v>
      </c>
      <c r="E3797" s="3">
        <v>1</v>
      </c>
      <c r="F3797" s="3">
        <v>3</v>
      </c>
      <c r="G3797" s="3">
        <v>1813</v>
      </c>
      <c r="H3797" s="3">
        <v>7.6029064453541002</v>
      </c>
      <c r="I3797" s="3">
        <v>4.0851473737227799</v>
      </c>
      <c r="J3797" s="3">
        <v>7.3823784463664799</v>
      </c>
      <c r="K3797" s="3">
        <v>2.6334130314461501</v>
      </c>
      <c r="L3797" s="3">
        <v>0.40275976632257598</v>
      </c>
      <c r="M3797" s="3">
        <v>0.13887227930958301</v>
      </c>
      <c r="N3797" s="3">
        <v>35.6716070650955</v>
      </c>
      <c r="O3797" s="3">
        <v>5.4556911332662699</v>
      </c>
      <c r="P3797" s="3">
        <v>1.8811319457340301</v>
      </c>
      <c r="Q3797" s="3">
        <v>77724550</v>
      </c>
      <c r="R3797" s="3">
        <v>-18107</v>
      </c>
      <c r="S3797" s="3">
        <v>77648353</v>
      </c>
      <c r="T3797" s="3">
        <v>-94304</v>
      </c>
      <c r="U3797" s="3">
        <v>0</v>
      </c>
      <c r="V3797" s="3">
        <v>0</v>
      </c>
      <c r="W3797" s="3" t="s">
        <v>12501</v>
      </c>
      <c r="X3797" s="3">
        <v>77716722</v>
      </c>
      <c r="Y3797" s="3">
        <v>-22160</v>
      </c>
      <c r="Z3797" s="3" t="s">
        <v>12501</v>
      </c>
      <c r="AA3797" s="3">
        <v>77716722</v>
      </c>
      <c r="AB3797" s="3">
        <v>-22160</v>
      </c>
      <c r="AC3797" s="3" t="s">
        <v>12458</v>
      </c>
      <c r="AD3797" s="3">
        <v>-879350</v>
      </c>
      <c r="AE3797" s="3" t="s">
        <v>49</v>
      </c>
      <c r="AF3797" s="3" t="s">
        <v>55</v>
      </c>
      <c r="AG3797" s="3" t="s">
        <v>12502</v>
      </c>
      <c r="AH3797" s="3" t="s">
        <v>12503</v>
      </c>
      <c r="AI3797" s="3">
        <v>0</v>
      </c>
      <c r="AJ3797" s="3" t="s">
        <v>53</v>
      </c>
      <c r="AK3797" s="3" t="s">
        <v>55</v>
      </c>
      <c r="AL3797" s="3" t="s">
        <v>12502</v>
      </c>
      <c r="AM3797" s="3" t="s">
        <v>12503</v>
      </c>
      <c r="AN3797" s="3">
        <v>-13989</v>
      </c>
      <c r="AO3797" s="3" t="s">
        <v>49</v>
      </c>
      <c r="AP3797" s="3" t="s">
        <v>55</v>
      </c>
      <c r="AQ3797" s="3" t="s">
        <v>12502</v>
      </c>
      <c r="AR3797" s="3" t="s">
        <v>12503</v>
      </c>
      <c r="AS3797" s="3">
        <v>0</v>
      </c>
      <c r="AT3797" s="3">
        <v>0.33975538970962499</v>
      </c>
      <c r="AU3797" s="4">
        <f t="shared" si="354"/>
        <v>1</v>
      </c>
      <c r="AV3797" s="4">
        <f t="shared" si="355"/>
        <v>0</v>
      </c>
      <c r="AW3797" s="4">
        <f t="shared" si="356"/>
        <v>0</v>
      </c>
      <c r="AX3797" s="4">
        <f t="shared" si="357"/>
        <v>0</v>
      </c>
      <c r="AY3797" s="4">
        <f t="shared" si="358"/>
        <v>0</v>
      </c>
      <c r="AZ3797" s="3" t="str">
        <f t="shared" si="359"/>
        <v>NO</v>
      </c>
    </row>
    <row r="3798" spans="1:52" x14ac:dyDescent="0.25">
      <c r="A3798" s="3" t="s">
        <v>12280</v>
      </c>
      <c r="B3798" s="3">
        <v>99089213</v>
      </c>
      <c r="C3798" s="3">
        <v>99091856</v>
      </c>
      <c r="D3798" s="3">
        <v>3</v>
      </c>
      <c r="E3798" s="3">
        <v>1</v>
      </c>
      <c r="F3798" s="3">
        <v>3</v>
      </c>
      <c r="G3798" s="3">
        <v>2643</v>
      </c>
      <c r="H3798" s="3">
        <v>3.7296233872270799</v>
      </c>
      <c r="I3798" s="3">
        <v>4.50537433815638</v>
      </c>
      <c r="J3798" s="3">
        <v>0.93795364349014898</v>
      </c>
      <c r="K3798" s="3">
        <v>2.1192431019835798</v>
      </c>
      <c r="L3798" s="3">
        <v>0.86830983249234905</v>
      </c>
      <c r="M3798" s="3">
        <v>6.2859401575039706E-2</v>
      </c>
      <c r="N3798" s="3">
        <v>225.94326667337401</v>
      </c>
      <c r="O3798" s="3">
        <v>92.574919722188696</v>
      </c>
      <c r="P3798" s="3">
        <v>6.7017599442482396</v>
      </c>
      <c r="Q3798" s="3">
        <v>99073987</v>
      </c>
      <c r="R3798" s="3">
        <v>-15227</v>
      </c>
      <c r="S3798" s="3">
        <v>99105081</v>
      </c>
      <c r="T3798" s="3">
        <v>13206</v>
      </c>
      <c r="U3798" s="3">
        <v>0</v>
      </c>
      <c r="V3798" s="3">
        <v>0</v>
      </c>
      <c r="W3798" s="3" t="s">
        <v>12666</v>
      </c>
      <c r="X3798" s="3">
        <v>99183372</v>
      </c>
      <c r="Y3798" s="3">
        <v>91517</v>
      </c>
      <c r="Z3798" s="3" t="s">
        <v>12666</v>
      </c>
      <c r="AA3798" s="3">
        <v>99183372</v>
      </c>
      <c r="AB3798" s="3">
        <v>91517</v>
      </c>
      <c r="AC3798" s="3" t="s">
        <v>12633</v>
      </c>
      <c r="AD3798" s="3">
        <v>-4485224</v>
      </c>
      <c r="AE3798" s="3" t="s">
        <v>49</v>
      </c>
      <c r="AF3798" s="3" t="s">
        <v>55</v>
      </c>
      <c r="AG3798" s="3" t="s">
        <v>12667</v>
      </c>
      <c r="AH3798" s="3" t="s">
        <v>12668</v>
      </c>
      <c r="AI3798" s="3">
        <v>12183</v>
      </c>
      <c r="AJ3798" s="3" t="s">
        <v>53</v>
      </c>
      <c r="AK3798" s="3" t="s">
        <v>55</v>
      </c>
      <c r="AL3798" s="3" t="s">
        <v>12667</v>
      </c>
      <c r="AM3798" s="3" t="s">
        <v>12668</v>
      </c>
      <c r="AN3798" s="3">
        <v>12183</v>
      </c>
      <c r="AO3798" s="3" t="s">
        <v>49</v>
      </c>
      <c r="AP3798" s="3" t="s">
        <v>55</v>
      </c>
      <c r="AQ3798" s="3" t="s">
        <v>12667</v>
      </c>
      <c r="AR3798" s="3" t="s">
        <v>12668</v>
      </c>
      <c r="AS3798" s="3">
        <v>12252</v>
      </c>
      <c r="AT3798" s="3">
        <v>0.33975538970962499</v>
      </c>
      <c r="AU3798" s="4">
        <f t="shared" si="354"/>
        <v>0</v>
      </c>
      <c r="AV3798" s="4">
        <f t="shared" si="355"/>
        <v>0</v>
      </c>
      <c r="AW3798" s="4">
        <f t="shared" si="356"/>
        <v>0</v>
      </c>
      <c r="AX3798" s="4">
        <f t="shared" si="357"/>
        <v>0</v>
      </c>
      <c r="AY3798" s="4">
        <f t="shared" si="358"/>
        <v>0</v>
      </c>
      <c r="AZ3798" s="3" t="str">
        <f t="shared" si="359"/>
        <v>YES</v>
      </c>
    </row>
    <row r="3799" spans="1:52" x14ac:dyDescent="0.25">
      <c r="A3799" s="3" t="s">
        <v>11561</v>
      </c>
      <c r="B3799" s="3">
        <v>27096434</v>
      </c>
      <c r="C3799" s="3">
        <v>27098558</v>
      </c>
      <c r="D3799" s="3">
        <v>4</v>
      </c>
      <c r="E3799" s="3">
        <v>1</v>
      </c>
      <c r="F3799" s="3">
        <v>3</v>
      </c>
      <c r="G3799" s="3">
        <v>2124</v>
      </c>
      <c r="H3799" s="3">
        <v>9.5903089070091099</v>
      </c>
      <c r="I3799" s="3">
        <v>2.6314521753885902</v>
      </c>
      <c r="J3799" s="3">
        <v>11.885181609267599</v>
      </c>
      <c r="K3799" s="3">
        <v>0.47484801857098602</v>
      </c>
      <c r="L3799" s="3">
        <v>0.39407775742772599</v>
      </c>
      <c r="M3799" s="3">
        <v>0.152180063853149</v>
      </c>
      <c r="N3799" s="3">
        <v>3.9952945960936499</v>
      </c>
      <c r="O3799" s="3">
        <v>3.3157066537413198</v>
      </c>
      <c r="P3799" s="3">
        <v>1.28041849806051</v>
      </c>
      <c r="Q3799" s="3">
        <v>27171706</v>
      </c>
      <c r="R3799" s="3">
        <v>73114</v>
      </c>
      <c r="S3799" s="3">
        <v>27157116</v>
      </c>
      <c r="T3799" s="3">
        <v>58538</v>
      </c>
      <c r="U3799" s="3">
        <v>0</v>
      </c>
      <c r="V3799" s="3">
        <v>0</v>
      </c>
      <c r="W3799" s="3" t="s">
        <v>11709</v>
      </c>
      <c r="X3799" s="3">
        <v>27086075</v>
      </c>
      <c r="Y3799" s="3">
        <v>-8652</v>
      </c>
      <c r="Z3799" s="3" t="s">
        <v>11709</v>
      </c>
      <c r="AA3799" s="3">
        <v>27086075</v>
      </c>
      <c r="AB3799" s="3">
        <v>-8652</v>
      </c>
      <c r="AC3799" s="3" t="s">
        <v>11660</v>
      </c>
      <c r="AD3799" s="3">
        <v>2449614</v>
      </c>
      <c r="AE3799" s="3" t="s">
        <v>49</v>
      </c>
      <c r="AF3799" s="3" t="s">
        <v>50</v>
      </c>
      <c r="AG3799" s="3" t="s">
        <v>11707</v>
      </c>
      <c r="AH3799" s="3" t="s">
        <v>11708</v>
      </c>
      <c r="AI3799" s="3">
        <v>-8651</v>
      </c>
      <c r="AJ3799" s="3" t="s">
        <v>53</v>
      </c>
      <c r="AK3799" s="3" t="s">
        <v>50</v>
      </c>
      <c r="AL3799" s="3" t="s">
        <v>11707</v>
      </c>
      <c r="AM3799" s="3" t="s">
        <v>11708</v>
      </c>
      <c r="AN3799" s="3">
        <v>-8651</v>
      </c>
      <c r="AO3799" s="3" t="s">
        <v>49</v>
      </c>
      <c r="AP3799" s="3" t="s">
        <v>50</v>
      </c>
      <c r="AQ3799" s="3" t="s">
        <v>11707</v>
      </c>
      <c r="AR3799" s="3" t="s">
        <v>11708</v>
      </c>
      <c r="AS3799" s="3">
        <v>-9256</v>
      </c>
      <c r="AT3799" s="3">
        <v>0.29016229784826297</v>
      </c>
      <c r="AU3799" s="4">
        <f t="shared" si="354"/>
        <v>0</v>
      </c>
      <c r="AV3799" s="4">
        <f t="shared" si="355"/>
        <v>0</v>
      </c>
      <c r="AW3799" s="4">
        <f t="shared" si="356"/>
        <v>0</v>
      </c>
      <c r="AX3799" s="4">
        <f t="shared" si="357"/>
        <v>0</v>
      </c>
      <c r="AY3799" s="4">
        <f t="shared" si="358"/>
        <v>0</v>
      </c>
      <c r="AZ3799" s="3" t="str">
        <f t="shared" si="359"/>
        <v>YES</v>
      </c>
    </row>
    <row r="3800" spans="1:52" x14ac:dyDescent="0.25">
      <c r="A3800" s="3" t="s">
        <v>46</v>
      </c>
      <c r="B3800" s="3">
        <v>53834599</v>
      </c>
      <c r="C3800" s="3">
        <v>53838762</v>
      </c>
      <c r="D3800" s="3">
        <v>4</v>
      </c>
      <c r="E3800" s="3">
        <v>1</v>
      </c>
      <c r="F3800" s="3">
        <v>3</v>
      </c>
      <c r="G3800" s="3">
        <v>4163</v>
      </c>
      <c r="H3800" s="3">
        <v>7.3472213342884496</v>
      </c>
      <c r="I3800" s="3">
        <v>6.1921948287976498</v>
      </c>
      <c r="J3800" s="3">
        <v>5.50971822085637</v>
      </c>
      <c r="K3800" s="3">
        <v>1.11160307531547</v>
      </c>
      <c r="L3800" s="3">
        <v>0.94658767056880999</v>
      </c>
      <c r="M3800" s="3">
        <v>0.14234605594028901</v>
      </c>
      <c r="N3800" s="3">
        <v>20.175316245894901</v>
      </c>
      <c r="O3800" s="3">
        <v>17.180328151548999</v>
      </c>
      <c r="P3800" s="3">
        <v>2.5835451149108599</v>
      </c>
      <c r="Q3800" s="3">
        <v>53913945</v>
      </c>
      <c r="R3800" s="3">
        <v>75079</v>
      </c>
      <c r="S3800" s="3">
        <v>53838751</v>
      </c>
      <c r="T3800" s="3">
        <v>0</v>
      </c>
      <c r="U3800" s="3">
        <v>0</v>
      </c>
      <c r="V3800" s="3">
        <v>0</v>
      </c>
      <c r="W3800" s="3" t="s">
        <v>291</v>
      </c>
      <c r="X3800" s="3">
        <v>53818969</v>
      </c>
      <c r="Y3800" s="3">
        <v>0</v>
      </c>
      <c r="Z3800" s="3" t="s">
        <v>291</v>
      </c>
      <c r="AA3800" s="3">
        <v>53818969</v>
      </c>
      <c r="AB3800" s="3">
        <v>0</v>
      </c>
      <c r="AC3800" s="3" t="s">
        <v>241</v>
      </c>
      <c r="AD3800" s="3">
        <v>-6399959</v>
      </c>
      <c r="AE3800" s="3" t="s">
        <v>49</v>
      </c>
      <c r="AF3800" s="3" t="s">
        <v>55</v>
      </c>
      <c r="AG3800" s="3" t="s">
        <v>292</v>
      </c>
      <c r="AH3800" s="3" t="s">
        <v>293</v>
      </c>
      <c r="AI3800" s="3">
        <v>0</v>
      </c>
      <c r="AJ3800" s="3" t="s">
        <v>53</v>
      </c>
      <c r="AK3800" s="3" t="s">
        <v>55</v>
      </c>
      <c r="AL3800" s="3" t="s">
        <v>292</v>
      </c>
      <c r="AM3800" s="3" t="s">
        <v>293</v>
      </c>
      <c r="AN3800" s="3">
        <v>0</v>
      </c>
      <c r="AO3800" s="3" t="s">
        <v>49</v>
      </c>
      <c r="AP3800" s="3" t="s">
        <v>55</v>
      </c>
      <c r="AQ3800" s="3" t="s">
        <v>292</v>
      </c>
      <c r="AR3800" s="3" t="s">
        <v>293</v>
      </c>
      <c r="AS3800" s="3">
        <v>0</v>
      </c>
      <c r="AT3800" s="3">
        <v>0.27622630668854398</v>
      </c>
      <c r="AU3800" s="4">
        <f t="shared" si="354"/>
        <v>1</v>
      </c>
      <c r="AV3800" s="4">
        <f t="shared" si="355"/>
        <v>0</v>
      </c>
      <c r="AW3800" s="4">
        <f t="shared" si="356"/>
        <v>1</v>
      </c>
      <c r="AX3800" s="4">
        <f t="shared" si="357"/>
        <v>0</v>
      </c>
      <c r="AY3800" s="4">
        <f t="shared" si="358"/>
        <v>1</v>
      </c>
      <c r="AZ3800" s="3" t="str">
        <f t="shared" si="359"/>
        <v>NO</v>
      </c>
    </row>
    <row r="3801" spans="1:52" x14ac:dyDescent="0.25">
      <c r="A3801" s="3" t="s">
        <v>46</v>
      </c>
      <c r="B3801" s="3">
        <v>151276515</v>
      </c>
      <c r="C3801" s="3">
        <v>151278337</v>
      </c>
      <c r="D3801" s="3">
        <v>4</v>
      </c>
      <c r="E3801" s="3">
        <v>1</v>
      </c>
      <c r="F3801" s="3">
        <v>3</v>
      </c>
      <c r="G3801" s="3">
        <v>1822</v>
      </c>
      <c r="H3801" s="3">
        <v>4.4808263176894503</v>
      </c>
      <c r="I3801" s="3">
        <v>2.6928170022959899</v>
      </c>
      <c r="J3801" s="3">
        <v>5.2667388598284797</v>
      </c>
      <c r="K3801" s="3">
        <v>0.52718869930677303</v>
      </c>
      <c r="L3801" s="3">
        <v>0.38183140030098101</v>
      </c>
      <c r="M3801" s="3">
        <v>0.110967791280789</v>
      </c>
      <c r="N3801" s="3">
        <v>10.0097748025415</v>
      </c>
      <c r="O3801" s="3">
        <v>7.2498639188922196</v>
      </c>
      <c r="P3801" s="3">
        <v>2.1069544975389798</v>
      </c>
      <c r="Q3801" s="3">
        <v>151277035</v>
      </c>
      <c r="R3801" s="3">
        <v>0</v>
      </c>
      <c r="S3801" s="3">
        <v>151282287</v>
      </c>
      <c r="T3801" s="3">
        <v>3931</v>
      </c>
      <c r="U3801" s="3">
        <v>0</v>
      </c>
      <c r="V3801" s="3">
        <v>-1186</v>
      </c>
      <c r="W3801" s="3" t="s">
        <v>591</v>
      </c>
      <c r="X3801" s="3">
        <v>151280023</v>
      </c>
      <c r="Y3801" s="3">
        <v>1687</v>
      </c>
      <c r="Z3801" s="3" t="s">
        <v>591</v>
      </c>
      <c r="AA3801" s="3">
        <v>151280023</v>
      </c>
      <c r="AB3801" s="3">
        <v>1687</v>
      </c>
      <c r="AC3801" s="3" t="s">
        <v>577</v>
      </c>
      <c r="AD3801" s="3">
        <v>-758484</v>
      </c>
      <c r="AE3801" s="3" t="s">
        <v>49</v>
      </c>
      <c r="AF3801" s="3" t="s">
        <v>50</v>
      </c>
      <c r="AG3801" s="3" t="s">
        <v>592</v>
      </c>
      <c r="AH3801" s="3" t="s">
        <v>593</v>
      </c>
      <c r="AI3801" s="3">
        <v>1342</v>
      </c>
      <c r="AJ3801" s="3" t="s">
        <v>53</v>
      </c>
      <c r="AK3801" s="3" t="s">
        <v>50</v>
      </c>
      <c r="AL3801" s="3" t="s">
        <v>592</v>
      </c>
      <c r="AM3801" s="3" t="s">
        <v>593</v>
      </c>
      <c r="AN3801" s="3">
        <v>1342</v>
      </c>
      <c r="AO3801" s="3" t="s">
        <v>49</v>
      </c>
      <c r="AP3801" s="3" t="s">
        <v>50</v>
      </c>
      <c r="AQ3801" s="3" t="s">
        <v>592</v>
      </c>
      <c r="AR3801" s="3" t="s">
        <v>593</v>
      </c>
      <c r="AS3801" s="3">
        <v>1923</v>
      </c>
      <c r="AT3801" s="3">
        <v>0.27622630668854398</v>
      </c>
      <c r="AU3801" s="4">
        <f t="shared" si="354"/>
        <v>0</v>
      </c>
      <c r="AV3801" s="4">
        <f t="shared" si="355"/>
        <v>0</v>
      </c>
      <c r="AW3801" s="4">
        <f t="shared" si="356"/>
        <v>0</v>
      </c>
      <c r="AX3801" s="4">
        <f t="shared" si="357"/>
        <v>1</v>
      </c>
      <c r="AY3801" s="4">
        <f t="shared" si="358"/>
        <v>0</v>
      </c>
      <c r="AZ3801" s="3" t="str">
        <f t="shared" si="359"/>
        <v>NO</v>
      </c>
    </row>
    <row r="3802" spans="1:52" x14ac:dyDescent="0.25">
      <c r="A3802" s="3" t="s">
        <v>1029</v>
      </c>
      <c r="B3802" s="3">
        <v>74745745</v>
      </c>
      <c r="C3802" s="3">
        <v>74750465</v>
      </c>
      <c r="D3802" s="3">
        <v>4</v>
      </c>
      <c r="E3802" s="3">
        <v>4</v>
      </c>
      <c r="F3802" s="3">
        <v>3</v>
      </c>
      <c r="G3802" s="3">
        <v>4720</v>
      </c>
      <c r="H3802" s="3">
        <v>6.1697883336313701</v>
      </c>
      <c r="I3802" s="3">
        <v>6.9006940298335797</v>
      </c>
      <c r="J3802" s="3">
        <v>3.7004886216551598</v>
      </c>
      <c r="K3802" s="3">
        <v>0.96484281058313104</v>
      </c>
      <c r="L3802" s="3">
        <v>10.2385992753316</v>
      </c>
      <c r="M3802" s="3">
        <v>12.457043473080599</v>
      </c>
      <c r="N3802" s="3">
        <v>26.0733894690798</v>
      </c>
      <c r="O3802" s="3">
        <v>276.68236068652101</v>
      </c>
      <c r="P3802" s="3">
        <v>336.63239498109198</v>
      </c>
      <c r="Q3802" s="3">
        <v>74559291</v>
      </c>
      <c r="R3802" s="3">
        <v>-186455</v>
      </c>
      <c r="S3802" s="3">
        <v>74722677</v>
      </c>
      <c r="T3802" s="3">
        <v>-23069</v>
      </c>
      <c r="U3802" s="3">
        <v>0</v>
      </c>
      <c r="V3802" s="3">
        <v>0</v>
      </c>
      <c r="W3802" s="3" t="s">
        <v>1356</v>
      </c>
      <c r="X3802" s="3">
        <v>74744385</v>
      </c>
      <c r="Y3802" s="3">
        <v>-1039</v>
      </c>
      <c r="Z3802" s="3" t="s">
        <v>1357</v>
      </c>
      <c r="AA3802" s="3">
        <v>74821609</v>
      </c>
      <c r="AB3802" s="3">
        <v>71145</v>
      </c>
      <c r="AC3802" s="3" t="s">
        <v>1316</v>
      </c>
      <c r="AD3802" s="3">
        <v>5456908</v>
      </c>
      <c r="AE3802" s="3" t="s">
        <v>49</v>
      </c>
      <c r="AF3802" s="3" t="s">
        <v>168</v>
      </c>
      <c r="AG3802" s="3" t="s">
        <v>1358</v>
      </c>
      <c r="AH3802" s="3" t="s">
        <v>1359</v>
      </c>
      <c r="AI3802" s="3">
        <v>-1038</v>
      </c>
      <c r="AJ3802" s="3" t="s">
        <v>53</v>
      </c>
      <c r="AK3802" s="3" t="s">
        <v>168</v>
      </c>
      <c r="AL3802" s="3" t="s">
        <v>1358</v>
      </c>
      <c r="AM3802" s="3" t="s">
        <v>1359</v>
      </c>
      <c r="AN3802" s="3">
        <v>-1038</v>
      </c>
      <c r="AO3802" s="3" t="s">
        <v>49</v>
      </c>
      <c r="AP3802" s="3" t="s">
        <v>55</v>
      </c>
      <c r="AQ3802" s="3" t="s">
        <v>1352</v>
      </c>
      <c r="AR3802" s="3" t="s">
        <v>1353</v>
      </c>
      <c r="AS3802" s="3">
        <v>-37425</v>
      </c>
      <c r="AT3802" s="3">
        <v>0.27622630668854398</v>
      </c>
      <c r="AU3802" s="4">
        <f t="shared" si="354"/>
        <v>0</v>
      </c>
      <c r="AV3802" s="4">
        <f t="shared" si="355"/>
        <v>0</v>
      </c>
      <c r="AW3802" s="4">
        <f t="shared" si="356"/>
        <v>0</v>
      </c>
      <c r="AX3802" s="4">
        <f t="shared" si="357"/>
        <v>0</v>
      </c>
      <c r="AY3802" s="4">
        <f t="shared" si="358"/>
        <v>0</v>
      </c>
      <c r="AZ3802" s="3" t="str">
        <f t="shared" si="359"/>
        <v>YES</v>
      </c>
    </row>
    <row r="3803" spans="1:52" x14ac:dyDescent="0.25">
      <c r="A3803" s="3" t="s">
        <v>1630</v>
      </c>
      <c r="B3803" s="3">
        <v>129996346</v>
      </c>
      <c r="C3803" s="3">
        <v>129999790</v>
      </c>
      <c r="D3803" s="3">
        <v>4</v>
      </c>
      <c r="E3803" s="3">
        <v>1</v>
      </c>
      <c r="F3803" s="3">
        <v>4</v>
      </c>
      <c r="G3803" s="3">
        <v>3444</v>
      </c>
      <c r="H3803" s="3">
        <v>5.4132189317334198</v>
      </c>
      <c r="I3803" s="3">
        <v>3.8673632881425499</v>
      </c>
      <c r="J3803" s="3">
        <v>4.5223016846343302</v>
      </c>
      <c r="K3803" s="3">
        <v>1.14608742182178</v>
      </c>
      <c r="L3803" s="3">
        <v>0.656721988267295</v>
      </c>
      <c r="M3803" s="3">
        <v>0.129115425588754</v>
      </c>
      <c r="N3803" s="3">
        <v>25.343011186447399</v>
      </c>
      <c r="O3803" s="3">
        <v>14.5218526773363</v>
      </c>
      <c r="P3803" s="3">
        <v>2.8550820929850098</v>
      </c>
      <c r="Q3803" s="3">
        <v>129896495</v>
      </c>
      <c r="R3803" s="3">
        <v>-99852</v>
      </c>
      <c r="S3803" s="3">
        <v>130002565</v>
      </c>
      <c r="T3803" s="3">
        <v>2756</v>
      </c>
      <c r="U3803" s="3">
        <v>0</v>
      </c>
      <c r="V3803" s="3">
        <v>0</v>
      </c>
      <c r="W3803" s="3" t="s">
        <v>2230</v>
      </c>
      <c r="X3803" s="3">
        <v>130002623</v>
      </c>
      <c r="Y3803" s="3">
        <v>2834</v>
      </c>
      <c r="Z3803" s="3" t="s">
        <v>2231</v>
      </c>
      <c r="AA3803" s="3">
        <v>130003204</v>
      </c>
      <c r="AB3803" s="3">
        <v>3415</v>
      </c>
      <c r="AC3803" s="3" t="s">
        <v>2206</v>
      </c>
      <c r="AD3803" s="3">
        <v>-1465958</v>
      </c>
      <c r="AE3803" s="3" t="s">
        <v>49</v>
      </c>
      <c r="AF3803" s="3" t="s">
        <v>55</v>
      </c>
      <c r="AG3803" s="3" t="s">
        <v>2228</v>
      </c>
      <c r="AH3803" s="3" t="s">
        <v>2229</v>
      </c>
      <c r="AI3803" s="3">
        <v>0</v>
      </c>
      <c r="AJ3803" s="3" t="s">
        <v>53</v>
      </c>
      <c r="AK3803" s="3" t="s">
        <v>55</v>
      </c>
      <c r="AL3803" s="3" t="s">
        <v>2228</v>
      </c>
      <c r="AM3803" s="3" t="s">
        <v>2229</v>
      </c>
      <c r="AN3803" s="3">
        <v>2933</v>
      </c>
      <c r="AO3803" s="3" t="s">
        <v>49</v>
      </c>
      <c r="AP3803" s="3" t="s">
        <v>55</v>
      </c>
      <c r="AQ3803" s="3" t="s">
        <v>2228</v>
      </c>
      <c r="AR3803" s="3" t="s">
        <v>2229</v>
      </c>
      <c r="AS3803" s="3">
        <v>0</v>
      </c>
      <c r="AT3803" s="3">
        <v>0.27622630668854398</v>
      </c>
      <c r="AU3803" s="4">
        <f t="shared" si="354"/>
        <v>1</v>
      </c>
      <c r="AV3803" s="4">
        <f t="shared" si="355"/>
        <v>0</v>
      </c>
      <c r="AW3803" s="4">
        <f t="shared" si="356"/>
        <v>0</v>
      </c>
      <c r="AX3803" s="4">
        <f t="shared" si="357"/>
        <v>0</v>
      </c>
      <c r="AY3803" s="4">
        <f t="shared" si="358"/>
        <v>0</v>
      </c>
      <c r="AZ3803" s="3" t="str">
        <f t="shared" si="359"/>
        <v>NO</v>
      </c>
    </row>
    <row r="3804" spans="1:52" x14ac:dyDescent="0.25">
      <c r="A3804" s="3" t="s">
        <v>2259</v>
      </c>
      <c r="B3804" s="3">
        <v>70205595</v>
      </c>
      <c r="C3804" s="3">
        <v>70206794</v>
      </c>
      <c r="D3804" s="3">
        <v>3</v>
      </c>
      <c r="E3804" s="3">
        <v>1</v>
      </c>
      <c r="F3804" s="3">
        <v>3</v>
      </c>
      <c r="G3804" s="3">
        <v>1199</v>
      </c>
      <c r="H3804" s="3">
        <v>0.84183305962062605</v>
      </c>
      <c r="I3804" s="3">
        <v>1.6929366233516601</v>
      </c>
      <c r="J3804" s="3">
        <v>2.2720754338759002</v>
      </c>
      <c r="K3804" s="3">
        <v>0.655805923222746</v>
      </c>
      <c r="L3804" s="3">
        <v>0.36681772886976399</v>
      </c>
      <c r="M3804" s="3">
        <v>0.11583335910919899</v>
      </c>
      <c r="N3804" s="3">
        <v>28.863739004651698</v>
      </c>
      <c r="O3804" s="3">
        <v>16.1446104913874</v>
      </c>
      <c r="P3804" s="3">
        <v>5.0981299908516098</v>
      </c>
      <c r="Q3804" s="3">
        <v>70212747</v>
      </c>
      <c r="R3804" s="3">
        <v>0</v>
      </c>
      <c r="S3804" s="3">
        <v>70203125</v>
      </c>
      <c r="T3804" s="3">
        <v>-2471</v>
      </c>
      <c r="U3804" s="3">
        <v>0</v>
      </c>
      <c r="V3804" s="3">
        <v>0</v>
      </c>
      <c r="W3804" s="3" t="s">
        <v>2591</v>
      </c>
      <c r="X3804" s="3">
        <v>69904032</v>
      </c>
      <c r="Y3804" s="3">
        <v>0</v>
      </c>
      <c r="Z3804" s="3" t="s">
        <v>2591</v>
      </c>
      <c r="AA3804" s="3">
        <v>69904032</v>
      </c>
      <c r="AB3804" s="3">
        <v>0</v>
      </c>
      <c r="AC3804" s="3" t="s">
        <v>2565</v>
      </c>
      <c r="AD3804" s="3">
        <v>-1970910</v>
      </c>
      <c r="AE3804" s="3" t="s">
        <v>49</v>
      </c>
      <c r="AF3804" s="3" t="s">
        <v>50</v>
      </c>
      <c r="AG3804" s="3" t="s">
        <v>2592</v>
      </c>
      <c r="AH3804" s="3" t="s">
        <v>2593</v>
      </c>
      <c r="AI3804" s="3">
        <v>0</v>
      </c>
      <c r="AJ3804" s="3" t="s">
        <v>53</v>
      </c>
      <c r="AK3804" s="3" t="s">
        <v>50</v>
      </c>
      <c r="AL3804" s="3" t="s">
        <v>2596</v>
      </c>
      <c r="AM3804" s="3" t="s">
        <v>2597</v>
      </c>
      <c r="AN3804" s="3">
        <v>-3591</v>
      </c>
      <c r="AO3804" s="3" t="s">
        <v>49</v>
      </c>
      <c r="AP3804" s="3" t="s">
        <v>50</v>
      </c>
      <c r="AQ3804" s="3" t="s">
        <v>2592</v>
      </c>
      <c r="AR3804" s="3" t="s">
        <v>2593</v>
      </c>
      <c r="AS3804" s="3">
        <v>0</v>
      </c>
      <c r="AT3804" s="3">
        <v>0.27622630668854398</v>
      </c>
      <c r="AU3804" s="4">
        <f t="shared" si="354"/>
        <v>1</v>
      </c>
      <c r="AV3804" s="4">
        <f t="shared" si="355"/>
        <v>0</v>
      </c>
      <c r="AW3804" s="4">
        <f t="shared" si="356"/>
        <v>1</v>
      </c>
      <c r="AX3804" s="4">
        <f t="shared" si="357"/>
        <v>1</v>
      </c>
      <c r="AY3804" s="4">
        <f t="shared" si="358"/>
        <v>0</v>
      </c>
      <c r="AZ3804" s="3" t="str">
        <f t="shared" si="359"/>
        <v>NO</v>
      </c>
    </row>
    <row r="3805" spans="1:52" x14ac:dyDescent="0.25">
      <c r="A3805" s="3" t="s">
        <v>2924</v>
      </c>
      <c r="B3805" s="3">
        <v>78780807</v>
      </c>
      <c r="C3805" s="3">
        <v>78781800</v>
      </c>
      <c r="D3805" s="3">
        <v>1</v>
      </c>
      <c r="E3805" s="3">
        <v>0</v>
      </c>
      <c r="F3805" s="3">
        <v>3</v>
      </c>
      <c r="G3805" s="3">
        <v>993</v>
      </c>
      <c r="H3805" s="3">
        <v>0.90575433738703703</v>
      </c>
      <c r="I3805" s="3">
        <v>2.1529693253536601</v>
      </c>
      <c r="J3805" s="3">
        <v>0.286608209550691</v>
      </c>
      <c r="K3805" s="3">
        <v>14.968376027754401</v>
      </c>
      <c r="L3805" s="3">
        <v>3.7325694605048601E-2</v>
      </c>
      <c r="M3805" s="3">
        <v>0</v>
      </c>
      <c r="N3805" s="3">
        <v>5222.5915130693502</v>
      </c>
      <c r="O3805" s="3">
        <v>13.023246844032499</v>
      </c>
      <c r="P3805" s="3">
        <v>0</v>
      </c>
      <c r="Q3805" s="3">
        <v>78786797</v>
      </c>
      <c r="R3805" s="3">
        <v>4336</v>
      </c>
      <c r="S3805" s="3">
        <v>78829450</v>
      </c>
      <c r="T3805" s="3">
        <v>47632</v>
      </c>
      <c r="U3805" s="3">
        <v>0</v>
      </c>
      <c r="V3805" s="3">
        <v>0</v>
      </c>
      <c r="W3805" s="3" t="s">
        <v>3278</v>
      </c>
      <c r="X3805" s="3">
        <v>78770586</v>
      </c>
      <c r="Y3805" s="3">
        <v>0</v>
      </c>
      <c r="Z3805" s="3" t="s">
        <v>3278</v>
      </c>
      <c r="AA3805" s="3">
        <v>78770586</v>
      </c>
      <c r="AB3805" s="3">
        <v>0</v>
      </c>
      <c r="AC3805" s="3" t="s">
        <v>3179</v>
      </c>
      <c r="AD3805" s="3">
        <v>-11400814</v>
      </c>
      <c r="AE3805" s="3" t="s">
        <v>49</v>
      </c>
      <c r="AF3805" s="3" t="s">
        <v>50</v>
      </c>
      <c r="AG3805" s="3" t="s">
        <v>3279</v>
      </c>
      <c r="AH3805" s="3" t="s">
        <v>3280</v>
      </c>
      <c r="AI3805" s="3">
        <v>4473</v>
      </c>
      <c r="AJ3805" s="3" t="s">
        <v>53</v>
      </c>
      <c r="AK3805" s="3" t="s">
        <v>50</v>
      </c>
      <c r="AL3805" s="3" t="s">
        <v>3279</v>
      </c>
      <c r="AM3805" s="3" t="s">
        <v>3280</v>
      </c>
      <c r="AN3805" s="3">
        <v>4473</v>
      </c>
      <c r="AO3805" s="3" t="s">
        <v>49</v>
      </c>
      <c r="AP3805" s="3" t="s">
        <v>50</v>
      </c>
      <c r="AQ3805" s="3" t="s">
        <v>3279</v>
      </c>
      <c r="AR3805" s="3" t="s">
        <v>3280</v>
      </c>
      <c r="AS3805" s="3">
        <v>4999</v>
      </c>
      <c r="AT3805" s="3">
        <v>0.27622630668854398</v>
      </c>
      <c r="AU3805" s="4">
        <f t="shared" si="354"/>
        <v>0</v>
      </c>
      <c r="AV3805" s="4">
        <f t="shared" si="355"/>
        <v>0</v>
      </c>
      <c r="AW3805" s="4">
        <f t="shared" si="356"/>
        <v>1</v>
      </c>
      <c r="AX3805" s="4">
        <f t="shared" si="357"/>
        <v>0</v>
      </c>
      <c r="AY3805" s="4">
        <f t="shared" si="358"/>
        <v>0</v>
      </c>
      <c r="AZ3805" s="3" t="str">
        <f t="shared" si="359"/>
        <v>NO</v>
      </c>
    </row>
    <row r="3806" spans="1:52" x14ac:dyDescent="0.25">
      <c r="A3806" s="3" t="s">
        <v>3435</v>
      </c>
      <c r="B3806" s="3">
        <v>49853561</v>
      </c>
      <c r="C3806" s="3">
        <v>49853965</v>
      </c>
      <c r="D3806" s="3">
        <v>4</v>
      </c>
      <c r="E3806" s="3">
        <v>2</v>
      </c>
      <c r="F3806" s="3">
        <v>3</v>
      </c>
      <c r="G3806" s="3">
        <v>404</v>
      </c>
      <c r="H3806" s="3">
        <v>0.48485545126045299</v>
      </c>
      <c r="I3806" s="3">
        <v>1.16853190303794</v>
      </c>
      <c r="J3806" s="3">
        <v>8.9387716852180397</v>
      </c>
      <c r="K3806" s="3">
        <v>7.5942977008510599</v>
      </c>
      <c r="L3806" s="3">
        <v>5.4357019540965803</v>
      </c>
      <c r="M3806" s="3">
        <v>6.9987646414284503</v>
      </c>
      <c r="N3806" s="3">
        <v>84.9590745606544</v>
      </c>
      <c r="O3806" s="3">
        <v>60.810390347988701</v>
      </c>
      <c r="P3806" s="3">
        <v>78.296715565542897</v>
      </c>
      <c r="Q3806" s="3">
        <v>49853668</v>
      </c>
      <c r="R3806" s="3">
        <v>0</v>
      </c>
      <c r="S3806" s="3">
        <v>49853212</v>
      </c>
      <c r="T3806" s="3">
        <v>-350</v>
      </c>
      <c r="U3806" s="3">
        <v>-1505</v>
      </c>
      <c r="V3806" s="3">
        <v>0</v>
      </c>
      <c r="W3806" s="3" t="s">
        <v>3592</v>
      </c>
      <c r="X3806" s="3">
        <v>49853721</v>
      </c>
      <c r="Y3806" s="3">
        <v>0</v>
      </c>
      <c r="Z3806" s="3" t="s">
        <v>3592</v>
      </c>
      <c r="AA3806" s="3">
        <v>49853721</v>
      </c>
      <c r="AB3806" s="3">
        <v>0</v>
      </c>
      <c r="AC3806" s="3" t="s">
        <v>3564</v>
      </c>
      <c r="AD3806" s="3">
        <v>73607</v>
      </c>
      <c r="AE3806" s="3" t="s">
        <v>49</v>
      </c>
      <c r="AF3806" s="3" t="s">
        <v>213</v>
      </c>
      <c r="AG3806" s="3" t="s">
        <v>3593</v>
      </c>
      <c r="AH3806" s="3" t="s">
        <v>3594</v>
      </c>
      <c r="AI3806" s="3">
        <v>0</v>
      </c>
      <c r="AJ3806" s="3" t="s">
        <v>53</v>
      </c>
      <c r="AK3806" s="3" t="s">
        <v>213</v>
      </c>
      <c r="AL3806" s="3" t="s">
        <v>3593</v>
      </c>
      <c r="AM3806" s="3" t="s">
        <v>3594</v>
      </c>
      <c r="AN3806" s="3">
        <v>0</v>
      </c>
      <c r="AO3806" s="3" t="s">
        <v>49</v>
      </c>
      <c r="AP3806" s="3" t="s">
        <v>55</v>
      </c>
      <c r="AQ3806" s="3" t="s">
        <v>3595</v>
      </c>
      <c r="AR3806" s="3" t="s">
        <v>3596</v>
      </c>
      <c r="AS3806" s="3">
        <v>-867</v>
      </c>
      <c r="AT3806" s="3">
        <v>0.27622630668854398</v>
      </c>
      <c r="AU3806" s="4">
        <f t="shared" si="354"/>
        <v>1</v>
      </c>
      <c r="AV3806" s="4">
        <f t="shared" si="355"/>
        <v>0</v>
      </c>
      <c r="AW3806" s="4">
        <f t="shared" si="356"/>
        <v>1</v>
      </c>
      <c r="AX3806" s="4">
        <f t="shared" si="357"/>
        <v>1</v>
      </c>
      <c r="AY3806" s="4">
        <f t="shared" si="358"/>
        <v>0</v>
      </c>
      <c r="AZ3806" s="3" t="str">
        <f t="shared" si="359"/>
        <v>NO</v>
      </c>
    </row>
    <row r="3807" spans="1:52" x14ac:dyDescent="0.25">
      <c r="A3807" s="3" t="s">
        <v>3887</v>
      </c>
      <c r="B3807" s="3">
        <v>97028</v>
      </c>
      <c r="C3807" s="3">
        <v>97306</v>
      </c>
      <c r="D3807" s="3">
        <v>4</v>
      </c>
      <c r="E3807" s="3">
        <v>3</v>
      </c>
      <c r="F3807" s="3">
        <v>3</v>
      </c>
      <c r="G3807" s="3">
        <v>278</v>
      </c>
      <c r="H3807" s="3">
        <v>0.92706142997584096</v>
      </c>
      <c r="I3807" s="3">
        <v>6.1829697547811904</v>
      </c>
      <c r="J3807" s="3">
        <v>0.98067538189385906</v>
      </c>
      <c r="K3807" s="3">
        <v>0.86403343567325197</v>
      </c>
      <c r="L3807" s="3">
        <v>4.1101346324265</v>
      </c>
      <c r="M3807" s="3">
        <v>4.16133830052362</v>
      </c>
      <c r="N3807" s="3">
        <v>88.105957549851894</v>
      </c>
      <c r="O3807" s="3">
        <v>419.11265524878399</v>
      </c>
      <c r="P3807" s="3">
        <v>424.33392102566398</v>
      </c>
      <c r="Q3807" s="3" t="s">
        <v>3888</v>
      </c>
      <c r="R3807" s="3" t="s">
        <v>3888</v>
      </c>
      <c r="S3807" s="3">
        <v>53081</v>
      </c>
      <c r="T3807" s="3">
        <v>-43948</v>
      </c>
      <c r="U3807" s="3" t="s">
        <v>3888</v>
      </c>
      <c r="V3807" s="3" t="s">
        <v>3888</v>
      </c>
      <c r="W3807" s="3"/>
      <c r="X3807" s="3" t="s">
        <v>3888</v>
      </c>
      <c r="Y3807" s="3" t="s">
        <v>3888</v>
      </c>
      <c r="Z3807" s="3"/>
      <c r="AA3807" s="3" t="s">
        <v>3888</v>
      </c>
      <c r="AB3807" s="3" t="s">
        <v>3888</v>
      </c>
      <c r="AC3807" s="3" t="s">
        <v>3888</v>
      </c>
      <c r="AD3807" s="3" t="s">
        <v>3888</v>
      </c>
      <c r="AE3807" s="3"/>
      <c r="AF3807" s="3"/>
      <c r="AG3807" s="3" t="s">
        <v>3888</v>
      </c>
      <c r="AH3807" s="3"/>
      <c r="AI3807" s="3" t="s">
        <v>3888</v>
      </c>
      <c r="AJ3807" s="3"/>
      <c r="AK3807" s="3"/>
      <c r="AL3807" s="3" t="s">
        <v>3888</v>
      </c>
      <c r="AM3807" s="3"/>
      <c r="AN3807" s="3" t="s">
        <v>3888</v>
      </c>
      <c r="AO3807" s="3"/>
      <c r="AP3807" s="3"/>
      <c r="AQ3807" s="3" t="s">
        <v>3888</v>
      </c>
      <c r="AR3807" s="3"/>
      <c r="AS3807" s="3" t="s">
        <v>3888</v>
      </c>
      <c r="AT3807" s="3">
        <v>0.27622630668854398</v>
      </c>
      <c r="AU3807" s="4">
        <f t="shared" si="354"/>
        <v>0</v>
      </c>
      <c r="AV3807" s="4">
        <f t="shared" si="355"/>
        <v>0</v>
      </c>
      <c r="AW3807" s="4">
        <f t="shared" si="356"/>
        <v>0</v>
      </c>
      <c r="AX3807" s="4">
        <f t="shared" si="357"/>
        <v>0</v>
      </c>
      <c r="AY3807" s="4">
        <f t="shared" si="358"/>
        <v>0</v>
      </c>
      <c r="AZ3807" s="3" t="str">
        <f t="shared" si="359"/>
        <v>YES</v>
      </c>
    </row>
    <row r="3808" spans="1:52" x14ac:dyDescent="0.25">
      <c r="A3808" s="3" t="s">
        <v>3891</v>
      </c>
      <c r="B3808" s="3">
        <v>55796957</v>
      </c>
      <c r="C3808" s="3">
        <v>55799835</v>
      </c>
      <c r="D3808" s="3">
        <v>4</v>
      </c>
      <c r="E3808" s="3">
        <v>3</v>
      </c>
      <c r="F3808" s="3">
        <v>3</v>
      </c>
      <c r="G3808" s="3">
        <v>2878</v>
      </c>
      <c r="H3808" s="3">
        <v>3.3832375722682602</v>
      </c>
      <c r="I3808" s="3">
        <v>4.6065449026321899</v>
      </c>
      <c r="J3808" s="3">
        <v>3.2155301036110302</v>
      </c>
      <c r="K3808" s="3">
        <v>1.7107502368220999</v>
      </c>
      <c r="L3808" s="3">
        <v>1.8813132363894001</v>
      </c>
      <c r="M3808" s="3">
        <v>1.4384144031744699</v>
      </c>
      <c r="N3808" s="3">
        <v>53.202743612971901</v>
      </c>
      <c r="O3808" s="3">
        <v>58.507094499805604</v>
      </c>
      <c r="P3808" s="3">
        <v>44.733352101388803</v>
      </c>
      <c r="Q3808" s="3">
        <v>55770930</v>
      </c>
      <c r="R3808" s="3">
        <v>-26028</v>
      </c>
      <c r="S3808" s="3">
        <v>55743018</v>
      </c>
      <c r="T3808" s="3">
        <v>-53940</v>
      </c>
      <c r="U3808" s="3">
        <v>0</v>
      </c>
      <c r="V3808" s="3">
        <v>0</v>
      </c>
      <c r="W3808" s="3" t="s">
        <v>4012</v>
      </c>
      <c r="X3808" s="3">
        <v>55840726</v>
      </c>
      <c r="Y3808" s="3">
        <v>40892</v>
      </c>
      <c r="Z3808" s="3" t="s">
        <v>4012</v>
      </c>
      <c r="AA3808" s="3">
        <v>55840726</v>
      </c>
      <c r="AB3808" s="3">
        <v>40892</v>
      </c>
      <c r="AC3808" s="3" t="s">
        <v>3964</v>
      </c>
      <c r="AD3808" s="3">
        <v>-3777863</v>
      </c>
      <c r="AE3808" s="3" t="s">
        <v>49</v>
      </c>
      <c r="AF3808" s="3" t="s">
        <v>55</v>
      </c>
      <c r="AG3808" s="3" t="s">
        <v>4013</v>
      </c>
      <c r="AH3808" s="3" t="s">
        <v>4014</v>
      </c>
      <c r="AI3808" s="3">
        <v>27088</v>
      </c>
      <c r="AJ3808" s="3" t="s">
        <v>53</v>
      </c>
      <c r="AK3808" s="3" t="s">
        <v>55</v>
      </c>
      <c r="AL3808" s="3" t="s">
        <v>4013</v>
      </c>
      <c r="AM3808" s="3" t="s">
        <v>4014</v>
      </c>
      <c r="AN3808" s="3">
        <v>27088</v>
      </c>
      <c r="AO3808" s="3" t="s">
        <v>49</v>
      </c>
      <c r="AP3808" s="3" t="s">
        <v>55</v>
      </c>
      <c r="AQ3808" s="3" t="s">
        <v>4013</v>
      </c>
      <c r="AR3808" s="3" t="s">
        <v>4014</v>
      </c>
      <c r="AS3808" s="3">
        <v>30166</v>
      </c>
      <c r="AT3808" s="3">
        <v>0.27622630668854398</v>
      </c>
      <c r="AU3808" s="4">
        <f t="shared" si="354"/>
        <v>0</v>
      </c>
      <c r="AV3808" s="4">
        <f t="shared" si="355"/>
        <v>0</v>
      </c>
      <c r="AW3808" s="4">
        <f t="shared" si="356"/>
        <v>0</v>
      </c>
      <c r="AX3808" s="4">
        <f t="shared" si="357"/>
        <v>0</v>
      </c>
      <c r="AY3808" s="4">
        <f t="shared" si="358"/>
        <v>0</v>
      </c>
      <c r="AZ3808" s="3" t="str">
        <f t="shared" si="359"/>
        <v>YES</v>
      </c>
    </row>
    <row r="3809" spans="1:52" x14ac:dyDescent="0.25">
      <c r="A3809" s="3" t="s">
        <v>4264</v>
      </c>
      <c r="B3809" s="3">
        <v>52911001</v>
      </c>
      <c r="C3809" s="3">
        <v>52913751</v>
      </c>
      <c r="D3809" s="3">
        <v>4</v>
      </c>
      <c r="E3809" s="3">
        <v>1</v>
      </c>
      <c r="F3809" s="3">
        <v>3</v>
      </c>
      <c r="G3809" s="3">
        <v>2750</v>
      </c>
      <c r="H3809" s="3">
        <v>7.4377632450280702</v>
      </c>
      <c r="I3809" s="3">
        <v>6.6552347222039696</v>
      </c>
      <c r="J3809" s="3">
        <v>11.6667381721224</v>
      </c>
      <c r="K3809" s="3">
        <v>1.04813567492662</v>
      </c>
      <c r="L3809" s="3">
        <v>0.54488759773558404</v>
      </c>
      <c r="M3809" s="3">
        <v>7.9538090493269403E-2</v>
      </c>
      <c r="N3809" s="3">
        <v>8.9839650077271305</v>
      </c>
      <c r="O3809" s="3">
        <v>4.6704364981601296</v>
      </c>
      <c r="P3809" s="3">
        <v>0.68175088289308805</v>
      </c>
      <c r="Q3809" s="3">
        <v>52915113</v>
      </c>
      <c r="R3809" s="3">
        <v>1278</v>
      </c>
      <c r="S3809" s="3">
        <v>53055039</v>
      </c>
      <c r="T3809" s="3">
        <v>141269</v>
      </c>
      <c r="U3809" s="3">
        <v>0</v>
      </c>
      <c r="V3809" s="3">
        <v>0</v>
      </c>
      <c r="W3809" s="3" t="s">
        <v>4466</v>
      </c>
      <c r="X3809" s="3">
        <v>52923504</v>
      </c>
      <c r="Y3809" s="3">
        <v>9754</v>
      </c>
      <c r="Z3809" s="3" t="s">
        <v>4466</v>
      </c>
      <c r="AA3809" s="3">
        <v>52923504</v>
      </c>
      <c r="AB3809" s="3">
        <v>9754</v>
      </c>
      <c r="AC3809" s="3" t="s">
        <v>4443</v>
      </c>
      <c r="AD3809" s="3">
        <v>1931439</v>
      </c>
      <c r="AE3809" s="3" t="s">
        <v>49</v>
      </c>
      <c r="AF3809" s="3" t="s">
        <v>168</v>
      </c>
      <c r="AG3809" s="3" t="s">
        <v>4467</v>
      </c>
      <c r="AH3809" s="3" t="s">
        <v>4468</v>
      </c>
      <c r="AI3809" s="3">
        <v>21063</v>
      </c>
      <c r="AJ3809" s="3" t="s">
        <v>53</v>
      </c>
      <c r="AK3809" s="3" t="s">
        <v>168</v>
      </c>
      <c r="AL3809" s="3" t="s">
        <v>4467</v>
      </c>
      <c r="AM3809" s="3" t="s">
        <v>4468</v>
      </c>
      <c r="AN3809" s="3">
        <v>21063</v>
      </c>
      <c r="AO3809" s="3" t="s">
        <v>49</v>
      </c>
      <c r="AP3809" s="3" t="s">
        <v>55</v>
      </c>
      <c r="AQ3809" s="3" t="s">
        <v>4469</v>
      </c>
      <c r="AR3809" s="3" t="s">
        <v>4470</v>
      </c>
      <c r="AS3809" s="3">
        <v>122212</v>
      </c>
      <c r="AT3809" s="3">
        <v>0.27622630668854398</v>
      </c>
      <c r="AU3809" s="4">
        <f t="shared" si="354"/>
        <v>0</v>
      </c>
      <c r="AV3809" s="4">
        <f t="shared" si="355"/>
        <v>0</v>
      </c>
      <c r="AW3809" s="4">
        <f t="shared" si="356"/>
        <v>0</v>
      </c>
      <c r="AX3809" s="4">
        <f t="shared" si="357"/>
        <v>0</v>
      </c>
      <c r="AY3809" s="4">
        <f t="shared" si="358"/>
        <v>0</v>
      </c>
      <c r="AZ3809" s="3" t="str">
        <f t="shared" si="359"/>
        <v>YES</v>
      </c>
    </row>
    <row r="3810" spans="1:52" x14ac:dyDescent="0.25">
      <c r="A3810" s="3" t="s">
        <v>5348</v>
      </c>
      <c r="B3810" s="3">
        <v>56943919</v>
      </c>
      <c r="C3810" s="3">
        <v>56947383</v>
      </c>
      <c r="D3810" s="3">
        <v>4</v>
      </c>
      <c r="E3810" s="3">
        <v>2</v>
      </c>
      <c r="F3810" s="3">
        <v>4</v>
      </c>
      <c r="G3810" s="3">
        <v>3464</v>
      </c>
      <c r="H3810" s="3">
        <v>7.5816522838164797</v>
      </c>
      <c r="I3810" s="3">
        <v>5.6922546393254798</v>
      </c>
      <c r="J3810" s="3">
        <v>6.8877648764496699</v>
      </c>
      <c r="K3810" s="3">
        <v>1.2077528571288401</v>
      </c>
      <c r="L3810" s="3">
        <v>27.4578807462246</v>
      </c>
      <c r="M3810" s="3">
        <v>35.192131266640999</v>
      </c>
      <c r="N3810" s="3">
        <v>17.534757338455801</v>
      </c>
      <c r="O3810" s="3">
        <v>398.64718437337098</v>
      </c>
      <c r="P3810" s="3">
        <v>510.93688443065702</v>
      </c>
      <c r="Q3810" s="3">
        <v>56952452</v>
      </c>
      <c r="R3810" s="3">
        <v>4707</v>
      </c>
      <c r="S3810" s="3">
        <v>56840730</v>
      </c>
      <c r="T3810" s="3">
        <v>-103190</v>
      </c>
      <c r="U3810" s="3">
        <v>0</v>
      </c>
      <c r="V3810" s="3">
        <v>0</v>
      </c>
      <c r="W3810" s="3" t="s">
        <v>5548</v>
      </c>
      <c r="X3810" s="3">
        <v>56906145</v>
      </c>
      <c r="Y3810" s="3">
        <v>-35634</v>
      </c>
      <c r="Z3810" s="3" t="s">
        <v>5548</v>
      </c>
      <c r="AA3810" s="3">
        <v>56906145</v>
      </c>
      <c r="AB3810" s="3">
        <v>-35634</v>
      </c>
      <c r="AC3810" s="3" t="s">
        <v>5519</v>
      </c>
      <c r="AD3810" s="3">
        <v>-439558</v>
      </c>
      <c r="AE3810" s="3" t="s">
        <v>49</v>
      </c>
      <c r="AF3810" s="3" t="s">
        <v>168</v>
      </c>
      <c r="AG3810" s="3" t="s">
        <v>5549</v>
      </c>
      <c r="AH3810" s="3" t="s">
        <v>5550</v>
      </c>
      <c r="AI3810" s="3">
        <v>-21706</v>
      </c>
      <c r="AJ3810" s="3" t="s">
        <v>53</v>
      </c>
      <c r="AK3810" s="3" t="s">
        <v>168</v>
      </c>
      <c r="AL3810" s="3" t="s">
        <v>5549</v>
      </c>
      <c r="AM3810" s="3" t="s">
        <v>5550</v>
      </c>
      <c r="AN3810" s="3">
        <v>-21706</v>
      </c>
      <c r="AO3810" s="3" t="s">
        <v>49</v>
      </c>
      <c r="AP3810" s="3" t="s">
        <v>50</v>
      </c>
      <c r="AQ3810" s="3" t="s">
        <v>5551</v>
      </c>
      <c r="AR3810" s="3" t="s">
        <v>5552</v>
      </c>
      <c r="AS3810" s="3">
        <v>-95968</v>
      </c>
      <c r="AT3810" s="3">
        <v>0.27622630668854398</v>
      </c>
      <c r="AU3810" s="4">
        <f t="shared" si="354"/>
        <v>0</v>
      </c>
      <c r="AV3810" s="4">
        <f t="shared" si="355"/>
        <v>0</v>
      </c>
      <c r="AW3810" s="4">
        <f t="shared" si="356"/>
        <v>0</v>
      </c>
      <c r="AX3810" s="4">
        <f t="shared" si="357"/>
        <v>0</v>
      </c>
      <c r="AY3810" s="4">
        <f t="shared" si="358"/>
        <v>0</v>
      </c>
      <c r="AZ3810" s="3" t="str">
        <f t="shared" si="359"/>
        <v>YES</v>
      </c>
    </row>
    <row r="3811" spans="1:52" x14ac:dyDescent="0.25">
      <c r="A3811" s="3" t="s">
        <v>5558</v>
      </c>
      <c r="B3811" s="3">
        <v>13437003</v>
      </c>
      <c r="C3811" s="3">
        <v>13440280</v>
      </c>
      <c r="D3811" s="3">
        <v>4</v>
      </c>
      <c r="E3811" s="3">
        <v>2</v>
      </c>
      <c r="F3811" s="3">
        <v>3</v>
      </c>
      <c r="G3811" s="3">
        <v>3277</v>
      </c>
      <c r="H3811" s="3">
        <v>3.7295880998596198</v>
      </c>
      <c r="I3811" s="3">
        <v>4.4838152488173799</v>
      </c>
      <c r="J3811" s="3">
        <v>1.9704218372793101</v>
      </c>
      <c r="K3811" s="3">
        <v>3.1019551447578699</v>
      </c>
      <c r="L3811" s="3">
        <v>3.5812791383498599</v>
      </c>
      <c r="M3811" s="3">
        <v>4.2773629230658301</v>
      </c>
      <c r="N3811" s="3">
        <v>157.4259423069</v>
      </c>
      <c r="O3811" s="3">
        <v>181.75190056230599</v>
      </c>
      <c r="P3811" s="3">
        <v>217.07853831806199</v>
      </c>
      <c r="Q3811" s="3">
        <v>13403426</v>
      </c>
      <c r="R3811" s="3">
        <v>-33578</v>
      </c>
      <c r="S3811" s="3">
        <v>12717158</v>
      </c>
      <c r="T3811" s="3">
        <v>-719846</v>
      </c>
      <c r="U3811" s="3">
        <v>0</v>
      </c>
      <c r="V3811" s="3">
        <v>0</v>
      </c>
      <c r="W3811" s="3" t="s">
        <v>5664</v>
      </c>
      <c r="X3811" s="3">
        <v>13455123</v>
      </c>
      <c r="Y3811" s="3">
        <v>14844</v>
      </c>
      <c r="Z3811" s="3" t="s">
        <v>5664</v>
      </c>
      <c r="AA3811" s="3">
        <v>13455123</v>
      </c>
      <c r="AB3811" s="3">
        <v>14844</v>
      </c>
      <c r="AC3811" s="3" t="s">
        <v>5630</v>
      </c>
      <c r="AD3811" s="3">
        <v>-2033829</v>
      </c>
      <c r="AE3811" s="3" t="s">
        <v>49</v>
      </c>
      <c r="AF3811" s="3" t="s">
        <v>50</v>
      </c>
      <c r="AG3811" s="3" t="s">
        <v>5665</v>
      </c>
      <c r="AH3811" s="3" t="s">
        <v>5666</v>
      </c>
      <c r="AI3811" s="3">
        <v>97394</v>
      </c>
      <c r="AJ3811" s="3" t="s">
        <v>53</v>
      </c>
      <c r="AK3811" s="3" t="s">
        <v>50</v>
      </c>
      <c r="AL3811" s="3" t="s">
        <v>5665</v>
      </c>
      <c r="AM3811" s="3" t="s">
        <v>5666</v>
      </c>
      <c r="AN3811" s="3">
        <v>97394</v>
      </c>
      <c r="AO3811" s="3" t="s">
        <v>49</v>
      </c>
      <c r="AP3811" s="3" t="s">
        <v>50</v>
      </c>
      <c r="AQ3811" s="3" t="s">
        <v>5665</v>
      </c>
      <c r="AR3811" s="3" t="s">
        <v>5666</v>
      </c>
      <c r="AS3811" s="3">
        <v>97736</v>
      </c>
      <c r="AT3811" s="3">
        <v>0.27622630668854398</v>
      </c>
      <c r="AU3811" s="4">
        <f t="shared" si="354"/>
        <v>0</v>
      </c>
      <c r="AV3811" s="4">
        <f t="shared" si="355"/>
        <v>0</v>
      </c>
      <c r="AW3811" s="4">
        <f t="shared" si="356"/>
        <v>0</v>
      </c>
      <c r="AX3811" s="4">
        <f t="shared" si="357"/>
        <v>0</v>
      </c>
      <c r="AY3811" s="4">
        <f t="shared" si="358"/>
        <v>0</v>
      </c>
      <c r="AZ3811" s="3" t="str">
        <f t="shared" si="359"/>
        <v>YES</v>
      </c>
    </row>
    <row r="3812" spans="1:52" x14ac:dyDescent="0.25">
      <c r="A3812" s="3" t="s">
        <v>5558</v>
      </c>
      <c r="B3812" s="3">
        <v>128419554</v>
      </c>
      <c r="C3812" s="3">
        <v>128421286</v>
      </c>
      <c r="D3812" s="3">
        <v>4</v>
      </c>
      <c r="E3812" s="3">
        <v>2</v>
      </c>
      <c r="F3812" s="3">
        <v>3</v>
      </c>
      <c r="G3812" s="3">
        <v>1732</v>
      </c>
      <c r="H3812" s="3">
        <v>4.8910628356797599</v>
      </c>
      <c r="I3812" s="3">
        <v>2.40755195709797</v>
      </c>
      <c r="J3812" s="3">
        <v>3.47054141088657</v>
      </c>
      <c r="K3812" s="3">
        <v>1.29471660344968</v>
      </c>
      <c r="L3812" s="3">
        <v>3.9545807841189098</v>
      </c>
      <c r="M3812" s="3">
        <v>4.07835215146366</v>
      </c>
      <c r="N3812" s="3">
        <v>37.3058969816163</v>
      </c>
      <c r="O3812" s="3">
        <v>113.94708536581599</v>
      </c>
      <c r="P3812" s="3">
        <v>117.51342711746599</v>
      </c>
      <c r="Q3812" s="3">
        <v>128378430</v>
      </c>
      <c r="R3812" s="3">
        <v>-41125</v>
      </c>
      <c r="S3812" s="3">
        <v>128319788</v>
      </c>
      <c r="T3812" s="3">
        <v>-99767</v>
      </c>
      <c r="U3812" s="3">
        <v>0</v>
      </c>
      <c r="V3812" s="3">
        <v>0</v>
      </c>
      <c r="W3812" s="3" t="s">
        <v>6126</v>
      </c>
      <c r="X3812" s="3">
        <v>128454931</v>
      </c>
      <c r="Y3812" s="3">
        <v>33646</v>
      </c>
      <c r="Z3812" s="3" t="s">
        <v>6126</v>
      </c>
      <c r="AA3812" s="3">
        <v>128454931</v>
      </c>
      <c r="AB3812" s="3">
        <v>33646</v>
      </c>
      <c r="AC3812" s="3" t="s">
        <v>6078</v>
      </c>
      <c r="AD3812" s="3">
        <v>-10197305</v>
      </c>
      <c r="AE3812" s="3" t="s">
        <v>49</v>
      </c>
      <c r="AF3812" s="3" t="s">
        <v>379</v>
      </c>
      <c r="AG3812" s="3" t="s">
        <v>6127</v>
      </c>
      <c r="AH3812" s="3" t="s">
        <v>6128</v>
      </c>
      <c r="AI3812" s="3">
        <v>23796</v>
      </c>
      <c r="AJ3812" s="3" t="s">
        <v>53</v>
      </c>
      <c r="AK3812" s="3" t="s">
        <v>379</v>
      </c>
      <c r="AL3812" s="3" t="s">
        <v>6127</v>
      </c>
      <c r="AM3812" s="3" t="s">
        <v>6128</v>
      </c>
      <c r="AN3812" s="3">
        <v>23796</v>
      </c>
      <c r="AO3812" s="3" t="s">
        <v>49</v>
      </c>
      <c r="AP3812" s="3" t="s">
        <v>55</v>
      </c>
      <c r="AQ3812" s="3" t="s">
        <v>6129</v>
      </c>
      <c r="AR3812" s="3" t="s">
        <v>6130</v>
      </c>
      <c r="AS3812" s="3">
        <v>-101518</v>
      </c>
      <c r="AT3812" s="3">
        <v>0.27622630668854398</v>
      </c>
      <c r="AU3812" s="4">
        <f t="shared" si="354"/>
        <v>0</v>
      </c>
      <c r="AV3812" s="4">
        <f t="shared" si="355"/>
        <v>0</v>
      </c>
      <c r="AW3812" s="4">
        <f t="shared" si="356"/>
        <v>0</v>
      </c>
      <c r="AX3812" s="4">
        <f t="shared" si="357"/>
        <v>0</v>
      </c>
      <c r="AY3812" s="4">
        <f t="shared" si="358"/>
        <v>0</v>
      </c>
      <c r="AZ3812" s="3" t="str">
        <f t="shared" si="359"/>
        <v>YES</v>
      </c>
    </row>
    <row r="3813" spans="1:52" x14ac:dyDescent="0.25">
      <c r="A3813" s="3" t="s">
        <v>5558</v>
      </c>
      <c r="B3813" s="3">
        <v>159136219</v>
      </c>
      <c r="C3813" s="3">
        <v>159139254</v>
      </c>
      <c r="D3813" s="3">
        <v>4</v>
      </c>
      <c r="E3813" s="3">
        <v>1</v>
      </c>
      <c r="F3813" s="3">
        <v>3</v>
      </c>
      <c r="G3813" s="3">
        <v>3035</v>
      </c>
      <c r="H3813" s="3">
        <v>4.5766994124971996</v>
      </c>
      <c r="I3813" s="3">
        <v>4.84578632764965</v>
      </c>
      <c r="J3813" s="3">
        <v>3.6587917512403401</v>
      </c>
      <c r="K3813" s="3">
        <v>1.1436645676203501</v>
      </c>
      <c r="L3813" s="3">
        <v>0.55833978009205099</v>
      </c>
      <c r="M3813" s="3">
        <v>7.2590537231858904E-2</v>
      </c>
      <c r="N3813" s="3">
        <v>31.257984749545798</v>
      </c>
      <c r="O3813" s="3">
        <v>15.260222993089799</v>
      </c>
      <c r="P3813" s="3">
        <v>1.9840029760439499</v>
      </c>
      <c r="Q3813" s="3">
        <v>159194351</v>
      </c>
      <c r="R3813" s="3">
        <v>55004</v>
      </c>
      <c r="S3813" s="3">
        <v>159003829</v>
      </c>
      <c r="T3813" s="3">
        <v>-132391</v>
      </c>
      <c r="U3813" s="3">
        <v>0</v>
      </c>
      <c r="V3813" s="3">
        <v>0</v>
      </c>
      <c r="W3813" s="3" t="s">
        <v>6266</v>
      </c>
      <c r="X3813" s="3">
        <v>159286899</v>
      </c>
      <c r="Y3813" s="3">
        <v>147646</v>
      </c>
      <c r="Z3813" s="3" t="s">
        <v>6266</v>
      </c>
      <c r="AA3813" s="3">
        <v>159286899</v>
      </c>
      <c r="AB3813" s="3">
        <v>147646</v>
      </c>
      <c r="AC3813" s="3" t="s">
        <v>6267</v>
      </c>
      <c r="AD3813" s="3">
        <v>14027193</v>
      </c>
      <c r="AE3813" s="3" t="s">
        <v>49</v>
      </c>
      <c r="AF3813" s="3" t="s">
        <v>55</v>
      </c>
      <c r="AG3813" s="3" t="s">
        <v>6268</v>
      </c>
      <c r="AH3813" s="3" t="s">
        <v>6269</v>
      </c>
      <c r="AI3813" s="3">
        <v>0</v>
      </c>
      <c r="AJ3813" s="3" t="s">
        <v>53</v>
      </c>
      <c r="AK3813" s="3" t="s">
        <v>55</v>
      </c>
      <c r="AL3813" s="3" t="s">
        <v>6268</v>
      </c>
      <c r="AM3813" s="3" t="s">
        <v>6269</v>
      </c>
      <c r="AN3813" s="3">
        <v>0</v>
      </c>
      <c r="AO3813" s="3" t="s">
        <v>49</v>
      </c>
      <c r="AP3813" s="3" t="s">
        <v>55</v>
      </c>
      <c r="AQ3813" s="3" t="s">
        <v>6268</v>
      </c>
      <c r="AR3813" s="3" t="s">
        <v>6269</v>
      </c>
      <c r="AS3813" s="3">
        <v>0</v>
      </c>
      <c r="AT3813" s="3">
        <v>0.27622630668854398</v>
      </c>
      <c r="AU3813" s="4">
        <f t="shared" si="354"/>
        <v>1</v>
      </c>
      <c r="AV3813" s="4">
        <f t="shared" si="355"/>
        <v>0</v>
      </c>
      <c r="AW3813" s="4">
        <f t="shared" si="356"/>
        <v>0</v>
      </c>
      <c r="AX3813" s="4">
        <f t="shared" si="357"/>
        <v>0</v>
      </c>
      <c r="AY3813" s="4">
        <f t="shared" si="358"/>
        <v>0</v>
      </c>
      <c r="AZ3813" s="3" t="str">
        <f t="shared" si="359"/>
        <v>NO</v>
      </c>
    </row>
    <row r="3814" spans="1:52" x14ac:dyDescent="0.25">
      <c r="A3814" s="3" t="s">
        <v>5558</v>
      </c>
      <c r="B3814" s="3">
        <v>176846229</v>
      </c>
      <c r="C3814" s="3">
        <v>176848633</v>
      </c>
      <c r="D3814" s="3">
        <v>3</v>
      </c>
      <c r="E3814" s="3">
        <v>1</v>
      </c>
      <c r="F3814" s="3">
        <v>3</v>
      </c>
      <c r="G3814" s="3">
        <v>2404</v>
      </c>
      <c r="H3814" s="3">
        <v>2.5840010541415102</v>
      </c>
      <c r="I3814" s="3">
        <v>3.3429585678288301</v>
      </c>
      <c r="J3814" s="3">
        <v>0.92321003951084502</v>
      </c>
      <c r="K3814" s="3">
        <v>1.90432529787315</v>
      </c>
      <c r="L3814" s="3">
        <v>0.52030705668472099</v>
      </c>
      <c r="M3814" s="3">
        <v>0.14629922137224899</v>
      </c>
      <c r="N3814" s="3">
        <v>206.27216087058</v>
      </c>
      <c r="O3814" s="3">
        <v>56.358470382363002</v>
      </c>
      <c r="P3814" s="3">
        <v>15.8467970571209</v>
      </c>
      <c r="Q3814" s="3">
        <v>176846377</v>
      </c>
      <c r="R3814" s="3">
        <v>0</v>
      </c>
      <c r="S3814" s="3">
        <v>177061244</v>
      </c>
      <c r="T3814" s="3">
        <v>212591</v>
      </c>
      <c r="U3814" s="3">
        <v>0</v>
      </c>
      <c r="V3814" s="3">
        <v>0</v>
      </c>
      <c r="W3814" s="3" t="s">
        <v>6345</v>
      </c>
      <c r="X3814" s="3">
        <v>176846055</v>
      </c>
      <c r="Y3814" s="3">
        <v>0</v>
      </c>
      <c r="Z3814" s="3" t="s">
        <v>6345</v>
      </c>
      <c r="AA3814" s="3">
        <v>176846055</v>
      </c>
      <c r="AB3814" s="3">
        <v>0</v>
      </c>
      <c r="AC3814" s="3" t="s">
        <v>6342</v>
      </c>
      <c r="AD3814" s="3">
        <v>-208299</v>
      </c>
      <c r="AE3814" s="3" t="s">
        <v>49</v>
      </c>
      <c r="AF3814" s="3" t="s">
        <v>50</v>
      </c>
      <c r="AG3814" s="3" t="s">
        <v>6346</v>
      </c>
      <c r="AH3814" s="3" t="s">
        <v>6347</v>
      </c>
      <c r="AI3814" s="3">
        <v>0</v>
      </c>
      <c r="AJ3814" s="3" t="s">
        <v>53</v>
      </c>
      <c r="AK3814" s="3" t="s">
        <v>50</v>
      </c>
      <c r="AL3814" s="3" t="s">
        <v>6346</v>
      </c>
      <c r="AM3814" s="3" t="s">
        <v>6347</v>
      </c>
      <c r="AN3814" s="3">
        <v>0</v>
      </c>
      <c r="AO3814" s="3" t="s">
        <v>49</v>
      </c>
      <c r="AP3814" s="3" t="s">
        <v>50</v>
      </c>
      <c r="AQ3814" s="3" t="s">
        <v>6346</v>
      </c>
      <c r="AR3814" s="3" t="s">
        <v>6347</v>
      </c>
      <c r="AS3814" s="3">
        <v>0</v>
      </c>
      <c r="AT3814" s="3">
        <v>0.27622630668854398</v>
      </c>
      <c r="AU3814" s="4">
        <f t="shared" si="354"/>
        <v>1</v>
      </c>
      <c r="AV3814" s="4">
        <f t="shared" si="355"/>
        <v>0</v>
      </c>
      <c r="AW3814" s="4">
        <f t="shared" si="356"/>
        <v>1</v>
      </c>
      <c r="AX3814" s="4">
        <f t="shared" si="357"/>
        <v>1</v>
      </c>
      <c r="AY3814" s="4">
        <f t="shared" si="358"/>
        <v>0</v>
      </c>
      <c r="AZ3814" s="3" t="str">
        <f t="shared" si="359"/>
        <v>NO</v>
      </c>
    </row>
    <row r="3815" spans="1:52" x14ac:dyDescent="0.25">
      <c r="A3815" s="3" t="s">
        <v>5558</v>
      </c>
      <c r="B3815" s="3">
        <v>190341407</v>
      </c>
      <c r="C3815" s="3">
        <v>190343061</v>
      </c>
      <c r="D3815" s="3">
        <v>2</v>
      </c>
      <c r="E3815" s="3">
        <v>1</v>
      </c>
      <c r="F3815" s="3">
        <v>4</v>
      </c>
      <c r="G3815" s="3">
        <v>1654</v>
      </c>
      <c r="H3815" s="3">
        <v>1.1401676432313399</v>
      </c>
      <c r="I3815" s="3">
        <v>1.88003829547818</v>
      </c>
      <c r="J3815" s="3">
        <v>1.64271419536409</v>
      </c>
      <c r="K3815" s="3">
        <v>1.1877097262342899</v>
      </c>
      <c r="L3815" s="3">
        <v>0.55469060422074301</v>
      </c>
      <c r="M3815" s="3">
        <v>6.7724969403449298E-2</v>
      </c>
      <c r="N3815" s="3">
        <v>72.301665718000905</v>
      </c>
      <c r="O3815" s="3">
        <v>33.7667140021154</v>
      </c>
      <c r="P3815" s="3">
        <v>4.1227481685235396</v>
      </c>
      <c r="Q3815" s="3">
        <v>190328579</v>
      </c>
      <c r="R3815" s="3">
        <v>-12829</v>
      </c>
      <c r="S3815" s="3">
        <v>190343672</v>
      </c>
      <c r="T3815" s="3">
        <v>592</v>
      </c>
      <c r="U3815" s="3">
        <v>0</v>
      </c>
      <c r="V3815" s="3">
        <v>0</v>
      </c>
      <c r="W3815" s="3" t="s">
        <v>6403</v>
      </c>
      <c r="X3815" s="3">
        <v>190243059</v>
      </c>
      <c r="Y3815" s="3">
        <v>-59755</v>
      </c>
      <c r="Z3815" s="3" t="s">
        <v>6403</v>
      </c>
      <c r="AA3815" s="3">
        <v>190243059</v>
      </c>
      <c r="AB3815" s="3">
        <v>-59755</v>
      </c>
      <c r="AC3815" s="3" t="s">
        <v>6391</v>
      </c>
      <c r="AD3815" s="3">
        <v>1339392</v>
      </c>
      <c r="AE3815" s="3" t="s">
        <v>49</v>
      </c>
      <c r="AF3815" s="3" t="s">
        <v>55</v>
      </c>
      <c r="AG3815" s="3" t="s">
        <v>6404</v>
      </c>
      <c r="AH3815" s="3" t="s">
        <v>6405</v>
      </c>
      <c r="AI3815" s="3">
        <v>0</v>
      </c>
      <c r="AJ3815" s="3" t="s">
        <v>53</v>
      </c>
      <c r="AK3815" s="3" t="s">
        <v>55</v>
      </c>
      <c r="AL3815" s="3" t="s">
        <v>6406</v>
      </c>
      <c r="AM3815" s="3" t="s">
        <v>6407</v>
      </c>
      <c r="AN3815" s="3">
        <v>510</v>
      </c>
      <c r="AO3815" s="3" t="s">
        <v>49</v>
      </c>
      <c r="AP3815" s="3" t="s">
        <v>55</v>
      </c>
      <c r="AQ3815" s="3" t="s">
        <v>6404</v>
      </c>
      <c r="AR3815" s="3" t="s">
        <v>6405</v>
      </c>
      <c r="AS3815" s="3">
        <v>0</v>
      </c>
      <c r="AT3815" s="3">
        <v>0.27622630668854398</v>
      </c>
      <c r="AU3815" s="4">
        <f t="shared" si="354"/>
        <v>1</v>
      </c>
      <c r="AV3815" s="4">
        <f t="shared" si="355"/>
        <v>0</v>
      </c>
      <c r="AW3815" s="4">
        <f t="shared" si="356"/>
        <v>0</v>
      </c>
      <c r="AX3815" s="4">
        <f t="shared" si="357"/>
        <v>0</v>
      </c>
      <c r="AY3815" s="4">
        <f t="shared" si="358"/>
        <v>0</v>
      </c>
      <c r="AZ3815" s="3" t="str">
        <f t="shared" si="359"/>
        <v>NO</v>
      </c>
    </row>
    <row r="3816" spans="1:52" x14ac:dyDescent="0.25">
      <c r="A3816" s="3" t="s">
        <v>5558</v>
      </c>
      <c r="B3816" s="3">
        <v>216939692</v>
      </c>
      <c r="C3816" s="3">
        <v>216942084</v>
      </c>
      <c r="D3816" s="3">
        <v>4</v>
      </c>
      <c r="E3816" s="3">
        <v>1</v>
      </c>
      <c r="F3816" s="3">
        <v>3</v>
      </c>
      <c r="G3816" s="3">
        <v>2392</v>
      </c>
      <c r="H3816" s="3">
        <v>5.0188524601614004</v>
      </c>
      <c r="I3816" s="3">
        <v>4.5144976622710802</v>
      </c>
      <c r="J3816" s="3">
        <v>4.2950086132528504</v>
      </c>
      <c r="K3816" s="3">
        <v>2.1560029833549699</v>
      </c>
      <c r="L3816" s="3">
        <v>0.47331461126305302</v>
      </c>
      <c r="M3816" s="3">
        <v>0.28271299870361699</v>
      </c>
      <c r="N3816" s="3">
        <v>50.197873333765301</v>
      </c>
      <c r="O3816" s="3">
        <v>11.020108546524799</v>
      </c>
      <c r="P3816" s="3">
        <v>6.5823616239387102</v>
      </c>
      <c r="Q3816" s="3">
        <v>216994018</v>
      </c>
      <c r="R3816" s="3">
        <v>51875</v>
      </c>
      <c r="S3816" s="3">
        <v>216860101</v>
      </c>
      <c r="T3816" s="3">
        <v>-79592</v>
      </c>
      <c r="U3816" s="3">
        <v>0</v>
      </c>
      <c r="V3816" s="3">
        <v>0</v>
      </c>
      <c r="W3816" s="3" t="s">
        <v>6515</v>
      </c>
      <c r="X3816" s="3">
        <v>216862199</v>
      </c>
      <c r="Y3816" s="3">
        <v>0</v>
      </c>
      <c r="Z3816" s="3" t="s">
        <v>6515</v>
      </c>
      <c r="AA3816" s="3">
        <v>216862199</v>
      </c>
      <c r="AB3816" s="3">
        <v>0</v>
      </c>
      <c r="AC3816" s="3" t="s">
        <v>6505</v>
      </c>
      <c r="AD3816" s="3">
        <v>-1090739</v>
      </c>
      <c r="AE3816" s="3" t="s">
        <v>49</v>
      </c>
      <c r="AF3816" s="3" t="s">
        <v>50</v>
      </c>
      <c r="AG3816" s="3" t="s">
        <v>6516</v>
      </c>
      <c r="AH3816" s="3" t="s">
        <v>6517</v>
      </c>
      <c r="AI3816" s="3">
        <v>0</v>
      </c>
      <c r="AJ3816" s="3" t="s">
        <v>53</v>
      </c>
      <c r="AK3816" s="3" t="s">
        <v>50</v>
      </c>
      <c r="AL3816" s="3" t="s">
        <v>6516</v>
      </c>
      <c r="AM3816" s="3" t="s">
        <v>6517</v>
      </c>
      <c r="AN3816" s="3">
        <v>39888</v>
      </c>
      <c r="AO3816" s="3" t="s">
        <v>49</v>
      </c>
      <c r="AP3816" s="3" t="s">
        <v>50</v>
      </c>
      <c r="AQ3816" s="3" t="s">
        <v>6516</v>
      </c>
      <c r="AR3816" s="3" t="s">
        <v>6517</v>
      </c>
      <c r="AS3816" s="3">
        <v>0</v>
      </c>
      <c r="AT3816" s="3">
        <v>0.27622630668854398</v>
      </c>
      <c r="AU3816" s="4">
        <f t="shared" si="354"/>
        <v>1</v>
      </c>
      <c r="AV3816" s="4">
        <f t="shared" si="355"/>
        <v>0</v>
      </c>
      <c r="AW3816" s="4">
        <f t="shared" si="356"/>
        <v>1</v>
      </c>
      <c r="AX3816" s="4">
        <f t="shared" si="357"/>
        <v>0</v>
      </c>
      <c r="AY3816" s="4">
        <f t="shared" si="358"/>
        <v>0</v>
      </c>
      <c r="AZ3816" s="3" t="str">
        <f t="shared" si="359"/>
        <v>NO</v>
      </c>
    </row>
    <row r="3817" spans="1:52" x14ac:dyDescent="0.25">
      <c r="A3817" s="3" t="s">
        <v>5558</v>
      </c>
      <c r="B3817" s="3">
        <v>237356389</v>
      </c>
      <c r="C3817" s="3">
        <v>237358855</v>
      </c>
      <c r="D3817" s="3">
        <v>3</v>
      </c>
      <c r="E3817" s="3">
        <v>2</v>
      </c>
      <c r="F3817" s="3">
        <v>3</v>
      </c>
      <c r="G3817" s="3">
        <v>2466</v>
      </c>
      <c r="H3817" s="3">
        <v>2.5680604329882999</v>
      </c>
      <c r="I3817" s="3">
        <v>4.00543414868421</v>
      </c>
      <c r="J3817" s="3">
        <v>1.41132625604549</v>
      </c>
      <c r="K3817" s="3">
        <v>1.79554576217302</v>
      </c>
      <c r="L3817" s="3">
        <v>7.7711905698100701</v>
      </c>
      <c r="M3817" s="3">
        <v>9.3662355702787892</v>
      </c>
      <c r="N3817" s="3">
        <v>127.224003272221</v>
      </c>
      <c r="O3817" s="3">
        <v>550.63034054116099</v>
      </c>
      <c r="P3817" s="3">
        <v>663.647794417348</v>
      </c>
      <c r="Q3817" s="3">
        <v>237357390</v>
      </c>
      <c r="R3817" s="3">
        <v>0</v>
      </c>
      <c r="S3817" s="3">
        <v>237414155</v>
      </c>
      <c r="T3817" s="3">
        <v>55282</v>
      </c>
      <c r="U3817" s="3">
        <v>0</v>
      </c>
      <c r="V3817" s="3">
        <v>0</v>
      </c>
      <c r="W3817" s="3" t="s">
        <v>6645</v>
      </c>
      <c r="X3817" s="3">
        <v>237357016</v>
      </c>
      <c r="Y3817" s="3">
        <v>0</v>
      </c>
      <c r="Z3817" s="3" t="s">
        <v>6646</v>
      </c>
      <c r="AA3817" s="3">
        <v>237317171</v>
      </c>
      <c r="AB3817" s="3">
        <v>-38029</v>
      </c>
      <c r="AC3817" s="3" t="s">
        <v>6505</v>
      </c>
      <c r="AD3817" s="3">
        <v>-21507436</v>
      </c>
      <c r="AE3817" s="3" t="s">
        <v>49</v>
      </c>
      <c r="AF3817" s="3" t="s">
        <v>55</v>
      </c>
      <c r="AG3817" s="3" t="s">
        <v>6647</v>
      </c>
      <c r="AH3817" s="3" t="s">
        <v>6648</v>
      </c>
      <c r="AI3817" s="3">
        <v>0</v>
      </c>
      <c r="AJ3817" s="3" t="s">
        <v>53</v>
      </c>
      <c r="AK3817" s="3" t="s">
        <v>55</v>
      </c>
      <c r="AL3817" s="3" t="s">
        <v>6647</v>
      </c>
      <c r="AM3817" s="3" t="s">
        <v>6648</v>
      </c>
      <c r="AN3817" s="3">
        <v>0</v>
      </c>
      <c r="AO3817" s="3" t="s">
        <v>49</v>
      </c>
      <c r="AP3817" s="3" t="s">
        <v>55</v>
      </c>
      <c r="AQ3817" s="3" t="s">
        <v>6647</v>
      </c>
      <c r="AR3817" s="3" t="s">
        <v>6648</v>
      </c>
      <c r="AS3817" s="3">
        <v>0</v>
      </c>
      <c r="AT3817" s="3">
        <v>0.27622630668854398</v>
      </c>
      <c r="AU3817" s="4">
        <f t="shared" si="354"/>
        <v>1</v>
      </c>
      <c r="AV3817" s="4">
        <f t="shared" si="355"/>
        <v>0</v>
      </c>
      <c r="AW3817" s="4">
        <f t="shared" si="356"/>
        <v>1</v>
      </c>
      <c r="AX3817" s="4">
        <f t="shared" si="357"/>
        <v>1</v>
      </c>
      <c r="AY3817" s="4">
        <f t="shared" si="358"/>
        <v>0</v>
      </c>
      <c r="AZ3817" s="3" t="str">
        <f t="shared" si="359"/>
        <v>NO</v>
      </c>
    </row>
    <row r="3818" spans="1:52" x14ac:dyDescent="0.25">
      <c r="A3818" s="3" t="s">
        <v>6671</v>
      </c>
      <c r="B3818" s="3">
        <v>56310261</v>
      </c>
      <c r="C3818" s="3">
        <v>56313483</v>
      </c>
      <c r="D3818" s="3">
        <v>4</v>
      </c>
      <c r="E3818" s="3">
        <v>3</v>
      </c>
      <c r="F3818" s="3">
        <v>3</v>
      </c>
      <c r="G3818" s="3">
        <v>3222</v>
      </c>
      <c r="H3818" s="3">
        <v>8.8870337021087593</v>
      </c>
      <c r="I3818" s="3">
        <v>5.8302237499653797</v>
      </c>
      <c r="J3818" s="3">
        <v>5.51262867709098</v>
      </c>
      <c r="K3818" s="3">
        <v>1.35506927456662</v>
      </c>
      <c r="L3818" s="3">
        <v>1.57092198718224</v>
      </c>
      <c r="M3818" s="3">
        <v>1.1240945898450501</v>
      </c>
      <c r="N3818" s="3">
        <v>24.5811817545036</v>
      </c>
      <c r="O3818" s="3">
        <v>28.496785820357701</v>
      </c>
      <c r="P3818" s="3">
        <v>20.391262602476498</v>
      </c>
      <c r="Q3818" s="3">
        <v>56365905</v>
      </c>
      <c r="R3818" s="3">
        <v>51591</v>
      </c>
      <c r="S3818" s="3">
        <v>56358896</v>
      </c>
      <c r="T3818" s="3">
        <v>45394</v>
      </c>
      <c r="U3818" s="3">
        <v>0</v>
      </c>
      <c r="V3818" s="3">
        <v>0</v>
      </c>
      <c r="W3818" s="3" t="s">
        <v>7051</v>
      </c>
      <c r="X3818" s="3">
        <v>56296147</v>
      </c>
      <c r="Y3818" s="3">
        <v>-10784</v>
      </c>
      <c r="Z3818" s="3" t="s">
        <v>7051</v>
      </c>
      <c r="AA3818" s="3">
        <v>56296147</v>
      </c>
      <c r="AB3818" s="3">
        <v>-10784</v>
      </c>
      <c r="AC3818" s="3" t="s">
        <v>7032</v>
      </c>
      <c r="AD3818" s="3">
        <v>1396674</v>
      </c>
      <c r="AE3818" s="3" t="s">
        <v>49</v>
      </c>
      <c r="AF3818" s="3" t="s">
        <v>50</v>
      </c>
      <c r="AG3818" s="3" t="s">
        <v>7052</v>
      </c>
      <c r="AH3818" s="3" t="s">
        <v>7053</v>
      </c>
      <c r="AI3818" s="3">
        <v>-11101</v>
      </c>
      <c r="AJ3818" s="3" t="s">
        <v>53</v>
      </c>
      <c r="AK3818" s="3" t="s">
        <v>50</v>
      </c>
      <c r="AL3818" s="3" t="s">
        <v>7052</v>
      </c>
      <c r="AM3818" s="3" t="s">
        <v>7053</v>
      </c>
      <c r="AN3818" s="3">
        <v>-11101</v>
      </c>
      <c r="AO3818" s="3" t="s">
        <v>49</v>
      </c>
      <c r="AP3818" s="3" t="s">
        <v>50</v>
      </c>
      <c r="AQ3818" s="3" t="s">
        <v>7052</v>
      </c>
      <c r="AR3818" s="3" t="s">
        <v>7053</v>
      </c>
      <c r="AS3818" s="3">
        <v>-11173</v>
      </c>
      <c r="AT3818" s="3">
        <v>0.27622630668854398</v>
      </c>
      <c r="AU3818" s="4">
        <f t="shared" si="354"/>
        <v>0</v>
      </c>
      <c r="AV3818" s="4">
        <f t="shared" si="355"/>
        <v>0</v>
      </c>
      <c r="AW3818" s="4">
        <f t="shared" si="356"/>
        <v>0</v>
      </c>
      <c r="AX3818" s="4">
        <f t="shared" si="357"/>
        <v>0</v>
      </c>
      <c r="AY3818" s="4">
        <f t="shared" si="358"/>
        <v>0</v>
      </c>
      <c r="AZ3818" s="3" t="str">
        <f t="shared" si="359"/>
        <v>YES</v>
      </c>
    </row>
    <row r="3819" spans="1:52" x14ac:dyDescent="0.25">
      <c r="A3819" s="3" t="s">
        <v>7320</v>
      </c>
      <c r="B3819" s="3">
        <v>38535595</v>
      </c>
      <c r="C3819" s="3">
        <v>38539156</v>
      </c>
      <c r="D3819" s="3">
        <v>4</v>
      </c>
      <c r="E3819" s="3">
        <v>1</v>
      </c>
      <c r="F3819" s="3">
        <v>4</v>
      </c>
      <c r="G3819" s="3">
        <v>3561</v>
      </c>
      <c r="H3819" s="3">
        <v>4.5074645943463798</v>
      </c>
      <c r="I3819" s="3">
        <v>4.0422326948483001</v>
      </c>
      <c r="J3819" s="3">
        <v>3.95891178227382</v>
      </c>
      <c r="K3819" s="3">
        <v>2.7077005536751599</v>
      </c>
      <c r="L3819" s="3">
        <v>0.822098131608056</v>
      </c>
      <c r="M3819" s="3">
        <v>0.20031417162290899</v>
      </c>
      <c r="N3819" s="3">
        <v>68.395071741658796</v>
      </c>
      <c r="O3819" s="3">
        <v>20.7657603104225</v>
      </c>
      <c r="P3819" s="3">
        <v>5.0598291308187999</v>
      </c>
      <c r="Q3819" s="3">
        <v>38561309</v>
      </c>
      <c r="R3819" s="3">
        <v>21983</v>
      </c>
      <c r="S3819" s="3">
        <v>38506376</v>
      </c>
      <c r="T3819" s="3">
        <v>-29220</v>
      </c>
      <c r="U3819" s="3">
        <v>0</v>
      </c>
      <c r="V3819" s="3">
        <v>0</v>
      </c>
      <c r="W3819" s="3" t="s">
        <v>7428</v>
      </c>
      <c r="X3819" s="3">
        <v>38515781</v>
      </c>
      <c r="Y3819" s="3">
        <v>-19464</v>
      </c>
      <c r="Z3819" s="3" t="s">
        <v>7428</v>
      </c>
      <c r="AA3819" s="3">
        <v>38515781</v>
      </c>
      <c r="AB3819" s="3">
        <v>-19464</v>
      </c>
      <c r="AC3819" s="3" t="s">
        <v>7419</v>
      </c>
      <c r="AD3819" s="3">
        <v>616370</v>
      </c>
      <c r="AE3819" s="3" t="s">
        <v>49</v>
      </c>
      <c r="AF3819" s="3" t="s">
        <v>55</v>
      </c>
      <c r="AG3819" s="3" t="s">
        <v>7429</v>
      </c>
      <c r="AH3819" s="3" t="s">
        <v>7430</v>
      </c>
      <c r="AI3819" s="3">
        <v>0</v>
      </c>
      <c r="AJ3819" s="3" t="s">
        <v>53</v>
      </c>
      <c r="AK3819" s="3" t="s">
        <v>55</v>
      </c>
      <c r="AL3819" s="3" t="s">
        <v>7429</v>
      </c>
      <c r="AM3819" s="3" t="s">
        <v>7430</v>
      </c>
      <c r="AN3819" s="3">
        <v>0</v>
      </c>
      <c r="AO3819" s="3" t="s">
        <v>49</v>
      </c>
      <c r="AP3819" s="3" t="s">
        <v>55</v>
      </c>
      <c r="AQ3819" s="3" t="s">
        <v>7429</v>
      </c>
      <c r="AR3819" s="3" t="s">
        <v>7430</v>
      </c>
      <c r="AS3819" s="3">
        <v>0</v>
      </c>
      <c r="AT3819" s="3">
        <v>0.27622630668854398</v>
      </c>
      <c r="AU3819" s="4">
        <f t="shared" si="354"/>
        <v>1</v>
      </c>
      <c r="AV3819" s="4">
        <f t="shared" si="355"/>
        <v>0</v>
      </c>
      <c r="AW3819" s="4">
        <f t="shared" si="356"/>
        <v>0</v>
      </c>
      <c r="AX3819" s="4">
        <f t="shared" si="357"/>
        <v>0</v>
      </c>
      <c r="AY3819" s="4">
        <f t="shared" si="358"/>
        <v>0</v>
      </c>
      <c r="AZ3819" s="3" t="str">
        <f t="shared" si="359"/>
        <v>NO</v>
      </c>
    </row>
    <row r="3820" spans="1:52" x14ac:dyDescent="0.25">
      <c r="A3820" s="3" t="s">
        <v>7320</v>
      </c>
      <c r="B3820" s="3">
        <v>42051495</v>
      </c>
      <c r="C3820" s="3">
        <v>42053011</v>
      </c>
      <c r="D3820" s="3">
        <v>4</v>
      </c>
      <c r="E3820" s="3">
        <v>1</v>
      </c>
      <c r="F3820" s="3">
        <v>3</v>
      </c>
      <c r="G3820" s="3">
        <v>1516</v>
      </c>
      <c r="H3820" s="3">
        <v>3.9000271968863198</v>
      </c>
      <c r="I3820" s="3">
        <v>3.06080246393689</v>
      </c>
      <c r="J3820" s="3">
        <v>2.1588074622682099</v>
      </c>
      <c r="K3820" s="3">
        <v>1.1659365495015801</v>
      </c>
      <c r="L3820" s="3">
        <v>0.34294421662118202</v>
      </c>
      <c r="M3820" s="3">
        <v>0.10888580584778799</v>
      </c>
      <c r="N3820" s="3">
        <v>54.0083620183783</v>
      </c>
      <c r="O3820" s="3">
        <v>15.885817638450201</v>
      </c>
      <c r="P3820" s="3">
        <v>5.0437942128189901</v>
      </c>
      <c r="Q3820" s="3">
        <v>42028124</v>
      </c>
      <c r="R3820" s="3">
        <v>-23372</v>
      </c>
      <c r="S3820" s="3">
        <v>42070608</v>
      </c>
      <c r="T3820" s="3">
        <v>17578</v>
      </c>
      <c r="U3820" s="3">
        <v>0</v>
      </c>
      <c r="V3820" s="3">
        <v>0</v>
      </c>
      <c r="W3820" s="3" t="s">
        <v>7450</v>
      </c>
      <c r="X3820" s="3">
        <v>42030545</v>
      </c>
      <c r="Y3820" s="3">
        <v>-18565</v>
      </c>
      <c r="Z3820" s="3" t="s">
        <v>7450</v>
      </c>
      <c r="AA3820" s="3">
        <v>42030545</v>
      </c>
      <c r="AB3820" s="3">
        <v>-18565</v>
      </c>
      <c r="AC3820" s="3" t="s">
        <v>7451</v>
      </c>
      <c r="AD3820" s="3">
        <v>216693</v>
      </c>
      <c r="AE3820" s="3" t="s">
        <v>49</v>
      </c>
      <c r="AF3820" s="3" t="s">
        <v>55</v>
      </c>
      <c r="AG3820" s="3" t="s">
        <v>7452</v>
      </c>
      <c r="AH3820" s="3" t="s">
        <v>7453</v>
      </c>
      <c r="AI3820" s="3">
        <v>0</v>
      </c>
      <c r="AJ3820" s="3" t="s">
        <v>53</v>
      </c>
      <c r="AK3820" s="3" t="s">
        <v>55</v>
      </c>
      <c r="AL3820" s="3" t="s">
        <v>7452</v>
      </c>
      <c r="AM3820" s="3" t="s">
        <v>7453</v>
      </c>
      <c r="AN3820" s="3">
        <v>5280</v>
      </c>
      <c r="AO3820" s="3" t="s">
        <v>49</v>
      </c>
      <c r="AP3820" s="3" t="s">
        <v>55</v>
      </c>
      <c r="AQ3820" s="3" t="s">
        <v>7452</v>
      </c>
      <c r="AR3820" s="3" t="s">
        <v>7453</v>
      </c>
      <c r="AS3820" s="3">
        <v>0</v>
      </c>
      <c r="AT3820" s="3">
        <v>0.27622630668854398</v>
      </c>
      <c r="AU3820" s="4">
        <f t="shared" si="354"/>
        <v>1</v>
      </c>
      <c r="AV3820" s="4">
        <f t="shared" si="355"/>
        <v>0</v>
      </c>
      <c r="AW3820" s="4">
        <f t="shared" si="356"/>
        <v>0</v>
      </c>
      <c r="AX3820" s="4">
        <f t="shared" si="357"/>
        <v>0</v>
      </c>
      <c r="AY3820" s="4">
        <f t="shared" si="358"/>
        <v>0</v>
      </c>
      <c r="AZ3820" s="3" t="str">
        <f t="shared" si="359"/>
        <v>NO</v>
      </c>
    </row>
    <row r="3821" spans="1:52" x14ac:dyDescent="0.25">
      <c r="A3821" s="3" t="s">
        <v>7485</v>
      </c>
      <c r="B3821" s="3">
        <v>31465956</v>
      </c>
      <c r="C3821" s="3">
        <v>31469033</v>
      </c>
      <c r="D3821" s="3">
        <v>4</v>
      </c>
      <c r="E3821" s="3">
        <v>2</v>
      </c>
      <c r="F3821" s="3">
        <v>3</v>
      </c>
      <c r="G3821" s="3">
        <v>3077</v>
      </c>
      <c r="H3821" s="3">
        <v>8.1410737372958799</v>
      </c>
      <c r="I3821" s="3">
        <v>3.8367826245906098</v>
      </c>
      <c r="J3821" s="3">
        <v>13.253001676726401</v>
      </c>
      <c r="K3821" s="3">
        <v>0.66522484140544202</v>
      </c>
      <c r="L3821" s="3">
        <v>1.2203705511769001</v>
      </c>
      <c r="M3821" s="3">
        <v>0.35808711833088502</v>
      </c>
      <c r="N3821" s="3">
        <v>5.0194277314070197</v>
      </c>
      <c r="O3821" s="3">
        <v>9.2082577286623106</v>
      </c>
      <c r="P3821" s="3">
        <v>2.7019321891411399</v>
      </c>
      <c r="Q3821" s="3">
        <v>31518989</v>
      </c>
      <c r="R3821" s="3">
        <v>49813</v>
      </c>
      <c r="S3821" s="3">
        <v>31532784</v>
      </c>
      <c r="T3821" s="3">
        <v>63734</v>
      </c>
      <c r="U3821" s="3">
        <v>0</v>
      </c>
      <c r="V3821" s="3">
        <v>0</v>
      </c>
      <c r="W3821" s="3" t="s">
        <v>7630</v>
      </c>
      <c r="X3821" s="3">
        <v>31452831</v>
      </c>
      <c r="Y3821" s="3">
        <v>-10063</v>
      </c>
      <c r="Z3821" s="3" t="s">
        <v>7631</v>
      </c>
      <c r="AA3821" s="3">
        <v>31501279</v>
      </c>
      <c r="AB3821" s="3">
        <v>32247</v>
      </c>
      <c r="AC3821" s="3" t="s">
        <v>7526</v>
      </c>
      <c r="AD3821" s="3">
        <v>-21180211</v>
      </c>
      <c r="AE3821" s="3" t="s">
        <v>49</v>
      </c>
      <c r="AF3821" s="3" t="s">
        <v>168</v>
      </c>
      <c r="AG3821" s="3" t="s">
        <v>7628</v>
      </c>
      <c r="AH3821" s="3" t="s">
        <v>7629</v>
      </c>
      <c r="AI3821" s="3">
        <v>-10062</v>
      </c>
      <c r="AJ3821" s="3" t="s">
        <v>53</v>
      </c>
      <c r="AK3821" s="3" t="s">
        <v>168</v>
      </c>
      <c r="AL3821" s="3" t="s">
        <v>7628</v>
      </c>
      <c r="AM3821" s="3" t="s">
        <v>7629</v>
      </c>
      <c r="AN3821" s="3">
        <v>-10062</v>
      </c>
      <c r="AO3821" s="3" t="s">
        <v>49</v>
      </c>
      <c r="AP3821" s="3" t="s">
        <v>168</v>
      </c>
      <c r="AQ3821" s="3" t="s">
        <v>7628</v>
      </c>
      <c r="AR3821" s="3" t="s">
        <v>7629</v>
      </c>
      <c r="AS3821" s="3">
        <v>-10738</v>
      </c>
      <c r="AT3821" s="3">
        <v>0.27622630668854398</v>
      </c>
      <c r="AU3821" s="4">
        <f t="shared" si="354"/>
        <v>0</v>
      </c>
      <c r="AV3821" s="4">
        <f t="shared" si="355"/>
        <v>0</v>
      </c>
      <c r="AW3821" s="4">
        <f t="shared" si="356"/>
        <v>0</v>
      </c>
      <c r="AX3821" s="4">
        <f t="shared" si="357"/>
        <v>0</v>
      </c>
      <c r="AY3821" s="4">
        <f t="shared" si="358"/>
        <v>0</v>
      </c>
      <c r="AZ3821" s="3" t="str">
        <f t="shared" si="359"/>
        <v>YES</v>
      </c>
    </row>
    <row r="3822" spans="1:52" x14ac:dyDescent="0.25">
      <c r="A3822" s="3" t="s">
        <v>8462</v>
      </c>
      <c r="B3822" s="3">
        <v>30860540</v>
      </c>
      <c r="C3822" s="3">
        <v>30861619</v>
      </c>
      <c r="D3822" s="3">
        <v>0</v>
      </c>
      <c r="E3822" s="3">
        <v>0</v>
      </c>
      <c r="F3822" s="3">
        <v>3</v>
      </c>
      <c r="G3822" s="3">
        <v>1079</v>
      </c>
      <c r="H3822" s="3">
        <v>1.2201001168858701</v>
      </c>
      <c r="I3822" s="3">
        <v>2.3308459234637202</v>
      </c>
      <c r="J3822" s="3">
        <v>0.157824782947769</v>
      </c>
      <c r="K3822" s="3">
        <v>1.40066351101625</v>
      </c>
      <c r="L3822" s="3">
        <v>0.215110176903999</v>
      </c>
      <c r="M3822" s="3">
        <v>6.2859401575039706E-2</v>
      </c>
      <c r="N3822" s="3">
        <v>887.48008066628597</v>
      </c>
      <c r="O3822" s="3">
        <v>136.296830501702</v>
      </c>
      <c r="P3822" s="3">
        <v>39.828600046827098</v>
      </c>
      <c r="Q3822" s="3">
        <v>30702130</v>
      </c>
      <c r="R3822" s="3">
        <v>-158411</v>
      </c>
      <c r="S3822" s="3">
        <v>32157786</v>
      </c>
      <c r="T3822" s="3">
        <v>1296147</v>
      </c>
      <c r="U3822" s="3">
        <v>0</v>
      </c>
      <c r="V3822" s="3">
        <v>0</v>
      </c>
      <c r="W3822" s="3" t="s">
        <v>8605</v>
      </c>
      <c r="X3822" s="3">
        <v>30884442</v>
      </c>
      <c r="Y3822" s="3">
        <v>22824</v>
      </c>
      <c r="Z3822" s="3" t="s">
        <v>8606</v>
      </c>
      <c r="AA3822" s="3">
        <v>30728312</v>
      </c>
      <c r="AB3822" s="3">
        <v>-130556</v>
      </c>
      <c r="AC3822" s="3" t="s">
        <v>8517</v>
      </c>
      <c r="AD3822" s="3">
        <v>-6188973</v>
      </c>
      <c r="AE3822" s="3" t="s">
        <v>49</v>
      </c>
      <c r="AF3822" s="3" t="s">
        <v>55</v>
      </c>
      <c r="AG3822" s="3" t="s">
        <v>8607</v>
      </c>
      <c r="AH3822" s="3" t="s">
        <v>8608</v>
      </c>
      <c r="AI3822" s="3">
        <v>0</v>
      </c>
      <c r="AJ3822" s="3" t="s">
        <v>53</v>
      </c>
      <c r="AK3822" s="3" t="s">
        <v>55</v>
      </c>
      <c r="AL3822" s="3" t="s">
        <v>8607</v>
      </c>
      <c r="AM3822" s="3" t="s">
        <v>8608</v>
      </c>
      <c r="AN3822" s="3">
        <v>7404</v>
      </c>
      <c r="AO3822" s="3" t="s">
        <v>49</v>
      </c>
      <c r="AP3822" s="3" t="s">
        <v>55</v>
      </c>
      <c r="AQ3822" s="3" t="s">
        <v>8607</v>
      </c>
      <c r="AR3822" s="3" t="s">
        <v>8608</v>
      </c>
      <c r="AS3822" s="3">
        <v>0</v>
      </c>
      <c r="AT3822" s="3">
        <v>0.27622630668854398</v>
      </c>
      <c r="AU3822" s="4">
        <f t="shared" si="354"/>
        <v>1</v>
      </c>
      <c r="AV3822" s="4">
        <f t="shared" si="355"/>
        <v>0</v>
      </c>
      <c r="AW3822" s="4">
        <f t="shared" si="356"/>
        <v>0</v>
      </c>
      <c r="AX3822" s="4">
        <f t="shared" si="357"/>
        <v>0</v>
      </c>
      <c r="AY3822" s="4">
        <f t="shared" si="358"/>
        <v>0</v>
      </c>
      <c r="AZ3822" s="3" t="str">
        <f t="shared" si="359"/>
        <v>NO</v>
      </c>
    </row>
    <row r="3823" spans="1:52" x14ac:dyDescent="0.25">
      <c r="A3823" s="3" t="s">
        <v>8462</v>
      </c>
      <c r="B3823" s="3">
        <v>148934816</v>
      </c>
      <c r="C3823" s="3">
        <v>148940064</v>
      </c>
      <c r="D3823" s="3">
        <v>4</v>
      </c>
      <c r="E3823" s="3">
        <v>1</v>
      </c>
      <c r="F3823" s="3">
        <v>3</v>
      </c>
      <c r="G3823" s="3">
        <v>5248</v>
      </c>
      <c r="H3823" s="3">
        <v>7.4910397983419497</v>
      </c>
      <c r="I3823" s="3">
        <v>9.1916324658271407</v>
      </c>
      <c r="J3823" s="3">
        <v>3.01378895808578</v>
      </c>
      <c r="K3823" s="3">
        <v>0.59662109602034397</v>
      </c>
      <c r="L3823" s="3">
        <v>0.75203564548012503</v>
      </c>
      <c r="M3823" s="3">
        <v>0.25620030187252801</v>
      </c>
      <c r="N3823" s="3">
        <v>19.796379385479302</v>
      </c>
      <c r="O3823" s="3">
        <v>24.9531621470198</v>
      </c>
      <c r="P3823" s="3">
        <v>8.5009370409019596</v>
      </c>
      <c r="Q3823" s="3">
        <v>148941087</v>
      </c>
      <c r="R3823" s="3">
        <v>883</v>
      </c>
      <c r="S3823" s="3">
        <v>148506398</v>
      </c>
      <c r="T3823" s="3">
        <v>-428419</v>
      </c>
      <c r="U3823" s="3">
        <v>0</v>
      </c>
      <c r="V3823" s="3">
        <v>0</v>
      </c>
      <c r="W3823" s="3" t="s">
        <v>9171</v>
      </c>
      <c r="X3823" s="3">
        <v>148940940</v>
      </c>
      <c r="Y3823" s="3">
        <v>877</v>
      </c>
      <c r="Z3823" s="3" t="s">
        <v>9171</v>
      </c>
      <c r="AA3823" s="3">
        <v>148940940</v>
      </c>
      <c r="AB3823" s="3">
        <v>877</v>
      </c>
      <c r="AC3823" s="3" t="s">
        <v>9069</v>
      </c>
      <c r="AD3823" s="3">
        <v>-10756640</v>
      </c>
      <c r="AE3823" s="3" t="s">
        <v>49</v>
      </c>
      <c r="AF3823" s="3" t="s">
        <v>50</v>
      </c>
      <c r="AG3823" s="3" t="s">
        <v>9172</v>
      </c>
      <c r="AH3823" s="3" t="s">
        <v>9173</v>
      </c>
      <c r="AI3823" s="3">
        <v>0</v>
      </c>
      <c r="AJ3823" s="3" t="s">
        <v>53</v>
      </c>
      <c r="AK3823" s="3" t="s">
        <v>50</v>
      </c>
      <c r="AL3823" s="3" t="s">
        <v>9174</v>
      </c>
      <c r="AM3823" s="3" t="s">
        <v>9175</v>
      </c>
      <c r="AN3823" s="3">
        <v>878</v>
      </c>
      <c r="AO3823" s="3" t="s">
        <v>49</v>
      </c>
      <c r="AP3823" s="3" t="s">
        <v>50</v>
      </c>
      <c r="AQ3823" s="3" t="s">
        <v>9172</v>
      </c>
      <c r="AR3823" s="3" t="s">
        <v>9173</v>
      </c>
      <c r="AS3823" s="3">
        <v>0</v>
      </c>
      <c r="AT3823" s="3">
        <v>0.27622630668854398</v>
      </c>
      <c r="AU3823" s="4">
        <f t="shared" si="354"/>
        <v>1</v>
      </c>
      <c r="AV3823" s="4">
        <f t="shared" si="355"/>
        <v>0</v>
      </c>
      <c r="AW3823" s="4">
        <f t="shared" si="356"/>
        <v>0</v>
      </c>
      <c r="AX3823" s="4">
        <f t="shared" si="357"/>
        <v>0</v>
      </c>
      <c r="AY3823" s="4">
        <f t="shared" si="358"/>
        <v>0</v>
      </c>
      <c r="AZ3823" s="3" t="str">
        <f t="shared" si="359"/>
        <v>NO</v>
      </c>
    </row>
    <row r="3824" spans="1:52" x14ac:dyDescent="0.25">
      <c r="A3824" s="3" t="s">
        <v>9365</v>
      </c>
      <c r="B3824" s="3">
        <v>1808882</v>
      </c>
      <c r="C3824" s="3">
        <v>1811531</v>
      </c>
      <c r="D3824" s="3">
        <v>4</v>
      </c>
      <c r="E3824" s="3">
        <v>1</v>
      </c>
      <c r="F3824" s="3">
        <v>3</v>
      </c>
      <c r="G3824" s="3">
        <v>2649</v>
      </c>
      <c r="H3824" s="3">
        <v>6.3349138902736701</v>
      </c>
      <c r="I3824" s="3">
        <v>6.5387229510013096</v>
      </c>
      <c r="J3824" s="3">
        <v>3.2554451404073999</v>
      </c>
      <c r="K3824" s="3">
        <v>1.1133488969704</v>
      </c>
      <c r="L3824" s="3">
        <v>0.40983703475723898</v>
      </c>
      <c r="M3824" s="3">
        <v>7.36572480123696E-2</v>
      </c>
      <c r="N3824" s="3">
        <v>34.199590192789302</v>
      </c>
      <c r="O3824" s="3">
        <v>12.5892778738686</v>
      </c>
      <c r="P3824" s="3">
        <v>2.2625860622904499</v>
      </c>
      <c r="Q3824" s="3">
        <v>1836243</v>
      </c>
      <c r="R3824" s="3">
        <v>19217</v>
      </c>
      <c r="S3824" s="3">
        <v>1801695</v>
      </c>
      <c r="T3824" s="3">
        <v>-7188</v>
      </c>
      <c r="U3824" s="3">
        <v>0</v>
      </c>
      <c r="V3824" s="3">
        <v>0</v>
      </c>
      <c r="W3824" s="3" t="s">
        <v>9379</v>
      </c>
      <c r="X3824" s="3">
        <v>1799877</v>
      </c>
      <c r="Y3824" s="3">
        <v>-7580</v>
      </c>
      <c r="Z3824" s="3" t="s">
        <v>9379</v>
      </c>
      <c r="AA3824" s="3">
        <v>1799877</v>
      </c>
      <c r="AB3824" s="3">
        <v>-7580</v>
      </c>
      <c r="AC3824" s="3" t="s">
        <v>9367</v>
      </c>
      <c r="AD3824" s="3">
        <v>901061</v>
      </c>
      <c r="AE3824" s="3" t="s">
        <v>49</v>
      </c>
      <c r="AF3824" s="3" t="s">
        <v>55</v>
      </c>
      <c r="AG3824" s="3" t="s">
        <v>9380</v>
      </c>
      <c r="AH3824" s="3" t="s">
        <v>9381</v>
      </c>
      <c r="AI3824" s="3">
        <v>0</v>
      </c>
      <c r="AJ3824" s="3" t="s">
        <v>53</v>
      </c>
      <c r="AK3824" s="3" t="s">
        <v>55</v>
      </c>
      <c r="AL3824" s="3" t="s">
        <v>9380</v>
      </c>
      <c r="AM3824" s="3" t="s">
        <v>9381</v>
      </c>
      <c r="AN3824" s="3">
        <v>2809</v>
      </c>
      <c r="AO3824" s="3" t="s">
        <v>49</v>
      </c>
      <c r="AP3824" s="3" t="s">
        <v>55</v>
      </c>
      <c r="AQ3824" s="3" t="s">
        <v>9380</v>
      </c>
      <c r="AR3824" s="3" t="s">
        <v>9381</v>
      </c>
      <c r="AS3824" s="3">
        <v>0</v>
      </c>
      <c r="AT3824" s="3">
        <v>0.27622630668854398</v>
      </c>
      <c r="AU3824" s="4">
        <f t="shared" si="354"/>
        <v>1</v>
      </c>
      <c r="AV3824" s="4">
        <f t="shared" si="355"/>
        <v>0</v>
      </c>
      <c r="AW3824" s="4">
        <f t="shared" si="356"/>
        <v>0</v>
      </c>
      <c r="AX3824" s="4">
        <f t="shared" si="357"/>
        <v>0</v>
      </c>
      <c r="AY3824" s="4">
        <f t="shared" si="358"/>
        <v>0</v>
      </c>
      <c r="AZ3824" s="3" t="str">
        <f t="shared" si="359"/>
        <v>NO</v>
      </c>
    </row>
    <row r="3825" spans="1:52" x14ac:dyDescent="0.25">
      <c r="A3825" s="3" t="s">
        <v>11561</v>
      </c>
      <c r="B3825" s="3">
        <v>31831506</v>
      </c>
      <c r="C3825" s="3">
        <v>31834769</v>
      </c>
      <c r="D3825" s="3">
        <v>4</v>
      </c>
      <c r="E3825" s="3">
        <v>1</v>
      </c>
      <c r="F3825" s="3">
        <v>3</v>
      </c>
      <c r="G3825" s="3">
        <v>3263</v>
      </c>
      <c r="H3825" s="3">
        <v>8.5034354607753695</v>
      </c>
      <c r="I3825" s="3">
        <v>4.7139333497201399</v>
      </c>
      <c r="J3825" s="3">
        <v>12.854846371216199</v>
      </c>
      <c r="K3825" s="3">
        <v>1.0085256398323399</v>
      </c>
      <c r="L3825" s="3">
        <v>0.29723774977922501</v>
      </c>
      <c r="M3825" s="3">
        <v>9.7711442865244399E-2</v>
      </c>
      <c r="N3825" s="3">
        <v>7.8454896364266604</v>
      </c>
      <c r="O3825" s="3">
        <v>2.31226217097998</v>
      </c>
      <c r="P3825" s="3">
        <v>0.76011365708760004</v>
      </c>
      <c r="Q3825" s="3">
        <v>31833107</v>
      </c>
      <c r="R3825" s="3">
        <v>0</v>
      </c>
      <c r="S3825" s="3">
        <v>31426506</v>
      </c>
      <c r="T3825" s="3">
        <v>-405001</v>
      </c>
      <c r="U3825" s="3">
        <v>0</v>
      </c>
      <c r="V3825" s="3">
        <v>0</v>
      </c>
      <c r="W3825" s="3" t="s">
        <v>11754</v>
      </c>
      <c r="X3825" s="3">
        <v>31977706</v>
      </c>
      <c r="Y3825" s="3">
        <v>142938</v>
      </c>
      <c r="Z3825" s="3" t="s">
        <v>11754</v>
      </c>
      <c r="AA3825" s="3">
        <v>31977706</v>
      </c>
      <c r="AB3825" s="3">
        <v>142938</v>
      </c>
      <c r="AC3825" s="3" t="s">
        <v>11725</v>
      </c>
      <c r="AD3825" s="3">
        <v>-2083398</v>
      </c>
      <c r="AE3825" s="3" t="s">
        <v>49</v>
      </c>
      <c r="AF3825" s="3" t="s">
        <v>50</v>
      </c>
      <c r="AG3825" s="3" t="s">
        <v>11755</v>
      </c>
      <c r="AH3825" s="3" t="s">
        <v>11756</v>
      </c>
      <c r="AI3825" s="3">
        <v>0</v>
      </c>
      <c r="AJ3825" s="3" t="s">
        <v>53</v>
      </c>
      <c r="AK3825" s="3" t="s">
        <v>50</v>
      </c>
      <c r="AL3825" s="3" t="s">
        <v>11755</v>
      </c>
      <c r="AM3825" s="3" t="s">
        <v>11756</v>
      </c>
      <c r="AN3825" s="3">
        <v>0</v>
      </c>
      <c r="AO3825" s="3" t="s">
        <v>49</v>
      </c>
      <c r="AP3825" s="3" t="s">
        <v>55</v>
      </c>
      <c r="AQ3825" s="3" t="s">
        <v>11757</v>
      </c>
      <c r="AR3825" s="3" t="s">
        <v>11758</v>
      </c>
      <c r="AS3825" s="3">
        <v>0</v>
      </c>
      <c r="AT3825" s="3">
        <v>0.27622630668854398</v>
      </c>
      <c r="AU3825" s="4">
        <f t="shared" si="354"/>
        <v>1</v>
      </c>
      <c r="AV3825" s="4">
        <f t="shared" si="355"/>
        <v>0</v>
      </c>
      <c r="AW3825" s="4">
        <f t="shared" si="356"/>
        <v>0</v>
      </c>
      <c r="AX3825" s="4">
        <f t="shared" si="357"/>
        <v>1</v>
      </c>
      <c r="AY3825" s="4">
        <f t="shared" si="358"/>
        <v>0</v>
      </c>
      <c r="AZ3825" s="3" t="str">
        <f t="shared" si="359"/>
        <v>NO</v>
      </c>
    </row>
    <row r="3826" spans="1:52" x14ac:dyDescent="0.25">
      <c r="A3826" s="3" t="s">
        <v>11561</v>
      </c>
      <c r="B3826" s="3">
        <v>60334636</v>
      </c>
      <c r="C3826" s="3">
        <v>60336519</v>
      </c>
      <c r="D3826" s="3">
        <v>4</v>
      </c>
      <c r="E3826" s="3">
        <v>3</v>
      </c>
      <c r="F3826" s="3">
        <v>3</v>
      </c>
      <c r="G3826" s="3">
        <v>1883</v>
      </c>
      <c r="H3826" s="3">
        <v>14.092424673603601</v>
      </c>
      <c r="I3826" s="3">
        <v>5.3763071806737601</v>
      </c>
      <c r="J3826" s="3">
        <v>23.157588889823799</v>
      </c>
      <c r="K3826" s="3">
        <v>0.51876915039306404</v>
      </c>
      <c r="L3826" s="3">
        <v>38.752611754142499</v>
      </c>
      <c r="M3826" s="3">
        <v>51.097821688245901</v>
      </c>
      <c r="N3826" s="3">
        <v>2.2401690990422001</v>
      </c>
      <c r="O3826" s="3">
        <v>167.34303358831801</v>
      </c>
      <c r="P3826" s="3">
        <v>220.65259872844501</v>
      </c>
      <c r="Q3826" s="3">
        <v>60337365</v>
      </c>
      <c r="R3826" s="3">
        <v>768</v>
      </c>
      <c r="S3826" s="3">
        <v>60281435</v>
      </c>
      <c r="T3826" s="3">
        <v>-53202</v>
      </c>
      <c r="U3826" s="3">
        <v>-70</v>
      </c>
      <c r="V3826" s="3">
        <v>0</v>
      </c>
      <c r="W3826" s="3" t="s">
        <v>11892</v>
      </c>
      <c r="X3826" s="3">
        <v>60322383</v>
      </c>
      <c r="Y3826" s="3">
        <v>-1661</v>
      </c>
      <c r="Z3826" s="3" t="s">
        <v>11892</v>
      </c>
      <c r="AA3826" s="3">
        <v>60322383</v>
      </c>
      <c r="AB3826" s="3">
        <v>-1661</v>
      </c>
      <c r="AC3826" s="3" t="s">
        <v>11833</v>
      </c>
      <c r="AD3826" s="3">
        <v>-3774814</v>
      </c>
      <c r="AE3826" s="3" t="s">
        <v>49</v>
      </c>
      <c r="AF3826" s="3" t="s">
        <v>50</v>
      </c>
      <c r="AG3826" s="3" t="s">
        <v>11893</v>
      </c>
      <c r="AH3826" s="3" t="s">
        <v>11894</v>
      </c>
      <c r="AI3826" s="3">
        <v>0</v>
      </c>
      <c r="AJ3826" s="3" t="s">
        <v>53</v>
      </c>
      <c r="AK3826" s="3" t="s">
        <v>50</v>
      </c>
      <c r="AL3826" s="3" t="s">
        <v>11893</v>
      </c>
      <c r="AM3826" s="3" t="s">
        <v>11894</v>
      </c>
      <c r="AN3826" s="3">
        <v>-9468</v>
      </c>
      <c r="AO3826" s="3" t="s">
        <v>49</v>
      </c>
      <c r="AP3826" s="3" t="s">
        <v>50</v>
      </c>
      <c r="AQ3826" s="3" t="s">
        <v>11893</v>
      </c>
      <c r="AR3826" s="3" t="s">
        <v>11894</v>
      </c>
      <c r="AS3826" s="3">
        <v>0</v>
      </c>
      <c r="AT3826" s="3">
        <v>0.27622630668854398</v>
      </c>
      <c r="AU3826" s="4">
        <f t="shared" si="354"/>
        <v>1</v>
      </c>
      <c r="AV3826" s="4">
        <f t="shared" si="355"/>
        <v>0</v>
      </c>
      <c r="AW3826" s="4">
        <f t="shared" si="356"/>
        <v>0</v>
      </c>
      <c r="AX3826" s="4">
        <f t="shared" si="357"/>
        <v>0</v>
      </c>
      <c r="AY3826" s="4">
        <f t="shared" si="358"/>
        <v>0</v>
      </c>
      <c r="AZ3826" s="3" t="str">
        <f t="shared" si="359"/>
        <v>NO</v>
      </c>
    </row>
    <row r="3827" spans="1:52" x14ac:dyDescent="0.25">
      <c r="A3827" s="3" t="s">
        <v>12280</v>
      </c>
      <c r="B3827" s="3">
        <v>42171987</v>
      </c>
      <c r="C3827" s="3">
        <v>42172525</v>
      </c>
      <c r="D3827" s="3">
        <v>4</v>
      </c>
      <c r="E3827" s="3">
        <v>0</v>
      </c>
      <c r="F3827" s="3">
        <v>3</v>
      </c>
      <c r="G3827" s="3">
        <v>538</v>
      </c>
      <c r="H3827" s="3">
        <v>1.58770480601486</v>
      </c>
      <c r="I3827" s="3">
        <v>0.41711802312752599</v>
      </c>
      <c r="J3827" s="3">
        <v>2.9852665583382998</v>
      </c>
      <c r="K3827" s="3">
        <v>6.2331750822513001</v>
      </c>
      <c r="L3827" s="3">
        <v>8.6437527005417195E-2</v>
      </c>
      <c r="M3827" s="3">
        <v>1.5714850393759899E-2</v>
      </c>
      <c r="N3827" s="3">
        <v>208.79794016521299</v>
      </c>
      <c r="O3827" s="3">
        <v>2.8954709844581301</v>
      </c>
      <c r="P3827" s="3">
        <v>0.52641364135025104</v>
      </c>
      <c r="Q3827" s="3">
        <v>42051298</v>
      </c>
      <c r="R3827" s="3">
        <v>-120690</v>
      </c>
      <c r="S3827" s="3">
        <v>42129369</v>
      </c>
      <c r="T3827" s="3">
        <v>-42619</v>
      </c>
      <c r="U3827" s="3">
        <v>-249</v>
      </c>
      <c r="V3827" s="3">
        <v>0</v>
      </c>
      <c r="W3827" s="3" t="s">
        <v>12428</v>
      </c>
      <c r="X3827" s="3">
        <v>42198861</v>
      </c>
      <c r="Y3827" s="3">
        <v>26337</v>
      </c>
      <c r="Z3827" s="3" t="s">
        <v>12429</v>
      </c>
      <c r="AA3827" s="3">
        <v>42011349</v>
      </c>
      <c r="AB3827" s="3">
        <v>-160380</v>
      </c>
      <c r="AC3827" s="3" t="s">
        <v>12411</v>
      </c>
      <c r="AD3827" s="3">
        <v>-3546998</v>
      </c>
      <c r="AE3827" s="3" t="s">
        <v>49</v>
      </c>
      <c r="AF3827" s="3" t="s">
        <v>55</v>
      </c>
      <c r="AG3827" s="3" t="s">
        <v>12430</v>
      </c>
      <c r="AH3827" s="3" t="s">
        <v>12431</v>
      </c>
      <c r="AI3827" s="3">
        <v>11135</v>
      </c>
      <c r="AJ3827" s="3" t="s">
        <v>53</v>
      </c>
      <c r="AK3827" s="3" t="s">
        <v>55</v>
      </c>
      <c r="AL3827" s="3" t="s">
        <v>12430</v>
      </c>
      <c r="AM3827" s="3" t="s">
        <v>12431</v>
      </c>
      <c r="AN3827" s="3">
        <v>11135</v>
      </c>
      <c r="AO3827" s="3" t="s">
        <v>49</v>
      </c>
      <c r="AP3827" s="3" t="s">
        <v>55</v>
      </c>
      <c r="AQ3827" s="3" t="s">
        <v>12430</v>
      </c>
      <c r="AR3827" s="3" t="s">
        <v>12431</v>
      </c>
      <c r="AS3827" s="3">
        <v>11353</v>
      </c>
      <c r="AT3827" s="3">
        <v>0.27622630668854398</v>
      </c>
      <c r="AU3827" s="4">
        <f t="shared" si="354"/>
        <v>0</v>
      </c>
      <c r="AV3827" s="4">
        <f t="shared" si="355"/>
        <v>0</v>
      </c>
      <c r="AW3827" s="4">
        <f t="shared" si="356"/>
        <v>0</v>
      </c>
      <c r="AX3827" s="4">
        <f t="shared" si="357"/>
        <v>0</v>
      </c>
      <c r="AY3827" s="4">
        <f t="shared" si="358"/>
        <v>0</v>
      </c>
      <c r="AZ3827" s="3" t="str">
        <f t="shared" si="359"/>
        <v>YES</v>
      </c>
    </row>
    <row r="3828" spans="1:52" x14ac:dyDescent="0.25">
      <c r="A3828" s="3" t="s">
        <v>12280</v>
      </c>
      <c r="B3828" s="3">
        <v>72200466</v>
      </c>
      <c r="C3828" s="3">
        <v>72204204</v>
      </c>
      <c r="D3828" s="3">
        <v>4</v>
      </c>
      <c r="E3828" s="3">
        <v>1</v>
      </c>
      <c r="F3828" s="3">
        <v>3</v>
      </c>
      <c r="G3828" s="3">
        <v>3738</v>
      </c>
      <c r="H3828" s="3">
        <v>7.2087164106193704</v>
      </c>
      <c r="I3828" s="3">
        <v>6.41910223849258</v>
      </c>
      <c r="J3828" s="3">
        <v>5.0605833574084897</v>
      </c>
      <c r="K3828" s="3">
        <v>3.48712334727839</v>
      </c>
      <c r="L3828" s="3">
        <v>0.76485277574061095</v>
      </c>
      <c r="M3828" s="3">
        <v>9.91032340629487E-2</v>
      </c>
      <c r="N3828" s="3">
        <v>68.907536957639195</v>
      </c>
      <c r="O3828" s="3">
        <v>15.1139250501802</v>
      </c>
      <c r="P3828" s="3">
        <v>1.9583361652933899</v>
      </c>
      <c r="Q3828" s="3">
        <v>72218974</v>
      </c>
      <c r="R3828" s="3">
        <v>14693</v>
      </c>
      <c r="S3828" s="3">
        <v>72149764</v>
      </c>
      <c r="T3828" s="3">
        <v>-50703</v>
      </c>
      <c r="U3828" s="3">
        <v>0</v>
      </c>
      <c r="V3828" s="3">
        <v>0</v>
      </c>
      <c r="W3828" s="3" t="s">
        <v>12451</v>
      </c>
      <c r="X3828" s="3">
        <v>72257334</v>
      </c>
      <c r="Y3828" s="3">
        <v>53131</v>
      </c>
      <c r="Z3828" s="3" t="s">
        <v>12451</v>
      </c>
      <c r="AA3828" s="3">
        <v>72257334</v>
      </c>
      <c r="AB3828" s="3">
        <v>53131</v>
      </c>
      <c r="AC3828" s="3" t="s">
        <v>12437</v>
      </c>
      <c r="AD3828" s="3">
        <v>-2889356</v>
      </c>
      <c r="AE3828" s="3" t="s">
        <v>49</v>
      </c>
      <c r="AF3828" s="3" t="s">
        <v>55</v>
      </c>
      <c r="AG3828" s="3" t="s">
        <v>12452</v>
      </c>
      <c r="AH3828" s="3" t="s">
        <v>12453</v>
      </c>
      <c r="AI3828" s="3">
        <v>0</v>
      </c>
      <c r="AJ3828" s="3" t="s">
        <v>53</v>
      </c>
      <c r="AK3828" s="3" t="s">
        <v>55</v>
      </c>
      <c r="AL3828" s="3" t="s">
        <v>12452</v>
      </c>
      <c r="AM3828" s="3" t="s">
        <v>12453</v>
      </c>
      <c r="AN3828" s="3">
        <v>0</v>
      </c>
      <c r="AO3828" s="3" t="s">
        <v>49</v>
      </c>
      <c r="AP3828" s="3" t="s">
        <v>55</v>
      </c>
      <c r="AQ3828" s="3" t="s">
        <v>12452</v>
      </c>
      <c r="AR3828" s="3" t="s">
        <v>12453</v>
      </c>
      <c r="AS3828" s="3">
        <v>0</v>
      </c>
      <c r="AT3828" s="3">
        <v>0.27622630668854398</v>
      </c>
      <c r="AU3828" s="4">
        <f t="shared" si="354"/>
        <v>1</v>
      </c>
      <c r="AV3828" s="4">
        <f t="shared" si="355"/>
        <v>0</v>
      </c>
      <c r="AW3828" s="4">
        <f t="shared" si="356"/>
        <v>0</v>
      </c>
      <c r="AX3828" s="4">
        <f t="shared" si="357"/>
        <v>0</v>
      </c>
      <c r="AY3828" s="4">
        <f t="shared" si="358"/>
        <v>0</v>
      </c>
      <c r="AZ3828" s="3" t="str">
        <f t="shared" si="359"/>
        <v>NO</v>
      </c>
    </row>
    <row r="3829" spans="1:52" x14ac:dyDescent="0.25">
      <c r="A3829" s="3" t="s">
        <v>46</v>
      </c>
      <c r="B3829" s="3">
        <v>24463542</v>
      </c>
      <c r="C3829" s="3">
        <v>24464637</v>
      </c>
      <c r="D3829" s="3">
        <v>4</v>
      </c>
      <c r="E3829" s="3">
        <v>2</v>
      </c>
      <c r="F3829" s="3">
        <v>3</v>
      </c>
      <c r="G3829" s="3">
        <v>1095</v>
      </c>
      <c r="H3829" s="3">
        <v>10.053839621997</v>
      </c>
      <c r="I3829" s="3">
        <v>3.5821999928463</v>
      </c>
      <c r="J3829" s="3">
        <v>11.0155767827967</v>
      </c>
      <c r="K3829" s="3">
        <v>0.51115683237762899</v>
      </c>
      <c r="L3829" s="3">
        <v>0.62148607672213196</v>
      </c>
      <c r="M3829" s="3">
        <v>0.50515874905242097</v>
      </c>
      <c r="N3829" s="3">
        <v>4.6403092861729496</v>
      </c>
      <c r="O3829" s="3">
        <v>5.6418841153440003</v>
      </c>
      <c r="P3829" s="3">
        <v>4.5858583623268601</v>
      </c>
      <c r="Q3829" s="3">
        <v>24496596</v>
      </c>
      <c r="R3829" s="3">
        <v>31606</v>
      </c>
      <c r="S3829" s="3">
        <v>24502907</v>
      </c>
      <c r="T3829" s="3">
        <v>38251</v>
      </c>
      <c r="U3829" s="3">
        <v>0</v>
      </c>
      <c r="V3829" s="3">
        <v>0</v>
      </c>
      <c r="W3829" s="3" t="s">
        <v>183</v>
      </c>
      <c r="X3829" s="3">
        <v>24476255</v>
      </c>
      <c r="Y3829" s="3">
        <v>11619</v>
      </c>
      <c r="Z3829" s="3" t="s">
        <v>183</v>
      </c>
      <c r="AA3829" s="3">
        <v>24476255</v>
      </c>
      <c r="AB3829" s="3">
        <v>11619</v>
      </c>
      <c r="AC3829" s="3" t="s">
        <v>154</v>
      </c>
      <c r="AD3829" s="3">
        <v>-2432320</v>
      </c>
      <c r="AE3829" s="3" t="s">
        <v>49</v>
      </c>
      <c r="AF3829" s="3" t="s">
        <v>55</v>
      </c>
      <c r="AG3829" s="3" t="s">
        <v>184</v>
      </c>
      <c r="AH3829" s="3" t="s">
        <v>185</v>
      </c>
      <c r="AI3829" s="3">
        <v>0</v>
      </c>
      <c r="AJ3829" s="3" t="s">
        <v>53</v>
      </c>
      <c r="AK3829" s="3" t="s">
        <v>55</v>
      </c>
      <c r="AL3829" s="3" t="s">
        <v>184</v>
      </c>
      <c r="AM3829" s="3" t="s">
        <v>185</v>
      </c>
      <c r="AN3829" s="3">
        <v>0</v>
      </c>
      <c r="AO3829" s="3" t="s">
        <v>49</v>
      </c>
      <c r="AP3829" s="3" t="s">
        <v>55</v>
      </c>
      <c r="AQ3829" s="3" t="s">
        <v>184</v>
      </c>
      <c r="AR3829" s="3" t="s">
        <v>185</v>
      </c>
      <c r="AS3829" s="3">
        <v>0</v>
      </c>
      <c r="AT3829" s="3">
        <v>0.24056920598690201</v>
      </c>
      <c r="AU3829" s="4">
        <f t="shared" si="354"/>
        <v>1</v>
      </c>
      <c r="AV3829" s="4">
        <f t="shared" si="355"/>
        <v>0</v>
      </c>
      <c r="AW3829" s="4">
        <f t="shared" si="356"/>
        <v>0</v>
      </c>
      <c r="AX3829" s="4">
        <f t="shared" si="357"/>
        <v>0</v>
      </c>
      <c r="AY3829" s="4">
        <f t="shared" si="358"/>
        <v>0</v>
      </c>
      <c r="AZ3829" s="3" t="str">
        <f t="shared" si="359"/>
        <v>NO</v>
      </c>
    </row>
    <row r="3830" spans="1:52" x14ac:dyDescent="0.25">
      <c r="A3830" s="3" t="s">
        <v>46</v>
      </c>
      <c r="B3830" s="3">
        <v>76083954</v>
      </c>
      <c r="C3830" s="3">
        <v>76086453</v>
      </c>
      <c r="D3830" s="3">
        <v>4</v>
      </c>
      <c r="E3830" s="3">
        <v>1</v>
      </c>
      <c r="F3830" s="3">
        <v>3</v>
      </c>
      <c r="G3830" s="3">
        <v>2499</v>
      </c>
      <c r="H3830" s="3">
        <v>2.8770573847352701</v>
      </c>
      <c r="I3830" s="3">
        <v>3.6864794986281799</v>
      </c>
      <c r="J3830" s="3">
        <v>1.9781465648402199</v>
      </c>
      <c r="K3830" s="3">
        <v>1.6570559513888501</v>
      </c>
      <c r="L3830" s="3">
        <v>0.54244424709399797</v>
      </c>
      <c r="M3830" s="3">
        <v>2.65126968310898E-2</v>
      </c>
      <c r="N3830" s="3">
        <v>83.768108028066806</v>
      </c>
      <c r="O3830" s="3">
        <v>27.421843089660701</v>
      </c>
      <c r="P3830" s="3">
        <v>1.34027969930688</v>
      </c>
      <c r="Q3830" s="3">
        <v>76093490</v>
      </c>
      <c r="R3830" s="3">
        <v>6748</v>
      </c>
      <c r="S3830" s="3">
        <v>76074898</v>
      </c>
      <c r="T3830" s="3">
        <v>-9057</v>
      </c>
      <c r="U3830" s="3">
        <v>0</v>
      </c>
      <c r="V3830" s="3">
        <v>0</v>
      </c>
      <c r="W3830" s="3" t="s">
        <v>406</v>
      </c>
      <c r="X3830" s="3">
        <v>76073371</v>
      </c>
      <c r="Y3830" s="3">
        <v>-9383</v>
      </c>
      <c r="Z3830" s="3" t="s">
        <v>406</v>
      </c>
      <c r="AA3830" s="3">
        <v>76073371</v>
      </c>
      <c r="AB3830" s="3">
        <v>-9383</v>
      </c>
      <c r="AC3830" s="3" t="s">
        <v>398</v>
      </c>
      <c r="AD3830" s="3">
        <v>10617050</v>
      </c>
      <c r="AE3830" s="3" t="s">
        <v>49</v>
      </c>
      <c r="AF3830" s="3" t="s">
        <v>55</v>
      </c>
      <c r="AG3830" s="3" t="s">
        <v>407</v>
      </c>
      <c r="AH3830" s="3" t="s">
        <v>408</v>
      </c>
      <c r="AI3830" s="3">
        <v>0</v>
      </c>
      <c r="AJ3830" s="3" t="s">
        <v>53</v>
      </c>
      <c r="AK3830" s="3" t="s">
        <v>55</v>
      </c>
      <c r="AL3830" s="3" t="s">
        <v>407</v>
      </c>
      <c r="AM3830" s="3" t="s">
        <v>408</v>
      </c>
      <c r="AN3830" s="3">
        <v>-9070</v>
      </c>
      <c r="AO3830" s="3" t="s">
        <v>49</v>
      </c>
      <c r="AP3830" s="3" t="s">
        <v>55</v>
      </c>
      <c r="AQ3830" s="3" t="s">
        <v>407</v>
      </c>
      <c r="AR3830" s="3" t="s">
        <v>408</v>
      </c>
      <c r="AS3830" s="3">
        <v>0</v>
      </c>
      <c r="AT3830" s="3">
        <v>0.24056920598690201</v>
      </c>
      <c r="AU3830" s="4">
        <f t="shared" si="354"/>
        <v>1</v>
      </c>
      <c r="AV3830" s="4">
        <f t="shared" si="355"/>
        <v>0</v>
      </c>
      <c r="AW3830" s="4">
        <f t="shared" si="356"/>
        <v>0</v>
      </c>
      <c r="AX3830" s="4">
        <f t="shared" si="357"/>
        <v>0</v>
      </c>
      <c r="AY3830" s="4">
        <f t="shared" si="358"/>
        <v>0</v>
      </c>
      <c r="AZ3830" s="3" t="str">
        <f t="shared" si="359"/>
        <v>NO</v>
      </c>
    </row>
    <row r="3831" spans="1:52" x14ac:dyDescent="0.25">
      <c r="A3831" s="3" t="s">
        <v>46</v>
      </c>
      <c r="B3831" s="3">
        <v>101402614</v>
      </c>
      <c r="C3831" s="3">
        <v>101407128</v>
      </c>
      <c r="D3831" s="3">
        <v>4</v>
      </c>
      <c r="E3831" s="3">
        <v>1</v>
      </c>
      <c r="F3831" s="3">
        <v>3</v>
      </c>
      <c r="G3831" s="3">
        <v>4514</v>
      </c>
      <c r="H3831" s="3">
        <v>8.1890896812765401</v>
      </c>
      <c r="I3831" s="3">
        <v>6.7901966414395503</v>
      </c>
      <c r="J3831" s="3">
        <v>2.9169784141983399</v>
      </c>
      <c r="K3831" s="3">
        <v>1.1370040223278399</v>
      </c>
      <c r="L3831" s="3">
        <v>0.79455615494015897</v>
      </c>
      <c r="M3831" s="3">
        <v>0.18847533246907799</v>
      </c>
      <c r="N3831" s="3">
        <v>38.978828804268701</v>
      </c>
      <c r="O3831" s="3">
        <v>27.239013873831599</v>
      </c>
      <c r="P3831" s="3">
        <v>6.4613207815209801</v>
      </c>
      <c r="Q3831" s="3">
        <v>101399898</v>
      </c>
      <c r="R3831" s="3">
        <v>-2717</v>
      </c>
      <c r="S3831" s="3">
        <v>101521108</v>
      </c>
      <c r="T3831" s="3">
        <v>113962</v>
      </c>
      <c r="U3831" s="3">
        <v>0</v>
      </c>
      <c r="V3831" s="3">
        <v>0</v>
      </c>
      <c r="W3831" s="3" t="s">
        <v>500</v>
      </c>
      <c r="X3831" s="3">
        <v>101395511</v>
      </c>
      <c r="Y3831" s="3">
        <v>0</v>
      </c>
      <c r="Z3831" s="3" t="s">
        <v>500</v>
      </c>
      <c r="AA3831" s="3">
        <v>101395511</v>
      </c>
      <c r="AB3831" s="3">
        <v>0</v>
      </c>
      <c r="AC3831" s="3" t="s">
        <v>488</v>
      </c>
      <c r="AD3831" s="3">
        <v>7693066</v>
      </c>
      <c r="AE3831" s="3" t="s">
        <v>49</v>
      </c>
      <c r="AF3831" s="3" t="s">
        <v>50</v>
      </c>
      <c r="AG3831" s="3" t="s">
        <v>501</v>
      </c>
      <c r="AH3831" s="3" t="s">
        <v>502</v>
      </c>
      <c r="AI3831" s="3">
        <v>-12311</v>
      </c>
      <c r="AJ3831" s="3" t="s">
        <v>53</v>
      </c>
      <c r="AK3831" s="3" t="s">
        <v>50</v>
      </c>
      <c r="AL3831" s="3" t="s">
        <v>501</v>
      </c>
      <c r="AM3831" s="3" t="s">
        <v>502</v>
      </c>
      <c r="AN3831" s="3">
        <v>-12311</v>
      </c>
      <c r="AO3831" s="3" t="s">
        <v>49</v>
      </c>
      <c r="AP3831" s="3" t="s">
        <v>50</v>
      </c>
      <c r="AQ3831" s="3" t="s">
        <v>501</v>
      </c>
      <c r="AR3831" s="3" t="s">
        <v>502</v>
      </c>
      <c r="AS3831" s="3">
        <v>-12945</v>
      </c>
      <c r="AT3831" s="3">
        <v>0.24056920598690201</v>
      </c>
      <c r="AU3831" s="4">
        <f t="shared" si="354"/>
        <v>0</v>
      </c>
      <c r="AV3831" s="4">
        <f t="shared" si="355"/>
        <v>0</v>
      </c>
      <c r="AW3831" s="4">
        <f t="shared" si="356"/>
        <v>1</v>
      </c>
      <c r="AX3831" s="4">
        <f t="shared" si="357"/>
        <v>0</v>
      </c>
      <c r="AY3831" s="4">
        <f t="shared" si="358"/>
        <v>0</v>
      </c>
      <c r="AZ3831" s="3" t="str">
        <f t="shared" si="359"/>
        <v>NO</v>
      </c>
    </row>
    <row r="3832" spans="1:52" x14ac:dyDescent="0.25">
      <c r="A3832" s="3" t="s">
        <v>1029</v>
      </c>
      <c r="B3832" s="3">
        <v>18485419</v>
      </c>
      <c r="C3832" s="3">
        <v>18488452</v>
      </c>
      <c r="D3832" s="3">
        <v>2</v>
      </c>
      <c r="E3832" s="3">
        <v>2</v>
      </c>
      <c r="F3832" s="3">
        <v>3</v>
      </c>
      <c r="G3832" s="3">
        <v>3033</v>
      </c>
      <c r="H3832" s="3">
        <v>1.73159384480326</v>
      </c>
      <c r="I3832" s="3">
        <v>4.3121565333194702</v>
      </c>
      <c r="J3832" s="3">
        <v>0.55611382917101404</v>
      </c>
      <c r="K3832" s="3">
        <v>0.70297253751037603</v>
      </c>
      <c r="L3832" s="3">
        <v>2.0150272470601802</v>
      </c>
      <c r="M3832" s="3">
        <v>1.9899566967860001</v>
      </c>
      <c r="N3832" s="3">
        <v>126.408030269321</v>
      </c>
      <c r="O3832" s="3">
        <v>362.34079092475201</v>
      </c>
      <c r="P3832" s="3">
        <v>357.83262210047502</v>
      </c>
      <c r="Q3832" s="3">
        <v>18548235</v>
      </c>
      <c r="R3832" s="3">
        <v>59650</v>
      </c>
      <c r="S3832" s="3">
        <v>18401072</v>
      </c>
      <c r="T3832" s="3">
        <v>-84348</v>
      </c>
      <c r="U3832" s="3">
        <v>328</v>
      </c>
      <c r="V3832" s="3">
        <v>0</v>
      </c>
      <c r="W3832" s="3" t="s">
        <v>1124</v>
      </c>
      <c r="X3832" s="3">
        <v>18513114</v>
      </c>
      <c r="Y3832" s="3">
        <v>24663</v>
      </c>
      <c r="Z3832" s="3" t="s">
        <v>1124</v>
      </c>
      <c r="AA3832" s="3">
        <v>18513114</v>
      </c>
      <c r="AB3832" s="3">
        <v>24663</v>
      </c>
      <c r="AC3832" s="3" t="s">
        <v>1099</v>
      </c>
      <c r="AD3832" s="3">
        <v>-1255435</v>
      </c>
      <c r="AE3832" s="3" t="s">
        <v>49</v>
      </c>
      <c r="AF3832" s="3" t="s">
        <v>55</v>
      </c>
      <c r="AG3832" s="3" t="s">
        <v>1125</v>
      </c>
      <c r="AH3832" s="3" t="s">
        <v>1126</v>
      </c>
      <c r="AI3832" s="3">
        <v>0</v>
      </c>
      <c r="AJ3832" s="3" t="s">
        <v>53</v>
      </c>
      <c r="AK3832" s="3" t="s">
        <v>55</v>
      </c>
      <c r="AL3832" s="3" t="s">
        <v>1125</v>
      </c>
      <c r="AM3832" s="3" t="s">
        <v>1126</v>
      </c>
      <c r="AN3832" s="3">
        <v>9904</v>
      </c>
      <c r="AO3832" s="3" t="s">
        <v>49</v>
      </c>
      <c r="AP3832" s="3" t="s">
        <v>55</v>
      </c>
      <c r="AQ3832" s="3" t="s">
        <v>1125</v>
      </c>
      <c r="AR3832" s="3" t="s">
        <v>1126</v>
      </c>
      <c r="AS3832" s="3">
        <v>0</v>
      </c>
      <c r="AT3832" s="3">
        <v>0.24056920598690201</v>
      </c>
      <c r="AU3832" s="4">
        <f t="shared" si="354"/>
        <v>1</v>
      </c>
      <c r="AV3832" s="4">
        <f t="shared" si="355"/>
        <v>0</v>
      </c>
      <c r="AW3832" s="4">
        <f t="shared" si="356"/>
        <v>0</v>
      </c>
      <c r="AX3832" s="4">
        <f t="shared" si="357"/>
        <v>0</v>
      </c>
      <c r="AY3832" s="4">
        <f t="shared" si="358"/>
        <v>0</v>
      </c>
      <c r="AZ3832" s="3" t="str">
        <f t="shared" si="359"/>
        <v>NO</v>
      </c>
    </row>
    <row r="3833" spans="1:52" x14ac:dyDescent="0.25">
      <c r="A3833" s="3" t="s">
        <v>1029</v>
      </c>
      <c r="B3833" s="3">
        <v>61654874</v>
      </c>
      <c r="C3833" s="3">
        <v>61657572</v>
      </c>
      <c r="D3833" s="3">
        <v>3</v>
      </c>
      <c r="E3833" s="3">
        <v>2</v>
      </c>
      <c r="F3833" s="3">
        <v>3</v>
      </c>
      <c r="G3833" s="3">
        <v>2698</v>
      </c>
      <c r="H3833" s="3">
        <v>3.5164465992366698</v>
      </c>
      <c r="I3833" s="3">
        <v>4.0698061669959298</v>
      </c>
      <c r="J3833" s="3">
        <v>1.39042876100739</v>
      </c>
      <c r="K3833" s="3">
        <v>1.8941147487028001</v>
      </c>
      <c r="L3833" s="3">
        <v>32.100330587764503</v>
      </c>
      <c r="M3833" s="3">
        <v>41.7553213347446</v>
      </c>
      <c r="N3833" s="3">
        <v>136.22522791678099</v>
      </c>
      <c r="O3833" s="3">
        <v>2308.6641680590101</v>
      </c>
      <c r="P3833" s="3">
        <v>3003.05362674547</v>
      </c>
      <c r="Q3833" s="3">
        <v>61661472</v>
      </c>
      <c r="R3833" s="3">
        <v>3871</v>
      </c>
      <c r="S3833" s="3">
        <v>61901305</v>
      </c>
      <c r="T3833" s="3">
        <v>243712</v>
      </c>
      <c r="U3833" s="3">
        <v>0</v>
      </c>
      <c r="V3833" s="3">
        <v>0</v>
      </c>
      <c r="W3833" s="3" t="s">
        <v>1269</v>
      </c>
      <c r="X3833" s="3">
        <v>61684891</v>
      </c>
      <c r="Y3833" s="3">
        <v>27320</v>
      </c>
      <c r="Z3833" s="3" t="s">
        <v>1269</v>
      </c>
      <c r="AA3833" s="3">
        <v>61684891</v>
      </c>
      <c r="AB3833" s="3">
        <v>27320</v>
      </c>
      <c r="AC3833" s="3" t="s">
        <v>1230</v>
      </c>
      <c r="AD3833" s="3">
        <v>-2588479</v>
      </c>
      <c r="AE3833" s="3" t="s">
        <v>49</v>
      </c>
      <c r="AF3833" s="3" t="s">
        <v>55</v>
      </c>
      <c r="AG3833" s="3" t="s">
        <v>1270</v>
      </c>
      <c r="AH3833" s="3" t="s">
        <v>1271</v>
      </c>
      <c r="AI3833" s="3">
        <v>5358</v>
      </c>
      <c r="AJ3833" s="3" t="s">
        <v>53</v>
      </c>
      <c r="AK3833" s="3" t="s">
        <v>55</v>
      </c>
      <c r="AL3833" s="3" t="s">
        <v>1270</v>
      </c>
      <c r="AM3833" s="3" t="s">
        <v>1271</v>
      </c>
      <c r="AN3833" s="3">
        <v>5358</v>
      </c>
      <c r="AO3833" s="3" t="s">
        <v>49</v>
      </c>
      <c r="AP3833" s="3" t="s">
        <v>55</v>
      </c>
      <c r="AQ3833" s="3" t="s">
        <v>1270</v>
      </c>
      <c r="AR3833" s="3" t="s">
        <v>1271</v>
      </c>
      <c r="AS3833" s="3">
        <v>5595</v>
      </c>
      <c r="AT3833" s="3">
        <v>0.24056920598690201</v>
      </c>
      <c r="AU3833" s="4">
        <f t="shared" si="354"/>
        <v>0</v>
      </c>
      <c r="AV3833" s="4">
        <f t="shared" si="355"/>
        <v>0</v>
      </c>
      <c r="AW3833" s="4">
        <f t="shared" si="356"/>
        <v>0</v>
      </c>
      <c r="AX3833" s="4">
        <f t="shared" si="357"/>
        <v>0</v>
      </c>
      <c r="AY3833" s="4">
        <f t="shared" si="358"/>
        <v>0</v>
      </c>
      <c r="AZ3833" s="3" t="str">
        <f t="shared" si="359"/>
        <v>YES</v>
      </c>
    </row>
    <row r="3834" spans="1:52" x14ac:dyDescent="0.25">
      <c r="A3834" s="3" t="s">
        <v>2259</v>
      </c>
      <c r="B3834" s="3">
        <v>27565638</v>
      </c>
      <c r="C3834" s="3">
        <v>27565997</v>
      </c>
      <c r="D3834" s="3">
        <v>3</v>
      </c>
      <c r="E3834" s="3">
        <v>0</v>
      </c>
      <c r="F3834" s="3">
        <v>3</v>
      </c>
      <c r="G3834" s="3">
        <v>359</v>
      </c>
      <c r="H3834" s="3">
        <v>2.2484187567887899</v>
      </c>
      <c r="I3834" s="3">
        <v>0.104279505781881</v>
      </c>
      <c r="J3834" s="3">
        <v>1.88115139214751</v>
      </c>
      <c r="K3834" s="3">
        <v>2.7068079768835398</v>
      </c>
      <c r="L3834" s="3">
        <v>0.14930277842019399</v>
      </c>
      <c r="M3834" s="3">
        <v>0</v>
      </c>
      <c r="N3834" s="3">
        <v>143.89102270995099</v>
      </c>
      <c r="O3834" s="3">
        <v>7.9367763298280503</v>
      </c>
      <c r="P3834" s="3">
        <v>0</v>
      </c>
      <c r="Q3834" s="3">
        <v>27592748</v>
      </c>
      <c r="R3834" s="3">
        <v>26348</v>
      </c>
      <c r="S3834" s="3">
        <v>27524548</v>
      </c>
      <c r="T3834" s="3">
        <v>-41091</v>
      </c>
      <c r="U3834" s="3">
        <v>156</v>
      </c>
      <c r="V3834" s="3">
        <v>0</v>
      </c>
      <c r="W3834" s="3" t="s">
        <v>2395</v>
      </c>
      <c r="X3834" s="3">
        <v>27524173</v>
      </c>
      <c r="Y3834" s="3">
        <v>0</v>
      </c>
      <c r="Z3834" s="3" t="s">
        <v>2395</v>
      </c>
      <c r="AA3834" s="3">
        <v>27524173</v>
      </c>
      <c r="AB3834" s="3">
        <v>0</v>
      </c>
      <c r="AC3834" s="3" t="s">
        <v>2390</v>
      </c>
      <c r="AD3834" s="3">
        <v>3189171</v>
      </c>
      <c r="AE3834" s="3" t="s">
        <v>49</v>
      </c>
      <c r="AF3834" s="3" t="s">
        <v>55</v>
      </c>
      <c r="AG3834" s="3" t="s">
        <v>2391</v>
      </c>
      <c r="AH3834" s="3" t="s">
        <v>2392</v>
      </c>
      <c r="AI3834" s="3">
        <v>0</v>
      </c>
      <c r="AJ3834" s="3" t="s">
        <v>53</v>
      </c>
      <c r="AK3834" s="3" t="s">
        <v>55</v>
      </c>
      <c r="AL3834" s="3" t="s">
        <v>2391</v>
      </c>
      <c r="AM3834" s="3" t="s">
        <v>2392</v>
      </c>
      <c r="AN3834" s="3">
        <v>12156</v>
      </c>
      <c r="AO3834" s="3" t="s">
        <v>49</v>
      </c>
      <c r="AP3834" s="3" t="s">
        <v>55</v>
      </c>
      <c r="AQ3834" s="3" t="s">
        <v>2391</v>
      </c>
      <c r="AR3834" s="3" t="s">
        <v>2392</v>
      </c>
      <c r="AS3834" s="3">
        <v>0</v>
      </c>
      <c r="AT3834" s="3">
        <v>0.24056920598690201</v>
      </c>
      <c r="AU3834" s="4">
        <f t="shared" si="354"/>
        <v>1</v>
      </c>
      <c r="AV3834" s="4">
        <f t="shared" si="355"/>
        <v>0</v>
      </c>
      <c r="AW3834" s="4">
        <f t="shared" si="356"/>
        <v>1</v>
      </c>
      <c r="AX3834" s="4">
        <f t="shared" si="357"/>
        <v>0</v>
      </c>
      <c r="AY3834" s="4">
        <f t="shared" si="358"/>
        <v>0</v>
      </c>
      <c r="AZ3834" s="3" t="str">
        <f t="shared" si="359"/>
        <v>NO</v>
      </c>
    </row>
    <row r="3835" spans="1:52" x14ac:dyDescent="0.25">
      <c r="A3835" s="3" t="s">
        <v>2259</v>
      </c>
      <c r="B3835" s="3">
        <v>67218493</v>
      </c>
      <c r="C3835" s="3">
        <v>67220328</v>
      </c>
      <c r="D3835" s="3">
        <v>2</v>
      </c>
      <c r="E3835" s="3">
        <v>2</v>
      </c>
      <c r="F3835" s="3">
        <v>3</v>
      </c>
      <c r="G3835" s="3">
        <v>1835</v>
      </c>
      <c r="H3835" s="3">
        <v>2.5254286041269598</v>
      </c>
      <c r="I3835" s="3">
        <v>2.7878714340614099</v>
      </c>
      <c r="J3835" s="3">
        <v>0.913282468839546</v>
      </c>
      <c r="K3835" s="3">
        <v>0.57770083424016605</v>
      </c>
      <c r="L3835" s="3">
        <v>6.1103001609708096</v>
      </c>
      <c r="M3835" s="3">
        <v>7.6991585460338401</v>
      </c>
      <c r="N3835" s="3">
        <v>63.255438919594802</v>
      </c>
      <c r="O3835" s="3">
        <v>669.04822652895302</v>
      </c>
      <c r="P3835" s="3">
        <v>843.02051213319601</v>
      </c>
      <c r="Q3835" s="3">
        <v>67208995</v>
      </c>
      <c r="R3835" s="3">
        <v>-9499</v>
      </c>
      <c r="S3835" s="3">
        <v>67269278</v>
      </c>
      <c r="T3835" s="3">
        <v>48931</v>
      </c>
      <c r="U3835" s="3">
        <v>0</v>
      </c>
      <c r="V3835" s="3">
        <v>0</v>
      </c>
      <c r="W3835" s="3" t="s">
        <v>2570</v>
      </c>
      <c r="X3835" s="3">
        <v>67260218</v>
      </c>
      <c r="Y3835" s="3">
        <v>39891</v>
      </c>
      <c r="Z3835" s="3" t="s">
        <v>2570</v>
      </c>
      <c r="AA3835" s="3">
        <v>67260218</v>
      </c>
      <c r="AB3835" s="3">
        <v>39891</v>
      </c>
      <c r="AC3835" s="3" t="s">
        <v>2565</v>
      </c>
      <c r="AD3835" s="3">
        <v>769118</v>
      </c>
      <c r="AE3835" s="3" t="s">
        <v>49</v>
      </c>
      <c r="AF3835" s="3" t="s">
        <v>168</v>
      </c>
      <c r="AG3835" s="3" t="s">
        <v>2571</v>
      </c>
      <c r="AH3835" s="3" t="s">
        <v>2572</v>
      </c>
      <c r="AI3835" s="3">
        <v>45515</v>
      </c>
      <c r="AJ3835" s="3" t="s">
        <v>53</v>
      </c>
      <c r="AK3835" s="3" t="s">
        <v>168</v>
      </c>
      <c r="AL3835" s="3" t="s">
        <v>2571</v>
      </c>
      <c r="AM3835" s="3" t="s">
        <v>2572</v>
      </c>
      <c r="AN3835" s="3">
        <v>45515</v>
      </c>
      <c r="AO3835" s="3" t="s">
        <v>49</v>
      </c>
      <c r="AP3835" s="3" t="s">
        <v>55</v>
      </c>
      <c r="AQ3835" s="3" t="s">
        <v>2573</v>
      </c>
      <c r="AR3835" s="3" t="s">
        <v>2574</v>
      </c>
      <c r="AS3835" s="3">
        <v>49459</v>
      </c>
      <c r="AT3835" s="3">
        <v>0.24056920598690201</v>
      </c>
      <c r="AU3835" s="4">
        <f t="shared" si="354"/>
        <v>0</v>
      </c>
      <c r="AV3835" s="4">
        <f t="shared" si="355"/>
        <v>0</v>
      </c>
      <c r="AW3835" s="4">
        <f t="shared" si="356"/>
        <v>0</v>
      </c>
      <c r="AX3835" s="4">
        <f t="shared" si="357"/>
        <v>0</v>
      </c>
      <c r="AY3835" s="4">
        <f t="shared" si="358"/>
        <v>0</v>
      </c>
      <c r="AZ3835" s="3" t="str">
        <f t="shared" si="359"/>
        <v>YES</v>
      </c>
    </row>
    <row r="3836" spans="1:52" x14ac:dyDescent="0.25">
      <c r="A3836" s="3" t="s">
        <v>3435</v>
      </c>
      <c r="B3836" s="3">
        <v>96297244</v>
      </c>
      <c r="C3836" s="3">
        <v>96298161</v>
      </c>
      <c r="D3836" s="3">
        <v>4</v>
      </c>
      <c r="E3836" s="3">
        <v>0</v>
      </c>
      <c r="F3836" s="3">
        <v>3</v>
      </c>
      <c r="G3836" s="3">
        <v>917</v>
      </c>
      <c r="H3836" s="3">
        <v>0.97502444290530998</v>
      </c>
      <c r="I3836" s="3">
        <v>0.83423604625505199</v>
      </c>
      <c r="J3836" s="3">
        <v>1.7907172171396299</v>
      </c>
      <c r="K3836" s="3">
        <v>1.5612761454674999</v>
      </c>
      <c r="L3836" s="3">
        <v>9.8223664800737104E-2</v>
      </c>
      <c r="M3836" s="3">
        <v>3.1429700787519901E-2</v>
      </c>
      <c r="N3836" s="3">
        <v>87.187196868602996</v>
      </c>
      <c r="O3836" s="3">
        <v>5.4851577826248397</v>
      </c>
      <c r="P3836" s="3">
        <v>1.7551459541849701</v>
      </c>
      <c r="Q3836" s="3">
        <v>96298652</v>
      </c>
      <c r="R3836" s="3">
        <v>386</v>
      </c>
      <c r="S3836" s="3">
        <v>96256040</v>
      </c>
      <c r="T3836" s="3">
        <v>-41205</v>
      </c>
      <c r="U3836" s="3">
        <v>0</v>
      </c>
      <c r="V3836" s="3">
        <v>2697</v>
      </c>
      <c r="W3836" s="3" t="s">
        <v>3833</v>
      </c>
      <c r="X3836" s="3">
        <v>96292981</v>
      </c>
      <c r="Y3836" s="3">
        <v>-2186</v>
      </c>
      <c r="Z3836" s="3" t="s">
        <v>3834</v>
      </c>
      <c r="AA3836" s="3">
        <v>96290569</v>
      </c>
      <c r="AB3836" s="3">
        <v>-5307</v>
      </c>
      <c r="AC3836" s="3" t="s">
        <v>3835</v>
      </c>
      <c r="AD3836" s="3">
        <v>-617412</v>
      </c>
      <c r="AE3836" s="3" t="s">
        <v>49</v>
      </c>
      <c r="AF3836" s="3" t="s">
        <v>55</v>
      </c>
      <c r="AG3836" s="3" t="s">
        <v>3836</v>
      </c>
      <c r="AH3836" s="3" t="s">
        <v>3837</v>
      </c>
      <c r="AI3836" s="3">
        <v>0</v>
      </c>
      <c r="AJ3836" s="3" t="s">
        <v>53</v>
      </c>
      <c r="AK3836" s="3" t="s">
        <v>55</v>
      </c>
      <c r="AL3836" s="3" t="s">
        <v>3836</v>
      </c>
      <c r="AM3836" s="3" t="s">
        <v>3837</v>
      </c>
      <c r="AN3836" s="3">
        <v>-1684</v>
      </c>
      <c r="AO3836" s="3" t="s">
        <v>49</v>
      </c>
      <c r="AP3836" s="3" t="s">
        <v>55</v>
      </c>
      <c r="AQ3836" s="3" t="s">
        <v>3836</v>
      </c>
      <c r="AR3836" s="3" t="s">
        <v>3837</v>
      </c>
      <c r="AS3836" s="3">
        <v>0</v>
      </c>
      <c r="AT3836" s="3">
        <v>0.24056920598690201</v>
      </c>
      <c r="AU3836" s="4">
        <f t="shared" si="354"/>
        <v>1</v>
      </c>
      <c r="AV3836" s="4">
        <f t="shared" si="355"/>
        <v>0</v>
      </c>
      <c r="AW3836" s="4">
        <f t="shared" si="356"/>
        <v>0</v>
      </c>
      <c r="AX3836" s="4">
        <f t="shared" si="357"/>
        <v>0</v>
      </c>
      <c r="AY3836" s="4">
        <f t="shared" si="358"/>
        <v>0</v>
      </c>
      <c r="AZ3836" s="3" t="str">
        <f t="shared" si="359"/>
        <v>NO</v>
      </c>
    </row>
    <row r="3837" spans="1:52" x14ac:dyDescent="0.25">
      <c r="A3837" s="3" t="s">
        <v>4264</v>
      </c>
      <c r="B3837" s="3">
        <v>11234807</v>
      </c>
      <c r="C3837" s="3">
        <v>11237593</v>
      </c>
      <c r="D3837" s="3">
        <v>1</v>
      </c>
      <c r="E3837" s="3">
        <v>1</v>
      </c>
      <c r="F3837" s="3">
        <v>3</v>
      </c>
      <c r="G3837" s="3">
        <v>2786</v>
      </c>
      <c r="H3837" s="3">
        <v>3.17014900269649</v>
      </c>
      <c r="I3837" s="3">
        <v>4.8151039141959497</v>
      </c>
      <c r="J3837" s="3">
        <v>0.58179818919497905</v>
      </c>
      <c r="K3837" s="3">
        <v>0.56336862476380201</v>
      </c>
      <c r="L3837" s="3">
        <v>1.1540596819762401</v>
      </c>
      <c r="M3837" s="3">
        <v>0.21990503325659799</v>
      </c>
      <c r="N3837" s="3">
        <v>96.832309764202407</v>
      </c>
      <c r="O3837" s="3">
        <v>198.36082397799899</v>
      </c>
      <c r="P3837" s="3">
        <v>37.797476399999802</v>
      </c>
      <c r="Q3837" s="3">
        <v>11313686</v>
      </c>
      <c r="R3837" s="3">
        <v>75866</v>
      </c>
      <c r="S3837" s="3">
        <v>11256007</v>
      </c>
      <c r="T3837" s="3">
        <v>18395</v>
      </c>
      <c r="U3837" s="3">
        <v>0</v>
      </c>
      <c r="V3837" s="3">
        <v>0</v>
      </c>
      <c r="W3837" s="3" t="s">
        <v>4319</v>
      </c>
      <c r="X3837" s="3">
        <v>11196176</v>
      </c>
      <c r="Y3837" s="3">
        <v>-9839</v>
      </c>
      <c r="Z3837" s="3" t="s">
        <v>4319</v>
      </c>
      <c r="AA3837" s="3">
        <v>11196176</v>
      </c>
      <c r="AB3837" s="3">
        <v>-9839</v>
      </c>
      <c r="AC3837" s="3" t="s">
        <v>4267</v>
      </c>
      <c r="AD3837" s="3">
        <v>582237</v>
      </c>
      <c r="AE3837" s="3" t="s">
        <v>49</v>
      </c>
      <c r="AF3837" s="3" t="s">
        <v>168</v>
      </c>
      <c r="AG3837" s="3" t="s">
        <v>4320</v>
      </c>
      <c r="AH3837" s="3" t="s">
        <v>4321</v>
      </c>
      <c r="AI3837" s="3">
        <v>5061</v>
      </c>
      <c r="AJ3837" s="3" t="s">
        <v>53</v>
      </c>
      <c r="AK3837" s="3" t="s">
        <v>168</v>
      </c>
      <c r="AL3837" s="3" t="s">
        <v>4320</v>
      </c>
      <c r="AM3837" s="3" t="s">
        <v>4321</v>
      </c>
      <c r="AN3837" s="3">
        <v>5061</v>
      </c>
      <c r="AO3837" s="3" t="s">
        <v>49</v>
      </c>
      <c r="AP3837" s="3" t="s">
        <v>50</v>
      </c>
      <c r="AQ3837" s="3" t="s">
        <v>4322</v>
      </c>
      <c r="AR3837" s="3" t="s">
        <v>4323</v>
      </c>
      <c r="AS3837" s="3">
        <v>-10707</v>
      </c>
      <c r="AT3837" s="3">
        <v>0.24056920598690201</v>
      </c>
      <c r="AU3837" s="4">
        <f t="shared" si="354"/>
        <v>0</v>
      </c>
      <c r="AV3837" s="4">
        <f t="shared" si="355"/>
        <v>0</v>
      </c>
      <c r="AW3837" s="4">
        <f t="shared" si="356"/>
        <v>0</v>
      </c>
      <c r="AX3837" s="4">
        <f t="shared" si="357"/>
        <v>0</v>
      </c>
      <c r="AY3837" s="4">
        <f t="shared" si="358"/>
        <v>0</v>
      </c>
      <c r="AZ3837" s="3" t="str">
        <f t="shared" si="359"/>
        <v>YES</v>
      </c>
    </row>
    <row r="3838" spans="1:52" x14ac:dyDescent="0.25">
      <c r="A3838" s="3" t="s">
        <v>4674</v>
      </c>
      <c r="B3838" s="3">
        <v>15895362</v>
      </c>
      <c r="C3838" s="3">
        <v>15897745</v>
      </c>
      <c r="D3838" s="3">
        <v>4</v>
      </c>
      <c r="E3838" s="3">
        <v>1</v>
      </c>
      <c r="F3838" s="3">
        <v>3</v>
      </c>
      <c r="G3838" s="3">
        <v>2383</v>
      </c>
      <c r="H3838" s="3">
        <v>3.27133563788865</v>
      </c>
      <c r="I3838" s="3">
        <v>3.6251146717207798</v>
      </c>
      <c r="J3838" s="3">
        <v>3.86365630904247</v>
      </c>
      <c r="K3838" s="3">
        <v>1.54027979651958</v>
      </c>
      <c r="L3838" s="3">
        <v>0.45035168590216901</v>
      </c>
      <c r="M3838" s="3">
        <v>5.30253936621796E-2</v>
      </c>
      <c r="N3838" s="3">
        <v>39.865859520545797</v>
      </c>
      <c r="O3838" s="3">
        <v>11.6561011094121</v>
      </c>
      <c r="P3838" s="3">
        <v>1.37241486873663</v>
      </c>
      <c r="Q3838" s="3">
        <v>15869929</v>
      </c>
      <c r="R3838" s="3">
        <v>-25434</v>
      </c>
      <c r="S3838" s="3">
        <v>15944973</v>
      </c>
      <c r="T3838" s="3">
        <v>47209</v>
      </c>
      <c r="U3838" s="3">
        <v>0</v>
      </c>
      <c r="V3838" s="3">
        <v>0</v>
      </c>
      <c r="W3838" s="3" t="s">
        <v>4739</v>
      </c>
      <c r="X3838" s="3">
        <v>15885644</v>
      </c>
      <c r="Y3838" s="3">
        <v>-9455</v>
      </c>
      <c r="Z3838" s="3" t="s">
        <v>4739</v>
      </c>
      <c r="AA3838" s="3">
        <v>15885644</v>
      </c>
      <c r="AB3838" s="3">
        <v>-9455</v>
      </c>
      <c r="AC3838" s="3" t="s">
        <v>4701</v>
      </c>
      <c r="AD3838" s="3">
        <v>-7671320</v>
      </c>
      <c r="AE3838" s="3" t="s">
        <v>49</v>
      </c>
      <c r="AF3838" s="3" t="s">
        <v>141</v>
      </c>
      <c r="AG3838" s="3" t="s">
        <v>4740</v>
      </c>
      <c r="AH3838" s="3" t="s">
        <v>4741</v>
      </c>
      <c r="AI3838" s="3">
        <v>0</v>
      </c>
      <c r="AJ3838" s="3" t="s">
        <v>53</v>
      </c>
      <c r="AK3838" s="3" t="s">
        <v>141</v>
      </c>
      <c r="AL3838" s="3" t="s">
        <v>4740</v>
      </c>
      <c r="AM3838" s="3" t="s">
        <v>4741</v>
      </c>
      <c r="AN3838" s="3">
        <v>10811</v>
      </c>
      <c r="AO3838" s="3" t="s">
        <v>49</v>
      </c>
      <c r="AP3838" s="3" t="s">
        <v>141</v>
      </c>
      <c r="AQ3838" s="3" t="s">
        <v>4740</v>
      </c>
      <c r="AR3838" s="3" t="s">
        <v>4741</v>
      </c>
      <c r="AS3838" s="3">
        <v>0</v>
      </c>
      <c r="AT3838" s="3">
        <v>0.24056920598690201</v>
      </c>
      <c r="AU3838" s="4">
        <f t="shared" si="354"/>
        <v>1</v>
      </c>
      <c r="AV3838" s="4">
        <f t="shared" si="355"/>
        <v>0</v>
      </c>
      <c r="AW3838" s="4">
        <f t="shared" si="356"/>
        <v>0</v>
      </c>
      <c r="AX3838" s="4">
        <f t="shared" si="357"/>
        <v>0</v>
      </c>
      <c r="AY3838" s="4">
        <f t="shared" si="358"/>
        <v>0</v>
      </c>
      <c r="AZ3838" s="3" t="str">
        <f t="shared" si="359"/>
        <v>NO</v>
      </c>
    </row>
    <row r="3839" spans="1:52" x14ac:dyDescent="0.25">
      <c r="A3839" s="3" t="s">
        <v>4674</v>
      </c>
      <c r="B3839" s="3">
        <v>32151534</v>
      </c>
      <c r="C3839" s="3">
        <v>32153889</v>
      </c>
      <c r="D3839" s="3">
        <v>4</v>
      </c>
      <c r="E3839" s="3">
        <v>1</v>
      </c>
      <c r="F3839" s="3">
        <v>3</v>
      </c>
      <c r="G3839" s="3">
        <v>2355</v>
      </c>
      <c r="H3839" s="3">
        <v>6.47345410131022</v>
      </c>
      <c r="I3839" s="3">
        <v>4.0943724477392403</v>
      </c>
      <c r="J3839" s="3">
        <v>11.6415095782311</v>
      </c>
      <c r="K3839" s="3">
        <v>0.59150422689200099</v>
      </c>
      <c r="L3839" s="3">
        <v>0.54917482486083102</v>
      </c>
      <c r="M3839" s="3">
        <v>0.13502198613366401</v>
      </c>
      <c r="N3839" s="3">
        <v>5.0809924857002997</v>
      </c>
      <c r="O3839" s="3">
        <v>4.7173849849142897</v>
      </c>
      <c r="P3839" s="3">
        <v>1.15983228142635</v>
      </c>
      <c r="Q3839" s="3">
        <v>32108158</v>
      </c>
      <c r="R3839" s="3">
        <v>-43377</v>
      </c>
      <c r="S3839" s="3">
        <v>32142761</v>
      </c>
      <c r="T3839" s="3">
        <v>-8774</v>
      </c>
      <c r="U3839" s="3">
        <v>0</v>
      </c>
      <c r="V3839" s="3">
        <v>0</v>
      </c>
      <c r="W3839" s="3" t="s">
        <v>4785</v>
      </c>
      <c r="X3839" s="3">
        <v>32150367</v>
      </c>
      <c r="Y3839" s="3">
        <v>0</v>
      </c>
      <c r="Z3839" s="3" t="s">
        <v>4785</v>
      </c>
      <c r="AA3839" s="3">
        <v>32150367</v>
      </c>
      <c r="AB3839" s="3">
        <v>0</v>
      </c>
      <c r="AC3839" s="3" t="s">
        <v>4782</v>
      </c>
      <c r="AD3839" s="3">
        <v>-575876</v>
      </c>
      <c r="AE3839" s="3" t="s">
        <v>49</v>
      </c>
      <c r="AF3839" s="3" t="s">
        <v>55</v>
      </c>
      <c r="AG3839" s="3" t="s">
        <v>4786</v>
      </c>
      <c r="AH3839" s="3" t="s">
        <v>4787</v>
      </c>
      <c r="AI3839" s="3">
        <v>0</v>
      </c>
      <c r="AJ3839" s="3" t="s">
        <v>53</v>
      </c>
      <c r="AK3839" s="3" t="s">
        <v>168</v>
      </c>
      <c r="AL3839" s="3" t="s">
        <v>4788</v>
      </c>
      <c r="AM3839" s="3" t="s">
        <v>4789</v>
      </c>
      <c r="AN3839" s="3">
        <v>-30</v>
      </c>
      <c r="AO3839" s="3" t="s">
        <v>49</v>
      </c>
      <c r="AP3839" s="3" t="s">
        <v>55</v>
      </c>
      <c r="AQ3839" s="3" t="s">
        <v>4786</v>
      </c>
      <c r="AR3839" s="3" t="s">
        <v>4787</v>
      </c>
      <c r="AS3839" s="3">
        <v>0</v>
      </c>
      <c r="AT3839" s="3">
        <v>0.24056920598690201</v>
      </c>
      <c r="AU3839" s="4">
        <f t="shared" si="354"/>
        <v>1</v>
      </c>
      <c r="AV3839" s="4">
        <f t="shared" si="355"/>
        <v>0</v>
      </c>
      <c r="AW3839" s="4">
        <f t="shared" si="356"/>
        <v>1</v>
      </c>
      <c r="AX3839" s="4">
        <f t="shared" si="357"/>
        <v>0</v>
      </c>
      <c r="AY3839" s="4">
        <f t="shared" si="358"/>
        <v>0</v>
      </c>
      <c r="AZ3839" s="3" t="str">
        <f t="shared" si="359"/>
        <v>NO</v>
      </c>
    </row>
    <row r="3840" spans="1:52" x14ac:dyDescent="0.25">
      <c r="A3840" s="3" t="s">
        <v>5558</v>
      </c>
      <c r="B3840" s="3">
        <v>1735693</v>
      </c>
      <c r="C3840" s="3">
        <v>1736879</v>
      </c>
      <c r="D3840" s="3">
        <v>4</v>
      </c>
      <c r="E3840" s="3">
        <v>2</v>
      </c>
      <c r="F3840" s="3">
        <v>3</v>
      </c>
      <c r="G3840" s="3">
        <v>1186</v>
      </c>
      <c r="H3840" s="3">
        <v>3.9959532227452601</v>
      </c>
      <c r="I3840" s="3">
        <v>2.3186136580429402</v>
      </c>
      <c r="J3840" s="3">
        <v>4.7161073063310299</v>
      </c>
      <c r="K3840" s="3">
        <v>1.7925896638309999</v>
      </c>
      <c r="L3840" s="3">
        <v>9.6731551657397397</v>
      </c>
      <c r="M3840" s="3">
        <v>0.30633924088325698</v>
      </c>
      <c r="N3840" s="3">
        <v>38.009942255227699</v>
      </c>
      <c r="O3840" s="3">
        <v>205.10888615181099</v>
      </c>
      <c r="P3840" s="3">
        <v>6.4955952226112297</v>
      </c>
      <c r="Q3840" s="3">
        <v>1751474</v>
      </c>
      <c r="R3840" s="3">
        <v>13825</v>
      </c>
      <c r="S3840" s="3">
        <v>1744254</v>
      </c>
      <c r="T3840" s="3">
        <v>7356</v>
      </c>
      <c r="U3840" s="3">
        <v>0</v>
      </c>
      <c r="V3840" s="3">
        <v>0</v>
      </c>
      <c r="W3840" s="3" t="s">
        <v>5581</v>
      </c>
      <c r="X3840" s="3">
        <v>1749873</v>
      </c>
      <c r="Y3840" s="3">
        <v>12995</v>
      </c>
      <c r="Z3840" s="3" t="s">
        <v>5581</v>
      </c>
      <c r="AA3840" s="3">
        <v>1749873</v>
      </c>
      <c r="AB3840" s="3">
        <v>12995</v>
      </c>
      <c r="AC3840" s="3" t="s">
        <v>5560</v>
      </c>
      <c r="AD3840" s="3">
        <v>4195665</v>
      </c>
      <c r="AE3840" s="3" t="s">
        <v>49</v>
      </c>
      <c r="AF3840" s="3" t="s">
        <v>55</v>
      </c>
      <c r="AG3840" s="3" t="s">
        <v>5582</v>
      </c>
      <c r="AH3840" s="3" t="s">
        <v>5583</v>
      </c>
      <c r="AI3840" s="3">
        <v>0</v>
      </c>
      <c r="AJ3840" s="3" t="s">
        <v>53</v>
      </c>
      <c r="AK3840" s="3" t="s">
        <v>55</v>
      </c>
      <c r="AL3840" s="3" t="s">
        <v>5582</v>
      </c>
      <c r="AM3840" s="3" t="s">
        <v>5583</v>
      </c>
      <c r="AN3840" s="3">
        <v>7378</v>
      </c>
      <c r="AO3840" s="3" t="s">
        <v>49</v>
      </c>
      <c r="AP3840" s="3" t="s">
        <v>55</v>
      </c>
      <c r="AQ3840" s="3" t="s">
        <v>5582</v>
      </c>
      <c r="AR3840" s="3" t="s">
        <v>5583</v>
      </c>
      <c r="AS3840" s="3">
        <v>0</v>
      </c>
      <c r="AT3840" s="3">
        <v>0.24056920598690201</v>
      </c>
      <c r="AU3840" s="4">
        <f t="shared" si="354"/>
        <v>1</v>
      </c>
      <c r="AV3840" s="4">
        <f t="shared" si="355"/>
        <v>0</v>
      </c>
      <c r="AW3840" s="4">
        <f t="shared" si="356"/>
        <v>0</v>
      </c>
      <c r="AX3840" s="4">
        <f t="shared" si="357"/>
        <v>0</v>
      </c>
      <c r="AY3840" s="4">
        <f t="shared" si="358"/>
        <v>0</v>
      </c>
      <c r="AZ3840" s="3" t="str">
        <f t="shared" si="359"/>
        <v>NO</v>
      </c>
    </row>
    <row r="3841" spans="1:52" x14ac:dyDescent="0.25">
      <c r="A3841" s="3" t="s">
        <v>5558</v>
      </c>
      <c r="B3841" s="3">
        <v>79367948</v>
      </c>
      <c r="C3841" s="3">
        <v>79371951</v>
      </c>
      <c r="D3841" s="3">
        <v>4</v>
      </c>
      <c r="E3841" s="3">
        <v>2</v>
      </c>
      <c r="F3841" s="3">
        <v>3</v>
      </c>
      <c r="G3841" s="3">
        <v>4003</v>
      </c>
      <c r="H3841" s="3">
        <v>6.3401744996068903</v>
      </c>
      <c r="I3841" s="3">
        <v>7.4434471482784597</v>
      </c>
      <c r="J3841" s="3">
        <v>5.7462549346913798</v>
      </c>
      <c r="K3841" s="3">
        <v>0.73255883985175396</v>
      </c>
      <c r="L3841" s="3">
        <v>8.5860815368283792</v>
      </c>
      <c r="M3841" s="3">
        <v>10.4527568596365</v>
      </c>
      <c r="N3841" s="3">
        <v>12.748457006826101</v>
      </c>
      <c r="O3841" s="3">
        <v>149.420477065721</v>
      </c>
      <c r="P3841" s="3">
        <v>181.90555376391299</v>
      </c>
      <c r="Q3841" s="3">
        <v>79292862</v>
      </c>
      <c r="R3841" s="3">
        <v>-75087</v>
      </c>
      <c r="S3841" s="3">
        <v>79512977</v>
      </c>
      <c r="T3841" s="3">
        <v>141008</v>
      </c>
      <c r="U3841" s="3">
        <v>0</v>
      </c>
      <c r="V3841" s="3">
        <v>0</v>
      </c>
      <c r="W3841" s="3" t="s">
        <v>5938</v>
      </c>
      <c r="X3841" s="3">
        <v>79312709</v>
      </c>
      <c r="Y3841" s="3">
        <v>-27778</v>
      </c>
      <c r="Z3841" s="3" t="s">
        <v>5938</v>
      </c>
      <c r="AA3841" s="3">
        <v>79312709</v>
      </c>
      <c r="AB3841" s="3">
        <v>-27778</v>
      </c>
      <c r="AC3841" s="3" t="s">
        <v>5874</v>
      </c>
      <c r="AD3841" s="3">
        <v>8082831</v>
      </c>
      <c r="AE3841" s="3" t="s">
        <v>49</v>
      </c>
      <c r="AF3841" s="3" t="s">
        <v>55</v>
      </c>
      <c r="AG3841" s="3" t="s">
        <v>5939</v>
      </c>
      <c r="AH3841" s="3" t="s">
        <v>5940</v>
      </c>
      <c r="AI3841" s="3">
        <v>0</v>
      </c>
      <c r="AJ3841" s="3" t="s">
        <v>53</v>
      </c>
      <c r="AK3841" s="3" t="s">
        <v>55</v>
      </c>
      <c r="AL3841" s="3" t="s">
        <v>5939</v>
      </c>
      <c r="AM3841" s="3" t="s">
        <v>5940</v>
      </c>
      <c r="AN3841" s="3">
        <v>1881</v>
      </c>
      <c r="AO3841" s="3" t="s">
        <v>49</v>
      </c>
      <c r="AP3841" s="3" t="s">
        <v>55</v>
      </c>
      <c r="AQ3841" s="3" t="s">
        <v>5939</v>
      </c>
      <c r="AR3841" s="3" t="s">
        <v>5940</v>
      </c>
      <c r="AS3841" s="3">
        <v>0</v>
      </c>
      <c r="AT3841" s="3">
        <v>0.24056920598690201</v>
      </c>
      <c r="AU3841" s="4">
        <f t="shared" si="354"/>
        <v>1</v>
      </c>
      <c r="AV3841" s="4">
        <f t="shared" si="355"/>
        <v>0</v>
      </c>
      <c r="AW3841" s="4">
        <f t="shared" si="356"/>
        <v>0</v>
      </c>
      <c r="AX3841" s="4">
        <f t="shared" si="357"/>
        <v>0</v>
      </c>
      <c r="AY3841" s="4">
        <f t="shared" si="358"/>
        <v>0</v>
      </c>
      <c r="AZ3841" s="3" t="str">
        <f t="shared" si="359"/>
        <v>NO</v>
      </c>
    </row>
    <row r="3842" spans="1:52" x14ac:dyDescent="0.25">
      <c r="A3842" s="3" t="s">
        <v>5558</v>
      </c>
      <c r="B3842" s="3">
        <v>145544715</v>
      </c>
      <c r="C3842" s="3">
        <v>145547171</v>
      </c>
      <c r="D3842" s="3">
        <v>4</v>
      </c>
      <c r="E3842" s="3">
        <v>3</v>
      </c>
      <c r="F3842" s="3">
        <v>3</v>
      </c>
      <c r="G3842" s="3">
        <v>2456</v>
      </c>
      <c r="H3842" s="3">
        <v>8.0452006424881297</v>
      </c>
      <c r="I3842" s="3">
        <v>3.6957045726446398</v>
      </c>
      <c r="J3842" s="3">
        <v>10.298152307422001</v>
      </c>
      <c r="K3842" s="3">
        <v>0.50447390720830398</v>
      </c>
      <c r="L3842" s="3">
        <v>31.225997986949199</v>
      </c>
      <c r="M3842" s="3">
        <v>41.336058425758502</v>
      </c>
      <c r="N3842" s="3">
        <v>4.8986836876040698</v>
      </c>
      <c r="O3842" s="3">
        <v>303.21942281281099</v>
      </c>
      <c r="P3842" s="3">
        <v>401.39296052134603</v>
      </c>
      <c r="Q3842" s="3">
        <v>145601063</v>
      </c>
      <c r="R3842" s="3">
        <v>53800</v>
      </c>
      <c r="S3842" s="3">
        <v>145239366</v>
      </c>
      <c r="T3842" s="3">
        <v>-305350</v>
      </c>
      <c r="U3842" s="3">
        <v>0</v>
      </c>
      <c r="V3842" s="3">
        <v>0</v>
      </c>
      <c r="W3842" s="3" t="s">
        <v>6205</v>
      </c>
      <c r="X3842" s="3">
        <v>145569293</v>
      </c>
      <c r="Y3842" s="3">
        <v>22123</v>
      </c>
      <c r="Z3842" s="3" t="s">
        <v>6205</v>
      </c>
      <c r="AA3842" s="3">
        <v>145569293</v>
      </c>
      <c r="AB3842" s="3">
        <v>22123</v>
      </c>
      <c r="AC3842" s="3" t="s">
        <v>6138</v>
      </c>
      <c r="AD3842" s="3">
        <v>-1023239</v>
      </c>
      <c r="AE3842" s="3" t="s">
        <v>49</v>
      </c>
      <c r="AF3842" s="3" t="s">
        <v>50</v>
      </c>
      <c r="AG3842" s="3" t="s">
        <v>6206</v>
      </c>
      <c r="AH3842" s="3" t="s">
        <v>6207</v>
      </c>
      <c r="AI3842" s="3">
        <v>22124</v>
      </c>
      <c r="AJ3842" s="3" t="s">
        <v>53</v>
      </c>
      <c r="AK3842" s="3" t="s">
        <v>50</v>
      </c>
      <c r="AL3842" s="3" t="s">
        <v>6206</v>
      </c>
      <c r="AM3842" s="3" t="s">
        <v>6207</v>
      </c>
      <c r="AN3842" s="3">
        <v>22124</v>
      </c>
      <c r="AO3842" s="3" t="s">
        <v>49</v>
      </c>
      <c r="AP3842" s="3" t="s">
        <v>50</v>
      </c>
      <c r="AQ3842" s="3" t="s">
        <v>6206</v>
      </c>
      <c r="AR3842" s="3" t="s">
        <v>6207</v>
      </c>
      <c r="AS3842" s="3">
        <v>22732</v>
      </c>
      <c r="AT3842" s="3">
        <v>0.24056920598690201</v>
      </c>
      <c r="AU3842" s="4">
        <f t="shared" si="354"/>
        <v>0</v>
      </c>
      <c r="AV3842" s="4">
        <f t="shared" si="355"/>
        <v>0</v>
      </c>
      <c r="AW3842" s="4">
        <f t="shared" si="356"/>
        <v>0</v>
      </c>
      <c r="AX3842" s="4">
        <f t="shared" si="357"/>
        <v>0</v>
      </c>
      <c r="AY3842" s="4">
        <f t="shared" si="358"/>
        <v>0</v>
      </c>
      <c r="AZ3842" s="3" t="str">
        <f t="shared" si="359"/>
        <v>YES</v>
      </c>
    </row>
    <row r="3843" spans="1:52" x14ac:dyDescent="0.25">
      <c r="A3843" s="3" t="s">
        <v>5558</v>
      </c>
      <c r="B3843" s="3">
        <v>175381983</v>
      </c>
      <c r="C3843" s="3">
        <v>175387131</v>
      </c>
      <c r="D3843" s="3">
        <v>4</v>
      </c>
      <c r="E3843" s="3">
        <v>1</v>
      </c>
      <c r="F3843" s="3">
        <v>3</v>
      </c>
      <c r="G3843" s="3">
        <v>5148</v>
      </c>
      <c r="H3843" s="3">
        <v>7.3525172309891298</v>
      </c>
      <c r="I3843" s="3">
        <v>8.3390480214409202</v>
      </c>
      <c r="J3843" s="3">
        <v>7.7121120724030199</v>
      </c>
      <c r="K3843" s="3">
        <v>1.30006260339417</v>
      </c>
      <c r="L3843" s="3">
        <v>0.76715343309876205</v>
      </c>
      <c r="M3843" s="3">
        <v>0.20170596282061301</v>
      </c>
      <c r="N3843" s="3">
        <v>16.857413263563799</v>
      </c>
      <c r="O3843" s="3">
        <v>9.9473843986777606</v>
      </c>
      <c r="P3843" s="3">
        <v>2.6154438748678999</v>
      </c>
      <c r="Q3843" s="3">
        <v>175307971</v>
      </c>
      <c r="R3843" s="3">
        <v>-74013</v>
      </c>
      <c r="S3843" s="3">
        <v>175184576</v>
      </c>
      <c r="T3843" s="3">
        <v>-197408</v>
      </c>
      <c r="U3843" s="3">
        <v>0</v>
      </c>
      <c r="V3843" s="3">
        <v>0</v>
      </c>
      <c r="W3843" s="3" t="s">
        <v>6326</v>
      </c>
      <c r="X3843" s="3">
        <v>175257341</v>
      </c>
      <c r="Y3843" s="3">
        <v>0</v>
      </c>
      <c r="Z3843" s="3" t="s">
        <v>6326</v>
      </c>
      <c r="AA3843" s="3">
        <v>175257341</v>
      </c>
      <c r="AB3843" s="3">
        <v>0</v>
      </c>
      <c r="AC3843" s="3" t="s">
        <v>6320</v>
      </c>
      <c r="AD3843" s="3">
        <v>734481</v>
      </c>
      <c r="AE3843" s="3" t="s">
        <v>49</v>
      </c>
      <c r="AF3843" s="3" t="s">
        <v>50</v>
      </c>
      <c r="AG3843" s="3" t="s">
        <v>6327</v>
      </c>
      <c r="AH3843" s="3" t="s">
        <v>6328</v>
      </c>
      <c r="AI3843" s="3">
        <v>0</v>
      </c>
      <c r="AJ3843" s="3" t="s">
        <v>53</v>
      </c>
      <c r="AK3843" s="3" t="s">
        <v>50</v>
      </c>
      <c r="AL3843" s="3" t="s">
        <v>6327</v>
      </c>
      <c r="AM3843" s="3" t="s">
        <v>6328</v>
      </c>
      <c r="AN3843" s="3">
        <v>55318</v>
      </c>
      <c r="AO3843" s="3" t="s">
        <v>49</v>
      </c>
      <c r="AP3843" s="3" t="s">
        <v>50</v>
      </c>
      <c r="AQ3843" s="3" t="s">
        <v>6327</v>
      </c>
      <c r="AR3843" s="3" t="s">
        <v>6328</v>
      </c>
      <c r="AS3843" s="3">
        <v>0</v>
      </c>
      <c r="AT3843" s="3">
        <v>0.24056920598690201</v>
      </c>
      <c r="AU3843" s="4">
        <f t="shared" si="354"/>
        <v>1</v>
      </c>
      <c r="AV3843" s="4">
        <f t="shared" si="355"/>
        <v>0</v>
      </c>
      <c r="AW3843" s="4">
        <f t="shared" si="356"/>
        <v>1</v>
      </c>
      <c r="AX3843" s="4">
        <f t="shared" si="357"/>
        <v>0</v>
      </c>
      <c r="AY3843" s="4">
        <f t="shared" si="358"/>
        <v>0</v>
      </c>
      <c r="AZ3843" s="3" t="str">
        <f t="shared" si="359"/>
        <v>NO</v>
      </c>
    </row>
    <row r="3844" spans="1:52" x14ac:dyDescent="0.25">
      <c r="A3844" s="3" t="s">
        <v>5558</v>
      </c>
      <c r="B3844" s="3">
        <v>237716943</v>
      </c>
      <c r="C3844" s="3">
        <v>237721395</v>
      </c>
      <c r="D3844" s="3">
        <v>3</v>
      </c>
      <c r="E3844" s="3">
        <v>1</v>
      </c>
      <c r="F3844" s="3">
        <v>3</v>
      </c>
      <c r="G3844" s="3">
        <v>4452</v>
      </c>
      <c r="H3844" s="3">
        <v>4.2516736211783703</v>
      </c>
      <c r="I3844" s="3">
        <v>8.6180951840267905</v>
      </c>
      <c r="J3844" s="3">
        <v>2.7711557379003402</v>
      </c>
      <c r="K3844" s="3">
        <v>0.89317299779089199</v>
      </c>
      <c r="L3844" s="3">
        <v>0.51862516203250297</v>
      </c>
      <c r="M3844" s="3">
        <v>9.4289102362559593E-2</v>
      </c>
      <c r="N3844" s="3">
        <v>32.231064662848297</v>
      </c>
      <c r="O3844" s="3">
        <v>18.715121454179101</v>
      </c>
      <c r="P3844" s="3">
        <v>3.40251906715286</v>
      </c>
      <c r="Q3844" s="3">
        <v>237723989</v>
      </c>
      <c r="R3844" s="3">
        <v>2582</v>
      </c>
      <c r="S3844" s="3">
        <v>237692593</v>
      </c>
      <c r="T3844" s="3">
        <v>-24351</v>
      </c>
      <c r="U3844" s="3">
        <v>0</v>
      </c>
      <c r="V3844" s="3">
        <v>0</v>
      </c>
      <c r="W3844" s="3" t="s">
        <v>6655</v>
      </c>
      <c r="X3844" s="3">
        <v>237688496</v>
      </c>
      <c r="Y3844" s="3">
        <v>-25085</v>
      </c>
      <c r="Z3844" s="3" t="s">
        <v>6652</v>
      </c>
      <c r="AA3844" s="3">
        <v>237676119</v>
      </c>
      <c r="AB3844" s="3">
        <v>-25085</v>
      </c>
      <c r="AC3844" s="3" t="s">
        <v>6505</v>
      </c>
      <c r="AD3844" s="3">
        <v>-21867990</v>
      </c>
      <c r="AE3844" s="3" t="s">
        <v>49</v>
      </c>
      <c r="AF3844" s="3" t="s">
        <v>55</v>
      </c>
      <c r="AG3844" s="3" t="s">
        <v>6653</v>
      </c>
      <c r="AH3844" s="3" t="s">
        <v>6654</v>
      </c>
      <c r="AI3844" s="3">
        <v>0</v>
      </c>
      <c r="AJ3844" s="3" t="s">
        <v>53</v>
      </c>
      <c r="AK3844" s="3" t="s">
        <v>55</v>
      </c>
      <c r="AL3844" s="3" t="s">
        <v>6653</v>
      </c>
      <c r="AM3844" s="3" t="s">
        <v>6654</v>
      </c>
      <c r="AN3844" s="3">
        <v>0</v>
      </c>
      <c r="AO3844" s="3" t="s">
        <v>49</v>
      </c>
      <c r="AP3844" s="3" t="s">
        <v>55</v>
      </c>
      <c r="AQ3844" s="3" t="s">
        <v>6653</v>
      </c>
      <c r="AR3844" s="3" t="s">
        <v>6654</v>
      </c>
      <c r="AS3844" s="3">
        <v>0</v>
      </c>
      <c r="AT3844" s="3">
        <v>0.24056920598690201</v>
      </c>
      <c r="AU3844" s="4">
        <f t="shared" si="354"/>
        <v>1</v>
      </c>
      <c r="AV3844" s="4">
        <f t="shared" si="355"/>
        <v>0</v>
      </c>
      <c r="AW3844" s="4">
        <f t="shared" si="356"/>
        <v>0</v>
      </c>
      <c r="AX3844" s="4">
        <f t="shared" si="357"/>
        <v>0</v>
      </c>
      <c r="AY3844" s="4">
        <f t="shared" si="358"/>
        <v>0</v>
      </c>
      <c r="AZ3844" s="3" t="str">
        <f t="shared" si="359"/>
        <v>NO</v>
      </c>
    </row>
    <row r="3845" spans="1:52" x14ac:dyDescent="0.25">
      <c r="A3845" s="3" t="s">
        <v>6671</v>
      </c>
      <c r="B3845" s="3">
        <v>15237107</v>
      </c>
      <c r="C3845" s="3">
        <v>15240380</v>
      </c>
      <c r="D3845" s="3">
        <v>4</v>
      </c>
      <c r="E3845" s="3">
        <v>4</v>
      </c>
      <c r="F3845" s="3">
        <v>3</v>
      </c>
      <c r="G3845" s="3">
        <v>3273</v>
      </c>
      <c r="H3845" s="3">
        <v>7.3259318853833797</v>
      </c>
      <c r="I3845" s="3">
        <v>6.0725741162889202</v>
      </c>
      <c r="J3845" s="3">
        <v>4.0147912080346204</v>
      </c>
      <c r="K3845" s="3">
        <v>11.0908146023282</v>
      </c>
      <c r="L3845" s="3">
        <v>116.09361651836601</v>
      </c>
      <c r="M3845" s="3">
        <v>153.621950260197</v>
      </c>
      <c r="N3845" s="3">
        <v>276.24885150023999</v>
      </c>
      <c r="O3845" s="3">
        <v>2891.64767238788</v>
      </c>
      <c r="P3845" s="3">
        <v>3826.39948878936</v>
      </c>
      <c r="Q3845" s="3">
        <v>15177189</v>
      </c>
      <c r="R3845" s="3">
        <v>-59919</v>
      </c>
      <c r="S3845" s="3">
        <v>15161757</v>
      </c>
      <c r="T3845" s="3">
        <v>-75351</v>
      </c>
      <c r="U3845" s="3">
        <v>0</v>
      </c>
      <c r="V3845" s="3">
        <v>0</v>
      </c>
      <c r="W3845" s="3" t="s">
        <v>6769</v>
      </c>
      <c r="X3845" s="3">
        <v>14933842</v>
      </c>
      <c r="Y3845" s="3">
        <v>-301745</v>
      </c>
      <c r="Z3845" s="3" t="s">
        <v>6769</v>
      </c>
      <c r="AA3845" s="3">
        <v>14933842</v>
      </c>
      <c r="AB3845" s="3">
        <v>-301745</v>
      </c>
      <c r="AC3845" s="3" t="s">
        <v>6761</v>
      </c>
      <c r="AD3845" s="3">
        <v>7307292</v>
      </c>
      <c r="AE3845" s="3" t="s">
        <v>49</v>
      </c>
      <c r="AF3845" s="3" t="s">
        <v>55</v>
      </c>
      <c r="AG3845" s="3" t="s">
        <v>6765</v>
      </c>
      <c r="AH3845" s="3" t="s">
        <v>6766</v>
      </c>
      <c r="AI3845" s="3">
        <v>0</v>
      </c>
      <c r="AJ3845" s="3" t="s">
        <v>53</v>
      </c>
      <c r="AK3845" s="3" t="s">
        <v>55</v>
      </c>
      <c r="AL3845" s="3" t="s">
        <v>6765</v>
      </c>
      <c r="AM3845" s="3" t="s">
        <v>6766</v>
      </c>
      <c r="AN3845" s="3">
        <v>-7046</v>
      </c>
      <c r="AO3845" s="3" t="s">
        <v>49</v>
      </c>
      <c r="AP3845" s="3" t="s">
        <v>55</v>
      </c>
      <c r="AQ3845" s="3" t="s">
        <v>6765</v>
      </c>
      <c r="AR3845" s="3" t="s">
        <v>6766</v>
      </c>
      <c r="AS3845" s="3">
        <v>0</v>
      </c>
      <c r="AT3845" s="3">
        <v>0.24056920598690201</v>
      </c>
      <c r="AU3845" s="4">
        <f t="shared" si="354"/>
        <v>1</v>
      </c>
      <c r="AV3845" s="4">
        <f t="shared" si="355"/>
        <v>0</v>
      </c>
      <c r="AW3845" s="4">
        <f t="shared" si="356"/>
        <v>0</v>
      </c>
      <c r="AX3845" s="4">
        <f t="shared" si="357"/>
        <v>0</v>
      </c>
      <c r="AY3845" s="4">
        <f t="shared" si="358"/>
        <v>0</v>
      </c>
      <c r="AZ3845" s="3" t="str">
        <f t="shared" si="359"/>
        <v>NO</v>
      </c>
    </row>
    <row r="3846" spans="1:52" x14ac:dyDescent="0.25">
      <c r="A3846" s="3" t="s">
        <v>6671</v>
      </c>
      <c r="B3846" s="3">
        <v>33964779</v>
      </c>
      <c r="C3846" s="3">
        <v>33967551</v>
      </c>
      <c r="D3846" s="3">
        <v>4</v>
      </c>
      <c r="E3846" s="3">
        <v>1</v>
      </c>
      <c r="F3846" s="3">
        <v>4</v>
      </c>
      <c r="G3846" s="3">
        <v>2772</v>
      </c>
      <c r="H3846" s="3">
        <v>3.7881429061904401</v>
      </c>
      <c r="I3846" s="3">
        <v>5.05735253061773</v>
      </c>
      <c r="J3846" s="3">
        <v>2.0215643441486399</v>
      </c>
      <c r="K3846" s="3">
        <v>1.28896047901751</v>
      </c>
      <c r="L3846" s="3">
        <v>0.84227147925517998</v>
      </c>
      <c r="M3846" s="3">
        <v>5.30253936621796E-2</v>
      </c>
      <c r="N3846" s="3">
        <v>63.760546764112199</v>
      </c>
      <c r="O3846" s="3">
        <v>41.664341859467001</v>
      </c>
      <c r="P3846" s="3">
        <v>2.6229881732758198</v>
      </c>
      <c r="Q3846" s="3">
        <v>33946891</v>
      </c>
      <c r="R3846" s="3">
        <v>-17889</v>
      </c>
      <c r="S3846" s="3">
        <v>33993695</v>
      </c>
      <c r="T3846" s="3">
        <v>26125</v>
      </c>
      <c r="U3846" s="3">
        <v>602</v>
      </c>
      <c r="V3846" s="3">
        <v>0</v>
      </c>
      <c r="W3846" s="3" t="s">
        <v>6855</v>
      </c>
      <c r="X3846" s="3">
        <v>33965161</v>
      </c>
      <c r="Y3846" s="3">
        <v>0</v>
      </c>
      <c r="Z3846" s="3" t="s">
        <v>6855</v>
      </c>
      <c r="AA3846" s="3">
        <v>33965161</v>
      </c>
      <c r="AB3846" s="3">
        <v>0</v>
      </c>
      <c r="AC3846" s="3" t="s">
        <v>6819</v>
      </c>
      <c r="AD3846" s="3">
        <v>1591187</v>
      </c>
      <c r="AE3846" s="3" t="s">
        <v>49</v>
      </c>
      <c r="AF3846" s="3" t="s">
        <v>168</v>
      </c>
      <c r="AG3846" s="3" t="s">
        <v>6856</v>
      </c>
      <c r="AH3846" s="3" t="s">
        <v>6857</v>
      </c>
      <c r="AI3846" s="3">
        <v>0</v>
      </c>
      <c r="AJ3846" s="3" t="s">
        <v>53</v>
      </c>
      <c r="AK3846" s="3" t="s">
        <v>168</v>
      </c>
      <c r="AL3846" s="3" t="s">
        <v>6856</v>
      </c>
      <c r="AM3846" s="3" t="s">
        <v>6857</v>
      </c>
      <c r="AN3846" s="3">
        <v>0</v>
      </c>
      <c r="AO3846" s="3" t="s">
        <v>49</v>
      </c>
      <c r="AP3846" s="3" t="s">
        <v>50</v>
      </c>
      <c r="AQ3846" s="3" t="s">
        <v>6858</v>
      </c>
      <c r="AR3846" s="3" t="s">
        <v>6859</v>
      </c>
      <c r="AS3846" s="3">
        <v>16047</v>
      </c>
      <c r="AT3846" s="3">
        <v>0.24056920598690201</v>
      </c>
      <c r="AU3846" s="4">
        <f t="shared" si="354"/>
        <v>1</v>
      </c>
      <c r="AV3846" s="4">
        <f t="shared" si="355"/>
        <v>0</v>
      </c>
      <c r="AW3846" s="4">
        <f t="shared" si="356"/>
        <v>1</v>
      </c>
      <c r="AX3846" s="4">
        <f t="shared" si="357"/>
        <v>0</v>
      </c>
      <c r="AY3846" s="4">
        <f t="shared" si="358"/>
        <v>0</v>
      </c>
      <c r="AZ3846" s="3" t="str">
        <f t="shared" si="359"/>
        <v>NO</v>
      </c>
    </row>
    <row r="3847" spans="1:52" x14ac:dyDescent="0.25">
      <c r="A3847" s="3" t="s">
        <v>8462</v>
      </c>
      <c r="B3847" s="3">
        <v>15142251</v>
      </c>
      <c r="C3847" s="3">
        <v>15146371</v>
      </c>
      <c r="D3847" s="3">
        <v>4</v>
      </c>
      <c r="E3847" s="3">
        <v>2</v>
      </c>
      <c r="F3847" s="3">
        <v>3</v>
      </c>
      <c r="G3847" s="3">
        <v>4120</v>
      </c>
      <c r="H3847" s="3">
        <v>11.982581415218799</v>
      </c>
      <c r="I3847" s="3">
        <v>6.1431640172127802</v>
      </c>
      <c r="J3847" s="3">
        <v>11.6621127825599</v>
      </c>
      <c r="K3847" s="3">
        <v>1.2575518024336501</v>
      </c>
      <c r="L3847" s="3">
        <v>7.8326904167199203</v>
      </c>
      <c r="M3847" s="3">
        <v>9.09986221651147</v>
      </c>
      <c r="N3847" s="3">
        <v>10.783224496973199</v>
      </c>
      <c r="O3847" s="3">
        <v>67.163562578757407</v>
      </c>
      <c r="P3847" s="3">
        <v>78.029276394238096</v>
      </c>
      <c r="Q3847" s="3">
        <v>15145723</v>
      </c>
      <c r="R3847" s="3">
        <v>0</v>
      </c>
      <c r="S3847" s="3">
        <v>15004197</v>
      </c>
      <c r="T3847" s="3">
        <v>-138055</v>
      </c>
      <c r="U3847" s="3">
        <v>0</v>
      </c>
      <c r="V3847" s="3">
        <v>0</v>
      </c>
      <c r="W3847" s="3" t="s">
        <v>8502</v>
      </c>
      <c r="X3847" s="3">
        <v>15134137</v>
      </c>
      <c r="Y3847" s="3">
        <v>0</v>
      </c>
      <c r="Z3847" s="3" t="s">
        <v>8502</v>
      </c>
      <c r="AA3847" s="3">
        <v>15134137</v>
      </c>
      <c r="AB3847" s="3">
        <v>0</v>
      </c>
      <c r="AC3847" s="3" t="s">
        <v>8475</v>
      </c>
      <c r="AD3847" s="3">
        <v>-7363324</v>
      </c>
      <c r="AE3847" s="3" t="s">
        <v>49</v>
      </c>
      <c r="AF3847" s="3" t="s">
        <v>50</v>
      </c>
      <c r="AG3847" s="3" t="s">
        <v>8503</v>
      </c>
      <c r="AH3847" s="3" t="s">
        <v>8504</v>
      </c>
      <c r="AI3847" s="3">
        <v>0</v>
      </c>
      <c r="AJ3847" s="3" t="s">
        <v>53</v>
      </c>
      <c r="AK3847" s="3" t="s">
        <v>213</v>
      </c>
      <c r="AL3847" s="3" t="s">
        <v>8505</v>
      </c>
      <c r="AM3847" s="3" t="s">
        <v>8506</v>
      </c>
      <c r="AN3847" s="3">
        <v>-48157</v>
      </c>
      <c r="AO3847" s="3" t="s">
        <v>49</v>
      </c>
      <c r="AP3847" s="3" t="s">
        <v>50</v>
      </c>
      <c r="AQ3847" s="3" t="s">
        <v>8503</v>
      </c>
      <c r="AR3847" s="3" t="s">
        <v>8504</v>
      </c>
      <c r="AS3847" s="3">
        <v>0</v>
      </c>
      <c r="AT3847" s="3">
        <v>0.24056920598690201</v>
      </c>
      <c r="AU3847" s="4">
        <f t="shared" si="354"/>
        <v>1</v>
      </c>
      <c r="AV3847" s="4">
        <f t="shared" si="355"/>
        <v>0</v>
      </c>
      <c r="AW3847" s="4">
        <f t="shared" si="356"/>
        <v>1</v>
      </c>
      <c r="AX3847" s="4">
        <f t="shared" si="357"/>
        <v>1</v>
      </c>
      <c r="AY3847" s="4">
        <f t="shared" si="358"/>
        <v>0</v>
      </c>
      <c r="AZ3847" s="3" t="str">
        <f t="shared" si="359"/>
        <v>NO</v>
      </c>
    </row>
    <row r="3848" spans="1:52" x14ac:dyDescent="0.25">
      <c r="A3848" s="3" t="s">
        <v>8462</v>
      </c>
      <c r="B3848" s="3">
        <v>57082205</v>
      </c>
      <c r="C3848" s="3">
        <v>57085296</v>
      </c>
      <c r="D3848" s="3">
        <v>4</v>
      </c>
      <c r="E3848" s="3">
        <v>2</v>
      </c>
      <c r="F3848" s="3">
        <v>3</v>
      </c>
      <c r="G3848" s="3">
        <v>3091</v>
      </c>
      <c r="H3848" s="3">
        <v>6.8144910885171797</v>
      </c>
      <c r="I3848" s="3">
        <v>4.3918697583580402</v>
      </c>
      <c r="J3848" s="3">
        <v>8.5453628536232102</v>
      </c>
      <c r="K3848" s="3">
        <v>0.401796927146578</v>
      </c>
      <c r="L3848" s="3">
        <v>8.7124132528446498</v>
      </c>
      <c r="M3848" s="3">
        <v>10.770501926078399</v>
      </c>
      <c r="N3848" s="3">
        <v>4.7019293859033402</v>
      </c>
      <c r="O3848" s="3">
        <v>101.95486607278001</v>
      </c>
      <c r="P3848" s="3">
        <v>126.03914088342999</v>
      </c>
      <c r="Q3848" s="3">
        <v>57073183</v>
      </c>
      <c r="R3848" s="3">
        <v>-9023</v>
      </c>
      <c r="S3848" s="3">
        <v>57110117</v>
      </c>
      <c r="T3848" s="3">
        <v>24803</v>
      </c>
      <c r="U3848" s="3">
        <v>0</v>
      </c>
      <c r="V3848" s="3">
        <v>0</v>
      </c>
      <c r="W3848" s="3" t="s">
        <v>8776</v>
      </c>
      <c r="X3848" s="3">
        <v>57040837</v>
      </c>
      <c r="Y3848" s="3">
        <v>0</v>
      </c>
      <c r="Z3848" s="3" t="s">
        <v>8776</v>
      </c>
      <c r="AA3848" s="3">
        <v>57040837</v>
      </c>
      <c r="AB3848" s="3">
        <v>0</v>
      </c>
      <c r="AC3848" s="3" t="s">
        <v>8758</v>
      </c>
      <c r="AD3848" s="3">
        <v>-9074</v>
      </c>
      <c r="AE3848" s="3" t="s">
        <v>49</v>
      </c>
      <c r="AF3848" s="3" t="s">
        <v>55</v>
      </c>
      <c r="AG3848" s="3" t="s">
        <v>8777</v>
      </c>
      <c r="AH3848" s="3" t="s">
        <v>8778</v>
      </c>
      <c r="AI3848" s="3">
        <v>0</v>
      </c>
      <c r="AJ3848" s="3" t="s">
        <v>53</v>
      </c>
      <c r="AK3848" s="3" t="s">
        <v>168</v>
      </c>
      <c r="AL3848" s="3" t="s">
        <v>8779</v>
      </c>
      <c r="AM3848" s="3" t="s">
        <v>8758</v>
      </c>
      <c r="AN3848" s="3">
        <v>-9073</v>
      </c>
      <c r="AO3848" s="3" t="s">
        <v>49</v>
      </c>
      <c r="AP3848" s="3" t="s">
        <v>55</v>
      </c>
      <c r="AQ3848" s="3" t="s">
        <v>8777</v>
      </c>
      <c r="AR3848" s="3" t="s">
        <v>8778</v>
      </c>
      <c r="AS3848" s="3">
        <v>0</v>
      </c>
      <c r="AT3848" s="3">
        <v>0.24056920598690201</v>
      </c>
      <c r="AU3848" s="4">
        <f t="shared" si="354"/>
        <v>1</v>
      </c>
      <c r="AV3848" s="4">
        <f t="shared" si="355"/>
        <v>0</v>
      </c>
      <c r="AW3848" s="4">
        <f t="shared" si="356"/>
        <v>1</v>
      </c>
      <c r="AX3848" s="4">
        <f t="shared" si="357"/>
        <v>0</v>
      </c>
      <c r="AY3848" s="4">
        <f t="shared" si="358"/>
        <v>0</v>
      </c>
      <c r="AZ3848" s="3" t="str">
        <f t="shared" si="359"/>
        <v>NO</v>
      </c>
    </row>
    <row r="3849" spans="1:52" x14ac:dyDescent="0.25">
      <c r="A3849" s="3" t="s">
        <v>8462</v>
      </c>
      <c r="B3849" s="3">
        <v>154426783</v>
      </c>
      <c r="C3849" s="3">
        <v>154429713</v>
      </c>
      <c r="D3849" s="3">
        <v>4</v>
      </c>
      <c r="E3849" s="3">
        <v>2</v>
      </c>
      <c r="F3849" s="3">
        <v>3</v>
      </c>
      <c r="G3849" s="3">
        <v>2930</v>
      </c>
      <c r="H3849" s="3">
        <v>2.7491971855187201</v>
      </c>
      <c r="I3849" s="3">
        <v>4.2630239718328404</v>
      </c>
      <c r="J3849" s="3">
        <v>2.3159935645500398</v>
      </c>
      <c r="K3849" s="3">
        <v>2.15470922736014</v>
      </c>
      <c r="L3849" s="3">
        <v>0.64628346609050003</v>
      </c>
      <c r="M3849" s="3">
        <v>0.48845434207018101</v>
      </c>
      <c r="N3849" s="3">
        <v>93.036062808696101</v>
      </c>
      <c r="O3849" s="3">
        <v>27.905235834110002</v>
      </c>
      <c r="P3849" s="3">
        <v>21.0904878816051</v>
      </c>
      <c r="Q3849" s="3">
        <v>154491553</v>
      </c>
      <c r="R3849" s="3">
        <v>60921</v>
      </c>
      <c r="S3849" s="3">
        <v>154391343</v>
      </c>
      <c r="T3849" s="3">
        <v>-35441</v>
      </c>
      <c r="U3849" s="3">
        <v>0</v>
      </c>
      <c r="V3849" s="3">
        <v>0</v>
      </c>
      <c r="W3849" s="3" t="s">
        <v>9209</v>
      </c>
      <c r="X3849" s="3">
        <v>154224575</v>
      </c>
      <c r="Y3849" s="3">
        <v>-268</v>
      </c>
      <c r="Z3849" s="3" t="s">
        <v>9209</v>
      </c>
      <c r="AA3849" s="3">
        <v>154224575</v>
      </c>
      <c r="AB3849" s="3">
        <v>-268</v>
      </c>
      <c r="AC3849" s="3" t="s">
        <v>9210</v>
      </c>
      <c r="AD3849" s="3">
        <v>15796823</v>
      </c>
      <c r="AE3849" s="3" t="s">
        <v>49</v>
      </c>
      <c r="AF3849" s="3" t="s">
        <v>55</v>
      </c>
      <c r="AG3849" s="3" t="s">
        <v>9211</v>
      </c>
      <c r="AH3849" s="3" t="s">
        <v>9212</v>
      </c>
      <c r="AI3849" s="3">
        <v>0</v>
      </c>
      <c r="AJ3849" s="3" t="s">
        <v>53</v>
      </c>
      <c r="AK3849" s="3" t="s">
        <v>55</v>
      </c>
      <c r="AL3849" s="3" t="s">
        <v>9211</v>
      </c>
      <c r="AM3849" s="3" t="s">
        <v>9212</v>
      </c>
      <c r="AN3849" s="3">
        <v>-35487</v>
      </c>
      <c r="AO3849" s="3" t="s">
        <v>49</v>
      </c>
      <c r="AP3849" s="3" t="s">
        <v>55</v>
      </c>
      <c r="AQ3849" s="3" t="s">
        <v>9211</v>
      </c>
      <c r="AR3849" s="3" t="s">
        <v>9212</v>
      </c>
      <c r="AS3849" s="3">
        <v>0</v>
      </c>
      <c r="AT3849" s="3">
        <v>0.24056920598690201</v>
      </c>
      <c r="AU3849" s="4">
        <f t="shared" si="354"/>
        <v>1</v>
      </c>
      <c r="AV3849" s="4">
        <f t="shared" si="355"/>
        <v>0</v>
      </c>
      <c r="AW3849" s="4">
        <f t="shared" si="356"/>
        <v>0</v>
      </c>
      <c r="AX3849" s="4">
        <f t="shared" si="357"/>
        <v>0</v>
      </c>
      <c r="AY3849" s="4">
        <f t="shared" si="358"/>
        <v>0</v>
      </c>
      <c r="AZ3849" s="3" t="str">
        <f t="shared" si="359"/>
        <v>NO</v>
      </c>
    </row>
    <row r="3850" spans="1:52" x14ac:dyDescent="0.25">
      <c r="A3850" s="3" t="s">
        <v>8462</v>
      </c>
      <c r="B3850" s="3">
        <v>169036722</v>
      </c>
      <c r="C3850" s="3">
        <v>169039993</v>
      </c>
      <c r="D3850" s="3">
        <v>4</v>
      </c>
      <c r="E3850" s="3">
        <v>1</v>
      </c>
      <c r="F3850" s="3">
        <v>3</v>
      </c>
      <c r="G3850" s="3">
        <v>3271</v>
      </c>
      <c r="H3850" s="3">
        <v>6.45749583647327</v>
      </c>
      <c r="I3850" s="3">
        <v>4.1158297871764802</v>
      </c>
      <c r="J3850" s="3">
        <v>4.6647684924716897</v>
      </c>
      <c r="K3850" s="3">
        <v>0.65451868760181597</v>
      </c>
      <c r="L3850" s="3">
        <v>0.44880604691849102</v>
      </c>
      <c r="M3850" s="3">
        <v>0.125615930894039</v>
      </c>
      <c r="N3850" s="3">
        <v>14.0311076242716</v>
      </c>
      <c r="O3850" s="3">
        <v>9.6211858668399906</v>
      </c>
      <c r="P3850" s="3">
        <v>2.6928652750241699</v>
      </c>
      <c r="Q3850" s="3">
        <v>169019032</v>
      </c>
      <c r="R3850" s="3">
        <v>-17691</v>
      </c>
      <c r="S3850" s="3">
        <v>169010274</v>
      </c>
      <c r="T3850" s="3">
        <v>-26449</v>
      </c>
      <c r="U3850" s="3">
        <v>0</v>
      </c>
      <c r="V3850" s="3">
        <v>0</v>
      </c>
      <c r="W3850" s="3" t="s">
        <v>9261</v>
      </c>
      <c r="X3850" s="3">
        <v>169015535</v>
      </c>
      <c r="Y3850" s="3">
        <v>-19779</v>
      </c>
      <c r="Z3850" s="3" t="s">
        <v>9261</v>
      </c>
      <c r="AA3850" s="3">
        <v>169015535</v>
      </c>
      <c r="AB3850" s="3">
        <v>-19779</v>
      </c>
      <c r="AC3850" s="3" t="s">
        <v>9210</v>
      </c>
      <c r="AD3850" s="3">
        <v>1186543</v>
      </c>
      <c r="AE3850" s="3" t="s">
        <v>49</v>
      </c>
      <c r="AF3850" s="3" t="s">
        <v>50</v>
      </c>
      <c r="AG3850" s="3" t="s">
        <v>9262</v>
      </c>
      <c r="AH3850" s="3" t="s">
        <v>9263</v>
      </c>
      <c r="AI3850" s="3">
        <v>-25783</v>
      </c>
      <c r="AJ3850" s="3" t="s">
        <v>53</v>
      </c>
      <c r="AK3850" s="3" t="s">
        <v>50</v>
      </c>
      <c r="AL3850" s="3" t="s">
        <v>9262</v>
      </c>
      <c r="AM3850" s="3" t="s">
        <v>9263</v>
      </c>
      <c r="AN3850" s="3">
        <v>-25783</v>
      </c>
      <c r="AO3850" s="3" t="s">
        <v>49</v>
      </c>
      <c r="AP3850" s="3" t="s">
        <v>50</v>
      </c>
      <c r="AQ3850" s="3" t="s">
        <v>9262</v>
      </c>
      <c r="AR3850" s="3" t="s">
        <v>9263</v>
      </c>
      <c r="AS3850" s="3">
        <v>-25939</v>
      </c>
      <c r="AT3850" s="3">
        <v>0.24056920598690201</v>
      </c>
      <c r="AU3850" s="4">
        <f t="shared" si="354"/>
        <v>0</v>
      </c>
      <c r="AV3850" s="4">
        <f t="shared" si="355"/>
        <v>0</v>
      </c>
      <c r="AW3850" s="4">
        <f t="shared" si="356"/>
        <v>0</v>
      </c>
      <c r="AX3850" s="4">
        <f t="shared" si="357"/>
        <v>0</v>
      </c>
      <c r="AY3850" s="4">
        <f t="shared" si="358"/>
        <v>0</v>
      </c>
      <c r="AZ3850" s="3" t="str">
        <f t="shared" si="359"/>
        <v>YES</v>
      </c>
    </row>
    <row r="3851" spans="1:52" x14ac:dyDescent="0.25">
      <c r="A3851" s="3" t="s">
        <v>9365</v>
      </c>
      <c r="B3851" s="3">
        <v>42425714</v>
      </c>
      <c r="C3851" s="3">
        <v>42429504</v>
      </c>
      <c r="D3851" s="3">
        <v>4</v>
      </c>
      <c r="E3851" s="3">
        <v>1</v>
      </c>
      <c r="F3851" s="3">
        <v>3</v>
      </c>
      <c r="G3851" s="3">
        <v>3790</v>
      </c>
      <c r="H3851" s="3">
        <v>14.625278425161</v>
      </c>
      <c r="I3851" s="3">
        <v>4.8611275343765001</v>
      </c>
      <c r="J3851" s="3">
        <v>22.062111961361602</v>
      </c>
      <c r="K3851" s="3">
        <v>0.85145534036496795</v>
      </c>
      <c r="L3851" s="3">
        <v>1.41684660609924</v>
      </c>
      <c r="M3851" s="3">
        <v>0.14726305989671901</v>
      </c>
      <c r="N3851" s="3">
        <v>3.85935554064889</v>
      </c>
      <c r="O3851" s="3">
        <v>6.4220805722526997</v>
      </c>
      <c r="P3851" s="3">
        <v>0.66749303128652204</v>
      </c>
      <c r="Q3851" s="3">
        <v>42185976</v>
      </c>
      <c r="R3851" s="3">
        <v>-239739</v>
      </c>
      <c r="S3851" s="3">
        <v>42424051</v>
      </c>
      <c r="T3851" s="3">
        <v>-1664</v>
      </c>
      <c r="U3851" s="3">
        <v>0</v>
      </c>
      <c r="V3851" s="3">
        <v>0</v>
      </c>
      <c r="W3851" s="3" t="s">
        <v>9567</v>
      </c>
      <c r="X3851" s="3">
        <v>42399721</v>
      </c>
      <c r="Y3851" s="3">
        <v>-1969</v>
      </c>
      <c r="Z3851" s="3" t="s">
        <v>9567</v>
      </c>
      <c r="AA3851" s="3">
        <v>42399721</v>
      </c>
      <c r="AB3851" s="3">
        <v>-1969</v>
      </c>
      <c r="AC3851" s="3" t="s">
        <v>9562</v>
      </c>
      <c r="AD3851" s="3">
        <v>1142091</v>
      </c>
      <c r="AE3851" s="3" t="s">
        <v>49</v>
      </c>
      <c r="AF3851" s="3" t="s">
        <v>55</v>
      </c>
      <c r="AG3851" s="3" t="s">
        <v>9568</v>
      </c>
      <c r="AH3851" s="3" t="s">
        <v>9569</v>
      </c>
      <c r="AI3851" s="3">
        <v>0</v>
      </c>
      <c r="AJ3851" s="3" t="s">
        <v>53</v>
      </c>
      <c r="AK3851" s="3" t="s">
        <v>55</v>
      </c>
      <c r="AL3851" s="3" t="s">
        <v>9568</v>
      </c>
      <c r="AM3851" s="3" t="s">
        <v>9569</v>
      </c>
      <c r="AN3851" s="3">
        <v>-1116</v>
      </c>
      <c r="AO3851" s="3" t="s">
        <v>49</v>
      </c>
      <c r="AP3851" s="3" t="s">
        <v>55</v>
      </c>
      <c r="AQ3851" s="3" t="s">
        <v>9568</v>
      </c>
      <c r="AR3851" s="3" t="s">
        <v>9569</v>
      </c>
      <c r="AS3851" s="3">
        <v>0</v>
      </c>
      <c r="AT3851" s="3">
        <v>0.24056920598690201</v>
      </c>
      <c r="AU3851" s="4">
        <f t="shared" si="354"/>
        <v>1</v>
      </c>
      <c r="AV3851" s="4">
        <f t="shared" si="355"/>
        <v>0</v>
      </c>
      <c r="AW3851" s="4">
        <f t="shared" si="356"/>
        <v>0</v>
      </c>
      <c r="AX3851" s="4">
        <f t="shared" si="357"/>
        <v>0</v>
      </c>
      <c r="AY3851" s="4">
        <f t="shared" si="358"/>
        <v>0</v>
      </c>
      <c r="AZ3851" s="3" t="str">
        <f t="shared" si="359"/>
        <v>NO</v>
      </c>
    </row>
    <row r="3852" spans="1:52" x14ac:dyDescent="0.25">
      <c r="A3852" s="3" t="s">
        <v>9365</v>
      </c>
      <c r="B3852" s="3">
        <v>152478026</v>
      </c>
      <c r="C3852" s="3">
        <v>152479126</v>
      </c>
      <c r="D3852" s="3">
        <v>4</v>
      </c>
      <c r="E3852" s="3">
        <v>1</v>
      </c>
      <c r="F3852" s="3">
        <v>3</v>
      </c>
      <c r="G3852" s="3">
        <v>1100</v>
      </c>
      <c r="H3852" s="3">
        <v>3.0315558606087598</v>
      </c>
      <c r="I3852" s="3">
        <v>0.92006540400400705</v>
      </c>
      <c r="J3852" s="3">
        <v>3.3069647411271301</v>
      </c>
      <c r="K3852" s="3">
        <v>1.48375466411065</v>
      </c>
      <c r="L3852" s="3">
        <v>0.34939928389297598</v>
      </c>
      <c r="M3852" s="3">
        <v>6.7724969403449298E-2</v>
      </c>
      <c r="N3852" s="3">
        <v>44.867568306910002</v>
      </c>
      <c r="O3852" s="3">
        <v>10.5655581853554</v>
      </c>
      <c r="P3852" s="3">
        <v>2.0479495460349599</v>
      </c>
      <c r="Q3852" s="3">
        <v>152378473</v>
      </c>
      <c r="R3852" s="3">
        <v>-99554</v>
      </c>
      <c r="S3852" s="3">
        <v>152776697</v>
      </c>
      <c r="T3852" s="3">
        <v>297552</v>
      </c>
      <c r="U3852" s="3">
        <v>0</v>
      </c>
      <c r="V3852" s="3">
        <v>0</v>
      </c>
      <c r="W3852" s="3" t="s">
        <v>10014</v>
      </c>
      <c r="X3852" s="3">
        <v>152495717</v>
      </c>
      <c r="Y3852" s="3">
        <v>16592</v>
      </c>
      <c r="Z3852" s="3" t="s">
        <v>10014</v>
      </c>
      <c r="AA3852" s="3">
        <v>152495717</v>
      </c>
      <c r="AB3852" s="3">
        <v>16592</v>
      </c>
      <c r="AC3852" s="3" t="s">
        <v>10011</v>
      </c>
      <c r="AD3852" s="3">
        <v>1846443</v>
      </c>
      <c r="AE3852" s="3" t="s">
        <v>49</v>
      </c>
      <c r="AF3852" s="3" t="s">
        <v>50</v>
      </c>
      <c r="AG3852" s="3" t="s">
        <v>10015</v>
      </c>
      <c r="AH3852" s="3" t="s">
        <v>10016</v>
      </c>
      <c r="AI3852" s="3">
        <v>0</v>
      </c>
      <c r="AJ3852" s="3" t="s">
        <v>53</v>
      </c>
      <c r="AK3852" s="3" t="s">
        <v>168</v>
      </c>
      <c r="AL3852" s="3" t="s">
        <v>10017</v>
      </c>
      <c r="AM3852" s="3" t="s">
        <v>10018</v>
      </c>
      <c r="AN3852" s="3">
        <v>16593</v>
      </c>
      <c r="AO3852" s="3" t="s">
        <v>49</v>
      </c>
      <c r="AP3852" s="3" t="s">
        <v>50</v>
      </c>
      <c r="AQ3852" s="3" t="s">
        <v>10015</v>
      </c>
      <c r="AR3852" s="3" t="s">
        <v>10016</v>
      </c>
      <c r="AS3852" s="3">
        <v>0</v>
      </c>
      <c r="AT3852" s="3">
        <v>0.24056920598690201</v>
      </c>
      <c r="AU3852" s="4">
        <f t="shared" si="354"/>
        <v>1</v>
      </c>
      <c r="AV3852" s="4">
        <f t="shared" si="355"/>
        <v>0</v>
      </c>
      <c r="AW3852" s="4">
        <f t="shared" si="356"/>
        <v>0</v>
      </c>
      <c r="AX3852" s="4">
        <f t="shared" si="357"/>
        <v>0</v>
      </c>
      <c r="AY3852" s="4">
        <f t="shared" si="358"/>
        <v>0</v>
      </c>
      <c r="AZ3852" s="3" t="str">
        <f t="shared" si="359"/>
        <v>NO</v>
      </c>
    </row>
    <row r="3853" spans="1:52" x14ac:dyDescent="0.25">
      <c r="A3853" s="3" t="s">
        <v>10169</v>
      </c>
      <c r="B3853" s="3">
        <v>160662726</v>
      </c>
      <c r="C3853" s="3">
        <v>160664947</v>
      </c>
      <c r="D3853" s="3">
        <v>4</v>
      </c>
      <c r="E3853" s="3">
        <v>0</v>
      </c>
      <c r="F3853" s="3">
        <v>3</v>
      </c>
      <c r="G3853" s="3">
        <v>2221</v>
      </c>
      <c r="H3853" s="3">
        <v>7.3366295408870998</v>
      </c>
      <c r="I3853" s="3">
        <v>3.16508196971877</v>
      </c>
      <c r="J3853" s="3">
        <v>7.0033143196446597</v>
      </c>
      <c r="K3853" s="3">
        <v>0.557174674013872</v>
      </c>
      <c r="L3853" s="3">
        <v>0.16918730104351201</v>
      </c>
      <c r="M3853" s="3">
        <v>2.65126968310898E-2</v>
      </c>
      <c r="N3853" s="3">
        <v>7.95587130012097</v>
      </c>
      <c r="O3853" s="3">
        <v>2.4158176160811902</v>
      </c>
      <c r="P3853" s="3">
        <v>0.37857356704268302</v>
      </c>
      <c r="Q3853" s="3">
        <v>160676516</v>
      </c>
      <c r="R3853" s="3">
        <v>11349</v>
      </c>
      <c r="S3853" s="3">
        <v>160664270</v>
      </c>
      <c r="T3853" s="3">
        <v>0</v>
      </c>
      <c r="U3853" s="3">
        <v>0</v>
      </c>
      <c r="V3853" s="3">
        <v>0</v>
      </c>
      <c r="W3853" s="3" t="s">
        <v>10897</v>
      </c>
      <c r="X3853" s="3">
        <v>160666227</v>
      </c>
      <c r="Y3853" s="3">
        <v>1281</v>
      </c>
      <c r="Z3853" s="3" t="s">
        <v>10897</v>
      </c>
      <c r="AA3853" s="3">
        <v>160666227</v>
      </c>
      <c r="AB3853" s="3">
        <v>1281</v>
      </c>
      <c r="AC3853" s="3" t="s">
        <v>10847</v>
      </c>
      <c r="AD3853" s="3">
        <v>-1840475</v>
      </c>
      <c r="AE3853" s="3" t="s">
        <v>49</v>
      </c>
      <c r="AF3853" s="3" t="s">
        <v>55</v>
      </c>
      <c r="AG3853" s="3" t="s">
        <v>10898</v>
      </c>
      <c r="AH3853" s="3" t="s">
        <v>10899</v>
      </c>
      <c r="AI3853" s="3">
        <v>0</v>
      </c>
      <c r="AJ3853" s="3" t="s">
        <v>53</v>
      </c>
      <c r="AK3853" s="3" t="s">
        <v>55</v>
      </c>
      <c r="AL3853" s="3" t="s">
        <v>10898</v>
      </c>
      <c r="AM3853" s="3" t="s">
        <v>10899</v>
      </c>
      <c r="AN3853" s="3">
        <v>0</v>
      </c>
      <c r="AO3853" s="3" t="s">
        <v>49</v>
      </c>
      <c r="AP3853" s="3" t="s">
        <v>55</v>
      </c>
      <c r="AQ3853" s="3" t="s">
        <v>10898</v>
      </c>
      <c r="AR3853" s="3" t="s">
        <v>10899</v>
      </c>
      <c r="AS3853" s="3">
        <v>0</v>
      </c>
      <c r="AT3853" s="3">
        <v>0.24056920598690201</v>
      </c>
      <c r="AU3853" s="4">
        <f t="shared" ref="AU3853:AU3906" si="360">IF(AND(AI3853&gt;-100,AI3853&lt;100),1,0)</f>
        <v>1</v>
      </c>
      <c r="AV3853" s="4">
        <f t="shared" ref="AV3853:AV3906" si="361">IF(AND(AD3853&gt;-100,AD3853&lt;100),1,0)</f>
        <v>0</v>
      </c>
      <c r="AW3853" s="4">
        <f t="shared" ref="AW3853:AW3906" si="362">IF(AND(Y3853&gt;-100,Y3853&lt;100),1,0)</f>
        <v>0</v>
      </c>
      <c r="AX3853" s="4">
        <f t="shared" ref="AX3853:AX3906" si="363">IF(AND(R3853&gt;-100,R3853&lt;100),1,0)</f>
        <v>0</v>
      </c>
      <c r="AY3853" s="4">
        <f t="shared" ref="AY3853:AY3906" si="364">IF(AND(T3853&gt;-100,T3853&lt;100),1,0)</f>
        <v>1</v>
      </c>
      <c r="AZ3853" s="3" t="str">
        <f t="shared" ref="AZ3853:AZ3906" si="365">IF(SUM(AU3853:AY3853)=0,"YES","NO")</f>
        <v>NO</v>
      </c>
    </row>
    <row r="3854" spans="1:52" x14ac:dyDescent="0.25">
      <c r="A3854" s="3" t="s">
        <v>11561</v>
      </c>
      <c r="B3854" s="3">
        <v>116950817</v>
      </c>
      <c r="C3854" s="3">
        <v>116953155</v>
      </c>
      <c r="D3854" s="3">
        <v>4</v>
      </c>
      <c r="E3854" s="3">
        <v>2</v>
      </c>
      <c r="F3854" s="3">
        <v>3</v>
      </c>
      <c r="G3854" s="3">
        <v>2338</v>
      </c>
      <c r="H3854" s="3">
        <v>4.6725725073049498</v>
      </c>
      <c r="I3854" s="3">
        <v>4.0115502813945998</v>
      </c>
      <c r="J3854" s="3">
        <v>4.2054562735055203</v>
      </c>
      <c r="K3854" s="3">
        <v>0.77593787843668605</v>
      </c>
      <c r="L3854" s="3">
        <v>1.6435919020465199</v>
      </c>
      <c r="M3854" s="3">
        <v>1.4449419772943899</v>
      </c>
      <c r="N3854" s="3">
        <v>18.450741797628801</v>
      </c>
      <c r="O3854" s="3">
        <v>39.082368122602901</v>
      </c>
      <c r="P3854" s="3">
        <v>34.358744529043499</v>
      </c>
      <c r="Q3854" s="3">
        <v>116948412</v>
      </c>
      <c r="R3854" s="3">
        <v>-2406</v>
      </c>
      <c r="S3854" s="3">
        <v>116874908</v>
      </c>
      <c r="T3854" s="3">
        <v>-75910</v>
      </c>
      <c r="U3854" s="3">
        <v>0</v>
      </c>
      <c r="V3854" s="3">
        <v>0</v>
      </c>
      <c r="W3854" s="3" t="s">
        <v>12149</v>
      </c>
      <c r="X3854" s="3">
        <v>116935659</v>
      </c>
      <c r="Y3854" s="3">
        <v>-12360</v>
      </c>
      <c r="Z3854" s="3" t="s">
        <v>12149</v>
      </c>
      <c r="AA3854" s="3">
        <v>116935659</v>
      </c>
      <c r="AB3854" s="3">
        <v>-12360</v>
      </c>
      <c r="AC3854" s="3" t="s">
        <v>12139</v>
      </c>
      <c r="AD3854" s="3">
        <v>2914265</v>
      </c>
      <c r="AE3854" s="3" t="s">
        <v>49</v>
      </c>
      <c r="AF3854" s="3" t="s">
        <v>55</v>
      </c>
      <c r="AG3854" s="3" t="s">
        <v>12150</v>
      </c>
      <c r="AH3854" s="3" t="s">
        <v>12151</v>
      </c>
      <c r="AI3854" s="3">
        <v>0</v>
      </c>
      <c r="AJ3854" s="3" t="s">
        <v>53</v>
      </c>
      <c r="AK3854" s="3" t="s">
        <v>55</v>
      </c>
      <c r="AL3854" s="3" t="s">
        <v>12150</v>
      </c>
      <c r="AM3854" s="3" t="s">
        <v>12151</v>
      </c>
      <c r="AN3854" s="3">
        <v>0</v>
      </c>
      <c r="AO3854" s="3" t="s">
        <v>49</v>
      </c>
      <c r="AP3854" s="3" t="s">
        <v>55</v>
      </c>
      <c r="AQ3854" s="3" t="s">
        <v>12150</v>
      </c>
      <c r="AR3854" s="3" t="s">
        <v>12151</v>
      </c>
      <c r="AS3854" s="3">
        <v>0</v>
      </c>
      <c r="AT3854" s="3">
        <v>0.24056920598690201</v>
      </c>
      <c r="AU3854" s="4">
        <f t="shared" si="360"/>
        <v>1</v>
      </c>
      <c r="AV3854" s="4">
        <f t="shared" si="361"/>
        <v>0</v>
      </c>
      <c r="AW3854" s="4">
        <f t="shared" si="362"/>
        <v>0</v>
      </c>
      <c r="AX3854" s="4">
        <f t="shared" si="363"/>
        <v>0</v>
      </c>
      <c r="AY3854" s="4">
        <f t="shared" si="364"/>
        <v>0</v>
      </c>
      <c r="AZ3854" s="3" t="str">
        <f t="shared" si="365"/>
        <v>NO</v>
      </c>
    </row>
    <row r="3855" spans="1:52" x14ac:dyDescent="0.25">
      <c r="A3855" s="3" t="s">
        <v>46</v>
      </c>
      <c r="B3855" s="3">
        <v>1422395</v>
      </c>
      <c r="C3855" s="3">
        <v>1423523</v>
      </c>
      <c r="D3855" s="3">
        <v>4</v>
      </c>
      <c r="E3855" s="3">
        <v>1</v>
      </c>
      <c r="F3855" s="3">
        <v>3</v>
      </c>
      <c r="G3855" s="3">
        <v>1128</v>
      </c>
      <c r="H3855" s="3">
        <v>0.92173024590770802</v>
      </c>
      <c r="I3855" s="3">
        <v>2.1683105320805098</v>
      </c>
      <c r="J3855" s="3">
        <v>1.0691519860395</v>
      </c>
      <c r="K3855" s="3">
        <v>1.42228018299696</v>
      </c>
      <c r="L3855" s="3">
        <v>0.48448842396733599</v>
      </c>
      <c r="M3855" s="3">
        <v>7.36572480123696E-2</v>
      </c>
      <c r="N3855" s="3">
        <v>133.02881176562701</v>
      </c>
      <c r="O3855" s="3">
        <v>45.315205910250697</v>
      </c>
      <c r="P3855" s="3">
        <v>6.8893149874060997</v>
      </c>
      <c r="Q3855" s="3">
        <v>1423403</v>
      </c>
      <c r="R3855" s="3">
        <v>0</v>
      </c>
      <c r="S3855" s="3">
        <v>1435650</v>
      </c>
      <c r="T3855" s="3">
        <v>12108</v>
      </c>
      <c r="U3855" s="3">
        <v>0</v>
      </c>
      <c r="V3855" s="3">
        <v>0</v>
      </c>
      <c r="W3855" s="3" t="s">
        <v>47</v>
      </c>
      <c r="X3855" s="3">
        <v>1421722</v>
      </c>
      <c r="Y3855" s="3">
        <v>0</v>
      </c>
      <c r="Z3855" s="3" t="s">
        <v>47</v>
      </c>
      <c r="AA3855" s="3">
        <v>1421722</v>
      </c>
      <c r="AB3855" s="3">
        <v>0</v>
      </c>
      <c r="AC3855" s="3" t="s">
        <v>48</v>
      </c>
      <c r="AD3855" s="3">
        <v>1636093</v>
      </c>
      <c r="AE3855" s="3" t="s">
        <v>49</v>
      </c>
      <c r="AF3855" s="3" t="s">
        <v>50</v>
      </c>
      <c r="AG3855" s="3" t="s">
        <v>51</v>
      </c>
      <c r="AH3855" s="3" t="s">
        <v>52</v>
      </c>
      <c r="AI3855" s="3">
        <v>0</v>
      </c>
      <c r="AJ3855" s="3" t="s">
        <v>53</v>
      </c>
      <c r="AK3855" s="3" t="s">
        <v>50</v>
      </c>
      <c r="AL3855" s="3" t="s">
        <v>51</v>
      </c>
      <c r="AM3855" s="3" t="s">
        <v>52</v>
      </c>
      <c r="AN3855" s="3">
        <v>0</v>
      </c>
      <c r="AO3855" s="3" t="s">
        <v>49</v>
      </c>
      <c r="AP3855" s="3" t="s">
        <v>50</v>
      </c>
      <c r="AQ3855" s="3" t="s">
        <v>51</v>
      </c>
      <c r="AR3855" s="3" t="s">
        <v>52</v>
      </c>
      <c r="AS3855" s="3">
        <v>0</v>
      </c>
      <c r="AT3855" s="3">
        <v>0.23040795110190301</v>
      </c>
      <c r="AU3855" s="4">
        <f t="shared" si="360"/>
        <v>1</v>
      </c>
      <c r="AV3855" s="4">
        <f t="shared" si="361"/>
        <v>0</v>
      </c>
      <c r="AW3855" s="4">
        <f t="shared" si="362"/>
        <v>1</v>
      </c>
      <c r="AX3855" s="4">
        <f t="shared" si="363"/>
        <v>1</v>
      </c>
      <c r="AY3855" s="4">
        <f t="shared" si="364"/>
        <v>0</v>
      </c>
      <c r="AZ3855" s="3" t="str">
        <f t="shared" si="365"/>
        <v>NO</v>
      </c>
    </row>
    <row r="3856" spans="1:52" x14ac:dyDescent="0.25">
      <c r="A3856" s="3" t="s">
        <v>46</v>
      </c>
      <c r="B3856" s="3">
        <v>6231796</v>
      </c>
      <c r="C3856" s="3">
        <v>6233699</v>
      </c>
      <c r="D3856" s="3">
        <v>4</v>
      </c>
      <c r="E3856" s="3">
        <v>3</v>
      </c>
      <c r="F3856" s="3">
        <v>3</v>
      </c>
      <c r="G3856" s="3">
        <v>1903</v>
      </c>
      <c r="H3856" s="3">
        <v>5.88202789973829</v>
      </c>
      <c r="I3856" s="3">
        <v>3.9317353064542702</v>
      </c>
      <c r="J3856" s="3">
        <v>9.0123131312164304</v>
      </c>
      <c r="K3856" s="3">
        <v>0.49593705790450299</v>
      </c>
      <c r="L3856" s="3">
        <v>1119.20512982735</v>
      </c>
      <c r="M3856" s="3">
        <v>1491.7260629155901</v>
      </c>
      <c r="N3856" s="3">
        <v>5.50288311872675</v>
      </c>
      <c r="O3856" s="3">
        <v>12418.622317401499</v>
      </c>
      <c r="P3856" s="3">
        <v>16552.0886946174</v>
      </c>
      <c r="Q3856" s="3">
        <v>6201351</v>
      </c>
      <c r="R3856" s="3">
        <v>-30446</v>
      </c>
      <c r="S3856" s="3">
        <v>6235678</v>
      </c>
      <c r="T3856" s="3">
        <v>1961</v>
      </c>
      <c r="U3856" s="3">
        <v>0</v>
      </c>
      <c r="V3856" s="3">
        <v>0</v>
      </c>
      <c r="W3856" s="3" t="s">
        <v>93</v>
      </c>
      <c r="X3856" s="3">
        <v>6236185</v>
      </c>
      <c r="Y3856" s="3">
        <v>2487</v>
      </c>
      <c r="Z3856" s="3" t="s">
        <v>93</v>
      </c>
      <c r="AA3856" s="3">
        <v>6236185</v>
      </c>
      <c r="AB3856" s="3">
        <v>2487</v>
      </c>
      <c r="AC3856" s="3" t="s">
        <v>78</v>
      </c>
      <c r="AD3856" s="3">
        <v>550194</v>
      </c>
      <c r="AE3856" s="3" t="s">
        <v>49</v>
      </c>
      <c r="AF3856" s="3" t="s">
        <v>55</v>
      </c>
      <c r="AG3856" s="3" t="s">
        <v>94</v>
      </c>
      <c r="AH3856" s="3" t="s">
        <v>95</v>
      </c>
      <c r="AI3856" s="3">
        <v>0</v>
      </c>
      <c r="AJ3856" s="3" t="s">
        <v>53</v>
      </c>
      <c r="AK3856" s="3" t="s">
        <v>55</v>
      </c>
      <c r="AL3856" s="3" t="s">
        <v>94</v>
      </c>
      <c r="AM3856" s="3" t="s">
        <v>95</v>
      </c>
      <c r="AN3856" s="3">
        <v>0</v>
      </c>
      <c r="AO3856" s="3" t="s">
        <v>49</v>
      </c>
      <c r="AP3856" s="3" t="s">
        <v>55</v>
      </c>
      <c r="AQ3856" s="3" t="s">
        <v>94</v>
      </c>
      <c r="AR3856" s="3" t="s">
        <v>95</v>
      </c>
      <c r="AS3856" s="3">
        <v>0</v>
      </c>
      <c r="AT3856" s="3">
        <v>0.23040795110190301</v>
      </c>
      <c r="AU3856" s="4">
        <f t="shared" si="360"/>
        <v>1</v>
      </c>
      <c r="AV3856" s="4">
        <f t="shared" si="361"/>
        <v>0</v>
      </c>
      <c r="AW3856" s="4">
        <f t="shared" si="362"/>
        <v>0</v>
      </c>
      <c r="AX3856" s="4">
        <f t="shared" si="363"/>
        <v>0</v>
      </c>
      <c r="AY3856" s="4">
        <f t="shared" si="364"/>
        <v>0</v>
      </c>
      <c r="AZ3856" s="3" t="str">
        <f t="shared" si="365"/>
        <v>NO</v>
      </c>
    </row>
    <row r="3857" spans="1:52" x14ac:dyDescent="0.25">
      <c r="A3857" s="3" t="s">
        <v>46</v>
      </c>
      <c r="B3857" s="3">
        <v>61494837</v>
      </c>
      <c r="C3857" s="3">
        <v>61498208</v>
      </c>
      <c r="D3857" s="3">
        <v>4</v>
      </c>
      <c r="E3857" s="3">
        <v>2</v>
      </c>
      <c r="F3857" s="3">
        <v>3</v>
      </c>
      <c r="G3857" s="3">
        <v>3371</v>
      </c>
      <c r="H3857" s="3">
        <v>7.1873563869793804</v>
      </c>
      <c r="I3857" s="3">
        <v>3.5944322582670698</v>
      </c>
      <c r="J3857" s="3">
        <v>4.49302964188659</v>
      </c>
      <c r="K3857" s="3">
        <v>1.0894132941183099</v>
      </c>
      <c r="L3857" s="3">
        <v>0.98678353553658604</v>
      </c>
      <c r="M3857" s="3">
        <v>0.44477850659764701</v>
      </c>
      <c r="N3857" s="3">
        <v>24.246741752205899</v>
      </c>
      <c r="O3857" s="3">
        <v>21.962542297456199</v>
      </c>
      <c r="P3857" s="3">
        <v>9.8993005176544404</v>
      </c>
      <c r="Q3857" s="3">
        <v>61518250</v>
      </c>
      <c r="R3857" s="3">
        <v>19931</v>
      </c>
      <c r="S3857" s="3">
        <v>61586319</v>
      </c>
      <c r="T3857" s="3">
        <v>88093</v>
      </c>
      <c r="U3857" s="3">
        <v>0</v>
      </c>
      <c r="V3857" s="3">
        <v>0</v>
      </c>
      <c r="W3857" s="3" t="s">
        <v>325</v>
      </c>
      <c r="X3857" s="3">
        <v>61481086</v>
      </c>
      <c r="Y3857" s="3">
        <v>0</v>
      </c>
      <c r="Z3857" s="3" t="s">
        <v>325</v>
      </c>
      <c r="AA3857" s="3">
        <v>61481086</v>
      </c>
      <c r="AB3857" s="3">
        <v>0</v>
      </c>
      <c r="AC3857" s="3" t="s">
        <v>296</v>
      </c>
      <c r="AD3857" s="3">
        <v>1822677</v>
      </c>
      <c r="AE3857" s="3" t="s">
        <v>49</v>
      </c>
      <c r="AF3857" s="3" t="s">
        <v>50</v>
      </c>
      <c r="AG3857" s="3" t="s">
        <v>326</v>
      </c>
      <c r="AH3857" s="3" t="s">
        <v>327</v>
      </c>
      <c r="AI3857" s="3">
        <v>0</v>
      </c>
      <c r="AJ3857" s="3" t="s">
        <v>53</v>
      </c>
      <c r="AK3857" s="3" t="s">
        <v>50</v>
      </c>
      <c r="AL3857" s="3" t="s">
        <v>326</v>
      </c>
      <c r="AM3857" s="3" t="s">
        <v>327</v>
      </c>
      <c r="AN3857" s="3">
        <v>-13599</v>
      </c>
      <c r="AO3857" s="3" t="s">
        <v>49</v>
      </c>
      <c r="AP3857" s="3" t="s">
        <v>50</v>
      </c>
      <c r="AQ3857" s="3" t="s">
        <v>326</v>
      </c>
      <c r="AR3857" s="3" t="s">
        <v>327</v>
      </c>
      <c r="AS3857" s="3">
        <v>0</v>
      </c>
      <c r="AT3857" s="3">
        <v>0.23040795110190301</v>
      </c>
      <c r="AU3857" s="4">
        <f t="shared" si="360"/>
        <v>1</v>
      </c>
      <c r="AV3857" s="4">
        <f t="shared" si="361"/>
        <v>0</v>
      </c>
      <c r="AW3857" s="4">
        <f t="shared" si="362"/>
        <v>1</v>
      </c>
      <c r="AX3857" s="4">
        <f t="shared" si="363"/>
        <v>0</v>
      </c>
      <c r="AY3857" s="4">
        <f t="shared" si="364"/>
        <v>0</v>
      </c>
      <c r="AZ3857" s="3" t="str">
        <f t="shared" si="365"/>
        <v>NO</v>
      </c>
    </row>
    <row r="3858" spans="1:52" x14ac:dyDescent="0.25">
      <c r="A3858" s="3" t="s">
        <v>46</v>
      </c>
      <c r="B3858" s="3">
        <v>67347540</v>
      </c>
      <c r="C3858" s="3">
        <v>67350263</v>
      </c>
      <c r="D3858" s="3">
        <v>4</v>
      </c>
      <c r="E3858" s="3">
        <v>1</v>
      </c>
      <c r="F3858" s="3">
        <v>3</v>
      </c>
      <c r="G3858" s="3">
        <v>2723</v>
      </c>
      <c r="H3858" s="3">
        <v>3.9799420268571399</v>
      </c>
      <c r="I3858" s="3">
        <v>4.1158297871764802</v>
      </c>
      <c r="J3858" s="3">
        <v>3.8292079190782</v>
      </c>
      <c r="K3858" s="3">
        <v>0.444109013571717</v>
      </c>
      <c r="L3858" s="3">
        <v>0.65810908387646605</v>
      </c>
      <c r="M3858" s="3">
        <v>3.1429700787519901E-2</v>
      </c>
      <c r="N3858" s="3">
        <v>11.5979341669864</v>
      </c>
      <c r="O3858" s="3">
        <v>17.186559147064902</v>
      </c>
      <c r="P3858" s="3">
        <v>0.82078856650557497</v>
      </c>
      <c r="Q3858" s="3">
        <v>67305179</v>
      </c>
      <c r="R3858" s="3">
        <v>-42362</v>
      </c>
      <c r="S3858" s="3">
        <v>67430149</v>
      </c>
      <c r="T3858" s="3">
        <v>79866</v>
      </c>
      <c r="U3858" s="3">
        <v>0</v>
      </c>
      <c r="V3858" s="3">
        <v>0</v>
      </c>
      <c r="W3858" s="3" t="s">
        <v>356</v>
      </c>
      <c r="X3858" s="3">
        <v>67294855</v>
      </c>
      <c r="Y3858" s="3">
        <v>-42621</v>
      </c>
      <c r="Z3858" s="3" t="s">
        <v>356</v>
      </c>
      <c r="AA3858" s="3">
        <v>67294855</v>
      </c>
      <c r="AB3858" s="3">
        <v>-42621</v>
      </c>
      <c r="AC3858" s="3" t="s">
        <v>296</v>
      </c>
      <c r="AD3858" s="3">
        <v>-4023100</v>
      </c>
      <c r="AE3858" s="3" t="s">
        <v>49</v>
      </c>
      <c r="AF3858" s="3" t="s">
        <v>55</v>
      </c>
      <c r="AG3858" s="3" t="s">
        <v>357</v>
      </c>
      <c r="AH3858" s="3" t="s">
        <v>358</v>
      </c>
      <c r="AI3858" s="3">
        <v>0</v>
      </c>
      <c r="AJ3858" s="3" t="s">
        <v>53</v>
      </c>
      <c r="AK3858" s="3" t="s">
        <v>55</v>
      </c>
      <c r="AL3858" s="3" t="s">
        <v>357</v>
      </c>
      <c r="AM3858" s="3" t="s">
        <v>358</v>
      </c>
      <c r="AN3858" s="3">
        <v>608</v>
      </c>
      <c r="AO3858" s="3" t="s">
        <v>49</v>
      </c>
      <c r="AP3858" s="3" t="s">
        <v>55</v>
      </c>
      <c r="AQ3858" s="3" t="s">
        <v>357</v>
      </c>
      <c r="AR3858" s="3" t="s">
        <v>358</v>
      </c>
      <c r="AS3858" s="3">
        <v>0</v>
      </c>
      <c r="AT3858" s="3">
        <v>0.23040795110190301</v>
      </c>
      <c r="AU3858" s="4">
        <f t="shared" si="360"/>
        <v>1</v>
      </c>
      <c r="AV3858" s="4">
        <f t="shared" si="361"/>
        <v>0</v>
      </c>
      <c r="AW3858" s="4">
        <f t="shared" si="362"/>
        <v>0</v>
      </c>
      <c r="AX3858" s="4">
        <f t="shared" si="363"/>
        <v>0</v>
      </c>
      <c r="AY3858" s="4">
        <f t="shared" si="364"/>
        <v>0</v>
      </c>
      <c r="AZ3858" s="3" t="str">
        <f t="shared" si="365"/>
        <v>NO</v>
      </c>
    </row>
    <row r="3859" spans="1:52" x14ac:dyDescent="0.25">
      <c r="A3859" s="3" t="s">
        <v>46</v>
      </c>
      <c r="B3859" s="3">
        <v>201960579</v>
      </c>
      <c r="C3859" s="3">
        <v>201963403</v>
      </c>
      <c r="D3859" s="3">
        <v>1</v>
      </c>
      <c r="E3859" s="3">
        <v>2</v>
      </c>
      <c r="F3859" s="3">
        <v>4</v>
      </c>
      <c r="G3859" s="3">
        <v>2824</v>
      </c>
      <c r="H3859" s="3">
        <v>1.5664153571097801</v>
      </c>
      <c r="I3859" s="3">
        <v>3.5086029005181198</v>
      </c>
      <c r="J3859" s="3">
        <v>0.58292563455695301</v>
      </c>
      <c r="K3859" s="3">
        <v>1.0386953397968299</v>
      </c>
      <c r="L3859" s="3">
        <v>2.8827095400414802</v>
      </c>
      <c r="M3859" s="3">
        <v>3.0224474387442402</v>
      </c>
      <c r="N3859" s="3">
        <v>178.186595033906</v>
      </c>
      <c r="O3859" s="3">
        <v>494.52440742848</v>
      </c>
      <c r="P3859" s="3">
        <v>518.49622997647305</v>
      </c>
      <c r="Q3859" s="3">
        <v>201963744</v>
      </c>
      <c r="R3859" s="3">
        <v>212</v>
      </c>
      <c r="S3859" s="3">
        <v>201955754</v>
      </c>
      <c r="T3859" s="3">
        <v>-4826</v>
      </c>
      <c r="U3859" s="3">
        <v>0</v>
      </c>
      <c r="V3859" s="3">
        <v>695</v>
      </c>
      <c r="W3859" s="3" t="s">
        <v>800</v>
      </c>
      <c r="X3859" s="3">
        <v>201995695</v>
      </c>
      <c r="Y3859" s="3">
        <v>32293</v>
      </c>
      <c r="Z3859" s="3" t="s">
        <v>800</v>
      </c>
      <c r="AA3859" s="3">
        <v>201995695</v>
      </c>
      <c r="AB3859" s="3">
        <v>32293</v>
      </c>
      <c r="AC3859" s="3" t="s">
        <v>801</v>
      </c>
      <c r="AD3859" s="3">
        <v>15240</v>
      </c>
      <c r="AE3859" s="3" t="s">
        <v>49</v>
      </c>
      <c r="AF3859" s="3" t="s">
        <v>55</v>
      </c>
      <c r="AG3859" s="3" t="s">
        <v>802</v>
      </c>
      <c r="AH3859" s="3" t="s">
        <v>803</v>
      </c>
      <c r="AI3859" s="3">
        <v>0</v>
      </c>
      <c r="AJ3859" s="3" t="s">
        <v>53</v>
      </c>
      <c r="AK3859" s="3" t="s">
        <v>55</v>
      </c>
      <c r="AL3859" s="3" t="s">
        <v>802</v>
      </c>
      <c r="AM3859" s="3" t="s">
        <v>803</v>
      </c>
      <c r="AN3859" s="3">
        <v>0</v>
      </c>
      <c r="AO3859" s="3" t="s">
        <v>49</v>
      </c>
      <c r="AP3859" s="3" t="s">
        <v>55</v>
      </c>
      <c r="AQ3859" s="3" t="s">
        <v>802</v>
      </c>
      <c r="AR3859" s="3" t="s">
        <v>803</v>
      </c>
      <c r="AS3859" s="3">
        <v>0</v>
      </c>
      <c r="AT3859" s="3">
        <v>0.23040795110190301</v>
      </c>
      <c r="AU3859" s="4">
        <f t="shared" si="360"/>
        <v>1</v>
      </c>
      <c r="AV3859" s="4">
        <f t="shared" si="361"/>
        <v>0</v>
      </c>
      <c r="AW3859" s="4">
        <f t="shared" si="362"/>
        <v>0</v>
      </c>
      <c r="AX3859" s="4">
        <f t="shared" si="363"/>
        <v>0</v>
      </c>
      <c r="AY3859" s="4">
        <f t="shared" si="364"/>
        <v>0</v>
      </c>
      <c r="AZ3859" s="3" t="str">
        <f t="shared" si="365"/>
        <v>NO</v>
      </c>
    </row>
    <row r="3860" spans="1:52" x14ac:dyDescent="0.25">
      <c r="A3860" s="3" t="s">
        <v>46</v>
      </c>
      <c r="B3860" s="3">
        <v>216690891</v>
      </c>
      <c r="C3860" s="3">
        <v>216693636</v>
      </c>
      <c r="D3860" s="3">
        <v>4</v>
      </c>
      <c r="E3860" s="3">
        <v>1</v>
      </c>
      <c r="F3860" s="3">
        <v>3</v>
      </c>
      <c r="G3860" s="3">
        <v>2745</v>
      </c>
      <c r="H3860" s="3">
        <v>9.0947558002449291</v>
      </c>
      <c r="I3860" s="3">
        <v>4.7108244084140702</v>
      </c>
      <c r="J3860" s="3">
        <v>6.2107237377239803</v>
      </c>
      <c r="K3860" s="3">
        <v>1.2097544717803499</v>
      </c>
      <c r="L3860" s="3">
        <v>0.39542283748394702</v>
      </c>
      <c r="M3860" s="3">
        <v>0.129089707524744</v>
      </c>
      <c r="N3860" s="3">
        <v>19.478478239698401</v>
      </c>
      <c r="O3860" s="3">
        <v>6.3667755028636304</v>
      </c>
      <c r="P3860" s="3">
        <v>2.0784970154227298</v>
      </c>
      <c r="Q3860" s="3">
        <v>216511099</v>
      </c>
      <c r="R3860" s="3">
        <v>-179793</v>
      </c>
      <c r="S3860" s="3">
        <v>216805102</v>
      </c>
      <c r="T3860" s="3">
        <v>111448</v>
      </c>
      <c r="U3860" s="3">
        <v>0</v>
      </c>
      <c r="V3860" s="3">
        <v>0</v>
      </c>
      <c r="W3860" s="3" t="s">
        <v>857</v>
      </c>
      <c r="X3860" s="3">
        <v>216677161</v>
      </c>
      <c r="Y3860" s="3">
        <v>0</v>
      </c>
      <c r="Z3860" s="3" t="s">
        <v>858</v>
      </c>
      <c r="AA3860" s="3">
        <v>216855041</v>
      </c>
      <c r="AB3860" s="3">
        <v>161406</v>
      </c>
      <c r="AC3860" s="3" t="s">
        <v>854</v>
      </c>
      <c r="AD3860" s="3">
        <v>1199265</v>
      </c>
      <c r="AE3860" s="3" t="s">
        <v>49</v>
      </c>
      <c r="AF3860" s="3" t="s">
        <v>55</v>
      </c>
      <c r="AG3860" s="3" t="s">
        <v>859</v>
      </c>
      <c r="AH3860" s="3" t="s">
        <v>860</v>
      </c>
      <c r="AI3860" s="3">
        <v>0</v>
      </c>
      <c r="AJ3860" s="3" t="s">
        <v>53</v>
      </c>
      <c r="AK3860" s="3" t="s">
        <v>55</v>
      </c>
      <c r="AL3860" s="3" t="s">
        <v>859</v>
      </c>
      <c r="AM3860" s="3" t="s">
        <v>860</v>
      </c>
      <c r="AN3860" s="3">
        <v>-4703</v>
      </c>
      <c r="AO3860" s="3" t="s">
        <v>49</v>
      </c>
      <c r="AP3860" s="3" t="s">
        <v>55</v>
      </c>
      <c r="AQ3860" s="3" t="s">
        <v>859</v>
      </c>
      <c r="AR3860" s="3" t="s">
        <v>860</v>
      </c>
      <c r="AS3860" s="3">
        <v>0</v>
      </c>
      <c r="AT3860" s="3">
        <v>0.23040795110190301</v>
      </c>
      <c r="AU3860" s="4">
        <f t="shared" si="360"/>
        <v>1</v>
      </c>
      <c r="AV3860" s="4">
        <f t="shared" si="361"/>
        <v>0</v>
      </c>
      <c r="AW3860" s="4">
        <f t="shared" si="362"/>
        <v>1</v>
      </c>
      <c r="AX3860" s="4">
        <f t="shared" si="363"/>
        <v>0</v>
      </c>
      <c r="AY3860" s="4">
        <f t="shared" si="364"/>
        <v>0</v>
      </c>
      <c r="AZ3860" s="3" t="str">
        <f t="shared" si="365"/>
        <v>NO</v>
      </c>
    </row>
    <row r="3861" spans="1:52" x14ac:dyDescent="0.25">
      <c r="A3861" s="3" t="s">
        <v>46</v>
      </c>
      <c r="B3861" s="3">
        <v>228484261</v>
      </c>
      <c r="C3861" s="3">
        <v>228486514</v>
      </c>
      <c r="D3861" s="3">
        <v>4</v>
      </c>
      <c r="E3861" s="3">
        <v>2</v>
      </c>
      <c r="F3861" s="3">
        <v>4</v>
      </c>
      <c r="G3861" s="3">
        <v>2253</v>
      </c>
      <c r="H3861" s="3">
        <v>3.8361412064873699</v>
      </c>
      <c r="I3861" s="3">
        <v>3.2079966485932498</v>
      </c>
      <c r="J3861" s="3">
        <v>2.9447934821035702</v>
      </c>
      <c r="K3861" s="3">
        <v>1.0255664802873301</v>
      </c>
      <c r="L3861" s="3">
        <v>3.6584571550161198</v>
      </c>
      <c r="M3861" s="3">
        <v>4.13142898125386</v>
      </c>
      <c r="N3861" s="3">
        <v>34.826431344677303</v>
      </c>
      <c r="O3861" s="3">
        <v>124.234761359318</v>
      </c>
      <c r="P3861" s="3">
        <v>140.29605153508501</v>
      </c>
      <c r="Q3861" s="3">
        <v>228489157</v>
      </c>
      <c r="R3861" s="3">
        <v>2563</v>
      </c>
      <c r="S3861" s="3">
        <v>228487112</v>
      </c>
      <c r="T3861" s="3">
        <v>580</v>
      </c>
      <c r="U3861" s="3">
        <v>0</v>
      </c>
      <c r="V3861" s="3">
        <v>0</v>
      </c>
      <c r="W3861" s="3" t="s">
        <v>921</v>
      </c>
      <c r="X3861" s="3">
        <v>228484150</v>
      </c>
      <c r="Y3861" s="3">
        <v>0</v>
      </c>
      <c r="Z3861" s="3" t="s">
        <v>921</v>
      </c>
      <c r="AA3861" s="3">
        <v>228484150</v>
      </c>
      <c r="AB3861" s="3">
        <v>0</v>
      </c>
      <c r="AC3861" s="3" t="s">
        <v>894</v>
      </c>
      <c r="AD3861" s="3">
        <v>-2393797</v>
      </c>
      <c r="AE3861" s="3" t="s">
        <v>49</v>
      </c>
      <c r="AF3861" s="3" t="s">
        <v>739</v>
      </c>
      <c r="AG3861" s="3" t="s">
        <v>922</v>
      </c>
      <c r="AH3861" s="3" t="s">
        <v>923</v>
      </c>
      <c r="AI3861" s="3">
        <v>0</v>
      </c>
      <c r="AJ3861" s="3" t="s">
        <v>53</v>
      </c>
      <c r="AK3861" s="3" t="s">
        <v>739</v>
      </c>
      <c r="AL3861" s="3" t="s">
        <v>922</v>
      </c>
      <c r="AM3861" s="3" t="s">
        <v>923</v>
      </c>
      <c r="AN3861" s="3">
        <v>0</v>
      </c>
      <c r="AO3861" s="3" t="s">
        <v>49</v>
      </c>
      <c r="AP3861" s="3" t="s">
        <v>55</v>
      </c>
      <c r="AQ3861" s="3" t="s">
        <v>924</v>
      </c>
      <c r="AR3861" s="3" t="s">
        <v>925</v>
      </c>
      <c r="AS3861" s="3">
        <v>1366</v>
      </c>
      <c r="AT3861" s="3">
        <v>0.23040795110190301</v>
      </c>
      <c r="AU3861" s="4">
        <f t="shared" si="360"/>
        <v>1</v>
      </c>
      <c r="AV3861" s="4">
        <f t="shared" si="361"/>
        <v>0</v>
      </c>
      <c r="AW3861" s="4">
        <f t="shared" si="362"/>
        <v>1</v>
      </c>
      <c r="AX3861" s="4">
        <f t="shared" si="363"/>
        <v>0</v>
      </c>
      <c r="AY3861" s="4">
        <f t="shared" si="364"/>
        <v>0</v>
      </c>
      <c r="AZ3861" s="3" t="str">
        <f t="shared" si="365"/>
        <v>NO</v>
      </c>
    </row>
    <row r="3862" spans="1:52" x14ac:dyDescent="0.25">
      <c r="A3862" s="3" t="s">
        <v>1029</v>
      </c>
      <c r="B3862" s="3">
        <v>6881956</v>
      </c>
      <c r="C3862" s="3">
        <v>6887438</v>
      </c>
      <c r="D3862" s="3">
        <v>4</v>
      </c>
      <c r="E3862" s="3">
        <v>1</v>
      </c>
      <c r="F3862" s="3">
        <v>3</v>
      </c>
      <c r="G3862" s="3">
        <v>5482</v>
      </c>
      <c r="H3862" s="3">
        <v>4.5820305965653301</v>
      </c>
      <c r="I3862" s="3">
        <v>7.9801858839147197</v>
      </c>
      <c r="J3862" s="3">
        <v>1.51252563899933</v>
      </c>
      <c r="K3862" s="3">
        <v>0.62997378184803698</v>
      </c>
      <c r="L3862" s="3">
        <v>1.2110950664400499</v>
      </c>
      <c r="M3862" s="3">
        <v>0.121765637718119</v>
      </c>
      <c r="N3862" s="3">
        <v>41.650453096769901</v>
      </c>
      <c r="O3862" s="3">
        <v>80.071043770292107</v>
      </c>
      <c r="P3862" s="3">
        <v>8.0504842085637307</v>
      </c>
      <c r="Q3862" s="3">
        <v>6879704</v>
      </c>
      <c r="R3862" s="3">
        <v>-2253</v>
      </c>
      <c r="S3862" s="3">
        <v>6580341</v>
      </c>
      <c r="T3862" s="3">
        <v>-301616</v>
      </c>
      <c r="U3862" s="3">
        <v>0</v>
      </c>
      <c r="V3862" s="3">
        <v>0</v>
      </c>
      <c r="W3862" s="3" t="s">
        <v>1059</v>
      </c>
      <c r="X3862" s="3">
        <v>6864085</v>
      </c>
      <c r="Y3862" s="3">
        <v>0</v>
      </c>
      <c r="Z3862" s="3" t="s">
        <v>1059</v>
      </c>
      <c r="AA3862" s="3">
        <v>6864085</v>
      </c>
      <c r="AB3862" s="3">
        <v>0</v>
      </c>
      <c r="AC3862" s="3" t="s">
        <v>1060</v>
      </c>
      <c r="AD3862" s="3">
        <v>-2507</v>
      </c>
      <c r="AE3862" s="3" t="s">
        <v>49</v>
      </c>
      <c r="AF3862" s="3" t="s">
        <v>50</v>
      </c>
      <c r="AG3862" s="3" t="s">
        <v>1061</v>
      </c>
      <c r="AH3862" s="3" t="s">
        <v>1062</v>
      </c>
      <c r="AI3862" s="3">
        <v>0</v>
      </c>
      <c r="AJ3862" s="3" t="s">
        <v>53</v>
      </c>
      <c r="AK3862" s="3" t="s">
        <v>50</v>
      </c>
      <c r="AL3862" s="3" t="s">
        <v>1063</v>
      </c>
      <c r="AM3862" s="3" t="s">
        <v>1060</v>
      </c>
      <c r="AN3862" s="3">
        <v>-2506</v>
      </c>
      <c r="AO3862" s="3" t="s">
        <v>49</v>
      </c>
      <c r="AP3862" s="3" t="s">
        <v>50</v>
      </c>
      <c r="AQ3862" s="3" t="s">
        <v>1061</v>
      </c>
      <c r="AR3862" s="3" t="s">
        <v>1062</v>
      </c>
      <c r="AS3862" s="3">
        <v>0</v>
      </c>
      <c r="AT3862" s="3">
        <v>0.23040795110190301</v>
      </c>
      <c r="AU3862" s="4">
        <f t="shared" si="360"/>
        <v>1</v>
      </c>
      <c r="AV3862" s="4">
        <f t="shared" si="361"/>
        <v>0</v>
      </c>
      <c r="AW3862" s="4">
        <f t="shared" si="362"/>
        <v>1</v>
      </c>
      <c r="AX3862" s="4">
        <f t="shared" si="363"/>
        <v>0</v>
      </c>
      <c r="AY3862" s="4">
        <f t="shared" si="364"/>
        <v>0</v>
      </c>
      <c r="AZ3862" s="3" t="str">
        <f t="shared" si="365"/>
        <v>NO</v>
      </c>
    </row>
    <row r="3863" spans="1:52" x14ac:dyDescent="0.25">
      <c r="A3863" s="3" t="s">
        <v>1029</v>
      </c>
      <c r="B3863" s="3">
        <v>75759882</v>
      </c>
      <c r="C3863" s="3">
        <v>75761780</v>
      </c>
      <c r="D3863" s="3">
        <v>4</v>
      </c>
      <c r="E3863" s="3">
        <v>1</v>
      </c>
      <c r="F3863" s="3">
        <v>3</v>
      </c>
      <c r="G3863" s="3">
        <v>1898</v>
      </c>
      <c r="H3863" s="3">
        <v>4.2410465404095596</v>
      </c>
      <c r="I3863" s="3">
        <v>4.6310094334737402</v>
      </c>
      <c r="J3863" s="3">
        <v>7.0100438334784396</v>
      </c>
      <c r="K3863" s="3">
        <v>0.44332413465488302</v>
      </c>
      <c r="L3863" s="3">
        <v>0.42040149723176601</v>
      </c>
      <c r="M3863" s="3">
        <v>6.2859401575039706E-2</v>
      </c>
      <c r="N3863" s="3">
        <v>6.3241278540608201</v>
      </c>
      <c r="O3863" s="3">
        <v>5.9971307914512604</v>
      </c>
      <c r="P3863" s="3">
        <v>0.89670482907449101</v>
      </c>
      <c r="Q3863" s="3">
        <v>75719896</v>
      </c>
      <c r="R3863" s="3">
        <v>-39987</v>
      </c>
      <c r="S3863" s="3">
        <v>75782747</v>
      </c>
      <c r="T3863" s="3">
        <v>20947</v>
      </c>
      <c r="U3863" s="3">
        <v>0</v>
      </c>
      <c r="V3863" s="3">
        <v>0</v>
      </c>
      <c r="W3863" s="3" t="s">
        <v>1370</v>
      </c>
      <c r="X3863" s="3">
        <v>75712454</v>
      </c>
      <c r="Y3863" s="3">
        <v>-16035</v>
      </c>
      <c r="Z3863" s="3" t="s">
        <v>1370</v>
      </c>
      <c r="AA3863" s="3">
        <v>75712454</v>
      </c>
      <c r="AB3863" s="3">
        <v>-16035</v>
      </c>
      <c r="AC3863" s="3" t="s">
        <v>1316</v>
      </c>
      <c r="AD3863" s="3">
        <v>4445593</v>
      </c>
      <c r="AE3863" s="3" t="s">
        <v>49</v>
      </c>
      <c r="AF3863" s="3" t="s">
        <v>55</v>
      </c>
      <c r="AG3863" s="3" t="s">
        <v>1371</v>
      </c>
      <c r="AH3863" s="3" t="s">
        <v>1372</v>
      </c>
      <c r="AI3863" s="3">
        <v>0</v>
      </c>
      <c r="AJ3863" s="3" t="s">
        <v>53</v>
      </c>
      <c r="AK3863" s="3" t="s">
        <v>50</v>
      </c>
      <c r="AL3863" s="3" t="s">
        <v>1373</v>
      </c>
      <c r="AM3863" s="3" t="s">
        <v>1374</v>
      </c>
      <c r="AN3863" s="3">
        <v>-16127</v>
      </c>
      <c r="AO3863" s="3" t="s">
        <v>49</v>
      </c>
      <c r="AP3863" s="3" t="s">
        <v>55</v>
      </c>
      <c r="AQ3863" s="3" t="s">
        <v>1371</v>
      </c>
      <c r="AR3863" s="3" t="s">
        <v>1372</v>
      </c>
      <c r="AS3863" s="3">
        <v>0</v>
      </c>
      <c r="AT3863" s="3">
        <v>0.23040795110190301</v>
      </c>
      <c r="AU3863" s="4">
        <f t="shared" si="360"/>
        <v>1</v>
      </c>
      <c r="AV3863" s="4">
        <f t="shared" si="361"/>
        <v>0</v>
      </c>
      <c r="AW3863" s="4">
        <f t="shared" si="362"/>
        <v>0</v>
      </c>
      <c r="AX3863" s="4">
        <f t="shared" si="363"/>
        <v>0</v>
      </c>
      <c r="AY3863" s="4">
        <f t="shared" si="364"/>
        <v>0</v>
      </c>
      <c r="AZ3863" s="3" t="str">
        <f t="shared" si="365"/>
        <v>NO</v>
      </c>
    </row>
    <row r="3864" spans="1:52" x14ac:dyDescent="0.25">
      <c r="A3864" s="3" t="s">
        <v>1630</v>
      </c>
      <c r="B3864" s="3">
        <v>86666184</v>
      </c>
      <c r="C3864" s="3">
        <v>86669727</v>
      </c>
      <c r="D3864" s="3">
        <v>4</v>
      </c>
      <c r="E3864" s="3">
        <v>1</v>
      </c>
      <c r="F3864" s="3">
        <v>3</v>
      </c>
      <c r="G3864" s="3">
        <v>3543</v>
      </c>
      <c r="H3864" s="3">
        <v>6.9902613696120097</v>
      </c>
      <c r="I3864" s="3">
        <v>8.1489391579100801</v>
      </c>
      <c r="J3864" s="3">
        <v>5.6663148002438897</v>
      </c>
      <c r="K3864" s="3">
        <v>0.64292418574574595</v>
      </c>
      <c r="L3864" s="3">
        <v>0.93039090091281595</v>
      </c>
      <c r="M3864" s="3">
        <v>0.120750363065629</v>
      </c>
      <c r="N3864" s="3">
        <v>11.3464254707146</v>
      </c>
      <c r="O3864" s="3">
        <v>16.419682522276599</v>
      </c>
      <c r="P3864" s="3">
        <v>2.1310210837638501</v>
      </c>
      <c r="Q3864" s="3">
        <v>86672451</v>
      </c>
      <c r="R3864" s="3">
        <v>2447</v>
      </c>
      <c r="S3864" s="3">
        <v>86672109</v>
      </c>
      <c r="T3864" s="3">
        <v>2363</v>
      </c>
      <c r="U3864" s="3">
        <v>0</v>
      </c>
      <c r="V3864" s="3">
        <v>0</v>
      </c>
      <c r="W3864" s="3" t="s">
        <v>2038</v>
      </c>
      <c r="X3864" s="3">
        <v>86633282</v>
      </c>
      <c r="Y3864" s="3">
        <v>0</v>
      </c>
      <c r="Z3864" s="3" t="s">
        <v>2038</v>
      </c>
      <c r="AA3864" s="3">
        <v>86633282</v>
      </c>
      <c r="AB3864" s="3">
        <v>0</v>
      </c>
      <c r="AC3864" s="3" t="s">
        <v>1995</v>
      </c>
      <c r="AD3864" s="3">
        <v>-3558396</v>
      </c>
      <c r="AE3864" s="3" t="s">
        <v>49</v>
      </c>
      <c r="AF3864" s="3" t="s">
        <v>55</v>
      </c>
      <c r="AG3864" s="3" t="s">
        <v>2036</v>
      </c>
      <c r="AH3864" s="3" t="s">
        <v>2037</v>
      </c>
      <c r="AI3864" s="3">
        <v>0</v>
      </c>
      <c r="AJ3864" s="3" t="s">
        <v>53</v>
      </c>
      <c r="AK3864" s="3" t="s">
        <v>55</v>
      </c>
      <c r="AL3864" s="3" t="s">
        <v>2036</v>
      </c>
      <c r="AM3864" s="3" t="s">
        <v>2037</v>
      </c>
      <c r="AN3864" s="3">
        <v>0</v>
      </c>
      <c r="AO3864" s="3" t="s">
        <v>49</v>
      </c>
      <c r="AP3864" s="3" t="s">
        <v>55</v>
      </c>
      <c r="AQ3864" s="3" t="s">
        <v>2036</v>
      </c>
      <c r="AR3864" s="3" t="s">
        <v>2037</v>
      </c>
      <c r="AS3864" s="3">
        <v>0</v>
      </c>
      <c r="AT3864" s="3">
        <v>0.23040795110190301</v>
      </c>
      <c r="AU3864" s="4">
        <f t="shared" si="360"/>
        <v>1</v>
      </c>
      <c r="AV3864" s="4">
        <f t="shared" si="361"/>
        <v>0</v>
      </c>
      <c r="AW3864" s="4">
        <f t="shared" si="362"/>
        <v>1</v>
      </c>
      <c r="AX3864" s="4">
        <f t="shared" si="363"/>
        <v>0</v>
      </c>
      <c r="AY3864" s="4">
        <f t="shared" si="364"/>
        <v>0</v>
      </c>
      <c r="AZ3864" s="3" t="str">
        <f t="shared" si="365"/>
        <v>NO</v>
      </c>
    </row>
    <row r="3865" spans="1:52" x14ac:dyDescent="0.25">
      <c r="A3865" s="3" t="s">
        <v>2259</v>
      </c>
      <c r="B3865" s="3">
        <v>62711474</v>
      </c>
      <c r="C3865" s="3">
        <v>62714503</v>
      </c>
      <c r="D3865" s="3">
        <v>4</v>
      </c>
      <c r="E3865" s="3">
        <v>3</v>
      </c>
      <c r="F3865" s="3">
        <v>3</v>
      </c>
      <c r="G3865" s="3">
        <v>3029</v>
      </c>
      <c r="H3865" s="3">
        <v>8.8764066213399495</v>
      </c>
      <c r="I3865" s="3">
        <v>4.9500658334315304</v>
      </c>
      <c r="J3865" s="3">
        <v>9.5877480633283891</v>
      </c>
      <c r="K3865" s="3">
        <v>2.0952481735881898</v>
      </c>
      <c r="L3865" s="3">
        <v>51.460601989746401</v>
      </c>
      <c r="M3865" s="3">
        <v>68.041808669051093</v>
      </c>
      <c r="N3865" s="3">
        <v>21.853392055660901</v>
      </c>
      <c r="O3865" s="3">
        <v>536.73293926626002</v>
      </c>
      <c r="P3865" s="3">
        <v>709.67455777546195</v>
      </c>
      <c r="Q3865" s="3">
        <v>62618071</v>
      </c>
      <c r="R3865" s="3">
        <v>-93404</v>
      </c>
      <c r="S3865" s="3">
        <v>62603469</v>
      </c>
      <c r="T3865" s="3">
        <v>-108006</v>
      </c>
      <c r="U3865" s="3">
        <v>0</v>
      </c>
      <c r="V3865" s="3">
        <v>0</v>
      </c>
      <c r="W3865" s="3" t="s">
        <v>2541</v>
      </c>
      <c r="X3865" s="3">
        <v>62736849</v>
      </c>
      <c r="Y3865" s="3">
        <v>22347</v>
      </c>
      <c r="Z3865" s="3" t="s">
        <v>2541</v>
      </c>
      <c r="AA3865" s="3">
        <v>62736849</v>
      </c>
      <c r="AB3865" s="3">
        <v>22347</v>
      </c>
      <c r="AC3865" s="3" t="s">
        <v>2538</v>
      </c>
      <c r="AD3865" s="3">
        <v>2206343</v>
      </c>
      <c r="AE3865" s="3" t="s">
        <v>49</v>
      </c>
      <c r="AF3865" s="3" t="s">
        <v>55</v>
      </c>
      <c r="AG3865" s="3" t="s">
        <v>2542</v>
      </c>
      <c r="AH3865" s="3" t="s">
        <v>2543</v>
      </c>
      <c r="AI3865" s="3">
        <v>0</v>
      </c>
      <c r="AJ3865" s="3" t="s">
        <v>53</v>
      </c>
      <c r="AK3865" s="3" t="s">
        <v>55</v>
      </c>
      <c r="AL3865" s="3" t="s">
        <v>2542</v>
      </c>
      <c r="AM3865" s="3" t="s">
        <v>2543</v>
      </c>
      <c r="AN3865" s="3">
        <v>5669</v>
      </c>
      <c r="AO3865" s="3" t="s">
        <v>49</v>
      </c>
      <c r="AP3865" s="3" t="s">
        <v>55</v>
      </c>
      <c r="AQ3865" s="3" t="s">
        <v>2542</v>
      </c>
      <c r="AR3865" s="3" t="s">
        <v>2543</v>
      </c>
      <c r="AS3865" s="3">
        <v>0</v>
      </c>
      <c r="AT3865" s="3">
        <v>0.23040795110190301</v>
      </c>
      <c r="AU3865" s="4">
        <f t="shared" si="360"/>
        <v>1</v>
      </c>
      <c r="AV3865" s="4">
        <f t="shared" si="361"/>
        <v>0</v>
      </c>
      <c r="AW3865" s="4">
        <f t="shared" si="362"/>
        <v>0</v>
      </c>
      <c r="AX3865" s="4">
        <f t="shared" si="363"/>
        <v>0</v>
      </c>
      <c r="AY3865" s="4">
        <f t="shared" si="364"/>
        <v>0</v>
      </c>
      <c r="AZ3865" s="3" t="str">
        <f t="shared" si="365"/>
        <v>NO</v>
      </c>
    </row>
    <row r="3866" spans="1:52" x14ac:dyDescent="0.25">
      <c r="A3866" s="3" t="s">
        <v>2259</v>
      </c>
      <c r="B3866" s="3">
        <v>79891501</v>
      </c>
      <c r="C3866" s="3">
        <v>79893378</v>
      </c>
      <c r="D3866" s="3">
        <v>4</v>
      </c>
      <c r="E3866" s="3">
        <v>1</v>
      </c>
      <c r="F3866" s="3">
        <v>3</v>
      </c>
      <c r="G3866" s="3">
        <v>1877</v>
      </c>
      <c r="H3866" s="3">
        <v>8.5300384500648505</v>
      </c>
      <c r="I3866" s="3">
        <v>3.7140529707758101</v>
      </c>
      <c r="J3866" s="3">
        <v>5.2164535058878601</v>
      </c>
      <c r="K3866" s="3">
        <v>0.78663876607781302</v>
      </c>
      <c r="L3866" s="3">
        <v>0.81107688825904001</v>
      </c>
      <c r="M3866" s="3">
        <v>0.110967791280789</v>
      </c>
      <c r="N3866" s="3">
        <v>15.0799535582925</v>
      </c>
      <c r="O3866" s="3">
        <v>15.548435107177101</v>
      </c>
      <c r="P3866" s="3">
        <v>2.1272650308401801</v>
      </c>
      <c r="Q3866" s="3">
        <v>79889478</v>
      </c>
      <c r="R3866" s="3">
        <v>-2024</v>
      </c>
      <c r="S3866" s="3">
        <v>79934967</v>
      </c>
      <c r="T3866" s="3">
        <v>41571</v>
      </c>
      <c r="U3866" s="3">
        <v>0</v>
      </c>
      <c r="V3866" s="3">
        <v>0</v>
      </c>
      <c r="W3866" s="3" t="s">
        <v>2628</v>
      </c>
      <c r="X3866" s="3">
        <v>79935254</v>
      </c>
      <c r="Y3866" s="3">
        <v>41877</v>
      </c>
      <c r="Z3866" s="3" t="s">
        <v>2628</v>
      </c>
      <c r="AA3866" s="3">
        <v>79935254</v>
      </c>
      <c r="AB3866" s="3">
        <v>41877</v>
      </c>
      <c r="AC3866" s="3" t="s">
        <v>2629</v>
      </c>
      <c r="AD3866" s="3">
        <v>9631217</v>
      </c>
      <c r="AE3866" s="3" t="s">
        <v>49</v>
      </c>
      <c r="AF3866" s="3" t="s">
        <v>55</v>
      </c>
      <c r="AG3866" s="3" t="s">
        <v>2630</v>
      </c>
      <c r="AH3866" s="3" t="s">
        <v>2631</v>
      </c>
      <c r="AI3866" s="3">
        <v>0</v>
      </c>
      <c r="AJ3866" s="3" t="s">
        <v>53</v>
      </c>
      <c r="AK3866" s="3" t="s">
        <v>379</v>
      </c>
      <c r="AL3866" s="3" t="s">
        <v>2632</v>
      </c>
      <c r="AM3866" s="3" t="s">
        <v>2633</v>
      </c>
      <c r="AN3866" s="3">
        <v>-13082</v>
      </c>
      <c r="AO3866" s="3" t="s">
        <v>49</v>
      </c>
      <c r="AP3866" s="3" t="s">
        <v>55</v>
      </c>
      <c r="AQ3866" s="3" t="s">
        <v>2630</v>
      </c>
      <c r="AR3866" s="3" t="s">
        <v>2631</v>
      </c>
      <c r="AS3866" s="3">
        <v>0</v>
      </c>
      <c r="AT3866" s="3">
        <v>0.23040795110190301</v>
      </c>
      <c r="AU3866" s="4">
        <f t="shared" si="360"/>
        <v>1</v>
      </c>
      <c r="AV3866" s="4">
        <f t="shared" si="361"/>
        <v>0</v>
      </c>
      <c r="AW3866" s="4">
        <f t="shared" si="362"/>
        <v>0</v>
      </c>
      <c r="AX3866" s="4">
        <f t="shared" si="363"/>
        <v>0</v>
      </c>
      <c r="AY3866" s="4">
        <f t="shared" si="364"/>
        <v>0</v>
      </c>
      <c r="AZ3866" s="3" t="str">
        <f t="shared" si="365"/>
        <v>NO</v>
      </c>
    </row>
    <row r="3867" spans="1:52" x14ac:dyDescent="0.25">
      <c r="A3867" s="3" t="s">
        <v>2259</v>
      </c>
      <c r="B3867" s="3">
        <v>101274007</v>
      </c>
      <c r="C3867" s="3">
        <v>101277284</v>
      </c>
      <c r="D3867" s="3">
        <v>4</v>
      </c>
      <c r="E3867" s="3">
        <v>1</v>
      </c>
      <c r="F3867" s="3">
        <v>3</v>
      </c>
      <c r="G3867" s="3">
        <v>3277</v>
      </c>
      <c r="H3867" s="3">
        <v>3.9587055090032499</v>
      </c>
      <c r="I3867" s="3">
        <v>6.1829697547811904</v>
      </c>
      <c r="J3867" s="3">
        <v>3.35181248398399</v>
      </c>
      <c r="K3867" s="3">
        <v>0.55768360862418598</v>
      </c>
      <c r="L3867" s="3">
        <v>0.72752708113556197</v>
      </c>
      <c r="M3867" s="3">
        <v>9.91032340629487E-2</v>
      </c>
      <c r="N3867" s="3">
        <v>16.638269929746201</v>
      </c>
      <c r="O3867" s="3">
        <v>21.7054827682609</v>
      </c>
      <c r="P3867" s="3">
        <v>2.9567057983253902</v>
      </c>
      <c r="Q3867" s="3">
        <v>101306206</v>
      </c>
      <c r="R3867" s="3">
        <v>28653</v>
      </c>
      <c r="S3867" s="3">
        <v>101280116</v>
      </c>
      <c r="T3867" s="3">
        <v>2813</v>
      </c>
      <c r="U3867" s="3">
        <v>0</v>
      </c>
      <c r="V3867" s="3">
        <v>0</v>
      </c>
      <c r="W3867" s="3" t="s">
        <v>2744</v>
      </c>
      <c r="X3867" s="3">
        <v>101228140</v>
      </c>
      <c r="Y3867" s="3">
        <v>-45132</v>
      </c>
      <c r="Z3867" s="3" t="s">
        <v>2744</v>
      </c>
      <c r="AA3867" s="3">
        <v>101228140</v>
      </c>
      <c r="AB3867" s="3">
        <v>-45132</v>
      </c>
      <c r="AC3867" s="3" t="s">
        <v>2719</v>
      </c>
      <c r="AD3867" s="3">
        <v>-2757586</v>
      </c>
      <c r="AE3867" s="3" t="s">
        <v>49</v>
      </c>
      <c r="AF3867" s="3" t="s">
        <v>55</v>
      </c>
      <c r="AG3867" s="3" t="s">
        <v>2745</v>
      </c>
      <c r="AH3867" s="3" t="s">
        <v>2746</v>
      </c>
      <c r="AI3867" s="3">
        <v>2822</v>
      </c>
      <c r="AJ3867" s="3" t="s">
        <v>53</v>
      </c>
      <c r="AK3867" s="3" t="s">
        <v>55</v>
      </c>
      <c r="AL3867" s="3" t="s">
        <v>2745</v>
      </c>
      <c r="AM3867" s="3" t="s">
        <v>2746</v>
      </c>
      <c r="AN3867" s="3">
        <v>2822</v>
      </c>
      <c r="AO3867" s="3" t="s">
        <v>49</v>
      </c>
      <c r="AP3867" s="3" t="s">
        <v>55</v>
      </c>
      <c r="AQ3867" s="3" t="s">
        <v>2745</v>
      </c>
      <c r="AR3867" s="3" t="s">
        <v>2746</v>
      </c>
      <c r="AS3867" s="3">
        <v>3045</v>
      </c>
      <c r="AT3867" s="3">
        <v>0.23040795110190301</v>
      </c>
      <c r="AU3867" s="4">
        <f t="shared" si="360"/>
        <v>0</v>
      </c>
      <c r="AV3867" s="4">
        <f t="shared" si="361"/>
        <v>0</v>
      </c>
      <c r="AW3867" s="4">
        <f t="shared" si="362"/>
        <v>0</v>
      </c>
      <c r="AX3867" s="4">
        <f t="shared" si="363"/>
        <v>0</v>
      </c>
      <c r="AY3867" s="4">
        <f t="shared" si="364"/>
        <v>0</v>
      </c>
      <c r="AZ3867" s="3" t="str">
        <f t="shared" si="365"/>
        <v>YES</v>
      </c>
    </row>
    <row r="3868" spans="1:52" x14ac:dyDescent="0.25">
      <c r="A3868" s="3" t="s">
        <v>2259</v>
      </c>
      <c r="B3868" s="3">
        <v>123789893</v>
      </c>
      <c r="C3868" s="3">
        <v>123791790</v>
      </c>
      <c r="D3868" s="3">
        <v>4</v>
      </c>
      <c r="E3868" s="3">
        <v>1</v>
      </c>
      <c r="F3868" s="3">
        <v>3</v>
      </c>
      <c r="G3868" s="3">
        <v>1897</v>
      </c>
      <c r="H3868" s="3">
        <v>4.7791961886676102</v>
      </c>
      <c r="I3868" s="3">
        <v>3.1221672908442901</v>
      </c>
      <c r="J3868" s="3">
        <v>6.3830027720858498</v>
      </c>
      <c r="K3868" s="3">
        <v>0.42022559450302599</v>
      </c>
      <c r="L3868" s="3">
        <v>0.63472749114145299</v>
      </c>
      <c r="M3868" s="3">
        <v>0.199324615034429</v>
      </c>
      <c r="N3868" s="3">
        <v>6.5835095096739904</v>
      </c>
      <c r="O3868" s="3">
        <v>9.9440265625019695</v>
      </c>
      <c r="P3868" s="3">
        <v>3.1227405368851699</v>
      </c>
      <c r="Q3868" s="3">
        <v>123790172</v>
      </c>
      <c r="R3868" s="3">
        <v>0</v>
      </c>
      <c r="S3868" s="3">
        <v>123762766</v>
      </c>
      <c r="T3868" s="3">
        <v>-27128</v>
      </c>
      <c r="U3868" s="3">
        <v>0</v>
      </c>
      <c r="V3868" s="3">
        <v>0</v>
      </c>
      <c r="W3868" s="3" t="s">
        <v>2858</v>
      </c>
      <c r="X3868" s="3">
        <v>123789717</v>
      </c>
      <c r="Y3868" s="3">
        <v>0</v>
      </c>
      <c r="Z3868" s="3" t="s">
        <v>2859</v>
      </c>
      <c r="AA3868" s="3">
        <v>123721245</v>
      </c>
      <c r="AB3868" s="3">
        <v>-68255</v>
      </c>
      <c r="AC3868" s="3" t="s">
        <v>2852</v>
      </c>
      <c r="AD3868" s="3">
        <v>-1985988</v>
      </c>
      <c r="AE3868" s="3" t="s">
        <v>49</v>
      </c>
      <c r="AF3868" s="3" t="s">
        <v>55</v>
      </c>
      <c r="AG3868" s="3" t="s">
        <v>2862</v>
      </c>
      <c r="AH3868" s="3" t="s">
        <v>2863</v>
      </c>
      <c r="AI3868" s="3">
        <v>0</v>
      </c>
      <c r="AJ3868" s="3" t="s">
        <v>53</v>
      </c>
      <c r="AK3868" s="3" t="s">
        <v>55</v>
      </c>
      <c r="AL3868" s="3" t="s">
        <v>2862</v>
      </c>
      <c r="AM3868" s="3" t="s">
        <v>2863</v>
      </c>
      <c r="AN3868" s="3">
        <v>0</v>
      </c>
      <c r="AO3868" s="3" t="s">
        <v>49</v>
      </c>
      <c r="AP3868" s="3" t="s">
        <v>55</v>
      </c>
      <c r="AQ3868" s="3" t="s">
        <v>2862</v>
      </c>
      <c r="AR3868" s="3" t="s">
        <v>2863</v>
      </c>
      <c r="AS3868" s="3">
        <v>0</v>
      </c>
      <c r="AT3868" s="3">
        <v>0.23040795110190301</v>
      </c>
      <c r="AU3868" s="4">
        <f t="shared" si="360"/>
        <v>1</v>
      </c>
      <c r="AV3868" s="4">
        <f t="shared" si="361"/>
        <v>0</v>
      </c>
      <c r="AW3868" s="4">
        <f t="shared" si="362"/>
        <v>1</v>
      </c>
      <c r="AX3868" s="4">
        <f t="shared" si="363"/>
        <v>1</v>
      </c>
      <c r="AY3868" s="4">
        <f t="shared" si="364"/>
        <v>0</v>
      </c>
      <c r="AZ3868" s="3" t="str">
        <f t="shared" si="365"/>
        <v>NO</v>
      </c>
    </row>
    <row r="3869" spans="1:52" x14ac:dyDescent="0.25">
      <c r="A3869" s="3" t="s">
        <v>2924</v>
      </c>
      <c r="B3869" s="3">
        <v>23172593</v>
      </c>
      <c r="C3869" s="3">
        <v>23174514</v>
      </c>
      <c r="D3869" s="3">
        <v>2</v>
      </c>
      <c r="E3869" s="3">
        <v>1</v>
      </c>
      <c r="F3869" s="3">
        <v>3</v>
      </c>
      <c r="G3869" s="3">
        <v>1921</v>
      </c>
      <c r="H3869" s="3">
        <v>4.13980697416621</v>
      </c>
      <c r="I3869" s="3">
        <v>2.91972441199092</v>
      </c>
      <c r="J3869" s="3">
        <v>1.5976368912179999</v>
      </c>
      <c r="K3869" s="3">
        <v>1.0723992922346699</v>
      </c>
      <c r="L3869" s="3">
        <v>0.42405067310307298</v>
      </c>
      <c r="M3869" s="3">
        <v>6.7724969403449298E-2</v>
      </c>
      <c r="N3869" s="3">
        <v>67.124094225008903</v>
      </c>
      <c r="O3869" s="3">
        <v>26.5423686342012</v>
      </c>
      <c r="P3869" s="3">
        <v>4.2390714545792303</v>
      </c>
      <c r="Q3869" s="3">
        <v>23159826</v>
      </c>
      <c r="R3869" s="3">
        <v>-12768</v>
      </c>
      <c r="S3869" s="3">
        <v>23180944</v>
      </c>
      <c r="T3869" s="3">
        <v>6408</v>
      </c>
      <c r="U3869" s="3">
        <v>0</v>
      </c>
      <c r="V3869" s="3">
        <v>0</v>
      </c>
      <c r="W3869" s="3" t="s">
        <v>2970</v>
      </c>
      <c r="X3869" s="3">
        <v>23169834</v>
      </c>
      <c r="Y3869" s="3">
        <v>-1997</v>
      </c>
      <c r="Z3869" s="3" t="s">
        <v>2970</v>
      </c>
      <c r="AA3869" s="3">
        <v>23169834</v>
      </c>
      <c r="AB3869" s="3">
        <v>-1997</v>
      </c>
      <c r="AC3869" s="3" t="s">
        <v>2971</v>
      </c>
      <c r="AD3869" s="3">
        <v>1750164</v>
      </c>
      <c r="AE3869" s="3" t="s">
        <v>49</v>
      </c>
      <c r="AF3869" s="3" t="s">
        <v>50</v>
      </c>
      <c r="AG3869" s="3" t="s">
        <v>2972</v>
      </c>
      <c r="AH3869" s="3" t="s">
        <v>2973</v>
      </c>
      <c r="AI3869" s="3">
        <v>-1996</v>
      </c>
      <c r="AJ3869" s="3" t="s">
        <v>53</v>
      </c>
      <c r="AK3869" s="3" t="s">
        <v>50</v>
      </c>
      <c r="AL3869" s="3" t="s">
        <v>2972</v>
      </c>
      <c r="AM3869" s="3" t="s">
        <v>2973</v>
      </c>
      <c r="AN3869" s="3">
        <v>-1996</v>
      </c>
      <c r="AO3869" s="3" t="s">
        <v>49</v>
      </c>
      <c r="AP3869" s="3" t="s">
        <v>50</v>
      </c>
      <c r="AQ3869" s="3" t="s">
        <v>2972</v>
      </c>
      <c r="AR3869" s="3" t="s">
        <v>2973</v>
      </c>
      <c r="AS3869" s="3">
        <v>-2042</v>
      </c>
      <c r="AT3869" s="3">
        <v>0.23040795110190301</v>
      </c>
      <c r="AU3869" s="4">
        <f t="shared" si="360"/>
        <v>0</v>
      </c>
      <c r="AV3869" s="4">
        <f t="shared" si="361"/>
        <v>0</v>
      </c>
      <c r="AW3869" s="4">
        <f t="shared" si="362"/>
        <v>0</v>
      </c>
      <c r="AX3869" s="4">
        <f t="shared" si="363"/>
        <v>0</v>
      </c>
      <c r="AY3869" s="4">
        <f t="shared" si="364"/>
        <v>0</v>
      </c>
      <c r="AZ3869" s="3" t="str">
        <f t="shared" si="365"/>
        <v>YES</v>
      </c>
    </row>
    <row r="3870" spans="1:52" x14ac:dyDescent="0.25">
      <c r="A3870" s="3" t="s">
        <v>2924</v>
      </c>
      <c r="B3870" s="3">
        <v>30164026</v>
      </c>
      <c r="C3870" s="3">
        <v>30167714</v>
      </c>
      <c r="D3870" s="3">
        <v>4</v>
      </c>
      <c r="E3870" s="3">
        <v>1</v>
      </c>
      <c r="F3870" s="3">
        <v>4</v>
      </c>
      <c r="G3870" s="3">
        <v>3688</v>
      </c>
      <c r="H3870" s="3">
        <v>6.5373753790766296</v>
      </c>
      <c r="I3870" s="3">
        <v>6.3423962048583196</v>
      </c>
      <c r="J3870" s="3">
        <v>3.54593736886526</v>
      </c>
      <c r="K3870" s="3">
        <v>1.1753325904979</v>
      </c>
      <c r="L3870" s="3">
        <v>0.645538763086835</v>
      </c>
      <c r="M3870" s="3">
        <v>8.93206622781091E-2</v>
      </c>
      <c r="N3870" s="3">
        <v>33.145892559123801</v>
      </c>
      <c r="O3870" s="3">
        <v>18.205024396508598</v>
      </c>
      <c r="P3870" s="3">
        <v>2.51895769683864</v>
      </c>
      <c r="Q3870" s="3">
        <v>30169336</v>
      </c>
      <c r="R3870" s="3">
        <v>873</v>
      </c>
      <c r="S3870" s="3">
        <v>30115841</v>
      </c>
      <c r="T3870" s="3">
        <v>-48186</v>
      </c>
      <c r="U3870" s="3">
        <v>0</v>
      </c>
      <c r="V3870" s="3">
        <v>0</v>
      </c>
      <c r="W3870" s="3" t="s">
        <v>3023</v>
      </c>
      <c r="X3870" s="3">
        <v>30153712</v>
      </c>
      <c r="Y3870" s="3">
        <v>0</v>
      </c>
      <c r="Z3870" s="3" t="s">
        <v>3024</v>
      </c>
      <c r="AA3870" s="3">
        <v>30151885</v>
      </c>
      <c r="AB3870" s="3">
        <v>-4406</v>
      </c>
      <c r="AC3870" s="3" t="s">
        <v>2971</v>
      </c>
      <c r="AD3870" s="3">
        <v>-5195540</v>
      </c>
      <c r="AE3870" s="3" t="s">
        <v>49</v>
      </c>
      <c r="AF3870" s="3" t="s">
        <v>50</v>
      </c>
      <c r="AG3870" s="3" t="s">
        <v>3025</v>
      </c>
      <c r="AH3870" s="3" t="s">
        <v>3026</v>
      </c>
      <c r="AI3870" s="3">
        <v>-3434</v>
      </c>
      <c r="AJ3870" s="3" t="s">
        <v>53</v>
      </c>
      <c r="AK3870" s="3" t="s">
        <v>50</v>
      </c>
      <c r="AL3870" s="3" t="s">
        <v>3025</v>
      </c>
      <c r="AM3870" s="3" t="s">
        <v>3026</v>
      </c>
      <c r="AN3870" s="3">
        <v>-3434</v>
      </c>
      <c r="AO3870" s="3" t="s">
        <v>49</v>
      </c>
      <c r="AP3870" s="3" t="s">
        <v>50</v>
      </c>
      <c r="AQ3870" s="3" t="s">
        <v>3025</v>
      </c>
      <c r="AR3870" s="3" t="s">
        <v>3026</v>
      </c>
      <c r="AS3870" s="3">
        <v>-3559</v>
      </c>
      <c r="AT3870" s="3">
        <v>0.23040795110190301</v>
      </c>
      <c r="AU3870" s="4">
        <f t="shared" si="360"/>
        <v>0</v>
      </c>
      <c r="AV3870" s="4">
        <f t="shared" si="361"/>
        <v>0</v>
      </c>
      <c r="AW3870" s="4">
        <f t="shared" si="362"/>
        <v>1</v>
      </c>
      <c r="AX3870" s="4">
        <f t="shared" si="363"/>
        <v>0</v>
      </c>
      <c r="AY3870" s="4">
        <f t="shared" si="364"/>
        <v>0</v>
      </c>
      <c r="AZ3870" s="3" t="str">
        <f t="shared" si="365"/>
        <v>NO</v>
      </c>
    </row>
    <row r="3871" spans="1:52" x14ac:dyDescent="0.25">
      <c r="A3871" s="3" t="s">
        <v>2924</v>
      </c>
      <c r="B3871" s="3">
        <v>89312675</v>
      </c>
      <c r="C3871" s="3">
        <v>89314624</v>
      </c>
      <c r="D3871" s="3">
        <v>4</v>
      </c>
      <c r="E3871" s="3">
        <v>2</v>
      </c>
      <c r="F3871" s="3">
        <v>3</v>
      </c>
      <c r="G3871" s="3">
        <v>1949</v>
      </c>
      <c r="H3871" s="3">
        <v>2.7918290143800601</v>
      </c>
      <c r="I3871" s="3">
        <v>3.6220057304147</v>
      </c>
      <c r="J3871" s="3">
        <v>1.1938756098441099</v>
      </c>
      <c r="K3871" s="3">
        <v>1.1671486147975401</v>
      </c>
      <c r="L3871" s="3">
        <v>13.7934869439775</v>
      </c>
      <c r="M3871" s="3">
        <v>17.968291386446101</v>
      </c>
      <c r="N3871" s="3">
        <v>97.761324980073994</v>
      </c>
      <c r="O3871" s="3">
        <v>1155.3537764104799</v>
      </c>
      <c r="P3871" s="3">
        <v>1505.0388196465799</v>
      </c>
      <c r="Q3871" s="3">
        <v>89273362</v>
      </c>
      <c r="R3871" s="3">
        <v>-39314</v>
      </c>
      <c r="S3871" s="3">
        <v>89292632</v>
      </c>
      <c r="T3871" s="3">
        <v>-20044</v>
      </c>
      <c r="U3871" s="3">
        <v>0</v>
      </c>
      <c r="V3871" s="3">
        <v>0</v>
      </c>
      <c r="W3871" s="3" t="s">
        <v>3321</v>
      </c>
      <c r="X3871" s="3">
        <v>89291288</v>
      </c>
      <c r="Y3871" s="3">
        <v>0</v>
      </c>
      <c r="Z3871" s="3" t="s">
        <v>3321</v>
      </c>
      <c r="AA3871" s="3">
        <v>89291288</v>
      </c>
      <c r="AB3871" s="3">
        <v>0</v>
      </c>
      <c r="AC3871" s="3" t="s">
        <v>3282</v>
      </c>
      <c r="AD3871" s="3">
        <v>2033197</v>
      </c>
      <c r="AE3871" s="3" t="s">
        <v>49</v>
      </c>
      <c r="AF3871" s="3" t="s">
        <v>50</v>
      </c>
      <c r="AG3871" s="3" t="s">
        <v>3317</v>
      </c>
      <c r="AH3871" s="3" t="s">
        <v>3318</v>
      </c>
      <c r="AI3871" s="3">
        <v>-32435</v>
      </c>
      <c r="AJ3871" s="3" t="s">
        <v>53</v>
      </c>
      <c r="AK3871" s="3" t="s">
        <v>50</v>
      </c>
      <c r="AL3871" s="3" t="s">
        <v>3317</v>
      </c>
      <c r="AM3871" s="3" t="s">
        <v>3318</v>
      </c>
      <c r="AN3871" s="3">
        <v>-32435</v>
      </c>
      <c r="AO3871" s="3" t="s">
        <v>49</v>
      </c>
      <c r="AP3871" s="3" t="s">
        <v>50</v>
      </c>
      <c r="AQ3871" s="3" t="s">
        <v>3317</v>
      </c>
      <c r="AR3871" s="3" t="s">
        <v>3318</v>
      </c>
      <c r="AS3871" s="3">
        <v>-33009</v>
      </c>
      <c r="AT3871" s="3">
        <v>0.23040795110190301</v>
      </c>
      <c r="AU3871" s="4">
        <f t="shared" si="360"/>
        <v>0</v>
      </c>
      <c r="AV3871" s="4">
        <f t="shared" si="361"/>
        <v>0</v>
      </c>
      <c r="AW3871" s="4">
        <f t="shared" si="362"/>
        <v>1</v>
      </c>
      <c r="AX3871" s="4">
        <f t="shared" si="363"/>
        <v>0</v>
      </c>
      <c r="AY3871" s="4">
        <f t="shared" si="364"/>
        <v>0</v>
      </c>
      <c r="AZ3871" s="3" t="str">
        <f t="shared" si="365"/>
        <v>NO</v>
      </c>
    </row>
    <row r="3872" spans="1:52" x14ac:dyDescent="0.25">
      <c r="A3872" s="3" t="s">
        <v>2924</v>
      </c>
      <c r="B3872" s="3">
        <v>94501309</v>
      </c>
      <c r="C3872" s="3">
        <v>94503381</v>
      </c>
      <c r="D3872" s="3">
        <v>4</v>
      </c>
      <c r="E3872" s="3">
        <v>1</v>
      </c>
      <c r="F3872" s="3">
        <v>3</v>
      </c>
      <c r="G3872" s="3">
        <v>2072</v>
      </c>
      <c r="H3872" s="3">
        <v>7.6935542181960903</v>
      </c>
      <c r="I3872" s="3">
        <v>4.2201092929583597</v>
      </c>
      <c r="J3872" s="3">
        <v>4.3131138338013004</v>
      </c>
      <c r="K3872" s="3">
        <v>1.5483683150759999</v>
      </c>
      <c r="L3872" s="3">
        <v>0.55039993863855996</v>
      </c>
      <c r="M3872" s="3">
        <v>8.6887878363904297E-2</v>
      </c>
      <c r="N3872" s="3">
        <v>35.8990829998884</v>
      </c>
      <c r="O3872" s="3">
        <v>12.761080737659899</v>
      </c>
      <c r="P3872" s="3">
        <v>2.0145046412402898</v>
      </c>
      <c r="Q3872" s="3">
        <v>94487589</v>
      </c>
      <c r="R3872" s="3">
        <v>-13721</v>
      </c>
      <c r="S3872" s="3">
        <v>94479713</v>
      </c>
      <c r="T3872" s="3">
        <v>-21597</v>
      </c>
      <c r="U3872" s="3">
        <v>0</v>
      </c>
      <c r="V3872" s="3">
        <v>0</v>
      </c>
      <c r="W3872" s="3" t="s">
        <v>3341</v>
      </c>
      <c r="X3872" s="3">
        <v>94504763</v>
      </c>
      <c r="Y3872" s="3">
        <v>1383</v>
      </c>
      <c r="Z3872" s="3" t="s">
        <v>3341</v>
      </c>
      <c r="AA3872" s="3">
        <v>94504763</v>
      </c>
      <c r="AB3872" s="3">
        <v>1383</v>
      </c>
      <c r="AC3872" s="3" t="s">
        <v>3334</v>
      </c>
      <c r="AD3872" s="3">
        <v>200074</v>
      </c>
      <c r="AE3872" s="3" t="s">
        <v>49</v>
      </c>
      <c r="AF3872" s="3" t="s">
        <v>55</v>
      </c>
      <c r="AG3872" s="3" t="s">
        <v>3342</v>
      </c>
      <c r="AH3872" s="3" t="s">
        <v>3343</v>
      </c>
      <c r="AI3872" s="3">
        <v>-21627</v>
      </c>
      <c r="AJ3872" s="3" t="s">
        <v>53</v>
      </c>
      <c r="AK3872" s="3" t="s">
        <v>55</v>
      </c>
      <c r="AL3872" s="3" t="s">
        <v>3342</v>
      </c>
      <c r="AM3872" s="3" t="s">
        <v>3343</v>
      </c>
      <c r="AN3872" s="3">
        <v>-21627</v>
      </c>
      <c r="AO3872" s="3" t="s">
        <v>49</v>
      </c>
      <c r="AP3872" s="3" t="s">
        <v>55</v>
      </c>
      <c r="AQ3872" s="3" t="s">
        <v>3342</v>
      </c>
      <c r="AR3872" s="3" t="s">
        <v>3343</v>
      </c>
      <c r="AS3872" s="3">
        <v>-22349</v>
      </c>
      <c r="AT3872" s="3">
        <v>0.23040795110190301</v>
      </c>
      <c r="AU3872" s="4">
        <f t="shared" si="360"/>
        <v>0</v>
      </c>
      <c r="AV3872" s="4">
        <f t="shared" si="361"/>
        <v>0</v>
      </c>
      <c r="AW3872" s="4">
        <f t="shared" si="362"/>
        <v>0</v>
      </c>
      <c r="AX3872" s="4">
        <f t="shared" si="363"/>
        <v>0</v>
      </c>
      <c r="AY3872" s="4">
        <f t="shared" si="364"/>
        <v>0</v>
      </c>
      <c r="AZ3872" s="3" t="str">
        <f t="shared" si="365"/>
        <v>YES</v>
      </c>
    </row>
    <row r="3873" spans="1:52" x14ac:dyDescent="0.25">
      <c r="A3873" s="3" t="s">
        <v>3435</v>
      </c>
      <c r="B3873" s="3">
        <v>76830512</v>
      </c>
      <c r="C3873" s="3">
        <v>76833800</v>
      </c>
      <c r="D3873" s="3">
        <v>4</v>
      </c>
      <c r="E3873" s="3">
        <v>1</v>
      </c>
      <c r="F3873" s="3">
        <v>4</v>
      </c>
      <c r="G3873" s="3">
        <v>3288</v>
      </c>
      <c r="H3873" s="3">
        <v>6.6918209238989297</v>
      </c>
      <c r="I3873" s="3">
        <v>6.1707374893604099</v>
      </c>
      <c r="J3873" s="3">
        <v>2.2463017636345701</v>
      </c>
      <c r="K3873" s="3">
        <v>0.68760204965268201</v>
      </c>
      <c r="L3873" s="3">
        <v>1.3434396192148801</v>
      </c>
      <c r="M3873" s="3">
        <v>9.9154670190969199E-2</v>
      </c>
      <c r="N3873" s="3">
        <v>30.610404211236698</v>
      </c>
      <c r="O3873" s="3">
        <v>59.806729485942299</v>
      </c>
      <c r="P3873" s="3">
        <v>4.41412956158368</v>
      </c>
      <c r="Q3873" s="3">
        <v>76814067</v>
      </c>
      <c r="R3873" s="3">
        <v>-16446</v>
      </c>
      <c r="S3873" s="3">
        <v>76812945</v>
      </c>
      <c r="T3873" s="3">
        <v>-17568</v>
      </c>
      <c r="U3873" s="3">
        <v>0</v>
      </c>
      <c r="V3873" s="3">
        <v>0</v>
      </c>
      <c r="W3873" s="3" t="s">
        <v>3754</v>
      </c>
      <c r="X3873" s="3">
        <v>76781758</v>
      </c>
      <c r="Y3873" s="3">
        <v>-43789</v>
      </c>
      <c r="Z3873" s="3" t="s">
        <v>3754</v>
      </c>
      <c r="AA3873" s="3">
        <v>76781758</v>
      </c>
      <c r="AB3873" s="3">
        <v>-43789</v>
      </c>
      <c r="AC3873" s="3" t="s">
        <v>3751</v>
      </c>
      <c r="AD3873" s="3">
        <v>13549566</v>
      </c>
      <c r="AE3873" s="3" t="s">
        <v>49</v>
      </c>
      <c r="AF3873" s="3" t="s">
        <v>55</v>
      </c>
      <c r="AG3873" s="3" t="s">
        <v>3755</v>
      </c>
      <c r="AH3873" s="3" t="s">
        <v>3756</v>
      </c>
      <c r="AI3873" s="3">
        <v>0</v>
      </c>
      <c r="AJ3873" s="3" t="s">
        <v>53</v>
      </c>
      <c r="AK3873" s="3" t="s">
        <v>55</v>
      </c>
      <c r="AL3873" s="3" t="s">
        <v>3755</v>
      </c>
      <c r="AM3873" s="3" t="s">
        <v>3756</v>
      </c>
      <c r="AN3873" s="3">
        <v>0</v>
      </c>
      <c r="AO3873" s="3" t="s">
        <v>49</v>
      </c>
      <c r="AP3873" s="3" t="s">
        <v>55</v>
      </c>
      <c r="AQ3873" s="3" t="s">
        <v>3755</v>
      </c>
      <c r="AR3873" s="3" t="s">
        <v>3756</v>
      </c>
      <c r="AS3873" s="3">
        <v>0</v>
      </c>
      <c r="AT3873" s="3">
        <v>0.23040795110190301</v>
      </c>
      <c r="AU3873" s="4">
        <f t="shared" si="360"/>
        <v>1</v>
      </c>
      <c r="AV3873" s="4">
        <f t="shared" si="361"/>
        <v>0</v>
      </c>
      <c r="AW3873" s="4">
        <f t="shared" si="362"/>
        <v>0</v>
      </c>
      <c r="AX3873" s="4">
        <f t="shared" si="363"/>
        <v>0</v>
      </c>
      <c r="AY3873" s="4">
        <f t="shared" si="364"/>
        <v>0</v>
      </c>
      <c r="AZ3873" s="3" t="str">
        <f t="shared" si="365"/>
        <v>NO</v>
      </c>
    </row>
    <row r="3874" spans="1:52" x14ac:dyDescent="0.25">
      <c r="A3874" s="3" t="s">
        <v>3891</v>
      </c>
      <c r="B3874" s="3">
        <v>68977175</v>
      </c>
      <c r="C3874" s="3">
        <v>68981457</v>
      </c>
      <c r="D3874" s="3">
        <v>4</v>
      </c>
      <c r="E3874" s="3">
        <v>3</v>
      </c>
      <c r="F3874" s="3">
        <v>3</v>
      </c>
      <c r="G3874" s="3">
        <v>4282</v>
      </c>
      <c r="H3874" s="3">
        <v>7.3099383331789802</v>
      </c>
      <c r="I3874" s="3">
        <v>9.1977485985375207</v>
      </c>
      <c r="J3874" s="3">
        <v>5.6112189941364399</v>
      </c>
      <c r="K3874" s="3">
        <v>2.8290503333783299</v>
      </c>
      <c r="L3874" s="3">
        <v>3.7567107279183598</v>
      </c>
      <c r="M3874" s="3">
        <v>3.49103605661917</v>
      </c>
      <c r="N3874" s="3">
        <v>50.41774944686</v>
      </c>
      <c r="O3874" s="3">
        <v>66.949993073590804</v>
      </c>
      <c r="P3874" s="3">
        <v>62.215287984076198</v>
      </c>
      <c r="Q3874" s="3">
        <v>68928537</v>
      </c>
      <c r="R3874" s="3">
        <v>-48639</v>
      </c>
      <c r="S3874" s="3">
        <v>69014689</v>
      </c>
      <c r="T3874" s="3">
        <v>33211</v>
      </c>
      <c r="U3874" s="3">
        <v>0</v>
      </c>
      <c r="V3874" s="3">
        <v>0</v>
      </c>
      <c r="W3874" s="3" t="s">
        <v>4084</v>
      </c>
      <c r="X3874" s="3">
        <v>69037548</v>
      </c>
      <c r="Y3874" s="3">
        <v>56092</v>
      </c>
      <c r="Z3874" s="3" t="s">
        <v>4084</v>
      </c>
      <c r="AA3874" s="3">
        <v>69037548</v>
      </c>
      <c r="AB3874" s="3">
        <v>56092</v>
      </c>
      <c r="AC3874" s="3" t="s">
        <v>4041</v>
      </c>
      <c r="AD3874" s="3">
        <v>91470</v>
      </c>
      <c r="AE3874" s="3" t="s">
        <v>49</v>
      </c>
      <c r="AF3874" s="3" t="s">
        <v>55</v>
      </c>
      <c r="AG3874" s="3" t="s">
        <v>4085</v>
      </c>
      <c r="AH3874" s="3" t="s">
        <v>4086</v>
      </c>
      <c r="AI3874" s="3">
        <v>0</v>
      </c>
      <c r="AJ3874" s="3" t="s">
        <v>53</v>
      </c>
      <c r="AK3874" s="3" t="s">
        <v>55</v>
      </c>
      <c r="AL3874" s="3" t="s">
        <v>4085</v>
      </c>
      <c r="AM3874" s="3" t="s">
        <v>4086</v>
      </c>
      <c r="AN3874" s="3">
        <v>-2343</v>
      </c>
      <c r="AO3874" s="3" t="s">
        <v>49</v>
      </c>
      <c r="AP3874" s="3" t="s">
        <v>55</v>
      </c>
      <c r="AQ3874" s="3" t="s">
        <v>4085</v>
      </c>
      <c r="AR3874" s="3" t="s">
        <v>4086</v>
      </c>
      <c r="AS3874" s="3">
        <v>0</v>
      </c>
      <c r="AT3874" s="3">
        <v>0.23040795110190301</v>
      </c>
      <c r="AU3874" s="4">
        <f t="shared" si="360"/>
        <v>1</v>
      </c>
      <c r="AV3874" s="4">
        <f t="shared" si="361"/>
        <v>0</v>
      </c>
      <c r="AW3874" s="4">
        <f t="shared" si="362"/>
        <v>0</v>
      </c>
      <c r="AX3874" s="4">
        <f t="shared" si="363"/>
        <v>0</v>
      </c>
      <c r="AY3874" s="4">
        <f t="shared" si="364"/>
        <v>0</v>
      </c>
      <c r="AZ3874" s="3" t="str">
        <f t="shared" si="365"/>
        <v>NO</v>
      </c>
    </row>
    <row r="3875" spans="1:52" x14ac:dyDescent="0.25">
      <c r="A3875" s="3" t="s">
        <v>4264</v>
      </c>
      <c r="B3875" s="3">
        <v>19427814</v>
      </c>
      <c r="C3875" s="3">
        <v>19430186</v>
      </c>
      <c r="D3875" s="3">
        <v>4</v>
      </c>
      <c r="E3875" s="3">
        <v>0</v>
      </c>
      <c r="F3875" s="3">
        <v>3</v>
      </c>
      <c r="G3875" s="3">
        <v>2372</v>
      </c>
      <c r="H3875" s="3">
        <v>8.1996814746778899</v>
      </c>
      <c r="I3875" s="3">
        <v>3.7968751371204501</v>
      </c>
      <c r="J3875" s="3">
        <v>6.0047355631169701</v>
      </c>
      <c r="K3875" s="3">
        <v>0.51164132194865397</v>
      </c>
      <c r="L3875" s="3">
        <v>0.244577858537009</v>
      </c>
      <c r="M3875" s="3">
        <v>0.12703344015575299</v>
      </c>
      <c r="N3875" s="3">
        <v>8.5206303686597096</v>
      </c>
      <c r="O3875" s="3">
        <v>4.0730829187430997</v>
      </c>
      <c r="P3875" s="3">
        <v>2.1155542791265201</v>
      </c>
      <c r="Q3875" s="3">
        <v>19393919</v>
      </c>
      <c r="R3875" s="3">
        <v>-33896</v>
      </c>
      <c r="S3875" s="3">
        <v>19417958</v>
      </c>
      <c r="T3875" s="3">
        <v>-9857</v>
      </c>
      <c r="U3875" s="3">
        <v>0</v>
      </c>
      <c r="V3875" s="3">
        <v>0</v>
      </c>
      <c r="W3875" s="3" t="s">
        <v>4354</v>
      </c>
      <c r="X3875" s="3">
        <v>19410495</v>
      </c>
      <c r="Y3875" s="3">
        <v>0</v>
      </c>
      <c r="Z3875" s="3" t="s">
        <v>4354</v>
      </c>
      <c r="AA3875" s="3">
        <v>19410495</v>
      </c>
      <c r="AB3875" s="3">
        <v>0</v>
      </c>
      <c r="AC3875" s="3" t="s">
        <v>4348</v>
      </c>
      <c r="AD3875" s="3">
        <v>-490772</v>
      </c>
      <c r="AE3875" s="3" t="s">
        <v>49</v>
      </c>
      <c r="AF3875" s="3" t="s">
        <v>55</v>
      </c>
      <c r="AG3875" s="3" t="s">
        <v>4355</v>
      </c>
      <c r="AH3875" s="3" t="s">
        <v>4356</v>
      </c>
      <c r="AI3875" s="3">
        <v>0</v>
      </c>
      <c r="AJ3875" s="3" t="s">
        <v>53</v>
      </c>
      <c r="AK3875" s="3" t="s">
        <v>55</v>
      </c>
      <c r="AL3875" s="3" t="s">
        <v>4355</v>
      </c>
      <c r="AM3875" s="3" t="s">
        <v>4356</v>
      </c>
      <c r="AN3875" s="3">
        <v>228</v>
      </c>
      <c r="AO3875" s="3" t="s">
        <v>49</v>
      </c>
      <c r="AP3875" s="3" t="s">
        <v>55</v>
      </c>
      <c r="AQ3875" s="3" t="s">
        <v>4355</v>
      </c>
      <c r="AR3875" s="3" t="s">
        <v>4356</v>
      </c>
      <c r="AS3875" s="3">
        <v>0</v>
      </c>
      <c r="AT3875" s="3">
        <v>0.23040795110190301</v>
      </c>
      <c r="AU3875" s="4">
        <f t="shared" si="360"/>
        <v>1</v>
      </c>
      <c r="AV3875" s="4">
        <f t="shared" si="361"/>
        <v>0</v>
      </c>
      <c r="AW3875" s="4">
        <f t="shared" si="362"/>
        <v>1</v>
      </c>
      <c r="AX3875" s="4">
        <f t="shared" si="363"/>
        <v>0</v>
      </c>
      <c r="AY3875" s="4">
        <f t="shared" si="364"/>
        <v>0</v>
      </c>
      <c r="AZ3875" s="3" t="str">
        <f t="shared" si="365"/>
        <v>NO</v>
      </c>
    </row>
    <row r="3876" spans="1:52" x14ac:dyDescent="0.25">
      <c r="A3876" s="3" t="s">
        <v>4264</v>
      </c>
      <c r="B3876" s="3">
        <v>25074340</v>
      </c>
      <c r="C3876" s="3">
        <v>25074836</v>
      </c>
      <c r="D3876" s="3">
        <v>3</v>
      </c>
      <c r="E3876" s="3">
        <v>0</v>
      </c>
      <c r="F3876" s="3">
        <v>3</v>
      </c>
      <c r="G3876" s="3">
        <v>496</v>
      </c>
      <c r="H3876" s="3">
        <v>2.7279077366136502</v>
      </c>
      <c r="I3876" s="3">
        <v>1.12862441556777</v>
      </c>
      <c r="J3876" s="3">
        <v>1.65852066337176</v>
      </c>
      <c r="K3876" s="3">
        <v>0.468234136531745</v>
      </c>
      <c r="L3876" s="3">
        <v>0.14930277842019399</v>
      </c>
      <c r="M3876" s="3">
        <v>0</v>
      </c>
      <c r="N3876" s="3">
        <v>28.232035142681202</v>
      </c>
      <c r="O3876" s="3">
        <v>9.0021657081234494</v>
      </c>
      <c r="P3876" s="3">
        <v>0</v>
      </c>
      <c r="Q3876" s="3">
        <v>25079480</v>
      </c>
      <c r="R3876" s="3">
        <v>0</v>
      </c>
      <c r="S3876" s="3">
        <v>25111734</v>
      </c>
      <c r="T3876" s="3">
        <v>36880</v>
      </c>
      <c r="U3876" s="3">
        <v>0</v>
      </c>
      <c r="V3876" s="3">
        <v>0</v>
      </c>
      <c r="W3876" s="3" t="s">
        <v>4392</v>
      </c>
      <c r="X3876" s="3">
        <v>25067126</v>
      </c>
      <c r="Y3876" s="3">
        <v>0</v>
      </c>
      <c r="Z3876" s="3" t="s">
        <v>4393</v>
      </c>
      <c r="AA3876" s="3">
        <v>25067012</v>
      </c>
      <c r="AB3876" s="3">
        <v>0</v>
      </c>
      <c r="AC3876" s="3" t="s">
        <v>4366</v>
      </c>
      <c r="AD3876" s="3">
        <v>-403279</v>
      </c>
      <c r="AE3876" s="3" t="s">
        <v>49</v>
      </c>
      <c r="AF3876" s="3" t="s">
        <v>50</v>
      </c>
      <c r="AG3876" s="3" t="s">
        <v>4394</v>
      </c>
      <c r="AH3876" s="3" t="s">
        <v>4395</v>
      </c>
      <c r="AI3876" s="3">
        <v>0</v>
      </c>
      <c r="AJ3876" s="3" t="s">
        <v>53</v>
      </c>
      <c r="AK3876" s="3" t="s">
        <v>50</v>
      </c>
      <c r="AL3876" s="3" t="s">
        <v>4394</v>
      </c>
      <c r="AM3876" s="3" t="s">
        <v>4395</v>
      </c>
      <c r="AN3876" s="3">
        <v>-312</v>
      </c>
      <c r="AO3876" s="3" t="s">
        <v>49</v>
      </c>
      <c r="AP3876" s="3" t="s">
        <v>50</v>
      </c>
      <c r="AQ3876" s="3" t="s">
        <v>4394</v>
      </c>
      <c r="AR3876" s="3" t="s">
        <v>4395</v>
      </c>
      <c r="AS3876" s="3">
        <v>0</v>
      </c>
      <c r="AT3876" s="3">
        <v>0.23040795110190301</v>
      </c>
      <c r="AU3876" s="4">
        <f t="shared" si="360"/>
        <v>1</v>
      </c>
      <c r="AV3876" s="4">
        <f t="shared" si="361"/>
        <v>0</v>
      </c>
      <c r="AW3876" s="4">
        <f t="shared" si="362"/>
        <v>1</v>
      </c>
      <c r="AX3876" s="4">
        <f t="shared" si="363"/>
        <v>1</v>
      </c>
      <c r="AY3876" s="4">
        <f t="shared" si="364"/>
        <v>0</v>
      </c>
      <c r="AZ3876" s="3" t="str">
        <f t="shared" si="365"/>
        <v>NO</v>
      </c>
    </row>
    <row r="3877" spans="1:52" x14ac:dyDescent="0.25">
      <c r="A3877" s="3" t="s">
        <v>4264</v>
      </c>
      <c r="B3877" s="3">
        <v>69247057</v>
      </c>
      <c r="C3877" s="3">
        <v>69249450</v>
      </c>
      <c r="D3877" s="3">
        <v>4</v>
      </c>
      <c r="E3877" s="3">
        <v>1</v>
      </c>
      <c r="F3877" s="3">
        <v>3</v>
      </c>
      <c r="G3877" s="3">
        <v>2393</v>
      </c>
      <c r="H3877" s="3">
        <v>11.764179305262701</v>
      </c>
      <c r="I3877" s="3">
        <v>3.4165556601570102</v>
      </c>
      <c r="J3877" s="3">
        <v>11.288403401620799</v>
      </c>
      <c r="K3877" s="3">
        <v>0.49047666157883402</v>
      </c>
      <c r="L3877" s="3">
        <v>0.61755585563552096</v>
      </c>
      <c r="M3877" s="3">
        <v>5.2010119009689403E-2</v>
      </c>
      <c r="N3877" s="3">
        <v>4.3449604353119797</v>
      </c>
      <c r="O3877" s="3">
        <v>5.4707103712014202</v>
      </c>
      <c r="P3877" s="3">
        <v>0.46073937260447201</v>
      </c>
      <c r="Q3877" s="3">
        <v>69187385</v>
      </c>
      <c r="R3877" s="3">
        <v>-59673</v>
      </c>
      <c r="S3877" s="3">
        <v>69187362</v>
      </c>
      <c r="T3877" s="3">
        <v>-59696</v>
      </c>
      <c r="U3877" s="3">
        <v>0</v>
      </c>
      <c r="V3877" s="3">
        <v>0</v>
      </c>
      <c r="W3877" s="3" t="s">
        <v>4546</v>
      </c>
      <c r="X3877" s="3">
        <v>69240548</v>
      </c>
      <c r="Y3877" s="3">
        <v>-5129</v>
      </c>
      <c r="Z3877" s="3" t="s">
        <v>4546</v>
      </c>
      <c r="AA3877" s="3">
        <v>69240548</v>
      </c>
      <c r="AB3877" s="3">
        <v>-5129</v>
      </c>
      <c r="AC3877" s="3" t="s">
        <v>4522</v>
      </c>
      <c r="AD3877" s="3">
        <v>5418057</v>
      </c>
      <c r="AE3877" s="3" t="s">
        <v>49</v>
      </c>
      <c r="AF3877" s="3" t="s">
        <v>55</v>
      </c>
      <c r="AG3877" s="3" t="s">
        <v>4547</v>
      </c>
      <c r="AH3877" s="3" t="s">
        <v>4548</v>
      </c>
      <c r="AI3877" s="3">
        <v>0</v>
      </c>
      <c r="AJ3877" s="3" t="s">
        <v>53</v>
      </c>
      <c r="AK3877" s="3" t="s">
        <v>55</v>
      </c>
      <c r="AL3877" s="3" t="s">
        <v>4547</v>
      </c>
      <c r="AM3877" s="3" t="s">
        <v>4548</v>
      </c>
      <c r="AN3877" s="3">
        <v>-1242</v>
      </c>
      <c r="AO3877" s="3" t="s">
        <v>49</v>
      </c>
      <c r="AP3877" s="3" t="s">
        <v>55</v>
      </c>
      <c r="AQ3877" s="3" t="s">
        <v>4547</v>
      </c>
      <c r="AR3877" s="3" t="s">
        <v>4548</v>
      </c>
      <c r="AS3877" s="3">
        <v>0</v>
      </c>
      <c r="AT3877" s="3">
        <v>0.23040795110190301</v>
      </c>
      <c r="AU3877" s="4">
        <f t="shared" si="360"/>
        <v>1</v>
      </c>
      <c r="AV3877" s="4">
        <f t="shared" si="361"/>
        <v>0</v>
      </c>
      <c r="AW3877" s="4">
        <f t="shared" si="362"/>
        <v>0</v>
      </c>
      <c r="AX3877" s="4">
        <f t="shared" si="363"/>
        <v>0</v>
      </c>
      <c r="AY3877" s="4">
        <f t="shared" si="364"/>
        <v>0</v>
      </c>
      <c r="AZ3877" s="3" t="str">
        <f t="shared" si="365"/>
        <v>NO</v>
      </c>
    </row>
    <row r="3878" spans="1:52" x14ac:dyDescent="0.25">
      <c r="A3878" s="3" t="s">
        <v>4674</v>
      </c>
      <c r="B3878" s="3">
        <v>67224200</v>
      </c>
      <c r="C3878" s="3">
        <v>67227880</v>
      </c>
      <c r="D3878" s="3">
        <v>4</v>
      </c>
      <c r="E3878" s="3">
        <v>2</v>
      </c>
      <c r="F3878" s="3">
        <v>3</v>
      </c>
      <c r="G3878" s="3">
        <v>3680</v>
      </c>
      <c r="H3878" s="3">
        <v>6.2602949570035298</v>
      </c>
      <c r="I3878" s="3">
        <v>4.9715231728687703</v>
      </c>
      <c r="J3878" s="3">
        <v>3.5870645365619298</v>
      </c>
      <c r="K3878" s="3">
        <v>10.9021847918765</v>
      </c>
      <c r="L3878" s="3">
        <v>1.0903441628156501</v>
      </c>
      <c r="M3878" s="3">
        <v>0.90634869621348302</v>
      </c>
      <c r="N3878" s="3">
        <v>303.93054489969802</v>
      </c>
      <c r="O3878" s="3">
        <v>30.396558291663801</v>
      </c>
      <c r="P3878" s="3">
        <v>25.267142170856701</v>
      </c>
      <c r="Q3878" s="3">
        <v>67224427</v>
      </c>
      <c r="R3878" s="3">
        <v>0</v>
      </c>
      <c r="S3878" s="3">
        <v>67244989</v>
      </c>
      <c r="T3878" s="3">
        <v>17090</v>
      </c>
      <c r="U3878" s="3">
        <v>0</v>
      </c>
      <c r="V3878" s="3">
        <v>0</v>
      </c>
      <c r="W3878" s="3" t="s">
        <v>4926</v>
      </c>
      <c r="X3878" s="3">
        <v>67215787</v>
      </c>
      <c r="Y3878" s="3">
        <v>0</v>
      </c>
      <c r="Z3878" s="3" t="s">
        <v>4927</v>
      </c>
      <c r="AA3878" s="3">
        <v>67224302</v>
      </c>
      <c r="AB3878" s="3">
        <v>0</v>
      </c>
      <c r="AC3878" s="3" t="s">
        <v>4921</v>
      </c>
      <c r="AD3878" s="3">
        <v>4839220</v>
      </c>
      <c r="AE3878" s="3" t="s">
        <v>49</v>
      </c>
      <c r="AF3878" s="3" t="s">
        <v>55</v>
      </c>
      <c r="AG3878" s="3" t="s">
        <v>4928</v>
      </c>
      <c r="AH3878" s="3" t="s">
        <v>4929</v>
      </c>
      <c r="AI3878" s="3">
        <v>0</v>
      </c>
      <c r="AJ3878" s="3" t="s">
        <v>53</v>
      </c>
      <c r="AK3878" s="3" t="s">
        <v>50</v>
      </c>
      <c r="AL3878" s="3" t="s">
        <v>4930</v>
      </c>
      <c r="AM3878" s="3" t="s">
        <v>4931</v>
      </c>
      <c r="AN3878" s="3">
        <v>0</v>
      </c>
      <c r="AO3878" s="3" t="s">
        <v>49</v>
      </c>
      <c r="AP3878" s="3" t="s">
        <v>55</v>
      </c>
      <c r="AQ3878" s="3" t="s">
        <v>4928</v>
      </c>
      <c r="AR3878" s="3" t="s">
        <v>4929</v>
      </c>
      <c r="AS3878" s="3">
        <v>0</v>
      </c>
      <c r="AT3878" s="3">
        <v>0.23040795110190301</v>
      </c>
      <c r="AU3878" s="4">
        <f t="shared" si="360"/>
        <v>1</v>
      </c>
      <c r="AV3878" s="4">
        <f t="shared" si="361"/>
        <v>0</v>
      </c>
      <c r="AW3878" s="4">
        <f t="shared" si="362"/>
        <v>1</v>
      </c>
      <c r="AX3878" s="4">
        <f t="shared" si="363"/>
        <v>1</v>
      </c>
      <c r="AY3878" s="4">
        <f t="shared" si="364"/>
        <v>0</v>
      </c>
      <c r="AZ3878" s="3" t="str">
        <f t="shared" si="365"/>
        <v>NO</v>
      </c>
    </row>
    <row r="3879" spans="1:52" x14ac:dyDescent="0.25">
      <c r="A3879" s="3" t="s">
        <v>4991</v>
      </c>
      <c r="B3879" s="3">
        <v>47945641</v>
      </c>
      <c r="C3879" s="3">
        <v>47947797</v>
      </c>
      <c r="D3879" s="3">
        <v>4</v>
      </c>
      <c r="E3879" s="3">
        <v>1</v>
      </c>
      <c r="F3879" s="3">
        <v>3</v>
      </c>
      <c r="G3879" s="3">
        <v>2156</v>
      </c>
      <c r="H3879" s="3">
        <v>7.2620635386681496</v>
      </c>
      <c r="I3879" s="3">
        <v>3.4165556601570102</v>
      </c>
      <c r="J3879" s="3">
        <v>9.1430111079498797</v>
      </c>
      <c r="K3879" s="3">
        <v>0.98941470166227796</v>
      </c>
      <c r="L3879" s="3">
        <v>0.39314146867380401</v>
      </c>
      <c r="M3879" s="3">
        <v>2.65126968310898E-2</v>
      </c>
      <c r="N3879" s="3">
        <v>10.8215410654153</v>
      </c>
      <c r="O3879" s="3">
        <v>4.2999124033871698</v>
      </c>
      <c r="P3879" s="3">
        <v>0.28997773838464402</v>
      </c>
      <c r="Q3879" s="3">
        <v>47940512</v>
      </c>
      <c r="R3879" s="3">
        <v>-5130</v>
      </c>
      <c r="S3879" s="3">
        <v>47931177</v>
      </c>
      <c r="T3879" s="3">
        <v>-14465</v>
      </c>
      <c r="U3879" s="3">
        <v>0</v>
      </c>
      <c r="V3879" s="3">
        <v>0</v>
      </c>
      <c r="W3879" s="3" t="s">
        <v>5190</v>
      </c>
      <c r="X3879" s="3">
        <v>47957059</v>
      </c>
      <c r="Y3879" s="3">
        <v>9263</v>
      </c>
      <c r="Z3879" s="3" t="s">
        <v>5190</v>
      </c>
      <c r="AA3879" s="3">
        <v>47957059</v>
      </c>
      <c r="AB3879" s="3">
        <v>9263</v>
      </c>
      <c r="AC3879" s="3" t="s">
        <v>5165</v>
      </c>
      <c r="AD3879" s="3">
        <v>1075907</v>
      </c>
      <c r="AE3879" s="3" t="s">
        <v>49</v>
      </c>
      <c r="AF3879" s="3" t="s">
        <v>55</v>
      </c>
      <c r="AG3879" s="3" t="s">
        <v>5191</v>
      </c>
      <c r="AH3879" s="3" t="s">
        <v>5192</v>
      </c>
      <c r="AI3879" s="3">
        <v>-14495</v>
      </c>
      <c r="AJ3879" s="3" t="s">
        <v>53</v>
      </c>
      <c r="AK3879" s="3" t="s">
        <v>55</v>
      </c>
      <c r="AL3879" s="3" t="s">
        <v>5191</v>
      </c>
      <c r="AM3879" s="3" t="s">
        <v>5192</v>
      </c>
      <c r="AN3879" s="3">
        <v>-14495</v>
      </c>
      <c r="AO3879" s="3" t="s">
        <v>49</v>
      </c>
      <c r="AP3879" s="3" t="s">
        <v>55</v>
      </c>
      <c r="AQ3879" s="3" t="s">
        <v>5191</v>
      </c>
      <c r="AR3879" s="3" t="s">
        <v>5192</v>
      </c>
      <c r="AS3879" s="3">
        <v>-14846</v>
      </c>
      <c r="AT3879" s="3">
        <v>0.23040795110190301</v>
      </c>
      <c r="AU3879" s="4">
        <f t="shared" si="360"/>
        <v>0</v>
      </c>
      <c r="AV3879" s="4">
        <f t="shared" si="361"/>
        <v>0</v>
      </c>
      <c r="AW3879" s="4">
        <f t="shared" si="362"/>
        <v>0</v>
      </c>
      <c r="AX3879" s="4">
        <f t="shared" si="363"/>
        <v>0</v>
      </c>
      <c r="AY3879" s="4">
        <f t="shared" si="364"/>
        <v>0</v>
      </c>
      <c r="AZ3879" s="3" t="str">
        <f t="shared" si="365"/>
        <v>YES</v>
      </c>
    </row>
    <row r="3880" spans="1:52" x14ac:dyDescent="0.25">
      <c r="A3880" s="3" t="s">
        <v>4991</v>
      </c>
      <c r="B3880" s="3">
        <v>62371624</v>
      </c>
      <c r="C3880" s="3">
        <v>62374499</v>
      </c>
      <c r="D3880" s="3">
        <v>4</v>
      </c>
      <c r="E3880" s="3">
        <v>2</v>
      </c>
      <c r="F3880" s="3">
        <v>4</v>
      </c>
      <c r="G3880" s="3">
        <v>2875</v>
      </c>
      <c r="H3880" s="3">
        <v>4.9550017571299003</v>
      </c>
      <c r="I3880" s="3">
        <v>3.5883161255566902</v>
      </c>
      <c r="J3880" s="3">
        <v>4.4226450505470103</v>
      </c>
      <c r="K3880" s="3">
        <v>0.67679870588699498</v>
      </c>
      <c r="L3880" s="3">
        <v>1.7618758251297599</v>
      </c>
      <c r="M3880" s="3">
        <v>1.1547455394781301</v>
      </c>
      <c r="N3880" s="3">
        <v>15.303030158463301</v>
      </c>
      <c r="O3880" s="3">
        <v>39.8376040806587</v>
      </c>
      <c r="P3880" s="3">
        <v>26.109839842003801</v>
      </c>
      <c r="Q3880" s="3">
        <v>62372963</v>
      </c>
      <c r="R3880" s="3">
        <v>0</v>
      </c>
      <c r="S3880" s="3">
        <v>62325597</v>
      </c>
      <c r="T3880" s="3">
        <v>-46028</v>
      </c>
      <c r="U3880" s="3">
        <v>0</v>
      </c>
      <c r="V3880" s="3">
        <v>0</v>
      </c>
      <c r="W3880" s="3" t="s">
        <v>5276</v>
      </c>
      <c r="X3880" s="3">
        <v>62364066</v>
      </c>
      <c r="Y3880" s="3">
        <v>0</v>
      </c>
      <c r="Z3880" s="3" t="s">
        <v>5276</v>
      </c>
      <c r="AA3880" s="3">
        <v>62364066</v>
      </c>
      <c r="AB3880" s="3">
        <v>0</v>
      </c>
      <c r="AC3880" s="3" t="s">
        <v>5210</v>
      </c>
      <c r="AD3880" s="3">
        <v>-5299506</v>
      </c>
      <c r="AE3880" s="3" t="s">
        <v>49</v>
      </c>
      <c r="AF3880" s="3" t="s">
        <v>55</v>
      </c>
      <c r="AG3880" s="3" t="s">
        <v>5277</v>
      </c>
      <c r="AH3880" s="3" t="s">
        <v>5278</v>
      </c>
      <c r="AI3880" s="3">
        <v>0</v>
      </c>
      <c r="AJ3880" s="3" t="s">
        <v>53</v>
      </c>
      <c r="AK3880" s="3" t="s">
        <v>50</v>
      </c>
      <c r="AL3880" s="3" t="s">
        <v>5279</v>
      </c>
      <c r="AM3880" s="3" t="s">
        <v>5280</v>
      </c>
      <c r="AN3880" s="3">
        <v>0</v>
      </c>
      <c r="AO3880" s="3" t="s">
        <v>49</v>
      </c>
      <c r="AP3880" s="3" t="s">
        <v>55</v>
      </c>
      <c r="AQ3880" s="3" t="s">
        <v>5277</v>
      </c>
      <c r="AR3880" s="3" t="s">
        <v>5278</v>
      </c>
      <c r="AS3880" s="3">
        <v>0</v>
      </c>
      <c r="AT3880" s="3">
        <v>0.23040795110190301</v>
      </c>
      <c r="AU3880" s="4">
        <f t="shared" si="360"/>
        <v>1</v>
      </c>
      <c r="AV3880" s="4">
        <f t="shared" si="361"/>
        <v>0</v>
      </c>
      <c r="AW3880" s="4">
        <f t="shared" si="362"/>
        <v>1</v>
      </c>
      <c r="AX3880" s="4">
        <f t="shared" si="363"/>
        <v>1</v>
      </c>
      <c r="AY3880" s="4">
        <f t="shared" si="364"/>
        <v>0</v>
      </c>
      <c r="AZ3880" s="3" t="str">
        <f t="shared" si="365"/>
        <v>NO</v>
      </c>
    </row>
    <row r="3881" spans="1:52" x14ac:dyDescent="0.25">
      <c r="A3881" s="3" t="s">
        <v>5558</v>
      </c>
      <c r="B3881" s="3">
        <v>19570736</v>
      </c>
      <c r="C3881" s="3">
        <v>19573236</v>
      </c>
      <c r="D3881" s="3">
        <v>4</v>
      </c>
      <c r="E3881" s="3">
        <v>1</v>
      </c>
      <c r="F3881" s="3">
        <v>3</v>
      </c>
      <c r="G3881" s="3">
        <v>2500</v>
      </c>
      <c r="H3881" s="3">
        <v>4.5180563877477304</v>
      </c>
      <c r="I3881" s="3">
        <v>5.1830893758368504</v>
      </c>
      <c r="J3881" s="3">
        <v>2.0469421976390798</v>
      </c>
      <c r="K3881" s="3">
        <v>0.52436919909026403</v>
      </c>
      <c r="L3881" s="3">
        <v>0.34084067973355298</v>
      </c>
      <c r="M3881" s="3">
        <v>3.1429700787519901E-2</v>
      </c>
      <c r="N3881" s="3">
        <v>25.617196210770601</v>
      </c>
      <c r="O3881" s="3">
        <v>16.651211750223101</v>
      </c>
      <c r="P3881" s="3">
        <v>1.53544642461182</v>
      </c>
      <c r="Q3881" s="3">
        <v>19590416</v>
      </c>
      <c r="R3881" s="3">
        <v>16780</v>
      </c>
      <c r="S3881" s="3">
        <v>19600642</v>
      </c>
      <c r="T3881" s="3">
        <v>27388</v>
      </c>
      <c r="U3881" s="3">
        <v>0</v>
      </c>
      <c r="V3881" s="3">
        <v>0</v>
      </c>
      <c r="W3881" s="3" t="s">
        <v>5693</v>
      </c>
      <c r="X3881" s="3">
        <v>19574921</v>
      </c>
      <c r="Y3881" s="3">
        <v>1686</v>
      </c>
      <c r="Z3881" s="3" t="s">
        <v>5693</v>
      </c>
      <c r="AA3881" s="3">
        <v>19574921</v>
      </c>
      <c r="AB3881" s="3">
        <v>1686</v>
      </c>
      <c r="AC3881" s="3" t="s">
        <v>5678</v>
      </c>
      <c r="AD3881" s="3">
        <v>-3483536</v>
      </c>
      <c r="AE3881" s="3" t="s">
        <v>49</v>
      </c>
      <c r="AF3881" s="3" t="s">
        <v>50</v>
      </c>
      <c r="AG3881" s="3" t="s">
        <v>5690</v>
      </c>
      <c r="AH3881" s="3" t="s">
        <v>5691</v>
      </c>
      <c r="AI3881" s="3">
        <v>-50641</v>
      </c>
      <c r="AJ3881" s="3" t="s">
        <v>53</v>
      </c>
      <c r="AK3881" s="3" t="s">
        <v>50</v>
      </c>
      <c r="AL3881" s="3" t="s">
        <v>5690</v>
      </c>
      <c r="AM3881" s="3" t="s">
        <v>5691</v>
      </c>
      <c r="AN3881" s="3">
        <v>-50641</v>
      </c>
      <c r="AO3881" s="3" t="s">
        <v>49</v>
      </c>
      <c r="AP3881" s="3" t="s">
        <v>50</v>
      </c>
      <c r="AQ3881" s="3" t="s">
        <v>5690</v>
      </c>
      <c r="AR3881" s="3" t="s">
        <v>5691</v>
      </c>
      <c r="AS3881" s="3">
        <v>-51227</v>
      </c>
      <c r="AT3881" s="3">
        <v>0.23040795110190301</v>
      </c>
      <c r="AU3881" s="4">
        <f t="shared" si="360"/>
        <v>0</v>
      </c>
      <c r="AV3881" s="4">
        <f t="shared" si="361"/>
        <v>0</v>
      </c>
      <c r="AW3881" s="4">
        <f t="shared" si="362"/>
        <v>0</v>
      </c>
      <c r="AX3881" s="4">
        <f t="shared" si="363"/>
        <v>0</v>
      </c>
      <c r="AY3881" s="4">
        <f t="shared" si="364"/>
        <v>0</v>
      </c>
      <c r="AZ3881" s="3" t="str">
        <f t="shared" si="365"/>
        <v>YES</v>
      </c>
    </row>
    <row r="3882" spans="1:52" x14ac:dyDescent="0.25">
      <c r="A3882" s="3" t="s">
        <v>5558</v>
      </c>
      <c r="B3882" s="3">
        <v>68454275</v>
      </c>
      <c r="C3882" s="3">
        <v>68456263</v>
      </c>
      <c r="D3882" s="3">
        <v>4</v>
      </c>
      <c r="E3882" s="3">
        <v>1</v>
      </c>
      <c r="F3882" s="3">
        <v>3</v>
      </c>
      <c r="G3882" s="3">
        <v>1988</v>
      </c>
      <c r="H3882" s="3">
        <v>4.0918792486041999</v>
      </c>
      <c r="I3882" s="3">
        <v>3.7968751371204501</v>
      </c>
      <c r="J3882" s="3">
        <v>4.8796023046326802</v>
      </c>
      <c r="K3882" s="3">
        <v>1.35975888282224</v>
      </c>
      <c r="L3882" s="3">
        <v>0.645700744918278</v>
      </c>
      <c r="M3882" s="3">
        <v>3.9769045246634702E-2</v>
      </c>
      <c r="N3882" s="3">
        <v>27.8661824864556</v>
      </c>
      <c r="O3882" s="3">
        <v>13.2326510360332</v>
      </c>
      <c r="P3882" s="3">
        <v>0.81500587063986896</v>
      </c>
      <c r="Q3882" s="3">
        <v>68437381</v>
      </c>
      <c r="R3882" s="3">
        <v>-16895</v>
      </c>
      <c r="S3882" s="3">
        <v>68466998</v>
      </c>
      <c r="T3882" s="3">
        <v>10717</v>
      </c>
      <c r="U3882" s="3">
        <v>0</v>
      </c>
      <c r="V3882" s="3">
        <v>0</v>
      </c>
      <c r="W3882" s="3" t="s">
        <v>5878</v>
      </c>
      <c r="X3882" s="3">
        <v>68445709</v>
      </c>
      <c r="Y3882" s="3">
        <v>-5102</v>
      </c>
      <c r="Z3882" s="3" t="s">
        <v>5879</v>
      </c>
      <c r="AA3882" s="3">
        <v>68361213</v>
      </c>
      <c r="AB3882" s="3">
        <v>-88692</v>
      </c>
      <c r="AC3882" s="3" t="s">
        <v>5874</v>
      </c>
      <c r="AD3882" s="3">
        <v>18998519</v>
      </c>
      <c r="AE3882" s="3" t="s">
        <v>49</v>
      </c>
      <c r="AF3882" s="3" t="s">
        <v>55</v>
      </c>
      <c r="AG3882" s="3" t="s">
        <v>5880</v>
      </c>
      <c r="AH3882" s="3" t="s">
        <v>5881</v>
      </c>
      <c r="AI3882" s="3">
        <v>3160</v>
      </c>
      <c r="AJ3882" s="3" t="s">
        <v>53</v>
      </c>
      <c r="AK3882" s="3" t="s">
        <v>55</v>
      </c>
      <c r="AL3882" s="3" t="s">
        <v>5880</v>
      </c>
      <c r="AM3882" s="3" t="s">
        <v>5881</v>
      </c>
      <c r="AN3882" s="3">
        <v>3160</v>
      </c>
      <c r="AO3882" s="3" t="s">
        <v>49</v>
      </c>
      <c r="AP3882" s="3" t="s">
        <v>471</v>
      </c>
      <c r="AQ3882" s="3" t="s">
        <v>5882</v>
      </c>
      <c r="AR3882" s="3" t="s">
        <v>5883</v>
      </c>
      <c r="AS3882" s="3">
        <v>-6467</v>
      </c>
      <c r="AT3882" s="3">
        <v>0.23040795110190301</v>
      </c>
      <c r="AU3882" s="4">
        <f t="shared" si="360"/>
        <v>0</v>
      </c>
      <c r="AV3882" s="4">
        <f t="shared" si="361"/>
        <v>0</v>
      </c>
      <c r="AW3882" s="4">
        <f t="shared" si="362"/>
        <v>0</v>
      </c>
      <c r="AX3882" s="4">
        <f t="shared" si="363"/>
        <v>0</v>
      </c>
      <c r="AY3882" s="4">
        <f t="shared" si="364"/>
        <v>0</v>
      </c>
      <c r="AZ3882" s="3" t="str">
        <f t="shared" si="365"/>
        <v>YES</v>
      </c>
    </row>
    <row r="3883" spans="1:52" x14ac:dyDescent="0.25">
      <c r="A3883" s="3" t="s">
        <v>5558</v>
      </c>
      <c r="B3883" s="3">
        <v>73027475</v>
      </c>
      <c r="C3883" s="3">
        <v>73030563</v>
      </c>
      <c r="D3883" s="3">
        <v>4</v>
      </c>
      <c r="E3883" s="3">
        <v>3</v>
      </c>
      <c r="F3883" s="3">
        <v>3</v>
      </c>
      <c r="G3883" s="3">
        <v>3088</v>
      </c>
      <c r="H3883" s="3">
        <v>6.1324700451544398</v>
      </c>
      <c r="I3883" s="3">
        <v>6.2105432269288103</v>
      </c>
      <c r="J3883" s="3">
        <v>1.58305651080125</v>
      </c>
      <c r="K3883" s="3">
        <v>1.3290615571767599</v>
      </c>
      <c r="L3883" s="3">
        <v>1.77207260896031</v>
      </c>
      <c r="M3883" s="3">
        <v>1.6909009757228799</v>
      </c>
      <c r="N3883" s="3">
        <v>83.955408294556804</v>
      </c>
      <c r="O3883" s="3">
        <v>111.939946355004</v>
      </c>
      <c r="P3883" s="3">
        <v>106.812420414925</v>
      </c>
      <c r="Q3883" s="3">
        <v>73001596</v>
      </c>
      <c r="R3883" s="3">
        <v>-25880</v>
      </c>
      <c r="S3883" s="3">
        <v>73071615</v>
      </c>
      <c r="T3883" s="3">
        <v>41033</v>
      </c>
      <c r="U3883" s="3">
        <v>0</v>
      </c>
      <c r="V3883" s="3">
        <v>0</v>
      </c>
      <c r="W3883" s="3" t="s">
        <v>5908</v>
      </c>
      <c r="X3883" s="3">
        <v>73022534</v>
      </c>
      <c r="Y3883" s="3">
        <v>0</v>
      </c>
      <c r="Z3883" s="3" t="s">
        <v>5908</v>
      </c>
      <c r="AA3883" s="3">
        <v>73022534</v>
      </c>
      <c r="AB3883" s="3">
        <v>0</v>
      </c>
      <c r="AC3883" s="3" t="s">
        <v>5874</v>
      </c>
      <c r="AD3883" s="3">
        <v>14424219</v>
      </c>
      <c r="AE3883" s="3" t="s">
        <v>49</v>
      </c>
      <c r="AF3883" s="3" t="s">
        <v>55</v>
      </c>
      <c r="AG3883" s="3" t="s">
        <v>5909</v>
      </c>
      <c r="AH3883" s="3" t="s">
        <v>5910</v>
      </c>
      <c r="AI3883" s="3">
        <v>0</v>
      </c>
      <c r="AJ3883" s="3" t="s">
        <v>53</v>
      </c>
      <c r="AK3883" s="3" t="s">
        <v>55</v>
      </c>
      <c r="AL3883" s="3" t="s">
        <v>5909</v>
      </c>
      <c r="AM3883" s="3" t="s">
        <v>5910</v>
      </c>
      <c r="AN3883" s="3">
        <v>-4261</v>
      </c>
      <c r="AO3883" s="3" t="s">
        <v>49</v>
      </c>
      <c r="AP3883" s="3" t="s">
        <v>55</v>
      </c>
      <c r="AQ3883" s="3" t="s">
        <v>5909</v>
      </c>
      <c r="AR3883" s="3" t="s">
        <v>5910</v>
      </c>
      <c r="AS3883" s="3">
        <v>0</v>
      </c>
      <c r="AT3883" s="3">
        <v>0.23040795110190301</v>
      </c>
      <c r="AU3883" s="4">
        <f t="shared" si="360"/>
        <v>1</v>
      </c>
      <c r="AV3883" s="4">
        <f t="shared" si="361"/>
        <v>0</v>
      </c>
      <c r="AW3883" s="4">
        <f t="shared" si="362"/>
        <v>1</v>
      </c>
      <c r="AX3883" s="4">
        <f t="shared" si="363"/>
        <v>0</v>
      </c>
      <c r="AY3883" s="4">
        <f t="shared" si="364"/>
        <v>0</v>
      </c>
      <c r="AZ3883" s="3" t="str">
        <f t="shared" si="365"/>
        <v>NO</v>
      </c>
    </row>
    <row r="3884" spans="1:52" x14ac:dyDescent="0.25">
      <c r="A3884" s="3" t="s">
        <v>5558</v>
      </c>
      <c r="B3884" s="3">
        <v>84648435</v>
      </c>
      <c r="C3884" s="3">
        <v>84651656</v>
      </c>
      <c r="D3884" s="3">
        <v>4</v>
      </c>
      <c r="E3884" s="3">
        <v>1</v>
      </c>
      <c r="F3884" s="3">
        <v>3</v>
      </c>
      <c r="G3884" s="3">
        <v>3221</v>
      </c>
      <c r="H3884" s="3">
        <v>4.4647621907501298</v>
      </c>
      <c r="I3884" s="3">
        <v>4.2201092929583597</v>
      </c>
      <c r="J3884" s="3">
        <v>2.9733197952721899</v>
      </c>
      <c r="K3884" s="3">
        <v>0.91097435010013394</v>
      </c>
      <c r="L3884" s="3">
        <v>0.459409086489033</v>
      </c>
      <c r="M3884" s="3">
        <v>0.114869520584729</v>
      </c>
      <c r="N3884" s="3">
        <v>30.638290289145999</v>
      </c>
      <c r="O3884" s="3">
        <v>15.4510485962368</v>
      </c>
      <c r="P3884" s="3">
        <v>3.86334227375679</v>
      </c>
      <c r="Q3884" s="3">
        <v>84875169</v>
      </c>
      <c r="R3884" s="3">
        <v>223421</v>
      </c>
      <c r="S3884" s="3">
        <v>84518108</v>
      </c>
      <c r="T3884" s="3">
        <v>-130328</v>
      </c>
      <c r="U3884" s="3">
        <v>0</v>
      </c>
      <c r="V3884" s="3">
        <v>0</v>
      </c>
      <c r="W3884" s="3" t="s">
        <v>5968</v>
      </c>
      <c r="X3884" s="3">
        <v>84750768</v>
      </c>
      <c r="Y3884" s="3">
        <v>99113</v>
      </c>
      <c r="Z3884" s="3" t="s">
        <v>5968</v>
      </c>
      <c r="AA3884" s="3">
        <v>84750768</v>
      </c>
      <c r="AB3884" s="3">
        <v>99113</v>
      </c>
      <c r="AC3884" s="3" t="s">
        <v>5874</v>
      </c>
      <c r="AD3884" s="3">
        <v>2803126</v>
      </c>
      <c r="AE3884" s="3" t="s">
        <v>49</v>
      </c>
      <c r="AF3884" s="3" t="s">
        <v>55</v>
      </c>
      <c r="AG3884" s="3" t="s">
        <v>5969</v>
      </c>
      <c r="AH3884" s="3" t="s">
        <v>5970</v>
      </c>
      <c r="AI3884" s="3">
        <v>0</v>
      </c>
      <c r="AJ3884" s="3" t="s">
        <v>53</v>
      </c>
      <c r="AK3884" s="3" t="s">
        <v>55</v>
      </c>
      <c r="AL3884" s="3" t="s">
        <v>5969</v>
      </c>
      <c r="AM3884" s="3" t="s">
        <v>5970</v>
      </c>
      <c r="AN3884" s="3">
        <v>1664</v>
      </c>
      <c r="AO3884" s="3" t="s">
        <v>49</v>
      </c>
      <c r="AP3884" s="3" t="s">
        <v>55</v>
      </c>
      <c r="AQ3884" s="3" t="s">
        <v>5969</v>
      </c>
      <c r="AR3884" s="3" t="s">
        <v>5970</v>
      </c>
      <c r="AS3884" s="3">
        <v>0</v>
      </c>
      <c r="AT3884" s="3">
        <v>0.23040795110190301</v>
      </c>
      <c r="AU3884" s="4">
        <f t="shared" si="360"/>
        <v>1</v>
      </c>
      <c r="AV3884" s="4">
        <f t="shared" si="361"/>
        <v>0</v>
      </c>
      <c r="AW3884" s="4">
        <f t="shared" si="362"/>
        <v>0</v>
      </c>
      <c r="AX3884" s="4">
        <f t="shared" si="363"/>
        <v>0</v>
      </c>
      <c r="AY3884" s="4">
        <f t="shared" si="364"/>
        <v>0</v>
      </c>
      <c r="AZ3884" s="3" t="str">
        <f t="shared" si="365"/>
        <v>NO</v>
      </c>
    </row>
    <row r="3885" spans="1:52" x14ac:dyDescent="0.25">
      <c r="A3885" s="3" t="s">
        <v>5558</v>
      </c>
      <c r="B3885" s="3">
        <v>152632052</v>
      </c>
      <c r="C3885" s="3">
        <v>152634677</v>
      </c>
      <c r="D3885" s="3">
        <v>4</v>
      </c>
      <c r="E3885" s="3">
        <v>1</v>
      </c>
      <c r="F3885" s="3">
        <v>3</v>
      </c>
      <c r="G3885" s="3">
        <v>2625</v>
      </c>
      <c r="H3885" s="3">
        <v>6.36693628204993</v>
      </c>
      <c r="I3885" s="3">
        <v>4.2293343669748298</v>
      </c>
      <c r="J3885" s="3">
        <v>6.9658933953287097</v>
      </c>
      <c r="K3885" s="3">
        <v>0.41640029734842299</v>
      </c>
      <c r="L3885" s="3">
        <v>0.61807050215403303</v>
      </c>
      <c r="M3885" s="3">
        <v>0.152231499981169</v>
      </c>
      <c r="N3885" s="3">
        <v>5.9777012612288596</v>
      </c>
      <c r="O3885" s="3">
        <v>8.8728102352026799</v>
      </c>
      <c r="P3885" s="3">
        <v>2.1853837166565699</v>
      </c>
      <c r="Q3885" s="3">
        <v>152635466</v>
      </c>
      <c r="R3885" s="3">
        <v>0</v>
      </c>
      <c r="S3885" s="3">
        <v>152717706</v>
      </c>
      <c r="T3885" s="3">
        <v>83009</v>
      </c>
      <c r="U3885" s="3">
        <v>0</v>
      </c>
      <c r="V3885" s="3">
        <v>0</v>
      </c>
      <c r="W3885" s="3" t="s">
        <v>6236</v>
      </c>
      <c r="X3885" s="3">
        <v>152657884</v>
      </c>
      <c r="Y3885" s="3">
        <v>23208</v>
      </c>
      <c r="Z3885" s="3" t="s">
        <v>6236</v>
      </c>
      <c r="AA3885" s="3">
        <v>152657884</v>
      </c>
      <c r="AB3885" s="3">
        <v>23208</v>
      </c>
      <c r="AC3885" s="3" t="s">
        <v>6138</v>
      </c>
      <c r="AD3885" s="3">
        <v>-8110576</v>
      </c>
      <c r="AE3885" s="3" t="s">
        <v>49</v>
      </c>
      <c r="AF3885" s="3" t="s">
        <v>55</v>
      </c>
      <c r="AG3885" s="3" t="s">
        <v>6237</v>
      </c>
      <c r="AH3885" s="3" t="s">
        <v>6238</v>
      </c>
      <c r="AI3885" s="3">
        <v>0</v>
      </c>
      <c r="AJ3885" s="3" t="s">
        <v>53</v>
      </c>
      <c r="AK3885" s="3" t="s">
        <v>55</v>
      </c>
      <c r="AL3885" s="3" t="s">
        <v>6237</v>
      </c>
      <c r="AM3885" s="3" t="s">
        <v>6238</v>
      </c>
      <c r="AN3885" s="3">
        <v>0</v>
      </c>
      <c r="AO3885" s="3" t="s">
        <v>49</v>
      </c>
      <c r="AP3885" s="3" t="s">
        <v>55</v>
      </c>
      <c r="AQ3885" s="3" t="s">
        <v>6237</v>
      </c>
      <c r="AR3885" s="3" t="s">
        <v>6238</v>
      </c>
      <c r="AS3885" s="3">
        <v>0</v>
      </c>
      <c r="AT3885" s="3">
        <v>0.23040795110190301</v>
      </c>
      <c r="AU3885" s="4">
        <f t="shared" si="360"/>
        <v>1</v>
      </c>
      <c r="AV3885" s="4">
        <f t="shared" si="361"/>
        <v>0</v>
      </c>
      <c r="AW3885" s="4">
        <f t="shared" si="362"/>
        <v>0</v>
      </c>
      <c r="AX3885" s="4">
        <f t="shared" si="363"/>
        <v>1</v>
      </c>
      <c r="AY3885" s="4">
        <f t="shared" si="364"/>
        <v>0</v>
      </c>
      <c r="AZ3885" s="3" t="str">
        <f t="shared" si="365"/>
        <v>NO</v>
      </c>
    </row>
    <row r="3886" spans="1:52" x14ac:dyDescent="0.25">
      <c r="A3886" s="3" t="s">
        <v>6671</v>
      </c>
      <c r="B3886" s="3">
        <v>37170484</v>
      </c>
      <c r="C3886" s="3">
        <v>37172461</v>
      </c>
      <c r="D3886" s="3">
        <v>4</v>
      </c>
      <c r="E3886" s="3">
        <v>2</v>
      </c>
      <c r="F3886" s="3">
        <v>3</v>
      </c>
      <c r="G3886" s="3">
        <v>1977</v>
      </c>
      <c r="H3886" s="3">
        <v>3.8094676424629799</v>
      </c>
      <c r="I3886" s="3">
        <v>4.5329478103040097</v>
      </c>
      <c r="J3886" s="3">
        <v>5.5101761406486798</v>
      </c>
      <c r="K3886" s="3">
        <v>0.84261114709976404</v>
      </c>
      <c r="L3886" s="3">
        <v>8.7531764128885801</v>
      </c>
      <c r="M3886" s="3">
        <v>10.277409285262999</v>
      </c>
      <c r="N3886" s="3">
        <v>15.291909470621199</v>
      </c>
      <c r="O3886" s="3">
        <v>158.85474782405299</v>
      </c>
      <c r="P3886" s="3">
        <v>186.516892072584</v>
      </c>
      <c r="Q3886" s="3">
        <v>37232391</v>
      </c>
      <c r="R3886" s="3">
        <v>59832</v>
      </c>
      <c r="S3886" s="3">
        <v>37179033</v>
      </c>
      <c r="T3886" s="3">
        <v>6553</v>
      </c>
      <c r="U3886" s="3">
        <v>0</v>
      </c>
      <c r="V3886" s="3">
        <v>0</v>
      </c>
      <c r="W3886" s="3" t="s">
        <v>6879</v>
      </c>
      <c r="X3886" s="3">
        <v>37165773</v>
      </c>
      <c r="Y3886" s="3">
        <v>-4173</v>
      </c>
      <c r="Z3886" s="3" t="s">
        <v>6879</v>
      </c>
      <c r="AA3886" s="3">
        <v>37165773</v>
      </c>
      <c r="AB3886" s="3">
        <v>-4173</v>
      </c>
      <c r="AC3886" s="3" t="s">
        <v>6876</v>
      </c>
      <c r="AD3886" s="3">
        <v>-1119467</v>
      </c>
      <c r="AE3886" s="3" t="s">
        <v>49</v>
      </c>
      <c r="AF3886" s="3" t="s">
        <v>55</v>
      </c>
      <c r="AG3886" s="3" t="s">
        <v>6880</v>
      </c>
      <c r="AH3886" s="3" t="s">
        <v>6881</v>
      </c>
      <c r="AI3886" s="3">
        <v>0</v>
      </c>
      <c r="AJ3886" s="3" t="s">
        <v>53</v>
      </c>
      <c r="AK3886" s="3" t="s">
        <v>55</v>
      </c>
      <c r="AL3886" s="3" t="s">
        <v>6880</v>
      </c>
      <c r="AM3886" s="3" t="s">
        <v>6881</v>
      </c>
      <c r="AN3886" s="3">
        <v>0</v>
      </c>
      <c r="AO3886" s="3" t="s">
        <v>49</v>
      </c>
      <c r="AP3886" s="3" t="s">
        <v>55</v>
      </c>
      <c r="AQ3886" s="3" t="s">
        <v>6880</v>
      </c>
      <c r="AR3886" s="3" t="s">
        <v>6881</v>
      </c>
      <c r="AS3886" s="3">
        <v>0</v>
      </c>
      <c r="AT3886" s="3">
        <v>0.23040795110190301</v>
      </c>
      <c r="AU3886" s="4">
        <f t="shared" si="360"/>
        <v>1</v>
      </c>
      <c r="AV3886" s="4">
        <f t="shared" si="361"/>
        <v>0</v>
      </c>
      <c r="AW3886" s="4">
        <f t="shared" si="362"/>
        <v>0</v>
      </c>
      <c r="AX3886" s="4">
        <f t="shared" si="363"/>
        <v>0</v>
      </c>
      <c r="AY3886" s="4">
        <f t="shared" si="364"/>
        <v>0</v>
      </c>
      <c r="AZ3886" s="3" t="str">
        <f t="shared" si="365"/>
        <v>NO</v>
      </c>
    </row>
    <row r="3887" spans="1:52" x14ac:dyDescent="0.25">
      <c r="A3887" s="3" t="s">
        <v>6671</v>
      </c>
      <c r="B3887" s="3">
        <v>48613165</v>
      </c>
      <c r="C3887" s="3">
        <v>48616441</v>
      </c>
      <c r="D3887" s="3">
        <v>4</v>
      </c>
      <c r="E3887" s="3">
        <v>3</v>
      </c>
      <c r="F3887" s="3">
        <v>4</v>
      </c>
      <c r="G3887" s="3">
        <v>3276</v>
      </c>
      <c r="H3887" s="3">
        <v>4.2783295415190299</v>
      </c>
      <c r="I3887" s="3">
        <v>6.7043672836905897</v>
      </c>
      <c r="J3887" s="3">
        <v>2.66848729410688</v>
      </c>
      <c r="K3887" s="3">
        <v>0.94457244161185105</v>
      </c>
      <c r="L3887" s="3">
        <v>47.044425915596598</v>
      </c>
      <c r="M3887" s="3">
        <v>61.531478993434</v>
      </c>
      <c r="N3887" s="3">
        <v>35.397299574851097</v>
      </c>
      <c r="O3887" s="3">
        <v>1762.96233523353</v>
      </c>
      <c r="P3887" s="3">
        <v>2305.8561728707</v>
      </c>
      <c r="Q3887" s="3">
        <v>48657329</v>
      </c>
      <c r="R3887" s="3">
        <v>40549</v>
      </c>
      <c r="S3887" s="3">
        <v>48544467</v>
      </c>
      <c r="T3887" s="3">
        <v>-68699</v>
      </c>
      <c r="U3887" s="3">
        <v>0</v>
      </c>
      <c r="V3887" s="3">
        <v>0</v>
      </c>
      <c r="W3887" s="3" t="s">
        <v>6976</v>
      </c>
      <c r="X3887" s="3">
        <v>48522177</v>
      </c>
      <c r="Y3887" s="3">
        <v>-49727</v>
      </c>
      <c r="Z3887" s="3" t="s">
        <v>6976</v>
      </c>
      <c r="AA3887" s="3">
        <v>48522177</v>
      </c>
      <c r="AB3887" s="3">
        <v>-49727</v>
      </c>
      <c r="AC3887" s="3" t="s">
        <v>6957</v>
      </c>
      <c r="AD3887" s="3">
        <v>661738</v>
      </c>
      <c r="AE3887" s="3" t="s">
        <v>49</v>
      </c>
      <c r="AF3887" s="3" t="s">
        <v>55</v>
      </c>
      <c r="AG3887" s="3" t="s">
        <v>6977</v>
      </c>
      <c r="AH3887" s="3" t="s">
        <v>6978</v>
      </c>
      <c r="AI3887" s="3">
        <v>7812</v>
      </c>
      <c r="AJ3887" s="3" t="s">
        <v>53</v>
      </c>
      <c r="AK3887" s="3" t="s">
        <v>55</v>
      </c>
      <c r="AL3887" s="3" t="s">
        <v>6977</v>
      </c>
      <c r="AM3887" s="3" t="s">
        <v>6978</v>
      </c>
      <c r="AN3887" s="3">
        <v>7812</v>
      </c>
      <c r="AO3887" s="3" t="s">
        <v>49</v>
      </c>
      <c r="AP3887" s="3" t="s">
        <v>55</v>
      </c>
      <c r="AQ3887" s="3" t="s">
        <v>6977</v>
      </c>
      <c r="AR3887" s="3" t="s">
        <v>6978</v>
      </c>
      <c r="AS3887" s="3">
        <v>9488</v>
      </c>
      <c r="AT3887" s="3">
        <v>0.23040795110190301</v>
      </c>
      <c r="AU3887" s="4">
        <f t="shared" si="360"/>
        <v>0</v>
      </c>
      <c r="AV3887" s="4">
        <f t="shared" si="361"/>
        <v>0</v>
      </c>
      <c r="AW3887" s="4">
        <f t="shared" si="362"/>
        <v>0</v>
      </c>
      <c r="AX3887" s="4">
        <f t="shared" si="363"/>
        <v>0</v>
      </c>
      <c r="AY3887" s="4">
        <f t="shared" si="364"/>
        <v>0</v>
      </c>
      <c r="AZ3887" s="3" t="str">
        <f t="shared" si="365"/>
        <v>YES</v>
      </c>
    </row>
    <row r="3888" spans="1:52" x14ac:dyDescent="0.25">
      <c r="A3888" s="3" t="s">
        <v>6671</v>
      </c>
      <c r="B3888" s="3">
        <v>60273312</v>
      </c>
      <c r="C3888" s="3">
        <v>60277398</v>
      </c>
      <c r="D3888" s="3">
        <v>4</v>
      </c>
      <c r="E3888" s="3">
        <v>2</v>
      </c>
      <c r="F3888" s="3">
        <v>3</v>
      </c>
      <c r="G3888" s="3">
        <v>4086</v>
      </c>
      <c r="H3888" s="3">
        <v>3.5536766692949602</v>
      </c>
      <c r="I3888" s="3">
        <v>8.0935887138113092</v>
      </c>
      <c r="J3888" s="3">
        <v>2.4952527741478798</v>
      </c>
      <c r="K3888" s="3">
        <v>0.59046960767988399</v>
      </c>
      <c r="L3888" s="3">
        <v>5.1609424396688199</v>
      </c>
      <c r="M3888" s="3">
        <v>5.2389260236029598</v>
      </c>
      <c r="N3888" s="3">
        <v>23.663719114851101</v>
      </c>
      <c r="O3888" s="3">
        <v>206.830445922709</v>
      </c>
      <c r="P3888" s="3">
        <v>209.95572384012399</v>
      </c>
      <c r="Q3888" s="3">
        <v>60250006</v>
      </c>
      <c r="R3888" s="3">
        <v>-23307</v>
      </c>
      <c r="S3888" s="3">
        <v>60056164</v>
      </c>
      <c r="T3888" s="3">
        <v>-217149</v>
      </c>
      <c r="U3888" s="3">
        <v>0</v>
      </c>
      <c r="V3888" s="3">
        <v>0</v>
      </c>
      <c r="W3888" s="3" t="s">
        <v>7086</v>
      </c>
      <c r="X3888" s="3">
        <v>60255794</v>
      </c>
      <c r="Y3888" s="3">
        <v>0</v>
      </c>
      <c r="Z3888" s="3" t="s">
        <v>7086</v>
      </c>
      <c r="AA3888" s="3">
        <v>60255794</v>
      </c>
      <c r="AB3888" s="3">
        <v>0</v>
      </c>
      <c r="AC3888" s="3" t="s">
        <v>7087</v>
      </c>
      <c r="AD3888" s="3">
        <v>2385622</v>
      </c>
      <c r="AE3888" s="3" t="s">
        <v>49</v>
      </c>
      <c r="AF3888" s="3" t="s">
        <v>50</v>
      </c>
      <c r="AG3888" s="3" t="s">
        <v>7088</v>
      </c>
      <c r="AH3888" s="3" t="s">
        <v>7089</v>
      </c>
      <c r="AI3888" s="3">
        <v>0</v>
      </c>
      <c r="AJ3888" s="3" t="s">
        <v>53</v>
      </c>
      <c r="AK3888" s="3" t="s">
        <v>50</v>
      </c>
      <c r="AL3888" s="3" t="s">
        <v>7088</v>
      </c>
      <c r="AM3888" s="3" t="s">
        <v>7089</v>
      </c>
      <c r="AN3888" s="3">
        <v>-306</v>
      </c>
      <c r="AO3888" s="3" t="s">
        <v>49</v>
      </c>
      <c r="AP3888" s="3" t="s">
        <v>50</v>
      </c>
      <c r="AQ3888" s="3" t="s">
        <v>7088</v>
      </c>
      <c r="AR3888" s="3" t="s">
        <v>7089</v>
      </c>
      <c r="AS3888" s="3">
        <v>0</v>
      </c>
      <c r="AT3888" s="3">
        <v>0.23040795110190301</v>
      </c>
      <c r="AU3888" s="4">
        <f t="shared" si="360"/>
        <v>1</v>
      </c>
      <c r="AV3888" s="4">
        <f t="shared" si="361"/>
        <v>0</v>
      </c>
      <c r="AW3888" s="4">
        <f t="shared" si="362"/>
        <v>1</v>
      </c>
      <c r="AX3888" s="4">
        <f t="shared" si="363"/>
        <v>0</v>
      </c>
      <c r="AY3888" s="4">
        <f t="shared" si="364"/>
        <v>0</v>
      </c>
      <c r="AZ3888" s="3" t="str">
        <f t="shared" si="365"/>
        <v>NO</v>
      </c>
    </row>
    <row r="3889" spans="1:52" x14ac:dyDescent="0.25">
      <c r="A3889" s="3" t="s">
        <v>7485</v>
      </c>
      <c r="B3889" s="3">
        <v>40626468</v>
      </c>
      <c r="C3889" s="3">
        <v>40628439</v>
      </c>
      <c r="D3889" s="3">
        <v>4</v>
      </c>
      <c r="E3889" s="3">
        <v>2</v>
      </c>
      <c r="F3889" s="3">
        <v>3</v>
      </c>
      <c r="G3889" s="3">
        <v>1971</v>
      </c>
      <c r="H3889" s="3">
        <v>7.4697856368043301</v>
      </c>
      <c r="I3889" s="3">
        <v>4.4715829833966003</v>
      </c>
      <c r="J3889" s="3">
        <v>15.3643126509573</v>
      </c>
      <c r="K3889" s="3">
        <v>0.47154679728334697</v>
      </c>
      <c r="L3889" s="3">
        <v>0.65758321909251605</v>
      </c>
      <c r="M3889" s="3">
        <v>0.62793966142303004</v>
      </c>
      <c r="N3889" s="3">
        <v>3.0691044109543499</v>
      </c>
      <c r="O3889" s="3">
        <v>4.2799390641894099</v>
      </c>
      <c r="P3889" s="3">
        <v>4.0870013237065104</v>
      </c>
      <c r="Q3889" s="3">
        <v>40627854</v>
      </c>
      <c r="R3889" s="3">
        <v>0</v>
      </c>
      <c r="S3889" s="3">
        <v>40525170</v>
      </c>
      <c r="T3889" s="3">
        <v>-101299</v>
      </c>
      <c r="U3889" s="3">
        <v>0</v>
      </c>
      <c r="V3889" s="3">
        <v>0</v>
      </c>
      <c r="W3889" s="3" t="s">
        <v>7675</v>
      </c>
      <c r="X3889" s="3">
        <v>40623894</v>
      </c>
      <c r="Y3889" s="3">
        <v>0</v>
      </c>
      <c r="Z3889" s="3" t="s">
        <v>7675</v>
      </c>
      <c r="AA3889" s="3">
        <v>40623894</v>
      </c>
      <c r="AB3889" s="3">
        <v>0</v>
      </c>
      <c r="AC3889" s="3" t="s">
        <v>7669</v>
      </c>
      <c r="AD3889" s="3">
        <v>23383526</v>
      </c>
      <c r="AE3889" s="3" t="s">
        <v>49</v>
      </c>
      <c r="AF3889" s="3" t="s">
        <v>50</v>
      </c>
      <c r="AG3889" s="3" t="s">
        <v>7676</v>
      </c>
      <c r="AH3889" s="3" t="s">
        <v>7677</v>
      </c>
      <c r="AI3889" s="3">
        <v>-21041</v>
      </c>
      <c r="AJ3889" s="3" t="s">
        <v>53</v>
      </c>
      <c r="AK3889" s="3" t="s">
        <v>50</v>
      </c>
      <c r="AL3889" s="3" t="s">
        <v>7676</v>
      </c>
      <c r="AM3889" s="3" t="s">
        <v>7677</v>
      </c>
      <c r="AN3889" s="3">
        <v>-21041</v>
      </c>
      <c r="AO3889" s="3" t="s">
        <v>49</v>
      </c>
      <c r="AP3889" s="3" t="s">
        <v>50</v>
      </c>
      <c r="AQ3889" s="3" t="s">
        <v>7676</v>
      </c>
      <c r="AR3889" s="3" t="s">
        <v>7677</v>
      </c>
      <c r="AS3889" s="3">
        <v>-21666</v>
      </c>
      <c r="AT3889" s="3">
        <v>0.23040795110190301</v>
      </c>
      <c r="AU3889" s="4">
        <f t="shared" si="360"/>
        <v>0</v>
      </c>
      <c r="AV3889" s="4">
        <f t="shared" si="361"/>
        <v>0</v>
      </c>
      <c r="AW3889" s="4">
        <f t="shared" si="362"/>
        <v>1</v>
      </c>
      <c r="AX3889" s="4">
        <f t="shared" si="363"/>
        <v>1</v>
      </c>
      <c r="AY3889" s="4">
        <f t="shared" si="364"/>
        <v>0</v>
      </c>
      <c r="AZ3889" s="3" t="str">
        <f t="shared" si="365"/>
        <v>NO</v>
      </c>
    </row>
    <row r="3890" spans="1:52" x14ac:dyDescent="0.25">
      <c r="A3890" s="3" t="s">
        <v>7485</v>
      </c>
      <c r="B3890" s="3">
        <v>48617624</v>
      </c>
      <c r="C3890" s="3">
        <v>48619618</v>
      </c>
      <c r="D3890" s="3">
        <v>3</v>
      </c>
      <c r="E3890" s="3">
        <v>1</v>
      </c>
      <c r="F3890" s="3">
        <v>3</v>
      </c>
      <c r="G3890" s="3">
        <v>1994</v>
      </c>
      <c r="H3890" s="3">
        <v>4.2250353445214301</v>
      </c>
      <c r="I3890" s="3">
        <v>3.3705320399764598</v>
      </c>
      <c r="J3890" s="3">
        <v>2.0870336657403898</v>
      </c>
      <c r="K3890" s="3">
        <v>0.84430949629192797</v>
      </c>
      <c r="L3890" s="3">
        <v>0.559742725792294</v>
      </c>
      <c r="M3890" s="3">
        <v>4.95773350954846E-2</v>
      </c>
      <c r="N3890" s="3">
        <v>40.455001284917103</v>
      </c>
      <c r="O3890" s="3">
        <v>26.820014213509101</v>
      </c>
      <c r="P3890" s="3">
        <v>2.3754928302939802</v>
      </c>
      <c r="Q3890" s="3">
        <v>48562893</v>
      </c>
      <c r="R3890" s="3">
        <v>-54732</v>
      </c>
      <c r="S3890" s="3">
        <v>48609937</v>
      </c>
      <c r="T3890" s="3">
        <v>-7688</v>
      </c>
      <c r="U3890" s="3">
        <v>0</v>
      </c>
      <c r="V3890" s="3">
        <v>0</v>
      </c>
      <c r="W3890" s="3" t="s">
        <v>7727</v>
      </c>
      <c r="X3890" s="3">
        <v>48609740</v>
      </c>
      <c r="Y3890" s="3">
        <v>-3019</v>
      </c>
      <c r="Z3890" s="3" t="s">
        <v>7727</v>
      </c>
      <c r="AA3890" s="3">
        <v>48609740</v>
      </c>
      <c r="AB3890" s="3">
        <v>-3019</v>
      </c>
      <c r="AC3890" s="3" t="s">
        <v>7669</v>
      </c>
      <c r="AD3890" s="3">
        <v>15392347</v>
      </c>
      <c r="AE3890" s="3" t="s">
        <v>49</v>
      </c>
      <c r="AF3890" s="3" t="s">
        <v>55</v>
      </c>
      <c r="AG3890" s="3" t="s">
        <v>7728</v>
      </c>
      <c r="AH3890" s="3" t="s">
        <v>7729</v>
      </c>
      <c r="AI3890" s="3">
        <v>1142</v>
      </c>
      <c r="AJ3890" s="3" t="s">
        <v>53</v>
      </c>
      <c r="AK3890" s="3" t="s">
        <v>55</v>
      </c>
      <c r="AL3890" s="3" t="s">
        <v>7728</v>
      </c>
      <c r="AM3890" s="3" t="s">
        <v>7729</v>
      </c>
      <c r="AN3890" s="3">
        <v>1142</v>
      </c>
      <c r="AO3890" s="3" t="s">
        <v>49</v>
      </c>
      <c r="AP3890" s="3" t="s">
        <v>55</v>
      </c>
      <c r="AQ3890" s="3" t="s">
        <v>7728</v>
      </c>
      <c r="AR3890" s="3" t="s">
        <v>7729</v>
      </c>
      <c r="AS3890" s="3">
        <v>1411</v>
      </c>
      <c r="AT3890" s="3">
        <v>0.23040795110190301</v>
      </c>
      <c r="AU3890" s="4">
        <f t="shared" si="360"/>
        <v>0</v>
      </c>
      <c r="AV3890" s="4">
        <f t="shared" si="361"/>
        <v>0</v>
      </c>
      <c r="AW3890" s="4">
        <f t="shared" si="362"/>
        <v>0</v>
      </c>
      <c r="AX3890" s="4">
        <f t="shared" si="363"/>
        <v>0</v>
      </c>
      <c r="AY3890" s="4">
        <f t="shared" si="364"/>
        <v>0</v>
      </c>
      <c r="AZ3890" s="3" t="str">
        <f t="shared" si="365"/>
        <v>YES</v>
      </c>
    </row>
    <row r="3891" spans="1:52" x14ac:dyDescent="0.25">
      <c r="A3891" s="3" t="s">
        <v>7485</v>
      </c>
      <c r="B3891" s="3">
        <v>71750155</v>
      </c>
      <c r="C3891" s="3">
        <v>71752784</v>
      </c>
      <c r="D3891" s="3">
        <v>4</v>
      </c>
      <c r="E3891" s="3">
        <v>1</v>
      </c>
      <c r="F3891" s="3">
        <v>4</v>
      </c>
      <c r="G3891" s="3">
        <v>2629</v>
      </c>
      <c r="H3891" s="3">
        <v>4.7578890960788103</v>
      </c>
      <c r="I3891" s="3">
        <v>4.2630239718328404</v>
      </c>
      <c r="J3891" s="3">
        <v>5.4681975126228997</v>
      </c>
      <c r="K3891" s="3">
        <v>1.29852126671287</v>
      </c>
      <c r="L3891" s="3">
        <v>1.0615454785489999</v>
      </c>
      <c r="M3891" s="3">
        <v>0.22097174403710901</v>
      </c>
      <c r="N3891" s="3">
        <v>23.746787926283499</v>
      </c>
      <c r="O3891" s="3">
        <v>19.413078552822999</v>
      </c>
      <c r="P3891" s="3">
        <v>4.0410344272863803</v>
      </c>
      <c r="Q3891" s="3">
        <v>71765946</v>
      </c>
      <c r="R3891" s="3">
        <v>12753</v>
      </c>
      <c r="S3891" s="3">
        <v>71725409</v>
      </c>
      <c r="T3891" s="3">
        <v>-24747</v>
      </c>
      <c r="U3891" s="3">
        <v>0</v>
      </c>
      <c r="V3891" s="3">
        <v>0</v>
      </c>
      <c r="W3891" s="3" t="s">
        <v>7852</v>
      </c>
      <c r="X3891" s="3">
        <v>71727060</v>
      </c>
      <c r="Y3891" s="3">
        <v>-20461</v>
      </c>
      <c r="Z3891" s="3" t="s">
        <v>7852</v>
      </c>
      <c r="AA3891" s="3">
        <v>71727060</v>
      </c>
      <c r="AB3891" s="3">
        <v>-20461</v>
      </c>
      <c r="AC3891" s="3" t="s">
        <v>7823</v>
      </c>
      <c r="AD3891" s="3">
        <v>-1232092</v>
      </c>
      <c r="AE3891" s="3" t="s">
        <v>49</v>
      </c>
      <c r="AF3891" s="3" t="s">
        <v>55</v>
      </c>
      <c r="AG3891" s="3" t="s">
        <v>7850</v>
      </c>
      <c r="AH3891" s="3" t="s">
        <v>7851</v>
      </c>
      <c r="AI3891" s="3">
        <v>0</v>
      </c>
      <c r="AJ3891" s="3" t="s">
        <v>53</v>
      </c>
      <c r="AK3891" s="3" t="s">
        <v>55</v>
      </c>
      <c r="AL3891" s="3" t="s">
        <v>7850</v>
      </c>
      <c r="AM3891" s="3" t="s">
        <v>7851</v>
      </c>
      <c r="AN3891" s="3">
        <v>680</v>
      </c>
      <c r="AO3891" s="3" t="s">
        <v>49</v>
      </c>
      <c r="AP3891" s="3" t="s">
        <v>55</v>
      </c>
      <c r="AQ3891" s="3" t="s">
        <v>7848</v>
      </c>
      <c r="AR3891" s="3" t="s">
        <v>7849</v>
      </c>
      <c r="AS3891" s="3">
        <v>0</v>
      </c>
      <c r="AT3891" s="3">
        <v>0.23040795110190301</v>
      </c>
      <c r="AU3891" s="4">
        <f t="shared" si="360"/>
        <v>1</v>
      </c>
      <c r="AV3891" s="4">
        <f t="shared" si="361"/>
        <v>0</v>
      </c>
      <c r="AW3891" s="4">
        <f t="shared" si="362"/>
        <v>0</v>
      </c>
      <c r="AX3891" s="4">
        <f t="shared" si="363"/>
        <v>0</v>
      </c>
      <c r="AY3891" s="4">
        <f t="shared" si="364"/>
        <v>0</v>
      </c>
      <c r="AZ3891" s="3" t="str">
        <f t="shared" si="365"/>
        <v>NO</v>
      </c>
    </row>
    <row r="3892" spans="1:52" x14ac:dyDescent="0.25">
      <c r="A3892" s="3" t="s">
        <v>7485</v>
      </c>
      <c r="B3892" s="3">
        <v>141007616</v>
      </c>
      <c r="C3892" s="3">
        <v>141014264</v>
      </c>
      <c r="D3892" s="3">
        <v>4</v>
      </c>
      <c r="E3892" s="3">
        <v>1</v>
      </c>
      <c r="F3892" s="3">
        <v>3</v>
      </c>
      <c r="G3892" s="3">
        <v>6648</v>
      </c>
      <c r="H3892" s="3">
        <v>13.708791144902801</v>
      </c>
      <c r="I3892" s="3">
        <v>10.2220935083234</v>
      </c>
      <c r="J3892" s="3">
        <v>11.572292598087</v>
      </c>
      <c r="K3892" s="3">
        <v>0.809371575546463</v>
      </c>
      <c r="L3892" s="3">
        <v>1.30069926227938</v>
      </c>
      <c r="M3892" s="3">
        <v>0.21635410243386199</v>
      </c>
      <c r="N3892" s="3">
        <v>6.99404693310521</v>
      </c>
      <c r="O3892" s="3">
        <v>11.23977164641</v>
      </c>
      <c r="P3892" s="3">
        <v>1.8695872110045699</v>
      </c>
      <c r="Q3892" s="3">
        <v>141036896</v>
      </c>
      <c r="R3892" s="3">
        <v>22423</v>
      </c>
      <c r="S3892" s="3">
        <v>141051490</v>
      </c>
      <c r="T3892" s="3">
        <v>37207</v>
      </c>
      <c r="U3892" s="3">
        <v>0</v>
      </c>
      <c r="V3892" s="3">
        <v>0</v>
      </c>
      <c r="W3892" s="3" t="s">
        <v>8163</v>
      </c>
      <c r="X3892" s="3">
        <v>140972743</v>
      </c>
      <c r="Y3892" s="3">
        <v>-34362</v>
      </c>
      <c r="Z3892" s="3" t="s">
        <v>8163</v>
      </c>
      <c r="AA3892" s="3">
        <v>140972743</v>
      </c>
      <c r="AB3892" s="3">
        <v>-34362</v>
      </c>
      <c r="AC3892" s="3" t="s">
        <v>8145</v>
      </c>
      <c r="AD3892" s="3">
        <v>-1224918</v>
      </c>
      <c r="AE3892" s="3" t="s">
        <v>49</v>
      </c>
      <c r="AF3892" s="3" t="s">
        <v>55</v>
      </c>
      <c r="AG3892" s="3" t="s">
        <v>8164</v>
      </c>
      <c r="AH3892" s="3" t="s">
        <v>8165</v>
      </c>
      <c r="AI3892" s="3">
        <v>-26621</v>
      </c>
      <c r="AJ3892" s="3" t="s">
        <v>53</v>
      </c>
      <c r="AK3892" s="3" t="s">
        <v>55</v>
      </c>
      <c r="AL3892" s="3" t="s">
        <v>8164</v>
      </c>
      <c r="AM3892" s="3" t="s">
        <v>8165</v>
      </c>
      <c r="AN3892" s="3">
        <v>-26621</v>
      </c>
      <c r="AO3892" s="3" t="s">
        <v>49</v>
      </c>
      <c r="AP3892" s="3" t="s">
        <v>55</v>
      </c>
      <c r="AQ3892" s="3" t="s">
        <v>8164</v>
      </c>
      <c r="AR3892" s="3" t="s">
        <v>8165</v>
      </c>
      <c r="AS3892" s="3">
        <v>-31357</v>
      </c>
      <c r="AT3892" s="3">
        <v>0.23040795110190301</v>
      </c>
      <c r="AU3892" s="4">
        <f t="shared" si="360"/>
        <v>0</v>
      </c>
      <c r="AV3892" s="4">
        <f t="shared" si="361"/>
        <v>0</v>
      </c>
      <c r="AW3892" s="4">
        <f t="shared" si="362"/>
        <v>0</v>
      </c>
      <c r="AX3892" s="4">
        <f t="shared" si="363"/>
        <v>0</v>
      </c>
      <c r="AY3892" s="4">
        <f t="shared" si="364"/>
        <v>0</v>
      </c>
      <c r="AZ3892" s="3" t="str">
        <f t="shared" si="365"/>
        <v>YES</v>
      </c>
    </row>
    <row r="3893" spans="1:52" x14ac:dyDescent="0.25">
      <c r="A3893" s="3" t="s">
        <v>8462</v>
      </c>
      <c r="B3893" s="3">
        <v>22477430</v>
      </c>
      <c r="C3893" s="3">
        <v>22479976</v>
      </c>
      <c r="D3893" s="3">
        <v>4</v>
      </c>
      <c r="E3893" s="3">
        <v>3</v>
      </c>
      <c r="F3893" s="3">
        <v>3</v>
      </c>
      <c r="G3893" s="3">
        <v>2546</v>
      </c>
      <c r="H3893" s="3">
        <v>4.4328985921274304</v>
      </c>
      <c r="I3893" s="3">
        <v>3.76007659095636</v>
      </c>
      <c r="J3893" s="3">
        <v>4.5657040359499801</v>
      </c>
      <c r="K3893" s="3">
        <v>1.55115989319124</v>
      </c>
      <c r="L3893" s="3">
        <v>3.5920849817145002</v>
      </c>
      <c r="M3893" s="3">
        <v>4.0678165465883902</v>
      </c>
      <c r="N3893" s="3">
        <v>33.974166546441403</v>
      </c>
      <c r="O3893" s="3">
        <v>78.675379600401499</v>
      </c>
      <c r="P3893" s="3">
        <v>89.095055539271399</v>
      </c>
      <c r="Q3893" s="3">
        <v>22394542</v>
      </c>
      <c r="R3893" s="3">
        <v>-82889</v>
      </c>
      <c r="S3893" s="3">
        <v>22515897</v>
      </c>
      <c r="T3893" s="3">
        <v>35902</v>
      </c>
      <c r="U3893" s="3">
        <v>0</v>
      </c>
      <c r="V3893" s="3">
        <v>0</v>
      </c>
      <c r="W3893" s="3" t="s">
        <v>8553</v>
      </c>
      <c r="X3893" s="3">
        <v>22473019</v>
      </c>
      <c r="Y3893" s="3">
        <v>0</v>
      </c>
      <c r="Z3893" s="3" t="s">
        <v>8553</v>
      </c>
      <c r="AA3893" s="3">
        <v>22473019</v>
      </c>
      <c r="AB3893" s="3">
        <v>0</v>
      </c>
      <c r="AC3893" s="3" t="s">
        <v>8517</v>
      </c>
      <c r="AD3893" s="3">
        <v>2179881</v>
      </c>
      <c r="AE3893" s="3" t="s">
        <v>49</v>
      </c>
      <c r="AF3893" s="3" t="s">
        <v>55</v>
      </c>
      <c r="AG3893" s="3" t="s">
        <v>8554</v>
      </c>
      <c r="AH3893" s="3" t="s">
        <v>8555</v>
      </c>
      <c r="AI3893" s="3">
        <v>0</v>
      </c>
      <c r="AJ3893" s="3" t="s">
        <v>53</v>
      </c>
      <c r="AK3893" s="3" t="s">
        <v>55</v>
      </c>
      <c r="AL3893" s="3" t="s">
        <v>8554</v>
      </c>
      <c r="AM3893" s="3" t="s">
        <v>8555</v>
      </c>
      <c r="AN3893" s="3">
        <v>0</v>
      </c>
      <c r="AO3893" s="3" t="s">
        <v>49</v>
      </c>
      <c r="AP3893" s="3" t="s">
        <v>55</v>
      </c>
      <c r="AQ3893" s="3" t="s">
        <v>8554</v>
      </c>
      <c r="AR3893" s="3" t="s">
        <v>8555</v>
      </c>
      <c r="AS3893" s="3">
        <v>0</v>
      </c>
      <c r="AT3893" s="3">
        <v>0.23040795110190301</v>
      </c>
      <c r="AU3893" s="4">
        <f t="shared" si="360"/>
        <v>1</v>
      </c>
      <c r="AV3893" s="4">
        <f t="shared" si="361"/>
        <v>0</v>
      </c>
      <c r="AW3893" s="4">
        <f t="shared" si="362"/>
        <v>1</v>
      </c>
      <c r="AX3893" s="4">
        <f t="shared" si="363"/>
        <v>0</v>
      </c>
      <c r="AY3893" s="4">
        <f t="shared" si="364"/>
        <v>0</v>
      </c>
      <c r="AZ3893" s="3" t="str">
        <f t="shared" si="365"/>
        <v>NO</v>
      </c>
    </row>
    <row r="3894" spans="1:52" x14ac:dyDescent="0.25">
      <c r="A3894" s="3" t="s">
        <v>8462</v>
      </c>
      <c r="B3894" s="3">
        <v>24591986</v>
      </c>
      <c r="C3894" s="3">
        <v>24592224</v>
      </c>
      <c r="D3894" s="3">
        <v>4</v>
      </c>
      <c r="E3894" s="3">
        <v>1</v>
      </c>
      <c r="F3894" s="3">
        <v>3</v>
      </c>
      <c r="G3894" s="3">
        <v>238</v>
      </c>
      <c r="H3894" s="3">
        <v>5.3385999984632804</v>
      </c>
      <c r="I3894" s="3">
        <v>0.78209629336411102</v>
      </c>
      <c r="J3894" s="3">
        <v>10.745980990772701</v>
      </c>
      <c r="K3894" s="3">
        <v>0.77750655622355402</v>
      </c>
      <c r="L3894" s="3">
        <v>1.0685762837180199</v>
      </c>
      <c r="M3894" s="3">
        <v>1.3501169890806</v>
      </c>
      <c r="N3894" s="3">
        <v>7.2353241355179803</v>
      </c>
      <c r="O3894" s="3">
        <v>9.9439621625571206</v>
      </c>
      <c r="P3894" s="3">
        <v>12.563924971018499</v>
      </c>
      <c r="Q3894" s="3">
        <v>24593256</v>
      </c>
      <c r="R3894" s="3">
        <v>174</v>
      </c>
      <c r="S3894" s="3">
        <v>24584547</v>
      </c>
      <c r="T3894" s="3">
        <v>-7440</v>
      </c>
      <c r="U3894" s="3">
        <v>-1323</v>
      </c>
      <c r="V3894" s="3">
        <v>0</v>
      </c>
      <c r="W3894" s="3" t="s">
        <v>8569</v>
      </c>
      <c r="X3894" s="3">
        <v>24576549</v>
      </c>
      <c r="Y3894" s="3">
        <v>-7450</v>
      </c>
      <c r="Z3894" s="3" t="s">
        <v>8570</v>
      </c>
      <c r="AA3894" s="3">
        <v>24576468</v>
      </c>
      <c r="AB3894" s="3">
        <v>-7705</v>
      </c>
      <c r="AC3894" s="3" t="s">
        <v>8517</v>
      </c>
      <c r="AD3894" s="3">
        <v>67633</v>
      </c>
      <c r="AE3894" s="3" t="s">
        <v>49</v>
      </c>
      <c r="AF3894" s="3" t="s">
        <v>55</v>
      </c>
      <c r="AG3894" s="3" t="s">
        <v>8571</v>
      </c>
      <c r="AH3894" s="3" t="s">
        <v>8572</v>
      </c>
      <c r="AI3894" s="3">
        <v>-7432</v>
      </c>
      <c r="AJ3894" s="3" t="s">
        <v>53</v>
      </c>
      <c r="AK3894" s="3" t="s">
        <v>55</v>
      </c>
      <c r="AL3894" s="3" t="s">
        <v>8571</v>
      </c>
      <c r="AM3894" s="3" t="s">
        <v>8572</v>
      </c>
      <c r="AN3894" s="3">
        <v>-7432</v>
      </c>
      <c r="AO3894" s="3" t="s">
        <v>49</v>
      </c>
      <c r="AP3894" s="3" t="s">
        <v>55</v>
      </c>
      <c r="AQ3894" s="3" t="s">
        <v>8571</v>
      </c>
      <c r="AR3894" s="3" t="s">
        <v>8572</v>
      </c>
      <c r="AS3894" s="3">
        <v>-7664</v>
      </c>
      <c r="AT3894" s="3">
        <v>0.23040795110190301</v>
      </c>
      <c r="AU3894" s="4">
        <f t="shared" si="360"/>
        <v>0</v>
      </c>
      <c r="AV3894" s="4">
        <f t="shared" si="361"/>
        <v>0</v>
      </c>
      <c r="AW3894" s="4">
        <f t="shared" si="362"/>
        <v>0</v>
      </c>
      <c r="AX3894" s="4">
        <f t="shared" si="363"/>
        <v>0</v>
      </c>
      <c r="AY3894" s="4">
        <f t="shared" si="364"/>
        <v>0</v>
      </c>
      <c r="AZ3894" s="3" t="str">
        <f t="shared" si="365"/>
        <v>YES</v>
      </c>
    </row>
    <row r="3895" spans="1:52" x14ac:dyDescent="0.25">
      <c r="A3895" s="3" t="s">
        <v>8462</v>
      </c>
      <c r="B3895" s="3">
        <v>37258027</v>
      </c>
      <c r="C3895" s="3">
        <v>37259862</v>
      </c>
      <c r="D3895" s="3">
        <v>3</v>
      </c>
      <c r="E3895" s="3">
        <v>2</v>
      </c>
      <c r="F3895" s="3">
        <v>3</v>
      </c>
      <c r="G3895" s="3">
        <v>1835</v>
      </c>
      <c r="H3895" s="3">
        <v>2.2963111949833399</v>
      </c>
      <c r="I3895" s="3">
        <v>3.8888206275797899</v>
      </c>
      <c r="J3895" s="3">
        <v>1.5579409541548299</v>
      </c>
      <c r="K3895" s="3">
        <v>1.0026428441916899</v>
      </c>
      <c r="L3895" s="3">
        <v>78.214753403076003</v>
      </c>
      <c r="M3895" s="3">
        <v>103.689126757087</v>
      </c>
      <c r="N3895" s="3">
        <v>64.356921969203299</v>
      </c>
      <c r="O3895" s="3">
        <v>5020.3926660049101</v>
      </c>
      <c r="P3895" s="3">
        <v>6655.5235280619199</v>
      </c>
      <c r="Q3895" s="3">
        <v>37214370</v>
      </c>
      <c r="R3895" s="3">
        <v>-43658</v>
      </c>
      <c r="S3895" s="3">
        <v>37686116</v>
      </c>
      <c r="T3895" s="3">
        <v>426235</v>
      </c>
      <c r="U3895" s="3">
        <v>0</v>
      </c>
      <c r="V3895" s="3">
        <v>0</v>
      </c>
      <c r="W3895" s="3" t="s">
        <v>8632</v>
      </c>
      <c r="X3895" s="3">
        <v>37073936</v>
      </c>
      <c r="Y3895" s="3">
        <v>-124683</v>
      </c>
      <c r="Z3895" s="3" t="s">
        <v>8633</v>
      </c>
      <c r="AA3895" s="3">
        <v>37078576</v>
      </c>
      <c r="AB3895" s="3">
        <v>-132604</v>
      </c>
      <c r="AC3895" s="3" t="s">
        <v>8517</v>
      </c>
      <c r="AD3895" s="3">
        <v>-12586460</v>
      </c>
      <c r="AE3895" s="3" t="s">
        <v>49</v>
      </c>
      <c r="AF3895" s="3" t="s">
        <v>55</v>
      </c>
      <c r="AG3895" s="3" t="s">
        <v>8634</v>
      </c>
      <c r="AH3895" s="3" t="s">
        <v>8635</v>
      </c>
      <c r="AI3895" s="3">
        <v>0</v>
      </c>
      <c r="AJ3895" s="3" t="s">
        <v>53</v>
      </c>
      <c r="AK3895" s="3" t="s">
        <v>55</v>
      </c>
      <c r="AL3895" s="3" t="s">
        <v>8634</v>
      </c>
      <c r="AM3895" s="3" t="s">
        <v>8635</v>
      </c>
      <c r="AN3895" s="3">
        <v>-12809</v>
      </c>
      <c r="AO3895" s="3" t="s">
        <v>49</v>
      </c>
      <c r="AP3895" s="3" t="s">
        <v>55</v>
      </c>
      <c r="AQ3895" s="3" t="s">
        <v>8634</v>
      </c>
      <c r="AR3895" s="3" t="s">
        <v>8635</v>
      </c>
      <c r="AS3895" s="3">
        <v>0</v>
      </c>
      <c r="AT3895" s="3">
        <v>0.23040795110190301</v>
      </c>
      <c r="AU3895" s="4">
        <f t="shared" si="360"/>
        <v>1</v>
      </c>
      <c r="AV3895" s="4">
        <f t="shared" si="361"/>
        <v>0</v>
      </c>
      <c r="AW3895" s="4">
        <f t="shared" si="362"/>
        <v>0</v>
      </c>
      <c r="AX3895" s="4">
        <f t="shared" si="363"/>
        <v>0</v>
      </c>
      <c r="AY3895" s="4">
        <f t="shared" si="364"/>
        <v>0</v>
      </c>
      <c r="AZ3895" s="3" t="str">
        <f t="shared" si="365"/>
        <v>NO</v>
      </c>
    </row>
    <row r="3896" spans="1:52" x14ac:dyDescent="0.25">
      <c r="A3896" s="3" t="s">
        <v>8462</v>
      </c>
      <c r="B3896" s="3">
        <v>126297262</v>
      </c>
      <c r="C3896" s="3">
        <v>126299640</v>
      </c>
      <c r="D3896" s="3">
        <v>4</v>
      </c>
      <c r="E3896" s="3">
        <v>2</v>
      </c>
      <c r="F3896" s="3">
        <v>3</v>
      </c>
      <c r="G3896" s="3">
        <v>2378</v>
      </c>
      <c r="H3896" s="3">
        <v>3.8414371031880501</v>
      </c>
      <c r="I3896" s="3">
        <v>3.0178877850624102</v>
      </c>
      <c r="J3896" s="3">
        <v>0.81267476855466603</v>
      </c>
      <c r="K3896" s="3">
        <v>0.51094219352991699</v>
      </c>
      <c r="L3896" s="3">
        <v>1.01048554711643</v>
      </c>
      <c r="M3896" s="3">
        <v>0.82475433835122303</v>
      </c>
      <c r="N3896" s="3">
        <v>62.871669368869803</v>
      </c>
      <c r="O3896" s="3">
        <v>124.34070629676</v>
      </c>
      <c r="P3896" s="3">
        <v>101.486396559111</v>
      </c>
      <c r="Q3896" s="3">
        <v>126255544</v>
      </c>
      <c r="R3896" s="3">
        <v>-41719</v>
      </c>
      <c r="S3896" s="3">
        <v>127016126</v>
      </c>
      <c r="T3896" s="3">
        <v>716470</v>
      </c>
      <c r="U3896" s="3">
        <v>0</v>
      </c>
      <c r="V3896" s="3">
        <v>0</v>
      </c>
      <c r="W3896" s="3" t="s">
        <v>9061</v>
      </c>
      <c r="X3896" s="3">
        <v>126290152</v>
      </c>
      <c r="Y3896" s="3">
        <v>-5506</v>
      </c>
      <c r="Z3896" s="3" t="s">
        <v>9061</v>
      </c>
      <c r="AA3896" s="3">
        <v>126290152</v>
      </c>
      <c r="AB3896" s="3">
        <v>-5506</v>
      </c>
      <c r="AC3896" s="3" t="s">
        <v>9021</v>
      </c>
      <c r="AD3896" s="3">
        <v>-8011947</v>
      </c>
      <c r="AE3896" s="3" t="s">
        <v>49</v>
      </c>
      <c r="AF3896" s="3" t="s">
        <v>50</v>
      </c>
      <c r="AG3896" s="3" t="s">
        <v>9062</v>
      </c>
      <c r="AH3896" s="3" t="s">
        <v>9063</v>
      </c>
      <c r="AI3896" s="3">
        <v>132055</v>
      </c>
      <c r="AJ3896" s="3" t="s">
        <v>53</v>
      </c>
      <c r="AK3896" s="3" t="s">
        <v>50</v>
      </c>
      <c r="AL3896" s="3" t="s">
        <v>9062</v>
      </c>
      <c r="AM3896" s="3" t="s">
        <v>9063</v>
      </c>
      <c r="AN3896" s="3">
        <v>132055</v>
      </c>
      <c r="AO3896" s="3" t="s">
        <v>49</v>
      </c>
      <c r="AP3896" s="3" t="s">
        <v>50</v>
      </c>
      <c r="AQ3896" s="3" t="s">
        <v>9062</v>
      </c>
      <c r="AR3896" s="3" t="s">
        <v>9063</v>
      </c>
      <c r="AS3896" s="3">
        <v>132321</v>
      </c>
      <c r="AT3896" s="3">
        <v>0.23040795110190301</v>
      </c>
      <c r="AU3896" s="4">
        <f t="shared" si="360"/>
        <v>0</v>
      </c>
      <c r="AV3896" s="4">
        <f t="shared" si="361"/>
        <v>0</v>
      </c>
      <c r="AW3896" s="4">
        <f t="shared" si="362"/>
        <v>0</v>
      </c>
      <c r="AX3896" s="4">
        <f t="shared" si="363"/>
        <v>0</v>
      </c>
      <c r="AY3896" s="4">
        <f t="shared" si="364"/>
        <v>0</v>
      </c>
      <c r="AZ3896" s="3" t="str">
        <f t="shared" si="365"/>
        <v>YES</v>
      </c>
    </row>
    <row r="3897" spans="1:52" x14ac:dyDescent="0.25">
      <c r="A3897" s="3" t="s">
        <v>9365</v>
      </c>
      <c r="B3897" s="3">
        <v>94029840</v>
      </c>
      <c r="C3897" s="3">
        <v>94033366</v>
      </c>
      <c r="D3897" s="3">
        <v>4</v>
      </c>
      <c r="E3897" s="3">
        <v>1</v>
      </c>
      <c r="F3897" s="3">
        <v>3</v>
      </c>
      <c r="G3897" s="3">
        <v>3526</v>
      </c>
      <c r="H3897" s="3">
        <v>12.5472811217152</v>
      </c>
      <c r="I3897" s="3">
        <v>7.0172058010362397</v>
      </c>
      <c r="J3897" s="3">
        <v>19.365041887072898</v>
      </c>
      <c r="K3897" s="3">
        <v>0.61162638014131798</v>
      </c>
      <c r="L3897" s="3">
        <v>0.61115521555081398</v>
      </c>
      <c r="M3897" s="3">
        <v>0.167894914246909</v>
      </c>
      <c r="N3897" s="3">
        <v>3.1584046329876898</v>
      </c>
      <c r="O3897" s="3">
        <v>3.1559715652295499</v>
      </c>
      <c r="P3897" s="3">
        <v>0.86700000560797397</v>
      </c>
      <c r="Q3897" s="3">
        <v>94112404</v>
      </c>
      <c r="R3897" s="3">
        <v>78400</v>
      </c>
      <c r="S3897" s="3">
        <v>94111361</v>
      </c>
      <c r="T3897" s="3">
        <v>77976</v>
      </c>
      <c r="U3897" s="3">
        <v>0</v>
      </c>
      <c r="V3897" s="3">
        <v>0</v>
      </c>
      <c r="W3897" s="3" t="s">
        <v>9795</v>
      </c>
      <c r="X3897" s="3">
        <v>94111730</v>
      </c>
      <c r="Y3897" s="3">
        <v>78365</v>
      </c>
      <c r="Z3897" s="3" t="s">
        <v>9795</v>
      </c>
      <c r="AA3897" s="3">
        <v>94111730</v>
      </c>
      <c r="AB3897" s="3">
        <v>78365</v>
      </c>
      <c r="AC3897" s="3" t="s">
        <v>9774</v>
      </c>
      <c r="AD3897" s="3">
        <v>-2715294</v>
      </c>
      <c r="AE3897" s="3" t="s">
        <v>49</v>
      </c>
      <c r="AF3897" s="3" t="s">
        <v>55</v>
      </c>
      <c r="AG3897" s="3" t="s">
        <v>9796</v>
      </c>
      <c r="AH3897" s="3" t="s">
        <v>9797</v>
      </c>
      <c r="AI3897" s="3">
        <v>0</v>
      </c>
      <c r="AJ3897" s="3" t="s">
        <v>53</v>
      </c>
      <c r="AK3897" s="3" t="s">
        <v>55</v>
      </c>
      <c r="AL3897" s="3" t="s">
        <v>9796</v>
      </c>
      <c r="AM3897" s="3" t="s">
        <v>9797</v>
      </c>
      <c r="AN3897" s="3">
        <v>17366</v>
      </c>
      <c r="AO3897" s="3" t="s">
        <v>49</v>
      </c>
      <c r="AP3897" s="3" t="s">
        <v>55</v>
      </c>
      <c r="AQ3897" s="3" t="s">
        <v>9796</v>
      </c>
      <c r="AR3897" s="3" t="s">
        <v>9797</v>
      </c>
      <c r="AS3897" s="3">
        <v>0</v>
      </c>
      <c r="AT3897" s="3">
        <v>0.23040795110190301</v>
      </c>
      <c r="AU3897" s="4">
        <f t="shared" si="360"/>
        <v>1</v>
      </c>
      <c r="AV3897" s="4">
        <f t="shared" si="361"/>
        <v>0</v>
      </c>
      <c r="AW3897" s="4">
        <f t="shared" si="362"/>
        <v>0</v>
      </c>
      <c r="AX3897" s="4">
        <f t="shared" si="363"/>
        <v>0</v>
      </c>
      <c r="AY3897" s="4">
        <f t="shared" si="364"/>
        <v>0</v>
      </c>
      <c r="AZ3897" s="3" t="str">
        <f t="shared" si="365"/>
        <v>NO</v>
      </c>
    </row>
    <row r="3898" spans="1:52" x14ac:dyDescent="0.25">
      <c r="A3898" s="3" t="s">
        <v>10169</v>
      </c>
      <c r="B3898" s="3">
        <v>49676405</v>
      </c>
      <c r="C3898" s="3">
        <v>49680250</v>
      </c>
      <c r="D3898" s="3">
        <v>4</v>
      </c>
      <c r="E3898" s="3">
        <v>2</v>
      </c>
      <c r="F3898" s="3">
        <v>3</v>
      </c>
      <c r="G3898" s="3">
        <v>3845</v>
      </c>
      <c r="H3898" s="3">
        <v>5.29063698553382</v>
      </c>
      <c r="I3898" s="3">
        <v>7.1244924982224296</v>
      </c>
      <c r="J3898" s="3">
        <v>2.1524230939904299</v>
      </c>
      <c r="K3898" s="3">
        <v>0.70157981941424297</v>
      </c>
      <c r="L3898" s="3">
        <v>0.55305669914071698</v>
      </c>
      <c r="M3898" s="3">
        <v>0.26461680052367298</v>
      </c>
      <c r="N3898" s="3">
        <v>32.594884406000702</v>
      </c>
      <c r="O3898" s="3">
        <v>25.694609051763699</v>
      </c>
      <c r="P3898" s="3">
        <v>12.2939026840255</v>
      </c>
      <c r="Q3898" s="3">
        <v>49676912</v>
      </c>
      <c r="R3898" s="3">
        <v>0</v>
      </c>
      <c r="S3898" s="3">
        <v>49636850</v>
      </c>
      <c r="T3898" s="3">
        <v>-39556</v>
      </c>
      <c r="U3898" s="3">
        <v>0</v>
      </c>
      <c r="V3898" s="3">
        <v>0</v>
      </c>
      <c r="W3898" s="3" t="s">
        <v>10361</v>
      </c>
      <c r="X3898" s="3">
        <v>49676658</v>
      </c>
      <c r="Y3898" s="3">
        <v>0</v>
      </c>
      <c r="Z3898" s="3" t="s">
        <v>10361</v>
      </c>
      <c r="AA3898" s="3">
        <v>49676658</v>
      </c>
      <c r="AB3898" s="3">
        <v>0</v>
      </c>
      <c r="AC3898" s="3" t="s">
        <v>10353</v>
      </c>
      <c r="AD3898" s="3">
        <v>2896538</v>
      </c>
      <c r="AE3898" s="3" t="s">
        <v>49</v>
      </c>
      <c r="AF3898" s="3" t="s">
        <v>55</v>
      </c>
      <c r="AG3898" s="3" t="s">
        <v>10362</v>
      </c>
      <c r="AH3898" s="3" t="s">
        <v>10363</v>
      </c>
      <c r="AI3898" s="3">
        <v>12109</v>
      </c>
      <c r="AJ3898" s="3" t="s">
        <v>53</v>
      </c>
      <c r="AK3898" s="3" t="s">
        <v>55</v>
      </c>
      <c r="AL3898" s="3" t="s">
        <v>10362</v>
      </c>
      <c r="AM3898" s="3" t="s">
        <v>10363</v>
      </c>
      <c r="AN3898" s="3">
        <v>12109</v>
      </c>
      <c r="AO3898" s="3" t="s">
        <v>49</v>
      </c>
      <c r="AP3898" s="3" t="s">
        <v>55</v>
      </c>
      <c r="AQ3898" s="3" t="s">
        <v>10362</v>
      </c>
      <c r="AR3898" s="3" t="s">
        <v>10363</v>
      </c>
      <c r="AS3898" s="3">
        <v>12652</v>
      </c>
      <c r="AT3898" s="3">
        <v>0.23040795110190301</v>
      </c>
      <c r="AU3898" s="4">
        <f t="shared" si="360"/>
        <v>0</v>
      </c>
      <c r="AV3898" s="4">
        <f t="shared" si="361"/>
        <v>0</v>
      </c>
      <c r="AW3898" s="4">
        <f t="shared" si="362"/>
        <v>1</v>
      </c>
      <c r="AX3898" s="4">
        <f t="shared" si="363"/>
        <v>1</v>
      </c>
      <c r="AY3898" s="4">
        <f t="shared" si="364"/>
        <v>0</v>
      </c>
      <c r="AZ3898" s="3" t="str">
        <f t="shared" si="365"/>
        <v>NO</v>
      </c>
    </row>
    <row r="3899" spans="1:52" x14ac:dyDescent="0.25">
      <c r="A3899" s="3" t="s">
        <v>10169</v>
      </c>
      <c r="B3899" s="3">
        <v>108106632</v>
      </c>
      <c r="C3899" s="3">
        <v>108108590</v>
      </c>
      <c r="D3899" s="3">
        <v>4</v>
      </c>
      <c r="E3899" s="3">
        <v>1</v>
      </c>
      <c r="F3899" s="3">
        <v>3</v>
      </c>
      <c r="G3899" s="3">
        <v>1958</v>
      </c>
      <c r="H3899" s="3">
        <v>3.7881958372416298</v>
      </c>
      <c r="I3899" s="3">
        <v>4.4286683045221302</v>
      </c>
      <c r="J3899" s="3">
        <v>2.7431152413303201</v>
      </c>
      <c r="K3899" s="3">
        <v>0.81601700747769801</v>
      </c>
      <c r="L3899" s="3">
        <v>0.636980158927413</v>
      </c>
      <c r="M3899" s="3">
        <v>5.30253936621796E-2</v>
      </c>
      <c r="N3899" s="3">
        <v>29.747820841896399</v>
      </c>
      <c r="O3899" s="3">
        <v>23.221049897214598</v>
      </c>
      <c r="P3899" s="3">
        <v>1.93303558170833</v>
      </c>
      <c r="Q3899" s="3">
        <v>108119190</v>
      </c>
      <c r="R3899" s="3">
        <v>10545</v>
      </c>
      <c r="S3899" s="3">
        <v>108074775</v>
      </c>
      <c r="T3899" s="3">
        <v>-31858</v>
      </c>
      <c r="U3899" s="3">
        <v>0</v>
      </c>
      <c r="V3899" s="3">
        <v>408</v>
      </c>
      <c r="W3899" s="3" t="s">
        <v>10550</v>
      </c>
      <c r="X3899" s="3">
        <v>108122335</v>
      </c>
      <c r="Y3899" s="3">
        <v>13746</v>
      </c>
      <c r="Z3899" s="3" t="s">
        <v>10550</v>
      </c>
      <c r="AA3899" s="3">
        <v>108122335</v>
      </c>
      <c r="AB3899" s="3">
        <v>13746</v>
      </c>
      <c r="AC3899" s="3" t="s">
        <v>10517</v>
      </c>
      <c r="AD3899" s="3">
        <v>643065</v>
      </c>
      <c r="AE3899" s="3" t="s">
        <v>49</v>
      </c>
      <c r="AF3899" s="3" t="s">
        <v>55</v>
      </c>
      <c r="AG3899" s="3" t="s">
        <v>10547</v>
      </c>
      <c r="AH3899" s="3" t="s">
        <v>10548</v>
      </c>
      <c r="AI3899" s="3">
        <v>0</v>
      </c>
      <c r="AJ3899" s="3" t="s">
        <v>53</v>
      </c>
      <c r="AK3899" s="3" t="s">
        <v>55</v>
      </c>
      <c r="AL3899" s="3" t="s">
        <v>10547</v>
      </c>
      <c r="AM3899" s="3" t="s">
        <v>10548</v>
      </c>
      <c r="AN3899" s="3">
        <v>13747</v>
      </c>
      <c r="AO3899" s="3" t="s">
        <v>49</v>
      </c>
      <c r="AP3899" s="3" t="s">
        <v>55</v>
      </c>
      <c r="AQ3899" s="3" t="s">
        <v>10547</v>
      </c>
      <c r="AR3899" s="3" t="s">
        <v>10548</v>
      </c>
      <c r="AS3899" s="3">
        <v>0</v>
      </c>
      <c r="AT3899" s="3">
        <v>0.23040795110190301</v>
      </c>
      <c r="AU3899" s="4">
        <f t="shared" si="360"/>
        <v>1</v>
      </c>
      <c r="AV3899" s="4">
        <f t="shared" si="361"/>
        <v>0</v>
      </c>
      <c r="AW3899" s="4">
        <f t="shared" si="362"/>
        <v>0</v>
      </c>
      <c r="AX3899" s="4">
        <f t="shared" si="363"/>
        <v>0</v>
      </c>
      <c r="AY3899" s="4">
        <f t="shared" si="364"/>
        <v>0</v>
      </c>
      <c r="AZ3899" s="3" t="str">
        <f t="shared" si="365"/>
        <v>NO</v>
      </c>
    </row>
    <row r="3900" spans="1:52" x14ac:dyDescent="0.25">
      <c r="A3900" s="3" t="s">
        <v>10169</v>
      </c>
      <c r="B3900" s="3">
        <v>156522587</v>
      </c>
      <c r="C3900" s="3">
        <v>156524293</v>
      </c>
      <c r="D3900" s="3">
        <v>4</v>
      </c>
      <c r="E3900" s="3">
        <v>2</v>
      </c>
      <c r="F3900" s="3">
        <v>3</v>
      </c>
      <c r="G3900" s="3">
        <v>1706</v>
      </c>
      <c r="H3900" s="3">
        <v>4.0864774898011502</v>
      </c>
      <c r="I3900" s="3">
        <v>4.5789714304845601</v>
      </c>
      <c r="J3900" s="3">
        <v>3.7103687515733799</v>
      </c>
      <c r="K3900" s="3">
        <v>0.71940654831401596</v>
      </c>
      <c r="L3900" s="3">
        <v>28.661964007666199</v>
      </c>
      <c r="M3900" s="3">
        <v>38.066649231801399</v>
      </c>
      <c r="N3900" s="3">
        <v>19.3890849260994</v>
      </c>
      <c r="O3900" s="3">
        <v>772.48289662616799</v>
      </c>
      <c r="P3900" s="3">
        <v>1025.9532618061</v>
      </c>
      <c r="Q3900" s="3">
        <v>156502301</v>
      </c>
      <c r="R3900" s="3">
        <v>-20287</v>
      </c>
      <c r="S3900" s="3">
        <v>156777925</v>
      </c>
      <c r="T3900" s="3">
        <v>253613</v>
      </c>
      <c r="U3900" s="3">
        <v>0</v>
      </c>
      <c r="V3900" s="3">
        <v>0</v>
      </c>
      <c r="W3900" s="3" t="s">
        <v>10866</v>
      </c>
      <c r="X3900" s="3">
        <v>156534917</v>
      </c>
      <c r="Y3900" s="3">
        <v>10625</v>
      </c>
      <c r="Z3900" s="3" t="s">
        <v>10866</v>
      </c>
      <c r="AA3900" s="3">
        <v>156534917</v>
      </c>
      <c r="AB3900" s="3">
        <v>10625</v>
      </c>
      <c r="AC3900" s="3" t="s">
        <v>10847</v>
      </c>
      <c r="AD3900" s="3">
        <v>2293687</v>
      </c>
      <c r="AE3900" s="3" t="s">
        <v>49</v>
      </c>
      <c r="AF3900" s="3" t="s">
        <v>50</v>
      </c>
      <c r="AG3900" s="3" t="s">
        <v>10867</v>
      </c>
      <c r="AH3900" s="3" t="s">
        <v>10868</v>
      </c>
      <c r="AI3900" s="3">
        <v>-17576</v>
      </c>
      <c r="AJ3900" s="3" t="s">
        <v>53</v>
      </c>
      <c r="AK3900" s="3" t="s">
        <v>50</v>
      </c>
      <c r="AL3900" s="3" t="s">
        <v>10867</v>
      </c>
      <c r="AM3900" s="3" t="s">
        <v>10868</v>
      </c>
      <c r="AN3900" s="3">
        <v>-17576</v>
      </c>
      <c r="AO3900" s="3" t="s">
        <v>49</v>
      </c>
      <c r="AP3900" s="3" t="s">
        <v>50</v>
      </c>
      <c r="AQ3900" s="3" t="s">
        <v>10867</v>
      </c>
      <c r="AR3900" s="3" t="s">
        <v>10868</v>
      </c>
      <c r="AS3900" s="3">
        <v>-17608</v>
      </c>
      <c r="AT3900" s="3">
        <v>0.23040795110190301</v>
      </c>
      <c r="AU3900" s="4">
        <f t="shared" si="360"/>
        <v>0</v>
      </c>
      <c r="AV3900" s="4">
        <f t="shared" si="361"/>
        <v>0</v>
      </c>
      <c r="AW3900" s="4">
        <f t="shared" si="362"/>
        <v>0</v>
      </c>
      <c r="AX3900" s="4">
        <f t="shared" si="363"/>
        <v>0</v>
      </c>
      <c r="AY3900" s="4">
        <f t="shared" si="364"/>
        <v>0</v>
      </c>
      <c r="AZ3900" s="3" t="str">
        <f t="shared" si="365"/>
        <v>YES</v>
      </c>
    </row>
    <row r="3901" spans="1:52" x14ac:dyDescent="0.25">
      <c r="A3901" s="3" t="s">
        <v>10169</v>
      </c>
      <c r="B3901" s="3">
        <v>159416964</v>
      </c>
      <c r="C3901" s="3">
        <v>159417888</v>
      </c>
      <c r="D3901" s="3">
        <v>3</v>
      </c>
      <c r="E3901" s="3">
        <v>1</v>
      </c>
      <c r="F3901" s="3">
        <v>4</v>
      </c>
      <c r="G3901" s="3">
        <v>924</v>
      </c>
      <c r="H3901" s="3">
        <v>1.24142485315841</v>
      </c>
      <c r="I3901" s="3">
        <v>1.7543014502590599</v>
      </c>
      <c r="J3901" s="3">
        <v>2.2279450439672002</v>
      </c>
      <c r="K3901" s="3">
        <v>0.61643512225257602</v>
      </c>
      <c r="L3901" s="3">
        <v>0.41164233414488499</v>
      </c>
      <c r="M3901" s="3">
        <v>7.6064313862564195E-2</v>
      </c>
      <c r="N3901" s="3">
        <v>27.668327094591099</v>
      </c>
      <c r="O3901" s="3">
        <v>18.476323518819498</v>
      </c>
      <c r="P3901" s="3">
        <v>3.41410189037338</v>
      </c>
      <c r="Q3901" s="3">
        <v>159401147</v>
      </c>
      <c r="R3901" s="3">
        <v>-15818</v>
      </c>
      <c r="S3901" s="3">
        <v>159693057</v>
      </c>
      <c r="T3901" s="3">
        <v>275150</v>
      </c>
      <c r="U3901" s="3">
        <v>0</v>
      </c>
      <c r="V3901" s="3">
        <v>0</v>
      </c>
      <c r="W3901" s="3" t="s">
        <v>10894</v>
      </c>
      <c r="X3901" s="3">
        <v>159383530</v>
      </c>
      <c r="Y3901" s="3">
        <v>-20522</v>
      </c>
      <c r="Z3901" s="3" t="s">
        <v>10894</v>
      </c>
      <c r="AA3901" s="3">
        <v>159383530</v>
      </c>
      <c r="AB3901" s="3">
        <v>-20522</v>
      </c>
      <c r="AC3901" s="3" t="s">
        <v>10847</v>
      </c>
      <c r="AD3901" s="3">
        <v>-594713</v>
      </c>
      <c r="AE3901" s="3" t="s">
        <v>49</v>
      </c>
      <c r="AF3901" s="3" t="s">
        <v>50</v>
      </c>
      <c r="AG3901" s="3" t="s">
        <v>10895</v>
      </c>
      <c r="AH3901" s="3" t="s">
        <v>10896</v>
      </c>
      <c r="AI3901" s="3">
        <v>-15817</v>
      </c>
      <c r="AJ3901" s="3" t="s">
        <v>53</v>
      </c>
      <c r="AK3901" s="3" t="s">
        <v>50</v>
      </c>
      <c r="AL3901" s="3" t="s">
        <v>10895</v>
      </c>
      <c r="AM3901" s="3" t="s">
        <v>10896</v>
      </c>
      <c r="AN3901" s="3">
        <v>-15817</v>
      </c>
      <c r="AO3901" s="3" t="s">
        <v>49</v>
      </c>
      <c r="AP3901" s="3" t="s">
        <v>50</v>
      </c>
      <c r="AQ3901" s="3" t="s">
        <v>10895</v>
      </c>
      <c r="AR3901" s="3" t="s">
        <v>10896</v>
      </c>
      <c r="AS3901" s="3">
        <v>-16078</v>
      </c>
      <c r="AT3901" s="3">
        <v>0.23040795110190301</v>
      </c>
      <c r="AU3901" s="4">
        <f t="shared" si="360"/>
        <v>0</v>
      </c>
      <c r="AV3901" s="4">
        <f t="shared" si="361"/>
        <v>0</v>
      </c>
      <c r="AW3901" s="4">
        <f t="shared" si="362"/>
        <v>0</v>
      </c>
      <c r="AX3901" s="4">
        <f t="shared" si="363"/>
        <v>0</v>
      </c>
      <c r="AY3901" s="4">
        <f t="shared" si="364"/>
        <v>0</v>
      </c>
      <c r="AZ3901" s="3" t="str">
        <f t="shared" si="365"/>
        <v>YES</v>
      </c>
    </row>
    <row r="3902" spans="1:52" x14ac:dyDescent="0.25">
      <c r="A3902" s="3" t="s">
        <v>10922</v>
      </c>
      <c r="B3902" s="3">
        <v>25527625</v>
      </c>
      <c r="C3902" s="3">
        <v>25531179</v>
      </c>
      <c r="D3902" s="3">
        <v>4</v>
      </c>
      <c r="E3902" s="3">
        <v>2</v>
      </c>
      <c r="F3902" s="3">
        <v>3</v>
      </c>
      <c r="G3902" s="3">
        <v>3554</v>
      </c>
      <c r="H3902" s="3">
        <v>7.6190235033446001</v>
      </c>
      <c r="I3902" s="3">
        <v>5.2904778229248004</v>
      </c>
      <c r="J3902" s="3">
        <v>10.197512596682801</v>
      </c>
      <c r="K3902" s="3">
        <v>1.26936925212022</v>
      </c>
      <c r="L3902" s="3">
        <v>1.80611956992656</v>
      </c>
      <c r="M3902" s="3">
        <v>1.5869941452576699</v>
      </c>
      <c r="N3902" s="3">
        <v>12.4478321559822</v>
      </c>
      <c r="O3902" s="3">
        <v>17.711373757107001</v>
      </c>
      <c r="P3902" s="3">
        <v>15.562561263948901</v>
      </c>
      <c r="Q3902" s="3">
        <v>25521574</v>
      </c>
      <c r="R3902" s="3">
        <v>-6052</v>
      </c>
      <c r="S3902" s="3">
        <v>25180347</v>
      </c>
      <c r="T3902" s="3">
        <v>-347279</v>
      </c>
      <c r="U3902" s="3">
        <v>0</v>
      </c>
      <c r="V3902" s="3">
        <v>0</v>
      </c>
      <c r="W3902" s="3" t="s">
        <v>11026</v>
      </c>
      <c r="X3902" s="3">
        <v>25514287</v>
      </c>
      <c r="Y3902" s="3">
        <v>-10039</v>
      </c>
      <c r="Z3902" s="3" t="s">
        <v>11026</v>
      </c>
      <c r="AA3902" s="3">
        <v>25514287</v>
      </c>
      <c r="AB3902" s="3">
        <v>-10039</v>
      </c>
      <c r="AC3902" s="3" t="s">
        <v>11008</v>
      </c>
      <c r="AD3902" s="3">
        <v>1564469</v>
      </c>
      <c r="AE3902" s="3" t="s">
        <v>49</v>
      </c>
      <c r="AF3902" s="3" t="s">
        <v>50</v>
      </c>
      <c r="AG3902" s="3" t="s">
        <v>11027</v>
      </c>
      <c r="AH3902" s="3" t="s">
        <v>11028</v>
      </c>
      <c r="AI3902" s="3">
        <v>16584</v>
      </c>
      <c r="AJ3902" s="3" t="s">
        <v>53</v>
      </c>
      <c r="AK3902" s="3" t="s">
        <v>50</v>
      </c>
      <c r="AL3902" s="3" t="s">
        <v>11027</v>
      </c>
      <c r="AM3902" s="3" t="s">
        <v>11028</v>
      </c>
      <c r="AN3902" s="3">
        <v>16584</v>
      </c>
      <c r="AO3902" s="3" t="s">
        <v>49</v>
      </c>
      <c r="AP3902" s="3" t="s">
        <v>50</v>
      </c>
      <c r="AQ3902" s="3" t="s">
        <v>11027</v>
      </c>
      <c r="AR3902" s="3" t="s">
        <v>11028</v>
      </c>
      <c r="AS3902" s="3">
        <v>16667</v>
      </c>
      <c r="AT3902" s="3">
        <v>0.23040795110190301</v>
      </c>
      <c r="AU3902" s="4">
        <f t="shared" si="360"/>
        <v>0</v>
      </c>
      <c r="AV3902" s="4">
        <f t="shared" si="361"/>
        <v>0</v>
      </c>
      <c r="AW3902" s="4">
        <f t="shared" si="362"/>
        <v>0</v>
      </c>
      <c r="AX3902" s="4">
        <f t="shared" si="363"/>
        <v>0</v>
      </c>
      <c r="AY3902" s="4">
        <f t="shared" si="364"/>
        <v>0</v>
      </c>
      <c r="AZ3902" s="3" t="str">
        <f t="shared" si="365"/>
        <v>YES</v>
      </c>
    </row>
    <row r="3903" spans="1:52" x14ac:dyDescent="0.25">
      <c r="A3903" s="3" t="s">
        <v>11561</v>
      </c>
      <c r="B3903" s="3">
        <v>102899222</v>
      </c>
      <c r="C3903" s="3">
        <v>102903335</v>
      </c>
      <c r="D3903" s="3">
        <v>3</v>
      </c>
      <c r="E3903" s="3">
        <v>1</v>
      </c>
      <c r="F3903" s="3">
        <v>3</v>
      </c>
      <c r="G3903" s="3">
        <v>4113</v>
      </c>
      <c r="H3903" s="3">
        <v>6.4520940776702203</v>
      </c>
      <c r="I3903" s="3">
        <v>6.5142584201597602</v>
      </c>
      <c r="J3903" s="3">
        <v>1.69156432527159</v>
      </c>
      <c r="K3903" s="3">
        <v>1.37068386158927</v>
      </c>
      <c r="L3903" s="3">
        <v>0.32323752592037902</v>
      </c>
      <c r="M3903" s="3">
        <v>0.107494014650084</v>
      </c>
      <c r="N3903" s="3">
        <v>81.0305491261295</v>
      </c>
      <c r="O3903" s="3">
        <v>19.108793032064099</v>
      </c>
      <c r="P3903" s="3">
        <v>6.35471043247649</v>
      </c>
      <c r="Q3903" s="3">
        <v>102988170</v>
      </c>
      <c r="R3903" s="3">
        <v>84821</v>
      </c>
      <c r="S3903" s="3">
        <v>102864745</v>
      </c>
      <c r="T3903" s="3">
        <v>-34478</v>
      </c>
      <c r="U3903" s="3">
        <v>0</v>
      </c>
      <c r="V3903" s="3">
        <v>0</v>
      </c>
      <c r="W3903" s="3" t="s">
        <v>12099</v>
      </c>
      <c r="X3903" s="3">
        <v>102879915</v>
      </c>
      <c r="Y3903" s="3">
        <v>0</v>
      </c>
      <c r="Z3903" s="3" t="s">
        <v>12099</v>
      </c>
      <c r="AA3903" s="3">
        <v>102879915</v>
      </c>
      <c r="AB3903" s="3">
        <v>0</v>
      </c>
      <c r="AC3903" s="3" t="s">
        <v>12094</v>
      </c>
      <c r="AD3903" s="3">
        <v>0</v>
      </c>
      <c r="AE3903" s="3" t="s">
        <v>49</v>
      </c>
      <c r="AF3903" s="3" t="s">
        <v>50</v>
      </c>
      <c r="AG3903" s="3" t="s">
        <v>12095</v>
      </c>
      <c r="AH3903" s="3" t="s">
        <v>12096</v>
      </c>
      <c r="AI3903" s="3">
        <v>0</v>
      </c>
      <c r="AJ3903" s="3" t="s">
        <v>53</v>
      </c>
      <c r="AK3903" s="3" t="s">
        <v>50</v>
      </c>
      <c r="AL3903" s="3" t="s">
        <v>12095</v>
      </c>
      <c r="AM3903" s="3" t="s">
        <v>12096</v>
      </c>
      <c r="AN3903" s="3">
        <v>458</v>
      </c>
      <c r="AO3903" s="3" t="s">
        <v>49</v>
      </c>
      <c r="AP3903" s="3" t="s">
        <v>50</v>
      </c>
      <c r="AQ3903" s="3" t="s">
        <v>12095</v>
      </c>
      <c r="AR3903" s="3" t="s">
        <v>12096</v>
      </c>
      <c r="AS3903" s="3">
        <v>0</v>
      </c>
      <c r="AT3903" s="3">
        <v>0.23040795110190301</v>
      </c>
      <c r="AU3903" s="4">
        <f t="shared" si="360"/>
        <v>1</v>
      </c>
      <c r="AV3903" s="4">
        <f t="shared" si="361"/>
        <v>1</v>
      </c>
      <c r="AW3903" s="4">
        <f t="shared" si="362"/>
        <v>1</v>
      </c>
      <c r="AX3903" s="4">
        <f t="shared" si="363"/>
        <v>0</v>
      </c>
      <c r="AY3903" s="4">
        <f t="shared" si="364"/>
        <v>0</v>
      </c>
      <c r="AZ3903" s="3" t="str">
        <f t="shared" si="365"/>
        <v>NO</v>
      </c>
    </row>
    <row r="3904" spans="1:52" x14ac:dyDescent="0.25">
      <c r="A3904" s="3" t="s">
        <v>12280</v>
      </c>
      <c r="B3904" s="3">
        <v>38532892</v>
      </c>
      <c r="C3904" s="3">
        <v>38535110</v>
      </c>
      <c r="D3904" s="3">
        <v>4</v>
      </c>
      <c r="E3904" s="3">
        <v>1</v>
      </c>
      <c r="F3904" s="3">
        <v>3</v>
      </c>
      <c r="G3904" s="3">
        <v>2218</v>
      </c>
      <c r="H3904" s="3">
        <v>3.3832199285845301</v>
      </c>
      <c r="I3904" s="3">
        <v>3.7907590044100599</v>
      </c>
      <c r="J3904" s="3">
        <v>4.9705265830649399</v>
      </c>
      <c r="K3904" s="3">
        <v>0.81205848562067096</v>
      </c>
      <c r="L3904" s="3">
        <v>0.39191979335301003</v>
      </c>
      <c r="M3904" s="3">
        <v>0</v>
      </c>
      <c r="N3904" s="3">
        <v>16.337473948684501</v>
      </c>
      <c r="O3904" s="3">
        <v>7.8848747070042604</v>
      </c>
      <c r="P3904" s="3">
        <v>0</v>
      </c>
      <c r="Q3904" s="3">
        <v>38636342</v>
      </c>
      <c r="R3904" s="3">
        <v>100983</v>
      </c>
      <c r="S3904" s="3">
        <v>38454117</v>
      </c>
      <c r="T3904" s="3">
        <v>-78776</v>
      </c>
      <c r="U3904" s="3">
        <v>0</v>
      </c>
      <c r="V3904" s="3">
        <v>0</v>
      </c>
      <c r="W3904" s="3" t="s">
        <v>12425</v>
      </c>
      <c r="X3904" s="3">
        <v>38540566</v>
      </c>
      <c r="Y3904" s="3">
        <v>5457</v>
      </c>
      <c r="Z3904" s="3" t="s">
        <v>12420</v>
      </c>
      <c r="AA3904" s="3">
        <v>38542313</v>
      </c>
      <c r="AB3904" s="3">
        <v>7204</v>
      </c>
      <c r="AC3904" s="3" t="s">
        <v>12411</v>
      </c>
      <c r="AD3904" s="3">
        <v>85365</v>
      </c>
      <c r="AE3904" s="3" t="s">
        <v>49</v>
      </c>
      <c r="AF3904" s="3" t="s">
        <v>141</v>
      </c>
      <c r="AG3904" s="3" t="s">
        <v>12421</v>
      </c>
      <c r="AH3904" s="3" t="s">
        <v>12422</v>
      </c>
      <c r="AI3904" s="3">
        <v>0</v>
      </c>
      <c r="AJ3904" s="3" t="s">
        <v>53</v>
      </c>
      <c r="AK3904" s="3" t="s">
        <v>168</v>
      </c>
      <c r="AL3904" s="3" t="s">
        <v>12426</v>
      </c>
      <c r="AM3904" s="3" t="s">
        <v>12427</v>
      </c>
      <c r="AN3904" s="3">
        <v>-4980</v>
      </c>
      <c r="AO3904" s="3" t="s">
        <v>49</v>
      </c>
      <c r="AP3904" s="3" t="s">
        <v>141</v>
      </c>
      <c r="AQ3904" s="3" t="s">
        <v>12421</v>
      </c>
      <c r="AR3904" s="3" t="s">
        <v>12422</v>
      </c>
      <c r="AS3904" s="3">
        <v>0</v>
      </c>
      <c r="AT3904" s="3">
        <v>0.23040795110190301</v>
      </c>
      <c r="AU3904" s="4">
        <f t="shared" si="360"/>
        <v>1</v>
      </c>
      <c r="AV3904" s="4">
        <f t="shared" si="361"/>
        <v>0</v>
      </c>
      <c r="AW3904" s="4">
        <f t="shared" si="362"/>
        <v>0</v>
      </c>
      <c r="AX3904" s="4">
        <f t="shared" si="363"/>
        <v>0</v>
      </c>
      <c r="AY3904" s="4">
        <f t="shared" si="364"/>
        <v>0</v>
      </c>
      <c r="AZ3904" s="3" t="str">
        <f t="shared" si="365"/>
        <v>NO</v>
      </c>
    </row>
    <row r="3905" spans="1:52" x14ac:dyDescent="0.25">
      <c r="A3905" s="3" t="s">
        <v>12280</v>
      </c>
      <c r="B3905" s="3">
        <v>98075868</v>
      </c>
      <c r="C3905" s="3">
        <v>98078462</v>
      </c>
      <c r="D3905" s="3">
        <v>4</v>
      </c>
      <c r="E3905" s="3">
        <v>1</v>
      </c>
      <c r="F3905" s="3">
        <v>3</v>
      </c>
      <c r="G3905" s="3">
        <v>2594</v>
      </c>
      <c r="H3905" s="3">
        <v>5.3918765517771599</v>
      </c>
      <c r="I3905" s="3">
        <v>3.94717826308288</v>
      </c>
      <c r="J3905" s="3">
        <v>2.0249295901103701</v>
      </c>
      <c r="K3905" s="3">
        <v>0.50716661213304803</v>
      </c>
      <c r="L3905" s="3">
        <v>0.77112657263295503</v>
      </c>
      <c r="M3905" s="3">
        <v>0.107468296586074</v>
      </c>
      <c r="N3905" s="3">
        <v>25.0461356587419</v>
      </c>
      <c r="O3905" s="3">
        <v>38.081648685420397</v>
      </c>
      <c r="P3905" s="3">
        <v>5.3072609097591501</v>
      </c>
      <c r="Q3905" s="3">
        <v>98046987</v>
      </c>
      <c r="R3905" s="3">
        <v>-28882</v>
      </c>
      <c r="S3905" s="3">
        <v>98057029</v>
      </c>
      <c r="T3905" s="3">
        <v>-18840</v>
      </c>
      <c r="U3905" s="3">
        <v>0</v>
      </c>
      <c r="V3905" s="3">
        <v>0</v>
      </c>
      <c r="W3905" s="3" t="s">
        <v>12654</v>
      </c>
      <c r="X3905" s="3">
        <v>98018293</v>
      </c>
      <c r="Y3905" s="3">
        <v>-49074</v>
      </c>
      <c r="Z3905" s="3" t="s">
        <v>12654</v>
      </c>
      <c r="AA3905" s="3">
        <v>98018293</v>
      </c>
      <c r="AB3905" s="3">
        <v>-49074</v>
      </c>
      <c r="AC3905" s="3" t="s">
        <v>12633</v>
      </c>
      <c r="AD3905" s="3">
        <v>-3471879</v>
      </c>
      <c r="AE3905" s="3" t="s">
        <v>49</v>
      </c>
      <c r="AF3905" s="3" t="s">
        <v>55</v>
      </c>
      <c r="AG3905" s="3" t="s">
        <v>12655</v>
      </c>
      <c r="AH3905" s="3" t="s">
        <v>12656</v>
      </c>
      <c r="AI3905" s="3">
        <v>0</v>
      </c>
      <c r="AJ3905" s="3" t="s">
        <v>53</v>
      </c>
      <c r="AK3905" s="3" t="s">
        <v>55</v>
      </c>
      <c r="AL3905" s="3" t="s">
        <v>12657</v>
      </c>
      <c r="AM3905" s="3" t="s">
        <v>12658</v>
      </c>
      <c r="AN3905" s="3">
        <v>0</v>
      </c>
      <c r="AO3905" s="3" t="s">
        <v>49</v>
      </c>
      <c r="AP3905" s="3" t="s">
        <v>55</v>
      </c>
      <c r="AQ3905" s="3" t="s">
        <v>12655</v>
      </c>
      <c r="AR3905" s="3" t="s">
        <v>12656</v>
      </c>
      <c r="AS3905" s="3">
        <v>0</v>
      </c>
      <c r="AT3905" s="3">
        <v>0.23040795110190301</v>
      </c>
      <c r="AU3905" s="4">
        <f t="shared" si="360"/>
        <v>1</v>
      </c>
      <c r="AV3905" s="4">
        <f t="shared" si="361"/>
        <v>0</v>
      </c>
      <c r="AW3905" s="4">
        <f t="shared" si="362"/>
        <v>0</v>
      </c>
      <c r="AX3905" s="4">
        <f t="shared" si="363"/>
        <v>0</v>
      </c>
      <c r="AY3905" s="4">
        <f t="shared" si="364"/>
        <v>0</v>
      </c>
      <c r="AZ3905" s="3" t="str">
        <f t="shared" si="365"/>
        <v>NO</v>
      </c>
    </row>
    <row r="3906" spans="1:52" x14ac:dyDescent="0.25">
      <c r="A3906" s="3" t="s">
        <v>12865</v>
      </c>
      <c r="B3906" s="3">
        <v>161166</v>
      </c>
      <c r="C3906" s="3">
        <v>161693</v>
      </c>
      <c r="D3906" s="3">
        <v>4</v>
      </c>
      <c r="E3906" s="3">
        <v>2</v>
      </c>
      <c r="F3906" s="3">
        <v>3</v>
      </c>
      <c r="G3906" s="3">
        <v>527</v>
      </c>
      <c r="H3906" s="3">
        <v>3.3033580296649099</v>
      </c>
      <c r="I3906" s="3">
        <v>2.18365173880736</v>
      </c>
      <c r="J3906" s="3">
        <v>7.9727760738557398</v>
      </c>
      <c r="K3906" s="3">
        <v>1.25959009937218</v>
      </c>
      <c r="L3906" s="3">
        <v>6.05612509509458</v>
      </c>
      <c r="M3906" s="3">
        <v>7.8259954960924496</v>
      </c>
      <c r="N3906" s="3">
        <v>15.7986388643551</v>
      </c>
      <c r="O3906" s="3">
        <v>75.960055054772894</v>
      </c>
      <c r="P3906" s="3">
        <v>98.158977796396201</v>
      </c>
      <c r="Q3906" s="3" t="s">
        <v>3888</v>
      </c>
      <c r="R3906" s="3" t="s">
        <v>3888</v>
      </c>
      <c r="S3906" s="3" t="s">
        <v>3888</v>
      </c>
      <c r="T3906" s="3" t="s">
        <v>3888</v>
      </c>
      <c r="U3906" s="3" t="s">
        <v>3888</v>
      </c>
      <c r="V3906" s="3" t="s">
        <v>3888</v>
      </c>
      <c r="W3906" s="3"/>
      <c r="X3906" s="3" t="s">
        <v>3888</v>
      </c>
      <c r="Y3906" s="3" t="s">
        <v>3888</v>
      </c>
      <c r="Z3906" s="3"/>
      <c r="AA3906" s="3" t="s">
        <v>3888</v>
      </c>
      <c r="AB3906" s="3" t="s">
        <v>3888</v>
      </c>
      <c r="AC3906" s="3" t="s">
        <v>3888</v>
      </c>
      <c r="AD3906" s="3" t="s">
        <v>3888</v>
      </c>
      <c r="AE3906" s="3"/>
      <c r="AF3906" s="3"/>
      <c r="AG3906" s="3" t="s">
        <v>3888</v>
      </c>
      <c r="AH3906" s="3"/>
      <c r="AI3906" s="3" t="s">
        <v>3888</v>
      </c>
      <c r="AJ3906" s="3"/>
      <c r="AK3906" s="3"/>
      <c r="AL3906" s="3" t="s">
        <v>3888</v>
      </c>
      <c r="AM3906" s="3"/>
      <c r="AN3906" s="3" t="s">
        <v>3888</v>
      </c>
      <c r="AO3906" s="3"/>
      <c r="AP3906" s="3"/>
      <c r="AQ3906" s="3" t="s">
        <v>3888</v>
      </c>
      <c r="AR3906" s="3"/>
      <c r="AS3906" s="3" t="s">
        <v>3888</v>
      </c>
      <c r="AT3906" s="3">
        <v>0.23040795110190301</v>
      </c>
      <c r="AU3906" s="4">
        <f t="shared" si="360"/>
        <v>0</v>
      </c>
      <c r="AV3906" s="4">
        <f t="shared" si="361"/>
        <v>0</v>
      </c>
      <c r="AW3906" s="4">
        <f t="shared" si="362"/>
        <v>0</v>
      </c>
      <c r="AX3906" s="4">
        <f t="shared" si="363"/>
        <v>0</v>
      </c>
      <c r="AY3906" s="4">
        <f t="shared" si="364"/>
        <v>0</v>
      </c>
      <c r="AZ3906" s="3" t="str">
        <f t="shared" si="365"/>
        <v>YES</v>
      </c>
    </row>
  </sheetData>
  <autoFilter ref="A11:AZ3906"/>
  <mergeCells count="1">
    <mergeCell ref="A1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MFZ_Selected_Min3Reps_SpecificD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Ramya G</cp:lastModifiedBy>
  <dcterms:created xsi:type="dcterms:W3CDTF">2021-11-12T16:27:55Z</dcterms:created>
  <dcterms:modified xsi:type="dcterms:W3CDTF">2021-12-15T02:14:10Z</dcterms:modified>
</cp:coreProperties>
</file>